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GARCH model\"/>
    </mc:Choice>
  </mc:AlternateContent>
  <xr:revisionPtr revIDLastSave="0" documentId="13_ncr:1_{E52E3406-2BF6-4ABF-BA73-B0CB4976CBAA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105" i="8" l="1"/>
  <c r="F4104" i="8"/>
  <c r="F4103" i="8"/>
  <c r="F5858" i="8"/>
  <c r="F5855" i="8"/>
  <c r="F5852" i="8"/>
  <c r="F5849" i="8"/>
  <c r="F5846" i="8"/>
  <c r="F5843" i="8"/>
  <c r="F5840" i="8"/>
  <c r="F5837" i="8"/>
  <c r="F5834" i="8"/>
  <c r="F5831" i="8"/>
  <c r="F5828" i="8"/>
  <c r="F5825" i="8"/>
  <c r="F5822" i="8"/>
  <c r="F5819" i="8"/>
  <c r="F5816" i="8"/>
  <c r="F5813" i="8"/>
  <c r="F5810" i="8"/>
  <c r="F5807" i="8"/>
  <c r="F5804" i="8"/>
  <c r="F5801" i="8"/>
  <c r="F5798" i="8"/>
  <c r="F5795" i="8"/>
  <c r="F5792" i="8"/>
  <c r="F5789" i="8"/>
  <c r="F5786" i="8"/>
  <c r="F5783" i="8"/>
  <c r="F5780" i="8"/>
  <c r="F5777" i="8"/>
  <c r="F5774" i="8"/>
  <c r="F5771" i="8"/>
  <c r="F5768" i="8"/>
  <c r="F5765" i="8"/>
  <c r="F5762" i="8"/>
  <c r="F5759" i="8"/>
  <c r="F5756" i="8"/>
  <c r="F5753" i="8"/>
  <c r="F5750" i="8"/>
  <c r="F5747" i="8"/>
  <c r="F5744" i="8"/>
  <c r="F5741" i="8"/>
  <c r="F5738" i="8"/>
  <c r="F5735" i="8"/>
  <c r="F5732" i="8"/>
  <c r="F5729" i="8"/>
  <c r="F5726" i="8"/>
  <c r="F5723" i="8"/>
  <c r="F5720" i="8"/>
  <c r="F5717" i="8"/>
  <c r="F5714" i="8"/>
  <c r="F5711" i="8"/>
  <c r="F5708" i="8"/>
  <c r="F5705" i="8"/>
  <c r="F5702" i="8"/>
  <c r="F5699" i="8"/>
  <c r="F5696" i="8"/>
  <c r="F5693" i="8"/>
  <c r="F5690" i="8"/>
  <c r="F5687" i="8"/>
  <c r="F5684" i="8"/>
  <c r="F5681" i="8"/>
  <c r="F5678" i="8"/>
  <c r="F5675" i="8"/>
  <c r="F5672" i="8"/>
  <c r="F5669" i="8"/>
  <c r="F5666" i="8"/>
  <c r="F5663" i="8"/>
  <c r="F5660" i="8"/>
  <c r="F5657" i="8"/>
  <c r="F5654" i="8"/>
  <c r="F5651" i="8"/>
  <c r="F5648" i="8"/>
  <c r="F5645" i="8"/>
  <c r="F5642" i="8"/>
  <c r="F5639" i="8"/>
  <c r="F5636" i="8"/>
  <c r="F5633" i="8"/>
  <c r="F5630" i="8"/>
  <c r="F5627" i="8"/>
  <c r="F5624" i="8"/>
  <c r="F5621" i="8"/>
  <c r="F5618" i="8"/>
  <c r="F5615" i="8"/>
  <c r="F5612" i="8"/>
  <c r="F5609" i="8"/>
  <c r="F5606" i="8"/>
  <c r="F5603" i="8"/>
  <c r="F5600" i="8"/>
  <c r="F5597" i="8"/>
  <c r="F5594" i="8"/>
  <c r="F5591" i="8"/>
  <c r="F5588" i="8"/>
  <c r="F5585" i="8"/>
  <c r="F5582" i="8"/>
  <c r="F5579" i="8"/>
  <c r="F5576" i="8"/>
  <c r="F5573" i="8"/>
  <c r="F5570" i="8"/>
  <c r="F5567" i="8"/>
  <c r="F5564" i="8"/>
  <c r="F5561" i="8"/>
  <c r="F5558" i="8"/>
  <c r="F5555" i="8"/>
  <c r="F5552" i="8"/>
  <c r="F5549" i="8"/>
  <c r="F5546" i="8"/>
  <c r="F5543" i="8"/>
  <c r="F5540" i="8"/>
  <c r="F5537" i="8"/>
  <c r="F5534" i="8"/>
  <c r="F5531" i="8"/>
  <c r="F5528" i="8"/>
  <c r="F5525" i="8"/>
  <c r="F5522" i="8"/>
  <c r="F5519" i="8"/>
  <c r="F5516" i="8"/>
  <c r="F5513" i="8"/>
  <c r="F5510" i="8"/>
  <c r="F5507" i="8"/>
  <c r="F5504" i="8"/>
  <c r="F5501" i="8"/>
  <c r="F5498" i="8"/>
  <c r="F5495" i="8"/>
  <c r="F5492" i="8"/>
  <c r="F5489" i="8"/>
  <c r="F5486" i="8"/>
  <c r="F5483" i="8"/>
  <c r="F5480" i="8"/>
  <c r="F5477" i="8"/>
  <c r="F5474" i="8"/>
  <c r="F5471" i="8"/>
  <c r="F5468" i="8"/>
  <c r="F5465" i="8"/>
  <c r="F5462" i="8"/>
  <c r="F5459" i="8"/>
  <c r="F5456" i="8"/>
  <c r="F5453" i="8"/>
  <c r="F5450" i="8"/>
  <c r="F5447" i="8"/>
  <c r="F5444" i="8"/>
  <c r="F5441" i="8"/>
  <c r="F5438" i="8"/>
  <c r="F5435" i="8"/>
  <c r="F5432" i="8"/>
  <c r="F5429" i="8"/>
  <c r="F5426" i="8"/>
  <c r="F5423" i="8"/>
  <c r="F5420" i="8"/>
  <c r="F5417" i="8"/>
  <c r="F5414" i="8"/>
  <c r="F5411" i="8"/>
  <c r="F5408" i="8"/>
  <c r="F5405" i="8"/>
  <c r="F5402" i="8"/>
  <c r="F5399" i="8"/>
  <c r="F5396" i="8"/>
  <c r="F5393" i="8"/>
  <c r="F5390" i="8"/>
  <c r="F5387" i="8"/>
  <c r="F5384" i="8"/>
  <c r="F5381" i="8"/>
  <c r="F5378" i="8"/>
  <c r="F5375" i="8"/>
  <c r="F5372" i="8"/>
  <c r="F5369" i="8"/>
  <c r="F5366" i="8"/>
  <c r="F5363" i="8"/>
  <c r="F5360" i="8"/>
  <c r="F5357" i="8"/>
  <c r="F5354" i="8"/>
  <c r="F5351" i="8"/>
  <c r="F5348" i="8"/>
  <c r="F5345" i="8"/>
  <c r="F5342" i="8"/>
  <c r="F5339" i="8"/>
  <c r="F5336" i="8"/>
  <c r="F5333" i="8"/>
  <c r="F5330" i="8"/>
  <c r="F5327" i="8"/>
  <c r="F5324" i="8"/>
  <c r="F5321" i="8"/>
  <c r="F5318" i="8"/>
  <c r="F5315" i="8"/>
  <c r="F5312" i="8"/>
  <c r="F5309" i="8"/>
  <c r="F5306" i="8"/>
  <c r="F5303" i="8"/>
  <c r="F5300" i="8"/>
  <c r="F5297" i="8"/>
  <c r="F5294" i="8"/>
  <c r="F5291" i="8"/>
  <c r="F5288" i="8"/>
  <c r="F5285" i="8"/>
  <c r="F5282" i="8"/>
  <c r="F5279" i="8"/>
  <c r="F5276" i="8"/>
  <c r="F5273" i="8"/>
  <c r="F5270" i="8"/>
  <c r="F5267" i="8"/>
  <c r="F5264" i="8"/>
  <c r="F5261" i="8"/>
  <c r="F5258" i="8"/>
  <c r="F5255" i="8"/>
  <c r="F5252" i="8"/>
  <c r="F5249" i="8"/>
  <c r="F5246" i="8"/>
  <c r="F5243" i="8"/>
  <c r="F5240" i="8"/>
  <c r="F5237" i="8"/>
  <c r="F5234" i="8"/>
  <c r="F5231" i="8"/>
  <c r="F5228" i="8"/>
  <c r="F5225" i="8"/>
  <c r="F5222" i="8"/>
  <c r="F5219" i="8"/>
  <c r="F5216" i="8"/>
  <c r="F5213" i="8"/>
  <c r="F5210" i="8"/>
  <c r="F5207" i="8"/>
  <c r="F5204" i="8"/>
  <c r="F5201" i="8"/>
  <c r="F5198" i="8"/>
  <c r="F5195" i="8"/>
  <c r="F5192" i="8"/>
  <c r="F5189" i="8"/>
  <c r="F5186" i="8"/>
  <c r="F5183" i="8"/>
  <c r="F5180" i="8"/>
  <c r="F5177" i="8"/>
  <c r="F5174" i="8"/>
  <c r="F5171" i="8"/>
  <c r="F5168" i="8"/>
  <c r="F5165" i="8"/>
  <c r="F5162" i="8"/>
  <c r="F5159" i="8"/>
  <c r="F5156" i="8"/>
  <c r="F5153" i="8"/>
  <c r="F5150" i="8"/>
  <c r="F5147" i="8"/>
  <c r="F5144" i="8"/>
  <c r="F5141" i="8"/>
  <c r="F5138" i="8"/>
  <c r="F5135" i="8"/>
  <c r="F5132" i="8"/>
  <c r="F5129" i="8"/>
  <c r="F5126" i="8"/>
  <c r="F5123" i="8"/>
  <c r="F5120" i="8"/>
  <c r="F5117" i="8"/>
  <c r="F5114" i="8"/>
  <c r="F5111" i="8"/>
  <c r="F5108" i="8"/>
  <c r="F5105" i="8"/>
  <c r="F5102" i="8"/>
  <c r="F5099" i="8"/>
  <c r="F5096" i="8"/>
  <c r="F5093" i="8"/>
  <c r="F5090" i="8"/>
  <c r="F5087" i="8"/>
  <c r="F5084" i="8"/>
  <c r="F5081" i="8"/>
  <c r="F5078" i="8"/>
  <c r="F5075" i="8"/>
  <c r="F5072" i="8"/>
  <c r="F5069" i="8"/>
  <c r="F5066" i="8"/>
  <c r="F5063" i="8"/>
  <c r="F5060" i="8"/>
  <c r="F5057" i="8"/>
  <c r="F5054" i="8"/>
  <c r="F5051" i="8"/>
  <c r="F5048" i="8"/>
  <c r="F5045" i="8"/>
  <c r="F5042" i="8"/>
  <c r="F5039" i="8"/>
  <c r="F5036" i="8"/>
  <c r="F5033" i="8"/>
  <c r="F5030" i="8"/>
  <c r="F5027" i="8"/>
  <c r="F5024" i="8"/>
  <c r="F5021" i="8"/>
  <c r="F5018" i="8"/>
  <c r="F5015" i="8"/>
  <c r="F5012" i="8"/>
  <c r="F5009" i="8"/>
  <c r="F5006" i="8"/>
  <c r="F5003" i="8"/>
  <c r="F5000" i="8"/>
  <c r="F4997" i="8"/>
  <c r="F4994" i="8"/>
  <c r="F4991" i="8"/>
  <c r="F4988" i="8"/>
  <c r="F4985" i="8"/>
  <c r="F4982" i="8"/>
  <c r="F4979" i="8"/>
  <c r="F4976" i="8"/>
  <c r="F4973" i="8"/>
  <c r="F4970" i="8"/>
  <c r="F4967" i="8"/>
  <c r="F4964" i="8"/>
  <c r="F4961" i="8"/>
  <c r="F4958" i="8"/>
  <c r="F4955" i="8"/>
  <c r="F4952" i="8"/>
  <c r="F4949" i="8"/>
  <c r="F4946" i="8"/>
  <c r="F4943" i="8"/>
  <c r="F4940" i="8"/>
  <c r="F4937" i="8"/>
  <c r="F4934" i="8"/>
  <c r="F4931" i="8"/>
  <c r="F4928" i="8"/>
  <c r="F4925" i="8"/>
  <c r="F4922" i="8"/>
  <c r="F4919" i="8"/>
  <c r="F4916" i="8"/>
  <c r="F4913" i="8"/>
  <c r="F4910" i="8"/>
  <c r="F4907" i="8"/>
  <c r="F4904" i="8"/>
  <c r="F4901" i="8"/>
  <c r="F4898" i="8"/>
  <c r="F4895" i="8"/>
  <c r="F4892" i="8"/>
  <c r="F4889" i="8"/>
  <c r="F4886" i="8"/>
  <c r="F4883" i="8"/>
  <c r="F4880" i="8"/>
  <c r="F4877" i="8"/>
  <c r="F4874" i="8"/>
  <c r="F4871" i="8"/>
  <c r="F4868" i="8"/>
  <c r="F4865" i="8"/>
  <c r="F4862" i="8"/>
  <c r="F4859" i="8"/>
  <c r="F4856" i="8"/>
  <c r="F4853" i="8"/>
  <c r="F4850" i="8"/>
  <c r="F4847" i="8"/>
  <c r="F4844" i="8"/>
  <c r="F4841" i="8"/>
  <c r="F4838" i="8"/>
  <c r="F4835" i="8"/>
  <c r="F4832" i="8"/>
  <c r="F4829" i="8"/>
  <c r="F4826" i="8"/>
  <c r="F4823" i="8"/>
  <c r="F4820" i="8"/>
  <c r="F4817" i="8"/>
  <c r="F4814" i="8"/>
  <c r="F4811" i="8"/>
  <c r="F4808" i="8"/>
  <c r="F4805" i="8"/>
  <c r="F4802" i="8"/>
  <c r="F4799" i="8"/>
  <c r="F4796" i="8"/>
  <c r="F4793" i="8"/>
  <c r="F4790" i="8"/>
  <c r="F4787" i="8"/>
  <c r="F4784" i="8"/>
  <c r="F4781" i="8"/>
  <c r="F4778" i="8"/>
  <c r="F4775" i="8"/>
  <c r="F4772" i="8"/>
  <c r="F4769" i="8"/>
  <c r="F4766" i="8"/>
  <c r="F4763" i="8"/>
  <c r="F4760" i="8"/>
  <c r="F4757" i="8"/>
  <c r="F4754" i="8"/>
  <c r="F4751" i="8"/>
  <c r="F4748" i="8"/>
  <c r="F4745" i="8"/>
  <c r="F4742" i="8"/>
  <c r="F4739" i="8"/>
  <c r="F4736" i="8"/>
  <c r="F4733" i="8"/>
  <c r="F4730" i="8"/>
  <c r="F4727" i="8"/>
  <c r="F4724" i="8"/>
  <c r="F4721" i="8"/>
  <c r="F4718" i="8"/>
  <c r="F4715" i="8"/>
  <c r="F4712" i="8"/>
  <c r="F4709" i="8"/>
  <c r="F4706" i="8"/>
  <c r="F4703" i="8"/>
  <c r="F4700" i="8"/>
  <c r="F4697" i="8"/>
  <c r="F4694" i="8"/>
  <c r="F4691" i="8"/>
  <c r="F4688" i="8"/>
  <c r="F4685" i="8"/>
  <c r="F4682" i="8"/>
  <c r="F4679" i="8"/>
  <c r="F4676" i="8"/>
  <c r="F4673" i="8"/>
  <c r="F4670" i="8"/>
  <c r="F4667" i="8"/>
  <c r="F4664" i="8"/>
  <c r="F4661" i="8"/>
  <c r="F4658" i="8"/>
  <c r="F4655" i="8"/>
  <c r="F4652" i="8"/>
  <c r="F4649" i="8"/>
  <c r="F4646" i="8"/>
  <c r="F4643" i="8"/>
  <c r="F4640" i="8"/>
  <c r="F4637" i="8"/>
  <c r="F4634" i="8"/>
  <c r="F4631" i="8"/>
  <c r="F4628" i="8"/>
  <c r="F4625" i="8"/>
  <c r="F4622" i="8"/>
  <c r="F4619" i="8"/>
  <c r="F4616" i="8"/>
  <c r="F4613" i="8"/>
  <c r="F4610" i="8"/>
  <c r="F4607" i="8"/>
  <c r="F4604" i="8"/>
  <c r="F4601" i="8"/>
  <c r="F4598" i="8"/>
  <c r="F4595" i="8"/>
  <c r="F4592" i="8"/>
  <c r="F4589" i="8"/>
  <c r="F4586" i="8"/>
  <c r="F4583" i="8"/>
  <c r="F4580" i="8"/>
  <c r="F4577" i="8"/>
  <c r="F4574" i="8"/>
  <c r="F4571" i="8"/>
  <c r="F4568" i="8"/>
  <c r="F4565" i="8"/>
  <c r="F4562" i="8"/>
  <c r="F4559" i="8"/>
  <c r="F4556" i="8"/>
  <c r="F4553" i="8"/>
  <c r="F4550" i="8"/>
  <c r="F4547" i="8"/>
  <c r="F4544" i="8"/>
  <c r="F4541" i="8"/>
  <c r="F4538" i="8"/>
  <c r="F4535" i="8"/>
  <c r="F4532" i="8"/>
  <c r="F4529" i="8"/>
  <c r="F4526" i="8"/>
  <c r="F4523" i="8"/>
  <c r="F4520" i="8"/>
  <c r="F4517" i="8"/>
  <c r="F4514" i="8"/>
  <c r="F4511" i="8"/>
  <c r="F4508" i="8"/>
  <c r="F4505" i="8"/>
  <c r="F4502" i="8"/>
  <c r="F4499" i="8"/>
  <c r="F4496" i="8"/>
  <c r="F4493" i="8"/>
  <c r="F4490" i="8"/>
  <c r="F4487" i="8"/>
  <c r="F4484" i="8"/>
  <c r="F4481" i="8"/>
  <c r="F4478" i="8"/>
  <c r="F4475" i="8"/>
  <c r="F4472" i="8"/>
  <c r="F4469" i="8"/>
  <c r="F4466" i="8"/>
  <c r="F4463" i="8"/>
  <c r="F4460" i="8"/>
  <c r="F4457" i="8"/>
  <c r="F4454" i="8"/>
  <c r="F4451" i="8"/>
  <c r="F4448" i="8"/>
  <c r="F4445" i="8"/>
  <c r="F4442" i="8"/>
  <c r="F4439" i="8"/>
  <c r="F4436" i="8"/>
  <c r="F4433" i="8"/>
  <c r="F4430" i="8"/>
  <c r="F4427" i="8"/>
  <c r="F4424" i="8"/>
  <c r="F4421" i="8"/>
  <c r="F4418" i="8"/>
  <c r="F4415" i="8"/>
  <c r="F4412" i="8"/>
  <c r="F4409" i="8"/>
  <c r="F4406" i="8"/>
  <c r="F4403" i="8"/>
  <c r="F4400" i="8"/>
  <c r="F4397" i="8"/>
  <c r="F4394" i="8"/>
  <c r="F4391" i="8"/>
  <c r="F4388" i="8"/>
  <c r="F4385" i="8"/>
  <c r="F4382" i="8"/>
  <c r="F4379" i="8"/>
  <c r="F4376" i="8"/>
  <c r="F4373" i="8"/>
  <c r="F4370" i="8"/>
  <c r="F4367" i="8"/>
  <c r="F4364" i="8"/>
  <c r="F4361" i="8"/>
  <c r="F4358" i="8"/>
  <c r="F4355" i="8"/>
  <c r="F4352" i="8"/>
  <c r="F4349" i="8"/>
  <c r="F4346" i="8"/>
  <c r="F4343" i="8"/>
  <c r="F4340" i="8"/>
  <c r="F4337" i="8"/>
  <c r="F4334" i="8"/>
  <c r="F4331" i="8"/>
  <c r="F4328" i="8"/>
  <c r="F4325" i="8"/>
  <c r="F4322" i="8"/>
  <c r="F4319" i="8"/>
  <c r="F4316" i="8"/>
  <c r="F4313" i="8"/>
  <c r="F4310" i="8"/>
  <c r="F4307" i="8"/>
  <c r="F4304" i="8"/>
  <c r="F4301" i="8"/>
  <c r="F4298" i="8"/>
  <c r="F4295" i="8"/>
  <c r="F4292" i="8"/>
  <c r="F4289" i="8"/>
  <c r="F4286" i="8"/>
  <c r="F4283" i="8"/>
  <c r="F4280" i="8"/>
  <c r="F4277" i="8"/>
  <c r="F4274" i="8"/>
  <c r="F4271" i="8"/>
  <c r="F4268" i="8"/>
  <c r="F4265" i="8"/>
  <c r="F4262" i="8"/>
  <c r="F4259" i="8"/>
  <c r="F4256" i="8"/>
  <c r="F4253" i="8"/>
  <c r="F4250" i="8"/>
  <c r="F4247" i="8"/>
  <c r="F4244" i="8"/>
  <c r="F4241" i="8"/>
  <c r="F4238" i="8"/>
  <c r="F4235" i="8"/>
  <c r="F4232" i="8"/>
  <c r="F4229" i="8"/>
  <c r="F4226" i="8"/>
  <c r="F4223" i="8"/>
  <c r="F4220" i="8"/>
  <c r="F4217" i="8"/>
  <c r="F4214" i="8"/>
  <c r="F4211" i="8"/>
  <c r="F4208" i="8"/>
  <c r="F4205" i="8"/>
  <c r="F4202" i="8"/>
  <c r="F4199" i="8"/>
  <c r="F4196" i="8"/>
  <c r="F4193" i="8"/>
  <c r="F4190" i="8"/>
  <c r="F4187" i="8"/>
  <c r="F4184" i="8"/>
  <c r="F4181" i="8"/>
  <c r="F4178" i="8"/>
  <c r="F4175" i="8"/>
  <c r="F4172" i="8"/>
  <c r="F4169" i="8"/>
  <c r="F4166" i="8"/>
  <c r="F4163" i="8"/>
  <c r="F4160" i="8"/>
  <c r="F4157" i="8"/>
  <c r="F4154" i="8"/>
  <c r="F4151" i="8"/>
  <c r="F4148" i="8"/>
  <c r="F4145" i="8"/>
  <c r="F4142" i="8"/>
  <c r="F4139" i="8"/>
  <c r="F4136" i="8"/>
  <c r="F4133" i="8"/>
  <c r="F4130" i="8"/>
  <c r="F4127" i="8"/>
  <c r="F4124" i="8"/>
  <c r="F4121" i="8"/>
  <c r="F4118" i="8"/>
  <c r="F4115" i="8"/>
  <c r="F4112" i="8"/>
  <c r="F4109" i="8"/>
  <c r="F4106" i="8"/>
  <c r="F5858" i="7"/>
  <c r="F5855" i="7"/>
  <c r="F5852" i="7"/>
  <c r="F5849" i="7"/>
  <c r="F5846" i="7"/>
  <c r="F5843" i="7"/>
  <c r="F5840" i="7"/>
  <c r="F5837" i="7"/>
  <c r="F5834" i="7"/>
  <c r="F5831" i="7"/>
  <c r="F5828" i="7"/>
  <c r="F5825" i="7"/>
  <c r="F5822" i="7"/>
  <c r="F5819" i="7"/>
  <c r="F5816" i="7"/>
  <c r="F5813" i="7"/>
  <c r="F5810" i="7"/>
  <c r="F5807" i="7"/>
  <c r="F5804" i="7"/>
  <c r="F5801" i="7"/>
  <c r="F5798" i="7"/>
  <c r="F5795" i="7"/>
  <c r="F5792" i="7"/>
  <c r="F5789" i="7"/>
  <c r="F5786" i="7"/>
  <c r="F5783" i="7"/>
  <c r="F5780" i="7"/>
  <c r="F5777" i="7"/>
  <c r="F5774" i="7"/>
  <c r="F5771" i="7"/>
  <c r="F5768" i="7"/>
  <c r="F5765" i="7"/>
  <c r="F5762" i="7"/>
  <c r="F5759" i="7"/>
  <c r="F5756" i="7"/>
  <c r="F5753" i="7"/>
  <c r="F5750" i="7"/>
  <c r="F5747" i="7"/>
  <c r="F5744" i="7"/>
  <c r="F5741" i="7"/>
  <c r="F5738" i="7"/>
  <c r="F5735" i="7"/>
  <c r="F5732" i="7"/>
  <c r="F5729" i="7"/>
  <c r="F5726" i="7"/>
  <c r="F5723" i="7"/>
  <c r="F5720" i="7"/>
  <c r="F5717" i="7"/>
  <c r="F5714" i="7"/>
  <c r="F5711" i="7"/>
  <c r="F5708" i="7"/>
  <c r="F5705" i="7"/>
  <c r="F5702" i="7"/>
  <c r="F5699" i="7"/>
  <c r="F5696" i="7"/>
  <c r="F5693" i="7"/>
  <c r="F5690" i="7"/>
  <c r="F5687" i="7"/>
  <c r="F5684" i="7"/>
  <c r="F5681" i="7"/>
  <c r="F5678" i="7"/>
  <c r="F5675" i="7"/>
  <c r="F5672" i="7"/>
  <c r="F5669" i="7"/>
  <c r="F5666" i="7"/>
  <c r="F5663" i="7"/>
  <c r="F5660" i="7"/>
  <c r="F5657" i="7"/>
  <c r="F5654" i="7"/>
  <c r="F5651" i="7"/>
  <c r="F5648" i="7"/>
  <c r="F5645" i="7"/>
  <c r="F5642" i="7"/>
  <c r="F5639" i="7"/>
  <c r="F5636" i="7"/>
  <c r="F5633" i="7"/>
  <c r="F5630" i="7"/>
  <c r="F5627" i="7"/>
  <c r="F5624" i="7"/>
  <c r="F5621" i="7"/>
  <c r="F5618" i="7"/>
  <c r="F5615" i="7"/>
  <c r="F5612" i="7"/>
  <c r="F5609" i="7"/>
  <c r="F5606" i="7"/>
  <c r="F5603" i="7"/>
  <c r="F5600" i="7"/>
  <c r="F5597" i="7"/>
  <c r="F5594" i="7"/>
  <c r="F5591" i="7"/>
  <c r="F5588" i="7"/>
  <c r="F5585" i="7"/>
  <c r="F5582" i="7"/>
  <c r="F5579" i="7"/>
  <c r="F5576" i="7"/>
  <c r="F5573" i="7"/>
  <c r="F5570" i="7"/>
  <c r="F5567" i="7"/>
  <c r="F5564" i="7"/>
  <c r="F5561" i="7"/>
  <c r="F5558" i="7"/>
  <c r="F5555" i="7"/>
  <c r="F5552" i="7"/>
  <c r="F5549" i="7"/>
  <c r="F5546" i="7"/>
  <c r="F5543" i="7"/>
  <c r="F5540" i="7"/>
  <c r="F5537" i="7"/>
  <c r="F5534" i="7"/>
  <c r="F5531" i="7"/>
  <c r="F5528" i="7"/>
  <c r="F5525" i="7"/>
  <c r="F5522" i="7"/>
  <c r="F5519" i="7"/>
  <c r="F5516" i="7"/>
  <c r="F5513" i="7"/>
  <c r="F5510" i="7"/>
  <c r="F5507" i="7"/>
  <c r="F5504" i="7"/>
  <c r="F5501" i="7"/>
  <c r="F5498" i="7"/>
  <c r="F5495" i="7"/>
  <c r="F5492" i="7"/>
  <c r="F5489" i="7"/>
  <c r="F5486" i="7"/>
  <c r="F5483" i="7"/>
  <c r="F5480" i="7"/>
  <c r="F5477" i="7"/>
  <c r="F5474" i="7"/>
  <c r="F5471" i="7"/>
  <c r="F5468" i="7"/>
  <c r="F5465" i="7"/>
  <c r="F5462" i="7"/>
  <c r="F5459" i="7"/>
  <c r="F5456" i="7"/>
  <c r="F5453" i="7"/>
  <c r="F5450" i="7"/>
  <c r="F5447" i="7"/>
  <c r="F5444" i="7"/>
  <c r="F5441" i="7"/>
  <c r="F5438" i="7"/>
  <c r="F5435" i="7"/>
  <c r="F5432" i="7"/>
  <c r="F5429" i="7"/>
  <c r="F5426" i="7"/>
  <c r="F5423" i="7"/>
  <c r="F5420" i="7"/>
  <c r="F5417" i="7"/>
  <c r="F5414" i="7"/>
  <c r="F5411" i="7"/>
  <c r="F5408" i="7"/>
  <c r="F5405" i="7"/>
  <c r="F5402" i="7"/>
  <c r="F5399" i="7"/>
  <c r="F5396" i="7"/>
  <c r="F5393" i="7"/>
  <c r="F5390" i="7"/>
  <c r="F5387" i="7"/>
  <c r="F5384" i="7"/>
  <c r="F5381" i="7"/>
  <c r="F5378" i="7"/>
  <c r="F5375" i="7"/>
  <c r="F5372" i="7"/>
  <c r="F5369" i="7"/>
  <c r="F5366" i="7"/>
  <c r="F5363" i="7"/>
  <c r="F5360" i="7"/>
  <c r="F5357" i="7"/>
  <c r="F5354" i="7"/>
  <c r="F5351" i="7"/>
  <c r="F5348" i="7"/>
  <c r="F5345" i="7"/>
  <c r="F5342" i="7"/>
  <c r="F5339" i="7"/>
  <c r="F5336" i="7"/>
  <c r="F5333" i="7"/>
  <c r="F5330" i="7"/>
  <c r="F5327" i="7"/>
  <c r="F5324" i="7"/>
  <c r="F5321" i="7"/>
  <c r="F5318" i="7"/>
  <c r="F5315" i="7"/>
  <c r="F5312" i="7"/>
  <c r="F5309" i="7"/>
  <c r="F5306" i="7"/>
  <c r="F5303" i="7"/>
  <c r="F5300" i="7"/>
  <c r="F5297" i="7"/>
  <c r="F5294" i="7"/>
  <c r="F5291" i="7"/>
  <c r="F5288" i="7"/>
  <c r="F5285" i="7"/>
  <c r="F5282" i="7"/>
  <c r="F5279" i="7"/>
  <c r="F5276" i="7"/>
  <c r="F5273" i="7"/>
  <c r="F5270" i="7"/>
  <c r="F5267" i="7"/>
  <c r="F5264" i="7"/>
  <c r="F5261" i="7"/>
  <c r="F5258" i="7"/>
  <c r="F5255" i="7"/>
  <c r="F5252" i="7"/>
  <c r="F5249" i="7"/>
  <c r="F5246" i="7"/>
  <c r="F5243" i="7"/>
  <c r="F5240" i="7"/>
  <c r="F5237" i="7"/>
  <c r="F5234" i="7"/>
  <c r="F5231" i="7"/>
  <c r="F5228" i="7"/>
  <c r="F5225" i="7"/>
  <c r="F5222" i="7"/>
  <c r="F5219" i="7"/>
  <c r="F5216" i="7"/>
  <c r="F5213" i="7"/>
  <c r="F5210" i="7"/>
  <c r="F5207" i="7"/>
  <c r="F5204" i="7"/>
  <c r="F5201" i="7"/>
  <c r="F5198" i="7"/>
  <c r="F5195" i="7"/>
  <c r="F5192" i="7"/>
  <c r="F5189" i="7"/>
  <c r="F5186" i="7"/>
  <c r="F5183" i="7"/>
  <c r="F5180" i="7"/>
  <c r="F5177" i="7"/>
  <c r="F5174" i="7"/>
  <c r="F5171" i="7"/>
  <c r="F5168" i="7"/>
  <c r="F5165" i="7"/>
  <c r="F5162" i="7"/>
  <c r="F5159" i="7"/>
  <c r="F5156" i="7"/>
  <c r="F5153" i="7"/>
  <c r="F5150" i="7"/>
  <c r="F5147" i="7"/>
  <c r="F5144" i="7"/>
  <c r="F5141" i="7"/>
  <c r="F5138" i="7"/>
  <c r="F5135" i="7"/>
  <c r="F5132" i="7"/>
  <c r="F5129" i="7"/>
  <c r="F5126" i="7"/>
  <c r="F5123" i="7"/>
  <c r="F5120" i="7"/>
  <c r="F5117" i="7"/>
  <c r="F5114" i="7"/>
  <c r="F5111" i="7"/>
  <c r="F5108" i="7"/>
  <c r="F5105" i="7"/>
  <c r="F5102" i="7"/>
  <c r="F5099" i="7"/>
  <c r="F5096" i="7"/>
  <c r="F5093" i="7"/>
  <c r="F5090" i="7"/>
  <c r="F5087" i="7"/>
  <c r="F5084" i="7"/>
  <c r="F5081" i="7"/>
  <c r="F5078" i="7"/>
  <c r="F5075" i="7"/>
  <c r="F5072" i="7"/>
  <c r="F5069" i="7"/>
  <c r="F5066" i="7"/>
  <c r="F5063" i="7"/>
  <c r="F5060" i="7"/>
  <c r="F5057" i="7"/>
  <c r="F5054" i="7"/>
  <c r="F5051" i="7"/>
  <c r="F5048" i="7"/>
  <c r="F5045" i="7"/>
  <c r="F5042" i="7"/>
  <c r="F5039" i="7"/>
  <c r="F5036" i="7"/>
  <c r="F5033" i="7"/>
  <c r="F5030" i="7"/>
  <c r="F5027" i="7"/>
  <c r="F5024" i="7"/>
  <c r="F5021" i="7"/>
  <c r="F5018" i="7"/>
  <c r="F5015" i="7"/>
  <c r="F5012" i="7"/>
  <c r="F5009" i="7"/>
  <c r="F5006" i="7"/>
  <c r="F5003" i="7"/>
  <c r="F5000" i="7"/>
  <c r="F4997" i="7"/>
  <c r="F4994" i="7"/>
  <c r="F4991" i="7"/>
  <c r="F4988" i="7"/>
  <c r="F4985" i="7"/>
  <c r="F4982" i="7"/>
  <c r="F4979" i="7"/>
  <c r="F4976" i="7"/>
  <c r="F4973" i="7"/>
  <c r="F4970" i="7"/>
  <c r="F4967" i="7"/>
  <c r="F4964" i="7"/>
  <c r="F4961" i="7"/>
  <c r="F4958" i="7"/>
  <c r="F4955" i="7"/>
  <c r="F4952" i="7"/>
  <c r="F4949" i="7"/>
  <c r="F4946" i="7"/>
  <c r="F4943" i="7"/>
  <c r="F4940" i="7"/>
  <c r="F4937" i="7"/>
  <c r="F4934" i="7"/>
  <c r="F4931" i="7"/>
  <c r="F4928" i="7"/>
  <c r="F4925" i="7"/>
  <c r="F4922" i="7"/>
  <c r="F4919" i="7"/>
  <c r="F4916" i="7"/>
  <c r="F4913" i="7"/>
  <c r="F4910" i="7"/>
  <c r="F4907" i="7"/>
  <c r="F4904" i="7"/>
  <c r="F4901" i="7"/>
  <c r="F4898" i="7"/>
  <c r="F4895" i="7"/>
  <c r="F4892" i="7"/>
  <c r="F4889" i="7"/>
  <c r="F4886" i="7"/>
  <c r="F4883" i="7"/>
  <c r="F4880" i="7"/>
  <c r="F4877" i="7"/>
  <c r="F4874" i="7"/>
  <c r="F4871" i="7"/>
  <c r="F4868" i="7"/>
  <c r="F4865" i="7"/>
  <c r="F4862" i="7"/>
  <c r="F4859" i="7"/>
  <c r="F4856" i="7"/>
  <c r="F4853" i="7"/>
  <c r="F4850" i="7"/>
  <c r="F4847" i="7"/>
  <c r="F4844" i="7"/>
  <c r="F4841" i="7"/>
  <c r="F4838" i="7"/>
  <c r="F4835" i="7"/>
  <c r="F4832" i="7"/>
  <c r="F4829" i="7"/>
  <c r="F4826" i="7"/>
  <c r="F4823" i="7"/>
  <c r="F4820" i="7"/>
  <c r="F4817" i="7"/>
  <c r="F4814" i="7"/>
  <c r="F4811" i="7"/>
  <c r="F4808" i="7"/>
  <c r="F4805" i="7"/>
  <c r="F4802" i="7"/>
  <c r="F4799" i="7"/>
  <c r="F4796" i="7"/>
  <c r="F4793" i="7"/>
  <c r="F4790" i="7"/>
  <c r="F4787" i="7"/>
  <c r="F4784" i="7"/>
  <c r="F4781" i="7"/>
  <c r="F4778" i="7"/>
  <c r="F4775" i="7"/>
  <c r="F4772" i="7"/>
  <c r="F4769" i="7"/>
  <c r="F4766" i="7"/>
  <c r="F4763" i="7"/>
  <c r="F4760" i="7"/>
  <c r="F4757" i="7"/>
  <c r="F4754" i="7"/>
  <c r="F4751" i="7"/>
  <c r="F4748" i="7"/>
  <c r="F4745" i="7"/>
  <c r="F4742" i="7"/>
  <c r="F4739" i="7"/>
  <c r="F4736" i="7"/>
  <c r="F4733" i="7"/>
  <c r="F4730" i="7"/>
  <c r="F4727" i="7"/>
  <c r="F4724" i="7"/>
  <c r="F4721" i="7"/>
  <c r="F4718" i="7"/>
  <c r="F4715" i="7"/>
  <c r="F4712" i="7"/>
  <c r="F4709" i="7"/>
  <c r="F4706" i="7"/>
  <c r="F4703" i="7"/>
  <c r="F4700" i="7"/>
  <c r="F4697" i="7"/>
  <c r="F4694" i="7"/>
  <c r="F4691" i="7"/>
  <c r="F4688" i="7"/>
  <c r="F4685" i="7"/>
  <c r="F4682" i="7"/>
  <c r="F4679" i="7"/>
  <c r="F4676" i="7"/>
  <c r="F4673" i="7"/>
  <c r="F4670" i="7"/>
  <c r="F4667" i="7"/>
  <c r="F4664" i="7"/>
  <c r="F4661" i="7"/>
  <c r="F4658" i="7"/>
  <c r="F4655" i="7"/>
  <c r="F4652" i="7"/>
  <c r="F4649" i="7"/>
  <c r="F4646" i="7"/>
  <c r="F4643" i="7"/>
  <c r="F4640" i="7"/>
  <c r="F4637" i="7"/>
  <c r="F4634" i="7"/>
  <c r="F4631" i="7"/>
  <c r="F4628" i="7"/>
  <c r="F4625" i="7"/>
  <c r="F4622" i="7"/>
  <c r="F4619" i="7"/>
  <c r="F4616" i="7"/>
  <c r="F4613" i="7"/>
  <c r="F4610" i="7"/>
  <c r="F4607" i="7"/>
  <c r="F4604" i="7"/>
  <c r="F4601" i="7"/>
  <c r="F4598" i="7"/>
  <c r="F4595" i="7"/>
  <c r="F4592" i="7"/>
  <c r="F4589" i="7"/>
  <c r="F4586" i="7"/>
  <c r="F4583" i="7"/>
  <c r="F4580" i="7"/>
  <c r="F4577" i="7"/>
  <c r="F4574" i="7"/>
  <c r="F4571" i="7"/>
  <c r="F4568" i="7"/>
  <c r="F4565" i="7"/>
  <c r="F4562" i="7"/>
  <c r="F4559" i="7"/>
  <c r="F4556" i="7"/>
  <c r="F4553" i="7"/>
  <c r="F4550" i="7"/>
  <c r="F4547" i="7"/>
  <c r="F4544" i="7"/>
  <c r="F4541" i="7"/>
  <c r="F4538" i="7"/>
  <c r="F4535" i="7"/>
  <c r="F4532" i="7"/>
  <c r="F4529" i="7"/>
  <c r="F4526" i="7"/>
  <c r="F4523" i="7"/>
  <c r="F4520" i="7"/>
  <c r="F4517" i="7"/>
  <c r="F4514" i="7"/>
  <c r="F4511" i="7"/>
  <c r="F4508" i="7"/>
  <c r="F4505" i="7"/>
  <c r="F4502" i="7"/>
  <c r="F4499" i="7"/>
  <c r="F4496" i="7"/>
  <c r="F4493" i="7"/>
  <c r="F4490" i="7"/>
  <c r="F4487" i="7"/>
  <c r="F4484" i="7"/>
  <c r="F4481" i="7"/>
  <c r="F4478" i="7"/>
  <c r="F4475" i="7"/>
  <c r="F4472" i="7"/>
  <c r="F4469" i="7"/>
  <c r="F4466" i="7"/>
  <c r="F4463" i="7"/>
  <c r="F4460" i="7"/>
  <c r="F4457" i="7"/>
  <c r="F4454" i="7"/>
  <c r="F4451" i="7"/>
  <c r="F4448" i="7"/>
  <c r="F4445" i="7"/>
  <c r="F4442" i="7"/>
  <c r="F4439" i="7"/>
  <c r="F4436" i="7"/>
  <c r="F4433" i="7"/>
  <c r="F4430" i="7"/>
  <c r="F4427" i="7"/>
  <c r="F4424" i="7"/>
  <c r="F4421" i="7"/>
  <c r="F4418" i="7"/>
  <c r="F4415" i="7"/>
  <c r="F4412" i="7"/>
  <c r="F4409" i="7"/>
  <c r="F4406" i="7"/>
  <c r="F4403" i="7"/>
  <c r="F4400" i="7"/>
  <c r="F4397" i="7"/>
  <c r="F4394" i="7"/>
  <c r="F4391" i="7"/>
  <c r="F4388" i="7"/>
  <c r="F4385" i="7"/>
  <c r="F4382" i="7"/>
  <c r="F4379" i="7"/>
  <c r="F4376" i="7"/>
  <c r="F4373" i="7"/>
  <c r="F4370" i="7"/>
  <c r="F4367" i="7"/>
  <c r="F4364" i="7"/>
  <c r="F4361" i="7"/>
  <c r="F4358" i="7"/>
  <c r="F4355" i="7"/>
  <c r="F4352" i="7"/>
  <c r="F4349" i="7"/>
  <c r="F4346" i="7"/>
  <c r="F4343" i="7"/>
  <c r="F4340" i="7"/>
  <c r="F4337" i="7"/>
  <c r="F4334" i="7"/>
  <c r="F4331" i="7"/>
  <c r="F4328" i="7"/>
  <c r="F4325" i="7"/>
  <c r="F4322" i="7"/>
  <c r="F4319" i="7"/>
  <c r="F4316" i="7"/>
  <c r="F4313" i="7"/>
  <c r="F4310" i="7"/>
  <c r="F4307" i="7"/>
  <c r="F4304" i="7"/>
  <c r="F4301" i="7"/>
  <c r="F4298" i="7"/>
  <c r="F4295" i="7"/>
  <c r="F4292" i="7"/>
  <c r="F4289" i="7"/>
  <c r="F4286" i="7"/>
  <c r="F4283" i="7"/>
  <c r="F4280" i="7"/>
  <c r="F4277" i="7"/>
  <c r="F4274" i="7"/>
  <c r="F4271" i="7"/>
  <c r="F4268" i="7"/>
  <c r="F4265" i="7"/>
  <c r="F4262" i="7"/>
  <c r="F4259" i="7"/>
  <c r="F4256" i="7"/>
  <c r="F4253" i="7"/>
  <c r="F4250" i="7"/>
  <c r="F4247" i="7"/>
  <c r="F4244" i="7"/>
  <c r="F4241" i="7"/>
  <c r="F4238" i="7"/>
  <c r="F4235" i="7"/>
  <c r="F4232" i="7"/>
  <c r="F4229" i="7"/>
  <c r="F4226" i="7"/>
  <c r="F4223" i="7"/>
  <c r="F4220" i="7"/>
  <c r="F4217" i="7"/>
  <c r="F4214" i="7"/>
  <c r="F4211" i="7"/>
  <c r="F4208" i="7"/>
  <c r="F4205" i="7"/>
  <c r="F4202" i="7"/>
  <c r="F4199" i="7"/>
  <c r="F4196" i="7"/>
  <c r="F4193" i="7"/>
  <c r="F4190" i="7"/>
  <c r="F4187" i="7"/>
  <c r="F4184" i="7"/>
  <c r="F4181" i="7"/>
  <c r="F4178" i="7"/>
  <c r="F4175" i="7"/>
  <c r="F4172" i="7"/>
  <c r="F4169" i="7"/>
  <c r="F4166" i="7"/>
  <c r="F4163" i="7"/>
  <c r="F4160" i="7"/>
  <c r="F4157" i="7"/>
  <c r="F4154" i="7"/>
  <c r="F4151" i="7"/>
  <c r="F4148" i="7"/>
  <c r="F4145" i="7"/>
  <c r="F4142" i="7"/>
  <c r="F4139" i="7"/>
  <c r="F4136" i="7"/>
  <c r="F4133" i="7"/>
  <c r="F4130" i="7"/>
  <c r="F4127" i="7"/>
  <c r="F4124" i="7"/>
  <c r="F4121" i="7"/>
  <c r="F4118" i="7"/>
  <c r="F4115" i="7"/>
  <c r="F4112" i="7"/>
  <c r="F4109" i="7"/>
  <c r="F4106" i="7"/>
  <c r="F4103" i="7"/>
  <c r="F5858" i="2"/>
  <c r="F5855" i="2"/>
  <c r="F5852" i="2"/>
  <c r="F5849" i="2"/>
  <c r="F5846" i="2"/>
  <c r="F5843" i="2"/>
  <c r="F5840" i="2"/>
  <c r="F5837" i="2"/>
  <c r="F5834" i="2"/>
  <c r="F5831" i="2"/>
  <c r="F5828" i="2"/>
  <c r="F5825" i="2"/>
  <c r="F5822" i="2"/>
  <c r="F5819" i="2"/>
  <c r="F5816" i="2"/>
  <c r="F5813" i="2"/>
  <c r="F5810" i="2"/>
  <c r="F5807" i="2"/>
  <c r="F5804" i="2"/>
  <c r="F5801" i="2"/>
  <c r="F5798" i="2"/>
  <c r="F5795" i="2"/>
  <c r="F5792" i="2"/>
  <c r="F5789" i="2"/>
  <c r="F5786" i="2"/>
  <c r="F5783" i="2"/>
  <c r="F5780" i="2"/>
  <c r="F5777" i="2"/>
  <c r="F5774" i="2"/>
  <c r="F5771" i="2"/>
  <c r="F5768" i="2"/>
  <c r="F5765" i="2"/>
  <c r="F5762" i="2"/>
  <c r="F5759" i="2"/>
  <c r="F5756" i="2"/>
  <c r="F5753" i="2"/>
  <c r="F5750" i="2"/>
  <c r="F5747" i="2"/>
  <c r="F5744" i="2"/>
  <c r="F5741" i="2"/>
  <c r="F5738" i="2"/>
  <c r="F5735" i="2"/>
  <c r="F5732" i="2"/>
  <c r="F5729" i="2"/>
  <c r="F5726" i="2"/>
  <c r="F5723" i="2"/>
  <c r="F5720" i="2"/>
  <c r="F5717" i="2"/>
  <c r="F5714" i="2"/>
  <c r="F5711" i="2"/>
  <c r="F5708" i="2"/>
  <c r="F5705" i="2"/>
  <c r="F5702" i="2"/>
  <c r="F5699" i="2"/>
  <c r="F5696" i="2"/>
  <c r="F5693" i="2"/>
  <c r="F5690" i="2"/>
  <c r="F5687" i="2"/>
  <c r="F5684" i="2"/>
  <c r="F5681" i="2"/>
  <c r="F5678" i="2"/>
  <c r="F5675" i="2"/>
  <c r="F5672" i="2"/>
  <c r="F5669" i="2"/>
  <c r="F5666" i="2"/>
  <c r="F5663" i="2"/>
  <c r="F5660" i="2"/>
  <c r="F5657" i="2"/>
  <c r="F5654" i="2"/>
  <c r="F5651" i="2"/>
  <c r="F5648" i="2"/>
  <c r="F5645" i="2"/>
  <c r="F5642" i="2"/>
  <c r="F5639" i="2"/>
  <c r="F5636" i="2"/>
  <c r="F5633" i="2"/>
  <c r="F5630" i="2"/>
  <c r="F5627" i="2"/>
  <c r="F5624" i="2"/>
  <c r="F5621" i="2"/>
  <c r="F5618" i="2"/>
  <c r="F5615" i="2"/>
  <c r="F5612" i="2"/>
  <c r="F5609" i="2"/>
  <c r="F5606" i="2"/>
  <c r="F5603" i="2"/>
  <c r="F5600" i="2"/>
  <c r="F5597" i="2"/>
  <c r="F5594" i="2"/>
  <c r="F5591" i="2"/>
  <c r="F5588" i="2"/>
  <c r="F5585" i="2"/>
  <c r="F5582" i="2"/>
  <c r="F5579" i="2"/>
  <c r="F5576" i="2"/>
  <c r="F5573" i="2"/>
  <c r="F5570" i="2"/>
  <c r="F5567" i="2"/>
  <c r="F5564" i="2"/>
  <c r="F5561" i="2"/>
  <c r="F5558" i="2"/>
  <c r="F5555" i="2"/>
  <c r="F5552" i="2"/>
  <c r="F5549" i="2"/>
  <c r="F5546" i="2"/>
  <c r="F5543" i="2"/>
  <c r="F5540" i="2"/>
  <c r="F5537" i="2"/>
  <c r="F5534" i="2"/>
  <c r="F5531" i="2"/>
  <c r="F5528" i="2"/>
  <c r="F5525" i="2"/>
  <c r="F5522" i="2"/>
  <c r="F5519" i="2"/>
  <c r="F5516" i="2"/>
  <c r="F5513" i="2"/>
  <c r="F5510" i="2"/>
  <c r="F5507" i="2"/>
  <c r="F5504" i="2"/>
  <c r="F5501" i="2"/>
  <c r="F5498" i="2"/>
  <c r="F5495" i="2"/>
  <c r="F5492" i="2"/>
  <c r="F5489" i="2"/>
  <c r="F5486" i="2"/>
  <c r="F5483" i="2"/>
  <c r="F5480" i="2"/>
  <c r="F5477" i="2"/>
  <c r="F5474" i="2"/>
  <c r="F5471" i="2"/>
  <c r="F5468" i="2"/>
  <c r="F5465" i="2"/>
  <c r="F5462" i="2"/>
  <c r="F5459" i="2"/>
  <c r="F5456" i="2"/>
  <c r="F5453" i="2"/>
  <c r="F5450" i="2"/>
  <c r="F5447" i="2"/>
  <c r="F5444" i="2"/>
  <c r="F5441" i="2"/>
  <c r="F5438" i="2"/>
  <c r="F5435" i="2"/>
  <c r="F5432" i="2"/>
  <c r="F5429" i="2"/>
  <c r="F5426" i="2"/>
  <c r="F5423" i="2"/>
  <c r="F5420" i="2"/>
  <c r="F5417" i="2"/>
  <c r="F5414" i="2"/>
  <c r="F5411" i="2"/>
  <c r="F5408" i="2"/>
  <c r="F5405" i="2"/>
  <c r="F5402" i="2"/>
  <c r="F5399" i="2"/>
  <c r="F5396" i="2"/>
  <c r="F5393" i="2"/>
  <c r="F5390" i="2"/>
  <c r="F5387" i="2"/>
  <c r="F5384" i="2"/>
  <c r="F5381" i="2"/>
  <c r="F5378" i="2"/>
  <c r="F5375" i="2"/>
  <c r="F5372" i="2"/>
  <c r="F5369" i="2"/>
  <c r="F5366" i="2"/>
  <c r="F5363" i="2"/>
  <c r="F5360" i="2"/>
  <c r="F5357" i="2"/>
  <c r="F5354" i="2"/>
  <c r="F5351" i="2"/>
  <c r="F5348" i="2"/>
  <c r="F5345" i="2"/>
  <c r="F5342" i="2"/>
  <c r="F5339" i="2"/>
  <c r="F5336" i="2"/>
  <c r="F5333" i="2"/>
  <c r="F5330" i="2"/>
  <c r="F5327" i="2"/>
  <c r="F5324" i="2"/>
  <c r="F5321" i="2"/>
  <c r="F5318" i="2"/>
  <c r="F5315" i="2"/>
  <c r="F5312" i="2"/>
  <c r="F5309" i="2"/>
  <c r="F5306" i="2"/>
  <c r="F5303" i="2"/>
  <c r="F5300" i="2"/>
  <c r="F5297" i="2"/>
  <c r="F5294" i="2"/>
  <c r="F5291" i="2"/>
  <c r="F5288" i="2"/>
  <c r="F5285" i="2"/>
  <c r="F5282" i="2"/>
  <c r="F5279" i="2"/>
  <c r="F5276" i="2"/>
  <c r="F5273" i="2"/>
  <c r="F5270" i="2"/>
  <c r="F5267" i="2"/>
  <c r="F5264" i="2"/>
  <c r="F5261" i="2"/>
  <c r="F5258" i="2"/>
  <c r="F5255" i="2"/>
  <c r="F5252" i="2"/>
  <c r="F5249" i="2"/>
  <c r="F5246" i="2"/>
  <c r="F5243" i="2"/>
  <c r="F5240" i="2"/>
  <c r="F5237" i="2"/>
  <c r="F5234" i="2"/>
  <c r="F5231" i="2"/>
  <c r="F5228" i="2"/>
  <c r="F5225" i="2"/>
  <c r="F5222" i="2"/>
  <c r="F5219" i="2"/>
  <c r="F5216" i="2"/>
  <c r="F5213" i="2"/>
  <c r="F5210" i="2"/>
  <c r="F5207" i="2"/>
  <c r="F5204" i="2"/>
  <c r="F5201" i="2"/>
  <c r="F5198" i="2"/>
  <c r="F5195" i="2"/>
  <c r="F5192" i="2"/>
  <c r="F5189" i="2"/>
  <c r="F5186" i="2"/>
  <c r="F5183" i="2"/>
  <c r="F5180" i="2"/>
  <c r="F5177" i="2"/>
  <c r="F5174" i="2"/>
  <c r="F5171" i="2"/>
  <c r="F5168" i="2"/>
  <c r="F5165" i="2"/>
  <c r="F5162" i="2"/>
  <c r="F5159" i="2"/>
  <c r="F5156" i="2"/>
  <c r="F5153" i="2"/>
  <c r="F5150" i="2"/>
  <c r="F5147" i="2"/>
  <c r="F5144" i="2"/>
  <c r="F5141" i="2"/>
  <c r="F5138" i="2"/>
  <c r="F5135" i="2"/>
  <c r="F5132" i="2"/>
  <c r="F5129" i="2"/>
  <c r="F5126" i="2"/>
  <c r="F5123" i="2"/>
  <c r="F5120" i="2"/>
  <c r="F5117" i="2"/>
  <c r="F5114" i="2"/>
  <c r="F5111" i="2"/>
  <c r="F5108" i="2"/>
  <c r="F5105" i="2"/>
  <c r="F5102" i="2"/>
  <c r="F5099" i="2"/>
  <c r="F5096" i="2"/>
  <c r="F5093" i="2"/>
  <c r="F5090" i="2"/>
  <c r="F5087" i="2"/>
  <c r="F5084" i="2"/>
  <c r="F5081" i="2"/>
  <c r="F5078" i="2"/>
  <c r="F5075" i="2"/>
  <c r="F5072" i="2"/>
  <c r="F5069" i="2"/>
  <c r="F5066" i="2"/>
  <c r="F5063" i="2"/>
  <c r="F5060" i="2"/>
  <c r="F5057" i="2"/>
  <c r="F5054" i="2"/>
  <c r="F5051" i="2"/>
  <c r="F5048" i="2"/>
  <c r="F5045" i="2"/>
  <c r="F5042" i="2"/>
  <c r="F5039" i="2"/>
  <c r="F5036" i="2"/>
  <c r="F5033" i="2"/>
  <c r="F5030" i="2"/>
  <c r="F5027" i="2"/>
  <c r="F5024" i="2"/>
  <c r="F5021" i="2"/>
  <c r="F5018" i="2"/>
  <c r="F5015" i="2"/>
  <c r="F5012" i="2"/>
  <c r="F5009" i="2"/>
  <c r="F5006" i="2"/>
  <c r="F5003" i="2"/>
  <c r="F5000" i="2"/>
  <c r="F4997" i="2"/>
  <c r="F4994" i="2"/>
  <c r="F4991" i="2"/>
  <c r="F4988" i="2"/>
  <c r="F4985" i="2"/>
  <c r="F4982" i="2"/>
  <c r="F4979" i="2"/>
  <c r="F4976" i="2"/>
  <c r="F4973" i="2"/>
  <c r="F4970" i="2"/>
  <c r="F4967" i="2"/>
  <c r="F4964" i="2"/>
  <c r="F4961" i="2"/>
  <c r="F4958" i="2"/>
  <c r="F4955" i="2"/>
  <c r="F4952" i="2"/>
  <c r="F4949" i="2"/>
  <c r="F4946" i="2"/>
  <c r="F4943" i="2"/>
  <c r="F4940" i="2"/>
  <c r="F4937" i="2"/>
  <c r="F4934" i="2"/>
  <c r="F4931" i="2"/>
  <c r="F4928" i="2"/>
  <c r="F4925" i="2"/>
  <c r="F4922" i="2"/>
  <c r="F4919" i="2"/>
  <c r="F4916" i="2"/>
  <c r="F4913" i="2"/>
  <c r="F4910" i="2"/>
  <c r="F4907" i="2"/>
  <c r="F4904" i="2"/>
  <c r="F4901" i="2"/>
  <c r="F4898" i="2"/>
  <c r="F4895" i="2"/>
  <c r="F4892" i="2"/>
  <c r="F4889" i="2"/>
  <c r="F4886" i="2"/>
  <c r="F4883" i="2"/>
  <c r="F4880" i="2"/>
  <c r="F4877" i="2"/>
  <c r="F4874" i="2"/>
  <c r="F4871" i="2"/>
  <c r="F4868" i="2"/>
  <c r="F4865" i="2"/>
  <c r="F4862" i="2"/>
  <c r="F4859" i="2"/>
  <c r="F4856" i="2"/>
  <c r="F4853" i="2"/>
  <c r="F4850" i="2"/>
  <c r="F4847" i="2"/>
  <c r="F4844" i="2"/>
  <c r="F4841" i="2"/>
  <c r="F4838" i="2"/>
  <c r="F4835" i="2"/>
  <c r="F4832" i="2"/>
  <c r="F4829" i="2"/>
  <c r="F4826" i="2"/>
  <c r="F4823" i="2"/>
  <c r="F4820" i="2"/>
  <c r="F4817" i="2"/>
  <c r="F4814" i="2"/>
  <c r="F4811" i="2"/>
  <c r="F4808" i="2"/>
  <c r="F4805" i="2"/>
  <c r="F4802" i="2"/>
  <c r="F4799" i="2"/>
  <c r="F4796" i="2"/>
  <c r="F4793" i="2"/>
  <c r="F4790" i="2"/>
  <c r="F4787" i="2"/>
  <c r="F4784" i="2"/>
  <c r="F4781" i="2"/>
  <c r="F4778" i="2"/>
  <c r="F4775" i="2"/>
  <c r="F4772" i="2"/>
  <c r="F4769" i="2"/>
  <c r="F4766" i="2"/>
  <c r="F4763" i="2"/>
  <c r="F4760" i="2"/>
  <c r="F4757" i="2"/>
  <c r="F4754" i="2"/>
  <c r="F4751" i="2"/>
  <c r="F4748" i="2"/>
  <c r="F4745" i="2"/>
  <c r="F4742" i="2"/>
  <c r="F4739" i="2"/>
  <c r="F4736" i="2"/>
  <c r="F4733" i="2"/>
  <c r="F4730" i="2"/>
  <c r="F4727" i="2"/>
  <c r="F4724" i="2"/>
  <c r="F4721" i="2"/>
  <c r="F4718" i="2"/>
  <c r="F4715" i="2"/>
  <c r="F4712" i="2"/>
  <c r="F4709" i="2"/>
  <c r="F4706" i="2"/>
  <c r="F4703" i="2"/>
  <c r="F4700" i="2"/>
  <c r="F4697" i="2"/>
  <c r="F4694" i="2"/>
  <c r="F4691" i="2"/>
  <c r="F4688" i="2"/>
  <c r="F4685" i="2"/>
  <c r="F4682" i="2"/>
  <c r="F4679" i="2"/>
  <c r="F4676" i="2"/>
  <c r="F4673" i="2"/>
  <c r="F4670" i="2"/>
  <c r="F4667" i="2"/>
  <c r="F4664" i="2"/>
  <c r="F4661" i="2"/>
  <c r="F4658" i="2"/>
  <c r="F4655" i="2"/>
  <c r="F4652" i="2"/>
  <c r="F4649" i="2"/>
  <c r="F4646" i="2"/>
  <c r="F4643" i="2"/>
  <c r="F4640" i="2"/>
  <c r="F4637" i="2"/>
  <c r="F4634" i="2"/>
  <c r="F4631" i="2"/>
  <c r="F4628" i="2"/>
  <c r="F4625" i="2"/>
  <c r="F4622" i="2"/>
  <c r="F4619" i="2"/>
  <c r="F4616" i="2"/>
  <c r="F4613" i="2"/>
  <c r="F4610" i="2"/>
  <c r="F4607" i="2"/>
  <c r="F4604" i="2"/>
  <c r="F4601" i="2"/>
  <c r="F4598" i="2"/>
  <c r="F4595" i="2"/>
  <c r="F4592" i="2"/>
  <c r="F4589" i="2"/>
  <c r="F4586" i="2"/>
  <c r="F4583" i="2"/>
  <c r="F4580" i="2"/>
  <c r="F4577" i="2"/>
  <c r="F4574" i="2"/>
  <c r="F4571" i="2"/>
  <c r="F4568" i="2"/>
  <c r="F4565" i="2"/>
  <c r="F4562" i="2"/>
  <c r="F4559" i="2"/>
  <c r="F4556" i="2"/>
  <c r="F4553" i="2"/>
  <c r="F4550" i="2"/>
  <c r="F4547" i="2"/>
  <c r="F4544" i="2"/>
  <c r="F4541" i="2"/>
  <c r="F4538" i="2"/>
  <c r="F4535" i="2"/>
  <c r="F4532" i="2"/>
  <c r="F4529" i="2"/>
  <c r="F4526" i="2"/>
  <c r="F4523" i="2"/>
  <c r="F4520" i="2"/>
  <c r="F4517" i="2"/>
  <c r="F4514" i="2"/>
  <c r="F4511" i="2"/>
  <c r="F4508" i="2"/>
  <c r="F4505" i="2"/>
  <c r="F4502" i="2"/>
  <c r="F4499" i="2"/>
  <c r="F4496" i="2"/>
  <c r="F4493" i="2"/>
  <c r="F4490" i="2"/>
  <c r="F4487" i="2"/>
  <c r="F4484" i="2"/>
  <c r="F4481" i="2"/>
  <c r="F4478" i="2"/>
  <c r="F4475" i="2"/>
  <c r="F4472" i="2"/>
  <c r="F4469" i="2"/>
  <c r="F4466" i="2"/>
  <c r="F4463" i="2"/>
  <c r="F4460" i="2"/>
  <c r="F4457" i="2"/>
  <c r="F4454" i="2"/>
  <c r="F4451" i="2"/>
  <c r="F4448" i="2"/>
  <c r="F4445" i="2"/>
  <c r="F4442" i="2"/>
  <c r="F4439" i="2"/>
  <c r="F4436" i="2"/>
  <c r="F4433" i="2"/>
  <c r="F4430" i="2"/>
  <c r="F4427" i="2"/>
  <c r="F4424" i="2"/>
  <c r="F4421" i="2"/>
  <c r="F4418" i="2"/>
  <c r="F4415" i="2"/>
  <c r="F4412" i="2"/>
  <c r="F4409" i="2"/>
  <c r="F4406" i="2"/>
  <c r="F4403" i="2"/>
  <c r="F4400" i="2"/>
  <c r="F4397" i="2"/>
  <c r="F4394" i="2"/>
  <c r="F4391" i="2"/>
  <c r="F4388" i="2"/>
  <c r="F4385" i="2"/>
  <c r="F4382" i="2"/>
  <c r="F4379" i="2"/>
  <c r="F4376" i="2"/>
  <c r="F4373" i="2"/>
  <c r="F4370" i="2"/>
  <c r="F4367" i="2"/>
  <c r="F4364" i="2"/>
  <c r="F4361" i="2"/>
  <c r="F4358" i="2"/>
  <c r="F4355" i="2"/>
  <c r="F4352" i="2"/>
  <c r="F4349" i="2"/>
  <c r="F4346" i="2"/>
  <c r="F4343" i="2"/>
  <c r="F4340" i="2"/>
  <c r="F4337" i="2"/>
  <c r="F4334" i="2"/>
  <c r="F4331" i="2"/>
  <c r="F4328" i="2"/>
  <c r="F4325" i="2"/>
  <c r="F4322" i="2"/>
  <c r="F4319" i="2"/>
  <c r="F4316" i="2"/>
  <c r="F4313" i="2"/>
  <c r="F4310" i="2"/>
  <c r="F4307" i="2"/>
  <c r="F4304" i="2"/>
  <c r="F4301" i="2"/>
  <c r="F4298" i="2"/>
  <c r="F4295" i="2"/>
  <c r="F4292" i="2"/>
  <c r="F4289" i="2"/>
  <c r="F4286" i="2"/>
  <c r="F4283" i="2"/>
  <c r="F4280" i="2"/>
  <c r="F4277" i="2"/>
  <c r="F4274" i="2"/>
  <c r="F4271" i="2"/>
  <c r="F4268" i="2"/>
  <c r="F4265" i="2"/>
  <c r="F4262" i="2"/>
  <c r="F4259" i="2"/>
  <c r="F4256" i="2"/>
  <c r="F4253" i="2"/>
  <c r="F4250" i="2"/>
  <c r="F4247" i="2"/>
  <c r="F4244" i="2"/>
  <c r="F4241" i="2"/>
  <c r="F4238" i="2"/>
  <c r="F4235" i="2"/>
  <c r="F4232" i="2"/>
  <c r="F4229" i="2"/>
  <c r="F4226" i="2"/>
  <c r="F4223" i="2"/>
  <c r="F4220" i="2"/>
  <c r="F4217" i="2"/>
  <c r="F4214" i="2"/>
  <c r="F4211" i="2"/>
  <c r="F4208" i="2"/>
  <c r="F4205" i="2"/>
  <c r="F4202" i="2"/>
  <c r="F4199" i="2"/>
  <c r="F4196" i="2"/>
  <c r="F4193" i="2"/>
  <c r="F4190" i="2"/>
  <c r="F4187" i="2"/>
  <c r="F4184" i="2"/>
  <c r="F4181" i="2"/>
  <c r="F4178" i="2"/>
  <c r="F4175" i="2"/>
  <c r="F4172" i="2"/>
  <c r="F4169" i="2"/>
  <c r="F4166" i="2"/>
  <c r="F4163" i="2"/>
  <c r="F4160" i="2"/>
  <c r="F4157" i="2"/>
  <c r="F4154" i="2"/>
  <c r="F4151" i="2"/>
  <c r="F4148" i="2"/>
  <c r="F4145" i="2"/>
  <c r="F4142" i="2"/>
  <c r="F4139" i="2"/>
  <c r="F4136" i="2"/>
  <c r="F4133" i="2"/>
  <c r="F4130" i="2"/>
  <c r="F4127" i="2"/>
  <c r="F4124" i="2"/>
  <c r="F4121" i="2"/>
  <c r="F4118" i="2"/>
  <c r="F4115" i="2"/>
  <c r="F4112" i="2"/>
  <c r="F4109" i="2"/>
  <c r="F4108" i="2"/>
  <c r="F4107" i="2"/>
  <c r="F4105" i="2"/>
  <c r="F4104" i="2"/>
  <c r="F4106" i="2" l="1"/>
  <c r="B9" i="2"/>
  <c r="B9" i="8"/>
  <c r="B9" i="7"/>
  <c r="C5859" i="8" l="1"/>
  <c r="D5859" i="8" s="1"/>
  <c r="C5858" i="8"/>
  <c r="D5858" i="8" s="1"/>
  <c r="E5859" i="8" s="1"/>
  <c r="C5857" i="8"/>
  <c r="D5857" i="8" s="1"/>
  <c r="E5858" i="8" s="1"/>
  <c r="H5858" i="8" s="1"/>
  <c r="F5859" i="8" s="1"/>
  <c r="C5856" i="8"/>
  <c r="D5856" i="8" s="1"/>
  <c r="E5857" i="8" s="1"/>
  <c r="C5855" i="8"/>
  <c r="D5855" i="8" s="1"/>
  <c r="E5856" i="8" s="1"/>
  <c r="C5854" i="8"/>
  <c r="D5854" i="8" s="1"/>
  <c r="E5855" i="8" s="1"/>
  <c r="H5855" i="8" s="1"/>
  <c r="F5856" i="8" s="1"/>
  <c r="C5853" i="8"/>
  <c r="D5853" i="8" s="1"/>
  <c r="E5854" i="8" s="1"/>
  <c r="C5852" i="8"/>
  <c r="D5852" i="8" s="1"/>
  <c r="E5853" i="8" s="1"/>
  <c r="C5851" i="8"/>
  <c r="D5851" i="8" s="1"/>
  <c r="E5852" i="8" s="1"/>
  <c r="H5852" i="8" s="1"/>
  <c r="F5853" i="8" s="1"/>
  <c r="C5850" i="8"/>
  <c r="D5850" i="8" s="1"/>
  <c r="E5851" i="8" s="1"/>
  <c r="C5849" i="8"/>
  <c r="D5849" i="8" s="1"/>
  <c r="E5850" i="8" s="1"/>
  <c r="C5848" i="8"/>
  <c r="D5848" i="8" s="1"/>
  <c r="E5849" i="8" s="1"/>
  <c r="H5849" i="8" s="1"/>
  <c r="F5850" i="8" s="1"/>
  <c r="C5847" i="8"/>
  <c r="D5847" i="8" s="1"/>
  <c r="E5848" i="8" s="1"/>
  <c r="C5846" i="8"/>
  <c r="D5846" i="8" s="1"/>
  <c r="E5847" i="8" s="1"/>
  <c r="C5845" i="8"/>
  <c r="D5845" i="8" s="1"/>
  <c r="E5846" i="8" s="1"/>
  <c r="H5846" i="8" s="1"/>
  <c r="F5847" i="8" s="1"/>
  <c r="C5844" i="8"/>
  <c r="D5844" i="8" s="1"/>
  <c r="E5845" i="8" s="1"/>
  <c r="C5843" i="8"/>
  <c r="D5843" i="8" s="1"/>
  <c r="E5844" i="8" s="1"/>
  <c r="C5842" i="8"/>
  <c r="D5842" i="8" s="1"/>
  <c r="E5843" i="8" s="1"/>
  <c r="H5843" i="8" s="1"/>
  <c r="F5844" i="8" s="1"/>
  <c r="C5841" i="8"/>
  <c r="D5841" i="8" s="1"/>
  <c r="E5842" i="8" s="1"/>
  <c r="C5840" i="8"/>
  <c r="D5840" i="8" s="1"/>
  <c r="E5841" i="8" s="1"/>
  <c r="H5841" i="8" s="1"/>
  <c r="F5842" i="8" s="1"/>
  <c r="C5839" i="8"/>
  <c r="D5839" i="8" s="1"/>
  <c r="E5840" i="8" s="1"/>
  <c r="H5840" i="8" s="1"/>
  <c r="F5841" i="8" s="1"/>
  <c r="C5838" i="8"/>
  <c r="D5838" i="8" s="1"/>
  <c r="E5839" i="8" s="1"/>
  <c r="C5837" i="8"/>
  <c r="D5837" i="8" s="1"/>
  <c r="E5838" i="8" s="1"/>
  <c r="H5838" i="8" s="1"/>
  <c r="F5839" i="8" s="1"/>
  <c r="C5836" i="8"/>
  <c r="D5836" i="8" s="1"/>
  <c r="E5837" i="8" s="1"/>
  <c r="H5837" i="8" s="1"/>
  <c r="F5838" i="8" s="1"/>
  <c r="C5835" i="8"/>
  <c r="D5835" i="8" s="1"/>
  <c r="E5836" i="8" s="1"/>
  <c r="C5834" i="8"/>
  <c r="D5834" i="8" s="1"/>
  <c r="E5835" i="8" s="1"/>
  <c r="C5833" i="8"/>
  <c r="D5833" i="8" s="1"/>
  <c r="E5834" i="8" s="1"/>
  <c r="H5834" i="8" s="1"/>
  <c r="F5835" i="8" s="1"/>
  <c r="C5832" i="8"/>
  <c r="D5832" i="8" s="1"/>
  <c r="E5833" i="8" s="1"/>
  <c r="C5831" i="8"/>
  <c r="D5831" i="8" s="1"/>
  <c r="E5832" i="8" s="1"/>
  <c r="C5830" i="8"/>
  <c r="D5830" i="8" s="1"/>
  <c r="E5831" i="8" s="1"/>
  <c r="H5831" i="8" s="1"/>
  <c r="F5832" i="8" s="1"/>
  <c r="C5829" i="8"/>
  <c r="D5829" i="8" s="1"/>
  <c r="E5830" i="8" s="1"/>
  <c r="C5828" i="8"/>
  <c r="D5828" i="8" s="1"/>
  <c r="E5829" i="8" s="1"/>
  <c r="C5827" i="8"/>
  <c r="D5827" i="8" s="1"/>
  <c r="E5828" i="8" s="1"/>
  <c r="H5828" i="8" s="1"/>
  <c r="F5829" i="8" s="1"/>
  <c r="C5826" i="8"/>
  <c r="D5826" i="8" s="1"/>
  <c r="E5827" i="8" s="1"/>
  <c r="C5825" i="8"/>
  <c r="D5825" i="8" s="1"/>
  <c r="E5826" i="8" s="1"/>
  <c r="C5824" i="8"/>
  <c r="D5824" i="8" s="1"/>
  <c r="E5825" i="8" s="1"/>
  <c r="H5825" i="8" s="1"/>
  <c r="F5826" i="8" s="1"/>
  <c r="C5823" i="8"/>
  <c r="D5823" i="8" s="1"/>
  <c r="E5824" i="8" s="1"/>
  <c r="C5822" i="8"/>
  <c r="D5822" i="8" s="1"/>
  <c r="E5823" i="8" s="1"/>
  <c r="C5821" i="8"/>
  <c r="D5821" i="8" s="1"/>
  <c r="E5822" i="8" s="1"/>
  <c r="H5822" i="8" s="1"/>
  <c r="F5823" i="8" s="1"/>
  <c r="C5820" i="8"/>
  <c r="D5820" i="8" s="1"/>
  <c r="E5821" i="8" s="1"/>
  <c r="C5819" i="8"/>
  <c r="D5819" i="8" s="1"/>
  <c r="E5820" i="8" s="1"/>
  <c r="C5818" i="8"/>
  <c r="D5818" i="8" s="1"/>
  <c r="E5819" i="8" s="1"/>
  <c r="H5819" i="8" s="1"/>
  <c r="F5820" i="8" s="1"/>
  <c r="C5817" i="8"/>
  <c r="D5817" i="8" s="1"/>
  <c r="E5818" i="8" s="1"/>
  <c r="C5816" i="8"/>
  <c r="D5816" i="8" s="1"/>
  <c r="E5817" i="8" s="1"/>
  <c r="H5817" i="8" s="1"/>
  <c r="F5818" i="8" s="1"/>
  <c r="C5815" i="8"/>
  <c r="D5815" i="8" s="1"/>
  <c r="E5816" i="8" s="1"/>
  <c r="H5816" i="8" s="1"/>
  <c r="F5817" i="8" s="1"/>
  <c r="C5814" i="8"/>
  <c r="D5814" i="8" s="1"/>
  <c r="E5815" i="8" s="1"/>
  <c r="C5813" i="8"/>
  <c r="D5813" i="8" s="1"/>
  <c r="E5814" i="8" s="1"/>
  <c r="H5814" i="8" s="1"/>
  <c r="F5815" i="8" s="1"/>
  <c r="C5812" i="8"/>
  <c r="D5812" i="8" s="1"/>
  <c r="E5813" i="8" s="1"/>
  <c r="H5813" i="8" s="1"/>
  <c r="F5814" i="8" s="1"/>
  <c r="C5811" i="8"/>
  <c r="D5811" i="8" s="1"/>
  <c r="E5812" i="8" s="1"/>
  <c r="C5810" i="8"/>
  <c r="D5810" i="8" s="1"/>
  <c r="E5811" i="8" s="1"/>
  <c r="C5809" i="8"/>
  <c r="D5809" i="8" s="1"/>
  <c r="E5810" i="8" s="1"/>
  <c r="H5810" i="8" s="1"/>
  <c r="F5811" i="8" s="1"/>
  <c r="C5808" i="8"/>
  <c r="D5808" i="8" s="1"/>
  <c r="E5809" i="8" s="1"/>
  <c r="C5807" i="8"/>
  <c r="D5807" i="8" s="1"/>
  <c r="E5808" i="8" s="1"/>
  <c r="C5806" i="8"/>
  <c r="D5806" i="8" s="1"/>
  <c r="E5807" i="8" s="1"/>
  <c r="H5807" i="8" s="1"/>
  <c r="F5808" i="8" s="1"/>
  <c r="C5805" i="8"/>
  <c r="D5805" i="8" s="1"/>
  <c r="E5806" i="8" s="1"/>
  <c r="C5804" i="8"/>
  <c r="D5804" i="8" s="1"/>
  <c r="E5805" i="8" s="1"/>
  <c r="C5803" i="8"/>
  <c r="D5803" i="8" s="1"/>
  <c r="E5804" i="8" s="1"/>
  <c r="H5804" i="8" s="1"/>
  <c r="F5805" i="8" s="1"/>
  <c r="C5802" i="8"/>
  <c r="D5802" i="8" s="1"/>
  <c r="E5803" i="8" s="1"/>
  <c r="C5801" i="8"/>
  <c r="D5801" i="8" s="1"/>
  <c r="E5802" i="8" s="1"/>
  <c r="C5800" i="8"/>
  <c r="D5800" i="8" s="1"/>
  <c r="E5801" i="8" s="1"/>
  <c r="H5801" i="8" s="1"/>
  <c r="F5802" i="8" s="1"/>
  <c r="C5799" i="8"/>
  <c r="D5799" i="8" s="1"/>
  <c r="E5800" i="8" s="1"/>
  <c r="C5798" i="8"/>
  <c r="D5798" i="8" s="1"/>
  <c r="E5799" i="8" s="1"/>
  <c r="C5797" i="8"/>
  <c r="D5797" i="8" s="1"/>
  <c r="E5798" i="8" s="1"/>
  <c r="H5798" i="8" s="1"/>
  <c r="F5799" i="8" s="1"/>
  <c r="C5796" i="8"/>
  <c r="D5796" i="8" s="1"/>
  <c r="E5797" i="8" s="1"/>
  <c r="C5795" i="8"/>
  <c r="D5795" i="8" s="1"/>
  <c r="E5796" i="8" s="1"/>
  <c r="C5794" i="8"/>
  <c r="D5794" i="8" s="1"/>
  <c r="E5795" i="8" s="1"/>
  <c r="H5795" i="8" s="1"/>
  <c r="F5796" i="8" s="1"/>
  <c r="C5793" i="8"/>
  <c r="D5793" i="8" s="1"/>
  <c r="E5794" i="8" s="1"/>
  <c r="C5792" i="8"/>
  <c r="D5792" i="8" s="1"/>
  <c r="E5793" i="8" s="1"/>
  <c r="H5793" i="8" s="1"/>
  <c r="F5794" i="8" s="1"/>
  <c r="C5791" i="8"/>
  <c r="D5791" i="8" s="1"/>
  <c r="E5792" i="8" s="1"/>
  <c r="H5792" i="8" s="1"/>
  <c r="F5793" i="8" s="1"/>
  <c r="C5790" i="8"/>
  <c r="D5790" i="8" s="1"/>
  <c r="E5791" i="8" s="1"/>
  <c r="C5789" i="8"/>
  <c r="D5789" i="8" s="1"/>
  <c r="E5790" i="8" s="1"/>
  <c r="C5788" i="8"/>
  <c r="D5788" i="8" s="1"/>
  <c r="E5789" i="8" s="1"/>
  <c r="H5789" i="8" s="1"/>
  <c r="F5790" i="8" s="1"/>
  <c r="C5787" i="8"/>
  <c r="D5787" i="8" s="1"/>
  <c r="E5788" i="8" s="1"/>
  <c r="C5786" i="8"/>
  <c r="D5786" i="8" s="1"/>
  <c r="E5787" i="8" s="1"/>
  <c r="C5785" i="8"/>
  <c r="D5785" i="8" s="1"/>
  <c r="E5786" i="8" s="1"/>
  <c r="H5786" i="8" s="1"/>
  <c r="F5787" i="8" s="1"/>
  <c r="C5784" i="8"/>
  <c r="D5784" i="8" s="1"/>
  <c r="E5785" i="8" s="1"/>
  <c r="C5783" i="8"/>
  <c r="D5783" i="8" s="1"/>
  <c r="E5784" i="8" s="1"/>
  <c r="C5782" i="8"/>
  <c r="D5782" i="8" s="1"/>
  <c r="E5783" i="8" s="1"/>
  <c r="H5783" i="8" s="1"/>
  <c r="F5784" i="8" s="1"/>
  <c r="C5781" i="8"/>
  <c r="D5781" i="8" s="1"/>
  <c r="E5782" i="8" s="1"/>
  <c r="C5780" i="8"/>
  <c r="D5780" i="8" s="1"/>
  <c r="E5781" i="8" s="1"/>
  <c r="C5779" i="8"/>
  <c r="D5779" i="8" s="1"/>
  <c r="E5780" i="8" s="1"/>
  <c r="H5780" i="8" s="1"/>
  <c r="F5781" i="8" s="1"/>
  <c r="C5778" i="8"/>
  <c r="D5778" i="8" s="1"/>
  <c r="E5779" i="8" s="1"/>
  <c r="C5777" i="8"/>
  <c r="D5777" i="8" s="1"/>
  <c r="E5778" i="8" s="1"/>
  <c r="C5776" i="8"/>
  <c r="D5776" i="8" s="1"/>
  <c r="E5777" i="8" s="1"/>
  <c r="H5777" i="8" s="1"/>
  <c r="F5778" i="8" s="1"/>
  <c r="C5775" i="8"/>
  <c r="D5775" i="8" s="1"/>
  <c r="E5776" i="8" s="1"/>
  <c r="C5774" i="8"/>
  <c r="D5774" i="8" s="1"/>
  <c r="E5775" i="8" s="1"/>
  <c r="C5773" i="8"/>
  <c r="D5773" i="8" s="1"/>
  <c r="E5774" i="8" s="1"/>
  <c r="H5774" i="8" s="1"/>
  <c r="F5775" i="8" s="1"/>
  <c r="C5772" i="8"/>
  <c r="D5772" i="8" s="1"/>
  <c r="E5773" i="8" s="1"/>
  <c r="C5771" i="8"/>
  <c r="D5771" i="8" s="1"/>
  <c r="E5772" i="8" s="1"/>
  <c r="C5770" i="8"/>
  <c r="D5770" i="8" s="1"/>
  <c r="E5771" i="8" s="1"/>
  <c r="H5771" i="8" s="1"/>
  <c r="F5772" i="8" s="1"/>
  <c r="C5769" i="8"/>
  <c r="D5769" i="8" s="1"/>
  <c r="E5770" i="8" s="1"/>
  <c r="C5768" i="8"/>
  <c r="D5768" i="8" s="1"/>
  <c r="E5769" i="8" s="1"/>
  <c r="H5769" i="8" s="1"/>
  <c r="F5770" i="8" s="1"/>
  <c r="C5767" i="8"/>
  <c r="D5767" i="8" s="1"/>
  <c r="E5768" i="8" s="1"/>
  <c r="H5768" i="8" s="1"/>
  <c r="F5769" i="8" s="1"/>
  <c r="C5766" i="8"/>
  <c r="D5766" i="8" s="1"/>
  <c r="E5767" i="8" s="1"/>
  <c r="C5765" i="8"/>
  <c r="D5765" i="8" s="1"/>
  <c r="E5766" i="8" s="1"/>
  <c r="C5764" i="8"/>
  <c r="D5764" i="8" s="1"/>
  <c r="E5765" i="8" s="1"/>
  <c r="H5765" i="8" s="1"/>
  <c r="F5766" i="8" s="1"/>
  <c r="C5763" i="8"/>
  <c r="D5763" i="8" s="1"/>
  <c r="E5764" i="8" s="1"/>
  <c r="C5762" i="8"/>
  <c r="D5762" i="8" s="1"/>
  <c r="E5763" i="8" s="1"/>
  <c r="C5761" i="8"/>
  <c r="D5761" i="8" s="1"/>
  <c r="E5762" i="8" s="1"/>
  <c r="H5762" i="8" s="1"/>
  <c r="F5763" i="8" s="1"/>
  <c r="C5760" i="8"/>
  <c r="D5760" i="8" s="1"/>
  <c r="E5761" i="8" s="1"/>
  <c r="C5759" i="8"/>
  <c r="D5759" i="8" s="1"/>
  <c r="E5760" i="8" s="1"/>
  <c r="C5758" i="8"/>
  <c r="D5758" i="8" s="1"/>
  <c r="E5759" i="8" s="1"/>
  <c r="H5759" i="8" s="1"/>
  <c r="F5760" i="8" s="1"/>
  <c r="C5757" i="8"/>
  <c r="D5757" i="8" s="1"/>
  <c r="E5758" i="8" s="1"/>
  <c r="C5756" i="8"/>
  <c r="D5756" i="8" s="1"/>
  <c r="E5757" i="8" s="1"/>
  <c r="C5755" i="8"/>
  <c r="D5755" i="8" s="1"/>
  <c r="E5756" i="8" s="1"/>
  <c r="H5756" i="8" s="1"/>
  <c r="F5757" i="8" s="1"/>
  <c r="C5754" i="8"/>
  <c r="D5754" i="8" s="1"/>
  <c r="E5755" i="8" s="1"/>
  <c r="C5753" i="8"/>
  <c r="D5753" i="8" s="1"/>
  <c r="E5754" i="8" s="1"/>
  <c r="C5752" i="8"/>
  <c r="D5752" i="8" s="1"/>
  <c r="E5753" i="8" s="1"/>
  <c r="H5753" i="8" s="1"/>
  <c r="F5754" i="8" s="1"/>
  <c r="C5751" i="8"/>
  <c r="D5751" i="8" s="1"/>
  <c r="E5752" i="8" s="1"/>
  <c r="C5750" i="8"/>
  <c r="D5750" i="8" s="1"/>
  <c r="E5751" i="8" s="1"/>
  <c r="C5749" i="8"/>
  <c r="D5749" i="8" s="1"/>
  <c r="E5750" i="8" s="1"/>
  <c r="H5750" i="8" s="1"/>
  <c r="F5751" i="8" s="1"/>
  <c r="C5748" i="8"/>
  <c r="D5748" i="8" s="1"/>
  <c r="E5749" i="8" s="1"/>
  <c r="C5747" i="8"/>
  <c r="D5747" i="8" s="1"/>
  <c r="E5748" i="8" s="1"/>
  <c r="C5746" i="8"/>
  <c r="D5746" i="8" s="1"/>
  <c r="E5747" i="8" s="1"/>
  <c r="H5747" i="8" s="1"/>
  <c r="F5748" i="8" s="1"/>
  <c r="C5745" i="8"/>
  <c r="D5745" i="8" s="1"/>
  <c r="E5746" i="8" s="1"/>
  <c r="C5744" i="8"/>
  <c r="D5744" i="8" s="1"/>
  <c r="E5745" i="8" s="1"/>
  <c r="C5743" i="8"/>
  <c r="D5743" i="8" s="1"/>
  <c r="E5744" i="8" s="1"/>
  <c r="H5744" i="8" s="1"/>
  <c r="F5745" i="8" s="1"/>
  <c r="C5742" i="8"/>
  <c r="D5742" i="8" s="1"/>
  <c r="E5743" i="8" s="1"/>
  <c r="C5741" i="8"/>
  <c r="D5741" i="8" s="1"/>
  <c r="E5742" i="8" s="1"/>
  <c r="C5740" i="8"/>
  <c r="D5740" i="8" s="1"/>
  <c r="E5741" i="8" s="1"/>
  <c r="H5741" i="8" s="1"/>
  <c r="F5742" i="8" s="1"/>
  <c r="C5739" i="8"/>
  <c r="D5739" i="8" s="1"/>
  <c r="E5740" i="8" s="1"/>
  <c r="C5738" i="8"/>
  <c r="D5738" i="8" s="1"/>
  <c r="E5739" i="8" s="1"/>
  <c r="C5737" i="8"/>
  <c r="D5737" i="8" s="1"/>
  <c r="E5738" i="8" s="1"/>
  <c r="H5738" i="8" s="1"/>
  <c r="F5739" i="8" s="1"/>
  <c r="C5736" i="8"/>
  <c r="D5736" i="8" s="1"/>
  <c r="E5737" i="8" s="1"/>
  <c r="C5735" i="8"/>
  <c r="D5735" i="8" s="1"/>
  <c r="E5736" i="8" s="1"/>
  <c r="C5734" i="8"/>
  <c r="D5734" i="8" s="1"/>
  <c r="E5735" i="8" s="1"/>
  <c r="H5735" i="8" s="1"/>
  <c r="F5736" i="8" s="1"/>
  <c r="C5733" i="8"/>
  <c r="D5733" i="8" s="1"/>
  <c r="E5734" i="8" s="1"/>
  <c r="C5732" i="8"/>
  <c r="D5732" i="8" s="1"/>
  <c r="E5733" i="8" s="1"/>
  <c r="C5731" i="8"/>
  <c r="D5731" i="8" s="1"/>
  <c r="E5732" i="8" s="1"/>
  <c r="H5732" i="8" s="1"/>
  <c r="F5733" i="8" s="1"/>
  <c r="C5730" i="8"/>
  <c r="D5730" i="8" s="1"/>
  <c r="E5731" i="8" s="1"/>
  <c r="C5729" i="8"/>
  <c r="D5729" i="8" s="1"/>
  <c r="E5730" i="8" s="1"/>
  <c r="C5728" i="8"/>
  <c r="D5728" i="8" s="1"/>
  <c r="E5729" i="8" s="1"/>
  <c r="H5729" i="8" s="1"/>
  <c r="F5730" i="8" s="1"/>
  <c r="C5727" i="8"/>
  <c r="D5727" i="8" s="1"/>
  <c r="E5728" i="8" s="1"/>
  <c r="C5726" i="8"/>
  <c r="D5726" i="8" s="1"/>
  <c r="E5727" i="8" s="1"/>
  <c r="C5725" i="8"/>
  <c r="D5725" i="8" s="1"/>
  <c r="E5726" i="8" s="1"/>
  <c r="H5726" i="8" s="1"/>
  <c r="F5727" i="8" s="1"/>
  <c r="C5724" i="8"/>
  <c r="D5724" i="8" s="1"/>
  <c r="E5725" i="8" s="1"/>
  <c r="C5723" i="8"/>
  <c r="D5723" i="8" s="1"/>
  <c r="E5724" i="8" s="1"/>
  <c r="C5722" i="8"/>
  <c r="D5722" i="8" s="1"/>
  <c r="E5723" i="8" s="1"/>
  <c r="H5723" i="8" s="1"/>
  <c r="F5724" i="8" s="1"/>
  <c r="C5721" i="8"/>
  <c r="D5721" i="8" s="1"/>
  <c r="E5722" i="8" s="1"/>
  <c r="C5720" i="8"/>
  <c r="D5720" i="8" s="1"/>
  <c r="E5721" i="8" s="1"/>
  <c r="C5719" i="8"/>
  <c r="D5719" i="8" s="1"/>
  <c r="E5720" i="8" s="1"/>
  <c r="H5720" i="8" s="1"/>
  <c r="F5721" i="8" s="1"/>
  <c r="C5718" i="8"/>
  <c r="D5718" i="8" s="1"/>
  <c r="E5719" i="8" s="1"/>
  <c r="C5717" i="8"/>
  <c r="D5717" i="8" s="1"/>
  <c r="E5718" i="8" s="1"/>
  <c r="C5716" i="8"/>
  <c r="D5716" i="8" s="1"/>
  <c r="E5717" i="8" s="1"/>
  <c r="H5717" i="8" s="1"/>
  <c r="F5718" i="8" s="1"/>
  <c r="C5715" i="8"/>
  <c r="D5715" i="8" s="1"/>
  <c r="E5716" i="8" s="1"/>
  <c r="C5714" i="8"/>
  <c r="D5714" i="8" s="1"/>
  <c r="E5715" i="8" s="1"/>
  <c r="C5713" i="8"/>
  <c r="D5713" i="8" s="1"/>
  <c r="E5714" i="8" s="1"/>
  <c r="H5714" i="8" s="1"/>
  <c r="F5715" i="8" s="1"/>
  <c r="C5712" i="8"/>
  <c r="D5712" i="8" s="1"/>
  <c r="E5713" i="8" s="1"/>
  <c r="C5711" i="8"/>
  <c r="D5711" i="8" s="1"/>
  <c r="E5712" i="8" s="1"/>
  <c r="C5710" i="8"/>
  <c r="D5710" i="8" s="1"/>
  <c r="E5711" i="8" s="1"/>
  <c r="H5711" i="8" s="1"/>
  <c r="F5712" i="8" s="1"/>
  <c r="C5709" i="8"/>
  <c r="D5709" i="8" s="1"/>
  <c r="E5710" i="8" s="1"/>
  <c r="C5708" i="8"/>
  <c r="D5708" i="8" s="1"/>
  <c r="E5709" i="8" s="1"/>
  <c r="C5707" i="8"/>
  <c r="D5707" i="8" s="1"/>
  <c r="E5708" i="8" s="1"/>
  <c r="H5708" i="8" s="1"/>
  <c r="F5709" i="8" s="1"/>
  <c r="C5706" i="8"/>
  <c r="D5706" i="8" s="1"/>
  <c r="E5707" i="8" s="1"/>
  <c r="C5705" i="8"/>
  <c r="D5705" i="8" s="1"/>
  <c r="E5706" i="8" s="1"/>
  <c r="C5704" i="8"/>
  <c r="D5704" i="8" s="1"/>
  <c r="E5705" i="8" s="1"/>
  <c r="H5705" i="8" s="1"/>
  <c r="F5706" i="8" s="1"/>
  <c r="C5703" i="8"/>
  <c r="D5703" i="8" s="1"/>
  <c r="E5704" i="8" s="1"/>
  <c r="C5702" i="8"/>
  <c r="D5702" i="8" s="1"/>
  <c r="E5703" i="8" s="1"/>
  <c r="C5701" i="8"/>
  <c r="D5701" i="8" s="1"/>
  <c r="E5702" i="8" s="1"/>
  <c r="H5702" i="8" s="1"/>
  <c r="F5703" i="8" s="1"/>
  <c r="C5700" i="8"/>
  <c r="D5700" i="8" s="1"/>
  <c r="E5701" i="8" s="1"/>
  <c r="C5699" i="8"/>
  <c r="D5699" i="8" s="1"/>
  <c r="E5700" i="8" s="1"/>
  <c r="C5698" i="8"/>
  <c r="D5698" i="8" s="1"/>
  <c r="E5699" i="8" s="1"/>
  <c r="H5699" i="8" s="1"/>
  <c r="F5700" i="8" s="1"/>
  <c r="C5697" i="8"/>
  <c r="D5697" i="8" s="1"/>
  <c r="E5698" i="8" s="1"/>
  <c r="C5696" i="8"/>
  <c r="D5696" i="8" s="1"/>
  <c r="E5697" i="8" s="1"/>
  <c r="H5697" i="8" s="1"/>
  <c r="F5698" i="8" s="1"/>
  <c r="C5695" i="8"/>
  <c r="D5695" i="8" s="1"/>
  <c r="E5696" i="8" s="1"/>
  <c r="H5696" i="8" s="1"/>
  <c r="F5697" i="8" s="1"/>
  <c r="C5694" i="8"/>
  <c r="D5694" i="8" s="1"/>
  <c r="E5695" i="8" s="1"/>
  <c r="C5693" i="8"/>
  <c r="D5693" i="8" s="1"/>
  <c r="E5694" i="8" s="1"/>
  <c r="C5692" i="8"/>
  <c r="D5692" i="8" s="1"/>
  <c r="E5693" i="8" s="1"/>
  <c r="H5693" i="8" s="1"/>
  <c r="F5694" i="8" s="1"/>
  <c r="C5691" i="8"/>
  <c r="D5691" i="8" s="1"/>
  <c r="E5692" i="8" s="1"/>
  <c r="C5690" i="8"/>
  <c r="D5690" i="8" s="1"/>
  <c r="E5691" i="8" s="1"/>
  <c r="C5689" i="8"/>
  <c r="D5689" i="8" s="1"/>
  <c r="E5690" i="8" s="1"/>
  <c r="H5690" i="8" s="1"/>
  <c r="F5691" i="8" s="1"/>
  <c r="C5688" i="8"/>
  <c r="D5688" i="8" s="1"/>
  <c r="E5689" i="8" s="1"/>
  <c r="C5687" i="8"/>
  <c r="D5687" i="8" s="1"/>
  <c r="E5688" i="8" s="1"/>
  <c r="C5686" i="8"/>
  <c r="D5686" i="8" s="1"/>
  <c r="E5687" i="8" s="1"/>
  <c r="H5687" i="8" s="1"/>
  <c r="F5688" i="8" s="1"/>
  <c r="C5685" i="8"/>
  <c r="D5685" i="8" s="1"/>
  <c r="E5686" i="8" s="1"/>
  <c r="C5684" i="8"/>
  <c r="D5684" i="8" s="1"/>
  <c r="E5685" i="8" s="1"/>
  <c r="C5683" i="8"/>
  <c r="D5683" i="8" s="1"/>
  <c r="E5684" i="8" s="1"/>
  <c r="H5684" i="8" s="1"/>
  <c r="F5685" i="8" s="1"/>
  <c r="C5682" i="8"/>
  <c r="D5682" i="8" s="1"/>
  <c r="E5683" i="8" s="1"/>
  <c r="C5681" i="8"/>
  <c r="D5681" i="8" s="1"/>
  <c r="E5682" i="8" s="1"/>
  <c r="C5680" i="8"/>
  <c r="D5680" i="8" s="1"/>
  <c r="E5681" i="8" s="1"/>
  <c r="H5681" i="8" s="1"/>
  <c r="F5682" i="8" s="1"/>
  <c r="C5679" i="8"/>
  <c r="D5679" i="8" s="1"/>
  <c r="E5680" i="8" s="1"/>
  <c r="C5678" i="8"/>
  <c r="D5678" i="8" s="1"/>
  <c r="E5679" i="8" s="1"/>
  <c r="C5677" i="8"/>
  <c r="D5677" i="8" s="1"/>
  <c r="E5678" i="8" s="1"/>
  <c r="H5678" i="8" s="1"/>
  <c r="F5679" i="8" s="1"/>
  <c r="C5676" i="8"/>
  <c r="D5676" i="8" s="1"/>
  <c r="E5677" i="8" s="1"/>
  <c r="C5675" i="8"/>
  <c r="D5675" i="8" s="1"/>
  <c r="E5676" i="8" s="1"/>
  <c r="C5674" i="8"/>
  <c r="D5674" i="8" s="1"/>
  <c r="E5675" i="8" s="1"/>
  <c r="H5675" i="8" s="1"/>
  <c r="F5676" i="8" s="1"/>
  <c r="C5673" i="8"/>
  <c r="D5673" i="8" s="1"/>
  <c r="E5674" i="8" s="1"/>
  <c r="C5672" i="8"/>
  <c r="D5672" i="8" s="1"/>
  <c r="E5673" i="8" s="1"/>
  <c r="H5673" i="8" s="1"/>
  <c r="F5674" i="8" s="1"/>
  <c r="C5671" i="8"/>
  <c r="D5671" i="8" s="1"/>
  <c r="E5672" i="8" s="1"/>
  <c r="H5672" i="8" s="1"/>
  <c r="F5673" i="8" s="1"/>
  <c r="C5670" i="8"/>
  <c r="D5670" i="8" s="1"/>
  <c r="E5671" i="8" s="1"/>
  <c r="C5669" i="8"/>
  <c r="D5669" i="8" s="1"/>
  <c r="E5670" i="8" s="1"/>
  <c r="C5668" i="8"/>
  <c r="D5668" i="8" s="1"/>
  <c r="E5669" i="8" s="1"/>
  <c r="H5669" i="8" s="1"/>
  <c r="F5670" i="8" s="1"/>
  <c r="C5667" i="8"/>
  <c r="D5667" i="8" s="1"/>
  <c r="E5668" i="8" s="1"/>
  <c r="C5666" i="8"/>
  <c r="D5666" i="8" s="1"/>
  <c r="E5667" i="8" s="1"/>
  <c r="C5665" i="8"/>
  <c r="D5665" i="8" s="1"/>
  <c r="E5666" i="8" s="1"/>
  <c r="H5666" i="8" s="1"/>
  <c r="F5667" i="8" s="1"/>
  <c r="C5664" i="8"/>
  <c r="D5664" i="8" s="1"/>
  <c r="E5665" i="8" s="1"/>
  <c r="C5663" i="8"/>
  <c r="D5663" i="8" s="1"/>
  <c r="E5664" i="8" s="1"/>
  <c r="C5662" i="8"/>
  <c r="D5662" i="8" s="1"/>
  <c r="E5663" i="8" s="1"/>
  <c r="H5663" i="8" s="1"/>
  <c r="F5664" i="8" s="1"/>
  <c r="C5661" i="8"/>
  <c r="D5661" i="8" s="1"/>
  <c r="E5662" i="8" s="1"/>
  <c r="C5660" i="8"/>
  <c r="D5660" i="8" s="1"/>
  <c r="E5661" i="8" s="1"/>
  <c r="C5659" i="8"/>
  <c r="D5659" i="8" s="1"/>
  <c r="E5660" i="8" s="1"/>
  <c r="H5660" i="8" s="1"/>
  <c r="F5661" i="8" s="1"/>
  <c r="C5658" i="8"/>
  <c r="D5658" i="8" s="1"/>
  <c r="E5659" i="8" s="1"/>
  <c r="C5657" i="8"/>
  <c r="D5657" i="8" s="1"/>
  <c r="E5658" i="8" s="1"/>
  <c r="C5656" i="8"/>
  <c r="D5656" i="8" s="1"/>
  <c r="E5657" i="8" s="1"/>
  <c r="H5657" i="8" s="1"/>
  <c r="F5658" i="8" s="1"/>
  <c r="C5655" i="8"/>
  <c r="D5655" i="8" s="1"/>
  <c r="E5656" i="8" s="1"/>
  <c r="C5654" i="8"/>
  <c r="D5654" i="8" s="1"/>
  <c r="E5655" i="8" s="1"/>
  <c r="C5653" i="8"/>
  <c r="D5653" i="8" s="1"/>
  <c r="E5654" i="8" s="1"/>
  <c r="H5654" i="8" s="1"/>
  <c r="F5655" i="8" s="1"/>
  <c r="C5652" i="8"/>
  <c r="D5652" i="8" s="1"/>
  <c r="E5653" i="8" s="1"/>
  <c r="C5651" i="8"/>
  <c r="D5651" i="8" s="1"/>
  <c r="E5652" i="8" s="1"/>
  <c r="C5650" i="8"/>
  <c r="D5650" i="8" s="1"/>
  <c r="E5651" i="8" s="1"/>
  <c r="H5651" i="8" s="1"/>
  <c r="F5652" i="8" s="1"/>
  <c r="C5649" i="8"/>
  <c r="D5649" i="8" s="1"/>
  <c r="E5650" i="8" s="1"/>
  <c r="C5648" i="8"/>
  <c r="D5648" i="8" s="1"/>
  <c r="E5649" i="8" s="1"/>
  <c r="H5649" i="8" s="1"/>
  <c r="F5650" i="8" s="1"/>
  <c r="C5647" i="8"/>
  <c r="D5647" i="8" s="1"/>
  <c r="E5648" i="8" s="1"/>
  <c r="H5648" i="8" s="1"/>
  <c r="F5649" i="8" s="1"/>
  <c r="C5646" i="8"/>
  <c r="D5646" i="8" s="1"/>
  <c r="E5647" i="8" s="1"/>
  <c r="C5645" i="8"/>
  <c r="D5645" i="8" s="1"/>
  <c r="E5646" i="8" s="1"/>
  <c r="C5644" i="8"/>
  <c r="D5644" i="8" s="1"/>
  <c r="E5645" i="8" s="1"/>
  <c r="H5645" i="8" s="1"/>
  <c r="F5646" i="8" s="1"/>
  <c r="C5643" i="8"/>
  <c r="D5643" i="8" s="1"/>
  <c r="E5644" i="8" s="1"/>
  <c r="C5642" i="8"/>
  <c r="D5642" i="8" s="1"/>
  <c r="E5643" i="8" s="1"/>
  <c r="C5641" i="8"/>
  <c r="D5641" i="8" s="1"/>
  <c r="E5642" i="8" s="1"/>
  <c r="H5642" i="8" s="1"/>
  <c r="F5643" i="8" s="1"/>
  <c r="C5640" i="8"/>
  <c r="D5640" i="8" s="1"/>
  <c r="E5641" i="8" s="1"/>
  <c r="C5639" i="8"/>
  <c r="D5639" i="8" s="1"/>
  <c r="E5640" i="8" s="1"/>
  <c r="C5638" i="8"/>
  <c r="D5638" i="8" s="1"/>
  <c r="E5639" i="8" s="1"/>
  <c r="H5639" i="8" s="1"/>
  <c r="F5640" i="8" s="1"/>
  <c r="C5637" i="8"/>
  <c r="D5637" i="8" s="1"/>
  <c r="E5638" i="8" s="1"/>
  <c r="C5636" i="8"/>
  <c r="D5636" i="8" s="1"/>
  <c r="E5637" i="8" s="1"/>
  <c r="C5635" i="8"/>
  <c r="D5635" i="8" s="1"/>
  <c r="E5636" i="8" s="1"/>
  <c r="H5636" i="8" s="1"/>
  <c r="F5637" i="8" s="1"/>
  <c r="C5634" i="8"/>
  <c r="D5634" i="8" s="1"/>
  <c r="E5635" i="8" s="1"/>
  <c r="C5633" i="8"/>
  <c r="D5633" i="8" s="1"/>
  <c r="E5634" i="8" s="1"/>
  <c r="C5632" i="8"/>
  <c r="D5632" i="8" s="1"/>
  <c r="E5633" i="8" s="1"/>
  <c r="H5633" i="8" s="1"/>
  <c r="F5634" i="8" s="1"/>
  <c r="C5631" i="8"/>
  <c r="D5631" i="8" s="1"/>
  <c r="E5632" i="8" s="1"/>
  <c r="C5630" i="8"/>
  <c r="D5630" i="8" s="1"/>
  <c r="E5631" i="8" s="1"/>
  <c r="C5629" i="8"/>
  <c r="D5629" i="8" s="1"/>
  <c r="E5630" i="8" s="1"/>
  <c r="H5630" i="8" s="1"/>
  <c r="F5631" i="8" s="1"/>
  <c r="C5628" i="8"/>
  <c r="D5628" i="8" s="1"/>
  <c r="E5629" i="8" s="1"/>
  <c r="C5627" i="8"/>
  <c r="D5627" i="8" s="1"/>
  <c r="E5628" i="8" s="1"/>
  <c r="C5626" i="8"/>
  <c r="D5626" i="8" s="1"/>
  <c r="E5627" i="8" s="1"/>
  <c r="H5627" i="8" s="1"/>
  <c r="F5628" i="8" s="1"/>
  <c r="C5625" i="8"/>
  <c r="D5625" i="8" s="1"/>
  <c r="E5626" i="8" s="1"/>
  <c r="C5624" i="8"/>
  <c r="D5624" i="8" s="1"/>
  <c r="E5625" i="8" s="1"/>
  <c r="H5625" i="8" s="1"/>
  <c r="F5626" i="8" s="1"/>
  <c r="C5623" i="8"/>
  <c r="D5623" i="8" s="1"/>
  <c r="E5624" i="8" s="1"/>
  <c r="H5624" i="8" s="1"/>
  <c r="F5625" i="8" s="1"/>
  <c r="C5622" i="8"/>
  <c r="D5622" i="8" s="1"/>
  <c r="E5623" i="8" s="1"/>
  <c r="C5621" i="8"/>
  <c r="D5621" i="8" s="1"/>
  <c r="E5622" i="8" s="1"/>
  <c r="C5620" i="8"/>
  <c r="D5620" i="8" s="1"/>
  <c r="E5621" i="8" s="1"/>
  <c r="H5621" i="8" s="1"/>
  <c r="F5622" i="8" s="1"/>
  <c r="C5619" i="8"/>
  <c r="D5619" i="8" s="1"/>
  <c r="E5620" i="8" s="1"/>
  <c r="C5618" i="8"/>
  <c r="D5618" i="8" s="1"/>
  <c r="E5619" i="8" s="1"/>
  <c r="C5617" i="8"/>
  <c r="D5617" i="8" s="1"/>
  <c r="E5618" i="8" s="1"/>
  <c r="H5618" i="8" s="1"/>
  <c r="F5619" i="8" s="1"/>
  <c r="C5616" i="8"/>
  <c r="D5616" i="8" s="1"/>
  <c r="E5617" i="8" s="1"/>
  <c r="C5615" i="8"/>
  <c r="D5615" i="8" s="1"/>
  <c r="E5616" i="8" s="1"/>
  <c r="C5614" i="8"/>
  <c r="D5614" i="8" s="1"/>
  <c r="E5615" i="8" s="1"/>
  <c r="H5615" i="8" s="1"/>
  <c r="F5616" i="8" s="1"/>
  <c r="C5613" i="8"/>
  <c r="D5613" i="8" s="1"/>
  <c r="E5614" i="8" s="1"/>
  <c r="C5612" i="8"/>
  <c r="D5612" i="8" s="1"/>
  <c r="E5613" i="8" s="1"/>
  <c r="C5611" i="8"/>
  <c r="D5611" i="8" s="1"/>
  <c r="E5612" i="8" s="1"/>
  <c r="H5612" i="8" s="1"/>
  <c r="F5613" i="8" s="1"/>
  <c r="C5610" i="8"/>
  <c r="D5610" i="8" s="1"/>
  <c r="E5611" i="8" s="1"/>
  <c r="C5609" i="8"/>
  <c r="D5609" i="8" s="1"/>
  <c r="E5610" i="8" s="1"/>
  <c r="C5608" i="8"/>
  <c r="D5608" i="8" s="1"/>
  <c r="E5609" i="8" s="1"/>
  <c r="H5609" i="8" s="1"/>
  <c r="F5610" i="8" s="1"/>
  <c r="C5607" i="8"/>
  <c r="D5607" i="8" s="1"/>
  <c r="E5608" i="8" s="1"/>
  <c r="C5606" i="8"/>
  <c r="D5606" i="8" s="1"/>
  <c r="E5607" i="8" s="1"/>
  <c r="C5605" i="8"/>
  <c r="D5605" i="8" s="1"/>
  <c r="E5606" i="8" s="1"/>
  <c r="H5606" i="8" s="1"/>
  <c r="F5607" i="8" s="1"/>
  <c r="C5604" i="8"/>
  <c r="D5604" i="8" s="1"/>
  <c r="E5605" i="8" s="1"/>
  <c r="C5603" i="8"/>
  <c r="D5603" i="8" s="1"/>
  <c r="E5604" i="8" s="1"/>
  <c r="C5602" i="8"/>
  <c r="D5602" i="8" s="1"/>
  <c r="E5603" i="8" s="1"/>
  <c r="H5603" i="8" s="1"/>
  <c r="F5604" i="8" s="1"/>
  <c r="C5601" i="8"/>
  <c r="D5601" i="8" s="1"/>
  <c r="E5602" i="8" s="1"/>
  <c r="C5600" i="8"/>
  <c r="D5600" i="8" s="1"/>
  <c r="E5601" i="8" s="1"/>
  <c r="H5601" i="8" s="1"/>
  <c r="F5602" i="8" s="1"/>
  <c r="C5599" i="8"/>
  <c r="D5599" i="8" s="1"/>
  <c r="E5600" i="8" s="1"/>
  <c r="H5600" i="8" s="1"/>
  <c r="F5601" i="8" s="1"/>
  <c r="C5598" i="8"/>
  <c r="D5598" i="8" s="1"/>
  <c r="E5599" i="8" s="1"/>
  <c r="C5597" i="8"/>
  <c r="D5597" i="8" s="1"/>
  <c r="E5598" i="8" s="1"/>
  <c r="C5596" i="8"/>
  <c r="D5596" i="8" s="1"/>
  <c r="E5597" i="8" s="1"/>
  <c r="H5597" i="8" s="1"/>
  <c r="F5598" i="8" s="1"/>
  <c r="C5595" i="8"/>
  <c r="D5595" i="8" s="1"/>
  <c r="E5596" i="8" s="1"/>
  <c r="C5594" i="8"/>
  <c r="D5594" i="8" s="1"/>
  <c r="E5595" i="8" s="1"/>
  <c r="C5593" i="8"/>
  <c r="D5593" i="8" s="1"/>
  <c r="E5594" i="8" s="1"/>
  <c r="H5594" i="8" s="1"/>
  <c r="F5595" i="8" s="1"/>
  <c r="C5592" i="8"/>
  <c r="D5592" i="8" s="1"/>
  <c r="E5593" i="8" s="1"/>
  <c r="C5591" i="8"/>
  <c r="D5591" i="8" s="1"/>
  <c r="E5592" i="8" s="1"/>
  <c r="C5590" i="8"/>
  <c r="D5590" i="8" s="1"/>
  <c r="E5591" i="8" s="1"/>
  <c r="H5591" i="8" s="1"/>
  <c r="F5592" i="8" s="1"/>
  <c r="C5589" i="8"/>
  <c r="D5589" i="8" s="1"/>
  <c r="E5590" i="8" s="1"/>
  <c r="C5588" i="8"/>
  <c r="D5588" i="8" s="1"/>
  <c r="E5589" i="8" s="1"/>
  <c r="C5587" i="8"/>
  <c r="D5587" i="8" s="1"/>
  <c r="E5588" i="8" s="1"/>
  <c r="H5588" i="8" s="1"/>
  <c r="F5589" i="8" s="1"/>
  <c r="C5586" i="8"/>
  <c r="D5586" i="8" s="1"/>
  <c r="E5587" i="8" s="1"/>
  <c r="C5585" i="8"/>
  <c r="D5585" i="8" s="1"/>
  <c r="E5586" i="8" s="1"/>
  <c r="C5584" i="8"/>
  <c r="D5584" i="8" s="1"/>
  <c r="E5585" i="8" s="1"/>
  <c r="H5585" i="8" s="1"/>
  <c r="F5586" i="8" s="1"/>
  <c r="C5583" i="8"/>
  <c r="D5583" i="8" s="1"/>
  <c r="E5584" i="8" s="1"/>
  <c r="C5582" i="8"/>
  <c r="D5582" i="8" s="1"/>
  <c r="E5583" i="8" s="1"/>
  <c r="C5581" i="8"/>
  <c r="D5581" i="8" s="1"/>
  <c r="E5582" i="8" s="1"/>
  <c r="H5582" i="8" s="1"/>
  <c r="F5583" i="8" s="1"/>
  <c r="C5580" i="8"/>
  <c r="D5580" i="8" s="1"/>
  <c r="E5581" i="8" s="1"/>
  <c r="C5579" i="8"/>
  <c r="D5579" i="8" s="1"/>
  <c r="E5580" i="8" s="1"/>
  <c r="C5578" i="8"/>
  <c r="D5578" i="8" s="1"/>
  <c r="E5579" i="8" s="1"/>
  <c r="H5579" i="8" s="1"/>
  <c r="F5580" i="8" s="1"/>
  <c r="C5577" i="8"/>
  <c r="D5577" i="8" s="1"/>
  <c r="E5578" i="8" s="1"/>
  <c r="C5576" i="8"/>
  <c r="D5576" i="8" s="1"/>
  <c r="E5577" i="8" s="1"/>
  <c r="C5575" i="8"/>
  <c r="D5575" i="8" s="1"/>
  <c r="E5576" i="8" s="1"/>
  <c r="H5576" i="8" s="1"/>
  <c r="F5577" i="8" s="1"/>
  <c r="C5574" i="8"/>
  <c r="D5574" i="8" s="1"/>
  <c r="E5575" i="8" s="1"/>
  <c r="C5573" i="8"/>
  <c r="D5573" i="8" s="1"/>
  <c r="E5574" i="8" s="1"/>
  <c r="C5572" i="8"/>
  <c r="D5572" i="8" s="1"/>
  <c r="E5573" i="8" s="1"/>
  <c r="H5573" i="8" s="1"/>
  <c r="F5574" i="8" s="1"/>
  <c r="C5571" i="8"/>
  <c r="D5571" i="8" s="1"/>
  <c r="E5572" i="8" s="1"/>
  <c r="C5570" i="8"/>
  <c r="D5570" i="8" s="1"/>
  <c r="E5571" i="8" s="1"/>
  <c r="C5569" i="8"/>
  <c r="D5569" i="8" s="1"/>
  <c r="E5570" i="8" s="1"/>
  <c r="H5570" i="8" s="1"/>
  <c r="F5571" i="8" s="1"/>
  <c r="C5568" i="8"/>
  <c r="D5568" i="8" s="1"/>
  <c r="E5569" i="8" s="1"/>
  <c r="C5567" i="8"/>
  <c r="D5567" i="8" s="1"/>
  <c r="E5568" i="8" s="1"/>
  <c r="C5566" i="8"/>
  <c r="D5566" i="8" s="1"/>
  <c r="E5567" i="8" s="1"/>
  <c r="H5567" i="8" s="1"/>
  <c r="F5568" i="8" s="1"/>
  <c r="C5565" i="8"/>
  <c r="D5565" i="8" s="1"/>
  <c r="E5566" i="8" s="1"/>
  <c r="C5564" i="8"/>
  <c r="D5564" i="8" s="1"/>
  <c r="E5565" i="8" s="1"/>
  <c r="C5563" i="8"/>
  <c r="D5563" i="8" s="1"/>
  <c r="E5564" i="8" s="1"/>
  <c r="H5564" i="8" s="1"/>
  <c r="F5565" i="8" s="1"/>
  <c r="C5562" i="8"/>
  <c r="D5562" i="8" s="1"/>
  <c r="E5563" i="8" s="1"/>
  <c r="C5561" i="8"/>
  <c r="D5561" i="8" s="1"/>
  <c r="E5562" i="8" s="1"/>
  <c r="C5560" i="8"/>
  <c r="D5560" i="8" s="1"/>
  <c r="E5561" i="8" s="1"/>
  <c r="H5561" i="8" s="1"/>
  <c r="F5562" i="8" s="1"/>
  <c r="C5559" i="8"/>
  <c r="D5559" i="8" s="1"/>
  <c r="E5560" i="8" s="1"/>
  <c r="C5558" i="8"/>
  <c r="D5558" i="8" s="1"/>
  <c r="E5559" i="8" s="1"/>
  <c r="C5557" i="8"/>
  <c r="D5557" i="8" s="1"/>
  <c r="E5558" i="8" s="1"/>
  <c r="H5558" i="8" s="1"/>
  <c r="F5559" i="8" s="1"/>
  <c r="C5556" i="8"/>
  <c r="D5556" i="8" s="1"/>
  <c r="E5557" i="8" s="1"/>
  <c r="C5555" i="8"/>
  <c r="D5555" i="8" s="1"/>
  <c r="E5556" i="8" s="1"/>
  <c r="C5554" i="8"/>
  <c r="D5554" i="8" s="1"/>
  <c r="E5555" i="8" s="1"/>
  <c r="H5555" i="8" s="1"/>
  <c r="F5556" i="8" s="1"/>
  <c r="C5553" i="8"/>
  <c r="D5553" i="8" s="1"/>
  <c r="E5554" i="8" s="1"/>
  <c r="C5552" i="8"/>
  <c r="D5552" i="8" s="1"/>
  <c r="E5553" i="8" s="1"/>
  <c r="H5553" i="8" s="1"/>
  <c r="F5554" i="8" s="1"/>
  <c r="C5551" i="8"/>
  <c r="D5551" i="8" s="1"/>
  <c r="E5552" i="8" s="1"/>
  <c r="H5552" i="8" s="1"/>
  <c r="F5553" i="8" s="1"/>
  <c r="C5550" i="8"/>
  <c r="D5550" i="8" s="1"/>
  <c r="E5551" i="8" s="1"/>
  <c r="C5549" i="8"/>
  <c r="D5549" i="8" s="1"/>
  <c r="E5550" i="8" s="1"/>
  <c r="C5548" i="8"/>
  <c r="D5548" i="8" s="1"/>
  <c r="E5549" i="8" s="1"/>
  <c r="H5549" i="8" s="1"/>
  <c r="F5550" i="8" s="1"/>
  <c r="C5547" i="8"/>
  <c r="D5547" i="8" s="1"/>
  <c r="E5548" i="8" s="1"/>
  <c r="C5546" i="8"/>
  <c r="D5546" i="8" s="1"/>
  <c r="E5547" i="8" s="1"/>
  <c r="C5545" i="8"/>
  <c r="D5545" i="8" s="1"/>
  <c r="E5546" i="8" s="1"/>
  <c r="H5546" i="8" s="1"/>
  <c r="F5547" i="8" s="1"/>
  <c r="C5544" i="8"/>
  <c r="D5544" i="8" s="1"/>
  <c r="E5545" i="8" s="1"/>
  <c r="C5543" i="8"/>
  <c r="D5543" i="8" s="1"/>
  <c r="E5544" i="8" s="1"/>
  <c r="C5542" i="8"/>
  <c r="D5542" i="8" s="1"/>
  <c r="E5543" i="8" s="1"/>
  <c r="H5543" i="8" s="1"/>
  <c r="F5544" i="8" s="1"/>
  <c r="C5541" i="8"/>
  <c r="D5541" i="8" s="1"/>
  <c r="E5542" i="8" s="1"/>
  <c r="C5540" i="8"/>
  <c r="D5540" i="8" s="1"/>
  <c r="E5541" i="8" s="1"/>
  <c r="C5539" i="8"/>
  <c r="D5539" i="8" s="1"/>
  <c r="E5540" i="8" s="1"/>
  <c r="H5540" i="8" s="1"/>
  <c r="F5541" i="8" s="1"/>
  <c r="C5538" i="8"/>
  <c r="D5538" i="8" s="1"/>
  <c r="E5539" i="8" s="1"/>
  <c r="C5537" i="8"/>
  <c r="D5537" i="8" s="1"/>
  <c r="E5538" i="8" s="1"/>
  <c r="C5536" i="8"/>
  <c r="D5536" i="8" s="1"/>
  <c r="E5537" i="8" s="1"/>
  <c r="H5537" i="8" s="1"/>
  <c r="F5538" i="8" s="1"/>
  <c r="C5535" i="8"/>
  <c r="D5535" i="8" s="1"/>
  <c r="E5536" i="8" s="1"/>
  <c r="C5534" i="8"/>
  <c r="D5534" i="8" s="1"/>
  <c r="E5535" i="8" s="1"/>
  <c r="C5533" i="8"/>
  <c r="D5533" i="8" s="1"/>
  <c r="E5534" i="8" s="1"/>
  <c r="H5534" i="8" s="1"/>
  <c r="F5535" i="8" s="1"/>
  <c r="C5532" i="8"/>
  <c r="D5532" i="8" s="1"/>
  <c r="E5533" i="8" s="1"/>
  <c r="C5531" i="8"/>
  <c r="D5531" i="8" s="1"/>
  <c r="E5532" i="8" s="1"/>
  <c r="C5530" i="8"/>
  <c r="D5530" i="8" s="1"/>
  <c r="E5531" i="8" s="1"/>
  <c r="H5531" i="8" s="1"/>
  <c r="F5532" i="8" s="1"/>
  <c r="C5529" i="8"/>
  <c r="D5529" i="8" s="1"/>
  <c r="E5530" i="8" s="1"/>
  <c r="C5528" i="8"/>
  <c r="D5528" i="8" s="1"/>
  <c r="E5529" i="8" s="1"/>
  <c r="H5529" i="8" s="1"/>
  <c r="F5530" i="8" s="1"/>
  <c r="C5527" i="8"/>
  <c r="D5527" i="8" s="1"/>
  <c r="E5528" i="8" s="1"/>
  <c r="H5528" i="8" s="1"/>
  <c r="F5529" i="8" s="1"/>
  <c r="C5526" i="8"/>
  <c r="D5526" i="8" s="1"/>
  <c r="E5527" i="8" s="1"/>
  <c r="C5525" i="8"/>
  <c r="D5525" i="8" s="1"/>
  <c r="E5526" i="8" s="1"/>
  <c r="H5526" i="8" s="1"/>
  <c r="F5527" i="8" s="1"/>
  <c r="C5524" i="8"/>
  <c r="D5524" i="8" s="1"/>
  <c r="E5525" i="8" s="1"/>
  <c r="H5525" i="8" s="1"/>
  <c r="F5526" i="8" s="1"/>
  <c r="C5523" i="8"/>
  <c r="D5523" i="8" s="1"/>
  <c r="E5524" i="8" s="1"/>
  <c r="C5522" i="8"/>
  <c r="D5522" i="8" s="1"/>
  <c r="E5523" i="8" s="1"/>
  <c r="C5521" i="8"/>
  <c r="D5521" i="8" s="1"/>
  <c r="E5522" i="8" s="1"/>
  <c r="H5522" i="8" s="1"/>
  <c r="F5523" i="8" s="1"/>
  <c r="C5520" i="8"/>
  <c r="D5520" i="8" s="1"/>
  <c r="E5521" i="8" s="1"/>
  <c r="C5519" i="8"/>
  <c r="D5519" i="8" s="1"/>
  <c r="E5520" i="8" s="1"/>
  <c r="C5518" i="8"/>
  <c r="D5518" i="8" s="1"/>
  <c r="E5519" i="8" s="1"/>
  <c r="H5519" i="8" s="1"/>
  <c r="F5520" i="8" s="1"/>
  <c r="C5517" i="8"/>
  <c r="D5517" i="8" s="1"/>
  <c r="E5518" i="8" s="1"/>
  <c r="C5516" i="8"/>
  <c r="D5516" i="8" s="1"/>
  <c r="E5517" i="8" s="1"/>
  <c r="C5515" i="8"/>
  <c r="D5515" i="8" s="1"/>
  <c r="E5516" i="8" s="1"/>
  <c r="H5516" i="8" s="1"/>
  <c r="F5517" i="8" s="1"/>
  <c r="C5514" i="8"/>
  <c r="D5514" i="8" s="1"/>
  <c r="E5515" i="8" s="1"/>
  <c r="C5513" i="8"/>
  <c r="D5513" i="8" s="1"/>
  <c r="E5514" i="8" s="1"/>
  <c r="C5512" i="8"/>
  <c r="D5512" i="8" s="1"/>
  <c r="E5513" i="8" s="1"/>
  <c r="H5513" i="8" s="1"/>
  <c r="F5514" i="8" s="1"/>
  <c r="C5511" i="8"/>
  <c r="D5511" i="8" s="1"/>
  <c r="E5512" i="8" s="1"/>
  <c r="C5510" i="8"/>
  <c r="D5510" i="8" s="1"/>
  <c r="E5511" i="8" s="1"/>
  <c r="C5509" i="8"/>
  <c r="D5509" i="8" s="1"/>
  <c r="E5510" i="8" s="1"/>
  <c r="H5510" i="8" s="1"/>
  <c r="F5511" i="8" s="1"/>
  <c r="C5508" i="8"/>
  <c r="D5508" i="8" s="1"/>
  <c r="E5509" i="8" s="1"/>
  <c r="C5507" i="8"/>
  <c r="D5507" i="8" s="1"/>
  <c r="E5508" i="8" s="1"/>
  <c r="C5506" i="8"/>
  <c r="D5506" i="8" s="1"/>
  <c r="E5507" i="8" s="1"/>
  <c r="H5507" i="8" s="1"/>
  <c r="F5508" i="8" s="1"/>
  <c r="C5505" i="8"/>
  <c r="D5505" i="8" s="1"/>
  <c r="E5506" i="8" s="1"/>
  <c r="C5504" i="8"/>
  <c r="D5504" i="8" s="1"/>
  <c r="E5505" i="8" s="1"/>
  <c r="H5505" i="8" s="1"/>
  <c r="F5506" i="8" s="1"/>
  <c r="C5503" i="8"/>
  <c r="D5503" i="8" s="1"/>
  <c r="E5504" i="8" s="1"/>
  <c r="H5504" i="8" s="1"/>
  <c r="F5505" i="8" s="1"/>
  <c r="C5502" i="8"/>
  <c r="D5502" i="8" s="1"/>
  <c r="E5503" i="8" s="1"/>
  <c r="C5501" i="8"/>
  <c r="D5501" i="8" s="1"/>
  <c r="E5502" i="8" s="1"/>
  <c r="C5500" i="8"/>
  <c r="D5500" i="8" s="1"/>
  <c r="E5501" i="8" s="1"/>
  <c r="H5501" i="8" s="1"/>
  <c r="F5502" i="8" s="1"/>
  <c r="C5499" i="8"/>
  <c r="D5499" i="8" s="1"/>
  <c r="E5500" i="8" s="1"/>
  <c r="C5498" i="8"/>
  <c r="D5498" i="8" s="1"/>
  <c r="E5499" i="8" s="1"/>
  <c r="C5497" i="8"/>
  <c r="D5497" i="8" s="1"/>
  <c r="E5498" i="8" s="1"/>
  <c r="H5498" i="8" s="1"/>
  <c r="F5499" i="8" s="1"/>
  <c r="C5496" i="8"/>
  <c r="D5496" i="8" s="1"/>
  <c r="E5497" i="8" s="1"/>
  <c r="C5495" i="8"/>
  <c r="D5495" i="8" s="1"/>
  <c r="E5496" i="8" s="1"/>
  <c r="C5494" i="8"/>
  <c r="D5494" i="8" s="1"/>
  <c r="E5495" i="8" s="1"/>
  <c r="H5495" i="8" s="1"/>
  <c r="F5496" i="8" s="1"/>
  <c r="C5493" i="8"/>
  <c r="D5493" i="8" s="1"/>
  <c r="E5494" i="8" s="1"/>
  <c r="C5492" i="8"/>
  <c r="D5492" i="8" s="1"/>
  <c r="E5493" i="8" s="1"/>
  <c r="C5491" i="8"/>
  <c r="D5491" i="8" s="1"/>
  <c r="E5492" i="8" s="1"/>
  <c r="H5492" i="8" s="1"/>
  <c r="F5493" i="8" s="1"/>
  <c r="C5490" i="8"/>
  <c r="D5490" i="8" s="1"/>
  <c r="E5491" i="8" s="1"/>
  <c r="C5489" i="8"/>
  <c r="D5489" i="8" s="1"/>
  <c r="E5490" i="8" s="1"/>
  <c r="C5488" i="8"/>
  <c r="D5488" i="8" s="1"/>
  <c r="E5489" i="8" s="1"/>
  <c r="H5489" i="8" s="1"/>
  <c r="F5490" i="8" s="1"/>
  <c r="C5487" i="8"/>
  <c r="D5487" i="8" s="1"/>
  <c r="E5488" i="8" s="1"/>
  <c r="C5486" i="8"/>
  <c r="D5486" i="8" s="1"/>
  <c r="E5487" i="8" s="1"/>
  <c r="C5485" i="8"/>
  <c r="D5485" i="8" s="1"/>
  <c r="E5486" i="8" s="1"/>
  <c r="H5486" i="8" s="1"/>
  <c r="F5487" i="8" s="1"/>
  <c r="C5484" i="8"/>
  <c r="D5484" i="8" s="1"/>
  <c r="E5485" i="8" s="1"/>
  <c r="C5483" i="8"/>
  <c r="D5483" i="8" s="1"/>
  <c r="E5484" i="8" s="1"/>
  <c r="C5482" i="8"/>
  <c r="D5482" i="8" s="1"/>
  <c r="E5483" i="8" s="1"/>
  <c r="H5483" i="8" s="1"/>
  <c r="F5484" i="8" s="1"/>
  <c r="C5481" i="8"/>
  <c r="D5481" i="8" s="1"/>
  <c r="E5482" i="8" s="1"/>
  <c r="C5480" i="8"/>
  <c r="D5480" i="8" s="1"/>
  <c r="E5481" i="8" s="1"/>
  <c r="H5481" i="8" s="1"/>
  <c r="F5482" i="8" s="1"/>
  <c r="C5479" i="8"/>
  <c r="D5479" i="8" s="1"/>
  <c r="E5480" i="8" s="1"/>
  <c r="H5480" i="8" s="1"/>
  <c r="F5481" i="8" s="1"/>
  <c r="C5478" i="8"/>
  <c r="D5478" i="8" s="1"/>
  <c r="E5479" i="8" s="1"/>
  <c r="C5477" i="8"/>
  <c r="D5477" i="8" s="1"/>
  <c r="E5478" i="8" s="1"/>
  <c r="C5476" i="8"/>
  <c r="D5476" i="8" s="1"/>
  <c r="E5477" i="8" s="1"/>
  <c r="H5477" i="8" s="1"/>
  <c r="F5478" i="8" s="1"/>
  <c r="C5475" i="8"/>
  <c r="D5475" i="8" s="1"/>
  <c r="E5476" i="8" s="1"/>
  <c r="C5474" i="8"/>
  <c r="D5474" i="8" s="1"/>
  <c r="E5475" i="8" s="1"/>
  <c r="C5473" i="8"/>
  <c r="D5473" i="8" s="1"/>
  <c r="E5474" i="8" s="1"/>
  <c r="H5474" i="8" s="1"/>
  <c r="F5475" i="8" s="1"/>
  <c r="C5472" i="8"/>
  <c r="D5472" i="8" s="1"/>
  <c r="E5473" i="8" s="1"/>
  <c r="C5471" i="8"/>
  <c r="D5471" i="8" s="1"/>
  <c r="E5472" i="8" s="1"/>
  <c r="C5470" i="8"/>
  <c r="D5470" i="8" s="1"/>
  <c r="E5471" i="8" s="1"/>
  <c r="H5471" i="8" s="1"/>
  <c r="F5472" i="8" s="1"/>
  <c r="C5469" i="8"/>
  <c r="D5469" i="8" s="1"/>
  <c r="E5470" i="8" s="1"/>
  <c r="C5468" i="8"/>
  <c r="D5468" i="8" s="1"/>
  <c r="E5469" i="8" s="1"/>
  <c r="C5467" i="8"/>
  <c r="D5467" i="8" s="1"/>
  <c r="E5468" i="8" s="1"/>
  <c r="H5468" i="8" s="1"/>
  <c r="F5469" i="8" s="1"/>
  <c r="C5466" i="8"/>
  <c r="D5466" i="8" s="1"/>
  <c r="E5467" i="8" s="1"/>
  <c r="C5465" i="8"/>
  <c r="D5465" i="8" s="1"/>
  <c r="E5466" i="8" s="1"/>
  <c r="C5464" i="8"/>
  <c r="D5464" i="8" s="1"/>
  <c r="E5465" i="8" s="1"/>
  <c r="H5465" i="8" s="1"/>
  <c r="F5466" i="8" s="1"/>
  <c r="C5463" i="8"/>
  <c r="D5463" i="8" s="1"/>
  <c r="E5464" i="8" s="1"/>
  <c r="C5462" i="8"/>
  <c r="D5462" i="8" s="1"/>
  <c r="E5463" i="8" s="1"/>
  <c r="C5461" i="8"/>
  <c r="D5461" i="8" s="1"/>
  <c r="E5462" i="8" s="1"/>
  <c r="H5462" i="8" s="1"/>
  <c r="F5463" i="8" s="1"/>
  <c r="C5460" i="8"/>
  <c r="D5460" i="8" s="1"/>
  <c r="E5461" i="8" s="1"/>
  <c r="C5459" i="8"/>
  <c r="D5459" i="8" s="1"/>
  <c r="E5460" i="8" s="1"/>
  <c r="C5458" i="8"/>
  <c r="D5458" i="8" s="1"/>
  <c r="E5459" i="8" s="1"/>
  <c r="H5459" i="8" s="1"/>
  <c r="F5460" i="8" s="1"/>
  <c r="C5457" i="8"/>
  <c r="D5457" i="8" s="1"/>
  <c r="E5458" i="8" s="1"/>
  <c r="C5456" i="8"/>
  <c r="D5456" i="8" s="1"/>
  <c r="E5457" i="8" s="1"/>
  <c r="H5457" i="8" s="1"/>
  <c r="F5458" i="8" s="1"/>
  <c r="C5455" i="8"/>
  <c r="D5455" i="8" s="1"/>
  <c r="E5456" i="8" s="1"/>
  <c r="H5456" i="8" s="1"/>
  <c r="F5457" i="8" s="1"/>
  <c r="C5454" i="8"/>
  <c r="D5454" i="8" s="1"/>
  <c r="E5455" i="8" s="1"/>
  <c r="C5453" i="8"/>
  <c r="D5453" i="8" s="1"/>
  <c r="E5454" i="8" s="1"/>
  <c r="C5452" i="8"/>
  <c r="D5452" i="8" s="1"/>
  <c r="E5453" i="8" s="1"/>
  <c r="H5453" i="8" s="1"/>
  <c r="F5454" i="8" s="1"/>
  <c r="C5451" i="8"/>
  <c r="D5451" i="8" s="1"/>
  <c r="E5452" i="8" s="1"/>
  <c r="C5450" i="8"/>
  <c r="D5450" i="8" s="1"/>
  <c r="E5451" i="8" s="1"/>
  <c r="C5449" i="8"/>
  <c r="D5449" i="8" s="1"/>
  <c r="E5450" i="8" s="1"/>
  <c r="H5450" i="8" s="1"/>
  <c r="F5451" i="8" s="1"/>
  <c r="C5448" i="8"/>
  <c r="D5448" i="8" s="1"/>
  <c r="E5449" i="8" s="1"/>
  <c r="C5447" i="8"/>
  <c r="D5447" i="8" s="1"/>
  <c r="E5448" i="8" s="1"/>
  <c r="C5446" i="8"/>
  <c r="D5446" i="8" s="1"/>
  <c r="E5447" i="8" s="1"/>
  <c r="H5447" i="8" s="1"/>
  <c r="F5448" i="8" s="1"/>
  <c r="C5445" i="8"/>
  <c r="D5445" i="8" s="1"/>
  <c r="E5446" i="8" s="1"/>
  <c r="C5444" i="8"/>
  <c r="D5444" i="8" s="1"/>
  <c r="E5445" i="8" s="1"/>
  <c r="C5443" i="8"/>
  <c r="D5443" i="8" s="1"/>
  <c r="E5444" i="8" s="1"/>
  <c r="H5444" i="8" s="1"/>
  <c r="F5445" i="8" s="1"/>
  <c r="C5442" i="8"/>
  <c r="D5442" i="8" s="1"/>
  <c r="E5443" i="8" s="1"/>
  <c r="C5441" i="8"/>
  <c r="D5441" i="8" s="1"/>
  <c r="E5442" i="8" s="1"/>
  <c r="C5440" i="8"/>
  <c r="D5440" i="8" s="1"/>
  <c r="E5441" i="8" s="1"/>
  <c r="H5441" i="8" s="1"/>
  <c r="F5442" i="8" s="1"/>
  <c r="C5439" i="8"/>
  <c r="D5439" i="8" s="1"/>
  <c r="E5440" i="8" s="1"/>
  <c r="C5438" i="8"/>
  <c r="D5438" i="8" s="1"/>
  <c r="E5439" i="8" s="1"/>
  <c r="C5437" i="8"/>
  <c r="D5437" i="8" s="1"/>
  <c r="E5438" i="8" s="1"/>
  <c r="H5438" i="8" s="1"/>
  <c r="F5439" i="8" s="1"/>
  <c r="C5436" i="8"/>
  <c r="D5436" i="8" s="1"/>
  <c r="E5437" i="8" s="1"/>
  <c r="C5435" i="8"/>
  <c r="D5435" i="8" s="1"/>
  <c r="E5436" i="8" s="1"/>
  <c r="C5434" i="8"/>
  <c r="D5434" i="8" s="1"/>
  <c r="E5435" i="8" s="1"/>
  <c r="H5435" i="8" s="1"/>
  <c r="F5436" i="8" s="1"/>
  <c r="C5433" i="8"/>
  <c r="D5433" i="8" s="1"/>
  <c r="E5434" i="8" s="1"/>
  <c r="C5432" i="8"/>
  <c r="D5432" i="8" s="1"/>
  <c r="E5433" i="8" s="1"/>
  <c r="H5433" i="8" s="1"/>
  <c r="F5434" i="8" s="1"/>
  <c r="C5431" i="8"/>
  <c r="D5431" i="8" s="1"/>
  <c r="E5432" i="8" s="1"/>
  <c r="H5432" i="8" s="1"/>
  <c r="F5433" i="8" s="1"/>
  <c r="C5430" i="8"/>
  <c r="D5430" i="8" s="1"/>
  <c r="E5431" i="8" s="1"/>
  <c r="C5429" i="8"/>
  <c r="D5429" i="8" s="1"/>
  <c r="E5430" i="8" s="1"/>
  <c r="H5430" i="8" s="1"/>
  <c r="F5431" i="8" s="1"/>
  <c r="C5428" i="8"/>
  <c r="D5428" i="8" s="1"/>
  <c r="E5429" i="8" s="1"/>
  <c r="H5429" i="8" s="1"/>
  <c r="F5430" i="8" s="1"/>
  <c r="C5427" i="8"/>
  <c r="D5427" i="8" s="1"/>
  <c r="E5428" i="8" s="1"/>
  <c r="C5426" i="8"/>
  <c r="D5426" i="8" s="1"/>
  <c r="E5427" i="8" s="1"/>
  <c r="C5425" i="8"/>
  <c r="D5425" i="8" s="1"/>
  <c r="E5426" i="8" s="1"/>
  <c r="H5426" i="8" s="1"/>
  <c r="F5427" i="8" s="1"/>
  <c r="C5424" i="8"/>
  <c r="D5424" i="8" s="1"/>
  <c r="E5425" i="8" s="1"/>
  <c r="C5423" i="8"/>
  <c r="D5423" i="8" s="1"/>
  <c r="E5424" i="8" s="1"/>
  <c r="C5422" i="8"/>
  <c r="D5422" i="8" s="1"/>
  <c r="E5423" i="8" s="1"/>
  <c r="H5423" i="8" s="1"/>
  <c r="F5424" i="8" s="1"/>
  <c r="C5421" i="8"/>
  <c r="D5421" i="8" s="1"/>
  <c r="E5422" i="8" s="1"/>
  <c r="C5420" i="8"/>
  <c r="D5420" i="8" s="1"/>
  <c r="E5421" i="8" s="1"/>
  <c r="C5419" i="8"/>
  <c r="D5419" i="8" s="1"/>
  <c r="E5420" i="8" s="1"/>
  <c r="H5420" i="8" s="1"/>
  <c r="F5421" i="8" s="1"/>
  <c r="C5418" i="8"/>
  <c r="D5418" i="8" s="1"/>
  <c r="E5419" i="8" s="1"/>
  <c r="C5417" i="8"/>
  <c r="D5417" i="8" s="1"/>
  <c r="E5418" i="8" s="1"/>
  <c r="C5416" i="8"/>
  <c r="D5416" i="8" s="1"/>
  <c r="E5417" i="8" s="1"/>
  <c r="H5417" i="8" s="1"/>
  <c r="F5418" i="8" s="1"/>
  <c r="C5415" i="8"/>
  <c r="D5415" i="8" s="1"/>
  <c r="E5416" i="8" s="1"/>
  <c r="C5414" i="8"/>
  <c r="D5414" i="8" s="1"/>
  <c r="E5415" i="8" s="1"/>
  <c r="C5413" i="8"/>
  <c r="D5413" i="8" s="1"/>
  <c r="E5414" i="8" s="1"/>
  <c r="H5414" i="8" s="1"/>
  <c r="F5415" i="8" s="1"/>
  <c r="C5412" i="8"/>
  <c r="D5412" i="8" s="1"/>
  <c r="E5413" i="8" s="1"/>
  <c r="C5411" i="8"/>
  <c r="D5411" i="8" s="1"/>
  <c r="E5412" i="8" s="1"/>
  <c r="C5410" i="8"/>
  <c r="D5410" i="8" s="1"/>
  <c r="E5411" i="8" s="1"/>
  <c r="H5411" i="8" s="1"/>
  <c r="F5412" i="8" s="1"/>
  <c r="C5409" i="8"/>
  <c r="D5409" i="8" s="1"/>
  <c r="E5410" i="8" s="1"/>
  <c r="C5408" i="8"/>
  <c r="D5408" i="8" s="1"/>
  <c r="E5409" i="8" s="1"/>
  <c r="H5409" i="8" s="1"/>
  <c r="F5410" i="8" s="1"/>
  <c r="C5407" i="8"/>
  <c r="D5407" i="8" s="1"/>
  <c r="E5408" i="8" s="1"/>
  <c r="H5408" i="8" s="1"/>
  <c r="F5409" i="8" s="1"/>
  <c r="C5406" i="8"/>
  <c r="D5406" i="8" s="1"/>
  <c r="E5407" i="8" s="1"/>
  <c r="C5405" i="8"/>
  <c r="D5405" i="8" s="1"/>
  <c r="E5406" i="8" s="1"/>
  <c r="C5404" i="8"/>
  <c r="D5404" i="8" s="1"/>
  <c r="E5405" i="8" s="1"/>
  <c r="H5405" i="8" s="1"/>
  <c r="F5406" i="8" s="1"/>
  <c r="C5403" i="8"/>
  <c r="D5403" i="8" s="1"/>
  <c r="E5404" i="8" s="1"/>
  <c r="C5402" i="8"/>
  <c r="D5402" i="8" s="1"/>
  <c r="E5403" i="8" s="1"/>
  <c r="C5401" i="8"/>
  <c r="D5401" i="8" s="1"/>
  <c r="E5402" i="8" s="1"/>
  <c r="H5402" i="8" s="1"/>
  <c r="F5403" i="8" s="1"/>
  <c r="C5400" i="8"/>
  <c r="D5400" i="8" s="1"/>
  <c r="E5401" i="8" s="1"/>
  <c r="C5399" i="8"/>
  <c r="D5399" i="8" s="1"/>
  <c r="E5400" i="8" s="1"/>
  <c r="C5398" i="8"/>
  <c r="D5398" i="8" s="1"/>
  <c r="E5399" i="8" s="1"/>
  <c r="H5399" i="8" s="1"/>
  <c r="F5400" i="8" s="1"/>
  <c r="C5397" i="8"/>
  <c r="D5397" i="8" s="1"/>
  <c r="E5398" i="8" s="1"/>
  <c r="C5396" i="8"/>
  <c r="D5396" i="8" s="1"/>
  <c r="E5397" i="8" s="1"/>
  <c r="C5395" i="8"/>
  <c r="D5395" i="8" s="1"/>
  <c r="E5396" i="8" s="1"/>
  <c r="H5396" i="8" s="1"/>
  <c r="F5397" i="8" s="1"/>
  <c r="C5394" i="8"/>
  <c r="D5394" i="8" s="1"/>
  <c r="E5395" i="8" s="1"/>
  <c r="C5393" i="8"/>
  <c r="D5393" i="8" s="1"/>
  <c r="E5394" i="8" s="1"/>
  <c r="C5392" i="8"/>
  <c r="D5392" i="8" s="1"/>
  <c r="E5393" i="8" s="1"/>
  <c r="H5393" i="8" s="1"/>
  <c r="F5394" i="8" s="1"/>
  <c r="C5391" i="8"/>
  <c r="D5391" i="8" s="1"/>
  <c r="E5392" i="8" s="1"/>
  <c r="C5390" i="8"/>
  <c r="D5390" i="8" s="1"/>
  <c r="E5391" i="8" s="1"/>
  <c r="C5389" i="8"/>
  <c r="D5389" i="8" s="1"/>
  <c r="E5390" i="8" s="1"/>
  <c r="H5390" i="8" s="1"/>
  <c r="F5391" i="8" s="1"/>
  <c r="C5388" i="8"/>
  <c r="D5388" i="8" s="1"/>
  <c r="E5389" i="8" s="1"/>
  <c r="C5387" i="8"/>
  <c r="D5387" i="8" s="1"/>
  <c r="E5388" i="8" s="1"/>
  <c r="C5386" i="8"/>
  <c r="D5386" i="8" s="1"/>
  <c r="E5387" i="8" s="1"/>
  <c r="H5387" i="8" s="1"/>
  <c r="F5388" i="8" s="1"/>
  <c r="C5385" i="8"/>
  <c r="D5385" i="8" s="1"/>
  <c r="E5386" i="8" s="1"/>
  <c r="C5384" i="8"/>
  <c r="D5384" i="8" s="1"/>
  <c r="E5385" i="8" s="1"/>
  <c r="C5383" i="8"/>
  <c r="D5383" i="8" s="1"/>
  <c r="E5384" i="8" s="1"/>
  <c r="H5384" i="8" s="1"/>
  <c r="F5385" i="8" s="1"/>
  <c r="C5382" i="8"/>
  <c r="D5382" i="8" s="1"/>
  <c r="E5383" i="8" s="1"/>
  <c r="C5381" i="8"/>
  <c r="D5381" i="8" s="1"/>
  <c r="E5382" i="8" s="1"/>
  <c r="C5380" i="8"/>
  <c r="D5380" i="8" s="1"/>
  <c r="E5381" i="8" s="1"/>
  <c r="H5381" i="8" s="1"/>
  <c r="F5382" i="8" s="1"/>
  <c r="C5379" i="8"/>
  <c r="D5379" i="8" s="1"/>
  <c r="E5380" i="8" s="1"/>
  <c r="C5378" i="8"/>
  <c r="D5378" i="8" s="1"/>
  <c r="E5379" i="8" s="1"/>
  <c r="C5377" i="8"/>
  <c r="D5377" i="8" s="1"/>
  <c r="E5378" i="8" s="1"/>
  <c r="H5378" i="8" s="1"/>
  <c r="F5379" i="8" s="1"/>
  <c r="C5376" i="8"/>
  <c r="D5376" i="8" s="1"/>
  <c r="E5377" i="8" s="1"/>
  <c r="C5375" i="8"/>
  <c r="D5375" i="8" s="1"/>
  <c r="E5376" i="8" s="1"/>
  <c r="C5374" i="8"/>
  <c r="D5374" i="8" s="1"/>
  <c r="E5375" i="8" s="1"/>
  <c r="H5375" i="8" s="1"/>
  <c r="F5376" i="8" s="1"/>
  <c r="C5373" i="8"/>
  <c r="D5373" i="8" s="1"/>
  <c r="E5374" i="8" s="1"/>
  <c r="C5372" i="8"/>
  <c r="D5372" i="8" s="1"/>
  <c r="E5373" i="8" s="1"/>
  <c r="C5371" i="8"/>
  <c r="D5371" i="8" s="1"/>
  <c r="E5372" i="8" s="1"/>
  <c r="H5372" i="8" s="1"/>
  <c r="F5373" i="8" s="1"/>
  <c r="C5370" i="8"/>
  <c r="D5370" i="8" s="1"/>
  <c r="E5371" i="8" s="1"/>
  <c r="C5369" i="8"/>
  <c r="D5369" i="8" s="1"/>
  <c r="E5370" i="8" s="1"/>
  <c r="C5368" i="8"/>
  <c r="D5368" i="8" s="1"/>
  <c r="E5369" i="8" s="1"/>
  <c r="H5369" i="8" s="1"/>
  <c r="F5370" i="8" s="1"/>
  <c r="C5367" i="8"/>
  <c r="D5367" i="8" s="1"/>
  <c r="E5368" i="8" s="1"/>
  <c r="C5366" i="8"/>
  <c r="D5366" i="8" s="1"/>
  <c r="E5367" i="8" s="1"/>
  <c r="C5365" i="8"/>
  <c r="D5365" i="8" s="1"/>
  <c r="E5366" i="8" s="1"/>
  <c r="H5366" i="8" s="1"/>
  <c r="F5367" i="8" s="1"/>
  <c r="C5364" i="8"/>
  <c r="D5364" i="8" s="1"/>
  <c r="E5365" i="8" s="1"/>
  <c r="C5363" i="8"/>
  <c r="D5363" i="8" s="1"/>
  <c r="E5364" i="8" s="1"/>
  <c r="C5362" i="8"/>
  <c r="D5362" i="8" s="1"/>
  <c r="E5363" i="8" s="1"/>
  <c r="H5363" i="8" s="1"/>
  <c r="F5364" i="8" s="1"/>
  <c r="C5361" i="8"/>
  <c r="D5361" i="8" s="1"/>
  <c r="E5362" i="8" s="1"/>
  <c r="C5360" i="8"/>
  <c r="D5360" i="8" s="1"/>
  <c r="E5361" i="8" s="1"/>
  <c r="C5359" i="8"/>
  <c r="D5359" i="8" s="1"/>
  <c r="E5360" i="8" s="1"/>
  <c r="H5360" i="8" s="1"/>
  <c r="F5361" i="8" s="1"/>
  <c r="C5358" i="8"/>
  <c r="D5358" i="8" s="1"/>
  <c r="E5359" i="8" s="1"/>
  <c r="C5357" i="8"/>
  <c r="D5357" i="8" s="1"/>
  <c r="E5358" i="8" s="1"/>
  <c r="C5356" i="8"/>
  <c r="D5356" i="8" s="1"/>
  <c r="E5357" i="8" s="1"/>
  <c r="H5357" i="8" s="1"/>
  <c r="F5358" i="8" s="1"/>
  <c r="C5355" i="8"/>
  <c r="D5355" i="8" s="1"/>
  <c r="E5356" i="8" s="1"/>
  <c r="C5354" i="8"/>
  <c r="D5354" i="8" s="1"/>
  <c r="E5355" i="8" s="1"/>
  <c r="C5353" i="8"/>
  <c r="D5353" i="8" s="1"/>
  <c r="E5354" i="8" s="1"/>
  <c r="H5354" i="8" s="1"/>
  <c r="F5355" i="8" s="1"/>
  <c r="C5352" i="8"/>
  <c r="D5352" i="8" s="1"/>
  <c r="E5353" i="8" s="1"/>
  <c r="C5351" i="8"/>
  <c r="D5351" i="8" s="1"/>
  <c r="E5352" i="8" s="1"/>
  <c r="C5350" i="8"/>
  <c r="D5350" i="8" s="1"/>
  <c r="E5351" i="8" s="1"/>
  <c r="H5351" i="8" s="1"/>
  <c r="F5352" i="8" s="1"/>
  <c r="C5349" i="8"/>
  <c r="D5349" i="8" s="1"/>
  <c r="E5350" i="8" s="1"/>
  <c r="C5348" i="8"/>
  <c r="D5348" i="8" s="1"/>
  <c r="E5349" i="8" s="1"/>
  <c r="C5347" i="8"/>
  <c r="D5347" i="8" s="1"/>
  <c r="E5348" i="8" s="1"/>
  <c r="H5348" i="8" s="1"/>
  <c r="F5349" i="8" s="1"/>
  <c r="C5346" i="8"/>
  <c r="D5346" i="8" s="1"/>
  <c r="E5347" i="8" s="1"/>
  <c r="C5345" i="8"/>
  <c r="D5345" i="8" s="1"/>
  <c r="E5346" i="8" s="1"/>
  <c r="C5344" i="8"/>
  <c r="D5344" i="8" s="1"/>
  <c r="E5345" i="8" s="1"/>
  <c r="H5345" i="8" s="1"/>
  <c r="F5346" i="8" s="1"/>
  <c r="C5343" i="8"/>
  <c r="D5343" i="8" s="1"/>
  <c r="E5344" i="8" s="1"/>
  <c r="C5342" i="8"/>
  <c r="D5342" i="8" s="1"/>
  <c r="E5343" i="8" s="1"/>
  <c r="C5341" i="8"/>
  <c r="D5341" i="8" s="1"/>
  <c r="E5342" i="8" s="1"/>
  <c r="H5342" i="8" s="1"/>
  <c r="F5343" i="8" s="1"/>
  <c r="C5340" i="8"/>
  <c r="D5340" i="8" s="1"/>
  <c r="E5341" i="8" s="1"/>
  <c r="C5339" i="8"/>
  <c r="D5339" i="8" s="1"/>
  <c r="E5340" i="8" s="1"/>
  <c r="C5338" i="8"/>
  <c r="D5338" i="8" s="1"/>
  <c r="E5339" i="8" s="1"/>
  <c r="H5339" i="8" s="1"/>
  <c r="F5340" i="8" s="1"/>
  <c r="C5337" i="8"/>
  <c r="D5337" i="8" s="1"/>
  <c r="E5338" i="8" s="1"/>
  <c r="C5336" i="8"/>
  <c r="D5336" i="8" s="1"/>
  <c r="E5337" i="8" s="1"/>
  <c r="C5335" i="8"/>
  <c r="D5335" i="8" s="1"/>
  <c r="E5336" i="8" s="1"/>
  <c r="H5336" i="8" s="1"/>
  <c r="F5337" i="8" s="1"/>
  <c r="C5334" i="8"/>
  <c r="D5334" i="8" s="1"/>
  <c r="E5335" i="8" s="1"/>
  <c r="C5333" i="8"/>
  <c r="D5333" i="8" s="1"/>
  <c r="E5334" i="8" s="1"/>
  <c r="C5332" i="8"/>
  <c r="D5332" i="8" s="1"/>
  <c r="E5333" i="8" s="1"/>
  <c r="H5333" i="8" s="1"/>
  <c r="F5334" i="8" s="1"/>
  <c r="C5331" i="8"/>
  <c r="D5331" i="8" s="1"/>
  <c r="E5332" i="8" s="1"/>
  <c r="C5330" i="8"/>
  <c r="D5330" i="8" s="1"/>
  <c r="E5331" i="8" s="1"/>
  <c r="C5329" i="8"/>
  <c r="D5329" i="8" s="1"/>
  <c r="E5330" i="8" s="1"/>
  <c r="H5330" i="8" s="1"/>
  <c r="F5331" i="8" s="1"/>
  <c r="C5328" i="8"/>
  <c r="D5328" i="8" s="1"/>
  <c r="E5329" i="8" s="1"/>
  <c r="C5327" i="8"/>
  <c r="D5327" i="8" s="1"/>
  <c r="E5328" i="8" s="1"/>
  <c r="C5326" i="8"/>
  <c r="D5326" i="8" s="1"/>
  <c r="E5327" i="8" s="1"/>
  <c r="H5327" i="8" s="1"/>
  <c r="F5328" i="8" s="1"/>
  <c r="C5325" i="8"/>
  <c r="D5325" i="8" s="1"/>
  <c r="E5326" i="8" s="1"/>
  <c r="C5324" i="8"/>
  <c r="D5324" i="8" s="1"/>
  <c r="E5325" i="8" s="1"/>
  <c r="C5323" i="8"/>
  <c r="D5323" i="8" s="1"/>
  <c r="E5324" i="8" s="1"/>
  <c r="H5324" i="8" s="1"/>
  <c r="F5325" i="8" s="1"/>
  <c r="C5322" i="8"/>
  <c r="D5322" i="8" s="1"/>
  <c r="E5323" i="8" s="1"/>
  <c r="C5321" i="8"/>
  <c r="D5321" i="8" s="1"/>
  <c r="E5322" i="8" s="1"/>
  <c r="C5320" i="8"/>
  <c r="D5320" i="8" s="1"/>
  <c r="E5321" i="8" s="1"/>
  <c r="H5321" i="8" s="1"/>
  <c r="F5322" i="8" s="1"/>
  <c r="C5319" i="8"/>
  <c r="D5319" i="8" s="1"/>
  <c r="E5320" i="8" s="1"/>
  <c r="C5318" i="8"/>
  <c r="D5318" i="8" s="1"/>
  <c r="E5319" i="8" s="1"/>
  <c r="C5317" i="8"/>
  <c r="D5317" i="8" s="1"/>
  <c r="E5318" i="8" s="1"/>
  <c r="H5318" i="8" s="1"/>
  <c r="F5319" i="8" s="1"/>
  <c r="C5316" i="8"/>
  <c r="D5316" i="8" s="1"/>
  <c r="E5317" i="8" s="1"/>
  <c r="C5315" i="8"/>
  <c r="D5315" i="8" s="1"/>
  <c r="E5316" i="8" s="1"/>
  <c r="C5314" i="8"/>
  <c r="D5314" i="8" s="1"/>
  <c r="E5315" i="8" s="1"/>
  <c r="H5315" i="8" s="1"/>
  <c r="F5316" i="8" s="1"/>
  <c r="C5313" i="8"/>
  <c r="D5313" i="8" s="1"/>
  <c r="E5314" i="8" s="1"/>
  <c r="C5312" i="8"/>
  <c r="D5312" i="8" s="1"/>
  <c r="E5313" i="8" s="1"/>
  <c r="H5313" i="8" s="1"/>
  <c r="F5314" i="8" s="1"/>
  <c r="C5311" i="8"/>
  <c r="D5311" i="8" s="1"/>
  <c r="E5312" i="8" s="1"/>
  <c r="H5312" i="8" s="1"/>
  <c r="F5313" i="8" s="1"/>
  <c r="C5310" i="8"/>
  <c r="D5310" i="8" s="1"/>
  <c r="E5311" i="8" s="1"/>
  <c r="C5309" i="8"/>
  <c r="D5309" i="8" s="1"/>
  <c r="E5310" i="8" s="1"/>
  <c r="H5310" i="8" s="1"/>
  <c r="F5311" i="8" s="1"/>
  <c r="C5308" i="8"/>
  <c r="D5308" i="8" s="1"/>
  <c r="E5309" i="8" s="1"/>
  <c r="H5309" i="8" s="1"/>
  <c r="F5310" i="8" s="1"/>
  <c r="C5307" i="8"/>
  <c r="D5307" i="8" s="1"/>
  <c r="E5308" i="8" s="1"/>
  <c r="C5306" i="8"/>
  <c r="D5306" i="8" s="1"/>
  <c r="E5307" i="8" s="1"/>
  <c r="C5305" i="8"/>
  <c r="D5305" i="8" s="1"/>
  <c r="E5306" i="8" s="1"/>
  <c r="H5306" i="8" s="1"/>
  <c r="F5307" i="8" s="1"/>
  <c r="C5304" i="8"/>
  <c r="D5304" i="8" s="1"/>
  <c r="E5305" i="8" s="1"/>
  <c r="C5303" i="8"/>
  <c r="D5303" i="8" s="1"/>
  <c r="E5304" i="8" s="1"/>
  <c r="C5302" i="8"/>
  <c r="D5302" i="8" s="1"/>
  <c r="E5303" i="8" s="1"/>
  <c r="H5303" i="8" s="1"/>
  <c r="F5304" i="8" s="1"/>
  <c r="C5301" i="8"/>
  <c r="D5301" i="8" s="1"/>
  <c r="E5302" i="8" s="1"/>
  <c r="C5300" i="8"/>
  <c r="D5300" i="8" s="1"/>
  <c r="E5301" i="8" s="1"/>
  <c r="C5299" i="8"/>
  <c r="D5299" i="8" s="1"/>
  <c r="E5300" i="8" s="1"/>
  <c r="H5300" i="8" s="1"/>
  <c r="F5301" i="8" s="1"/>
  <c r="C5298" i="8"/>
  <c r="D5298" i="8" s="1"/>
  <c r="E5299" i="8" s="1"/>
  <c r="C5297" i="8"/>
  <c r="D5297" i="8" s="1"/>
  <c r="E5298" i="8" s="1"/>
  <c r="C5296" i="8"/>
  <c r="D5296" i="8" s="1"/>
  <c r="E5297" i="8" s="1"/>
  <c r="H5297" i="8" s="1"/>
  <c r="F5298" i="8" s="1"/>
  <c r="C5295" i="8"/>
  <c r="D5295" i="8" s="1"/>
  <c r="E5296" i="8" s="1"/>
  <c r="C5294" i="8"/>
  <c r="D5294" i="8" s="1"/>
  <c r="E5295" i="8" s="1"/>
  <c r="C5293" i="8"/>
  <c r="D5293" i="8" s="1"/>
  <c r="E5294" i="8" s="1"/>
  <c r="H5294" i="8" s="1"/>
  <c r="F5295" i="8" s="1"/>
  <c r="C5292" i="8"/>
  <c r="D5292" i="8" s="1"/>
  <c r="E5293" i="8" s="1"/>
  <c r="C5291" i="8"/>
  <c r="D5291" i="8" s="1"/>
  <c r="E5292" i="8" s="1"/>
  <c r="C5290" i="8"/>
  <c r="D5290" i="8" s="1"/>
  <c r="E5291" i="8" s="1"/>
  <c r="H5291" i="8" s="1"/>
  <c r="F5292" i="8" s="1"/>
  <c r="C5289" i="8"/>
  <c r="D5289" i="8" s="1"/>
  <c r="E5290" i="8" s="1"/>
  <c r="C5288" i="8"/>
  <c r="D5288" i="8" s="1"/>
  <c r="E5289" i="8" s="1"/>
  <c r="C5287" i="8"/>
  <c r="D5287" i="8" s="1"/>
  <c r="E5288" i="8" s="1"/>
  <c r="H5288" i="8" s="1"/>
  <c r="F5289" i="8" s="1"/>
  <c r="C5286" i="8"/>
  <c r="D5286" i="8" s="1"/>
  <c r="E5287" i="8" s="1"/>
  <c r="C5285" i="8"/>
  <c r="D5285" i="8" s="1"/>
  <c r="E5286" i="8" s="1"/>
  <c r="H5286" i="8" s="1"/>
  <c r="F5287" i="8" s="1"/>
  <c r="C5284" i="8"/>
  <c r="D5284" i="8" s="1"/>
  <c r="E5285" i="8" s="1"/>
  <c r="H5285" i="8" s="1"/>
  <c r="F5286" i="8" s="1"/>
  <c r="C5283" i="8"/>
  <c r="D5283" i="8" s="1"/>
  <c r="E5284" i="8" s="1"/>
  <c r="C5282" i="8"/>
  <c r="D5282" i="8" s="1"/>
  <c r="E5283" i="8" s="1"/>
  <c r="C5281" i="8"/>
  <c r="D5281" i="8" s="1"/>
  <c r="E5282" i="8" s="1"/>
  <c r="H5282" i="8" s="1"/>
  <c r="F5283" i="8" s="1"/>
  <c r="C5280" i="8"/>
  <c r="D5280" i="8" s="1"/>
  <c r="E5281" i="8" s="1"/>
  <c r="C5279" i="8"/>
  <c r="D5279" i="8" s="1"/>
  <c r="E5280" i="8" s="1"/>
  <c r="C5278" i="8"/>
  <c r="D5278" i="8" s="1"/>
  <c r="E5279" i="8" s="1"/>
  <c r="H5279" i="8" s="1"/>
  <c r="F5280" i="8" s="1"/>
  <c r="C5277" i="8"/>
  <c r="D5277" i="8" s="1"/>
  <c r="E5278" i="8" s="1"/>
  <c r="C5276" i="8"/>
  <c r="D5276" i="8" s="1"/>
  <c r="E5277" i="8" s="1"/>
  <c r="C5275" i="8"/>
  <c r="D5275" i="8" s="1"/>
  <c r="E5276" i="8" s="1"/>
  <c r="H5276" i="8" s="1"/>
  <c r="F5277" i="8" s="1"/>
  <c r="C5274" i="8"/>
  <c r="D5274" i="8" s="1"/>
  <c r="E5275" i="8" s="1"/>
  <c r="C5273" i="8"/>
  <c r="D5273" i="8" s="1"/>
  <c r="E5274" i="8" s="1"/>
  <c r="C5272" i="8"/>
  <c r="D5272" i="8" s="1"/>
  <c r="E5273" i="8" s="1"/>
  <c r="H5273" i="8" s="1"/>
  <c r="F5274" i="8" s="1"/>
  <c r="C5271" i="8"/>
  <c r="D5271" i="8" s="1"/>
  <c r="E5272" i="8" s="1"/>
  <c r="C5270" i="8"/>
  <c r="D5270" i="8" s="1"/>
  <c r="E5271" i="8" s="1"/>
  <c r="C5269" i="8"/>
  <c r="D5269" i="8" s="1"/>
  <c r="E5270" i="8" s="1"/>
  <c r="H5270" i="8" s="1"/>
  <c r="F5271" i="8" s="1"/>
  <c r="C5268" i="8"/>
  <c r="D5268" i="8" s="1"/>
  <c r="E5269" i="8" s="1"/>
  <c r="C5267" i="8"/>
  <c r="D5267" i="8" s="1"/>
  <c r="E5268" i="8" s="1"/>
  <c r="C5266" i="8"/>
  <c r="D5266" i="8" s="1"/>
  <c r="E5267" i="8" s="1"/>
  <c r="H5267" i="8" s="1"/>
  <c r="F5268" i="8" s="1"/>
  <c r="C5265" i="8"/>
  <c r="D5265" i="8" s="1"/>
  <c r="E5266" i="8" s="1"/>
  <c r="C5264" i="8"/>
  <c r="D5264" i="8" s="1"/>
  <c r="E5265" i="8" s="1"/>
  <c r="C5263" i="8"/>
  <c r="D5263" i="8" s="1"/>
  <c r="E5264" i="8" s="1"/>
  <c r="H5264" i="8" s="1"/>
  <c r="F5265" i="8" s="1"/>
  <c r="C5262" i="8"/>
  <c r="D5262" i="8" s="1"/>
  <c r="E5263" i="8" s="1"/>
  <c r="C5261" i="8"/>
  <c r="D5261" i="8" s="1"/>
  <c r="E5262" i="8" s="1"/>
  <c r="H5262" i="8" s="1"/>
  <c r="F5263" i="8" s="1"/>
  <c r="C5260" i="8"/>
  <c r="D5260" i="8" s="1"/>
  <c r="E5261" i="8" s="1"/>
  <c r="H5261" i="8" s="1"/>
  <c r="F5262" i="8" s="1"/>
  <c r="C5259" i="8"/>
  <c r="D5259" i="8" s="1"/>
  <c r="E5260" i="8" s="1"/>
  <c r="C5258" i="8"/>
  <c r="D5258" i="8" s="1"/>
  <c r="E5259" i="8" s="1"/>
  <c r="C5257" i="8"/>
  <c r="D5257" i="8" s="1"/>
  <c r="E5258" i="8" s="1"/>
  <c r="H5258" i="8" s="1"/>
  <c r="F5259" i="8" s="1"/>
  <c r="C5256" i="8"/>
  <c r="D5256" i="8" s="1"/>
  <c r="E5257" i="8" s="1"/>
  <c r="C5255" i="8"/>
  <c r="D5255" i="8" s="1"/>
  <c r="E5256" i="8" s="1"/>
  <c r="C5254" i="8"/>
  <c r="D5254" i="8" s="1"/>
  <c r="E5255" i="8" s="1"/>
  <c r="H5255" i="8" s="1"/>
  <c r="F5256" i="8" s="1"/>
  <c r="C5253" i="8"/>
  <c r="D5253" i="8" s="1"/>
  <c r="E5254" i="8" s="1"/>
  <c r="C5252" i="8"/>
  <c r="D5252" i="8" s="1"/>
  <c r="E5253" i="8" s="1"/>
  <c r="C5251" i="8"/>
  <c r="D5251" i="8" s="1"/>
  <c r="E5252" i="8" s="1"/>
  <c r="H5252" i="8" s="1"/>
  <c r="F5253" i="8" s="1"/>
  <c r="C5250" i="8"/>
  <c r="D5250" i="8" s="1"/>
  <c r="E5251" i="8" s="1"/>
  <c r="C5249" i="8"/>
  <c r="D5249" i="8" s="1"/>
  <c r="E5250" i="8" s="1"/>
  <c r="C5248" i="8"/>
  <c r="D5248" i="8" s="1"/>
  <c r="E5249" i="8" s="1"/>
  <c r="H5249" i="8" s="1"/>
  <c r="F5250" i="8" s="1"/>
  <c r="C5247" i="8"/>
  <c r="D5247" i="8" s="1"/>
  <c r="E5248" i="8" s="1"/>
  <c r="C5246" i="8"/>
  <c r="D5246" i="8" s="1"/>
  <c r="E5247" i="8" s="1"/>
  <c r="C5245" i="8"/>
  <c r="D5245" i="8" s="1"/>
  <c r="E5246" i="8" s="1"/>
  <c r="H5246" i="8" s="1"/>
  <c r="F5247" i="8" s="1"/>
  <c r="C5244" i="8"/>
  <c r="D5244" i="8" s="1"/>
  <c r="E5245" i="8" s="1"/>
  <c r="C5243" i="8"/>
  <c r="D5243" i="8" s="1"/>
  <c r="E5244" i="8" s="1"/>
  <c r="C5242" i="8"/>
  <c r="D5242" i="8" s="1"/>
  <c r="E5243" i="8" s="1"/>
  <c r="H5243" i="8" s="1"/>
  <c r="F5244" i="8" s="1"/>
  <c r="C5241" i="8"/>
  <c r="D5241" i="8" s="1"/>
  <c r="E5242" i="8" s="1"/>
  <c r="C5240" i="8"/>
  <c r="D5240" i="8" s="1"/>
  <c r="E5241" i="8" s="1"/>
  <c r="C5239" i="8"/>
  <c r="D5239" i="8" s="1"/>
  <c r="E5240" i="8" s="1"/>
  <c r="H5240" i="8" s="1"/>
  <c r="F5241" i="8" s="1"/>
  <c r="C5238" i="8"/>
  <c r="D5238" i="8" s="1"/>
  <c r="E5239" i="8" s="1"/>
  <c r="C5237" i="8"/>
  <c r="D5237" i="8" s="1"/>
  <c r="E5238" i="8" s="1"/>
  <c r="C5236" i="8"/>
  <c r="D5236" i="8" s="1"/>
  <c r="E5237" i="8" s="1"/>
  <c r="H5237" i="8" s="1"/>
  <c r="F5238" i="8" s="1"/>
  <c r="C5235" i="8"/>
  <c r="D5235" i="8" s="1"/>
  <c r="E5236" i="8" s="1"/>
  <c r="C5234" i="8"/>
  <c r="D5234" i="8" s="1"/>
  <c r="E5235" i="8" s="1"/>
  <c r="C5233" i="8"/>
  <c r="D5233" i="8" s="1"/>
  <c r="E5234" i="8" s="1"/>
  <c r="H5234" i="8" s="1"/>
  <c r="F5235" i="8" s="1"/>
  <c r="C5232" i="8"/>
  <c r="D5232" i="8" s="1"/>
  <c r="E5233" i="8" s="1"/>
  <c r="C5231" i="8"/>
  <c r="D5231" i="8" s="1"/>
  <c r="E5232" i="8" s="1"/>
  <c r="C5230" i="8"/>
  <c r="D5230" i="8" s="1"/>
  <c r="E5231" i="8" s="1"/>
  <c r="H5231" i="8" s="1"/>
  <c r="F5232" i="8" s="1"/>
  <c r="C5229" i="8"/>
  <c r="D5229" i="8" s="1"/>
  <c r="E5230" i="8" s="1"/>
  <c r="C5228" i="8"/>
  <c r="D5228" i="8" s="1"/>
  <c r="E5229" i="8" s="1"/>
  <c r="C5227" i="8"/>
  <c r="D5227" i="8" s="1"/>
  <c r="E5228" i="8" s="1"/>
  <c r="H5228" i="8" s="1"/>
  <c r="F5229" i="8" s="1"/>
  <c r="C5226" i="8"/>
  <c r="D5226" i="8" s="1"/>
  <c r="E5227" i="8" s="1"/>
  <c r="C5225" i="8"/>
  <c r="D5225" i="8" s="1"/>
  <c r="E5226" i="8" s="1"/>
  <c r="C5224" i="8"/>
  <c r="D5224" i="8" s="1"/>
  <c r="E5225" i="8" s="1"/>
  <c r="H5225" i="8" s="1"/>
  <c r="F5226" i="8" s="1"/>
  <c r="C5223" i="8"/>
  <c r="D5223" i="8" s="1"/>
  <c r="E5224" i="8" s="1"/>
  <c r="C5222" i="8"/>
  <c r="D5222" i="8" s="1"/>
  <c r="E5223" i="8" s="1"/>
  <c r="C5221" i="8"/>
  <c r="D5221" i="8" s="1"/>
  <c r="E5222" i="8" s="1"/>
  <c r="H5222" i="8" s="1"/>
  <c r="F5223" i="8" s="1"/>
  <c r="C5220" i="8"/>
  <c r="D5220" i="8" s="1"/>
  <c r="E5221" i="8" s="1"/>
  <c r="C5219" i="8"/>
  <c r="D5219" i="8" s="1"/>
  <c r="E5220" i="8" s="1"/>
  <c r="C5218" i="8"/>
  <c r="D5218" i="8" s="1"/>
  <c r="E5219" i="8" s="1"/>
  <c r="H5219" i="8" s="1"/>
  <c r="F5220" i="8" s="1"/>
  <c r="C5217" i="8"/>
  <c r="D5217" i="8" s="1"/>
  <c r="E5218" i="8" s="1"/>
  <c r="C5216" i="8"/>
  <c r="D5216" i="8" s="1"/>
  <c r="E5217" i="8" s="1"/>
  <c r="H5217" i="8" s="1"/>
  <c r="F5218" i="8" s="1"/>
  <c r="C5215" i="8"/>
  <c r="D5215" i="8" s="1"/>
  <c r="E5216" i="8" s="1"/>
  <c r="H5216" i="8" s="1"/>
  <c r="F5217" i="8" s="1"/>
  <c r="C5214" i="8"/>
  <c r="D5214" i="8" s="1"/>
  <c r="E5215" i="8" s="1"/>
  <c r="C5213" i="8"/>
  <c r="D5213" i="8" s="1"/>
  <c r="E5214" i="8" s="1"/>
  <c r="C5212" i="8"/>
  <c r="D5212" i="8" s="1"/>
  <c r="E5213" i="8" s="1"/>
  <c r="H5213" i="8" s="1"/>
  <c r="F5214" i="8" s="1"/>
  <c r="C5211" i="8"/>
  <c r="D5211" i="8" s="1"/>
  <c r="E5212" i="8" s="1"/>
  <c r="C5210" i="8"/>
  <c r="D5210" i="8" s="1"/>
  <c r="E5211" i="8" s="1"/>
  <c r="C5209" i="8"/>
  <c r="D5209" i="8" s="1"/>
  <c r="E5210" i="8" s="1"/>
  <c r="H5210" i="8" s="1"/>
  <c r="F5211" i="8" s="1"/>
  <c r="C5208" i="8"/>
  <c r="D5208" i="8" s="1"/>
  <c r="E5209" i="8" s="1"/>
  <c r="C5207" i="8"/>
  <c r="D5207" i="8" s="1"/>
  <c r="E5208" i="8" s="1"/>
  <c r="C5206" i="8"/>
  <c r="D5206" i="8" s="1"/>
  <c r="E5207" i="8" s="1"/>
  <c r="H5207" i="8" s="1"/>
  <c r="F5208" i="8" s="1"/>
  <c r="C5205" i="8"/>
  <c r="D5205" i="8" s="1"/>
  <c r="E5206" i="8" s="1"/>
  <c r="C5204" i="8"/>
  <c r="D5204" i="8" s="1"/>
  <c r="E5205" i="8" s="1"/>
  <c r="C5203" i="8"/>
  <c r="D5203" i="8" s="1"/>
  <c r="E5204" i="8" s="1"/>
  <c r="H5204" i="8" s="1"/>
  <c r="F5205" i="8" s="1"/>
  <c r="C5202" i="8"/>
  <c r="D5202" i="8" s="1"/>
  <c r="E5203" i="8" s="1"/>
  <c r="C5201" i="8"/>
  <c r="D5201" i="8" s="1"/>
  <c r="E5202" i="8" s="1"/>
  <c r="C5200" i="8"/>
  <c r="D5200" i="8" s="1"/>
  <c r="E5201" i="8" s="1"/>
  <c r="H5201" i="8" s="1"/>
  <c r="F5202" i="8" s="1"/>
  <c r="C5199" i="8"/>
  <c r="D5199" i="8" s="1"/>
  <c r="E5200" i="8" s="1"/>
  <c r="C5198" i="8"/>
  <c r="D5198" i="8" s="1"/>
  <c r="E5199" i="8" s="1"/>
  <c r="C5197" i="8"/>
  <c r="D5197" i="8" s="1"/>
  <c r="E5198" i="8" s="1"/>
  <c r="H5198" i="8" s="1"/>
  <c r="F5199" i="8" s="1"/>
  <c r="C5196" i="8"/>
  <c r="D5196" i="8" s="1"/>
  <c r="E5197" i="8" s="1"/>
  <c r="C5195" i="8"/>
  <c r="D5195" i="8" s="1"/>
  <c r="E5196" i="8" s="1"/>
  <c r="C5194" i="8"/>
  <c r="D5194" i="8" s="1"/>
  <c r="E5195" i="8" s="1"/>
  <c r="H5195" i="8" s="1"/>
  <c r="F5196" i="8" s="1"/>
  <c r="C5193" i="8"/>
  <c r="D5193" i="8" s="1"/>
  <c r="E5194" i="8" s="1"/>
  <c r="C5192" i="8"/>
  <c r="D5192" i="8" s="1"/>
  <c r="E5193" i="8" s="1"/>
  <c r="H5193" i="8" s="1"/>
  <c r="F5194" i="8" s="1"/>
  <c r="C5191" i="8"/>
  <c r="D5191" i="8" s="1"/>
  <c r="E5192" i="8" s="1"/>
  <c r="H5192" i="8" s="1"/>
  <c r="F5193" i="8" s="1"/>
  <c r="C5190" i="8"/>
  <c r="D5190" i="8" s="1"/>
  <c r="E5191" i="8" s="1"/>
  <c r="C5189" i="8"/>
  <c r="D5189" i="8" s="1"/>
  <c r="E5190" i="8" s="1"/>
  <c r="C5188" i="8"/>
  <c r="D5188" i="8" s="1"/>
  <c r="E5189" i="8" s="1"/>
  <c r="H5189" i="8" s="1"/>
  <c r="F5190" i="8" s="1"/>
  <c r="C5187" i="8"/>
  <c r="D5187" i="8" s="1"/>
  <c r="E5188" i="8" s="1"/>
  <c r="C5186" i="8"/>
  <c r="D5186" i="8" s="1"/>
  <c r="E5187" i="8" s="1"/>
  <c r="C5185" i="8"/>
  <c r="D5185" i="8" s="1"/>
  <c r="E5186" i="8" s="1"/>
  <c r="H5186" i="8" s="1"/>
  <c r="F5187" i="8" s="1"/>
  <c r="C5184" i="8"/>
  <c r="D5184" i="8" s="1"/>
  <c r="E5185" i="8" s="1"/>
  <c r="C5183" i="8"/>
  <c r="D5183" i="8" s="1"/>
  <c r="E5184" i="8" s="1"/>
  <c r="C5182" i="8"/>
  <c r="D5182" i="8" s="1"/>
  <c r="E5183" i="8" s="1"/>
  <c r="H5183" i="8" s="1"/>
  <c r="F5184" i="8" s="1"/>
  <c r="C5181" i="8"/>
  <c r="D5181" i="8" s="1"/>
  <c r="E5182" i="8" s="1"/>
  <c r="C5180" i="8"/>
  <c r="D5180" i="8" s="1"/>
  <c r="E5181" i="8" s="1"/>
  <c r="C5179" i="8"/>
  <c r="D5179" i="8" s="1"/>
  <c r="E5180" i="8" s="1"/>
  <c r="H5180" i="8" s="1"/>
  <c r="F5181" i="8" s="1"/>
  <c r="C5178" i="8"/>
  <c r="D5178" i="8" s="1"/>
  <c r="E5179" i="8" s="1"/>
  <c r="C5177" i="8"/>
  <c r="D5177" i="8" s="1"/>
  <c r="E5178" i="8" s="1"/>
  <c r="C5176" i="8"/>
  <c r="D5176" i="8" s="1"/>
  <c r="E5177" i="8" s="1"/>
  <c r="H5177" i="8" s="1"/>
  <c r="F5178" i="8" s="1"/>
  <c r="C5175" i="8"/>
  <c r="D5175" i="8" s="1"/>
  <c r="E5176" i="8" s="1"/>
  <c r="C5174" i="8"/>
  <c r="D5174" i="8" s="1"/>
  <c r="E5175" i="8" s="1"/>
  <c r="C5173" i="8"/>
  <c r="D5173" i="8" s="1"/>
  <c r="E5174" i="8" s="1"/>
  <c r="H5174" i="8" s="1"/>
  <c r="F5175" i="8" s="1"/>
  <c r="C5172" i="8"/>
  <c r="D5172" i="8" s="1"/>
  <c r="E5173" i="8" s="1"/>
  <c r="C5171" i="8"/>
  <c r="D5171" i="8" s="1"/>
  <c r="E5172" i="8" s="1"/>
  <c r="C5170" i="8"/>
  <c r="D5170" i="8" s="1"/>
  <c r="E5171" i="8" s="1"/>
  <c r="H5171" i="8" s="1"/>
  <c r="F5172" i="8" s="1"/>
  <c r="C5169" i="8"/>
  <c r="D5169" i="8" s="1"/>
  <c r="E5170" i="8" s="1"/>
  <c r="C5168" i="8"/>
  <c r="D5168" i="8" s="1"/>
  <c r="E5169" i="8" s="1"/>
  <c r="C5167" i="8"/>
  <c r="D5167" i="8" s="1"/>
  <c r="E5168" i="8" s="1"/>
  <c r="H5168" i="8" s="1"/>
  <c r="F5169" i="8" s="1"/>
  <c r="C5166" i="8"/>
  <c r="D5166" i="8" s="1"/>
  <c r="E5167" i="8" s="1"/>
  <c r="C5165" i="8"/>
  <c r="D5165" i="8" s="1"/>
  <c r="E5166" i="8" s="1"/>
  <c r="C5164" i="8"/>
  <c r="D5164" i="8" s="1"/>
  <c r="E5165" i="8" s="1"/>
  <c r="H5165" i="8" s="1"/>
  <c r="F5166" i="8" s="1"/>
  <c r="C5163" i="8"/>
  <c r="D5163" i="8" s="1"/>
  <c r="E5164" i="8" s="1"/>
  <c r="C5162" i="8"/>
  <c r="D5162" i="8" s="1"/>
  <c r="E5163" i="8" s="1"/>
  <c r="C5161" i="8"/>
  <c r="D5161" i="8" s="1"/>
  <c r="E5162" i="8" s="1"/>
  <c r="H5162" i="8" s="1"/>
  <c r="F5163" i="8" s="1"/>
  <c r="C5160" i="8"/>
  <c r="D5160" i="8" s="1"/>
  <c r="E5161" i="8" s="1"/>
  <c r="C5159" i="8"/>
  <c r="D5159" i="8" s="1"/>
  <c r="E5160" i="8" s="1"/>
  <c r="C5158" i="8"/>
  <c r="D5158" i="8" s="1"/>
  <c r="E5159" i="8" s="1"/>
  <c r="H5159" i="8" s="1"/>
  <c r="F5160" i="8" s="1"/>
  <c r="C5157" i="8"/>
  <c r="D5157" i="8" s="1"/>
  <c r="E5158" i="8" s="1"/>
  <c r="C5156" i="8"/>
  <c r="D5156" i="8" s="1"/>
  <c r="E5157" i="8" s="1"/>
  <c r="C5155" i="8"/>
  <c r="D5155" i="8" s="1"/>
  <c r="E5156" i="8" s="1"/>
  <c r="H5156" i="8" s="1"/>
  <c r="F5157" i="8" s="1"/>
  <c r="C5154" i="8"/>
  <c r="D5154" i="8" s="1"/>
  <c r="E5155" i="8" s="1"/>
  <c r="C5153" i="8"/>
  <c r="D5153" i="8" s="1"/>
  <c r="E5154" i="8" s="1"/>
  <c r="C5152" i="8"/>
  <c r="D5152" i="8" s="1"/>
  <c r="E5153" i="8" s="1"/>
  <c r="H5153" i="8" s="1"/>
  <c r="F5154" i="8" s="1"/>
  <c r="C5151" i="8"/>
  <c r="D5151" i="8" s="1"/>
  <c r="E5152" i="8" s="1"/>
  <c r="C5150" i="8"/>
  <c r="D5150" i="8" s="1"/>
  <c r="E5151" i="8" s="1"/>
  <c r="C5149" i="8"/>
  <c r="D5149" i="8" s="1"/>
  <c r="E5150" i="8" s="1"/>
  <c r="H5150" i="8" s="1"/>
  <c r="F5151" i="8" s="1"/>
  <c r="C5148" i="8"/>
  <c r="D5148" i="8" s="1"/>
  <c r="E5149" i="8" s="1"/>
  <c r="C5147" i="8"/>
  <c r="D5147" i="8" s="1"/>
  <c r="E5148" i="8" s="1"/>
  <c r="C5146" i="8"/>
  <c r="D5146" i="8" s="1"/>
  <c r="E5147" i="8" s="1"/>
  <c r="H5147" i="8" s="1"/>
  <c r="F5148" i="8" s="1"/>
  <c r="C5145" i="8"/>
  <c r="D5145" i="8" s="1"/>
  <c r="E5146" i="8" s="1"/>
  <c r="C5144" i="8"/>
  <c r="D5144" i="8" s="1"/>
  <c r="E5145" i="8" s="1"/>
  <c r="C5143" i="8"/>
  <c r="D5143" i="8" s="1"/>
  <c r="E5144" i="8" s="1"/>
  <c r="H5144" i="8" s="1"/>
  <c r="F5145" i="8" s="1"/>
  <c r="C5142" i="8"/>
  <c r="D5142" i="8" s="1"/>
  <c r="E5143" i="8" s="1"/>
  <c r="C5141" i="8"/>
  <c r="D5141" i="8" s="1"/>
  <c r="E5142" i="8" s="1"/>
  <c r="C5140" i="8"/>
  <c r="D5140" i="8" s="1"/>
  <c r="E5141" i="8" s="1"/>
  <c r="H5141" i="8" s="1"/>
  <c r="F5142" i="8" s="1"/>
  <c r="C5139" i="8"/>
  <c r="D5139" i="8" s="1"/>
  <c r="E5140" i="8" s="1"/>
  <c r="C5138" i="8"/>
  <c r="D5138" i="8" s="1"/>
  <c r="E5139" i="8" s="1"/>
  <c r="C5137" i="8"/>
  <c r="D5137" i="8" s="1"/>
  <c r="E5138" i="8" s="1"/>
  <c r="H5138" i="8" s="1"/>
  <c r="F5139" i="8" s="1"/>
  <c r="C5136" i="8"/>
  <c r="D5136" i="8" s="1"/>
  <c r="E5137" i="8" s="1"/>
  <c r="C5135" i="8"/>
  <c r="D5135" i="8" s="1"/>
  <c r="E5136" i="8" s="1"/>
  <c r="C5134" i="8"/>
  <c r="D5134" i="8" s="1"/>
  <c r="E5135" i="8" s="1"/>
  <c r="H5135" i="8" s="1"/>
  <c r="F5136" i="8" s="1"/>
  <c r="C5133" i="8"/>
  <c r="D5133" i="8" s="1"/>
  <c r="E5134" i="8" s="1"/>
  <c r="C5132" i="8"/>
  <c r="D5132" i="8" s="1"/>
  <c r="E5133" i="8" s="1"/>
  <c r="C5131" i="8"/>
  <c r="D5131" i="8" s="1"/>
  <c r="E5132" i="8" s="1"/>
  <c r="H5132" i="8" s="1"/>
  <c r="F5133" i="8" s="1"/>
  <c r="C5130" i="8"/>
  <c r="D5130" i="8" s="1"/>
  <c r="E5131" i="8" s="1"/>
  <c r="C5129" i="8"/>
  <c r="D5129" i="8" s="1"/>
  <c r="E5130" i="8" s="1"/>
  <c r="C5128" i="8"/>
  <c r="D5128" i="8" s="1"/>
  <c r="E5129" i="8" s="1"/>
  <c r="H5129" i="8" s="1"/>
  <c r="F5130" i="8" s="1"/>
  <c r="C5127" i="8"/>
  <c r="D5127" i="8" s="1"/>
  <c r="E5128" i="8" s="1"/>
  <c r="C5126" i="8"/>
  <c r="D5126" i="8" s="1"/>
  <c r="E5127" i="8" s="1"/>
  <c r="C5125" i="8"/>
  <c r="D5125" i="8" s="1"/>
  <c r="E5126" i="8" s="1"/>
  <c r="H5126" i="8" s="1"/>
  <c r="F5127" i="8" s="1"/>
  <c r="C5124" i="8"/>
  <c r="D5124" i="8" s="1"/>
  <c r="E5125" i="8" s="1"/>
  <c r="C5123" i="8"/>
  <c r="D5123" i="8" s="1"/>
  <c r="E5124" i="8" s="1"/>
  <c r="C5122" i="8"/>
  <c r="D5122" i="8" s="1"/>
  <c r="E5123" i="8" s="1"/>
  <c r="H5123" i="8" s="1"/>
  <c r="F5124" i="8" s="1"/>
  <c r="C5121" i="8"/>
  <c r="D5121" i="8" s="1"/>
  <c r="E5122" i="8" s="1"/>
  <c r="C5120" i="8"/>
  <c r="D5120" i="8" s="1"/>
  <c r="E5121" i="8" s="1"/>
  <c r="C5119" i="8"/>
  <c r="D5119" i="8" s="1"/>
  <c r="E5120" i="8" s="1"/>
  <c r="H5120" i="8" s="1"/>
  <c r="F5121" i="8" s="1"/>
  <c r="C5118" i="8"/>
  <c r="D5118" i="8" s="1"/>
  <c r="E5119" i="8" s="1"/>
  <c r="C5117" i="8"/>
  <c r="D5117" i="8" s="1"/>
  <c r="E5118" i="8" s="1"/>
  <c r="H5118" i="8" s="1"/>
  <c r="F5119" i="8" s="1"/>
  <c r="C5116" i="8"/>
  <c r="D5116" i="8" s="1"/>
  <c r="E5117" i="8" s="1"/>
  <c r="H5117" i="8" s="1"/>
  <c r="F5118" i="8" s="1"/>
  <c r="C5115" i="8"/>
  <c r="D5115" i="8" s="1"/>
  <c r="E5116" i="8" s="1"/>
  <c r="C5114" i="8"/>
  <c r="D5114" i="8" s="1"/>
  <c r="E5115" i="8" s="1"/>
  <c r="C5113" i="8"/>
  <c r="D5113" i="8" s="1"/>
  <c r="E5114" i="8" s="1"/>
  <c r="H5114" i="8" s="1"/>
  <c r="F5115" i="8" s="1"/>
  <c r="C5112" i="8"/>
  <c r="D5112" i="8" s="1"/>
  <c r="E5113" i="8" s="1"/>
  <c r="C5111" i="8"/>
  <c r="D5111" i="8" s="1"/>
  <c r="E5112" i="8" s="1"/>
  <c r="C5110" i="8"/>
  <c r="D5110" i="8" s="1"/>
  <c r="E5111" i="8" s="1"/>
  <c r="H5111" i="8" s="1"/>
  <c r="F5112" i="8" s="1"/>
  <c r="C5109" i="8"/>
  <c r="D5109" i="8" s="1"/>
  <c r="E5110" i="8" s="1"/>
  <c r="C5108" i="8"/>
  <c r="D5108" i="8" s="1"/>
  <c r="E5109" i="8" s="1"/>
  <c r="C5107" i="8"/>
  <c r="D5107" i="8" s="1"/>
  <c r="E5108" i="8" s="1"/>
  <c r="H5108" i="8" s="1"/>
  <c r="F5109" i="8" s="1"/>
  <c r="C5106" i="8"/>
  <c r="D5106" i="8" s="1"/>
  <c r="E5107" i="8" s="1"/>
  <c r="C5105" i="8"/>
  <c r="D5105" i="8" s="1"/>
  <c r="E5106" i="8" s="1"/>
  <c r="C5104" i="8"/>
  <c r="D5104" i="8" s="1"/>
  <c r="E5105" i="8" s="1"/>
  <c r="H5105" i="8" s="1"/>
  <c r="F5106" i="8" s="1"/>
  <c r="C5103" i="8"/>
  <c r="D5103" i="8" s="1"/>
  <c r="E5104" i="8" s="1"/>
  <c r="C5102" i="8"/>
  <c r="D5102" i="8" s="1"/>
  <c r="E5103" i="8" s="1"/>
  <c r="C5101" i="8"/>
  <c r="D5101" i="8" s="1"/>
  <c r="E5102" i="8" s="1"/>
  <c r="H5102" i="8" s="1"/>
  <c r="F5103" i="8" s="1"/>
  <c r="C5100" i="8"/>
  <c r="D5100" i="8" s="1"/>
  <c r="E5101" i="8" s="1"/>
  <c r="C5099" i="8"/>
  <c r="D5099" i="8" s="1"/>
  <c r="E5100" i="8" s="1"/>
  <c r="C5098" i="8"/>
  <c r="D5098" i="8" s="1"/>
  <c r="E5099" i="8" s="1"/>
  <c r="H5099" i="8" s="1"/>
  <c r="F5100" i="8" s="1"/>
  <c r="C5097" i="8"/>
  <c r="D5097" i="8" s="1"/>
  <c r="E5098" i="8" s="1"/>
  <c r="C5096" i="8"/>
  <c r="D5096" i="8" s="1"/>
  <c r="E5097" i="8" s="1"/>
  <c r="C5095" i="8"/>
  <c r="D5095" i="8" s="1"/>
  <c r="E5096" i="8" s="1"/>
  <c r="H5096" i="8" s="1"/>
  <c r="F5097" i="8" s="1"/>
  <c r="C5094" i="8"/>
  <c r="D5094" i="8" s="1"/>
  <c r="E5095" i="8" s="1"/>
  <c r="C5093" i="8"/>
  <c r="D5093" i="8" s="1"/>
  <c r="E5094" i="8" s="1"/>
  <c r="H5094" i="8" s="1"/>
  <c r="F5095" i="8" s="1"/>
  <c r="C5092" i="8"/>
  <c r="D5092" i="8" s="1"/>
  <c r="E5093" i="8" s="1"/>
  <c r="H5093" i="8" s="1"/>
  <c r="F5094" i="8" s="1"/>
  <c r="C5091" i="8"/>
  <c r="D5091" i="8" s="1"/>
  <c r="E5092" i="8" s="1"/>
  <c r="C5090" i="8"/>
  <c r="D5090" i="8" s="1"/>
  <c r="E5091" i="8" s="1"/>
  <c r="C5089" i="8"/>
  <c r="D5089" i="8" s="1"/>
  <c r="E5090" i="8" s="1"/>
  <c r="H5090" i="8" s="1"/>
  <c r="F5091" i="8" s="1"/>
  <c r="C5088" i="8"/>
  <c r="D5088" i="8" s="1"/>
  <c r="E5089" i="8" s="1"/>
  <c r="C5087" i="8"/>
  <c r="D5087" i="8" s="1"/>
  <c r="E5088" i="8" s="1"/>
  <c r="C5086" i="8"/>
  <c r="D5086" i="8" s="1"/>
  <c r="E5087" i="8" s="1"/>
  <c r="H5087" i="8" s="1"/>
  <c r="F5088" i="8" s="1"/>
  <c r="C5085" i="8"/>
  <c r="D5085" i="8" s="1"/>
  <c r="E5086" i="8" s="1"/>
  <c r="C5084" i="8"/>
  <c r="D5084" i="8" s="1"/>
  <c r="E5085" i="8" s="1"/>
  <c r="C5083" i="8"/>
  <c r="D5083" i="8" s="1"/>
  <c r="E5084" i="8" s="1"/>
  <c r="H5084" i="8" s="1"/>
  <c r="F5085" i="8" s="1"/>
  <c r="C5082" i="8"/>
  <c r="D5082" i="8" s="1"/>
  <c r="E5083" i="8" s="1"/>
  <c r="C5081" i="8"/>
  <c r="D5081" i="8" s="1"/>
  <c r="E5082" i="8" s="1"/>
  <c r="C5080" i="8"/>
  <c r="D5080" i="8" s="1"/>
  <c r="E5081" i="8" s="1"/>
  <c r="H5081" i="8" s="1"/>
  <c r="F5082" i="8" s="1"/>
  <c r="C5079" i="8"/>
  <c r="D5079" i="8" s="1"/>
  <c r="E5080" i="8" s="1"/>
  <c r="C5078" i="8"/>
  <c r="D5078" i="8" s="1"/>
  <c r="E5079" i="8" s="1"/>
  <c r="C5077" i="8"/>
  <c r="D5077" i="8" s="1"/>
  <c r="E5078" i="8" s="1"/>
  <c r="H5078" i="8" s="1"/>
  <c r="F5079" i="8" s="1"/>
  <c r="C5076" i="8"/>
  <c r="D5076" i="8" s="1"/>
  <c r="E5077" i="8" s="1"/>
  <c r="C5075" i="8"/>
  <c r="D5075" i="8" s="1"/>
  <c r="E5076" i="8" s="1"/>
  <c r="C5074" i="8"/>
  <c r="D5074" i="8" s="1"/>
  <c r="E5075" i="8" s="1"/>
  <c r="H5075" i="8" s="1"/>
  <c r="F5076" i="8" s="1"/>
  <c r="C5073" i="8"/>
  <c r="D5073" i="8" s="1"/>
  <c r="E5074" i="8" s="1"/>
  <c r="C5072" i="8"/>
  <c r="D5072" i="8" s="1"/>
  <c r="E5073" i="8" s="1"/>
  <c r="C5071" i="8"/>
  <c r="D5071" i="8" s="1"/>
  <c r="E5072" i="8" s="1"/>
  <c r="H5072" i="8" s="1"/>
  <c r="F5073" i="8" s="1"/>
  <c r="C5070" i="8"/>
  <c r="D5070" i="8" s="1"/>
  <c r="E5071" i="8" s="1"/>
  <c r="C5069" i="8"/>
  <c r="D5069" i="8" s="1"/>
  <c r="E5070" i="8" s="1"/>
  <c r="H5070" i="8" s="1"/>
  <c r="F5071" i="8" s="1"/>
  <c r="C5068" i="8"/>
  <c r="D5068" i="8" s="1"/>
  <c r="E5069" i="8" s="1"/>
  <c r="H5069" i="8" s="1"/>
  <c r="F5070" i="8" s="1"/>
  <c r="C5067" i="8"/>
  <c r="D5067" i="8" s="1"/>
  <c r="E5068" i="8" s="1"/>
  <c r="C5066" i="8"/>
  <c r="D5066" i="8" s="1"/>
  <c r="E5067" i="8" s="1"/>
  <c r="C5065" i="8"/>
  <c r="D5065" i="8" s="1"/>
  <c r="E5066" i="8" s="1"/>
  <c r="H5066" i="8" s="1"/>
  <c r="F5067" i="8" s="1"/>
  <c r="C5064" i="8"/>
  <c r="D5064" i="8" s="1"/>
  <c r="E5065" i="8" s="1"/>
  <c r="C5063" i="8"/>
  <c r="D5063" i="8" s="1"/>
  <c r="E5064" i="8" s="1"/>
  <c r="C5062" i="8"/>
  <c r="D5062" i="8" s="1"/>
  <c r="E5063" i="8" s="1"/>
  <c r="H5063" i="8" s="1"/>
  <c r="F5064" i="8" s="1"/>
  <c r="C5061" i="8"/>
  <c r="D5061" i="8" s="1"/>
  <c r="E5062" i="8" s="1"/>
  <c r="C5060" i="8"/>
  <c r="D5060" i="8" s="1"/>
  <c r="E5061" i="8" s="1"/>
  <c r="C5059" i="8"/>
  <c r="D5059" i="8" s="1"/>
  <c r="E5060" i="8" s="1"/>
  <c r="H5060" i="8" s="1"/>
  <c r="F5061" i="8" s="1"/>
  <c r="C5058" i="8"/>
  <c r="D5058" i="8" s="1"/>
  <c r="E5059" i="8" s="1"/>
  <c r="C5057" i="8"/>
  <c r="D5057" i="8" s="1"/>
  <c r="E5058" i="8" s="1"/>
  <c r="C5056" i="8"/>
  <c r="D5056" i="8" s="1"/>
  <c r="E5057" i="8" s="1"/>
  <c r="H5057" i="8" s="1"/>
  <c r="F5058" i="8" s="1"/>
  <c r="C5055" i="8"/>
  <c r="D5055" i="8" s="1"/>
  <c r="E5056" i="8" s="1"/>
  <c r="C5054" i="8"/>
  <c r="D5054" i="8" s="1"/>
  <c r="E5055" i="8" s="1"/>
  <c r="C5053" i="8"/>
  <c r="D5053" i="8" s="1"/>
  <c r="E5054" i="8" s="1"/>
  <c r="H5054" i="8" s="1"/>
  <c r="F5055" i="8" s="1"/>
  <c r="C5052" i="8"/>
  <c r="D5052" i="8" s="1"/>
  <c r="E5053" i="8" s="1"/>
  <c r="C5051" i="8"/>
  <c r="D5051" i="8" s="1"/>
  <c r="E5052" i="8" s="1"/>
  <c r="C5050" i="8"/>
  <c r="D5050" i="8" s="1"/>
  <c r="E5051" i="8" s="1"/>
  <c r="H5051" i="8" s="1"/>
  <c r="F5052" i="8" s="1"/>
  <c r="C5049" i="8"/>
  <c r="D5049" i="8" s="1"/>
  <c r="E5050" i="8" s="1"/>
  <c r="C5048" i="8"/>
  <c r="D5048" i="8" s="1"/>
  <c r="E5049" i="8" s="1"/>
  <c r="C5047" i="8"/>
  <c r="D5047" i="8" s="1"/>
  <c r="E5048" i="8" s="1"/>
  <c r="H5048" i="8" s="1"/>
  <c r="F5049" i="8" s="1"/>
  <c r="C5046" i="8"/>
  <c r="D5046" i="8" s="1"/>
  <c r="E5047" i="8" s="1"/>
  <c r="C5045" i="8"/>
  <c r="D5045" i="8" s="1"/>
  <c r="E5046" i="8" s="1"/>
  <c r="H5046" i="8" s="1"/>
  <c r="F5047" i="8" s="1"/>
  <c r="C5044" i="8"/>
  <c r="D5044" i="8" s="1"/>
  <c r="E5045" i="8" s="1"/>
  <c r="H5045" i="8" s="1"/>
  <c r="F5046" i="8" s="1"/>
  <c r="C5043" i="8"/>
  <c r="D5043" i="8" s="1"/>
  <c r="E5044" i="8" s="1"/>
  <c r="C5042" i="8"/>
  <c r="D5042" i="8" s="1"/>
  <c r="E5043" i="8" s="1"/>
  <c r="C5041" i="8"/>
  <c r="D5041" i="8" s="1"/>
  <c r="E5042" i="8" s="1"/>
  <c r="H5042" i="8" s="1"/>
  <c r="F5043" i="8" s="1"/>
  <c r="C5040" i="8"/>
  <c r="D5040" i="8" s="1"/>
  <c r="E5041" i="8" s="1"/>
  <c r="C5039" i="8"/>
  <c r="D5039" i="8" s="1"/>
  <c r="E5040" i="8" s="1"/>
  <c r="C5038" i="8"/>
  <c r="D5038" i="8" s="1"/>
  <c r="E5039" i="8" s="1"/>
  <c r="H5039" i="8" s="1"/>
  <c r="F5040" i="8" s="1"/>
  <c r="C5037" i="8"/>
  <c r="D5037" i="8" s="1"/>
  <c r="E5038" i="8" s="1"/>
  <c r="C5036" i="8"/>
  <c r="D5036" i="8" s="1"/>
  <c r="E5037" i="8" s="1"/>
  <c r="C5035" i="8"/>
  <c r="D5035" i="8" s="1"/>
  <c r="E5036" i="8" s="1"/>
  <c r="H5036" i="8" s="1"/>
  <c r="F5037" i="8" s="1"/>
  <c r="C5034" i="8"/>
  <c r="D5034" i="8" s="1"/>
  <c r="E5035" i="8" s="1"/>
  <c r="C5033" i="8"/>
  <c r="D5033" i="8" s="1"/>
  <c r="E5034" i="8" s="1"/>
  <c r="C5032" i="8"/>
  <c r="D5032" i="8" s="1"/>
  <c r="E5033" i="8" s="1"/>
  <c r="H5033" i="8" s="1"/>
  <c r="F5034" i="8" s="1"/>
  <c r="C5031" i="8"/>
  <c r="D5031" i="8" s="1"/>
  <c r="E5032" i="8" s="1"/>
  <c r="C5030" i="8"/>
  <c r="D5030" i="8" s="1"/>
  <c r="E5031" i="8" s="1"/>
  <c r="C5029" i="8"/>
  <c r="D5029" i="8" s="1"/>
  <c r="E5030" i="8" s="1"/>
  <c r="H5030" i="8" s="1"/>
  <c r="F5031" i="8" s="1"/>
  <c r="C5028" i="8"/>
  <c r="D5028" i="8" s="1"/>
  <c r="E5029" i="8" s="1"/>
  <c r="C5027" i="8"/>
  <c r="D5027" i="8" s="1"/>
  <c r="E5028" i="8" s="1"/>
  <c r="C5026" i="8"/>
  <c r="D5026" i="8" s="1"/>
  <c r="E5027" i="8" s="1"/>
  <c r="H5027" i="8" s="1"/>
  <c r="F5028" i="8" s="1"/>
  <c r="C5025" i="8"/>
  <c r="D5025" i="8" s="1"/>
  <c r="E5026" i="8" s="1"/>
  <c r="C5024" i="8"/>
  <c r="D5024" i="8" s="1"/>
  <c r="E5025" i="8" s="1"/>
  <c r="C5023" i="8"/>
  <c r="D5023" i="8" s="1"/>
  <c r="E5024" i="8" s="1"/>
  <c r="H5024" i="8" s="1"/>
  <c r="F5025" i="8" s="1"/>
  <c r="C5022" i="8"/>
  <c r="D5022" i="8" s="1"/>
  <c r="E5023" i="8" s="1"/>
  <c r="C5021" i="8"/>
  <c r="D5021" i="8" s="1"/>
  <c r="E5022" i="8" s="1"/>
  <c r="H5022" i="8" s="1"/>
  <c r="F5023" i="8" s="1"/>
  <c r="C5020" i="8"/>
  <c r="D5020" i="8" s="1"/>
  <c r="E5021" i="8" s="1"/>
  <c r="H5021" i="8" s="1"/>
  <c r="F5022" i="8" s="1"/>
  <c r="C5019" i="8"/>
  <c r="D5019" i="8" s="1"/>
  <c r="E5020" i="8" s="1"/>
  <c r="C5018" i="8"/>
  <c r="D5018" i="8" s="1"/>
  <c r="E5019" i="8" s="1"/>
  <c r="C5017" i="8"/>
  <c r="D5017" i="8" s="1"/>
  <c r="E5018" i="8" s="1"/>
  <c r="H5018" i="8" s="1"/>
  <c r="F5019" i="8" s="1"/>
  <c r="C5016" i="8"/>
  <c r="D5016" i="8" s="1"/>
  <c r="E5017" i="8" s="1"/>
  <c r="C5015" i="8"/>
  <c r="D5015" i="8" s="1"/>
  <c r="E5016" i="8" s="1"/>
  <c r="C5014" i="8"/>
  <c r="D5014" i="8" s="1"/>
  <c r="E5015" i="8" s="1"/>
  <c r="H5015" i="8" s="1"/>
  <c r="F5016" i="8" s="1"/>
  <c r="C5013" i="8"/>
  <c r="D5013" i="8" s="1"/>
  <c r="E5014" i="8" s="1"/>
  <c r="C5012" i="8"/>
  <c r="D5012" i="8" s="1"/>
  <c r="E5013" i="8" s="1"/>
  <c r="C5011" i="8"/>
  <c r="D5011" i="8" s="1"/>
  <c r="E5012" i="8" s="1"/>
  <c r="H5012" i="8" s="1"/>
  <c r="F5013" i="8" s="1"/>
  <c r="C5010" i="8"/>
  <c r="D5010" i="8" s="1"/>
  <c r="E5011" i="8" s="1"/>
  <c r="C5009" i="8"/>
  <c r="D5009" i="8" s="1"/>
  <c r="E5010" i="8" s="1"/>
  <c r="C5008" i="8"/>
  <c r="D5008" i="8" s="1"/>
  <c r="E5009" i="8" s="1"/>
  <c r="H5009" i="8" s="1"/>
  <c r="F5010" i="8" s="1"/>
  <c r="C5007" i="8"/>
  <c r="D5007" i="8" s="1"/>
  <c r="E5008" i="8" s="1"/>
  <c r="C5006" i="8"/>
  <c r="D5006" i="8" s="1"/>
  <c r="E5007" i="8" s="1"/>
  <c r="C5005" i="8"/>
  <c r="D5005" i="8" s="1"/>
  <c r="E5006" i="8" s="1"/>
  <c r="H5006" i="8" s="1"/>
  <c r="F5007" i="8" s="1"/>
  <c r="C5004" i="8"/>
  <c r="D5004" i="8" s="1"/>
  <c r="E5005" i="8" s="1"/>
  <c r="C5003" i="8"/>
  <c r="D5003" i="8" s="1"/>
  <c r="E5004" i="8" s="1"/>
  <c r="C5002" i="8"/>
  <c r="D5002" i="8" s="1"/>
  <c r="E5003" i="8" s="1"/>
  <c r="H5003" i="8" s="1"/>
  <c r="F5004" i="8" s="1"/>
  <c r="C5001" i="8"/>
  <c r="D5001" i="8" s="1"/>
  <c r="E5002" i="8" s="1"/>
  <c r="C5000" i="8"/>
  <c r="D5000" i="8" s="1"/>
  <c r="E5001" i="8" s="1"/>
  <c r="C4999" i="8"/>
  <c r="D4999" i="8" s="1"/>
  <c r="E5000" i="8" s="1"/>
  <c r="H5000" i="8" s="1"/>
  <c r="F5001" i="8" s="1"/>
  <c r="C4998" i="8"/>
  <c r="D4998" i="8" s="1"/>
  <c r="E4999" i="8" s="1"/>
  <c r="C4997" i="8"/>
  <c r="D4997" i="8" s="1"/>
  <c r="E4998" i="8" s="1"/>
  <c r="H4998" i="8" s="1"/>
  <c r="F4999" i="8" s="1"/>
  <c r="C4996" i="8"/>
  <c r="D4996" i="8" s="1"/>
  <c r="E4997" i="8" s="1"/>
  <c r="H4997" i="8" s="1"/>
  <c r="F4998" i="8" s="1"/>
  <c r="C4995" i="8"/>
  <c r="D4995" i="8" s="1"/>
  <c r="E4996" i="8" s="1"/>
  <c r="C4994" i="8"/>
  <c r="D4994" i="8" s="1"/>
  <c r="E4995" i="8" s="1"/>
  <c r="C4993" i="8"/>
  <c r="D4993" i="8" s="1"/>
  <c r="E4994" i="8" s="1"/>
  <c r="H4994" i="8" s="1"/>
  <c r="F4995" i="8" s="1"/>
  <c r="C4992" i="8"/>
  <c r="D4992" i="8" s="1"/>
  <c r="E4993" i="8" s="1"/>
  <c r="C4991" i="8"/>
  <c r="D4991" i="8" s="1"/>
  <c r="E4992" i="8" s="1"/>
  <c r="C4990" i="8"/>
  <c r="D4990" i="8" s="1"/>
  <c r="E4991" i="8" s="1"/>
  <c r="H4991" i="8" s="1"/>
  <c r="F4992" i="8" s="1"/>
  <c r="C4989" i="8"/>
  <c r="D4989" i="8" s="1"/>
  <c r="E4990" i="8" s="1"/>
  <c r="C4988" i="8"/>
  <c r="D4988" i="8" s="1"/>
  <c r="E4989" i="8" s="1"/>
  <c r="C4987" i="8"/>
  <c r="D4987" i="8" s="1"/>
  <c r="E4988" i="8" s="1"/>
  <c r="H4988" i="8" s="1"/>
  <c r="F4989" i="8" s="1"/>
  <c r="C4986" i="8"/>
  <c r="D4986" i="8" s="1"/>
  <c r="E4987" i="8" s="1"/>
  <c r="C4985" i="8"/>
  <c r="D4985" i="8" s="1"/>
  <c r="E4986" i="8" s="1"/>
  <c r="C4984" i="8"/>
  <c r="D4984" i="8" s="1"/>
  <c r="E4985" i="8" s="1"/>
  <c r="H4985" i="8" s="1"/>
  <c r="F4986" i="8" s="1"/>
  <c r="C4983" i="8"/>
  <c r="D4983" i="8" s="1"/>
  <c r="E4984" i="8" s="1"/>
  <c r="C4982" i="8"/>
  <c r="D4982" i="8" s="1"/>
  <c r="E4983" i="8" s="1"/>
  <c r="C4981" i="8"/>
  <c r="D4981" i="8" s="1"/>
  <c r="E4982" i="8" s="1"/>
  <c r="H4982" i="8" s="1"/>
  <c r="F4983" i="8" s="1"/>
  <c r="C4980" i="8"/>
  <c r="D4980" i="8" s="1"/>
  <c r="E4981" i="8" s="1"/>
  <c r="C4979" i="8"/>
  <c r="D4979" i="8" s="1"/>
  <c r="E4980" i="8" s="1"/>
  <c r="C4978" i="8"/>
  <c r="D4978" i="8" s="1"/>
  <c r="E4979" i="8" s="1"/>
  <c r="H4979" i="8" s="1"/>
  <c r="F4980" i="8" s="1"/>
  <c r="C4977" i="8"/>
  <c r="D4977" i="8" s="1"/>
  <c r="E4978" i="8" s="1"/>
  <c r="C4976" i="8"/>
  <c r="D4976" i="8" s="1"/>
  <c r="E4977" i="8" s="1"/>
  <c r="C4975" i="8"/>
  <c r="D4975" i="8" s="1"/>
  <c r="E4976" i="8" s="1"/>
  <c r="H4976" i="8" s="1"/>
  <c r="F4977" i="8" s="1"/>
  <c r="C4974" i="8"/>
  <c r="D4974" i="8" s="1"/>
  <c r="E4975" i="8" s="1"/>
  <c r="C4973" i="8"/>
  <c r="D4973" i="8" s="1"/>
  <c r="E4974" i="8" s="1"/>
  <c r="H4974" i="8" s="1"/>
  <c r="F4975" i="8" s="1"/>
  <c r="C4972" i="8"/>
  <c r="D4972" i="8" s="1"/>
  <c r="E4973" i="8" s="1"/>
  <c r="H4973" i="8" s="1"/>
  <c r="F4974" i="8" s="1"/>
  <c r="C4971" i="8"/>
  <c r="D4971" i="8" s="1"/>
  <c r="E4972" i="8" s="1"/>
  <c r="C4970" i="8"/>
  <c r="D4970" i="8" s="1"/>
  <c r="E4971" i="8" s="1"/>
  <c r="C4969" i="8"/>
  <c r="D4969" i="8" s="1"/>
  <c r="E4970" i="8" s="1"/>
  <c r="H4970" i="8" s="1"/>
  <c r="F4971" i="8" s="1"/>
  <c r="C4968" i="8"/>
  <c r="D4968" i="8" s="1"/>
  <c r="E4969" i="8" s="1"/>
  <c r="C4967" i="8"/>
  <c r="D4967" i="8" s="1"/>
  <c r="E4968" i="8" s="1"/>
  <c r="C4966" i="8"/>
  <c r="D4966" i="8" s="1"/>
  <c r="E4967" i="8" s="1"/>
  <c r="H4967" i="8" s="1"/>
  <c r="F4968" i="8" s="1"/>
  <c r="C4965" i="8"/>
  <c r="D4965" i="8" s="1"/>
  <c r="E4966" i="8" s="1"/>
  <c r="C4964" i="8"/>
  <c r="D4964" i="8" s="1"/>
  <c r="E4965" i="8" s="1"/>
  <c r="C4963" i="8"/>
  <c r="D4963" i="8" s="1"/>
  <c r="E4964" i="8" s="1"/>
  <c r="H4964" i="8" s="1"/>
  <c r="F4965" i="8" s="1"/>
  <c r="C4962" i="8"/>
  <c r="D4962" i="8" s="1"/>
  <c r="E4963" i="8" s="1"/>
  <c r="C4961" i="8"/>
  <c r="D4961" i="8" s="1"/>
  <c r="E4962" i="8" s="1"/>
  <c r="C4960" i="8"/>
  <c r="D4960" i="8" s="1"/>
  <c r="E4961" i="8" s="1"/>
  <c r="H4961" i="8" s="1"/>
  <c r="F4962" i="8" s="1"/>
  <c r="C4959" i="8"/>
  <c r="D4959" i="8" s="1"/>
  <c r="E4960" i="8" s="1"/>
  <c r="C4958" i="8"/>
  <c r="D4958" i="8" s="1"/>
  <c r="E4959" i="8" s="1"/>
  <c r="C4957" i="8"/>
  <c r="D4957" i="8" s="1"/>
  <c r="E4958" i="8" s="1"/>
  <c r="H4958" i="8" s="1"/>
  <c r="F4959" i="8" s="1"/>
  <c r="C4956" i="8"/>
  <c r="D4956" i="8" s="1"/>
  <c r="E4957" i="8" s="1"/>
  <c r="C4955" i="8"/>
  <c r="D4955" i="8" s="1"/>
  <c r="E4956" i="8" s="1"/>
  <c r="C4954" i="8"/>
  <c r="D4954" i="8" s="1"/>
  <c r="E4955" i="8" s="1"/>
  <c r="H4955" i="8" s="1"/>
  <c r="F4956" i="8" s="1"/>
  <c r="C4953" i="8"/>
  <c r="D4953" i="8" s="1"/>
  <c r="E4954" i="8" s="1"/>
  <c r="C4952" i="8"/>
  <c r="D4952" i="8" s="1"/>
  <c r="E4953" i="8" s="1"/>
  <c r="C4951" i="8"/>
  <c r="D4951" i="8" s="1"/>
  <c r="E4952" i="8" s="1"/>
  <c r="H4952" i="8" s="1"/>
  <c r="F4953" i="8" s="1"/>
  <c r="C4950" i="8"/>
  <c r="D4950" i="8" s="1"/>
  <c r="E4951" i="8" s="1"/>
  <c r="C4949" i="8"/>
  <c r="D4949" i="8" s="1"/>
  <c r="E4950" i="8" s="1"/>
  <c r="H4950" i="8" s="1"/>
  <c r="F4951" i="8" s="1"/>
  <c r="C4948" i="8"/>
  <c r="D4948" i="8" s="1"/>
  <c r="E4949" i="8" s="1"/>
  <c r="H4949" i="8" s="1"/>
  <c r="F4950" i="8" s="1"/>
  <c r="C4947" i="8"/>
  <c r="D4947" i="8" s="1"/>
  <c r="E4948" i="8" s="1"/>
  <c r="C4946" i="8"/>
  <c r="D4946" i="8" s="1"/>
  <c r="E4947" i="8" s="1"/>
  <c r="C4945" i="8"/>
  <c r="D4945" i="8" s="1"/>
  <c r="E4946" i="8" s="1"/>
  <c r="H4946" i="8" s="1"/>
  <c r="F4947" i="8" s="1"/>
  <c r="C4944" i="8"/>
  <c r="D4944" i="8" s="1"/>
  <c r="E4945" i="8" s="1"/>
  <c r="C4943" i="8"/>
  <c r="D4943" i="8" s="1"/>
  <c r="E4944" i="8" s="1"/>
  <c r="C4942" i="8"/>
  <c r="D4942" i="8" s="1"/>
  <c r="E4943" i="8" s="1"/>
  <c r="H4943" i="8" s="1"/>
  <c r="F4944" i="8" s="1"/>
  <c r="C4941" i="8"/>
  <c r="D4941" i="8" s="1"/>
  <c r="E4942" i="8" s="1"/>
  <c r="C4940" i="8"/>
  <c r="D4940" i="8" s="1"/>
  <c r="E4941" i="8" s="1"/>
  <c r="C4939" i="8"/>
  <c r="D4939" i="8" s="1"/>
  <c r="E4940" i="8" s="1"/>
  <c r="H4940" i="8" s="1"/>
  <c r="F4941" i="8" s="1"/>
  <c r="C4938" i="8"/>
  <c r="D4938" i="8" s="1"/>
  <c r="E4939" i="8" s="1"/>
  <c r="C4937" i="8"/>
  <c r="D4937" i="8" s="1"/>
  <c r="E4938" i="8" s="1"/>
  <c r="C4936" i="8"/>
  <c r="D4936" i="8" s="1"/>
  <c r="E4937" i="8" s="1"/>
  <c r="H4937" i="8" s="1"/>
  <c r="F4938" i="8" s="1"/>
  <c r="C4935" i="8"/>
  <c r="D4935" i="8" s="1"/>
  <c r="E4936" i="8" s="1"/>
  <c r="C4934" i="8"/>
  <c r="D4934" i="8" s="1"/>
  <c r="E4935" i="8" s="1"/>
  <c r="C4933" i="8"/>
  <c r="D4933" i="8" s="1"/>
  <c r="E4934" i="8" s="1"/>
  <c r="H4934" i="8" s="1"/>
  <c r="F4935" i="8" s="1"/>
  <c r="C4932" i="8"/>
  <c r="D4932" i="8" s="1"/>
  <c r="E4933" i="8" s="1"/>
  <c r="C4931" i="8"/>
  <c r="D4931" i="8" s="1"/>
  <c r="E4932" i="8" s="1"/>
  <c r="C4930" i="8"/>
  <c r="D4930" i="8" s="1"/>
  <c r="E4931" i="8" s="1"/>
  <c r="H4931" i="8" s="1"/>
  <c r="F4932" i="8" s="1"/>
  <c r="C4929" i="8"/>
  <c r="D4929" i="8" s="1"/>
  <c r="E4930" i="8" s="1"/>
  <c r="C4928" i="8"/>
  <c r="D4928" i="8" s="1"/>
  <c r="E4929" i="8" s="1"/>
  <c r="C4927" i="8"/>
  <c r="D4927" i="8" s="1"/>
  <c r="E4928" i="8" s="1"/>
  <c r="H4928" i="8" s="1"/>
  <c r="F4929" i="8" s="1"/>
  <c r="C4926" i="8"/>
  <c r="D4926" i="8" s="1"/>
  <c r="E4927" i="8" s="1"/>
  <c r="C4925" i="8"/>
  <c r="D4925" i="8" s="1"/>
  <c r="E4926" i="8" s="1"/>
  <c r="H4926" i="8" s="1"/>
  <c r="F4927" i="8" s="1"/>
  <c r="C4924" i="8"/>
  <c r="D4924" i="8" s="1"/>
  <c r="E4925" i="8" s="1"/>
  <c r="H4925" i="8" s="1"/>
  <c r="F4926" i="8" s="1"/>
  <c r="C4923" i="8"/>
  <c r="D4923" i="8" s="1"/>
  <c r="E4924" i="8" s="1"/>
  <c r="C4922" i="8"/>
  <c r="D4922" i="8" s="1"/>
  <c r="E4923" i="8" s="1"/>
  <c r="C4921" i="8"/>
  <c r="D4921" i="8" s="1"/>
  <c r="E4922" i="8" s="1"/>
  <c r="H4922" i="8" s="1"/>
  <c r="F4923" i="8" s="1"/>
  <c r="C4920" i="8"/>
  <c r="D4920" i="8" s="1"/>
  <c r="E4921" i="8" s="1"/>
  <c r="C4919" i="8"/>
  <c r="D4919" i="8" s="1"/>
  <c r="E4920" i="8" s="1"/>
  <c r="C4918" i="8"/>
  <c r="D4918" i="8" s="1"/>
  <c r="E4919" i="8" s="1"/>
  <c r="H4919" i="8" s="1"/>
  <c r="F4920" i="8" s="1"/>
  <c r="C4917" i="8"/>
  <c r="D4917" i="8" s="1"/>
  <c r="E4918" i="8" s="1"/>
  <c r="C4916" i="8"/>
  <c r="D4916" i="8" s="1"/>
  <c r="E4917" i="8" s="1"/>
  <c r="C4915" i="8"/>
  <c r="D4915" i="8" s="1"/>
  <c r="E4916" i="8" s="1"/>
  <c r="H4916" i="8" s="1"/>
  <c r="F4917" i="8" s="1"/>
  <c r="C4914" i="8"/>
  <c r="D4914" i="8" s="1"/>
  <c r="E4915" i="8" s="1"/>
  <c r="C4913" i="8"/>
  <c r="D4913" i="8" s="1"/>
  <c r="E4914" i="8" s="1"/>
  <c r="C4912" i="8"/>
  <c r="D4912" i="8" s="1"/>
  <c r="E4913" i="8" s="1"/>
  <c r="H4913" i="8" s="1"/>
  <c r="F4914" i="8" s="1"/>
  <c r="C4911" i="8"/>
  <c r="D4911" i="8" s="1"/>
  <c r="E4912" i="8" s="1"/>
  <c r="C4910" i="8"/>
  <c r="D4910" i="8" s="1"/>
  <c r="E4911" i="8" s="1"/>
  <c r="C4909" i="8"/>
  <c r="D4909" i="8" s="1"/>
  <c r="E4910" i="8" s="1"/>
  <c r="H4910" i="8" s="1"/>
  <c r="F4911" i="8" s="1"/>
  <c r="C4908" i="8"/>
  <c r="D4908" i="8" s="1"/>
  <c r="E4909" i="8" s="1"/>
  <c r="C4907" i="8"/>
  <c r="D4907" i="8" s="1"/>
  <c r="E4908" i="8" s="1"/>
  <c r="C4906" i="8"/>
  <c r="D4906" i="8" s="1"/>
  <c r="E4907" i="8" s="1"/>
  <c r="H4907" i="8" s="1"/>
  <c r="F4908" i="8" s="1"/>
  <c r="C4905" i="8"/>
  <c r="D4905" i="8" s="1"/>
  <c r="E4906" i="8" s="1"/>
  <c r="C4904" i="8"/>
  <c r="D4904" i="8" s="1"/>
  <c r="E4905" i="8" s="1"/>
  <c r="C4903" i="8"/>
  <c r="D4903" i="8" s="1"/>
  <c r="E4904" i="8" s="1"/>
  <c r="H4904" i="8" s="1"/>
  <c r="F4905" i="8" s="1"/>
  <c r="C4902" i="8"/>
  <c r="D4902" i="8" s="1"/>
  <c r="E4903" i="8" s="1"/>
  <c r="C4901" i="8"/>
  <c r="D4901" i="8" s="1"/>
  <c r="E4902" i="8" s="1"/>
  <c r="H4902" i="8" s="1"/>
  <c r="F4903" i="8" s="1"/>
  <c r="C4900" i="8"/>
  <c r="D4900" i="8" s="1"/>
  <c r="E4901" i="8" s="1"/>
  <c r="H4901" i="8" s="1"/>
  <c r="F4902" i="8" s="1"/>
  <c r="C4899" i="8"/>
  <c r="D4899" i="8" s="1"/>
  <c r="E4900" i="8" s="1"/>
  <c r="C4898" i="8"/>
  <c r="D4898" i="8" s="1"/>
  <c r="E4899" i="8" s="1"/>
  <c r="C4897" i="8"/>
  <c r="D4897" i="8" s="1"/>
  <c r="E4898" i="8" s="1"/>
  <c r="H4898" i="8" s="1"/>
  <c r="F4899" i="8" s="1"/>
  <c r="C4896" i="8"/>
  <c r="D4896" i="8" s="1"/>
  <c r="E4897" i="8" s="1"/>
  <c r="C4895" i="8"/>
  <c r="D4895" i="8" s="1"/>
  <c r="E4896" i="8" s="1"/>
  <c r="C4894" i="8"/>
  <c r="D4894" i="8" s="1"/>
  <c r="E4895" i="8" s="1"/>
  <c r="H4895" i="8" s="1"/>
  <c r="F4896" i="8" s="1"/>
  <c r="C4893" i="8"/>
  <c r="D4893" i="8" s="1"/>
  <c r="E4894" i="8" s="1"/>
  <c r="C4892" i="8"/>
  <c r="D4892" i="8" s="1"/>
  <c r="E4893" i="8" s="1"/>
  <c r="C4891" i="8"/>
  <c r="D4891" i="8" s="1"/>
  <c r="E4892" i="8" s="1"/>
  <c r="H4892" i="8" s="1"/>
  <c r="F4893" i="8" s="1"/>
  <c r="C4890" i="8"/>
  <c r="D4890" i="8" s="1"/>
  <c r="E4891" i="8" s="1"/>
  <c r="C4889" i="8"/>
  <c r="D4889" i="8" s="1"/>
  <c r="E4890" i="8" s="1"/>
  <c r="C4888" i="8"/>
  <c r="D4888" i="8" s="1"/>
  <c r="E4889" i="8" s="1"/>
  <c r="H4889" i="8" s="1"/>
  <c r="F4890" i="8" s="1"/>
  <c r="C4887" i="8"/>
  <c r="D4887" i="8" s="1"/>
  <c r="E4888" i="8" s="1"/>
  <c r="C4886" i="8"/>
  <c r="D4886" i="8" s="1"/>
  <c r="E4887" i="8" s="1"/>
  <c r="C4885" i="8"/>
  <c r="D4885" i="8" s="1"/>
  <c r="E4886" i="8" s="1"/>
  <c r="H4886" i="8" s="1"/>
  <c r="F4887" i="8" s="1"/>
  <c r="C4884" i="8"/>
  <c r="D4884" i="8" s="1"/>
  <c r="E4885" i="8" s="1"/>
  <c r="C4883" i="8"/>
  <c r="D4883" i="8" s="1"/>
  <c r="E4884" i="8" s="1"/>
  <c r="C4882" i="8"/>
  <c r="D4882" i="8" s="1"/>
  <c r="E4883" i="8" s="1"/>
  <c r="H4883" i="8" s="1"/>
  <c r="F4884" i="8" s="1"/>
  <c r="C4881" i="8"/>
  <c r="D4881" i="8" s="1"/>
  <c r="E4882" i="8" s="1"/>
  <c r="C4880" i="8"/>
  <c r="D4880" i="8" s="1"/>
  <c r="E4881" i="8" s="1"/>
  <c r="C4879" i="8"/>
  <c r="D4879" i="8" s="1"/>
  <c r="E4880" i="8" s="1"/>
  <c r="H4880" i="8" s="1"/>
  <c r="F4881" i="8" s="1"/>
  <c r="C4878" i="8"/>
  <c r="D4878" i="8" s="1"/>
  <c r="E4879" i="8" s="1"/>
  <c r="C4877" i="8"/>
  <c r="D4877" i="8" s="1"/>
  <c r="E4878" i="8" s="1"/>
  <c r="H4878" i="8" s="1"/>
  <c r="F4879" i="8" s="1"/>
  <c r="C4876" i="8"/>
  <c r="D4876" i="8" s="1"/>
  <c r="E4877" i="8" s="1"/>
  <c r="H4877" i="8" s="1"/>
  <c r="F4878" i="8" s="1"/>
  <c r="C4875" i="8"/>
  <c r="D4875" i="8" s="1"/>
  <c r="E4876" i="8" s="1"/>
  <c r="C4874" i="8"/>
  <c r="D4874" i="8" s="1"/>
  <c r="E4875" i="8" s="1"/>
  <c r="C4873" i="8"/>
  <c r="D4873" i="8" s="1"/>
  <c r="E4874" i="8" s="1"/>
  <c r="H4874" i="8" s="1"/>
  <c r="F4875" i="8" s="1"/>
  <c r="C4872" i="8"/>
  <c r="D4872" i="8" s="1"/>
  <c r="E4873" i="8" s="1"/>
  <c r="C4871" i="8"/>
  <c r="D4871" i="8" s="1"/>
  <c r="E4872" i="8" s="1"/>
  <c r="C4870" i="8"/>
  <c r="D4870" i="8" s="1"/>
  <c r="E4871" i="8" s="1"/>
  <c r="H4871" i="8" s="1"/>
  <c r="F4872" i="8" s="1"/>
  <c r="C4869" i="8"/>
  <c r="D4869" i="8" s="1"/>
  <c r="E4870" i="8" s="1"/>
  <c r="C4868" i="8"/>
  <c r="D4868" i="8" s="1"/>
  <c r="E4869" i="8" s="1"/>
  <c r="C4867" i="8"/>
  <c r="D4867" i="8" s="1"/>
  <c r="E4868" i="8" s="1"/>
  <c r="H4868" i="8" s="1"/>
  <c r="F4869" i="8" s="1"/>
  <c r="C4866" i="8"/>
  <c r="D4866" i="8" s="1"/>
  <c r="E4867" i="8" s="1"/>
  <c r="C4865" i="8"/>
  <c r="D4865" i="8" s="1"/>
  <c r="E4866" i="8" s="1"/>
  <c r="C4864" i="8"/>
  <c r="D4864" i="8" s="1"/>
  <c r="E4865" i="8" s="1"/>
  <c r="H4865" i="8" s="1"/>
  <c r="F4866" i="8" s="1"/>
  <c r="C4863" i="8"/>
  <c r="D4863" i="8" s="1"/>
  <c r="E4864" i="8" s="1"/>
  <c r="C4862" i="8"/>
  <c r="D4862" i="8" s="1"/>
  <c r="E4863" i="8" s="1"/>
  <c r="C4861" i="8"/>
  <c r="D4861" i="8" s="1"/>
  <c r="E4862" i="8" s="1"/>
  <c r="H4862" i="8" s="1"/>
  <c r="F4863" i="8" s="1"/>
  <c r="C4860" i="8"/>
  <c r="D4860" i="8" s="1"/>
  <c r="E4861" i="8" s="1"/>
  <c r="C4859" i="8"/>
  <c r="D4859" i="8" s="1"/>
  <c r="E4860" i="8" s="1"/>
  <c r="C4858" i="8"/>
  <c r="D4858" i="8" s="1"/>
  <c r="E4859" i="8" s="1"/>
  <c r="H4859" i="8" s="1"/>
  <c r="F4860" i="8" s="1"/>
  <c r="C4857" i="8"/>
  <c r="D4857" i="8" s="1"/>
  <c r="E4858" i="8" s="1"/>
  <c r="C4856" i="8"/>
  <c r="D4856" i="8" s="1"/>
  <c r="E4857" i="8" s="1"/>
  <c r="C4855" i="8"/>
  <c r="D4855" i="8" s="1"/>
  <c r="E4856" i="8" s="1"/>
  <c r="H4856" i="8" s="1"/>
  <c r="F4857" i="8" s="1"/>
  <c r="C4854" i="8"/>
  <c r="D4854" i="8" s="1"/>
  <c r="E4855" i="8" s="1"/>
  <c r="C4853" i="8"/>
  <c r="D4853" i="8" s="1"/>
  <c r="E4854" i="8" s="1"/>
  <c r="H4854" i="8" s="1"/>
  <c r="F4855" i="8" s="1"/>
  <c r="C4852" i="8"/>
  <c r="D4852" i="8" s="1"/>
  <c r="E4853" i="8" s="1"/>
  <c r="H4853" i="8" s="1"/>
  <c r="F4854" i="8" s="1"/>
  <c r="C4851" i="8"/>
  <c r="D4851" i="8" s="1"/>
  <c r="E4852" i="8" s="1"/>
  <c r="C4850" i="8"/>
  <c r="D4850" i="8" s="1"/>
  <c r="E4851" i="8" s="1"/>
  <c r="C4849" i="8"/>
  <c r="D4849" i="8" s="1"/>
  <c r="E4850" i="8" s="1"/>
  <c r="H4850" i="8" s="1"/>
  <c r="F4851" i="8" s="1"/>
  <c r="C4848" i="8"/>
  <c r="D4848" i="8" s="1"/>
  <c r="E4849" i="8" s="1"/>
  <c r="C4847" i="8"/>
  <c r="D4847" i="8" s="1"/>
  <c r="E4848" i="8" s="1"/>
  <c r="C4846" i="8"/>
  <c r="D4846" i="8" s="1"/>
  <c r="E4847" i="8" s="1"/>
  <c r="H4847" i="8" s="1"/>
  <c r="F4848" i="8" s="1"/>
  <c r="C4845" i="8"/>
  <c r="D4845" i="8" s="1"/>
  <c r="E4846" i="8" s="1"/>
  <c r="H4846" i="8" s="1"/>
  <c r="C4844" i="8"/>
  <c r="D4844" i="8" s="1"/>
  <c r="E4845" i="8" s="1"/>
  <c r="H4845" i="8" s="1"/>
  <c r="F4846" i="8" s="1"/>
  <c r="C4843" i="8"/>
  <c r="D4843" i="8" s="1"/>
  <c r="E4844" i="8" s="1"/>
  <c r="H4844" i="8" s="1"/>
  <c r="F4845" i="8" s="1"/>
  <c r="C4842" i="8"/>
  <c r="D4842" i="8" s="1"/>
  <c r="E4843" i="8" s="1"/>
  <c r="C4841" i="8"/>
  <c r="D4841" i="8" s="1"/>
  <c r="E4842" i="8" s="1"/>
  <c r="C4840" i="8"/>
  <c r="D4840" i="8" s="1"/>
  <c r="E4841" i="8" s="1"/>
  <c r="H4841" i="8" s="1"/>
  <c r="F4842" i="8" s="1"/>
  <c r="C4839" i="8"/>
  <c r="D4839" i="8" s="1"/>
  <c r="E4840" i="8" s="1"/>
  <c r="C4838" i="8"/>
  <c r="D4838" i="8" s="1"/>
  <c r="E4839" i="8" s="1"/>
  <c r="C4837" i="8"/>
  <c r="D4837" i="8" s="1"/>
  <c r="E4838" i="8" s="1"/>
  <c r="H4838" i="8" s="1"/>
  <c r="F4839" i="8" s="1"/>
  <c r="C4836" i="8"/>
  <c r="D4836" i="8" s="1"/>
  <c r="E4837" i="8" s="1"/>
  <c r="C4835" i="8"/>
  <c r="D4835" i="8" s="1"/>
  <c r="E4836" i="8" s="1"/>
  <c r="C4834" i="8"/>
  <c r="D4834" i="8" s="1"/>
  <c r="E4835" i="8" s="1"/>
  <c r="H4835" i="8" s="1"/>
  <c r="F4836" i="8" s="1"/>
  <c r="C4833" i="8"/>
  <c r="D4833" i="8" s="1"/>
  <c r="E4834" i="8" s="1"/>
  <c r="C4832" i="8"/>
  <c r="D4832" i="8" s="1"/>
  <c r="E4833" i="8" s="1"/>
  <c r="C4831" i="8"/>
  <c r="D4831" i="8" s="1"/>
  <c r="E4832" i="8" s="1"/>
  <c r="H4832" i="8" s="1"/>
  <c r="F4833" i="8" s="1"/>
  <c r="C4830" i="8"/>
  <c r="D4830" i="8" s="1"/>
  <c r="E4831" i="8" s="1"/>
  <c r="C4829" i="8"/>
  <c r="D4829" i="8" s="1"/>
  <c r="E4830" i="8" s="1"/>
  <c r="H4830" i="8" s="1"/>
  <c r="F4831" i="8" s="1"/>
  <c r="C4828" i="8"/>
  <c r="D4828" i="8" s="1"/>
  <c r="E4829" i="8" s="1"/>
  <c r="H4829" i="8" s="1"/>
  <c r="F4830" i="8" s="1"/>
  <c r="C4827" i="8"/>
  <c r="D4827" i="8" s="1"/>
  <c r="E4828" i="8" s="1"/>
  <c r="C4826" i="8"/>
  <c r="D4826" i="8" s="1"/>
  <c r="E4827" i="8" s="1"/>
  <c r="C4825" i="8"/>
  <c r="D4825" i="8" s="1"/>
  <c r="E4826" i="8" s="1"/>
  <c r="H4826" i="8" s="1"/>
  <c r="F4827" i="8" s="1"/>
  <c r="C4824" i="8"/>
  <c r="D4824" i="8" s="1"/>
  <c r="E4825" i="8" s="1"/>
  <c r="C4823" i="8"/>
  <c r="D4823" i="8" s="1"/>
  <c r="E4824" i="8" s="1"/>
  <c r="C4822" i="8"/>
  <c r="D4822" i="8" s="1"/>
  <c r="E4823" i="8" s="1"/>
  <c r="H4823" i="8" s="1"/>
  <c r="F4824" i="8" s="1"/>
  <c r="C4821" i="8"/>
  <c r="D4821" i="8" s="1"/>
  <c r="E4822" i="8" s="1"/>
  <c r="H4822" i="8" s="1"/>
  <c r="C4820" i="8"/>
  <c r="D4820" i="8" s="1"/>
  <c r="E4821" i="8" s="1"/>
  <c r="H4821" i="8" s="1"/>
  <c r="F4822" i="8" s="1"/>
  <c r="C4819" i="8"/>
  <c r="D4819" i="8" s="1"/>
  <c r="E4820" i="8" s="1"/>
  <c r="H4820" i="8" s="1"/>
  <c r="F4821" i="8" s="1"/>
  <c r="C4818" i="8"/>
  <c r="D4818" i="8" s="1"/>
  <c r="E4819" i="8" s="1"/>
  <c r="C4817" i="8"/>
  <c r="D4817" i="8" s="1"/>
  <c r="E4818" i="8" s="1"/>
  <c r="C4816" i="8"/>
  <c r="D4816" i="8" s="1"/>
  <c r="E4817" i="8" s="1"/>
  <c r="H4817" i="8" s="1"/>
  <c r="F4818" i="8" s="1"/>
  <c r="C4815" i="8"/>
  <c r="D4815" i="8" s="1"/>
  <c r="E4816" i="8" s="1"/>
  <c r="C4814" i="8"/>
  <c r="D4814" i="8" s="1"/>
  <c r="E4815" i="8" s="1"/>
  <c r="C4813" i="8"/>
  <c r="D4813" i="8" s="1"/>
  <c r="E4814" i="8" s="1"/>
  <c r="H4814" i="8" s="1"/>
  <c r="F4815" i="8" s="1"/>
  <c r="C4812" i="8"/>
  <c r="D4812" i="8" s="1"/>
  <c r="E4813" i="8" s="1"/>
  <c r="C4811" i="8"/>
  <c r="D4811" i="8" s="1"/>
  <c r="E4812" i="8" s="1"/>
  <c r="C4810" i="8"/>
  <c r="D4810" i="8" s="1"/>
  <c r="E4811" i="8" s="1"/>
  <c r="H4811" i="8" s="1"/>
  <c r="F4812" i="8" s="1"/>
  <c r="C4809" i="8"/>
  <c r="D4809" i="8" s="1"/>
  <c r="E4810" i="8" s="1"/>
  <c r="C4808" i="8"/>
  <c r="D4808" i="8" s="1"/>
  <c r="E4809" i="8" s="1"/>
  <c r="C4807" i="8"/>
  <c r="D4807" i="8" s="1"/>
  <c r="E4808" i="8" s="1"/>
  <c r="H4808" i="8" s="1"/>
  <c r="F4809" i="8" s="1"/>
  <c r="C4806" i="8"/>
  <c r="D4806" i="8" s="1"/>
  <c r="E4807" i="8" s="1"/>
  <c r="C4805" i="8"/>
  <c r="D4805" i="8" s="1"/>
  <c r="E4806" i="8" s="1"/>
  <c r="C4804" i="8"/>
  <c r="D4804" i="8" s="1"/>
  <c r="E4805" i="8" s="1"/>
  <c r="H4805" i="8" s="1"/>
  <c r="F4806" i="8" s="1"/>
  <c r="C4803" i="8"/>
  <c r="D4803" i="8" s="1"/>
  <c r="E4804" i="8" s="1"/>
  <c r="C4802" i="8"/>
  <c r="D4802" i="8" s="1"/>
  <c r="E4803" i="8" s="1"/>
  <c r="C4801" i="8"/>
  <c r="D4801" i="8" s="1"/>
  <c r="E4802" i="8" s="1"/>
  <c r="H4802" i="8" s="1"/>
  <c r="F4803" i="8" s="1"/>
  <c r="C4800" i="8"/>
  <c r="D4800" i="8" s="1"/>
  <c r="E4801" i="8" s="1"/>
  <c r="C4799" i="8"/>
  <c r="D4799" i="8" s="1"/>
  <c r="E4800" i="8" s="1"/>
  <c r="C4798" i="8"/>
  <c r="D4798" i="8" s="1"/>
  <c r="E4799" i="8" s="1"/>
  <c r="H4799" i="8" s="1"/>
  <c r="F4800" i="8" s="1"/>
  <c r="C4797" i="8"/>
  <c r="D4797" i="8" s="1"/>
  <c r="E4798" i="8" s="1"/>
  <c r="H4798" i="8" s="1"/>
  <c r="C4796" i="8"/>
  <c r="D4796" i="8" s="1"/>
  <c r="E4797" i="8" s="1"/>
  <c r="H4797" i="8" s="1"/>
  <c r="F4798" i="8" s="1"/>
  <c r="C4795" i="8"/>
  <c r="D4795" i="8" s="1"/>
  <c r="E4796" i="8" s="1"/>
  <c r="H4796" i="8" s="1"/>
  <c r="F4797" i="8" s="1"/>
  <c r="C4794" i="8"/>
  <c r="D4794" i="8" s="1"/>
  <c r="E4795" i="8" s="1"/>
  <c r="C4793" i="8"/>
  <c r="D4793" i="8" s="1"/>
  <c r="E4794" i="8" s="1"/>
  <c r="C4792" i="8"/>
  <c r="D4792" i="8" s="1"/>
  <c r="E4793" i="8" s="1"/>
  <c r="H4793" i="8" s="1"/>
  <c r="F4794" i="8" s="1"/>
  <c r="C4791" i="8"/>
  <c r="D4791" i="8" s="1"/>
  <c r="E4792" i="8" s="1"/>
  <c r="C4790" i="8"/>
  <c r="D4790" i="8" s="1"/>
  <c r="E4791" i="8" s="1"/>
  <c r="C4789" i="8"/>
  <c r="D4789" i="8" s="1"/>
  <c r="E4790" i="8" s="1"/>
  <c r="H4790" i="8" s="1"/>
  <c r="F4791" i="8" s="1"/>
  <c r="C4788" i="8"/>
  <c r="D4788" i="8" s="1"/>
  <c r="E4789" i="8" s="1"/>
  <c r="C4787" i="8"/>
  <c r="D4787" i="8" s="1"/>
  <c r="E4788" i="8" s="1"/>
  <c r="C4786" i="8"/>
  <c r="D4786" i="8" s="1"/>
  <c r="E4787" i="8" s="1"/>
  <c r="H4787" i="8" s="1"/>
  <c r="F4788" i="8" s="1"/>
  <c r="C4785" i="8"/>
  <c r="D4785" i="8" s="1"/>
  <c r="E4786" i="8" s="1"/>
  <c r="C4784" i="8"/>
  <c r="D4784" i="8" s="1"/>
  <c r="E4785" i="8" s="1"/>
  <c r="C4783" i="8"/>
  <c r="D4783" i="8" s="1"/>
  <c r="E4784" i="8" s="1"/>
  <c r="H4784" i="8" s="1"/>
  <c r="F4785" i="8" s="1"/>
  <c r="C4782" i="8"/>
  <c r="D4782" i="8" s="1"/>
  <c r="E4783" i="8" s="1"/>
  <c r="C4781" i="8"/>
  <c r="D4781" i="8" s="1"/>
  <c r="E4782" i="8" s="1"/>
  <c r="H4782" i="8" s="1"/>
  <c r="F4783" i="8" s="1"/>
  <c r="C4780" i="8"/>
  <c r="D4780" i="8" s="1"/>
  <c r="E4781" i="8" s="1"/>
  <c r="H4781" i="8" s="1"/>
  <c r="F4782" i="8" s="1"/>
  <c r="C4779" i="8"/>
  <c r="D4779" i="8" s="1"/>
  <c r="E4780" i="8" s="1"/>
  <c r="C4778" i="8"/>
  <c r="D4778" i="8" s="1"/>
  <c r="E4779" i="8" s="1"/>
  <c r="C4777" i="8"/>
  <c r="D4777" i="8" s="1"/>
  <c r="E4778" i="8" s="1"/>
  <c r="H4778" i="8" s="1"/>
  <c r="F4779" i="8" s="1"/>
  <c r="C4776" i="8"/>
  <c r="D4776" i="8" s="1"/>
  <c r="E4777" i="8" s="1"/>
  <c r="C4775" i="8"/>
  <c r="D4775" i="8" s="1"/>
  <c r="E4776" i="8" s="1"/>
  <c r="C4774" i="8"/>
  <c r="D4774" i="8" s="1"/>
  <c r="E4775" i="8" s="1"/>
  <c r="H4775" i="8" s="1"/>
  <c r="F4776" i="8" s="1"/>
  <c r="C4773" i="8"/>
  <c r="D4773" i="8" s="1"/>
  <c r="E4774" i="8" s="1"/>
  <c r="H4774" i="8" s="1"/>
  <c r="C4772" i="8"/>
  <c r="D4772" i="8" s="1"/>
  <c r="E4773" i="8" s="1"/>
  <c r="H4773" i="8" s="1"/>
  <c r="F4774" i="8" s="1"/>
  <c r="C4771" i="8"/>
  <c r="D4771" i="8" s="1"/>
  <c r="E4772" i="8" s="1"/>
  <c r="H4772" i="8" s="1"/>
  <c r="F4773" i="8" s="1"/>
  <c r="C4770" i="8"/>
  <c r="D4770" i="8" s="1"/>
  <c r="E4771" i="8" s="1"/>
  <c r="C4769" i="8"/>
  <c r="D4769" i="8" s="1"/>
  <c r="E4770" i="8" s="1"/>
  <c r="C4768" i="8"/>
  <c r="D4768" i="8" s="1"/>
  <c r="E4769" i="8" s="1"/>
  <c r="H4769" i="8" s="1"/>
  <c r="F4770" i="8" s="1"/>
  <c r="C4767" i="8"/>
  <c r="D4767" i="8" s="1"/>
  <c r="E4768" i="8" s="1"/>
  <c r="C4766" i="8"/>
  <c r="D4766" i="8" s="1"/>
  <c r="E4767" i="8" s="1"/>
  <c r="C4765" i="8"/>
  <c r="D4765" i="8" s="1"/>
  <c r="E4766" i="8" s="1"/>
  <c r="H4766" i="8" s="1"/>
  <c r="F4767" i="8" s="1"/>
  <c r="C4764" i="8"/>
  <c r="D4764" i="8" s="1"/>
  <c r="E4765" i="8" s="1"/>
  <c r="C4763" i="8"/>
  <c r="D4763" i="8" s="1"/>
  <c r="E4764" i="8" s="1"/>
  <c r="C4762" i="8"/>
  <c r="D4762" i="8" s="1"/>
  <c r="E4763" i="8" s="1"/>
  <c r="H4763" i="8" s="1"/>
  <c r="F4764" i="8" s="1"/>
  <c r="C4761" i="8"/>
  <c r="D4761" i="8" s="1"/>
  <c r="E4762" i="8" s="1"/>
  <c r="C4760" i="8"/>
  <c r="D4760" i="8" s="1"/>
  <c r="E4761" i="8" s="1"/>
  <c r="C4759" i="8"/>
  <c r="D4759" i="8" s="1"/>
  <c r="E4760" i="8" s="1"/>
  <c r="H4760" i="8" s="1"/>
  <c r="F4761" i="8" s="1"/>
  <c r="C4758" i="8"/>
  <c r="D4758" i="8" s="1"/>
  <c r="E4759" i="8" s="1"/>
  <c r="C4757" i="8"/>
  <c r="D4757" i="8" s="1"/>
  <c r="E4758" i="8" s="1"/>
  <c r="H4758" i="8" s="1"/>
  <c r="F4759" i="8" s="1"/>
  <c r="C4756" i="8"/>
  <c r="D4756" i="8" s="1"/>
  <c r="E4757" i="8" s="1"/>
  <c r="H4757" i="8" s="1"/>
  <c r="F4758" i="8" s="1"/>
  <c r="C4755" i="8"/>
  <c r="D4755" i="8" s="1"/>
  <c r="E4756" i="8" s="1"/>
  <c r="C4754" i="8"/>
  <c r="D4754" i="8" s="1"/>
  <c r="E4755" i="8" s="1"/>
  <c r="C4753" i="8"/>
  <c r="D4753" i="8" s="1"/>
  <c r="E4754" i="8" s="1"/>
  <c r="H4754" i="8" s="1"/>
  <c r="F4755" i="8" s="1"/>
  <c r="C4752" i="8"/>
  <c r="D4752" i="8" s="1"/>
  <c r="E4753" i="8" s="1"/>
  <c r="C4751" i="8"/>
  <c r="D4751" i="8" s="1"/>
  <c r="E4752" i="8" s="1"/>
  <c r="C4750" i="8"/>
  <c r="D4750" i="8" s="1"/>
  <c r="E4751" i="8" s="1"/>
  <c r="H4751" i="8" s="1"/>
  <c r="F4752" i="8" s="1"/>
  <c r="C4749" i="8"/>
  <c r="D4749" i="8" s="1"/>
  <c r="E4750" i="8" s="1"/>
  <c r="H4750" i="8" s="1"/>
  <c r="C4748" i="8"/>
  <c r="D4748" i="8" s="1"/>
  <c r="E4749" i="8" s="1"/>
  <c r="H4749" i="8" s="1"/>
  <c r="F4750" i="8" s="1"/>
  <c r="C4747" i="8"/>
  <c r="D4747" i="8" s="1"/>
  <c r="E4748" i="8" s="1"/>
  <c r="H4748" i="8" s="1"/>
  <c r="F4749" i="8" s="1"/>
  <c r="C4746" i="8"/>
  <c r="D4746" i="8" s="1"/>
  <c r="E4747" i="8" s="1"/>
  <c r="C4745" i="8"/>
  <c r="D4745" i="8" s="1"/>
  <c r="E4746" i="8" s="1"/>
  <c r="C4744" i="8"/>
  <c r="D4744" i="8" s="1"/>
  <c r="E4745" i="8" s="1"/>
  <c r="H4745" i="8" s="1"/>
  <c r="F4746" i="8" s="1"/>
  <c r="C4743" i="8"/>
  <c r="D4743" i="8" s="1"/>
  <c r="E4744" i="8" s="1"/>
  <c r="C4742" i="8"/>
  <c r="D4742" i="8" s="1"/>
  <c r="E4743" i="8" s="1"/>
  <c r="C4741" i="8"/>
  <c r="D4741" i="8" s="1"/>
  <c r="E4742" i="8" s="1"/>
  <c r="H4742" i="8" s="1"/>
  <c r="F4743" i="8" s="1"/>
  <c r="C4740" i="8"/>
  <c r="D4740" i="8" s="1"/>
  <c r="E4741" i="8" s="1"/>
  <c r="C4739" i="8"/>
  <c r="D4739" i="8" s="1"/>
  <c r="E4740" i="8" s="1"/>
  <c r="C4738" i="8"/>
  <c r="D4738" i="8" s="1"/>
  <c r="E4739" i="8" s="1"/>
  <c r="H4739" i="8" s="1"/>
  <c r="F4740" i="8" s="1"/>
  <c r="C4737" i="8"/>
  <c r="D4737" i="8" s="1"/>
  <c r="E4738" i="8" s="1"/>
  <c r="C4736" i="8"/>
  <c r="D4736" i="8" s="1"/>
  <c r="E4737" i="8" s="1"/>
  <c r="C4735" i="8"/>
  <c r="D4735" i="8" s="1"/>
  <c r="E4736" i="8" s="1"/>
  <c r="H4736" i="8" s="1"/>
  <c r="F4737" i="8" s="1"/>
  <c r="C4734" i="8"/>
  <c r="D4734" i="8" s="1"/>
  <c r="E4735" i="8" s="1"/>
  <c r="C4733" i="8"/>
  <c r="D4733" i="8" s="1"/>
  <c r="E4734" i="8" s="1"/>
  <c r="H4734" i="8" s="1"/>
  <c r="F4735" i="8" s="1"/>
  <c r="C4732" i="8"/>
  <c r="D4732" i="8" s="1"/>
  <c r="E4733" i="8" s="1"/>
  <c r="H4733" i="8" s="1"/>
  <c r="F4734" i="8" s="1"/>
  <c r="C4731" i="8"/>
  <c r="D4731" i="8" s="1"/>
  <c r="E4732" i="8" s="1"/>
  <c r="C4730" i="8"/>
  <c r="D4730" i="8" s="1"/>
  <c r="E4731" i="8" s="1"/>
  <c r="C4729" i="8"/>
  <c r="D4729" i="8" s="1"/>
  <c r="E4730" i="8" s="1"/>
  <c r="H4730" i="8" s="1"/>
  <c r="F4731" i="8" s="1"/>
  <c r="C4728" i="8"/>
  <c r="D4728" i="8" s="1"/>
  <c r="E4729" i="8" s="1"/>
  <c r="C4727" i="8"/>
  <c r="D4727" i="8" s="1"/>
  <c r="E4728" i="8" s="1"/>
  <c r="C4726" i="8"/>
  <c r="D4726" i="8" s="1"/>
  <c r="E4727" i="8" s="1"/>
  <c r="H4727" i="8" s="1"/>
  <c r="F4728" i="8" s="1"/>
  <c r="C4725" i="8"/>
  <c r="D4725" i="8" s="1"/>
  <c r="E4726" i="8" s="1"/>
  <c r="H4726" i="8" s="1"/>
  <c r="C4724" i="8"/>
  <c r="D4724" i="8" s="1"/>
  <c r="E4725" i="8" s="1"/>
  <c r="H4725" i="8" s="1"/>
  <c r="F4726" i="8" s="1"/>
  <c r="C4723" i="8"/>
  <c r="D4723" i="8" s="1"/>
  <c r="E4724" i="8" s="1"/>
  <c r="H4724" i="8" s="1"/>
  <c r="F4725" i="8" s="1"/>
  <c r="C4722" i="8"/>
  <c r="D4722" i="8" s="1"/>
  <c r="E4723" i="8" s="1"/>
  <c r="C4721" i="8"/>
  <c r="D4721" i="8" s="1"/>
  <c r="E4722" i="8" s="1"/>
  <c r="C4720" i="8"/>
  <c r="D4720" i="8" s="1"/>
  <c r="E4721" i="8" s="1"/>
  <c r="H4721" i="8" s="1"/>
  <c r="F4722" i="8" s="1"/>
  <c r="C4719" i="8"/>
  <c r="D4719" i="8" s="1"/>
  <c r="E4720" i="8" s="1"/>
  <c r="C4718" i="8"/>
  <c r="D4718" i="8" s="1"/>
  <c r="E4719" i="8" s="1"/>
  <c r="C4717" i="8"/>
  <c r="D4717" i="8" s="1"/>
  <c r="E4718" i="8" s="1"/>
  <c r="H4718" i="8" s="1"/>
  <c r="F4719" i="8" s="1"/>
  <c r="C4716" i="8"/>
  <c r="D4716" i="8" s="1"/>
  <c r="E4717" i="8" s="1"/>
  <c r="C4715" i="8"/>
  <c r="D4715" i="8" s="1"/>
  <c r="E4716" i="8" s="1"/>
  <c r="C4714" i="8"/>
  <c r="D4714" i="8" s="1"/>
  <c r="E4715" i="8" s="1"/>
  <c r="H4715" i="8" s="1"/>
  <c r="F4716" i="8" s="1"/>
  <c r="C4713" i="8"/>
  <c r="D4713" i="8" s="1"/>
  <c r="E4714" i="8" s="1"/>
  <c r="C4712" i="8"/>
  <c r="D4712" i="8" s="1"/>
  <c r="E4713" i="8" s="1"/>
  <c r="C4711" i="8"/>
  <c r="D4711" i="8" s="1"/>
  <c r="E4712" i="8" s="1"/>
  <c r="H4712" i="8" s="1"/>
  <c r="F4713" i="8" s="1"/>
  <c r="C4710" i="8"/>
  <c r="D4710" i="8" s="1"/>
  <c r="E4711" i="8" s="1"/>
  <c r="C4709" i="8"/>
  <c r="D4709" i="8" s="1"/>
  <c r="E4710" i="8" s="1"/>
  <c r="H4710" i="8" s="1"/>
  <c r="F4711" i="8" s="1"/>
  <c r="C4708" i="8"/>
  <c r="D4708" i="8" s="1"/>
  <c r="E4709" i="8" s="1"/>
  <c r="H4709" i="8" s="1"/>
  <c r="F4710" i="8" s="1"/>
  <c r="C4707" i="8"/>
  <c r="D4707" i="8" s="1"/>
  <c r="E4708" i="8" s="1"/>
  <c r="C4706" i="8"/>
  <c r="D4706" i="8" s="1"/>
  <c r="E4707" i="8" s="1"/>
  <c r="C4705" i="8"/>
  <c r="D4705" i="8" s="1"/>
  <c r="E4706" i="8" s="1"/>
  <c r="H4706" i="8" s="1"/>
  <c r="F4707" i="8" s="1"/>
  <c r="C4704" i="8"/>
  <c r="D4704" i="8" s="1"/>
  <c r="E4705" i="8" s="1"/>
  <c r="C4703" i="8"/>
  <c r="D4703" i="8" s="1"/>
  <c r="E4704" i="8" s="1"/>
  <c r="C4702" i="8"/>
  <c r="D4702" i="8" s="1"/>
  <c r="E4703" i="8" s="1"/>
  <c r="H4703" i="8" s="1"/>
  <c r="F4704" i="8" s="1"/>
  <c r="C4701" i="8"/>
  <c r="D4701" i="8" s="1"/>
  <c r="E4702" i="8" s="1"/>
  <c r="H4702" i="8" s="1"/>
  <c r="C4700" i="8"/>
  <c r="D4700" i="8" s="1"/>
  <c r="E4701" i="8" s="1"/>
  <c r="H4701" i="8" s="1"/>
  <c r="F4702" i="8" s="1"/>
  <c r="C4699" i="8"/>
  <c r="D4699" i="8" s="1"/>
  <c r="E4700" i="8" s="1"/>
  <c r="H4700" i="8" s="1"/>
  <c r="F4701" i="8" s="1"/>
  <c r="C4698" i="8"/>
  <c r="D4698" i="8" s="1"/>
  <c r="E4699" i="8" s="1"/>
  <c r="C4697" i="8"/>
  <c r="D4697" i="8" s="1"/>
  <c r="E4698" i="8" s="1"/>
  <c r="C4696" i="8"/>
  <c r="D4696" i="8" s="1"/>
  <c r="E4697" i="8" s="1"/>
  <c r="H4697" i="8" s="1"/>
  <c r="F4698" i="8" s="1"/>
  <c r="C4695" i="8"/>
  <c r="D4695" i="8" s="1"/>
  <c r="E4696" i="8" s="1"/>
  <c r="C4694" i="8"/>
  <c r="D4694" i="8" s="1"/>
  <c r="E4695" i="8" s="1"/>
  <c r="C4693" i="8"/>
  <c r="D4693" i="8" s="1"/>
  <c r="E4694" i="8" s="1"/>
  <c r="H4694" i="8" s="1"/>
  <c r="F4695" i="8" s="1"/>
  <c r="C4692" i="8"/>
  <c r="D4692" i="8" s="1"/>
  <c r="E4693" i="8" s="1"/>
  <c r="C4691" i="8"/>
  <c r="D4691" i="8" s="1"/>
  <c r="E4692" i="8" s="1"/>
  <c r="C4690" i="8"/>
  <c r="D4690" i="8" s="1"/>
  <c r="E4691" i="8" s="1"/>
  <c r="H4691" i="8" s="1"/>
  <c r="F4692" i="8" s="1"/>
  <c r="C4689" i="8"/>
  <c r="D4689" i="8" s="1"/>
  <c r="E4690" i="8" s="1"/>
  <c r="C4688" i="8"/>
  <c r="D4688" i="8" s="1"/>
  <c r="E4689" i="8" s="1"/>
  <c r="C4687" i="8"/>
  <c r="D4687" i="8" s="1"/>
  <c r="E4688" i="8" s="1"/>
  <c r="H4688" i="8" s="1"/>
  <c r="F4689" i="8" s="1"/>
  <c r="C4686" i="8"/>
  <c r="D4686" i="8" s="1"/>
  <c r="E4687" i="8" s="1"/>
  <c r="C4685" i="8"/>
  <c r="D4685" i="8" s="1"/>
  <c r="E4686" i="8" s="1"/>
  <c r="H4686" i="8" s="1"/>
  <c r="F4687" i="8" s="1"/>
  <c r="C4684" i="8"/>
  <c r="D4684" i="8" s="1"/>
  <c r="E4685" i="8" s="1"/>
  <c r="H4685" i="8" s="1"/>
  <c r="F4686" i="8" s="1"/>
  <c r="C4683" i="8"/>
  <c r="D4683" i="8" s="1"/>
  <c r="E4684" i="8" s="1"/>
  <c r="C4682" i="8"/>
  <c r="D4682" i="8" s="1"/>
  <c r="E4683" i="8" s="1"/>
  <c r="C4681" i="8"/>
  <c r="D4681" i="8" s="1"/>
  <c r="E4682" i="8" s="1"/>
  <c r="H4682" i="8" s="1"/>
  <c r="F4683" i="8" s="1"/>
  <c r="C4680" i="8"/>
  <c r="D4680" i="8" s="1"/>
  <c r="E4681" i="8" s="1"/>
  <c r="C4679" i="8"/>
  <c r="D4679" i="8" s="1"/>
  <c r="E4680" i="8" s="1"/>
  <c r="C4678" i="8"/>
  <c r="D4678" i="8" s="1"/>
  <c r="E4679" i="8" s="1"/>
  <c r="H4679" i="8" s="1"/>
  <c r="F4680" i="8" s="1"/>
  <c r="C4677" i="8"/>
  <c r="D4677" i="8" s="1"/>
  <c r="E4678" i="8" s="1"/>
  <c r="H4678" i="8" s="1"/>
  <c r="C4676" i="8"/>
  <c r="D4676" i="8" s="1"/>
  <c r="E4677" i="8" s="1"/>
  <c r="H4677" i="8" s="1"/>
  <c r="F4678" i="8" s="1"/>
  <c r="C4675" i="8"/>
  <c r="D4675" i="8" s="1"/>
  <c r="E4676" i="8" s="1"/>
  <c r="H4676" i="8" s="1"/>
  <c r="F4677" i="8" s="1"/>
  <c r="C4674" i="8"/>
  <c r="D4674" i="8" s="1"/>
  <c r="E4675" i="8" s="1"/>
  <c r="C4673" i="8"/>
  <c r="D4673" i="8" s="1"/>
  <c r="E4674" i="8" s="1"/>
  <c r="C4672" i="8"/>
  <c r="D4672" i="8" s="1"/>
  <c r="E4673" i="8" s="1"/>
  <c r="H4673" i="8" s="1"/>
  <c r="F4674" i="8" s="1"/>
  <c r="C4671" i="8"/>
  <c r="D4671" i="8" s="1"/>
  <c r="E4672" i="8" s="1"/>
  <c r="C4670" i="8"/>
  <c r="D4670" i="8" s="1"/>
  <c r="E4671" i="8" s="1"/>
  <c r="C4669" i="8"/>
  <c r="D4669" i="8" s="1"/>
  <c r="E4670" i="8" s="1"/>
  <c r="H4670" i="8" s="1"/>
  <c r="F4671" i="8" s="1"/>
  <c r="C4668" i="8"/>
  <c r="D4668" i="8" s="1"/>
  <c r="E4669" i="8" s="1"/>
  <c r="C4667" i="8"/>
  <c r="D4667" i="8" s="1"/>
  <c r="E4668" i="8" s="1"/>
  <c r="C4666" i="8"/>
  <c r="D4666" i="8" s="1"/>
  <c r="E4667" i="8" s="1"/>
  <c r="H4667" i="8" s="1"/>
  <c r="F4668" i="8" s="1"/>
  <c r="C4665" i="8"/>
  <c r="D4665" i="8" s="1"/>
  <c r="E4666" i="8" s="1"/>
  <c r="C4664" i="8"/>
  <c r="D4664" i="8" s="1"/>
  <c r="E4665" i="8" s="1"/>
  <c r="C4663" i="8"/>
  <c r="D4663" i="8" s="1"/>
  <c r="E4664" i="8" s="1"/>
  <c r="H4664" i="8" s="1"/>
  <c r="F4665" i="8" s="1"/>
  <c r="C4662" i="8"/>
  <c r="D4662" i="8" s="1"/>
  <c r="E4663" i="8" s="1"/>
  <c r="C4661" i="8"/>
  <c r="D4661" i="8" s="1"/>
  <c r="E4662" i="8" s="1"/>
  <c r="H4662" i="8" s="1"/>
  <c r="F4663" i="8" s="1"/>
  <c r="C4660" i="8"/>
  <c r="D4660" i="8" s="1"/>
  <c r="E4661" i="8" s="1"/>
  <c r="H4661" i="8" s="1"/>
  <c r="F4662" i="8" s="1"/>
  <c r="C4659" i="8"/>
  <c r="D4659" i="8" s="1"/>
  <c r="E4660" i="8" s="1"/>
  <c r="C4658" i="8"/>
  <c r="D4658" i="8" s="1"/>
  <c r="E4659" i="8" s="1"/>
  <c r="C4657" i="8"/>
  <c r="D4657" i="8" s="1"/>
  <c r="E4658" i="8" s="1"/>
  <c r="H4658" i="8" s="1"/>
  <c r="F4659" i="8" s="1"/>
  <c r="C4656" i="8"/>
  <c r="D4656" i="8" s="1"/>
  <c r="E4657" i="8" s="1"/>
  <c r="C4655" i="8"/>
  <c r="D4655" i="8" s="1"/>
  <c r="E4656" i="8" s="1"/>
  <c r="C4654" i="8"/>
  <c r="D4654" i="8" s="1"/>
  <c r="E4655" i="8" s="1"/>
  <c r="H4655" i="8" s="1"/>
  <c r="F4656" i="8" s="1"/>
  <c r="C4653" i="8"/>
  <c r="D4653" i="8" s="1"/>
  <c r="E4654" i="8" s="1"/>
  <c r="H4654" i="8" s="1"/>
  <c r="C4652" i="8"/>
  <c r="D4652" i="8" s="1"/>
  <c r="E4653" i="8" s="1"/>
  <c r="H4653" i="8" s="1"/>
  <c r="F4654" i="8" s="1"/>
  <c r="C4651" i="8"/>
  <c r="D4651" i="8" s="1"/>
  <c r="E4652" i="8" s="1"/>
  <c r="H4652" i="8" s="1"/>
  <c r="F4653" i="8" s="1"/>
  <c r="C4650" i="8"/>
  <c r="D4650" i="8" s="1"/>
  <c r="E4651" i="8" s="1"/>
  <c r="C4649" i="8"/>
  <c r="D4649" i="8" s="1"/>
  <c r="E4650" i="8" s="1"/>
  <c r="C4648" i="8"/>
  <c r="D4648" i="8" s="1"/>
  <c r="E4649" i="8" s="1"/>
  <c r="H4649" i="8" s="1"/>
  <c r="F4650" i="8" s="1"/>
  <c r="C4647" i="8"/>
  <c r="D4647" i="8" s="1"/>
  <c r="E4648" i="8" s="1"/>
  <c r="C4646" i="8"/>
  <c r="D4646" i="8" s="1"/>
  <c r="E4647" i="8" s="1"/>
  <c r="C4645" i="8"/>
  <c r="D4645" i="8" s="1"/>
  <c r="E4646" i="8" s="1"/>
  <c r="H4646" i="8" s="1"/>
  <c r="F4647" i="8" s="1"/>
  <c r="C4644" i="8"/>
  <c r="D4644" i="8" s="1"/>
  <c r="E4645" i="8" s="1"/>
  <c r="C4643" i="8"/>
  <c r="D4643" i="8" s="1"/>
  <c r="E4644" i="8" s="1"/>
  <c r="C4642" i="8"/>
  <c r="D4642" i="8" s="1"/>
  <c r="E4643" i="8" s="1"/>
  <c r="H4643" i="8" s="1"/>
  <c r="F4644" i="8" s="1"/>
  <c r="C4641" i="8"/>
  <c r="D4641" i="8" s="1"/>
  <c r="E4642" i="8" s="1"/>
  <c r="C4640" i="8"/>
  <c r="D4640" i="8" s="1"/>
  <c r="E4641" i="8" s="1"/>
  <c r="C4639" i="8"/>
  <c r="D4639" i="8" s="1"/>
  <c r="E4640" i="8" s="1"/>
  <c r="H4640" i="8" s="1"/>
  <c r="F4641" i="8" s="1"/>
  <c r="C4638" i="8"/>
  <c r="D4638" i="8" s="1"/>
  <c r="E4639" i="8" s="1"/>
  <c r="C4637" i="8"/>
  <c r="D4637" i="8" s="1"/>
  <c r="E4638" i="8" s="1"/>
  <c r="H4638" i="8" s="1"/>
  <c r="F4639" i="8" s="1"/>
  <c r="C4636" i="8"/>
  <c r="D4636" i="8" s="1"/>
  <c r="E4637" i="8" s="1"/>
  <c r="H4637" i="8" s="1"/>
  <c r="F4638" i="8" s="1"/>
  <c r="C4635" i="8"/>
  <c r="D4635" i="8" s="1"/>
  <c r="E4636" i="8" s="1"/>
  <c r="C4634" i="8"/>
  <c r="D4634" i="8" s="1"/>
  <c r="E4635" i="8" s="1"/>
  <c r="C4633" i="8"/>
  <c r="D4633" i="8" s="1"/>
  <c r="E4634" i="8" s="1"/>
  <c r="H4634" i="8" s="1"/>
  <c r="F4635" i="8" s="1"/>
  <c r="C4632" i="8"/>
  <c r="D4632" i="8" s="1"/>
  <c r="E4633" i="8" s="1"/>
  <c r="C4631" i="8"/>
  <c r="D4631" i="8" s="1"/>
  <c r="E4632" i="8" s="1"/>
  <c r="C4630" i="8"/>
  <c r="D4630" i="8" s="1"/>
  <c r="E4631" i="8" s="1"/>
  <c r="H4631" i="8" s="1"/>
  <c r="F4632" i="8" s="1"/>
  <c r="C4629" i="8"/>
  <c r="D4629" i="8" s="1"/>
  <c r="E4630" i="8" s="1"/>
  <c r="H4630" i="8" s="1"/>
  <c r="C4628" i="8"/>
  <c r="D4628" i="8" s="1"/>
  <c r="E4629" i="8" s="1"/>
  <c r="H4629" i="8" s="1"/>
  <c r="F4630" i="8" s="1"/>
  <c r="C4627" i="8"/>
  <c r="D4627" i="8" s="1"/>
  <c r="E4628" i="8" s="1"/>
  <c r="H4628" i="8" s="1"/>
  <c r="F4629" i="8" s="1"/>
  <c r="C4626" i="8"/>
  <c r="D4626" i="8" s="1"/>
  <c r="E4627" i="8" s="1"/>
  <c r="C4625" i="8"/>
  <c r="D4625" i="8" s="1"/>
  <c r="E4626" i="8" s="1"/>
  <c r="C4624" i="8"/>
  <c r="D4624" i="8" s="1"/>
  <c r="E4625" i="8" s="1"/>
  <c r="H4625" i="8" s="1"/>
  <c r="F4626" i="8" s="1"/>
  <c r="C4623" i="8"/>
  <c r="D4623" i="8" s="1"/>
  <c r="E4624" i="8" s="1"/>
  <c r="C4622" i="8"/>
  <c r="D4622" i="8" s="1"/>
  <c r="E4623" i="8" s="1"/>
  <c r="C4621" i="8"/>
  <c r="D4621" i="8" s="1"/>
  <c r="E4622" i="8" s="1"/>
  <c r="H4622" i="8" s="1"/>
  <c r="F4623" i="8" s="1"/>
  <c r="C4620" i="8"/>
  <c r="D4620" i="8" s="1"/>
  <c r="E4621" i="8" s="1"/>
  <c r="C4619" i="8"/>
  <c r="D4619" i="8" s="1"/>
  <c r="E4620" i="8" s="1"/>
  <c r="C4618" i="8"/>
  <c r="D4618" i="8" s="1"/>
  <c r="E4619" i="8" s="1"/>
  <c r="H4619" i="8" s="1"/>
  <c r="F4620" i="8" s="1"/>
  <c r="C4617" i="8"/>
  <c r="D4617" i="8" s="1"/>
  <c r="E4618" i="8" s="1"/>
  <c r="C4616" i="8"/>
  <c r="D4616" i="8" s="1"/>
  <c r="E4617" i="8" s="1"/>
  <c r="C4615" i="8"/>
  <c r="D4615" i="8" s="1"/>
  <c r="E4616" i="8" s="1"/>
  <c r="H4616" i="8" s="1"/>
  <c r="F4617" i="8" s="1"/>
  <c r="C4614" i="8"/>
  <c r="D4614" i="8" s="1"/>
  <c r="E4615" i="8" s="1"/>
  <c r="C4613" i="8"/>
  <c r="D4613" i="8" s="1"/>
  <c r="E4614" i="8" s="1"/>
  <c r="H4614" i="8" s="1"/>
  <c r="F4615" i="8" s="1"/>
  <c r="C4612" i="8"/>
  <c r="D4612" i="8" s="1"/>
  <c r="E4613" i="8" s="1"/>
  <c r="H4613" i="8" s="1"/>
  <c r="F4614" i="8" s="1"/>
  <c r="C4611" i="8"/>
  <c r="D4611" i="8" s="1"/>
  <c r="E4612" i="8" s="1"/>
  <c r="C4610" i="8"/>
  <c r="D4610" i="8" s="1"/>
  <c r="E4611" i="8" s="1"/>
  <c r="C4609" i="8"/>
  <c r="D4609" i="8" s="1"/>
  <c r="E4610" i="8" s="1"/>
  <c r="H4610" i="8" s="1"/>
  <c r="F4611" i="8" s="1"/>
  <c r="C4608" i="8"/>
  <c r="D4608" i="8" s="1"/>
  <c r="E4609" i="8" s="1"/>
  <c r="C4607" i="8"/>
  <c r="D4607" i="8" s="1"/>
  <c r="E4608" i="8" s="1"/>
  <c r="C4606" i="8"/>
  <c r="D4606" i="8" s="1"/>
  <c r="E4607" i="8" s="1"/>
  <c r="H4607" i="8" s="1"/>
  <c r="F4608" i="8" s="1"/>
  <c r="C4605" i="8"/>
  <c r="D4605" i="8" s="1"/>
  <c r="E4606" i="8" s="1"/>
  <c r="C4604" i="8"/>
  <c r="D4604" i="8" s="1"/>
  <c r="E4605" i="8" s="1"/>
  <c r="C4603" i="8"/>
  <c r="D4603" i="8" s="1"/>
  <c r="E4604" i="8" s="1"/>
  <c r="H4604" i="8" s="1"/>
  <c r="F4605" i="8" s="1"/>
  <c r="C4602" i="8"/>
  <c r="D4602" i="8" s="1"/>
  <c r="E4603" i="8" s="1"/>
  <c r="C4601" i="8"/>
  <c r="D4601" i="8" s="1"/>
  <c r="E4602" i="8" s="1"/>
  <c r="C4600" i="8"/>
  <c r="D4600" i="8" s="1"/>
  <c r="E4601" i="8" s="1"/>
  <c r="H4601" i="8" s="1"/>
  <c r="F4602" i="8" s="1"/>
  <c r="C4599" i="8"/>
  <c r="D4599" i="8" s="1"/>
  <c r="E4600" i="8" s="1"/>
  <c r="C4598" i="8"/>
  <c r="D4598" i="8" s="1"/>
  <c r="E4599" i="8" s="1"/>
  <c r="C4597" i="8"/>
  <c r="D4597" i="8" s="1"/>
  <c r="E4598" i="8" s="1"/>
  <c r="H4598" i="8" s="1"/>
  <c r="F4599" i="8" s="1"/>
  <c r="C4596" i="8"/>
  <c r="D4596" i="8" s="1"/>
  <c r="E4597" i="8" s="1"/>
  <c r="C4595" i="8"/>
  <c r="D4595" i="8" s="1"/>
  <c r="E4596" i="8" s="1"/>
  <c r="C4594" i="8"/>
  <c r="D4594" i="8" s="1"/>
  <c r="E4595" i="8" s="1"/>
  <c r="H4595" i="8" s="1"/>
  <c r="F4596" i="8" s="1"/>
  <c r="C4593" i="8"/>
  <c r="D4593" i="8" s="1"/>
  <c r="E4594" i="8" s="1"/>
  <c r="C4592" i="8"/>
  <c r="D4592" i="8" s="1"/>
  <c r="E4593" i="8" s="1"/>
  <c r="C4591" i="8"/>
  <c r="D4591" i="8" s="1"/>
  <c r="E4592" i="8" s="1"/>
  <c r="H4592" i="8" s="1"/>
  <c r="F4593" i="8" s="1"/>
  <c r="C4590" i="8"/>
  <c r="D4590" i="8" s="1"/>
  <c r="E4591" i="8" s="1"/>
  <c r="C4589" i="8"/>
  <c r="D4589" i="8" s="1"/>
  <c r="E4590" i="8" s="1"/>
  <c r="C4588" i="8"/>
  <c r="D4588" i="8" s="1"/>
  <c r="E4589" i="8" s="1"/>
  <c r="H4589" i="8" s="1"/>
  <c r="F4590" i="8" s="1"/>
  <c r="C4587" i="8"/>
  <c r="D4587" i="8" s="1"/>
  <c r="E4588" i="8" s="1"/>
  <c r="C4586" i="8"/>
  <c r="D4586" i="8" s="1"/>
  <c r="E4587" i="8" s="1"/>
  <c r="C4585" i="8"/>
  <c r="D4585" i="8" s="1"/>
  <c r="E4586" i="8" s="1"/>
  <c r="H4586" i="8" s="1"/>
  <c r="F4587" i="8" s="1"/>
  <c r="C4584" i="8"/>
  <c r="D4584" i="8" s="1"/>
  <c r="E4585" i="8" s="1"/>
  <c r="C4583" i="8"/>
  <c r="D4583" i="8" s="1"/>
  <c r="E4584" i="8" s="1"/>
  <c r="C4582" i="8"/>
  <c r="D4582" i="8" s="1"/>
  <c r="E4583" i="8" s="1"/>
  <c r="H4583" i="8" s="1"/>
  <c r="F4584" i="8" s="1"/>
  <c r="C4581" i="8"/>
  <c r="D4581" i="8" s="1"/>
  <c r="E4582" i="8" s="1"/>
  <c r="C4580" i="8"/>
  <c r="D4580" i="8" s="1"/>
  <c r="E4581" i="8" s="1"/>
  <c r="H4581" i="8" s="1"/>
  <c r="F4582" i="8" s="1"/>
  <c r="C4579" i="8"/>
  <c r="D4579" i="8" s="1"/>
  <c r="E4580" i="8" s="1"/>
  <c r="H4580" i="8" s="1"/>
  <c r="F4581" i="8" s="1"/>
  <c r="C4578" i="8"/>
  <c r="D4578" i="8" s="1"/>
  <c r="E4579" i="8" s="1"/>
  <c r="C4577" i="8"/>
  <c r="D4577" i="8" s="1"/>
  <c r="E4578" i="8" s="1"/>
  <c r="C4576" i="8"/>
  <c r="D4576" i="8" s="1"/>
  <c r="E4577" i="8" s="1"/>
  <c r="H4577" i="8" s="1"/>
  <c r="F4578" i="8" s="1"/>
  <c r="C4575" i="8"/>
  <c r="D4575" i="8" s="1"/>
  <c r="E4576" i="8" s="1"/>
  <c r="C4574" i="8"/>
  <c r="D4574" i="8" s="1"/>
  <c r="E4575" i="8" s="1"/>
  <c r="C4573" i="8"/>
  <c r="D4573" i="8" s="1"/>
  <c r="E4574" i="8" s="1"/>
  <c r="H4574" i="8" s="1"/>
  <c r="F4575" i="8" s="1"/>
  <c r="C4572" i="8"/>
  <c r="D4572" i="8" s="1"/>
  <c r="E4573" i="8" s="1"/>
  <c r="C4571" i="8"/>
  <c r="D4571" i="8" s="1"/>
  <c r="E4572" i="8" s="1"/>
  <c r="C4570" i="8"/>
  <c r="D4570" i="8" s="1"/>
  <c r="E4571" i="8" s="1"/>
  <c r="H4571" i="8" s="1"/>
  <c r="F4572" i="8" s="1"/>
  <c r="C4569" i="8"/>
  <c r="D4569" i="8" s="1"/>
  <c r="E4570" i="8" s="1"/>
  <c r="C4568" i="8"/>
  <c r="D4568" i="8" s="1"/>
  <c r="E4569" i="8" s="1"/>
  <c r="C4567" i="8"/>
  <c r="D4567" i="8" s="1"/>
  <c r="E4568" i="8" s="1"/>
  <c r="H4568" i="8" s="1"/>
  <c r="F4569" i="8" s="1"/>
  <c r="C4566" i="8"/>
  <c r="D4566" i="8" s="1"/>
  <c r="E4567" i="8" s="1"/>
  <c r="C4565" i="8"/>
  <c r="D4565" i="8" s="1"/>
  <c r="E4566" i="8" s="1"/>
  <c r="H4566" i="8" s="1"/>
  <c r="F4567" i="8" s="1"/>
  <c r="C4564" i="8"/>
  <c r="D4564" i="8" s="1"/>
  <c r="E4565" i="8" s="1"/>
  <c r="H4565" i="8" s="1"/>
  <c r="F4566" i="8" s="1"/>
  <c r="C4563" i="8"/>
  <c r="D4563" i="8" s="1"/>
  <c r="E4564" i="8" s="1"/>
  <c r="C4562" i="8"/>
  <c r="D4562" i="8" s="1"/>
  <c r="E4563" i="8" s="1"/>
  <c r="C4561" i="8"/>
  <c r="D4561" i="8" s="1"/>
  <c r="E4562" i="8" s="1"/>
  <c r="H4562" i="8" s="1"/>
  <c r="F4563" i="8" s="1"/>
  <c r="C4560" i="8"/>
  <c r="D4560" i="8" s="1"/>
  <c r="E4561" i="8" s="1"/>
  <c r="C4559" i="8"/>
  <c r="D4559" i="8" s="1"/>
  <c r="E4560" i="8" s="1"/>
  <c r="C4558" i="8"/>
  <c r="D4558" i="8" s="1"/>
  <c r="E4559" i="8" s="1"/>
  <c r="H4559" i="8" s="1"/>
  <c r="F4560" i="8" s="1"/>
  <c r="C4557" i="8"/>
  <c r="D4557" i="8" s="1"/>
  <c r="E4558" i="8" s="1"/>
  <c r="C4556" i="8"/>
  <c r="D4556" i="8" s="1"/>
  <c r="E4557" i="8" s="1"/>
  <c r="H4557" i="8" s="1"/>
  <c r="F4558" i="8" s="1"/>
  <c r="C4555" i="8"/>
  <c r="D4555" i="8" s="1"/>
  <c r="E4556" i="8" s="1"/>
  <c r="H4556" i="8" s="1"/>
  <c r="F4557" i="8" s="1"/>
  <c r="C4554" i="8"/>
  <c r="D4554" i="8" s="1"/>
  <c r="E4555" i="8" s="1"/>
  <c r="C4553" i="8"/>
  <c r="D4553" i="8" s="1"/>
  <c r="E4554" i="8" s="1"/>
  <c r="C4552" i="8"/>
  <c r="D4552" i="8" s="1"/>
  <c r="E4553" i="8" s="1"/>
  <c r="H4553" i="8" s="1"/>
  <c r="F4554" i="8" s="1"/>
  <c r="C4551" i="8"/>
  <c r="D4551" i="8" s="1"/>
  <c r="E4552" i="8" s="1"/>
  <c r="C4550" i="8"/>
  <c r="D4550" i="8" s="1"/>
  <c r="E4551" i="8" s="1"/>
  <c r="C4549" i="8"/>
  <c r="D4549" i="8" s="1"/>
  <c r="E4550" i="8" s="1"/>
  <c r="H4550" i="8" s="1"/>
  <c r="F4551" i="8" s="1"/>
  <c r="C4548" i="8"/>
  <c r="D4548" i="8" s="1"/>
  <c r="E4549" i="8" s="1"/>
  <c r="C4547" i="8"/>
  <c r="D4547" i="8" s="1"/>
  <c r="E4548" i="8" s="1"/>
  <c r="C4546" i="8"/>
  <c r="D4546" i="8" s="1"/>
  <c r="E4547" i="8" s="1"/>
  <c r="H4547" i="8" s="1"/>
  <c r="F4548" i="8" s="1"/>
  <c r="C4545" i="8"/>
  <c r="D4545" i="8" s="1"/>
  <c r="E4546" i="8" s="1"/>
  <c r="C4544" i="8"/>
  <c r="D4544" i="8" s="1"/>
  <c r="E4545" i="8" s="1"/>
  <c r="C4543" i="8"/>
  <c r="D4543" i="8" s="1"/>
  <c r="E4544" i="8" s="1"/>
  <c r="H4544" i="8" s="1"/>
  <c r="F4545" i="8" s="1"/>
  <c r="C4542" i="8"/>
  <c r="D4542" i="8" s="1"/>
  <c r="E4543" i="8" s="1"/>
  <c r="C4541" i="8"/>
  <c r="D4541" i="8" s="1"/>
  <c r="E4542" i="8" s="1"/>
  <c r="H4542" i="8" s="1"/>
  <c r="F4543" i="8" s="1"/>
  <c r="C4540" i="8"/>
  <c r="D4540" i="8" s="1"/>
  <c r="E4541" i="8" s="1"/>
  <c r="H4541" i="8" s="1"/>
  <c r="F4542" i="8" s="1"/>
  <c r="C4539" i="8"/>
  <c r="D4539" i="8" s="1"/>
  <c r="E4540" i="8" s="1"/>
  <c r="C4538" i="8"/>
  <c r="D4538" i="8" s="1"/>
  <c r="E4539" i="8" s="1"/>
  <c r="C4537" i="8"/>
  <c r="D4537" i="8" s="1"/>
  <c r="E4538" i="8" s="1"/>
  <c r="H4538" i="8" s="1"/>
  <c r="F4539" i="8" s="1"/>
  <c r="C4536" i="8"/>
  <c r="D4536" i="8" s="1"/>
  <c r="E4537" i="8" s="1"/>
  <c r="C4535" i="8"/>
  <c r="D4535" i="8" s="1"/>
  <c r="E4536" i="8" s="1"/>
  <c r="C4534" i="8"/>
  <c r="D4534" i="8" s="1"/>
  <c r="E4535" i="8" s="1"/>
  <c r="H4535" i="8" s="1"/>
  <c r="F4536" i="8" s="1"/>
  <c r="C4533" i="8"/>
  <c r="D4533" i="8" s="1"/>
  <c r="E4534" i="8" s="1"/>
  <c r="H4534" i="8" s="1"/>
  <c r="C4532" i="8"/>
  <c r="D4532" i="8" s="1"/>
  <c r="E4533" i="8" s="1"/>
  <c r="H4533" i="8" s="1"/>
  <c r="F4534" i="8" s="1"/>
  <c r="C4531" i="8"/>
  <c r="D4531" i="8" s="1"/>
  <c r="E4532" i="8" s="1"/>
  <c r="H4532" i="8" s="1"/>
  <c r="F4533" i="8" s="1"/>
  <c r="C4530" i="8"/>
  <c r="D4530" i="8" s="1"/>
  <c r="E4531" i="8" s="1"/>
  <c r="C4529" i="8"/>
  <c r="D4529" i="8" s="1"/>
  <c r="E4530" i="8" s="1"/>
  <c r="C4528" i="8"/>
  <c r="D4528" i="8" s="1"/>
  <c r="E4529" i="8" s="1"/>
  <c r="H4529" i="8" s="1"/>
  <c r="F4530" i="8" s="1"/>
  <c r="C4527" i="8"/>
  <c r="D4527" i="8" s="1"/>
  <c r="E4528" i="8" s="1"/>
  <c r="C4526" i="8"/>
  <c r="D4526" i="8" s="1"/>
  <c r="E4527" i="8" s="1"/>
  <c r="C4525" i="8"/>
  <c r="D4525" i="8" s="1"/>
  <c r="E4526" i="8" s="1"/>
  <c r="H4526" i="8" s="1"/>
  <c r="F4527" i="8" s="1"/>
  <c r="C4524" i="8"/>
  <c r="D4524" i="8" s="1"/>
  <c r="E4525" i="8" s="1"/>
  <c r="C4523" i="8"/>
  <c r="D4523" i="8" s="1"/>
  <c r="E4524" i="8" s="1"/>
  <c r="C4522" i="8"/>
  <c r="D4522" i="8" s="1"/>
  <c r="E4523" i="8" s="1"/>
  <c r="H4523" i="8" s="1"/>
  <c r="F4524" i="8" s="1"/>
  <c r="C4521" i="8"/>
  <c r="D4521" i="8" s="1"/>
  <c r="E4522" i="8" s="1"/>
  <c r="C4520" i="8"/>
  <c r="D4520" i="8" s="1"/>
  <c r="E4521" i="8" s="1"/>
  <c r="C4519" i="8"/>
  <c r="D4519" i="8" s="1"/>
  <c r="E4520" i="8" s="1"/>
  <c r="H4520" i="8" s="1"/>
  <c r="F4521" i="8" s="1"/>
  <c r="C4518" i="8"/>
  <c r="D4518" i="8" s="1"/>
  <c r="E4519" i="8" s="1"/>
  <c r="C4517" i="8"/>
  <c r="D4517" i="8" s="1"/>
  <c r="E4518" i="8" s="1"/>
  <c r="C4516" i="8"/>
  <c r="D4516" i="8" s="1"/>
  <c r="E4517" i="8" s="1"/>
  <c r="H4517" i="8" s="1"/>
  <c r="F4518" i="8" s="1"/>
  <c r="C4515" i="8"/>
  <c r="D4515" i="8" s="1"/>
  <c r="E4516" i="8" s="1"/>
  <c r="C4514" i="8"/>
  <c r="D4514" i="8" s="1"/>
  <c r="E4515" i="8" s="1"/>
  <c r="C4513" i="8"/>
  <c r="D4513" i="8" s="1"/>
  <c r="E4514" i="8" s="1"/>
  <c r="H4514" i="8" s="1"/>
  <c r="F4515" i="8" s="1"/>
  <c r="C4512" i="8"/>
  <c r="D4512" i="8" s="1"/>
  <c r="E4513" i="8" s="1"/>
  <c r="C4511" i="8"/>
  <c r="D4511" i="8" s="1"/>
  <c r="E4512" i="8" s="1"/>
  <c r="C4510" i="8"/>
  <c r="D4510" i="8" s="1"/>
  <c r="E4511" i="8" s="1"/>
  <c r="H4511" i="8" s="1"/>
  <c r="F4512" i="8" s="1"/>
  <c r="C4509" i="8"/>
  <c r="D4509" i="8" s="1"/>
  <c r="E4510" i="8" s="1"/>
  <c r="C4508" i="8"/>
  <c r="D4508" i="8" s="1"/>
  <c r="E4509" i="8" s="1"/>
  <c r="C4507" i="8"/>
  <c r="D4507" i="8" s="1"/>
  <c r="E4508" i="8" s="1"/>
  <c r="H4508" i="8" s="1"/>
  <c r="F4509" i="8" s="1"/>
  <c r="C4506" i="8"/>
  <c r="D4506" i="8" s="1"/>
  <c r="E4507" i="8" s="1"/>
  <c r="C4505" i="8"/>
  <c r="D4505" i="8" s="1"/>
  <c r="E4506" i="8" s="1"/>
  <c r="C4504" i="8"/>
  <c r="D4504" i="8" s="1"/>
  <c r="E4505" i="8" s="1"/>
  <c r="H4505" i="8" s="1"/>
  <c r="F4506" i="8" s="1"/>
  <c r="C4503" i="8"/>
  <c r="D4503" i="8" s="1"/>
  <c r="E4504" i="8" s="1"/>
  <c r="C4502" i="8"/>
  <c r="D4502" i="8" s="1"/>
  <c r="E4503" i="8" s="1"/>
  <c r="C4501" i="8"/>
  <c r="D4501" i="8" s="1"/>
  <c r="E4502" i="8" s="1"/>
  <c r="H4502" i="8" s="1"/>
  <c r="F4503" i="8" s="1"/>
  <c r="C4500" i="8"/>
  <c r="D4500" i="8" s="1"/>
  <c r="E4501" i="8" s="1"/>
  <c r="C4499" i="8"/>
  <c r="D4499" i="8" s="1"/>
  <c r="E4500" i="8" s="1"/>
  <c r="C4498" i="8"/>
  <c r="D4498" i="8" s="1"/>
  <c r="E4499" i="8" s="1"/>
  <c r="H4499" i="8" s="1"/>
  <c r="F4500" i="8" s="1"/>
  <c r="C4497" i="8"/>
  <c r="D4497" i="8" s="1"/>
  <c r="E4498" i="8" s="1"/>
  <c r="C4496" i="8"/>
  <c r="D4496" i="8" s="1"/>
  <c r="E4497" i="8" s="1"/>
  <c r="C4495" i="8"/>
  <c r="D4495" i="8" s="1"/>
  <c r="E4496" i="8" s="1"/>
  <c r="H4496" i="8" s="1"/>
  <c r="F4497" i="8" s="1"/>
  <c r="C4494" i="8"/>
  <c r="D4494" i="8" s="1"/>
  <c r="E4495" i="8" s="1"/>
  <c r="C4493" i="8"/>
  <c r="D4493" i="8" s="1"/>
  <c r="E4494" i="8" s="1"/>
  <c r="H4494" i="8" s="1"/>
  <c r="F4495" i="8" s="1"/>
  <c r="C4492" i="8"/>
  <c r="D4492" i="8" s="1"/>
  <c r="E4493" i="8" s="1"/>
  <c r="H4493" i="8" s="1"/>
  <c r="F4494" i="8" s="1"/>
  <c r="C4491" i="8"/>
  <c r="D4491" i="8" s="1"/>
  <c r="E4492" i="8" s="1"/>
  <c r="C4490" i="8"/>
  <c r="D4490" i="8" s="1"/>
  <c r="E4491" i="8" s="1"/>
  <c r="C4489" i="8"/>
  <c r="D4489" i="8" s="1"/>
  <c r="E4490" i="8" s="1"/>
  <c r="H4490" i="8" s="1"/>
  <c r="F4491" i="8" s="1"/>
  <c r="C4488" i="8"/>
  <c r="D4488" i="8" s="1"/>
  <c r="E4489" i="8" s="1"/>
  <c r="C4487" i="8"/>
  <c r="D4487" i="8" s="1"/>
  <c r="E4488" i="8" s="1"/>
  <c r="C4486" i="8"/>
  <c r="D4486" i="8" s="1"/>
  <c r="E4487" i="8" s="1"/>
  <c r="H4487" i="8" s="1"/>
  <c r="F4488" i="8" s="1"/>
  <c r="C4485" i="8"/>
  <c r="D4485" i="8" s="1"/>
  <c r="E4486" i="8" s="1"/>
  <c r="C4484" i="8"/>
  <c r="D4484" i="8" s="1"/>
  <c r="E4485" i="8" s="1"/>
  <c r="C4483" i="8"/>
  <c r="D4483" i="8" s="1"/>
  <c r="E4484" i="8" s="1"/>
  <c r="H4484" i="8" s="1"/>
  <c r="F4485" i="8" s="1"/>
  <c r="C4482" i="8"/>
  <c r="D4482" i="8" s="1"/>
  <c r="E4483" i="8" s="1"/>
  <c r="C4481" i="8"/>
  <c r="D4481" i="8" s="1"/>
  <c r="E4482" i="8" s="1"/>
  <c r="C4480" i="8"/>
  <c r="D4480" i="8" s="1"/>
  <c r="E4481" i="8" s="1"/>
  <c r="H4481" i="8" s="1"/>
  <c r="F4482" i="8" s="1"/>
  <c r="C4479" i="8"/>
  <c r="D4479" i="8" s="1"/>
  <c r="E4480" i="8" s="1"/>
  <c r="C4478" i="8"/>
  <c r="D4478" i="8" s="1"/>
  <c r="E4479" i="8" s="1"/>
  <c r="C4477" i="8"/>
  <c r="D4477" i="8" s="1"/>
  <c r="E4478" i="8" s="1"/>
  <c r="H4478" i="8" s="1"/>
  <c r="F4479" i="8" s="1"/>
  <c r="C4476" i="8"/>
  <c r="D4476" i="8" s="1"/>
  <c r="E4477" i="8" s="1"/>
  <c r="C4475" i="8"/>
  <c r="D4475" i="8" s="1"/>
  <c r="E4476" i="8" s="1"/>
  <c r="C4474" i="8"/>
  <c r="D4474" i="8" s="1"/>
  <c r="E4475" i="8" s="1"/>
  <c r="H4475" i="8" s="1"/>
  <c r="F4476" i="8" s="1"/>
  <c r="C4473" i="8"/>
  <c r="D4473" i="8" s="1"/>
  <c r="E4474" i="8" s="1"/>
  <c r="C4472" i="8"/>
  <c r="D4472" i="8" s="1"/>
  <c r="E4473" i="8" s="1"/>
  <c r="C4471" i="8"/>
  <c r="D4471" i="8" s="1"/>
  <c r="E4472" i="8" s="1"/>
  <c r="H4472" i="8" s="1"/>
  <c r="F4473" i="8" s="1"/>
  <c r="C4470" i="8"/>
  <c r="D4470" i="8" s="1"/>
  <c r="E4471" i="8" s="1"/>
  <c r="C4469" i="8"/>
  <c r="D4469" i="8" s="1"/>
  <c r="E4470" i="8" s="1"/>
  <c r="H4470" i="8" s="1"/>
  <c r="F4471" i="8" s="1"/>
  <c r="C4468" i="8"/>
  <c r="D4468" i="8" s="1"/>
  <c r="E4469" i="8" s="1"/>
  <c r="H4469" i="8" s="1"/>
  <c r="F4470" i="8" s="1"/>
  <c r="C4467" i="8"/>
  <c r="D4467" i="8" s="1"/>
  <c r="E4468" i="8" s="1"/>
  <c r="C4466" i="8"/>
  <c r="D4466" i="8" s="1"/>
  <c r="E4467" i="8" s="1"/>
  <c r="C4465" i="8"/>
  <c r="D4465" i="8" s="1"/>
  <c r="E4466" i="8" s="1"/>
  <c r="H4466" i="8" s="1"/>
  <c r="F4467" i="8" s="1"/>
  <c r="C4464" i="8"/>
  <c r="D4464" i="8" s="1"/>
  <c r="E4465" i="8" s="1"/>
  <c r="C4463" i="8"/>
  <c r="D4463" i="8" s="1"/>
  <c r="E4464" i="8" s="1"/>
  <c r="C4462" i="8"/>
  <c r="D4462" i="8" s="1"/>
  <c r="E4463" i="8" s="1"/>
  <c r="H4463" i="8" s="1"/>
  <c r="F4464" i="8" s="1"/>
  <c r="C4461" i="8"/>
  <c r="D4461" i="8" s="1"/>
  <c r="E4462" i="8" s="1"/>
  <c r="C4460" i="8"/>
  <c r="D4460" i="8" s="1"/>
  <c r="E4461" i="8" s="1"/>
  <c r="C4459" i="8"/>
  <c r="D4459" i="8" s="1"/>
  <c r="E4460" i="8" s="1"/>
  <c r="H4460" i="8" s="1"/>
  <c r="F4461" i="8" s="1"/>
  <c r="C4458" i="8"/>
  <c r="D4458" i="8" s="1"/>
  <c r="E4459" i="8" s="1"/>
  <c r="C4457" i="8"/>
  <c r="D4457" i="8" s="1"/>
  <c r="E4458" i="8" s="1"/>
  <c r="C4456" i="8"/>
  <c r="D4456" i="8" s="1"/>
  <c r="E4457" i="8" s="1"/>
  <c r="H4457" i="8" s="1"/>
  <c r="F4458" i="8" s="1"/>
  <c r="C4455" i="8"/>
  <c r="D4455" i="8" s="1"/>
  <c r="E4456" i="8" s="1"/>
  <c r="C4454" i="8"/>
  <c r="D4454" i="8" s="1"/>
  <c r="E4455" i="8" s="1"/>
  <c r="C4453" i="8"/>
  <c r="D4453" i="8" s="1"/>
  <c r="E4454" i="8" s="1"/>
  <c r="H4454" i="8" s="1"/>
  <c r="F4455" i="8" s="1"/>
  <c r="C4452" i="8"/>
  <c r="D4452" i="8" s="1"/>
  <c r="E4453" i="8" s="1"/>
  <c r="C4451" i="8"/>
  <c r="D4451" i="8" s="1"/>
  <c r="E4452" i="8" s="1"/>
  <c r="C4450" i="8"/>
  <c r="D4450" i="8" s="1"/>
  <c r="E4451" i="8" s="1"/>
  <c r="H4451" i="8" s="1"/>
  <c r="F4452" i="8" s="1"/>
  <c r="C4449" i="8"/>
  <c r="D4449" i="8" s="1"/>
  <c r="E4450" i="8" s="1"/>
  <c r="C4448" i="8"/>
  <c r="D4448" i="8" s="1"/>
  <c r="E4449" i="8" s="1"/>
  <c r="C4447" i="8"/>
  <c r="D4447" i="8" s="1"/>
  <c r="E4448" i="8" s="1"/>
  <c r="H4448" i="8" s="1"/>
  <c r="F4449" i="8" s="1"/>
  <c r="C4446" i="8"/>
  <c r="D4446" i="8" s="1"/>
  <c r="E4447" i="8" s="1"/>
  <c r="C4445" i="8"/>
  <c r="D4445" i="8" s="1"/>
  <c r="E4446" i="8" s="1"/>
  <c r="H4446" i="8" s="1"/>
  <c r="F4447" i="8" s="1"/>
  <c r="C4444" i="8"/>
  <c r="D4444" i="8" s="1"/>
  <c r="E4445" i="8" s="1"/>
  <c r="H4445" i="8" s="1"/>
  <c r="F4446" i="8" s="1"/>
  <c r="C4443" i="8"/>
  <c r="D4443" i="8" s="1"/>
  <c r="E4444" i="8" s="1"/>
  <c r="C4442" i="8"/>
  <c r="D4442" i="8" s="1"/>
  <c r="E4443" i="8" s="1"/>
  <c r="C4441" i="8"/>
  <c r="D4441" i="8" s="1"/>
  <c r="E4442" i="8" s="1"/>
  <c r="H4442" i="8" s="1"/>
  <c r="F4443" i="8" s="1"/>
  <c r="C4440" i="8"/>
  <c r="D4440" i="8" s="1"/>
  <c r="E4441" i="8" s="1"/>
  <c r="C4439" i="8"/>
  <c r="D4439" i="8" s="1"/>
  <c r="E4440" i="8" s="1"/>
  <c r="C4438" i="8"/>
  <c r="D4438" i="8" s="1"/>
  <c r="E4439" i="8" s="1"/>
  <c r="H4439" i="8" s="1"/>
  <c r="F4440" i="8" s="1"/>
  <c r="C4437" i="8"/>
  <c r="D4437" i="8" s="1"/>
  <c r="E4438" i="8" s="1"/>
  <c r="C4436" i="8"/>
  <c r="D4436" i="8" s="1"/>
  <c r="E4437" i="8" s="1"/>
  <c r="C4435" i="8"/>
  <c r="D4435" i="8" s="1"/>
  <c r="E4436" i="8" s="1"/>
  <c r="H4436" i="8" s="1"/>
  <c r="F4437" i="8" s="1"/>
  <c r="C4434" i="8"/>
  <c r="D4434" i="8" s="1"/>
  <c r="E4435" i="8" s="1"/>
  <c r="C4433" i="8"/>
  <c r="D4433" i="8" s="1"/>
  <c r="E4434" i="8" s="1"/>
  <c r="C4432" i="8"/>
  <c r="D4432" i="8" s="1"/>
  <c r="E4433" i="8" s="1"/>
  <c r="H4433" i="8" s="1"/>
  <c r="F4434" i="8" s="1"/>
  <c r="C4431" i="8"/>
  <c r="D4431" i="8" s="1"/>
  <c r="E4432" i="8" s="1"/>
  <c r="C4430" i="8"/>
  <c r="D4430" i="8" s="1"/>
  <c r="E4431" i="8" s="1"/>
  <c r="C4429" i="8"/>
  <c r="D4429" i="8" s="1"/>
  <c r="E4430" i="8" s="1"/>
  <c r="H4430" i="8" s="1"/>
  <c r="F4431" i="8" s="1"/>
  <c r="C4428" i="8"/>
  <c r="D4428" i="8" s="1"/>
  <c r="E4429" i="8" s="1"/>
  <c r="C4427" i="8"/>
  <c r="D4427" i="8" s="1"/>
  <c r="E4428" i="8" s="1"/>
  <c r="C4426" i="8"/>
  <c r="D4426" i="8" s="1"/>
  <c r="E4427" i="8" s="1"/>
  <c r="H4427" i="8" s="1"/>
  <c r="F4428" i="8" s="1"/>
  <c r="C4425" i="8"/>
  <c r="D4425" i="8" s="1"/>
  <c r="E4426" i="8" s="1"/>
  <c r="C4424" i="8"/>
  <c r="D4424" i="8" s="1"/>
  <c r="E4425" i="8" s="1"/>
  <c r="C4423" i="8"/>
  <c r="D4423" i="8" s="1"/>
  <c r="E4424" i="8" s="1"/>
  <c r="H4424" i="8" s="1"/>
  <c r="F4425" i="8" s="1"/>
  <c r="C4422" i="8"/>
  <c r="D4422" i="8" s="1"/>
  <c r="E4423" i="8" s="1"/>
  <c r="C4421" i="8"/>
  <c r="D4421" i="8" s="1"/>
  <c r="E4422" i="8" s="1"/>
  <c r="H4422" i="8" s="1"/>
  <c r="F4423" i="8" s="1"/>
  <c r="C4420" i="8"/>
  <c r="D4420" i="8" s="1"/>
  <c r="E4421" i="8" s="1"/>
  <c r="H4421" i="8" s="1"/>
  <c r="F4422" i="8" s="1"/>
  <c r="C4419" i="8"/>
  <c r="D4419" i="8" s="1"/>
  <c r="E4420" i="8" s="1"/>
  <c r="C4418" i="8"/>
  <c r="D4418" i="8" s="1"/>
  <c r="E4419" i="8" s="1"/>
  <c r="C4417" i="8"/>
  <c r="D4417" i="8" s="1"/>
  <c r="E4418" i="8" s="1"/>
  <c r="H4418" i="8" s="1"/>
  <c r="F4419" i="8" s="1"/>
  <c r="C4416" i="8"/>
  <c r="D4416" i="8" s="1"/>
  <c r="E4417" i="8" s="1"/>
  <c r="C4415" i="8"/>
  <c r="D4415" i="8" s="1"/>
  <c r="E4416" i="8" s="1"/>
  <c r="C4414" i="8"/>
  <c r="D4414" i="8" s="1"/>
  <c r="E4415" i="8" s="1"/>
  <c r="H4415" i="8" s="1"/>
  <c r="F4416" i="8" s="1"/>
  <c r="C4413" i="8"/>
  <c r="D4413" i="8" s="1"/>
  <c r="E4414" i="8" s="1"/>
  <c r="H4414" i="8" s="1"/>
  <c r="C4412" i="8"/>
  <c r="D4412" i="8" s="1"/>
  <c r="E4413" i="8" s="1"/>
  <c r="H4413" i="8" s="1"/>
  <c r="F4414" i="8" s="1"/>
  <c r="C4411" i="8"/>
  <c r="D4411" i="8" s="1"/>
  <c r="E4412" i="8" s="1"/>
  <c r="H4412" i="8" s="1"/>
  <c r="F4413" i="8" s="1"/>
  <c r="C4410" i="8"/>
  <c r="D4410" i="8" s="1"/>
  <c r="E4411" i="8" s="1"/>
  <c r="C4409" i="8"/>
  <c r="D4409" i="8" s="1"/>
  <c r="E4410" i="8" s="1"/>
  <c r="C4408" i="8"/>
  <c r="D4408" i="8" s="1"/>
  <c r="E4409" i="8" s="1"/>
  <c r="H4409" i="8" s="1"/>
  <c r="F4410" i="8" s="1"/>
  <c r="C4407" i="8"/>
  <c r="D4407" i="8" s="1"/>
  <c r="E4408" i="8" s="1"/>
  <c r="C4406" i="8"/>
  <c r="D4406" i="8" s="1"/>
  <c r="E4407" i="8" s="1"/>
  <c r="C4405" i="8"/>
  <c r="D4405" i="8" s="1"/>
  <c r="E4406" i="8" s="1"/>
  <c r="H4406" i="8" s="1"/>
  <c r="F4407" i="8" s="1"/>
  <c r="C4404" i="8"/>
  <c r="D4404" i="8" s="1"/>
  <c r="E4405" i="8" s="1"/>
  <c r="C4403" i="8"/>
  <c r="D4403" i="8" s="1"/>
  <c r="E4404" i="8" s="1"/>
  <c r="C4402" i="8"/>
  <c r="D4402" i="8" s="1"/>
  <c r="E4403" i="8" s="1"/>
  <c r="H4403" i="8" s="1"/>
  <c r="F4404" i="8" s="1"/>
  <c r="C4401" i="8"/>
  <c r="D4401" i="8" s="1"/>
  <c r="E4402" i="8" s="1"/>
  <c r="C4400" i="8"/>
  <c r="D4400" i="8" s="1"/>
  <c r="E4401" i="8" s="1"/>
  <c r="C4399" i="8"/>
  <c r="D4399" i="8" s="1"/>
  <c r="E4400" i="8" s="1"/>
  <c r="H4400" i="8" s="1"/>
  <c r="F4401" i="8" s="1"/>
  <c r="C4398" i="8"/>
  <c r="D4398" i="8" s="1"/>
  <c r="E4399" i="8" s="1"/>
  <c r="C4397" i="8"/>
  <c r="D4397" i="8" s="1"/>
  <c r="E4398" i="8" s="1"/>
  <c r="H4398" i="8" s="1"/>
  <c r="F4399" i="8" s="1"/>
  <c r="C4396" i="8"/>
  <c r="D4396" i="8" s="1"/>
  <c r="E4397" i="8" s="1"/>
  <c r="H4397" i="8" s="1"/>
  <c r="F4398" i="8" s="1"/>
  <c r="C4395" i="8"/>
  <c r="D4395" i="8" s="1"/>
  <c r="E4396" i="8" s="1"/>
  <c r="C4394" i="8"/>
  <c r="D4394" i="8" s="1"/>
  <c r="E4395" i="8" s="1"/>
  <c r="C4393" i="8"/>
  <c r="D4393" i="8" s="1"/>
  <c r="E4394" i="8" s="1"/>
  <c r="H4394" i="8" s="1"/>
  <c r="F4395" i="8" s="1"/>
  <c r="C4392" i="8"/>
  <c r="D4392" i="8" s="1"/>
  <c r="E4393" i="8" s="1"/>
  <c r="C4391" i="8"/>
  <c r="D4391" i="8" s="1"/>
  <c r="E4392" i="8" s="1"/>
  <c r="C4390" i="8"/>
  <c r="D4390" i="8" s="1"/>
  <c r="E4391" i="8" s="1"/>
  <c r="H4391" i="8" s="1"/>
  <c r="F4392" i="8" s="1"/>
  <c r="C4389" i="8"/>
  <c r="D4389" i="8" s="1"/>
  <c r="E4390" i="8" s="1"/>
  <c r="H4390" i="8" s="1"/>
  <c r="C4388" i="8"/>
  <c r="D4388" i="8" s="1"/>
  <c r="E4389" i="8" s="1"/>
  <c r="H4389" i="8" s="1"/>
  <c r="F4390" i="8" s="1"/>
  <c r="C4387" i="8"/>
  <c r="D4387" i="8" s="1"/>
  <c r="E4388" i="8" s="1"/>
  <c r="H4388" i="8" s="1"/>
  <c r="F4389" i="8" s="1"/>
  <c r="C4386" i="8"/>
  <c r="D4386" i="8" s="1"/>
  <c r="E4387" i="8" s="1"/>
  <c r="C4385" i="8"/>
  <c r="D4385" i="8" s="1"/>
  <c r="E4386" i="8" s="1"/>
  <c r="H4386" i="8" s="1"/>
  <c r="F4387" i="8" s="1"/>
  <c r="C4384" i="8"/>
  <c r="D4384" i="8" s="1"/>
  <c r="E4385" i="8" s="1"/>
  <c r="H4385" i="8" s="1"/>
  <c r="F4386" i="8" s="1"/>
  <c r="C4383" i="8"/>
  <c r="D4383" i="8" s="1"/>
  <c r="E4384" i="8" s="1"/>
  <c r="C4382" i="8"/>
  <c r="D4382" i="8" s="1"/>
  <c r="E4383" i="8" s="1"/>
  <c r="C4381" i="8"/>
  <c r="D4381" i="8" s="1"/>
  <c r="E4382" i="8" s="1"/>
  <c r="H4382" i="8" s="1"/>
  <c r="F4383" i="8" s="1"/>
  <c r="C4380" i="8"/>
  <c r="D4380" i="8" s="1"/>
  <c r="E4381" i="8" s="1"/>
  <c r="C4379" i="8"/>
  <c r="D4379" i="8" s="1"/>
  <c r="E4380" i="8" s="1"/>
  <c r="C4378" i="8"/>
  <c r="D4378" i="8" s="1"/>
  <c r="E4379" i="8" s="1"/>
  <c r="H4379" i="8" s="1"/>
  <c r="F4380" i="8" s="1"/>
  <c r="C4377" i="8"/>
  <c r="D4377" i="8" s="1"/>
  <c r="E4378" i="8" s="1"/>
  <c r="C4376" i="8"/>
  <c r="D4376" i="8" s="1"/>
  <c r="E4377" i="8" s="1"/>
  <c r="C4375" i="8"/>
  <c r="D4375" i="8" s="1"/>
  <c r="E4376" i="8" s="1"/>
  <c r="H4376" i="8" s="1"/>
  <c r="F4377" i="8" s="1"/>
  <c r="C4374" i="8"/>
  <c r="D4374" i="8" s="1"/>
  <c r="E4375" i="8" s="1"/>
  <c r="C4373" i="8"/>
  <c r="D4373" i="8" s="1"/>
  <c r="E4374" i="8" s="1"/>
  <c r="H4374" i="8" s="1"/>
  <c r="F4375" i="8" s="1"/>
  <c r="C4372" i="8"/>
  <c r="D4372" i="8" s="1"/>
  <c r="E4373" i="8" s="1"/>
  <c r="H4373" i="8" s="1"/>
  <c r="F4374" i="8" s="1"/>
  <c r="C4371" i="8"/>
  <c r="D4371" i="8" s="1"/>
  <c r="E4372" i="8" s="1"/>
  <c r="C4370" i="8"/>
  <c r="D4370" i="8" s="1"/>
  <c r="E4371" i="8" s="1"/>
  <c r="C4369" i="8"/>
  <c r="D4369" i="8" s="1"/>
  <c r="E4370" i="8" s="1"/>
  <c r="H4370" i="8" s="1"/>
  <c r="F4371" i="8" s="1"/>
  <c r="C4368" i="8"/>
  <c r="D4368" i="8" s="1"/>
  <c r="E4369" i="8" s="1"/>
  <c r="C4367" i="8"/>
  <c r="D4367" i="8" s="1"/>
  <c r="E4368" i="8" s="1"/>
  <c r="C4366" i="8"/>
  <c r="D4366" i="8" s="1"/>
  <c r="E4367" i="8" s="1"/>
  <c r="H4367" i="8" s="1"/>
  <c r="F4368" i="8" s="1"/>
  <c r="C4365" i="8"/>
  <c r="D4365" i="8" s="1"/>
  <c r="E4366" i="8" s="1"/>
  <c r="H4366" i="8" s="1"/>
  <c r="C4364" i="8"/>
  <c r="D4364" i="8" s="1"/>
  <c r="E4365" i="8" s="1"/>
  <c r="H4365" i="8" s="1"/>
  <c r="F4366" i="8" s="1"/>
  <c r="C4363" i="8"/>
  <c r="D4363" i="8" s="1"/>
  <c r="E4364" i="8" s="1"/>
  <c r="H4364" i="8" s="1"/>
  <c r="F4365" i="8" s="1"/>
  <c r="C4362" i="8"/>
  <c r="D4362" i="8" s="1"/>
  <c r="E4363" i="8" s="1"/>
  <c r="C4361" i="8"/>
  <c r="D4361" i="8" s="1"/>
  <c r="E4362" i="8" s="1"/>
  <c r="H4362" i="8" s="1"/>
  <c r="F4363" i="8" s="1"/>
  <c r="C4360" i="8"/>
  <c r="D4360" i="8" s="1"/>
  <c r="E4361" i="8" s="1"/>
  <c r="H4361" i="8" s="1"/>
  <c r="F4362" i="8" s="1"/>
  <c r="C4359" i="8"/>
  <c r="D4359" i="8" s="1"/>
  <c r="E4360" i="8" s="1"/>
  <c r="C4358" i="8"/>
  <c r="D4358" i="8" s="1"/>
  <c r="E4359" i="8" s="1"/>
  <c r="C4357" i="8"/>
  <c r="D4357" i="8" s="1"/>
  <c r="E4358" i="8" s="1"/>
  <c r="H4358" i="8" s="1"/>
  <c r="F4359" i="8" s="1"/>
  <c r="C4356" i="8"/>
  <c r="D4356" i="8" s="1"/>
  <c r="E4357" i="8" s="1"/>
  <c r="C4355" i="8"/>
  <c r="D4355" i="8" s="1"/>
  <c r="E4356" i="8" s="1"/>
  <c r="C4354" i="8"/>
  <c r="D4354" i="8" s="1"/>
  <c r="E4355" i="8" s="1"/>
  <c r="H4355" i="8" s="1"/>
  <c r="F4356" i="8" s="1"/>
  <c r="C4353" i="8"/>
  <c r="D4353" i="8" s="1"/>
  <c r="E4354" i="8" s="1"/>
  <c r="C4352" i="8"/>
  <c r="D4352" i="8" s="1"/>
  <c r="E4353" i="8" s="1"/>
  <c r="C4351" i="8"/>
  <c r="D4351" i="8" s="1"/>
  <c r="E4352" i="8" s="1"/>
  <c r="H4352" i="8" s="1"/>
  <c r="F4353" i="8" s="1"/>
  <c r="C4350" i="8"/>
  <c r="D4350" i="8" s="1"/>
  <c r="E4351" i="8" s="1"/>
  <c r="C4349" i="8"/>
  <c r="D4349" i="8" s="1"/>
  <c r="E4350" i="8" s="1"/>
  <c r="H4350" i="8" s="1"/>
  <c r="F4351" i="8" s="1"/>
  <c r="C4348" i="8"/>
  <c r="D4348" i="8" s="1"/>
  <c r="E4349" i="8" s="1"/>
  <c r="H4349" i="8" s="1"/>
  <c r="F4350" i="8" s="1"/>
  <c r="C4347" i="8"/>
  <c r="D4347" i="8" s="1"/>
  <c r="E4348" i="8" s="1"/>
  <c r="C4346" i="8"/>
  <c r="D4346" i="8" s="1"/>
  <c r="E4347" i="8" s="1"/>
  <c r="C4345" i="8"/>
  <c r="D4345" i="8" s="1"/>
  <c r="E4346" i="8" s="1"/>
  <c r="H4346" i="8" s="1"/>
  <c r="F4347" i="8" s="1"/>
  <c r="C4344" i="8"/>
  <c r="D4344" i="8" s="1"/>
  <c r="E4345" i="8" s="1"/>
  <c r="C4343" i="8"/>
  <c r="D4343" i="8" s="1"/>
  <c r="E4344" i="8" s="1"/>
  <c r="C4342" i="8"/>
  <c r="D4342" i="8" s="1"/>
  <c r="E4343" i="8" s="1"/>
  <c r="H4343" i="8" s="1"/>
  <c r="F4344" i="8" s="1"/>
  <c r="C4341" i="8"/>
  <c r="D4341" i="8" s="1"/>
  <c r="E4342" i="8" s="1"/>
  <c r="H4342" i="8" s="1"/>
  <c r="C4340" i="8"/>
  <c r="D4340" i="8" s="1"/>
  <c r="E4341" i="8" s="1"/>
  <c r="H4341" i="8" s="1"/>
  <c r="F4342" i="8" s="1"/>
  <c r="C4339" i="8"/>
  <c r="D4339" i="8" s="1"/>
  <c r="E4340" i="8" s="1"/>
  <c r="H4340" i="8" s="1"/>
  <c r="F4341" i="8" s="1"/>
  <c r="C4338" i="8"/>
  <c r="D4338" i="8" s="1"/>
  <c r="E4339" i="8" s="1"/>
  <c r="C4337" i="8"/>
  <c r="D4337" i="8" s="1"/>
  <c r="E4338" i="8" s="1"/>
  <c r="H4338" i="8" s="1"/>
  <c r="F4339" i="8" s="1"/>
  <c r="C4336" i="8"/>
  <c r="D4336" i="8" s="1"/>
  <c r="E4337" i="8" s="1"/>
  <c r="H4337" i="8" s="1"/>
  <c r="F4338" i="8" s="1"/>
  <c r="C4335" i="8"/>
  <c r="D4335" i="8" s="1"/>
  <c r="E4336" i="8" s="1"/>
  <c r="C4334" i="8"/>
  <c r="D4334" i="8" s="1"/>
  <c r="E4335" i="8" s="1"/>
  <c r="C4333" i="8"/>
  <c r="D4333" i="8" s="1"/>
  <c r="E4334" i="8" s="1"/>
  <c r="H4334" i="8" s="1"/>
  <c r="F4335" i="8" s="1"/>
  <c r="C4332" i="8"/>
  <c r="D4332" i="8" s="1"/>
  <c r="E4333" i="8" s="1"/>
  <c r="C4331" i="8"/>
  <c r="D4331" i="8" s="1"/>
  <c r="E4332" i="8" s="1"/>
  <c r="C4330" i="8"/>
  <c r="D4330" i="8" s="1"/>
  <c r="E4331" i="8" s="1"/>
  <c r="H4331" i="8" s="1"/>
  <c r="F4332" i="8" s="1"/>
  <c r="C4329" i="8"/>
  <c r="D4329" i="8" s="1"/>
  <c r="E4330" i="8" s="1"/>
  <c r="C4328" i="8"/>
  <c r="D4328" i="8" s="1"/>
  <c r="E4329" i="8" s="1"/>
  <c r="C4327" i="8"/>
  <c r="D4327" i="8" s="1"/>
  <c r="E4328" i="8" s="1"/>
  <c r="H4328" i="8" s="1"/>
  <c r="F4329" i="8" s="1"/>
  <c r="C4326" i="8"/>
  <c r="D4326" i="8" s="1"/>
  <c r="E4327" i="8" s="1"/>
  <c r="C4325" i="8"/>
  <c r="D4325" i="8" s="1"/>
  <c r="E4326" i="8" s="1"/>
  <c r="H4326" i="8" s="1"/>
  <c r="F4327" i="8" s="1"/>
  <c r="C4324" i="8"/>
  <c r="D4324" i="8" s="1"/>
  <c r="E4325" i="8" s="1"/>
  <c r="H4325" i="8" s="1"/>
  <c r="F4326" i="8" s="1"/>
  <c r="C4323" i="8"/>
  <c r="D4323" i="8" s="1"/>
  <c r="E4324" i="8" s="1"/>
  <c r="C4322" i="8"/>
  <c r="D4322" i="8" s="1"/>
  <c r="E4323" i="8" s="1"/>
  <c r="C4321" i="8"/>
  <c r="D4321" i="8" s="1"/>
  <c r="E4322" i="8" s="1"/>
  <c r="H4322" i="8" s="1"/>
  <c r="F4323" i="8" s="1"/>
  <c r="C4320" i="8"/>
  <c r="D4320" i="8" s="1"/>
  <c r="E4321" i="8" s="1"/>
  <c r="C4319" i="8"/>
  <c r="D4319" i="8" s="1"/>
  <c r="E4320" i="8" s="1"/>
  <c r="C4318" i="8"/>
  <c r="D4318" i="8" s="1"/>
  <c r="E4319" i="8" s="1"/>
  <c r="H4319" i="8" s="1"/>
  <c r="F4320" i="8" s="1"/>
  <c r="C4317" i="8"/>
  <c r="D4317" i="8" s="1"/>
  <c r="E4318" i="8" s="1"/>
  <c r="H4318" i="8" s="1"/>
  <c r="C4316" i="8"/>
  <c r="D4316" i="8" s="1"/>
  <c r="E4317" i="8" s="1"/>
  <c r="H4317" i="8" s="1"/>
  <c r="F4318" i="8" s="1"/>
  <c r="C4315" i="8"/>
  <c r="D4315" i="8" s="1"/>
  <c r="E4316" i="8" s="1"/>
  <c r="H4316" i="8" s="1"/>
  <c r="F4317" i="8" s="1"/>
  <c r="C4314" i="8"/>
  <c r="D4314" i="8" s="1"/>
  <c r="E4315" i="8" s="1"/>
  <c r="C4313" i="8"/>
  <c r="D4313" i="8" s="1"/>
  <c r="E4314" i="8" s="1"/>
  <c r="H4314" i="8" s="1"/>
  <c r="F4315" i="8" s="1"/>
  <c r="C4312" i="8"/>
  <c r="D4312" i="8" s="1"/>
  <c r="E4313" i="8" s="1"/>
  <c r="H4313" i="8" s="1"/>
  <c r="F4314" i="8" s="1"/>
  <c r="C4311" i="8"/>
  <c r="D4311" i="8" s="1"/>
  <c r="E4312" i="8" s="1"/>
  <c r="C4310" i="8"/>
  <c r="D4310" i="8" s="1"/>
  <c r="E4311" i="8" s="1"/>
  <c r="C4309" i="8"/>
  <c r="D4309" i="8" s="1"/>
  <c r="E4310" i="8" s="1"/>
  <c r="H4310" i="8" s="1"/>
  <c r="F4311" i="8" s="1"/>
  <c r="C4308" i="8"/>
  <c r="D4308" i="8" s="1"/>
  <c r="E4309" i="8" s="1"/>
  <c r="C4307" i="8"/>
  <c r="D4307" i="8" s="1"/>
  <c r="E4308" i="8" s="1"/>
  <c r="C4306" i="8"/>
  <c r="D4306" i="8" s="1"/>
  <c r="E4307" i="8" s="1"/>
  <c r="H4307" i="8" s="1"/>
  <c r="F4308" i="8" s="1"/>
  <c r="C4305" i="8"/>
  <c r="D4305" i="8" s="1"/>
  <c r="E4306" i="8" s="1"/>
  <c r="C4304" i="8"/>
  <c r="D4304" i="8" s="1"/>
  <c r="E4305" i="8" s="1"/>
  <c r="C4303" i="8"/>
  <c r="D4303" i="8" s="1"/>
  <c r="E4304" i="8" s="1"/>
  <c r="H4304" i="8" s="1"/>
  <c r="F4305" i="8" s="1"/>
  <c r="C4302" i="8"/>
  <c r="D4302" i="8" s="1"/>
  <c r="E4303" i="8" s="1"/>
  <c r="C4301" i="8"/>
  <c r="D4301" i="8" s="1"/>
  <c r="E4302" i="8" s="1"/>
  <c r="H4302" i="8" s="1"/>
  <c r="F4303" i="8" s="1"/>
  <c r="C4300" i="8"/>
  <c r="D4300" i="8" s="1"/>
  <c r="E4301" i="8" s="1"/>
  <c r="H4301" i="8" s="1"/>
  <c r="F4302" i="8" s="1"/>
  <c r="C4299" i="8"/>
  <c r="D4299" i="8" s="1"/>
  <c r="E4300" i="8" s="1"/>
  <c r="C4298" i="8"/>
  <c r="D4298" i="8" s="1"/>
  <c r="E4299" i="8" s="1"/>
  <c r="C4297" i="8"/>
  <c r="D4297" i="8" s="1"/>
  <c r="E4298" i="8" s="1"/>
  <c r="H4298" i="8" s="1"/>
  <c r="F4299" i="8" s="1"/>
  <c r="C4296" i="8"/>
  <c r="D4296" i="8" s="1"/>
  <c r="E4297" i="8" s="1"/>
  <c r="C4295" i="8"/>
  <c r="D4295" i="8" s="1"/>
  <c r="E4296" i="8" s="1"/>
  <c r="C4294" i="8"/>
  <c r="D4294" i="8" s="1"/>
  <c r="E4295" i="8" s="1"/>
  <c r="H4295" i="8" s="1"/>
  <c r="F4296" i="8" s="1"/>
  <c r="C4293" i="8"/>
  <c r="D4293" i="8" s="1"/>
  <c r="E4294" i="8" s="1"/>
  <c r="H4294" i="8" s="1"/>
  <c r="C4292" i="8"/>
  <c r="D4292" i="8" s="1"/>
  <c r="E4293" i="8" s="1"/>
  <c r="H4293" i="8" s="1"/>
  <c r="F4294" i="8" s="1"/>
  <c r="C4291" i="8"/>
  <c r="D4291" i="8" s="1"/>
  <c r="E4292" i="8" s="1"/>
  <c r="H4292" i="8" s="1"/>
  <c r="F4293" i="8" s="1"/>
  <c r="C4290" i="8"/>
  <c r="D4290" i="8" s="1"/>
  <c r="E4291" i="8" s="1"/>
  <c r="C4289" i="8"/>
  <c r="D4289" i="8" s="1"/>
  <c r="E4290" i="8" s="1"/>
  <c r="H4290" i="8" s="1"/>
  <c r="F4291" i="8" s="1"/>
  <c r="C4288" i="8"/>
  <c r="D4288" i="8" s="1"/>
  <c r="E4289" i="8" s="1"/>
  <c r="H4289" i="8" s="1"/>
  <c r="F4290" i="8" s="1"/>
  <c r="C4287" i="8"/>
  <c r="D4287" i="8" s="1"/>
  <c r="E4288" i="8" s="1"/>
  <c r="C4286" i="8"/>
  <c r="D4286" i="8" s="1"/>
  <c r="E4287" i="8" s="1"/>
  <c r="C4285" i="8"/>
  <c r="D4285" i="8" s="1"/>
  <c r="E4286" i="8" s="1"/>
  <c r="H4286" i="8" s="1"/>
  <c r="F4287" i="8" s="1"/>
  <c r="C4284" i="8"/>
  <c r="D4284" i="8" s="1"/>
  <c r="E4285" i="8" s="1"/>
  <c r="C4283" i="8"/>
  <c r="D4283" i="8" s="1"/>
  <c r="E4284" i="8" s="1"/>
  <c r="C4282" i="8"/>
  <c r="D4282" i="8" s="1"/>
  <c r="E4283" i="8" s="1"/>
  <c r="H4283" i="8" s="1"/>
  <c r="F4284" i="8" s="1"/>
  <c r="C4281" i="8"/>
  <c r="D4281" i="8" s="1"/>
  <c r="E4282" i="8" s="1"/>
  <c r="C4280" i="8"/>
  <c r="D4280" i="8" s="1"/>
  <c r="E4281" i="8" s="1"/>
  <c r="C4279" i="8"/>
  <c r="D4279" i="8" s="1"/>
  <c r="E4280" i="8" s="1"/>
  <c r="H4280" i="8" s="1"/>
  <c r="F4281" i="8" s="1"/>
  <c r="C4278" i="8"/>
  <c r="D4278" i="8" s="1"/>
  <c r="E4279" i="8" s="1"/>
  <c r="C4277" i="8"/>
  <c r="D4277" i="8" s="1"/>
  <c r="E4278" i="8" s="1"/>
  <c r="H4278" i="8" s="1"/>
  <c r="F4279" i="8" s="1"/>
  <c r="C4276" i="8"/>
  <c r="D4276" i="8" s="1"/>
  <c r="E4277" i="8" s="1"/>
  <c r="H4277" i="8" s="1"/>
  <c r="F4278" i="8" s="1"/>
  <c r="C4275" i="8"/>
  <c r="D4275" i="8" s="1"/>
  <c r="E4276" i="8" s="1"/>
  <c r="C4274" i="8"/>
  <c r="D4274" i="8" s="1"/>
  <c r="E4275" i="8" s="1"/>
  <c r="C4273" i="8"/>
  <c r="D4273" i="8" s="1"/>
  <c r="E4274" i="8" s="1"/>
  <c r="H4274" i="8" s="1"/>
  <c r="F4275" i="8" s="1"/>
  <c r="C4272" i="8"/>
  <c r="D4272" i="8" s="1"/>
  <c r="E4273" i="8" s="1"/>
  <c r="C4271" i="8"/>
  <c r="D4271" i="8" s="1"/>
  <c r="E4272" i="8" s="1"/>
  <c r="C4270" i="8"/>
  <c r="D4270" i="8" s="1"/>
  <c r="E4271" i="8" s="1"/>
  <c r="H4271" i="8" s="1"/>
  <c r="F4272" i="8" s="1"/>
  <c r="C4269" i="8"/>
  <c r="D4269" i="8" s="1"/>
  <c r="E4270" i="8" s="1"/>
  <c r="H4270" i="8" s="1"/>
  <c r="C4268" i="8"/>
  <c r="D4268" i="8" s="1"/>
  <c r="E4269" i="8" s="1"/>
  <c r="H4269" i="8" s="1"/>
  <c r="F4270" i="8" s="1"/>
  <c r="C4267" i="8"/>
  <c r="D4267" i="8" s="1"/>
  <c r="E4268" i="8" s="1"/>
  <c r="H4268" i="8" s="1"/>
  <c r="F4269" i="8" s="1"/>
  <c r="C4266" i="8"/>
  <c r="D4266" i="8" s="1"/>
  <c r="E4267" i="8" s="1"/>
  <c r="C4265" i="8"/>
  <c r="D4265" i="8" s="1"/>
  <c r="E4266" i="8" s="1"/>
  <c r="C4264" i="8"/>
  <c r="D4264" i="8" s="1"/>
  <c r="E4265" i="8" s="1"/>
  <c r="H4265" i="8" s="1"/>
  <c r="F4266" i="8" s="1"/>
  <c r="C4263" i="8"/>
  <c r="D4263" i="8" s="1"/>
  <c r="E4264" i="8" s="1"/>
  <c r="C4262" i="8"/>
  <c r="D4262" i="8" s="1"/>
  <c r="E4263" i="8" s="1"/>
  <c r="C4261" i="8"/>
  <c r="D4261" i="8" s="1"/>
  <c r="E4262" i="8" s="1"/>
  <c r="H4262" i="8" s="1"/>
  <c r="F4263" i="8" s="1"/>
  <c r="C4260" i="8"/>
  <c r="D4260" i="8" s="1"/>
  <c r="E4261" i="8" s="1"/>
  <c r="C4259" i="8"/>
  <c r="D4259" i="8" s="1"/>
  <c r="E4260" i="8" s="1"/>
  <c r="C4258" i="8"/>
  <c r="D4258" i="8" s="1"/>
  <c r="E4259" i="8" s="1"/>
  <c r="H4259" i="8" s="1"/>
  <c r="F4260" i="8" s="1"/>
  <c r="C4257" i="8"/>
  <c r="D4257" i="8" s="1"/>
  <c r="E4258" i="8" s="1"/>
  <c r="C4256" i="8"/>
  <c r="D4256" i="8" s="1"/>
  <c r="E4257" i="8" s="1"/>
  <c r="C4255" i="8"/>
  <c r="D4255" i="8" s="1"/>
  <c r="E4256" i="8" s="1"/>
  <c r="H4256" i="8" s="1"/>
  <c r="F4257" i="8" s="1"/>
  <c r="C4254" i="8"/>
  <c r="D4254" i="8" s="1"/>
  <c r="E4255" i="8" s="1"/>
  <c r="C4253" i="8"/>
  <c r="D4253" i="8" s="1"/>
  <c r="E4254" i="8" s="1"/>
  <c r="H4254" i="8" s="1"/>
  <c r="F4255" i="8" s="1"/>
  <c r="C4252" i="8"/>
  <c r="D4252" i="8" s="1"/>
  <c r="E4253" i="8" s="1"/>
  <c r="H4253" i="8" s="1"/>
  <c r="F4254" i="8" s="1"/>
  <c r="C4251" i="8"/>
  <c r="D4251" i="8" s="1"/>
  <c r="E4252" i="8" s="1"/>
  <c r="C4250" i="8"/>
  <c r="D4250" i="8" s="1"/>
  <c r="E4251" i="8" s="1"/>
  <c r="C4249" i="8"/>
  <c r="D4249" i="8" s="1"/>
  <c r="E4250" i="8" s="1"/>
  <c r="H4250" i="8" s="1"/>
  <c r="F4251" i="8" s="1"/>
  <c r="C4248" i="8"/>
  <c r="D4248" i="8" s="1"/>
  <c r="E4249" i="8" s="1"/>
  <c r="C4247" i="8"/>
  <c r="D4247" i="8" s="1"/>
  <c r="E4248" i="8" s="1"/>
  <c r="C4246" i="8"/>
  <c r="D4246" i="8" s="1"/>
  <c r="E4247" i="8" s="1"/>
  <c r="H4247" i="8" s="1"/>
  <c r="F4248" i="8" s="1"/>
  <c r="C4245" i="8"/>
  <c r="D4245" i="8" s="1"/>
  <c r="E4246" i="8" s="1"/>
  <c r="H4246" i="8" s="1"/>
  <c r="C4244" i="8"/>
  <c r="D4244" i="8" s="1"/>
  <c r="E4245" i="8" s="1"/>
  <c r="H4245" i="8" s="1"/>
  <c r="F4246" i="8" s="1"/>
  <c r="C4243" i="8"/>
  <c r="D4243" i="8" s="1"/>
  <c r="E4244" i="8" s="1"/>
  <c r="H4244" i="8" s="1"/>
  <c r="F4245" i="8" s="1"/>
  <c r="C4242" i="8"/>
  <c r="D4242" i="8" s="1"/>
  <c r="E4243" i="8" s="1"/>
  <c r="C4241" i="8"/>
  <c r="D4241" i="8" s="1"/>
  <c r="E4242" i="8" s="1"/>
  <c r="C4240" i="8"/>
  <c r="D4240" i="8" s="1"/>
  <c r="E4241" i="8" s="1"/>
  <c r="H4241" i="8" s="1"/>
  <c r="F4242" i="8" s="1"/>
  <c r="C4239" i="8"/>
  <c r="D4239" i="8" s="1"/>
  <c r="E4240" i="8" s="1"/>
  <c r="C4238" i="8"/>
  <c r="D4238" i="8" s="1"/>
  <c r="E4239" i="8" s="1"/>
  <c r="C4237" i="8"/>
  <c r="D4237" i="8" s="1"/>
  <c r="E4238" i="8" s="1"/>
  <c r="H4238" i="8" s="1"/>
  <c r="F4239" i="8" s="1"/>
  <c r="C4236" i="8"/>
  <c r="D4236" i="8" s="1"/>
  <c r="E4237" i="8" s="1"/>
  <c r="C4235" i="8"/>
  <c r="D4235" i="8" s="1"/>
  <c r="E4236" i="8" s="1"/>
  <c r="C4234" i="8"/>
  <c r="D4234" i="8" s="1"/>
  <c r="E4235" i="8" s="1"/>
  <c r="H4235" i="8" s="1"/>
  <c r="F4236" i="8" s="1"/>
  <c r="C4233" i="8"/>
  <c r="D4233" i="8" s="1"/>
  <c r="E4234" i="8" s="1"/>
  <c r="C4232" i="8"/>
  <c r="D4232" i="8" s="1"/>
  <c r="E4233" i="8" s="1"/>
  <c r="C4231" i="8"/>
  <c r="D4231" i="8" s="1"/>
  <c r="E4232" i="8" s="1"/>
  <c r="H4232" i="8" s="1"/>
  <c r="F4233" i="8" s="1"/>
  <c r="C4230" i="8"/>
  <c r="D4230" i="8" s="1"/>
  <c r="E4231" i="8" s="1"/>
  <c r="C4229" i="8"/>
  <c r="D4229" i="8" s="1"/>
  <c r="E4230" i="8" s="1"/>
  <c r="H4230" i="8" s="1"/>
  <c r="F4231" i="8" s="1"/>
  <c r="C4228" i="8"/>
  <c r="D4228" i="8" s="1"/>
  <c r="E4229" i="8" s="1"/>
  <c r="H4229" i="8" s="1"/>
  <c r="F4230" i="8" s="1"/>
  <c r="C4227" i="8"/>
  <c r="D4227" i="8" s="1"/>
  <c r="E4228" i="8" s="1"/>
  <c r="C4226" i="8"/>
  <c r="D4226" i="8" s="1"/>
  <c r="E4227" i="8" s="1"/>
  <c r="C4225" i="8"/>
  <c r="D4225" i="8" s="1"/>
  <c r="E4226" i="8" s="1"/>
  <c r="H4226" i="8" s="1"/>
  <c r="F4227" i="8" s="1"/>
  <c r="C4224" i="8"/>
  <c r="D4224" i="8" s="1"/>
  <c r="E4225" i="8" s="1"/>
  <c r="C4223" i="8"/>
  <c r="D4223" i="8" s="1"/>
  <c r="E4224" i="8" s="1"/>
  <c r="C4222" i="8"/>
  <c r="D4222" i="8" s="1"/>
  <c r="E4223" i="8" s="1"/>
  <c r="H4223" i="8" s="1"/>
  <c r="F4224" i="8" s="1"/>
  <c r="C4221" i="8"/>
  <c r="D4221" i="8" s="1"/>
  <c r="E4222" i="8" s="1"/>
  <c r="C4220" i="8"/>
  <c r="D4220" i="8" s="1"/>
  <c r="E4221" i="8" s="1"/>
  <c r="H4221" i="8" s="1"/>
  <c r="F4222" i="8" s="1"/>
  <c r="C4219" i="8"/>
  <c r="D4219" i="8" s="1"/>
  <c r="E4220" i="8" s="1"/>
  <c r="H4220" i="8" s="1"/>
  <c r="F4221" i="8" s="1"/>
  <c r="C4218" i="8"/>
  <c r="D4218" i="8" s="1"/>
  <c r="E4219" i="8" s="1"/>
  <c r="C4217" i="8"/>
  <c r="D4217" i="8" s="1"/>
  <c r="E4218" i="8" s="1"/>
  <c r="C4216" i="8"/>
  <c r="D4216" i="8" s="1"/>
  <c r="E4217" i="8" s="1"/>
  <c r="H4217" i="8" s="1"/>
  <c r="F4218" i="8" s="1"/>
  <c r="C4215" i="8"/>
  <c r="D4215" i="8" s="1"/>
  <c r="E4216" i="8" s="1"/>
  <c r="C4214" i="8"/>
  <c r="D4214" i="8" s="1"/>
  <c r="E4215" i="8" s="1"/>
  <c r="C4213" i="8"/>
  <c r="D4213" i="8" s="1"/>
  <c r="E4214" i="8" s="1"/>
  <c r="H4214" i="8" s="1"/>
  <c r="F4215" i="8" s="1"/>
  <c r="C4212" i="8"/>
  <c r="D4212" i="8" s="1"/>
  <c r="E4213" i="8" s="1"/>
  <c r="C4211" i="8"/>
  <c r="D4211" i="8" s="1"/>
  <c r="E4212" i="8" s="1"/>
  <c r="C4210" i="8"/>
  <c r="D4210" i="8" s="1"/>
  <c r="E4211" i="8" s="1"/>
  <c r="H4211" i="8" s="1"/>
  <c r="F4212" i="8" s="1"/>
  <c r="C4209" i="8"/>
  <c r="D4209" i="8" s="1"/>
  <c r="E4210" i="8" s="1"/>
  <c r="C4208" i="8"/>
  <c r="D4208" i="8" s="1"/>
  <c r="E4209" i="8" s="1"/>
  <c r="C4207" i="8"/>
  <c r="D4207" i="8" s="1"/>
  <c r="E4208" i="8" s="1"/>
  <c r="H4208" i="8" s="1"/>
  <c r="F4209" i="8" s="1"/>
  <c r="C4206" i="8"/>
  <c r="D4206" i="8" s="1"/>
  <c r="E4207" i="8" s="1"/>
  <c r="C4205" i="8"/>
  <c r="D4205" i="8" s="1"/>
  <c r="E4206" i="8" s="1"/>
  <c r="C4204" i="8"/>
  <c r="D4204" i="8" s="1"/>
  <c r="E4205" i="8" s="1"/>
  <c r="H4205" i="8" s="1"/>
  <c r="F4206" i="8" s="1"/>
  <c r="C4203" i="8"/>
  <c r="D4203" i="8" s="1"/>
  <c r="E4204" i="8" s="1"/>
  <c r="C4202" i="8"/>
  <c r="D4202" i="8" s="1"/>
  <c r="E4203" i="8" s="1"/>
  <c r="C4201" i="8"/>
  <c r="D4201" i="8" s="1"/>
  <c r="E4202" i="8" s="1"/>
  <c r="H4202" i="8" s="1"/>
  <c r="F4203" i="8" s="1"/>
  <c r="C4200" i="8"/>
  <c r="D4200" i="8" s="1"/>
  <c r="E4201" i="8" s="1"/>
  <c r="C4199" i="8"/>
  <c r="D4199" i="8" s="1"/>
  <c r="E4200" i="8" s="1"/>
  <c r="C4198" i="8"/>
  <c r="D4198" i="8" s="1"/>
  <c r="E4199" i="8" s="1"/>
  <c r="H4199" i="8" s="1"/>
  <c r="F4200" i="8" s="1"/>
  <c r="C4197" i="8"/>
  <c r="D4197" i="8" s="1"/>
  <c r="E4198" i="8" s="1"/>
  <c r="C4196" i="8"/>
  <c r="D4196" i="8" s="1"/>
  <c r="E4197" i="8" s="1"/>
  <c r="C4195" i="8"/>
  <c r="D4195" i="8" s="1"/>
  <c r="E4196" i="8" s="1"/>
  <c r="H4196" i="8" s="1"/>
  <c r="F4197" i="8" s="1"/>
  <c r="C4194" i="8"/>
  <c r="D4194" i="8" s="1"/>
  <c r="E4195" i="8" s="1"/>
  <c r="C4193" i="8"/>
  <c r="D4193" i="8" s="1"/>
  <c r="E4194" i="8" s="1"/>
  <c r="H4194" i="8" s="1"/>
  <c r="F4195" i="8" s="1"/>
  <c r="C4192" i="8"/>
  <c r="D4192" i="8" s="1"/>
  <c r="E4193" i="8" s="1"/>
  <c r="H4193" i="8" s="1"/>
  <c r="F4194" i="8" s="1"/>
  <c r="C4191" i="8"/>
  <c r="D4191" i="8" s="1"/>
  <c r="E4192" i="8" s="1"/>
  <c r="C4190" i="8"/>
  <c r="D4190" i="8" s="1"/>
  <c r="E4191" i="8" s="1"/>
  <c r="C4189" i="8"/>
  <c r="D4189" i="8" s="1"/>
  <c r="E4190" i="8" s="1"/>
  <c r="H4190" i="8" s="1"/>
  <c r="F4191" i="8" s="1"/>
  <c r="C4188" i="8"/>
  <c r="D4188" i="8" s="1"/>
  <c r="E4189" i="8" s="1"/>
  <c r="C4187" i="8"/>
  <c r="D4187" i="8" s="1"/>
  <c r="E4188" i="8" s="1"/>
  <c r="C4186" i="8"/>
  <c r="D4186" i="8" s="1"/>
  <c r="E4187" i="8" s="1"/>
  <c r="H4187" i="8" s="1"/>
  <c r="F4188" i="8" s="1"/>
  <c r="C4185" i="8"/>
  <c r="D4185" i="8" s="1"/>
  <c r="E4186" i="8" s="1"/>
  <c r="C4184" i="8"/>
  <c r="D4184" i="8" s="1"/>
  <c r="E4185" i="8" s="1"/>
  <c r="C4183" i="8"/>
  <c r="D4183" i="8" s="1"/>
  <c r="E4184" i="8" s="1"/>
  <c r="H4184" i="8" s="1"/>
  <c r="F4185" i="8" s="1"/>
  <c r="C4182" i="8"/>
  <c r="D4182" i="8" s="1"/>
  <c r="E4183" i="8" s="1"/>
  <c r="C4181" i="8"/>
  <c r="D4181" i="8" s="1"/>
  <c r="E4182" i="8" s="1"/>
  <c r="H4182" i="8" s="1"/>
  <c r="F4183" i="8" s="1"/>
  <c r="C4180" i="8"/>
  <c r="D4180" i="8" s="1"/>
  <c r="E4181" i="8" s="1"/>
  <c r="H4181" i="8" s="1"/>
  <c r="F4182" i="8" s="1"/>
  <c r="C4179" i="8"/>
  <c r="D4179" i="8" s="1"/>
  <c r="E4180" i="8" s="1"/>
  <c r="C4178" i="8"/>
  <c r="D4178" i="8" s="1"/>
  <c r="E4179" i="8" s="1"/>
  <c r="C4177" i="8"/>
  <c r="D4177" i="8" s="1"/>
  <c r="E4178" i="8" s="1"/>
  <c r="H4178" i="8" s="1"/>
  <c r="F4179" i="8" s="1"/>
  <c r="C4176" i="8"/>
  <c r="D4176" i="8" s="1"/>
  <c r="E4177" i="8" s="1"/>
  <c r="C4175" i="8"/>
  <c r="D4175" i="8" s="1"/>
  <c r="E4176" i="8" s="1"/>
  <c r="C4174" i="8"/>
  <c r="D4174" i="8" s="1"/>
  <c r="E4175" i="8" s="1"/>
  <c r="H4175" i="8" s="1"/>
  <c r="F4176" i="8" s="1"/>
  <c r="C4173" i="8"/>
  <c r="D4173" i="8" s="1"/>
  <c r="E4174" i="8" s="1"/>
  <c r="C4172" i="8"/>
  <c r="D4172" i="8" s="1"/>
  <c r="E4173" i="8" s="1"/>
  <c r="H4173" i="8" s="1"/>
  <c r="F4174" i="8" s="1"/>
  <c r="C4171" i="8"/>
  <c r="D4171" i="8" s="1"/>
  <c r="E4172" i="8" s="1"/>
  <c r="H4172" i="8" s="1"/>
  <c r="F4173" i="8" s="1"/>
  <c r="C4170" i="8"/>
  <c r="D4170" i="8" s="1"/>
  <c r="E4171" i="8" s="1"/>
  <c r="C4169" i="8"/>
  <c r="D4169" i="8" s="1"/>
  <c r="E4170" i="8" s="1"/>
  <c r="H4170" i="8" s="1"/>
  <c r="F4171" i="8" s="1"/>
  <c r="C4168" i="8"/>
  <c r="D4168" i="8" s="1"/>
  <c r="E4169" i="8" s="1"/>
  <c r="H4169" i="8" s="1"/>
  <c r="F4170" i="8" s="1"/>
  <c r="C4167" i="8"/>
  <c r="D4167" i="8" s="1"/>
  <c r="E4168" i="8" s="1"/>
  <c r="C4166" i="8"/>
  <c r="D4166" i="8" s="1"/>
  <c r="E4167" i="8" s="1"/>
  <c r="C4165" i="8"/>
  <c r="D4165" i="8" s="1"/>
  <c r="E4166" i="8" s="1"/>
  <c r="H4166" i="8" s="1"/>
  <c r="F4167" i="8" s="1"/>
  <c r="C4164" i="8"/>
  <c r="D4164" i="8" s="1"/>
  <c r="E4165" i="8" s="1"/>
  <c r="C4163" i="8"/>
  <c r="D4163" i="8" s="1"/>
  <c r="E4164" i="8" s="1"/>
  <c r="C4162" i="8"/>
  <c r="D4162" i="8" s="1"/>
  <c r="E4163" i="8" s="1"/>
  <c r="H4163" i="8" s="1"/>
  <c r="F4164" i="8" s="1"/>
  <c r="C4161" i="8"/>
  <c r="D4161" i="8" s="1"/>
  <c r="E4162" i="8" s="1"/>
  <c r="C4160" i="8"/>
  <c r="D4160" i="8" s="1"/>
  <c r="E4161" i="8" s="1"/>
  <c r="C4159" i="8"/>
  <c r="D4159" i="8" s="1"/>
  <c r="E4160" i="8" s="1"/>
  <c r="H4160" i="8" s="1"/>
  <c r="F4161" i="8" s="1"/>
  <c r="C4158" i="8"/>
  <c r="D4158" i="8" s="1"/>
  <c r="E4159" i="8" s="1"/>
  <c r="C4157" i="8"/>
  <c r="D4157" i="8" s="1"/>
  <c r="E4158" i="8" s="1"/>
  <c r="H4158" i="8" s="1"/>
  <c r="F4159" i="8" s="1"/>
  <c r="C4156" i="8"/>
  <c r="D4156" i="8" s="1"/>
  <c r="E4157" i="8" s="1"/>
  <c r="H4157" i="8" s="1"/>
  <c r="F4158" i="8" s="1"/>
  <c r="C4155" i="8"/>
  <c r="D4155" i="8" s="1"/>
  <c r="E4156" i="8" s="1"/>
  <c r="C4154" i="8"/>
  <c r="D4154" i="8" s="1"/>
  <c r="E4155" i="8" s="1"/>
  <c r="C4153" i="8"/>
  <c r="D4153" i="8" s="1"/>
  <c r="E4154" i="8" s="1"/>
  <c r="H4154" i="8" s="1"/>
  <c r="F4155" i="8" s="1"/>
  <c r="C4152" i="8"/>
  <c r="D4152" i="8" s="1"/>
  <c r="E4153" i="8" s="1"/>
  <c r="C4151" i="8"/>
  <c r="D4151" i="8" s="1"/>
  <c r="E4152" i="8" s="1"/>
  <c r="C4150" i="8"/>
  <c r="D4150" i="8" s="1"/>
  <c r="E4151" i="8" s="1"/>
  <c r="H4151" i="8" s="1"/>
  <c r="F4152" i="8" s="1"/>
  <c r="C4149" i="8"/>
  <c r="D4149" i="8" s="1"/>
  <c r="E4150" i="8" s="1"/>
  <c r="H4150" i="8" s="1"/>
  <c r="C4148" i="8"/>
  <c r="D4148" i="8" s="1"/>
  <c r="E4149" i="8" s="1"/>
  <c r="H4149" i="8" s="1"/>
  <c r="F4150" i="8" s="1"/>
  <c r="C4147" i="8"/>
  <c r="D4147" i="8" s="1"/>
  <c r="E4148" i="8" s="1"/>
  <c r="H4148" i="8" s="1"/>
  <c r="F4149" i="8" s="1"/>
  <c r="C4146" i="8"/>
  <c r="D4146" i="8" s="1"/>
  <c r="E4147" i="8" s="1"/>
  <c r="C4145" i="8"/>
  <c r="D4145" i="8" s="1"/>
  <c r="E4146" i="8" s="1"/>
  <c r="H4146" i="8" s="1"/>
  <c r="F4147" i="8" s="1"/>
  <c r="C4144" i="8"/>
  <c r="D4144" i="8" s="1"/>
  <c r="E4145" i="8" s="1"/>
  <c r="H4145" i="8" s="1"/>
  <c r="F4146" i="8" s="1"/>
  <c r="C4143" i="8"/>
  <c r="D4143" i="8" s="1"/>
  <c r="E4144" i="8" s="1"/>
  <c r="C4142" i="8"/>
  <c r="D4142" i="8" s="1"/>
  <c r="E4143" i="8" s="1"/>
  <c r="C4141" i="8"/>
  <c r="D4141" i="8" s="1"/>
  <c r="E4142" i="8" s="1"/>
  <c r="H4142" i="8" s="1"/>
  <c r="F4143" i="8" s="1"/>
  <c r="C4140" i="8"/>
  <c r="D4140" i="8" s="1"/>
  <c r="E4141" i="8" s="1"/>
  <c r="C4139" i="8"/>
  <c r="D4139" i="8" s="1"/>
  <c r="E4140" i="8" s="1"/>
  <c r="C4138" i="8"/>
  <c r="D4138" i="8" s="1"/>
  <c r="E4139" i="8" s="1"/>
  <c r="H4139" i="8" s="1"/>
  <c r="F4140" i="8" s="1"/>
  <c r="C4137" i="8"/>
  <c r="D4137" i="8" s="1"/>
  <c r="E4138" i="8" s="1"/>
  <c r="C4136" i="8"/>
  <c r="D4136" i="8" s="1"/>
  <c r="E4137" i="8" s="1"/>
  <c r="C4135" i="8"/>
  <c r="D4135" i="8" s="1"/>
  <c r="E4136" i="8" s="1"/>
  <c r="H4136" i="8" s="1"/>
  <c r="F4137" i="8" s="1"/>
  <c r="C4134" i="8"/>
  <c r="D4134" i="8" s="1"/>
  <c r="E4135" i="8" s="1"/>
  <c r="C4133" i="8"/>
  <c r="D4133" i="8" s="1"/>
  <c r="E4134" i="8" s="1"/>
  <c r="H4134" i="8" s="1"/>
  <c r="F4135" i="8" s="1"/>
  <c r="C4132" i="8"/>
  <c r="D4132" i="8" s="1"/>
  <c r="E4133" i="8" s="1"/>
  <c r="H4133" i="8" s="1"/>
  <c r="F4134" i="8" s="1"/>
  <c r="C4131" i="8"/>
  <c r="D4131" i="8" s="1"/>
  <c r="E4132" i="8" s="1"/>
  <c r="C4130" i="8"/>
  <c r="D4130" i="8" s="1"/>
  <c r="E4131" i="8" s="1"/>
  <c r="C4129" i="8"/>
  <c r="D4129" i="8" s="1"/>
  <c r="E4130" i="8" s="1"/>
  <c r="H4130" i="8" s="1"/>
  <c r="F4131" i="8" s="1"/>
  <c r="C4128" i="8"/>
  <c r="D4128" i="8" s="1"/>
  <c r="E4129" i="8" s="1"/>
  <c r="C4127" i="8"/>
  <c r="D4127" i="8" s="1"/>
  <c r="E4128" i="8" s="1"/>
  <c r="C4126" i="8"/>
  <c r="D4126" i="8" s="1"/>
  <c r="E4127" i="8" s="1"/>
  <c r="H4127" i="8" s="1"/>
  <c r="F4128" i="8" s="1"/>
  <c r="C4125" i="8"/>
  <c r="D4125" i="8" s="1"/>
  <c r="E4126" i="8" s="1"/>
  <c r="H4126" i="8" s="1"/>
  <c r="K4126" i="8" s="1"/>
  <c r="C4124" i="8"/>
  <c r="D4124" i="8" s="1"/>
  <c r="E4125" i="8" s="1"/>
  <c r="H4125" i="8" s="1"/>
  <c r="F4126" i="8" s="1"/>
  <c r="C4123" i="8"/>
  <c r="D4123" i="8" s="1"/>
  <c r="E4124" i="8" s="1"/>
  <c r="H4124" i="8" s="1"/>
  <c r="F4125" i="8" s="1"/>
  <c r="C4122" i="8"/>
  <c r="D4122" i="8" s="1"/>
  <c r="E4123" i="8" s="1"/>
  <c r="C4121" i="8"/>
  <c r="D4121" i="8" s="1"/>
  <c r="E4122" i="8" s="1"/>
  <c r="H4122" i="8" s="1"/>
  <c r="F4123" i="8" s="1"/>
  <c r="C4120" i="8"/>
  <c r="D4120" i="8" s="1"/>
  <c r="E4121" i="8" s="1"/>
  <c r="H4121" i="8" s="1"/>
  <c r="F4122" i="8" s="1"/>
  <c r="C4119" i="8"/>
  <c r="D4119" i="8" s="1"/>
  <c r="E4120" i="8" s="1"/>
  <c r="C4118" i="8"/>
  <c r="D4118" i="8" s="1"/>
  <c r="E4119" i="8" s="1"/>
  <c r="C4117" i="8"/>
  <c r="D4117" i="8" s="1"/>
  <c r="E4118" i="8" s="1"/>
  <c r="H4118" i="8" s="1"/>
  <c r="F4119" i="8" s="1"/>
  <c r="C4116" i="8"/>
  <c r="D4116" i="8" s="1"/>
  <c r="E4117" i="8" s="1"/>
  <c r="C4115" i="8"/>
  <c r="D4115" i="8" s="1"/>
  <c r="E4116" i="8" s="1"/>
  <c r="C4114" i="8"/>
  <c r="D4114" i="8" s="1"/>
  <c r="E4115" i="8" s="1"/>
  <c r="H4115" i="8" s="1"/>
  <c r="F4116" i="8" s="1"/>
  <c r="C4113" i="8"/>
  <c r="D4113" i="8" s="1"/>
  <c r="E4114" i="8" s="1"/>
  <c r="H4114" i="8" s="1"/>
  <c r="C4112" i="8"/>
  <c r="D4112" i="8" s="1"/>
  <c r="E4113" i="8" s="1"/>
  <c r="H4113" i="8" s="1"/>
  <c r="F4114" i="8" s="1"/>
  <c r="C4111" i="8"/>
  <c r="D4111" i="8" s="1"/>
  <c r="E4112" i="8" s="1"/>
  <c r="H4112" i="8" s="1"/>
  <c r="F4113" i="8" s="1"/>
  <c r="C4110" i="8"/>
  <c r="D4110" i="8" s="1"/>
  <c r="E4111" i="8" s="1"/>
  <c r="C4109" i="8"/>
  <c r="D4109" i="8" s="1"/>
  <c r="E4110" i="8" s="1"/>
  <c r="H4110" i="8" s="1"/>
  <c r="F4111" i="8" s="1"/>
  <c r="C4108" i="8"/>
  <c r="D4108" i="8" s="1"/>
  <c r="E4109" i="8" s="1"/>
  <c r="H4109" i="8" s="1"/>
  <c r="F4110" i="8" s="1"/>
  <c r="C4107" i="8"/>
  <c r="D4107" i="8" s="1"/>
  <c r="E4108" i="8" s="1"/>
  <c r="C4106" i="8"/>
  <c r="D4106" i="8" s="1"/>
  <c r="E4107" i="8" s="1"/>
  <c r="C4105" i="8"/>
  <c r="D4105" i="8" s="1"/>
  <c r="E4106" i="8" s="1"/>
  <c r="H4106" i="8" s="1"/>
  <c r="F4107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D3371" i="8"/>
  <c r="E3372" i="8" s="1"/>
  <c r="F3372" i="8" s="1"/>
  <c r="H3372" i="8" s="1"/>
  <c r="C3371" i="8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H5858" i="7" s="1"/>
  <c r="F5859" i="7" s="1"/>
  <c r="C5856" i="7"/>
  <c r="D5856" i="7" s="1"/>
  <c r="E5857" i="7" s="1"/>
  <c r="C5855" i="7"/>
  <c r="D5855" i="7" s="1"/>
  <c r="E5856" i="7" s="1"/>
  <c r="C5854" i="7"/>
  <c r="D5854" i="7" s="1"/>
  <c r="E5855" i="7" s="1"/>
  <c r="H5855" i="7" s="1"/>
  <c r="F5856" i="7" s="1"/>
  <c r="C5853" i="7"/>
  <c r="D5853" i="7" s="1"/>
  <c r="E5854" i="7" s="1"/>
  <c r="C5852" i="7"/>
  <c r="D5852" i="7" s="1"/>
  <c r="E5853" i="7" s="1"/>
  <c r="C5851" i="7"/>
  <c r="D5851" i="7" s="1"/>
  <c r="E5852" i="7" s="1"/>
  <c r="H5852" i="7" s="1"/>
  <c r="F5853" i="7" s="1"/>
  <c r="C5850" i="7"/>
  <c r="D5850" i="7" s="1"/>
  <c r="E5851" i="7" s="1"/>
  <c r="C5849" i="7"/>
  <c r="D5849" i="7" s="1"/>
  <c r="E5850" i="7" s="1"/>
  <c r="C5848" i="7"/>
  <c r="D5848" i="7" s="1"/>
  <c r="E5849" i="7" s="1"/>
  <c r="H5849" i="7" s="1"/>
  <c r="F5850" i="7" s="1"/>
  <c r="C5847" i="7"/>
  <c r="D5847" i="7" s="1"/>
  <c r="E5848" i="7" s="1"/>
  <c r="C5846" i="7"/>
  <c r="D5846" i="7" s="1"/>
  <c r="E5847" i="7" s="1"/>
  <c r="C5845" i="7"/>
  <c r="D5845" i="7" s="1"/>
  <c r="E5846" i="7" s="1"/>
  <c r="H5846" i="7" s="1"/>
  <c r="F5847" i="7" s="1"/>
  <c r="C5844" i="7"/>
  <c r="D5844" i="7" s="1"/>
  <c r="E5845" i="7" s="1"/>
  <c r="C5843" i="7"/>
  <c r="D5843" i="7" s="1"/>
  <c r="E5844" i="7" s="1"/>
  <c r="C5842" i="7"/>
  <c r="D5842" i="7" s="1"/>
  <c r="E5843" i="7" s="1"/>
  <c r="H5843" i="7" s="1"/>
  <c r="F5844" i="7" s="1"/>
  <c r="C5841" i="7"/>
  <c r="D5841" i="7" s="1"/>
  <c r="E5842" i="7" s="1"/>
  <c r="C5840" i="7"/>
  <c r="D5840" i="7" s="1"/>
  <c r="E5841" i="7" s="1"/>
  <c r="H5841" i="7" s="1"/>
  <c r="F5842" i="7" s="1"/>
  <c r="C5839" i="7"/>
  <c r="D5839" i="7" s="1"/>
  <c r="E5840" i="7" s="1"/>
  <c r="H5840" i="7" s="1"/>
  <c r="F5841" i="7" s="1"/>
  <c r="C5838" i="7"/>
  <c r="D5838" i="7" s="1"/>
  <c r="E5839" i="7" s="1"/>
  <c r="C5837" i="7"/>
  <c r="D5837" i="7" s="1"/>
  <c r="E5838" i="7" s="1"/>
  <c r="C5836" i="7"/>
  <c r="D5836" i="7" s="1"/>
  <c r="E5837" i="7" s="1"/>
  <c r="H5837" i="7" s="1"/>
  <c r="F5838" i="7" s="1"/>
  <c r="C5835" i="7"/>
  <c r="D5835" i="7" s="1"/>
  <c r="E5836" i="7" s="1"/>
  <c r="C5834" i="7"/>
  <c r="D5834" i="7" s="1"/>
  <c r="E5835" i="7" s="1"/>
  <c r="C5833" i="7"/>
  <c r="D5833" i="7" s="1"/>
  <c r="E5834" i="7" s="1"/>
  <c r="H5834" i="7" s="1"/>
  <c r="F5835" i="7" s="1"/>
  <c r="C5832" i="7"/>
  <c r="D5832" i="7" s="1"/>
  <c r="E5833" i="7" s="1"/>
  <c r="C5831" i="7"/>
  <c r="D5831" i="7" s="1"/>
  <c r="E5832" i="7" s="1"/>
  <c r="C5830" i="7"/>
  <c r="D5830" i="7" s="1"/>
  <c r="E5831" i="7" s="1"/>
  <c r="H5831" i="7" s="1"/>
  <c r="F5832" i="7" s="1"/>
  <c r="C5829" i="7"/>
  <c r="D5829" i="7" s="1"/>
  <c r="E5830" i="7" s="1"/>
  <c r="C5828" i="7"/>
  <c r="D5828" i="7" s="1"/>
  <c r="E5829" i="7" s="1"/>
  <c r="C5827" i="7"/>
  <c r="D5827" i="7" s="1"/>
  <c r="E5828" i="7" s="1"/>
  <c r="H5828" i="7" s="1"/>
  <c r="F5829" i="7" s="1"/>
  <c r="C5826" i="7"/>
  <c r="D5826" i="7" s="1"/>
  <c r="E5827" i="7" s="1"/>
  <c r="C5825" i="7"/>
  <c r="D5825" i="7" s="1"/>
  <c r="E5826" i="7" s="1"/>
  <c r="C5824" i="7"/>
  <c r="D5824" i="7" s="1"/>
  <c r="E5825" i="7" s="1"/>
  <c r="H5825" i="7" s="1"/>
  <c r="F5826" i="7" s="1"/>
  <c r="C5823" i="7"/>
  <c r="D5823" i="7" s="1"/>
  <c r="E5824" i="7" s="1"/>
  <c r="C5822" i="7"/>
  <c r="D5822" i="7" s="1"/>
  <c r="E5823" i="7" s="1"/>
  <c r="C5821" i="7"/>
  <c r="D5821" i="7" s="1"/>
  <c r="E5822" i="7" s="1"/>
  <c r="H5822" i="7" s="1"/>
  <c r="F5823" i="7" s="1"/>
  <c r="C5820" i="7"/>
  <c r="D5820" i="7" s="1"/>
  <c r="E5821" i="7" s="1"/>
  <c r="C5819" i="7"/>
  <c r="D5819" i="7" s="1"/>
  <c r="E5820" i="7" s="1"/>
  <c r="C5818" i="7"/>
  <c r="D5818" i="7" s="1"/>
  <c r="E5819" i="7" s="1"/>
  <c r="H5819" i="7" s="1"/>
  <c r="F5820" i="7" s="1"/>
  <c r="C5817" i="7"/>
  <c r="D5817" i="7" s="1"/>
  <c r="E5818" i="7" s="1"/>
  <c r="C5816" i="7"/>
  <c r="D5816" i="7" s="1"/>
  <c r="E5817" i="7" s="1"/>
  <c r="H5817" i="7" s="1"/>
  <c r="F5818" i="7" s="1"/>
  <c r="C5815" i="7"/>
  <c r="D5815" i="7" s="1"/>
  <c r="E5816" i="7" s="1"/>
  <c r="H5816" i="7" s="1"/>
  <c r="F5817" i="7" s="1"/>
  <c r="C5814" i="7"/>
  <c r="D5814" i="7" s="1"/>
  <c r="E5815" i="7" s="1"/>
  <c r="C5813" i="7"/>
  <c r="D5813" i="7" s="1"/>
  <c r="E5814" i="7" s="1"/>
  <c r="C5812" i="7"/>
  <c r="D5812" i="7" s="1"/>
  <c r="E5813" i="7" s="1"/>
  <c r="H5813" i="7" s="1"/>
  <c r="F5814" i="7" s="1"/>
  <c r="C5811" i="7"/>
  <c r="D5811" i="7" s="1"/>
  <c r="E5812" i="7" s="1"/>
  <c r="C5810" i="7"/>
  <c r="D5810" i="7" s="1"/>
  <c r="E5811" i="7" s="1"/>
  <c r="C5809" i="7"/>
  <c r="D5809" i="7" s="1"/>
  <c r="E5810" i="7" s="1"/>
  <c r="H5810" i="7" s="1"/>
  <c r="F5811" i="7" s="1"/>
  <c r="C5808" i="7"/>
  <c r="D5808" i="7" s="1"/>
  <c r="E5809" i="7" s="1"/>
  <c r="C5807" i="7"/>
  <c r="D5807" i="7" s="1"/>
  <c r="E5808" i="7" s="1"/>
  <c r="C5806" i="7"/>
  <c r="D5806" i="7" s="1"/>
  <c r="E5807" i="7" s="1"/>
  <c r="H5807" i="7" s="1"/>
  <c r="F5808" i="7" s="1"/>
  <c r="C5805" i="7"/>
  <c r="D5805" i="7" s="1"/>
  <c r="E5806" i="7" s="1"/>
  <c r="C5804" i="7"/>
  <c r="D5804" i="7" s="1"/>
  <c r="E5805" i="7" s="1"/>
  <c r="C5803" i="7"/>
  <c r="D5803" i="7" s="1"/>
  <c r="E5804" i="7" s="1"/>
  <c r="H5804" i="7" s="1"/>
  <c r="F5805" i="7" s="1"/>
  <c r="C5802" i="7"/>
  <c r="D5802" i="7" s="1"/>
  <c r="E5803" i="7" s="1"/>
  <c r="C5801" i="7"/>
  <c r="D5801" i="7" s="1"/>
  <c r="E5802" i="7" s="1"/>
  <c r="C5800" i="7"/>
  <c r="D5800" i="7" s="1"/>
  <c r="E5801" i="7" s="1"/>
  <c r="H5801" i="7" s="1"/>
  <c r="F5802" i="7" s="1"/>
  <c r="C5799" i="7"/>
  <c r="D5799" i="7" s="1"/>
  <c r="E5800" i="7" s="1"/>
  <c r="C5798" i="7"/>
  <c r="D5798" i="7" s="1"/>
  <c r="E5799" i="7" s="1"/>
  <c r="C5797" i="7"/>
  <c r="D5797" i="7" s="1"/>
  <c r="E5798" i="7" s="1"/>
  <c r="H5798" i="7" s="1"/>
  <c r="F5799" i="7" s="1"/>
  <c r="C5796" i="7"/>
  <c r="D5796" i="7" s="1"/>
  <c r="E5797" i="7" s="1"/>
  <c r="C5795" i="7"/>
  <c r="D5795" i="7" s="1"/>
  <c r="E5796" i="7" s="1"/>
  <c r="H5796" i="7" s="1"/>
  <c r="F5797" i="7" s="1"/>
  <c r="C5794" i="7"/>
  <c r="D5794" i="7" s="1"/>
  <c r="E5795" i="7" s="1"/>
  <c r="H5795" i="7" s="1"/>
  <c r="F5796" i="7" s="1"/>
  <c r="C5793" i="7"/>
  <c r="D5793" i="7" s="1"/>
  <c r="E5794" i="7" s="1"/>
  <c r="C5792" i="7"/>
  <c r="D5792" i="7" s="1"/>
  <c r="E5793" i="7" s="1"/>
  <c r="C5791" i="7"/>
  <c r="D5791" i="7" s="1"/>
  <c r="E5792" i="7" s="1"/>
  <c r="H5792" i="7" s="1"/>
  <c r="F5793" i="7" s="1"/>
  <c r="C5790" i="7"/>
  <c r="D5790" i="7" s="1"/>
  <c r="E5791" i="7" s="1"/>
  <c r="C5789" i="7"/>
  <c r="D5789" i="7" s="1"/>
  <c r="E5790" i="7" s="1"/>
  <c r="C5788" i="7"/>
  <c r="D5788" i="7" s="1"/>
  <c r="E5789" i="7" s="1"/>
  <c r="H5789" i="7" s="1"/>
  <c r="F5790" i="7" s="1"/>
  <c r="C5787" i="7"/>
  <c r="D5787" i="7" s="1"/>
  <c r="E5788" i="7" s="1"/>
  <c r="C5786" i="7"/>
  <c r="D5786" i="7" s="1"/>
  <c r="E5787" i="7" s="1"/>
  <c r="C5785" i="7"/>
  <c r="D5785" i="7" s="1"/>
  <c r="E5786" i="7" s="1"/>
  <c r="H5786" i="7" s="1"/>
  <c r="F5787" i="7" s="1"/>
  <c r="C5784" i="7"/>
  <c r="D5784" i="7" s="1"/>
  <c r="E5785" i="7" s="1"/>
  <c r="C5783" i="7"/>
  <c r="D5783" i="7" s="1"/>
  <c r="E5784" i="7" s="1"/>
  <c r="C5782" i="7"/>
  <c r="D5782" i="7" s="1"/>
  <c r="E5783" i="7" s="1"/>
  <c r="H5783" i="7" s="1"/>
  <c r="F5784" i="7" s="1"/>
  <c r="C5781" i="7"/>
  <c r="D5781" i="7" s="1"/>
  <c r="E5782" i="7" s="1"/>
  <c r="C5780" i="7"/>
  <c r="D5780" i="7" s="1"/>
  <c r="E5781" i="7" s="1"/>
  <c r="C5779" i="7"/>
  <c r="D5779" i="7" s="1"/>
  <c r="E5780" i="7" s="1"/>
  <c r="H5780" i="7" s="1"/>
  <c r="F5781" i="7" s="1"/>
  <c r="C5778" i="7"/>
  <c r="D5778" i="7" s="1"/>
  <c r="E5779" i="7" s="1"/>
  <c r="C5777" i="7"/>
  <c r="D5777" i="7" s="1"/>
  <c r="E5778" i="7" s="1"/>
  <c r="C5776" i="7"/>
  <c r="D5776" i="7" s="1"/>
  <c r="E5777" i="7" s="1"/>
  <c r="H5777" i="7" s="1"/>
  <c r="F5778" i="7" s="1"/>
  <c r="C5775" i="7"/>
  <c r="D5775" i="7" s="1"/>
  <c r="E5776" i="7" s="1"/>
  <c r="C5774" i="7"/>
  <c r="D5774" i="7" s="1"/>
  <c r="E5775" i="7" s="1"/>
  <c r="C5773" i="7"/>
  <c r="D5773" i="7" s="1"/>
  <c r="E5774" i="7" s="1"/>
  <c r="H5774" i="7" s="1"/>
  <c r="F5775" i="7" s="1"/>
  <c r="C5772" i="7"/>
  <c r="D5772" i="7" s="1"/>
  <c r="E5773" i="7" s="1"/>
  <c r="C5771" i="7"/>
  <c r="D5771" i="7" s="1"/>
  <c r="E5772" i="7" s="1"/>
  <c r="H5772" i="7" s="1"/>
  <c r="F5773" i="7" s="1"/>
  <c r="C5770" i="7"/>
  <c r="D5770" i="7" s="1"/>
  <c r="E5771" i="7" s="1"/>
  <c r="H5771" i="7" s="1"/>
  <c r="F5772" i="7" s="1"/>
  <c r="C5769" i="7"/>
  <c r="D5769" i="7" s="1"/>
  <c r="E5770" i="7" s="1"/>
  <c r="C5768" i="7"/>
  <c r="D5768" i="7" s="1"/>
  <c r="E5769" i="7" s="1"/>
  <c r="C5767" i="7"/>
  <c r="D5767" i="7" s="1"/>
  <c r="E5768" i="7" s="1"/>
  <c r="H5768" i="7" s="1"/>
  <c r="F5769" i="7" s="1"/>
  <c r="C5766" i="7"/>
  <c r="D5766" i="7" s="1"/>
  <c r="E5767" i="7" s="1"/>
  <c r="C5765" i="7"/>
  <c r="D5765" i="7" s="1"/>
  <c r="E5766" i="7" s="1"/>
  <c r="C5764" i="7"/>
  <c r="D5764" i="7" s="1"/>
  <c r="E5765" i="7" s="1"/>
  <c r="H5765" i="7" s="1"/>
  <c r="F5766" i="7" s="1"/>
  <c r="C5763" i="7"/>
  <c r="D5763" i="7" s="1"/>
  <c r="E5764" i="7" s="1"/>
  <c r="C5762" i="7"/>
  <c r="D5762" i="7" s="1"/>
  <c r="E5763" i="7" s="1"/>
  <c r="C5761" i="7"/>
  <c r="D5761" i="7" s="1"/>
  <c r="E5762" i="7" s="1"/>
  <c r="H5762" i="7" s="1"/>
  <c r="F5763" i="7" s="1"/>
  <c r="C5760" i="7"/>
  <c r="D5760" i="7" s="1"/>
  <c r="E5761" i="7" s="1"/>
  <c r="C5759" i="7"/>
  <c r="D5759" i="7" s="1"/>
  <c r="E5760" i="7" s="1"/>
  <c r="C5758" i="7"/>
  <c r="D5758" i="7" s="1"/>
  <c r="E5759" i="7" s="1"/>
  <c r="H5759" i="7" s="1"/>
  <c r="F5760" i="7" s="1"/>
  <c r="C5757" i="7"/>
  <c r="D5757" i="7" s="1"/>
  <c r="E5758" i="7" s="1"/>
  <c r="C5756" i="7"/>
  <c r="D5756" i="7" s="1"/>
  <c r="E5757" i="7" s="1"/>
  <c r="C5755" i="7"/>
  <c r="D5755" i="7" s="1"/>
  <c r="E5756" i="7" s="1"/>
  <c r="H5756" i="7" s="1"/>
  <c r="F5757" i="7" s="1"/>
  <c r="C5754" i="7"/>
  <c r="D5754" i="7" s="1"/>
  <c r="E5755" i="7" s="1"/>
  <c r="C5753" i="7"/>
  <c r="D5753" i="7" s="1"/>
  <c r="E5754" i="7" s="1"/>
  <c r="C5752" i="7"/>
  <c r="D5752" i="7" s="1"/>
  <c r="E5753" i="7" s="1"/>
  <c r="H5753" i="7" s="1"/>
  <c r="F5754" i="7" s="1"/>
  <c r="C5751" i="7"/>
  <c r="D5751" i="7" s="1"/>
  <c r="E5752" i="7" s="1"/>
  <c r="C5750" i="7"/>
  <c r="D5750" i="7" s="1"/>
  <c r="E5751" i="7" s="1"/>
  <c r="C5749" i="7"/>
  <c r="D5749" i="7" s="1"/>
  <c r="E5750" i="7" s="1"/>
  <c r="H5750" i="7" s="1"/>
  <c r="F5751" i="7" s="1"/>
  <c r="C5748" i="7"/>
  <c r="D5748" i="7" s="1"/>
  <c r="E5749" i="7" s="1"/>
  <c r="C5747" i="7"/>
  <c r="D5747" i="7" s="1"/>
  <c r="E5748" i="7" s="1"/>
  <c r="C5746" i="7"/>
  <c r="D5746" i="7" s="1"/>
  <c r="E5747" i="7" s="1"/>
  <c r="H5747" i="7" s="1"/>
  <c r="F5748" i="7" s="1"/>
  <c r="C5745" i="7"/>
  <c r="D5745" i="7" s="1"/>
  <c r="E5746" i="7" s="1"/>
  <c r="C5744" i="7"/>
  <c r="D5744" i="7" s="1"/>
  <c r="E5745" i="7" s="1"/>
  <c r="H5745" i="7" s="1"/>
  <c r="F5746" i="7" s="1"/>
  <c r="C5743" i="7"/>
  <c r="D5743" i="7" s="1"/>
  <c r="E5744" i="7" s="1"/>
  <c r="H5744" i="7" s="1"/>
  <c r="F5745" i="7" s="1"/>
  <c r="C5742" i="7"/>
  <c r="D5742" i="7" s="1"/>
  <c r="E5743" i="7" s="1"/>
  <c r="C5741" i="7"/>
  <c r="D5741" i="7" s="1"/>
  <c r="E5742" i="7" s="1"/>
  <c r="C5740" i="7"/>
  <c r="D5740" i="7" s="1"/>
  <c r="E5741" i="7" s="1"/>
  <c r="H5741" i="7" s="1"/>
  <c r="F5742" i="7" s="1"/>
  <c r="C5739" i="7"/>
  <c r="D5739" i="7" s="1"/>
  <c r="E5740" i="7" s="1"/>
  <c r="C5738" i="7"/>
  <c r="D5738" i="7" s="1"/>
  <c r="E5739" i="7" s="1"/>
  <c r="C5737" i="7"/>
  <c r="D5737" i="7" s="1"/>
  <c r="E5738" i="7" s="1"/>
  <c r="H5738" i="7" s="1"/>
  <c r="F5739" i="7" s="1"/>
  <c r="C5736" i="7"/>
  <c r="D5736" i="7" s="1"/>
  <c r="E5737" i="7" s="1"/>
  <c r="C5735" i="7"/>
  <c r="D5735" i="7" s="1"/>
  <c r="E5736" i="7" s="1"/>
  <c r="C5734" i="7"/>
  <c r="D5734" i="7" s="1"/>
  <c r="E5735" i="7" s="1"/>
  <c r="H5735" i="7" s="1"/>
  <c r="F5736" i="7" s="1"/>
  <c r="C5733" i="7"/>
  <c r="D5733" i="7" s="1"/>
  <c r="E5734" i="7" s="1"/>
  <c r="C5732" i="7"/>
  <c r="D5732" i="7" s="1"/>
  <c r="E5733" i="7" s="1"/>
  <c r="C5731" i="7"/>
  <c r="D5731" i="7" s="1"/>
  <c r="E5732" i="7" s="1"/>
  <c r="H5732" i="7" s="1"/>
  <c r="F5733" i="7" s="1"/>
  <c r="C5730" i="7"/>
  <c r="D5730" i="7" s="1"/>
  <c r="E5731" i="7" s="1"/>
  <c r="C5729" i="7"/>
  <c r="D5729" i="7" s="1"/>
  <c r="E5730" i="7" s="1"/>
  <c r="C5728" i="7"/>
  <c r="D5728" i="7" s="1"/>
  <c r="E5729" i="7" s="1"/>
  <c r="H5729" i="7" s="1"/>
  <c r="F5730" i="7" s="1"/>
  <c r="C5727" i="7"/>
  <c r="D5727" i="7" s="1"/>
  <c r="E5728" i="7" s="1"/>
  <c r="C5726" i="7"/>
  <c r="D5726" i="7" s="1"/>
  <c r="E5727" i="7" s="1"/>
  <c r="C5725" i="7"/>
  <c r="D5725" i="7" s="1"/>
  <c r="E5726" i="7" s="1"/>
  <c r="H5726" i="7" s="1"/>
  <c r="F5727" i="7" s="1"/>
  <c r="C5724" i="7"/>
  <c r="D5724" i="7" s="1"/>
  <c r="E5725" i="7" s="1"/>
  <c r="C5723" i="7"/>
  <c r="D5723" i="7" s="1"/>
  <c r="E5724" i="7" s="1"/>
  <c r="C5722" i="7"/>
  <c r="D5722" i="7" s="1"/>
  <c r="E5723" i="7" s="1"/>
  <c r="H5723" i="7" s="1"/>
  <c r="F5724" i="7" s="1"/>
  <c r="C5721" i="7"/>
  <c r="D5721" i="7" s="1"/>
  <c r="E5722" i="7" s="1"/>
  <c r="C5720" i="7"/>
  <c r="D5720" i="7" s="1"/>
  <c r="E5721" i="7" s="1"/>
  <c r="C5719" i="7"/>
  <c r="D5719" i="7" s="1"/>
  <c r="E5720" i="7" s="1"/>
  <c r="H5720" i="7" s="1"/>
  <c r="F5721" i="7" s="1"/>
  <c r="C5718" i="7"/>
  <c r="D5718" i="7" s="1"/>
  <c r="E5719" i="7" s="1"/>
  <c r="C5717" i="7"/>
  <c r="D5717" i="7" s="1"/>
  <c r="E5718" i="7" s="1"/>
  <c r="C5716" i="7"/>
  <c r="D5716" i="7" s="1"/>
  <c r="E5717" i="7" s="1"/>
  <c r="H5717" i="7" s="1"/>
  <c r="F5718" i="7" s="1"/>
  <c r="D5715" i="7"/>
  <c r="E5716" i="7" s="1"/>
  <c r="C5715" i="7"/>
  <c r="C5714" i="7"/>
  <c r="D5714" i="7" s="1"/>
  <c r="E5715" i="7" s="1"/>
  <c r="C5713" i="7"/>
  <c r="D5713" i="7" s="1"/>
  <c r="E5714" i="7" s="1"/>
  <c r="H5714" i="7" s="1"/>
  <c r="F5715" i="7" s="1"/>
  <c r="D5712" i="7"/>
  <c r="E5713" i="7" s="1"/>
  <c r="C5712" i="7"/>
  <c r="C5711" i="7"/>
  <c r="D5711" i="7" s="1"/>
  <c r="E5712" i="7" s="1"/>
  <c r="C5710" i="7"/>
  <c r="D5710" i="7" s="1"/>
  <c r="E5711" i="7" s="1"/>
  <c r="H5711" i="7" s="1"/>
  <c r="F5712" i="7" s="1"/>
  <c r="C5709" i="7"/>
  <c r="D5709" i="7" s="1"/>
  <c r="E5710" i="7" s="1"/>
  <c r="C5708" i="7"/>
  <c r="D5708" i="7" s="1"/>
  <c r="E5709" i="7" s="1"/>
  <c r="C5707" i="7"/>
  <c r="D5707" i="7" s="1"/>
  <c r="E5708" i="7" s="1"/>
  <c r="H5708" i="7" s="1"/>
  <c r="F5709" i="7" s="1"/>
  <c r="C5706" i="7"/>
  <c r="D5706" i="7" s="1"/>
  <c r="E5707" i="7" s="1"/>
  <c r="C5705" i="7"/>
  <c r="D5705" i="7" s="1"/>
  <c r="E5706" i="7" s="1"/>
  <c r="C5704" i="7"/>
  <c r="D5704" i="7" s="1"/>
  <c r="E5705" i="7" s="1"/>
  <c r="H5705" i="7" s="1"/>
  <c r="F5706" i="7" s="1"/>
  <c r="C5703" i="7"/>
  <c r="D5703" i="7" s="1"/>
  <c r="E5704" i="7" s="1"/>
  <c r="C5702" i="7"/>
  <c r="D5702" i="7" s="1"/>
  <c r="E5703" i="7" s="1"/>
  <c r="C5701" i="7"/>
  <c r="D5701" i="7" s="1"/>
  <c r="E5702" i="7" s="1"/>
  <c r="H5702" i="7" s="1"/>
  <c r="F5703" i="7" s="1"/>
  <c r="C5700" i="7"/>
  <c r="D5700" i="7" s="1"/>
  <c r="E5701" i="7" s="1"/>
  <c r="C5699" i="7"/>
  <c r="D5699" i="7" s="1"/>
  <c r="E5700" i="7" s="1"/>
  <c r="C5698" i="7"/>
  <c r="D5698" i="7" s="1"/>
  <c r="E5699" i="7" s="1"/>
  <c r="H5699" i="7" s="1"/>
  <c r="F5700" i="7" s="1"/>
  <c r="C5697" i="7"/>
  <c r="D5697" i="7" s="1"/>
  <c r="E5698" i="7" s="1"/>
  <c r="C5696" i="7"/>
  <c r="D5696" i="7" s="1"/>
  <c r="E5697" i="7" s="1"/>
  <c r="C5695" i="7"/>
  <c r="D5695" i="7" s="1"/>
  <c r="E5696" i="7" s="1"/>
  <c r="H5696" i="7" s="1"/>
  <c r="F5697" i="7" s="1"/>
  <c r="C5694" i="7"/>
  <c r="D5694" i="7" s="1"/>
  <c r="E5695" i="7" s="1"/>
  <c r="C5693" i="7"/>
  <c r="D5693" i="7" s="1"/>
  <c r="E5694" i="7" s="1"/>
  <c r="C5692" i="7"/>
  <c r="D5692" i="7" s="1"/>
  <c r="E5693" i="7" s="1"/>
  <c r="H5693" i="7" s="1"/>
  <c r="F5694" i="7" s="1"/>
  <c r="C5691" i="7"/>
  <c r="D5691" i="7" s="1"/>
  <c r="E5692" i="7" s="1"/>
  <c r="C5690" i="7"/>
  <c r="D5690" i="7" s="1"/>
  <c r="E5691" i="7" s="1"/>
  <c r="H5691" i="7" s="1"/>
  <c r="F5692" i="7" s="1"/>
  <c r="C5689" i="7"/>
  <c r="D5689" i="7" s="1"/>
  <c r="E5690" i="7" s="1"/>
  <c r="H5690" i="7" s="1"/>
  <c r="F5691" i="7" s="1"/>
  <c r="C5688" i="7"/>
  <c r="D5688" i="7" s="1"/>
  <c r="E5689" i="7" s="1"/>
  <c r="C5687" i="7"/>
  <c r="D5687" i="7" s="1"/>
  <c r="E5688" i="7" s="1"/>
  <c r="C5686" i="7"/>
  <c r="D5686" i="7" s="1"/>
  <c r="E5687" i="7" s="1"/>
  <c r="H5687" i="7" s="1"/>
  <c r="F5688" i="7" s="1"/>
  <c r="C5685" i="7"/>
  <c r="D5685" i="7" s="1"/>
  <c r="E5686" i="7" s="1"/>
  <c r="C5684" i="7"/>
  <c r="D5684" i="7" s="1"/>
  <c r="E5685" i="7" s="1"/>
  <c r="C5683" i="7"/>
  <c r="D5683" i="7" s="1"/>
  <c r="E5684" i="7" s="1"/>
  <c r="H5684" i="7" s="1"/>
  <c r="F5685" i="7" s="1"/>
  <c r="C5682" i="7"/>
  <c r="D5682" i="7" s="1"/>
  <c r="E5683" i="7" s="1"/>
  <c r="C5681" i="7"/>
  <c r="D5681" i="7" s="1"/>
  <c r="E5682" i="7" s="1"/>
  <c r="C5680" i="7"/>
  <c r="D5680" i="7" s="1"/>
  <c r="E5681" i="7" s="1"/>
  <c r="H5681" i="7" s="1"/>
  <c r="F5682" i="7" s="1"/>
  <c r="C5679" i="7"/>
  <c r="D5679" i="7" s="1"/>
  <c r="E5680" i="7" s="1"/>
  <c r="C5678" i="7"/>
  <c r="D5678" i="7" s="1"/>
  <c r="E5679" i="7" s="1"/>
  <c r="C5677" i="7"/>
  <c r="D5677" i="7" s="1"/>
  <c r="E5678" i="7" s="1"/>
  <c r="H5678" i="7" s="1"/>
  <c r="F5679" i="7" s="1"/>
  <c r="C5676" i="7"/>
  <c r="D5676" i="7" s="1"/>
  <c r="E5677" i="7" s="1"/>
  <c r="C5675" i="7"/>
  <c r="D5675" i="7" s="1"/>
  <c r="E5676" i="7" s="1"/>
  <c r="C5674" i="7"/>
  <c r="D5674" i="7" s="1"/>
  <c r="E5675" i="7" s="1"/>
  <c r="H5675" i="7" s="1"/>
  <c r="F5676" i="7" s="1"/>
  <c r="C5673" i="7"/>
  <c r="D5673" i="7" s="1"/>
  <c r="E5674" i="7" s="1"/>
  <c r="C5672" i="7"/>
  <c r="D5672" i="7" s="1"/>
  <c r="E5673" i="7" s="1"/>
  <c r="C5671" i="7"/>
  <c r="D5671" i="7" s="1"/>
  <c r="E5672" i="7" s="1"/>
  <c r="H5672" i="7" s="1"/>
  <c r="F5673" i="7" s="1"/>
  <c r="C5670" i="7"/>
  <c r="D5670" i="7" s="1"/>
  <c r="E5671" i="7" s="1"/>
  <c r="C5669" i="7"/>
  <c r="D5669" i="7" s="1"/>
  <c r="E5670" i="7" s="1"/>
  <c r="H5670" i="7" s="1"/>
  <c r="F5671" i="7" s="1"/>
  <c r="C5668" i="7"/>
  <c r="D5668" i="7" s="1"/>
  <c r="E5669" i="7" s="1"/>
  <c r="H5669" i="7" s="1"/>
  <c r="F5670" i="7" s="1"/>
  <c r="C5667" i="7"/>
  <c r="D5667" i="7" s="1"/>
  <c r="E5668" i="7" s="1"/>
  <c r="C5666" i="7"/>
  <c r="D5666" i="7" s="1"/>
  <c r="E5667" i="7" s="1"/>
  <c r="H5667" i="7" s="1"/>
  <c r="F5668" i="7" s="1"/>
  <c r="C5665" i="7"/>
  <c r="D5665" i="7" s="1"/>
  <c r="E5666" i="7" s="1"/>
  <c r="H5666" i="7" s="1"/>
  <c r="F5667" i="7" s="1"/>
  <c r="C5664" i="7"/>
  <c r="D5664" i="7" s="1"/>
  <c r="E5665" i="7" s="1"/>
  <c r="C5663" i="7"/>
  <c r="D5663" i="7" s="1"/>
  <c r="E5664" i="7" s="1"/>
  <c r="C5662" i="7"/>
  <c r="D5662" i="7" s="1"/>
  <c r="E5663" i="7" s="1"/>
  <c r="H5663" i="7" s="1"/>
  <c r="F5664" i="7" s="1"/>
  <c r="C5661" i="7"/>
  <c r="D5661" i="7" s="1"/>
  <c r="E5662" i="7" s="1"/>
  <c r="C5660" i="7"/>
  <c r="D5660" i="7" s="1"/>
  <c r="E5661" i="7" s="1"/>
  <c r="C5659" i="7"/>
  <c r="D5659" i="7" s="1"/>
  <c r="E5660" i="7" s="1"/>
  <c r="H5660" i="7" s="1"/>
  <c r="F5661" i="7" s="1"/>
  <c r="C5658" i="7"/>
  <c r="D5658" i="7" s="1"/>
  <c r="E5659" i="7" s="1"/>
  <c r="C5657" i="7"/>
  <c r="D5657" i="7" s="1"/>
  <c r="E5658" i="7" s="1"/>
  <c r="H5658" i="7" s="1"/>
  <c r="F5659" i="7" s="1"/>
  <c r="C5656" i="7"/>
  <c r="D5656" i="7" s="1"/>
  <c r="E5657" i="7" s="1"/>
  <c r="H5657" i="7" s="1"/>
  <c r="F5658" i="7" s="1"/>
  <c r="C5655" i="7"/>
  <c r="D5655" i="7" s="1"/>
  <c r="E5656" i="7" s="1"/>
  <c r="C5654" i="7"/>
  <c r="D5654" i="7" s="1"/>
  <c r="E5655" i="7" s="1"/>
  <c r="C5653" i="7"/>
  <c r="D5653" i="7" s="1"/>
  <c r="E5654" i="7" s="1"/>
  <c r="H5654" i="7" s="1"/>
  <c r="F5655" i="7" s="1"/>
  <c r="C5652" i="7"/>
  <c r="D5652" i="7" s="1"/>
  <c r="E5653" i="7" s="1"/>
  <c r="C5651" i="7"/>
  <c r="D5651" i="7" s="1"/>
  <c r="E5652" i="7" s="1"/>
  <c r="C5650" i="7"/>
  <c r="D5650" i="7" s="1"/>
  <c r="E5651" i="7" s="1"/>
  <c r="H5651" i="7" s="1"/>
  <c r="F5652" i="7" s="1"/>
  <c r="C5649" i="7"/>
  <c r="D5649" i="7" s="1"/>
  <c r="E5650" i="7" s="1"/>
  <c r="C5648" i="7"/>
  <c r="D5648" i="7" s="1"/>
  <c r="E5649" i="7" s="1"/>
  <c r="C5647" i="7"/>
  <c r="D5647" i="7" s="1"/>
  <c r="E5648" i="7" s="1"/>
  <c r="H5648" i="7" s="1"/>
  <c r="F5649" i="7" s="1"/>
  <c r="C5646" i="7"/>
  <c r="D5646" i="7" s="1"/>
  <c r="E5647" i="7" s="1"/>
  <c r="C5645" i="7"/>
  <c r="D5645" i="7" s="1"/>
  <c r="E5646" i="7" s="1"/>
  <c r="H5646" i="7" s="1"/>
  <c r="F5647" i="7" s="1"/>
  <c r="C5644" i="7"/>
  <c r="D5644" i="7" s="1"/>
  <c r="E5645" i="7" s="1"/>
  <c r="H5645" i="7" s="1"/>
  <c r="F5646" i="7" s="1"/>
  <c r="C5643" i="7"/>
  <c r="D5643" i="7" s="1"/>
  <c r="E5644" i="7" s="1"/>
  <c r="C5642" i="7"/>
  <c r="D5642" i="7" s="1"/>
  <c r="E5643" i="7" s="1"/>
  <c r="H5643" i="7" s="1"/>
  <c r="F5644" i="7" s="1"/>
  <c r="C5641" i="7"/>
  <c r="D5641" i="7" s="1"/>
  <c r="E5642" i="7" s="1"/>
  <c r="H5642" i="7" s="1"/>
  <c r="F5643" i="7" s="1"/>
  <c r="C5640" i="7"/>
  <c r="D5640" i="7" s="1"/>
  <c r="E5641" i="7" s="1"/>
  <c r="C5639" i="7"/>
  <c r="D5639" i="7" s="1"/>
  <c r="E5640" i="7" s="1"/>
  <c r="C5638" i="7"/>
  <c r="D5638" i="7" s="1"/>
  <c r="E5639" i="7" s="1"/>
  <c r="H5639" i="7" s="1"/>
  <c r="F5640" i="7" s="1"/>
  <c r="C5637" i="7"/>
  <c r="D5637" i="7" s="1"/>
  <c r="E5638" i="7" s="1"/>
  <c r="C5636" i="7"/>
  <c r="D5636" i="7" s="1"/>
  <c r="E5637" i="7" s="1"/>
  <c r="C5635" i="7"/>
  <c r="D5635" i="7" s="1"/>
  <c r="E5636" i="7" s="1"/>
  <c r="H5636" i="7" s="1"/>
  <c r="F5637" i="7" s="1"/>
  <c r="C5634" i="7"/>
  <c r="D5634" i="7" s="1"/>
  <c r="E5635" i="7" s="1"/>
  <c r="H5635" i="7" s="1"/>
  <c r="C5633" i="7"/>
  <c r="D5633" i="7" s="1"/>
  <c r="E5634" i="7" s="1"/>
  <c r="H5634" i="7" s="1"/>
  <c r="F5635" i="7" s="1"/>
  <c r="C5632" i="7"/>
  <c r="D5632" i="7" s="1"/>
  <c r="E5633" i="7" s="1"/>
  <c r="H5633" i="7" s="1"/>
  <c r="F5634" i="7" s="1"/>
  <c r="C5631" i="7"/>
  <c r="D5631" i="7" s="1"/>
  <c r="E5632" i="7" s="1"/>
  <c r="C5630" i="7"/>
  <c r="D5630" i="7" s="1"/>
  <c r="E5631" i="7" s="1"/>
  <c r="C5629" i="7"/>
  <c r="D5629" i="7" s="1"/>
  <c r="E5630" i="7" s="1"/>
  <c r="H5630" i="7" s="1"/>
  <c r="F5631" i="7" s="1"/>
  <c r="C5628" i="7"/>
  <c r="D5628" i="7" s="1"/>
  <c r="E5629" i="7" s="1"/>
  <c r="C5627" i="7"/>
  <c r="D5627" i="7" s="1"/>
  <c r="E5628" i="7" s="1"/>
  <c r="C5626" i="7"/>
  <c r="D5626" i="7" s="1"/>
  <c r="E5627" i="7" s="1"/>
  <c r="H5627" i="7" s="1"/>
  <c r="F5628" i="7" s="1"/>
  <c r="C5625" i="7"/>
  <c r="D5625" i="7" s="1"/>
  <c r="E5626" i="7" s="1"/>
  <c r="C5624" i="7"/>
  <c r="D5624" i="7" s="1"/>
  <c r="E5625" i="7" s="1"/>
  <c r="C5623" i="7"/>
  <c r="D5623" i="7" s="1"/>
  <c r="E5624" i="7" s="1"/>
  <c r="H5624" i="7" s="1"/>
  <c r="F5625" i="7" s="1"/>
  <c r="C5622" i="7"/>
  <c r="D5622" i="7" s="1"/>
  <c r="E5623" i="7" s="1"/>
  <c r="C5621" i="7"/>
  <c r="D5621" i="7" s="1"/>
  <c r="E5622" i="7" s="1"/>
  <c r="H5622" i="7" s="1"/>
  <c r="F5623" i="7" s="1"/>
  <c r="C5620" i="7"/>
  <c r="D5620" i="7" s="1"/>
  <c r="E5621" i="7" s="1"/>
  <c r="H5621" i="7" s="1"/>
  <c r="F5622" i="7" s="1"/>
  <c r="C5619" i="7"/>
  <c r="D5619" i="7" s="1"/>
  <c r="E5620" i="7" s="1"/>
  <c r="C5618" i="7"/>
  <c r="D5618" i="7" s="1"/>
  <c r="E5619" i="7" s="1"/>
  <c r="H5619" i="7" s="1"/>
  <c r="F5620" i="7" s="1"/>
  <c r="C5617" i="7"/>
  <c r="D5617" i="7" s="1"/>
  <c r="E5618" i="7" s="1"/>
  <c r="H5618" i="7" s="1"/>
  <c r="F5619" i="7" s="1"/>
  <c r="C5616" i="7"/>
  <c r="D5616" i="7" s="1"/>
  <c r="E5617" i="7" s="1"/>
  <c r="C5615" i="7"/>
  <c r="D5615" i="7" s="1"/>
  <c r="E5616" i="7" s="1"/>
  <c r="C5614" i="7"/>
  <c r="D5614" i="7" s="1"/>
  <c r="E5615" i="7" s="1"/>
  <c r="H5615" i="7" s="1"/>
  <c r="F5616" i="7" s="1"/>
  <c r="C5613" i="7"/>
  <c r="D5613" i="7" s="1"/>
  <c r="E5614" i="7" s="1"/>
  <c r="C5612" i="7"/>
  <c r="D5612" i="7" s="1"/>
  <c r="E5613" i="7" s="1"/>
  <c r="C5611" i="7"/>
  <c r="D5611" i="7" s="1"/>
  <c r="E5612" i="7" s="1"/>
  <c r="H5612" i="7" s="1"/>
  <c r="F5613" i="7" s="1"/>
  <c r="C5610" i="7"/>
  <c r="D5610" i="7" s="1"/>
  <c r="E5611" i="7" s="1"/>
  <c r="H5611" i="7" s="1"/>
  <c r="C5609" i="7"/>
  <c r="D5609" i="7" s="1"/>
  <c r="E5610" i="7" s="1"/>
  <c r="H5610" i="7" s="1"/>
  <c r="F5611" i="7" s="1"/>
  <c r="C5608" i="7"/>
  <c r="D5608" i="7" s="1"/>
  <c r="E5609" i="7" s="1"/>
  <c r="H5609" i="7" s="1"/>
  <c r="F5610" i="7" s="1"/>
  <c r="C5607" i="7"/>
  <c r="D5607" i="7" s="1"/>
  <c r="E5608" i="7" s="1"/>
  <c r="C5606" i="7"/>
  <c r="D5606" i="7" s="1"/>
  <c r="E5607" i="7" s="1"/>
  <c r="C5605" i="7"/>
  <c r="D5605" i="7" s="1"/>
  <c r="E5606" i="7" s="1"/>
  <c r="H5606" i="7" s="1"/>
  <c r="F5607" i="7" s="1"/>
  <c r="C5604" i="7"/>
  <c r="D5604" i="7" s="1"/>
  <c r="E5605" i="7" s="1"/>
  <c r="C5603" i="7"/>
  <c r="D5603" i="7" s="1"/>
  <c r="E5604" i="7" s="1"/>
  <c r="C5602" i="7"/>
  <c r="D5602" i="7" s="1"/>
  <c r="E5603" i="7" s="1"/>
  <c r="H5603" i="7" s="1"/>
  <c r="F5604" i="7" s="1"/>
  <c r="C5601" i="7"/>
  <c r="D5601" i="7" s="1"/>
  <c r="E5602" i="7" s="1"/>
  <c r="C5600" i="7"/>
  <c r="D5600" i="7" s="1"/>
  <c r="E5601" i="7" s="1"/>
  <c r="C5599" i="7"/>
  <c r="D5599" i="7" s="1"/>
  <c r="E5600" i="7" s="1"/>
  <c r="H5600" i="7" s="1"/>
  <c r="F5601" i="7" s="1"/>
  <c r="C5598" i="7"/>
  <c r="D5598" i="7" s="1"/>
  <c r="E5599" i="7" s="1"/>
  <c r="C5597" i="7"/>
  <c r="D5597" i="7" s="1"/>
  <c r="E5598" i="7" s="1"/>
  <c r="H5598" i="7" s="1"/>
  <c r="F5599" i="7" s="1"/>
  <c r="C5596" i="7"/>
  <c r="D5596" i="7" s="1"/>
  <c r="E5597" i="7" s="1"/>
  <c r="H5597" i="7" s="1"/>
  <c r="F5598" i="7" s="1"/>
  <c r="C5595" i="7"/>
  <c r="D5595" i="7" s="1"/>
  <c r="E5596" i="7" s="1"/>
  <c r="C5594" i="7"/>
  <c r="D5594" i="7" s="1"/>
  <c r="E5595" i="7" s="1"/>
  <c r="H5595" i="7" s="1"/>
  <c r="F5596" i="7" s="1"/>
  <c r="C5593" i="7"/>
  <c r="D5593" i="7" s="1"/>
  <c r="E5594" i="7" s="1"/>
  <c r="H5594" i="7" s="1"/>
  <c r="F5595" i="7" s="1"/>
  <c r="C5592" i="7"/>
  <c r="D5592" i="7" s="1"/>
  <c r="E5593" i="7" s="1"/>
  <c r="C5591" i="7"/>
  <c r="D5591" i="7" s="1"/>
  <c r="E5592" i="7" s="1"/>
  <c r="C5590" i="7"/>
  <c r="D5590" i="7" s="1"/>
  <c r="E5591" i="7" s="1"/>
  <c r="H5591" i="7" s="1"/>
  <c r="F5592" i="7" s="1"/>
  <c r="C5589" i="7"/>
  <c r="D5589" i="7" s="1"/>
  <c r="E5590" i="7" s="1"/>
  <c r="C5588" i="7"/>
  <c r="D5588" i="7" s="1"/>
  <c r="E5589" i="7" s="1"/>
  <c r="C5587" i="7"/>
  <c r="D5587" i="7" s="1"/>
  <c r="E5588" i="7" s="1"/>
  <c r="H5588" i="7" s="1"/>
  <c r="F5589" i="7" s="1"/>
  <c r="C5586" i="7"/>
  <c r="D5586" i="7" s="1"/>
  <c r="E5587" i="7" s="1"/>
  <c r="C5585" i="7"/>
  <c r="D5585" i="7" s="1"/>
  <c r="E5586" i="7" s="1"/>
  <c r="C5584" i="7"/>
  <c r="D5584" i="7" s="1"/>
  <c r="E5585" i="7" s="1"/>
  <c r="H5585" i="7" s="1"/>
  <c r="F5586" i="7" s="1"/>
  <c r="C5583" i="7"/>
  <c r="D5583" i="7" s="1"/>
  <c r="E5584" i="7" s="1"/>
  <c r="C5582" i="7"/>
  <c r="D5582" i="7" s="1"/>
  <c r="E5583" i="7" s="1"/>
  <c r="C5581" i="7"/>
  <c r="D5581" i="7" s="1"/>
  <c r="E5582" i="7" s="1"/>
  <c r="H5582" i="7" s="1"/>
  <c r="F5583" i="7" s="1"/>
  <c r="C5580" i="7"/>
  <c r="D5580" i="7" s="1"/>
  <c r="E5581" i="7" s="1"/>
  <c r="C5579" i="7"/>
  <c r="D5579" i="7" s="1"/>
  <c r="E5580" i="7" s="1"/>
  <c r="C5578" i="7"/>
  <c r="D5578" i="7" s="1"/>
  <c r="E5579" i="7" s="1"/>
  <c r="H5579" i="7" s="1"/>
  <c r="F5580" i="7" s="1"/>
  <c r="C5577" i="7"/>
  <c r="D5577" i="7" s="1"/>
  <c r="E5578" i="7" s="1"/>
  <c r="C5576" i="7"/>
  <c r="D5576" i="7" s="1"/>
  <c r="E5577" i="7" s="1"/>
  <c r="C5575" i="7"/>
  <c r="D5575" i="7" s="1"/>
  <c r="E5576" i="7" s="1"/>
  <c r="H5576" i="7" s="1"/>
  <c r="F5577" i="7" s="1"/>
  <c r="C5574" i="7"/>
  <c r="D5574" i="7" s="1"/>
  <c r="E5575" i="7" s="1"/>
  <c r="C5573" i="7"/>
  <c r="D5573" i="7" s="1"/>
  <c r="E5574" i="7" s="1"/>
  <c r="H5574" i="7" s="1"/>
  <c r="F5575" i="7" s="1"/>
  <c r="C5572" i="7"/>
  <c r="D5572" i="7" s="1"/>
  <c r="E5573" i="7" s="1"/>
  <c r="H5573" i="7" s="1"/>
  <c r="F5574" i="7" s="1"/>
  <c r="C5571" i="7"/>
  <c r="D5571" i="7" s="1"/>
  <c r="E5572" i="7" s="1"/>
  <c r="C5570" i="7"/>
  <c r="D5570" i="7" s="1"/>
  <c r="E5571" i="7" s="1"/>
  <c r="C5569" i="7"/>
  <c r="D5569" i="7" s="1"/>
  <c r="E5570" i="7" s="1"/>
  <c r="H5570" i="7" s="1"/>
  <c r="F5571" i="7" s="1"/>
  <c r="C5568" i="7"/>
  <c r="D5568" i="7" s="1"/>
  <c r="E5569" i="7" s="1"/>
  <c r="C5567" i="7"/>
  <c r="D5567" i="7" s="1"/>
  <c r="E5568" i="7" s="1"/>
  <c r="C5566" i="7"/>
  <c r="D5566" i="7" s="1"/>
  <c r="E5567" i="7" s="1"/>
  <c r="H5567" i="7" s="1"/>
  <c r="F5568" i="7" s="1"/>
  <c r="C5565" i="7"/>
  <c r="D5565" i="7" s="1"/>
  <c r="E5566" i="7" s="1"/>
  <c r="C5564" i="7"/>
  <c r="D5564" i="7" s="1"/>
  <c r="E5565" i="7" s="1"/>
  <c r="C5563" i="7"/>
  <c r="D5563" i="7" s="1"/>
  <c r="E5564" i="7" s="1"/>
  <c r="H5564" i="7" s="1"/>
  <c r="F5565" i="7" s="1"/>
  <c r="C5562" i="7"/>
  <c r="D5562" i="7" s="1"/>
  <c r="E5563" i="7" s="1"/>
  <c r="H5563" i="7" s="1"/>
  <c r="C5561" i="7"/>
  <c r="D5561" i="7" s="1"/>
  <c r="E5562" i="7" s="1"/>
  <c r="H5562" i="7" s="1"/>
  <c r="F5563" i="7" s="1"/>
  <c r="C5560" i="7"/>
  <c r="D5560" i="7" s="1"/>
  <c r="E5561" i="7" s="1"/>
  <c r="H5561" i="7" s="1"/>
  <c r="F5562" i="7" s="1"/>
  <c r="C5559" i="7"/>
  <c r="D5559" i="7" s="1"/>
  <c r="E5560" i="7" s="1"/>
  <c r="C5558" i="7"/>
  <c r="D5558" i="7" s="1"/>
  <c r="E5559" i="7" s="1"/>
  <c r="C5557" i="7"/>
  <c r="D5557" i="7" s="1"/>
  <c r="E5558" i="7" s="1"/>
  <c r="H5558" i="7" s="1"/>
  <c r="F5559" i="7" s="1"/>
  <c r="C5556" i="7"/>
  <c r="D5556" i="7" s="1"/>
  <c r="E5557" i="7" s="1"/>
  <c r="C5555" i="7"/>
  <c r="D5555" i="7" s="1"/>
  <c r="E5556" i="7" s="1"/>
  <c r="C5554" i="7"/>
  <c r="D5554" i="7" s="1"/>
  <c r="E5555" i="7" s="1"/>
  <c r="H5555" i="7" s="1"/>
  <c r="F5556" i="7" s="1"/>
  <c r="C5553" i="7"/>
  <c r="D5553" i="7" s="1"/>
  <c r="E5554" i="7" s="1"/>
  <c r="C5552" i="7"/>
  <c r="D5552" i="7" s="1"/>
  <c r="E5553" i="7" s="1"/>
  <c r="C5551" i="7"/>
  <c r="D5551" i="7" s="1"/>
  <c r="E5552" i="7" s="1"/>
  <c r="H5552" i="7" s="1"/>
  <c r="F5553" i="7" s="1"/>
  <c r="C5550" i="7"/>
  <c r="D5550" i="7" s="1"/>
  <c r="E5551" i="7" s="1"/>
  <c r="C5549" i="7"/>
  <c r="D5549" i="7" s="1"/>
  <c r="E5550" i="7" s="1"/>
  <c r="H5550" i="7" s="1"/>
  <c r="F5551" i="7" s="1"/>
  <c r="C5548" i="7"/>
  <c r="D5548" i="7" s="1"/>
  <c r="E5549" i="7" s="1"/>
  <c r="H5549" i="7" s="1"/>
  <c r="F5550" i="7" s="1"/>
  <c r="C5547" i="7"/>
  <c r="D5547" i="7" s="1"/>
  <c r="E5548" i="7" s="1"/>
  <c r="C5546" i="7"/>
  <c r="D5546" i="7" s="1"/>
  <c r="E5547" i="7" s="1"/>
  <c r="H5547" i="7" s="1"/>
  <c r="F5548" i="7" s="1"/>
  <c r="C5545" i="7"/>
  <c r="D5545" i="7" s="1"/>
  <c r="E5546" i="7" s="1"/>
  <c r="H5546" i="7" s="1"/>
  <c r="F5547" i="7" s="1"/>
  <c r="C5544" i="7"/>
  <c r="D5544" i="7" s="1"/>
  <c r="E5545" i="7" s="1"/>
  <c r="C5543" i="7"/>
  <c r="D5543" i="7" s="1"/>
  <c r="E5544" i="7" s="1"/>
  <c r="C5542" i="7"/>
  <c r="D5542" i="7" s="1"/>
  <c r="E5543" i="7" s="1"/>
  <c r="H5543" i="7" s="1"/>
  <c r="F5544" i="7" s="1"/>
  <c r="C5541" i="7"/>
  <c r="D5541" i="7" s="1"/>
  <c r="E5542" i="7" s="1"/>
  <c r="C5540" i="7"/>
  <c r="D5540" i="7" s="1"/>
  <c r="E5541" i="7" s="1"/>
  <c r="C5539" i="7"/>
  <c r="D5539" i="7" s="1"/>
  <c r="E5540" i="7" s="1"/>
  <c r="H5540" i="7" s="1"/>
  <c r="F5541" i="7" s="1"/>
  <c r="C5538" i="7"/>
  <c r="D5538" i="7" s="1"/>
  <c r="E5539" i="7" s="1"/>
  <c r="H5539" i="7" s="1"/>
  <c r="C5537" i="7"/>
  <c r="D5537" i="7" s="1"/>
  <c r="E5538" i="7" s="1"/>
  <c r="H5538" i="7" s="1"/>
  <c r="F5539" i="7" s="1"/>
  <c r="C5536" i="7"/>
  <c r="D5536" i="7" s="1"/>
  <c r="E5537" i="7" s="1"/>
  <c r="H5537" i="7" s="1"/>
  <c r="F5538" i="7" s="1"/>
  <c r="C5535" i="7"/>
  <c r="D5535" i="7" s="1"/>
  <c r="E5536" i="7" s="1"/>
  <c r="C5534" i="7"/>
  <c r="D5534" i="7" s="1"/>
  <c r="E5535" i="7" s="1"/>
  <c r="C5533" i="7"/>
  <c r="D5533" i="7" s="1"/>
  <c r="E5534" i="7" s="1"/>
  <c r="H5534" i="7" s="1"/>
  <c r="F5535" i="7" s="1"/>
  <c r="C5532" i="7"/>
  <c r="D5532" i="7" s="1"/>
  <c r="E5533" i="7" s="1"/>
  <c r="C5531" i="7"/>
  <c r="D5531" i="7" s="1"/>
  <c r="E5532" i="7" s="1"/>
  <c r="C5530" i="7"/>
  <c r="D5530" i="7" s="1"/>
  <c r="E5531" i="7" s="1"/>
  <c r="H5531" i="7" s="1"/>
  <c r="F5532" i="7" s="1"/>
  <c r="C5529" i="7"/>
  <c r="D5529" i="7" s="1"/>
  <c r="E5530" i="7" s="1"/>
  <c r="C5528" i="7"/>
  <c r="D5528" i="7" s="1"/>
  <c r="E5529" i="7" s="1"/>
  <c r="C5527" i="7"/>
  <c r="D5527" i="7" s="1"/>
  <c r="E5528" i="7" s="1"/>
  <c r="H5528" i="7" s="1"/>
  <c r="F5529" i="7" s="1"/>
  <c r="C5526" i="7"/>
  <c r="D5526" i="7" s="1"/>
  <c r="E5527" i="7" s="1"/>
  <c r="C5525" i="7"/>
  <c r="D5525" i="7" s="1"/>
  <c r="E5526" i="7" s="1"/>
  <c r="C5524" i="7"/>
  <c r="D5524" i="7" s="1"/>
  <c r="E5525" i="7" s="1"/>
  <c r="H5525" i="7" s="1"/>
  <c r="F5526" i="7" s="1"/>
  <c r="C5523" i="7"/>
  <c r="D5523" i="7" s="1"/>
  <c r="E5524" i="7" s="1"/>
  <c r="C5522" i="7"/>
  <c r="D5522" i="7" s="1"/>
  <c r="E5523" i="7" s="1"/>
  <c r="H5523" i="7" s="1"/>
  <c r="F5524" i="7" s="1"/>
  <c r="C5521" i="7"/>
  <c r="D5521" i="7" s="1"/>
  <c r="E5522" i="7" s="1"/>
  <c r="H5522" i="7" s="1"/>
  <c r="F5523" i="7" s="1"/>
  <c r="C5520" i="7"/>
  <c r="D5520" i="7" s="1"/>
  <c r="E5521" i="7" s="1"/>
  <c r="C5519" i="7"/>
  <c r="D5519" i="7" s="1"/>
  <c r="E5520" i="7" s="1"/>
  <c r="C5518" i="7"/>
  <c r="D5518" i="7" s="1"/>
  <c r="E5519" i="7" s="1"/>
  <c r="H5519" i="7" s="1"/>
  <c r="F5520" i="7" s="1"/>
  <c r="C5517" i="7"/>
  <c r="D5517" i="7" s="1"/>
  <c r="E5518" i="7" s="1"/>
  <c r="C5516" i="7"/>
  <c r="D5516" i="7" s="1"/>
  <c r="E5517" i="7" s="1"/>
  <c r="C5515" i="7"/>
  <c r="D5515" i="7" s="1"/>
  <c r="E5516" i="7" s="1"/>
  <c r="H5516" i="7" s="1"/>
  <c r="F5517" i="7" s="1"/>
  <c r="C5514" i="7"/>
  <c r="D5514" i="7" s="1"/>
  <c r="E5515" i="7" s="1"/>
  <c r="H5515" i="7" s="1"/>
  <c r="C5513" i="7"/>
  <c r="D5513" i="7" s="1"/>
  <c r="E5514" i="7" s="1"/>
  <c r="H5514" i="7" s="1"/>
  <c r="F5515" i="7" s="1"/>
  <c r="C5512" i="7"/>
  <c r="D5512" i="7" s="1"/>
  <c r="E5513" i="7" s="1"/>
  <c r="H5513" i="7" s="1"/>
  <c r="F5514" i="7" s="1"/>
  <c r="C5511" i="7"/>
  <c r="D5511" i="7" s="1"/>
  <c r="E5512" i="7" s="1"/>
  <c r="C5510" i="7"/>
  <c r="D5510" i="7" s="1"/>
  <c r="E5511" i="7" s="1"/>
  <c r="C5509" i="7"/>
  <c r="D5509" i="7" s="1"/>
  <c r="E5510" i="7" s="1"/>
  <c r="H5510" i="7" s="1"/>
  <c r="F5511" i="7" s="1"/>
  <c r="C5508" i="7"/>
  <c r="D5508" i="7" s="1"/>
  <c r="E5509" i="7" s="1"/>
  <c r="C5507" i="7"/>
  <c r="D5507" i="7" s="1"/>
  <c r="E5508" i="7" s="1"/>
  <c r="C5506" i="7"/>
  <c r="D5506" i="7" s="1"/>
  <c r="E5507" i="7" s="1"/>
  <c r="H5507" i="7" s="1"/>
  <c r="F5508" i="7" s="1"/>
  <c r="C5505" i="7"/>
  <c r="D5505" i="7" s="1"/>
  <c r="E5506" i="7" s="1"/>
  <c r="C5504" i="7"/>
  <c r="D5504" i="7" s="1"/>
  <c r="E5505" i="7" s="1"/>
  <c r="C5503" i="7"/>
  <c r="D5503" i="7" s="1"/>
  <c r="E5504" i="7" s="1"/>
  <c r="H5504" i="7" s="1"/>
  <c r="F5505" i="7" s="1"/>
  <c r="C5502" i="7"/>
  <c r="D5502" i="7" s="1"/>
  <c r="E5503" i="7" s="1"/>
  <c r="C5501" i="7"/>
  <c r="D5501" i="7" s="1"/>
  <c r="E5502" i="7" s="1"/>
  <c r="H5502" i="7" s="1"/>
  <c r="F5503" i="7" s="1"/>
  <c r="C5500" i="7"/>
  <c r="D5500" i="7" s="1"/>
  <c r="E5501" i="7" s="1"/>
  <c r="H5501" i="7" s="1"/>
  <c r="F5502" i="7" s="1"/>
  <c r="C5499" i="7"/>
  <c r="D5499" i="7" s="1"/>
  <c r="E5500" i="7" s="1"/>
  <c r="C5498" i="7"/>
  <c r="D5498" i="7" s="1"/>
  <c r="E5499" i="7" s="1"/>
  <c r="H5499" i="7" s="1"/>
  <c r="F5500" i="7" s="1"/>
  <c r="C5497" i="7"/>
  <c r="D5497" i="7" s="1"/>
  <c r="E5498" i="7" s="1"/>
  <c r="H5498" i="7" s="1"/>
  <c r="F5499" i="7" s="1"/>
  <c r="C5496" i="7"/>
  <c r="D5496" i="7" s="1"/>
  <c r="E5497" i="7" s="1"/>
  <c r="C5495" i="7"/>
  <c r="D5495" i="7" s="1"/>
  <c r="E5496" i="7" s="1"/>
  <c r="C5494" i="7"/>
  <c r="D5494" i="7" s="1"/>
  <c r="E5495" i="7" s="1"/>
  <c r="H5495" i="7" s="1"/>
  <c r="F5496" i="7" s="1"/>
  <c r="C5493" i="7"/>
  <c r="D5493" i="7" s="1"/>
  <c r="E5494" i="7" s="1"/>
  <c r="C5492" i="7"/>
  <c r="D5492" i="7" s="1"/>
  <c r="E5493" i="7" s="1"/>
  <c r="C5491" i="7"/>
  <c r="D5491" i="7" s="1"/>
  <c r="E5492" i="7" s="1"/>
  <c r="H5492" i="7" s="1"/>
  <c r="F5493" i="7" s="1"/>
  <c r="C5490" i="7"/>
  <c r="D5490" i="7" s="1"/>
  <c r="E5491" i="7" s="1"/>
  <c r="H5491" i="7" s="1"/>
  <c r="C5489" i="7"/>
  <c r="D5489" i="7" s="1"/>
  <c r="E5490" i="7" s="1"/>
  <c r="H5490" i="7" s="1"/>
  <c r="F5491" i="7" s="1"/>
  <c r="C5488" i="7"/>
  <c r="D5488" i="7" s="1"/>
  <c r="E5489" i="7" s="1"/>
  <c r="H5489" i="7" s="1"/>
  <c r="F5490" i="7" s="1"/>
  <c r="C5487" i="7"/>
  <c r="D5487" i="7" s="1"/>
  <c r="E5488" i="7" s="1"/>
  <c r="C5486" i="7"/>
  <c r="D5486" i="7" s="1"/>
  <c r="E5487" i="7" s="1"/>
  <c r="C5485" i="7"/>
  <c r="D5485" i="7" s="1"/>
  <c r="E5486" i="7" s="1"/>
  <c r="H5486" i="7" s="1"/>
  <c r="F5487" i="7" s="1"/>
  <c r="C5484" i="7"/>
  <c r="D5484" i="7" s="1"/>
  <c r="E5485" i="7" s="1"/>
  <c r="C5483" i="7"/>
  <c r="D5483" i="7" s="1"/>
  <c r="E5484" i="7" s="1"/>
  <c r="C5482" i="7"/>
  <c r="D5482" i="7" s="1"/>
  <c r="E5483" i="7" s="1"/>
  <c r="H5483" i="7" s="1"/>
  <c r="F5484" i="7" s="1"/>
  <c r="C5481" i="7"/>
  <c r="D5481" i="7" s="1"/>
  <c r="E5482" i="7" s="1"/>
  <c r="C5480" i="7"/>
  <c r="D5480" i="7" s="1"/>
  <c r="E5481" i="7" s="1"/>
  <c r="C5479" i="7"/>
  <c r="D5479" i="7" s="1"/>
  <c r="E5480" i="7" s="1"/>
  <c r="H5480" i="7" s="1"/>
  <c r="F5481" i="7" s="1"/>
  <c r="C5478" i="7"/>
  <c r="D5478" i="7" s="1"/>
  <c r="E5479" i="7" s="1"/>
  <c r="C5477" i="7"/>
  <c r="D5477" i="7" s="1"/>
  <c r="E5478" i="7" s="1"/>
  <c r="H5478" i="7" s="1"/>
  <c r="F5479" i="7" s="1"/>
  <c r="C5476" i="7"/>
  <c r="D5476" i="7" s="1"/>
  <c r="E5477" i="7" s="1"/>
  <c r="H5477" i="7" s="1"/>
  <c r="F5478" i="7" s="1"/>
  <c r="C5475" i="7"/>
  <c r="D5475" i="7" s="1"/>
  <c r="E5476" i="7" s="1"/>
  <c r="C5474" i="7"/>
  <c r="D5474" i="7" s="1"/>
  <c r="E5475" i="7" s="1"/>
  <c r="H5475" i="7" s="1"/>
  <c r="F5476" i="7" s="1"/>
  <c r="C5473" i="7"/>
  <c r="D5473" i="7" s="1"/>
  <c r="E5474" i="7" s="1"/>
  <c r="H5474" i="7" s="1"/>
  <c r="F5475" i="7" s="1"/>
  <c r="C5472" i="7"/>
  <c r="D5472" i="7" s="1"/>
  <c r="E5473" i="7" s="1"/>
  <c r="C5471" i="7"/>
  <c r="D5471" i="7" s="1"/>
  <c r="E5472" i="7" s="1"/>
  <c r="C5470" i="7"/>
  <c r="D5470" i="7" s="1"/>
  <c r="E5471" i="7" s="1"/>
  <c r="H5471" i="7" s="1"/>
  <c r="F5472" i="7" s="1"/>
  <c r="C5469" i="7"/>
  <c r="D5469" i="7" s="1"/>
  <c r="E5470" i="7" s="1"/>
  <c r="C5468" i="7"/>
  <c r="D5468" i="7" s="1"/>
  <c r="E5469" i="7" s="1"/>
  <c r="C5467" i="7"/>
  <c r="D5467" i="7" s="1"/>
  <c r="E5468" i="7" s="1"/>
  <c r="H5468" i="7" s="1"/>
  <c r="F5469" i="7" s="1"/>
  <c r="C5466" i="7"/>
  <c r="D5466" i="7" s="1"/>
  <c r="E5467" i="7" s="1"/>
  <c r="C5465" i="7"/>
  <c r="D5465" i="7" s="1"/>
  <c r="E5466" i="7" s="1"/>
  <c r="C5464" i="7"/>
  <c r="D5464" i="7" s="1"/>
  <c r="E5465" i="7" s="1"/>
  <c r="H5465" i="7" s="1"/>
  <c r="F5466" i="7" s="1"/>
  <c r="C5463" i="7"/>
  <c r="D5463" i="7" s="1"/>
  <c r="E5464" i="7" s="1"/>
  <c r="C5462" i="7"/>
  <c r="D5462" i="7" s="1"/>
  <c r="E5463" i="7" s="1"/>
  <c r="C5461" i="7"/>
  <c r="D5461" i="7" s="1"/>
  <c r="E5462" i="7" s="1"/>
  <c r="H5462" i="7" s="1"/>
  <c r="F5463" i="7" s="1"/>
  <c r="C5460" i="7"/>
  <c r="D5460" i="7" s="1"/>
  <c r="E5461" i="7" s="1"/>
  <c r="C5459" i="7"/>
  <c r="D5459" i="7" s="1"/>
  <c r="E5460" i="7" s="1"/>
  <c r="C5458" i="7"/>
  <c r="D5458" i="7" s="1"/>
  <c r="E5459" i="7" s="1"/>
  <c r="H5459" i="7" s="1"/>
  <c r="F5460" i="7" s="1"/>
  <c r="C5457" i="7"/>
  <c r="D5457" i="7" s="1"/>
  <c r="E5458" i="7" s="1"/>
  <c r="C5456" i="7"/>
  <c r="D5456" i="7" s="1"/>
  <c r="E5457" i="7" s="1"/>
  <c r="C5455" i="7"/>
  <c r="D5455" i="7" s="1"/>
  <c r="E5456" i="7" s="1"/>
  <c r="H5456" i="7" s="1"/>
  <c r="F5457" i="7" s="1"/>
  <c r="C5454" i="7"/>
  <c r="D5454" i="7" s="1"/>
  <c r="E5455" i="7" s="1"/>
  <c r="C5453" i="7"/>
  <c r="D5453" i="7" s="1"/>
  <c r="E5454" i="7" s="1"/>
  <c r="C5452" i="7"/>
  <c r="D5452" i="7" s="1"/>
  <c r="E5453" i="7" s="1"/>
  <c r="H5453" i="7" s="1"/>
  <c r="F5454" i="7" s="1"/>
  <c r="C5451" i="7"/>
  <c r="D5451" i="7" s="1"/>
  <c r="E5452" i="7" s="1"/>
  <c r="C5450" i="7"/>
  <c r="D5450" i="7" s="1"/>
  <c r="E5451" i="7" s="1"/>
  <c r="H5451" i="7" s="1"/>
  <c r="F5452" i="7" s="1"/>
  <c r="C5449" i="7"/>
  <c r="D5449" i="7" s="1"/>
  <c r="E5450" i="7" s="1"/>
  <c r="H5450" i="7" s="1"/>
  <c r="F5451" i="7" s="1"/>
  <c r="C5448" i="7"/>
  <c r="D5448" i="7" s="1"/>
  <c r="E5449" i="7" s="1"/>
  <c r="C5447" i="7"/>
  <c r="D5447" i="7" s="1"/>
  <c r="E5448" i="7" s="1"/>
  <c r="C5446" i="7"/>
  <c r="D5446" i="7" s="1"/>
  <c r="E5447" i="7" s="1"/>
  <c r="H5447" i="7" s="1"/>
  <c r="F5448" i="7" s="1"/>
  <c r="C5445" i="7"/>
  <c r="D5445" i="7" s="1"/>
  <c r="E5446" i="7" s="1"/>
  <c r="C5444" i="7"/>
  <c r="D5444" i="7" s="1"/>
  <c r="E5445" i="7" s="1"/>
  <c r="C5443" i="7"/>
  <c r="D5443" i="7" s="1"/>
  <c r="E5444" i="7" s="1"/>
  <c r="H5444" i="7" s="1"/>
  <c r="F5445" i="7" s="1"/>
  <c r="C5442" i="7"/>
  <c r="D5442" i="7" s="1"/>
  <c r="E5443" i="7" s="1"/>
  <c r="C5441" i="7"/>
  <c r="D5441" i="7" s="1"/>
  <c r="E5442" i="7" s="1"/>
  <c r="C5440" i="7"/>
  <c r="D5440" i="7" s="1"/>
  <c r="E5441" i="7" s="1"/>
  <c r="H5441" i="7" s="1"/>
  <c r="F5442" i="7" s="1"/>
  <c r="C5439" i="7"/>
  <c r="D5439" i="7" s="1"/>
  <c r="E5440" i="7" s="1"/>
  <c r="C5438" i="7"/>
  <c r="D5438" i="7" s="1"/>
  <c r="E5439" i="7" s="1"/>
  <c r="C5437" i="7"/>
  <c r="D5437" i="7" s="1"/>
  <c r="E5438" i="7" s="1"/>
  <c r="H5438" i="7" s="1"/>
  <c r="F5439" i="7" s="1"/>
  <c r="C5436" i="7"/>
  <c r="D5436" i="7" s="1"/>
  <c r="E5437" i="7" s="1"/>
  <c r="C5435" i="7"/>
  <c r="D5435" i="7" s="1"/>
  <c r="E5436" i="7" s="1"/>
  <c r="C5434" i="7"/>
  <c r="D5434" i="7" s="1"/>
  <c r="E5435" i="7" s="1"/>
  <c r="H5435" i="7" s="1"/>
  <c r="F5436" i="7" s="1"/>
  <c r="C5433" i="7"/>
  <c r="D5433" i="7" s="1"/>
  <c r="E5434" i="7" s="1"/>
  <c r="C5432" i="7"/>
  <c r="D5432" i="7" s="1"/>
  <c r="E5433" i="7" s="1"/>
  <c r="C5431" i="7"/>
  <c r="D5431" i="7" s="1"/>
  <c r="E5432" i="7" s="1"/>
  <c r="H5432" i="7" s="1"/>
  <c r="F5433" i="7" s="1"/>
  <c r="C5430" i="7"/>
  <c r="D5430" i="7" s="1"/>
  <c r="E5431" i="7" s="1"/>
  <c r="C5429" i="7"/>
  <c r="D5429" i="7" s="1"/>
  <c r="E5430" i="7" s="1"/>
  <c r="C5428" i="7"/>
  <c r="D5428" i="7" s="1"/>
  <c r="E5429" i="7" s="1"/>
  <c r="H5429" i="7" s="1"/>
  <c r="F5430" i="7" s="1"/>
  <c r="C5427" i="7"/>
  <c r="D5427" i="7" s="1"/>
  <c r="E5428" i="7" s="1"/>
  <c r="C5426" i="7"/>
  <c r="D5426" i="7" s="1"/>
  <c r="E5427" i="7" s="1"/>
  <c r="C5425" i="7"/>
  <c r="D5425" i="7" s="1"/>
  <c r="E5426" i="7" s="1"/>
  <c r="H5426" i="7" s="1"/>
  <c r="F5427" i="7" s="1"/>
  <c r="C5424" i="7"/>
  <c r="D5424" i="7" s="1"/>
  <c r="E5425" i="7" s="1"/>
  <c r="C5423" i="7"/>
  <c r="D5423" i="7" s="1"/>
  <c r="E5424" i="7" s="1"/>
  <c r="C5422" i="7"/>
  <c r="D5422" i="7" s="1"/>
  <c r="E5423" i="7" s="1"/>
  <c r="H5423" i="7" s="1"/>
  <c r="F5424" i="7" s="1"/>
  <c r="C5421" i="7"/>
  <c r="D5421" i="7" s="1"/>
  <c r="E5422" i="7" s="1"/>
  <c r="C5420" i="7"/>
  <c r="D5420" i="7" s="1"/>
  <c r="E5421" i="7" s="1"/>
  <c r="C5419" i="7"/>
  <c r="D5419" i="7" s="1"/>
  <c r="E5420" i="7" s="1"/>
  <c r="H5420" i="7" s="1"/>
  <c r="F5421" i="7" s="1"/>
  <c r="C5418" i="7"/>
  <c r="D5418" i="7" s="1"/>
  <c r="E5419" i="7" s="1"/>
  <c r="C5417" i="7"/>
  <c r="D5417" i="7" s="1"/>
  <c r="E5418" i="7" s="1"/>
  <c r="C5416" i="7"/>
  <c r="D5416" i="7" s="1"/>
  <c r="E5417" i="7" s="1"/>
  <c r="H5417" i="7" s="1"/>
  <c r="F5418" i="7" s="1"/>
  <c r="C5415" i="7"/>
  <c r="D5415" i="7" s="1"/>
  <c r="E5416" i="7" s="1"/>
  <c r="C5414" i="7"/>
  <c r="D5414" i="7" s="1"/>
  <c r="E5415" i="7" s="1"/>
  <c r="C5413" i="7"/>
  <c r="D5413" i="7" s="1"/>
  <c r="E5414" i="7" s="1"/>
  <c r="H5414" i="7" s="1"/>
  <c r="F5415" i="7" s="1"/>
  <c r="C5412" i="7"/>
  <c r="D5412" i="7" s="1"/>
  <c r="E5413" i="7" s="1"/>
  <c r="C5411" i="7"/>
  <c r="D5411" i="7" s="1"/>
  <c r="E5412" i="7" s="1"/>
  <c r="C5410" i="7"/>
  <c r="D5410" i="7" s="1"/>
  <c r="E5411" i="7" s="1"/>
  <c r="H5411" i="7" s="1"/>
  <c r="F5412" i="7" s="1"/>
  <c r="C5409" i="7"/>
  <c r="D5409" i="7" s="1"/>
  <c r="E5410" i="7" s="1"/>
  <c r="C5408" i="7"/>
  <c r="D5408" i="7" s="1"/>
  <c r="E5409" i="7" s="1"/>
  <c r="C5407" i="7"/>
  <c r="D5407" i="7" s="1"/>
  <c r="E5408" i="7" s="1"/>
  <c r="H5408" i="7" s="1"/>
  <c r="F5409" i="7" s="1"/>
  <c r="C5406" i="7"/>
  <c r="D5406" i="7" s="1"/>
  <c r="E5407" i="7" s="1"/>
  <c r="C5405" i="7"/>
  <c r="D5405" i="7" s="1"/>
  <c r="E5406" i="7" s="1"/>
  <c r="H5406" i="7" s="1"/>
  <c r="F5407" i="7" s="1"/>
  <c r="C5404" i="7"/>
  <c r="D5404" i="7" s="1"/>
  <c r="E5405" i="7" s="1"/>
  <c r="H5405" i="7" s="1"/>
  <c r="F5406" i="7" s="1"/>
  <c r="C5403" i="7"/>
  <c r="D5403" i="7" s="1"/>
  <c r="E5404" i="7" s="1"/>
  <c r="C5402" i="7"/>
  <c r="D5402" i="7" s="1"/>
  <c r="E5403" i="7" s="1"/>
  <c r="C5401" i="7"/>
  <c r="D5401" i="7" s="1"/>
  <c r="E5402" i="7" s="1"/>
  <c r="H5402" i="7" s="1"/>
  <c r="F5403" i="7" s="1"/>
  <c r="C5400" i="7"/>
  <c r="D5400" i="7" s="1"/>
  <c r="E5401" i="7" s="1"/>
  <c r="C5399" i="7"/>
  <c r="D5399" i="7" s="1"/>
  <c r="E5400" i="7" s="1"/>
  <c r="C5398" i="7"/>
  <c r="D5398" i="7" s="1"/>
  <c r="E5399" i="7" s="1"/>
  <c r="H5399" i="7" s="1"/>
  <c r="F5400" i="7" s="1"/>
  <c r="C5397" i="7"/>
  <c r="D5397" i="7" s="1"/>
  <c r="E5398" i="7" s="1"/>
  <c r="C5396" i="7"/>
  <c r="D5396" i="7" s="1"/>
  <c r="E5397" i="7" s="1"/>
  <c r="C5395" i="7"/>
  <c r="D5395" i="7" s="1"/>
  <c r="E5396" i="7" s="1"/>
  <c r="H5396" i="7" s="1"/>
  <c r="F5397" i="7" s="1"/>
  <c r="C5394" i="7"/>
  <c r="D5394" i="7" s="1"/>
  <c r="E5395" i="7" s="1"/>
  <c r="H5395" i="7" s="1"/>
  <c r="C5393" i="7"/>
  <c r="D5393" i="7" s="1"/>
  <c r="E5394" i="7" s="1"/>
  <c r="H5394" i="7" s="1"/>
  <c r="F5395" i="7" s="1"/>
  <c r="C5392" i="7"/>
  <c r="D5392" i="7" s="1"/>
  <c r="E5393" i="7" s="1"/>
  <c r="H5393" i="7" s="1"/>
  <c r="F5394" i="7" s="1"/>
  <c r="C5391" i="7"/>
  <c r="D5391" i="7" s="1"/>
  <c r="E5392" i="7" s="1"/>
  <c r="C5390" i="7"/>
  <c r="D5390" i="7" s="1"/>
  <c r="E5391" i="7" s="1"/>
  <c r="C5389" i="7"/>
  <c r="D5389" i="7" s="1"/>
  <c r="E5390" i="7" s="1"/>
  <c r="H5390" i="7" s="1"/>
  <c r="F5391" i="7" s="1"/>
  <c r="C5388" i="7"/>
  <c r="D5388" i="7" s="1"/>
  <c r="E5389" i="7" s="1"/>
  <c r="C5387" i="7"/>
  <c r="D5387" i="7" s="1"/>
  <c r="E5388" i="7" s="1"/>
  <c r="C5386" i="7"/>
  <c r="D5386" i="7" s="1"/>
  <c r="E5387" i="7" s="1"/>
  <c r="H5387" i="7" s="1"/>
  <c r="F5388" i="7" s="1"/>
  <c r="C5385" i="7"/>
  <c r="D5385" i="7" s="1"/>
  <c r="E5386" i="7" s="1"/>
  <c r="C5384" i="7"/>
  <c r="D5384" i="7" s="1"/>
  <c r="E5385" i="7" s="1"/>
  <c r="C5383" i="7"/>
  <c r="D5383" i="7" s="1"/>
  <c r="E5384" i="7" s="1"/>
  <c r="H5384" i="7" s="1"/>
  <c r="F5385" i="7" s="1"/>
  <c r="C5382" i="7"/>
  <c r="D5382" i="7" s="1"/>
  <c r="E5383" i="7" s="1"/>
  <c r="C5381" i="7"/>
  <c r="D5381" i="7" s="1"/>
  <c r="E5382" i="7" s="1"/>
  <c r="H5382" i="7" s="1"/>
  <c r="F5383" i="7" s="1"/>
  <c r="C5380" i="7"/>
  <c r="D5380" i="7" s="1"/>
  <c r="E5381" i="7" s="1"/>
  <c r="H5381" i="7" s="1"/>
  <c r="F5382" i="7" s="1"/>
  <c r="C5379" i="7"/>
  <c r="D5379" i="7" s="1"/>
  <c r="E5380" i="7" s="1"/>
  <c r="C5378" i="7"/>
  <c r="D5378" i="7" s="1"/>
  <c r="E5379" i="7" s="1"/>
  <c r="H5379" i="7" s="1"/>
  <c r="F5380" i="7" s="1"/>
  <c r="C5377" i="7"/>
  <c r="D5377" i="7" s="1"/>
  <c r="E5378" i="7" s="1"/>
  <c r="H5378" i="7" s="1"/>
  <c r="F5379" i="7" s="1"/>
  <c r="C5376" i="7"/>
  <c r="D5376" i="7" s="1"/>
  <c r="E5377" i="7" s="1"/>
  <c r="C5375" i="7"/>
  <c r="D5375" i="7" s="1"/>
  <c r="E5376" i="7" s="1"/>
  <c r="C5374" i="7"/>
  <c r="D5374" i="7" s="1"/>
  <c r="E5375" i="7" s="1"/>
  <c r="H5375" i="7" s="1"/>
  <c r="F5376" i="7" s="1"/>
  <c r="C5373" i="7"/>
  <c r="D5373" i="7" s="1"/>
  <c r="E5374" i="7" s="1"/>
  <c r="C5372" i="7"/>
  <c r="D5372" i="7" s="1"/>
  <c r="E5373" i="7" s="1"/>
  <c r="C5371" i="7"/>
  <c r="D5371" i="7" s="1"/>
  <c r="E5372" i="7" s="1"/>
  <c r="H5372" i="7" s="1"/>
  <c r="F5373" i="7" s="1"/>
  <c r="C5370" i="7"/>
  <c r="D5370" i="7" s="1"/>
  <c r="E5371" i="7" s="1"/>
  <c r="H5371" i="7" s="1"/>
  <c r="K5371" i="7" s="1"/>
  <c r="C5369" i="7"/>
  <c r="D5369" i="7" s="1"/>
  <c r="E5370" i="7" s="1"/>
  <c r="H5370" i="7" s="1"/>
  <c r="F5371" i="7" s="1"/>
  <c r="C5368" i="7"/>
  <c r="D5368" i="7" s="1"/>
  <c r="E5369" i="7" s="1"/>
  <c r="H5369" i="7" s="1"/>
  <c r="F5370" i="7" s="1"/>
  <c r="C5367" i="7"/>
  <c r="D5367" i="7" s="1"/>
  <c r="E5368" i="7" s="1"/>
  <c r="C5366" i="7"/>
  <c r="D5366" i="7" s="1"/>
  <c r="E5367" i="7" s="1"/>
  <c r="C5365" i="7"/>
  <c r="D5365" i="7" s="1"/>
  <c r="E5366" i="7" s="1"/>
  <c r="H5366" i="7" s="1"/>
  <c r="F5367" i="7" s="1"/>
  <c r="C5364" i="7"/>
  <c r="D5364" i="7" s="1"/>
  <c r="E5365" i="7" s="1"/>
  <c r="C5363" i="7"/>
  <c r="D5363" i="7" s="1"/>
  <c r="E5364" i="7" s="1"/>
  <c r="C5362" i="7"/>
  <c r="D5362" i="7" s="1"/>
  <c r="E5363" i="7" s="1"/>
  <c r="H5363" i="7" s="1"/>
  <c r="F5364" i="7" s="1"/>
  <c r="C5361" i="7"/>
  <c r="D5361" i="7" s="1"/>
  <c r="E5362" i="7" s="1"/>
  <c r="C5360" i="7"/>
  <c r="D5360" i="7" s="1"/>
  <c r="E5361" i="7" s="1"/>
  <c r="C5359" i="7"/>
  <c r="D5359" i="7" s="1"/>
  <c r="E5360" i="7" s="1"/>
  <c r="H5360" i="7" s="1"/>
  <c r="F5361" i="7" s="1"/>
  <c r="C5358" i="7"/>
  <c r="D5358" i="7" s="1"/>
  <c r="E5359" i="7" s="1"/>
  <c r="C5357" i="7"/>
  <c r="D5357" i="7" s="1"/>
  <c r="E5358" i="7" s="1"/>
  <c r="C5356" i="7"/>
  <c r="D5356" i="7" s="1"/>
  <c r="E5357" i="7" s="1"/>
  <c r="H5357" i="7" s="1"/>
  <c r="F5358" i="7" s="1"/>
  <c r="C5355" i="7"/>
  <c r="D5355" i="7" s="1"/>
  <c r="E5356" i="7" s="1"/>
  <c r="C5354" i="7"/>
  <c r="D5354" i="7" s="1"/>
  <c r="E5355" i="7" s="1"/>
  <c r="H5355" i="7" s="1"/>
  <c r="F5356" i="7" s="1"/>
  <c r="C5353" i="7"/>
  <c r="D5353" i="7" s="1"/>
  <c r="E5354" i="7" s="1"/>
  <c r="H5354" i="7" s="1"/>
  <c r="F5355" i="7" s="1"/>
  <c r="C5352" i="7"/>
  <c r="D5352" i="7" s="1"/>
  <c r="E5353" i="7" s="1"/>
  <c r="C5351" i="7"/>
  <c r="D5351" i="7" s="1"/>
  <c r="E5352" i="7" s="1"/>
  <c r="C5350" i="7"/>
  <c r="D5350" i="7" s="1"/>
  <c r="E5351" i="7" s="1"/>
  <c r="H5351" i="7" s="1"/>
  <c r="F5352" i="7" s="1"/>
  <c r="C5349" i="7"/>
  <c r="D5349" i="7" s="1"/>
  <c r="E5350" i="7" s="1"/>
  <c r="C5348" i="7"/>
  <c r="D5348" i="7" s="1"/>
  <c r="E5349" i="7" s="1"/>
  <c r="C5347" i="7"/>
  <c r="D5347" i="7" s="1"/>
  <c r="E5348" i="7" s="1"/>
  <c r="H5348" i="7" s="1"/>
  <c r="F5349" i="7" s="1"/>
  <c r="C5346" i="7"/>
  <c r="D5346" i="7" s="1"/>
  <c r="E5347" i="7" s="1"/>
  <c r="C5345" i="7"/>
  <c r="D5345" i="7" s="1"/>
  <c r="E5346" i="7" s="1"/>
  <c r="C5344" i="7"/>
  <c r="D5344" i="7" s="1"/>
  <c r="E5345" i="7" s="1"/>
  <c r="H5345" i="7" s="1"/>
  <c r="F5346" i="7" s="1"/>
  <c r="C5343" i="7"/>
  <c r="D5343" i="7" s="1"/>
  <c r="E5344" i="7" s="1"/>
  <c r="C5342" i="7"/>
  <c r="D5342" i="7" s="1"/>
  <c r="E5343" i="7" s="1"/>
  <c r="C5341" i="7"/>
  <c r="D5341" i="7" s="1"/>
  <c r="E5342" i="7" s="1"/>
  <c r="H5342" i="7" s="1"/>
  <c r="F5343" i="7" s="1"/>
  <c r="C5340" i="7"/>
  <c r="D5340" i="7" s="1"/>
  <c r="E5341" i="7" s="1"/>
  <c r="C5339" i="7"/>
  <c r="D5339" i="7" s="1"/>
  <c r="E5340" i="7" s="1"/>
  <c r="C5338" i="7"/>
  <c r="D5338" i="7" s="1"/>
  <c r="E5339" i="7" s="1"/>
  <c r="H5339" i="7" s="1"/>
  <c r="F5340" i="7" s="1"/>
  <c r="C5337" i="7"/>
  <c r="D5337" i="7" s="1"/>
  <c r="E5338" i="7" s="1"/>
  <c r="C5336" i="7"/>
  <c r="D5336" i="7" s="1"/>
  <c r="E5337" i="7" s="1"/>
  <c r="C5335" i="7"/>
  <c r="D5335" i="7" s="1"/>
  <c r="E5336" i="7" s="1"/>
  <c r="H5336" i="7" s="1"/>
  <c r="F5337" i="7" s="1"/>
  <c r="C5334" i="7"/>
  <c r="D5334" i="7" s="1"/>
  <c r="E5335" i="7" s="1"/>
  <c r="C5333" i="7"/>
  <c r="D5333" i="7" s="1"/>
  <c r="E5334" i="7" s="1"/>
  <c r="H5334" i="7" s="1"/>
  <c r="F5335" i="7" s="1"/>
  <c r="C5332" i="7"/>
  <c r="D5332" i="7" s="1"/>
  <c r="E5333" i="7" s="1"/>
  <c r="H5333" i="7" s="1"/>
  <c r="F5334" i="7" s="1"/>
  <c r="C5331" i="7"/>
  <c r="D5331" i="7" s="1"/>
  <c r="E5332" i="7" s="1"/>
  <c r="C5330" i="7"/>
  <c r="D5330" i="7" s="1"/>
  <c r="E5331" i="7" s="1"/>
  <c r="H5331" i="7" s="1"/>
  <c r="F5332" i="7" s="1"/>
  <c r="C5329" i="7"/>
  <c r="D5329" i="7" s="1"/>
  <c r="E5330" i="7" s="1"/>
  <c r="H5330" i="7" s="1"/>
  <c r="F5331" i="7" s="1"/>
  <c r="C5328" i="7"/>
  <c r="D5328" i="7" s="1"/>
  <c r="E5329" i="7" s="1"/>
  <c r="C5327" i="7"/>
  <c r="D5327" i="7" s="1"/>
  <c r="E5328" i="7" s="1"/>
  <c r="C5326" i="7"/>
  <c r="D5326" i="7" s="1"/>
  <c r="E5327" i="7" s="1"/>
  <c r="H5327" i="7" s="1"/>
  <c r="F5328" i="7" s="1"/>
  <c r="C5325" i="7"/>
  <c r="D5325" i="7" s="1"/>
  <c r="E5326" i="7" s="1"/>
  <c r="C5324" i="7"/>
  <c r="D5324" i="7" s="1"/>
  <c r="E5325" i="7" s="1"/>
  <c r="C5323" i="7"/>
  <c r="D5323" i="7" s="1"/>
  <c r="E5324" i="7" s="1"/>
  <c r="H5324" i="7" s="1"/>
  <c r="F5325" i="7" s="1"/>
  <c r="C5322" i="7"/>
  <c r="D5322" i="7" s="1"/>
  <c r="E5323" i="7" s="1"/>
  <c r="H5323" i="7" s="1"/>
  <c r="C5321" i="7"/>
  <c r="D5321" i="7" s="1"/>
  <c r="E5322" i="7" s="1"/>
  <c r="H5322" i="7" s="1"/>
  <c r="F5323" i="7" s="1"/>
  <c r="C5320" i="7"/>
  <c r="D5320" i="7" s="1"/>
  <c r="E5321" i="7" s="1"/>
  <c r="H5321" i="7" s="1"/>
  <c r="F5322" i="7" s="1"/>
  <c r="C5319" i="7"/>
  <c r="D5319" i="7" s="1"/>
  <c r="E5320" i="7" s="1"/>
  <c r="C5318" i="7"/>
  <c r="D5318" i="7" s="1"/>
  <c r="E5319" i="7" s="1"/>
  <c r="C5317" i="7"/>
  <c r="D5317" i="7" s="1"/>
  <c r="E5318" i="7" s="1"/>
  <c r="H5318" i="7" s="1"/>
  <c r="F5319" i="7" s="1"/>
  <c r="C5316" i="7"/>
  <c r="D5316" i="7" s="1"/>
  <c r="E5317" i="7" s="1"/>
  <c r="C5315" i="7"/>
  <c r="D5315" i="7" s="1"/>
  <c r="E5316" i="7" s="1"/>
  <c r="C5314" i="7"/>
  <c r="D5314" i="7" s="1"/>
  <c r="E5315" i="7" s="1"/>
  <c r="H5315" i="7" s="1"/>
  <c r="F5316" i="7" s="1"/>
  <c r="C5313" i="7"/>
  <c r="D5313" i="7" s="1"/>
  <c r="E5314" i="7" s="1"/>
  <c r="C5312" i="7"/>
  <c r="D5312" i="7" s="1"/>
  <c r="E5313" i="7" s="1"/>
  <c r="C5311" i="7"/>
  <c r="D5311" i="7" s="1"/>
  <c r="E5312" i="7" s="1"/>
  <c r="H5312" i="7" s="1"/>
  <c r="F5313" i="7" s="1"/>
  <c r="C5310" i="7"/>
  <c r="D5310" i="7" s="1"/>
  <c r="E5311" i="7" s="1"/>
  <c r="C5309" i="7"/>
  <c r="D5309" i="7" s="1"/>
  <c r="E5310" i="7" s="1"/>
  <c r="H5310" i="7" s="1"/>
  <c r="F5311" i="7" s="1"/>
  <c r="C5308" i="7"/>
  <c r="D5308" i="7" s="1"/>
  <c r="E5309" i="7" s="1"/>
  <c r="H5309" i="7" s="1"/>
  <c r="F5310" i="7" s="1"/>
  <c r="C5307" i="7"/>
  <c r="D5307" i="7" s="1"/>
  <c r="E5308" i="7" s="1"/>
  <c r="C5306" i="7"/>
  <c r="D5306" i="7" s="1"/>
  <c r="E5307" i="7" s="1"/>
  <c r="H5307" i="7" s="1"/>
  <c r="F5308" i="7" s="1"/>
  <c r="C5305" i="7"/>
  <c r="D5305" i="7" s="1"/>
  <c r="E5306" i="7" s="1"/>
  <c r="H5306" i="7" s="1"/>
  <c r="F5307" i="7" s="1"/>
  <c r="C5304" i="7"/>
  <c r="D5304" i="7" s="1"/>
  <c r="E5305" i="7" s="1"/>
  <c r="C5303" i="7"/>
  <c r="D5303" i="7" s="1"/>
  <c r="E5304" i="7" s="1"/>
  <c r="C5302" i="7"/>
  <c r="D5302" i="7" s="1"/>
  <c r="E5303" i="7" s="1"/>
  <c r="H5303" i="7" s="1"/>
  <c r="F5304" i="7" s="1"/>
  <c r="C5301" i="7"/>
  <c r="D5301" i="7" s="1"/>
  <c r="E5302" i="7" s="1"/>
  <c r="C5300" i="7"/>
  <c r="D5300" i="7" s="1"/>
  <c r="E5301" i="7" s="1"/>
  <c r="C5299" i="7"/>
  <c r="D5299" i="7" s="1"/>
  <c r="E5300" i="7" s="1"/>
  <c r="H5300" i="7" s="1"/>
  <c r="F5301" i="7" s="1"/>
  <c r="C5298" i="7"/>
  <c r="D5298" i="7" s="1"/>
  <c r="E5299" i="7" s="1"/>
  <c r="H5299" i="7" s="1"/>
  <c r="C5297" i="7"/>
  <c r="D5297" i="7" s="1"/>
  <c r="E5298" i="7" s="1"/>
  <c r="H5298" i="7" s="1"/>
  <c r="F5299" i="7" s="1"/>
  <c r="C5296" i="7"/>
  <c r="D5296" i="7" s="1"/>
  <c r="E5297" i="7" s="1"/>
  <c r="H5297" i="7" s="1"/>
  <c r="F5298" i="7" s="1"/>
  <c r="C5295" i="7"/>
  <c r="D5295" i="7" s="1"/>
  <c r="E5296" i="7" s="1"/>
  <c r="D5294" i="7"/>
  <c r="E5295" i="7" s="1"/>
  <c r="C5294" i="7"/>
  <c r="C5293" i="7"/>
  <c r="D5293" i="7" s="1"/>
  <c r="E5294" i="7" s="1"/>
  <c r="H5294" i="7" s="1"/>
  <c r="F5295" i="7" s="1"/>
  <c r="C5292" i="7"/>
  <c r="D5292" i="7" s="1"/>
  <c r="E5293" i="7" s="1"/>
  <c r="C5291" i="7"/>
  <c r="D5291" i="7" s="1"/>
  <c r="E5292" i="7" s="1"/>
  <c r="H5292" i="7" s="1"/>
  <c r="F5293" i="7" s="1"/>
  <c r="C5290" i="7"/>
  <c r="D5290" i="7" s="1"/>
  <c r="E5291" i="7" s="1"/>
  <c r="H5291" i="7" s="1"/>
  <c r="F5292" i="7" s="1"/>
  <c r="C5289" i="7"/>
  <c r="D5289" i="7" s="1"/>
  <c r="E5290" i="7" s="1"/>
  <c r="C5288" i="7"/>
  <c r="D5288" i="7" s="1"/>
  <c r="E5289" i="7" s="1"/>
  <c r="C5287" i="7"/>
  <c r="D5287" i="7" s="1"/>
  <c r="E5288" i="7" s="1"/>
  <c r="H5288" i="7" s="1"/>
  <c r="F5289" i="7" s="1"/>
  <c r="C5286" i="7"/>
  <c r="D5286" i="7" s="1"/>
  <c r="E5287" i="7" s="1"/>
  <c r="C5285" i="7"/>
  <c r="D5285" i="7" s="1"/>
  <c r="E5286" i="7" s="1"/>
  <c r="C5284" i="7"/>
  <c r="D5284" i="7" s="1"/>
  <c r="E5285" i="7" s="1"/>
  <c r="H5285" i="7" s="1"/>
  <c r="F5286" i="7" s="1"/>
  <c r="C5283" i="7"/>
  <c r="D5283" i="7" s="1"/>
  <c r="E5284" i="7" s="1"/>
  <c r="H5284" i="7" s="1"/>
  <c r="K5284" i="7" s="1"/>
  <c r="C5282" i="7"/>
  <c r="D5282" i="7" s="1"/>
  <c r="E5283" i="7" s="1"/>
  <c r="H5283" i="7" s="1"/>
  <c r="F5284" i="7" s="1"/>
  <c r="C5281" i="7"/>
  <c r="D5281" i="7" s="1"/>
  <c r="E5282" i="7" s="1"/>
  <c r="H5282" i="7" s="1"/>
  <c r="F5283" i="7" s="1"/>
  <c r="C5280" i="7"/>
  <c r="D5280" i="7" s="1"/>
  <c r="E5281" i="7" s="1"/>
  <c r="C5279" i="7"/>
  <c r="D5279" i="7" s="1"/>
  <c r="E5280" i="7" s="1"/>
  <c r="C5278" i="7"/>
  <c r="D5278" i="7" s="1"/>
  <c r="E5279" i="7" s="1"/>
  <c r="H5279" i="7" s="1"/>
  <c r="F5280" i="7" s="1"/>
  <c r="C5277" i="7"/>
  <c r="D5277" i="7" s="1"/>
  <c r="E5278" i="7" s="1"/>
  <c r="C5276" i="7"/>
  <c r="D5276" i="7" s="1"/>
  <c r="E5277" i="7" s="1"/>
  <c r="C5275" i="7"/>
  <c r="D5275" i="7" s="1"/>
  <c r="E5276" i="7" s="1"/>
  <c r="H5276" i="7" s="1"/>
  <c r="F5277" i="7" s="1"/>
  <c r="C5274" i="7"/>
  <c r="D5274" i="7" s="1"/>
  <c r="E5275" i="7" s="1"/>
  <c r="C5273" i="7"/>
  <c r="D5273" i="7" s="1"/>
  <c r="E5274" i="7" s="1"/>
  <c r="C5272" i="7"/>
  <c r="D5272" i="7" s="1"/>
  <c r="E5273" i="7" s="1"/>
  <c r="H5273" i="7" s="1"/>
  <c r="F5274" i="7" s="1"/>
  <c r="C5271" i="7"/>
  <c r="D5271" i="7" s="1"/>
  <c r="E5272" i="7" s="1"/>
  <c r="C5270" i="7"/>
  <c r="D5270" i="7" s="1"/>
  <c r="E5271" i="7" s="1"/>
  <c r="H5271" i="7" s="1"/>
  <c r="F5272" i="7" s="1"/>
  <c r="C5269" i="7"/>
  <c r="D5269" i="7" s="1"/>
  <c r="E5270" i="7" s="1"/>
  <c r="H5270" i="7" s="1"/>
  <c r="F5271" i="7" s="1"/>
  <c r="C5268" i="7"/>
  <c r="D5268" i="7" s="1"/>
  <c r="E5269" i="7" s="1"/>
  <c r="C5267" i="7"/>
  <c r="D5267" i="7" s="1"/>
  <c r="E5268" i="7" s="1"/>
  <c r="H5268" i="7" s="1"/>
  <c r="F5269" i="7" s="1"/>
  <c r="C5266" i="7"/>
  <c r="D5266" i="7" s="1"/>
  <c r="E5267" i="7" s="1"/>
  <c r="H5267" i="7" s="1"/>
  <c r="F5268" i="7" s="1"/>
  <c r="C5265" i="7"/>
  <c r="D5265" i="7" s="1"/>
  <c r="E5266" i="7" s="1"/>
  <c r="C5264" i="7"/>
  <c r="D5264" i="7" s="1"/>
  <c r="E5265" i="7" s="1"/>
  <c r="C5263" i="7"/>
  <c r="D5263" i="7" s="1"/>
  <c r="E5264" i="7" s="1"/>
  <c r="H5264" i="7" s="1"/>
  <c r="F5265" i="7" s="1"/>
  <c r="C5262" i="7"/>
  <c r="D5262" i="7" s="1"/>
  <c r="E5263" i="7" s="1"/>
  <c r="C5261" i="7"/>
  <c r="D5261" i="7" s="1"/>
  <c r="E5262" i="7" s="1"/>
  <c r="C5260" i="7"/>
  <c r="D5260" i="7" s="1"/>
  <c r="E5261" i="7" s="1"/>
  <c r="H5261" i="7" s="1"/>
  <c r="F5262" i="7" s="1"/>
  <c r="C5259" i="7"/>
  <c r="D5259" i="7" s="1"/>
  <c r="E5260" i="7" s="1"/>
  <c r="H5260" i="7" s="1"/>
  <c r="C5258" i="7"/>
  <c r="D5258" i="7" s="1"/>
  <c r="E5259" i="7" s="1"/>
  <c r="H5259" i="7" s="1"/>
  <c r="F5260" i="7" s="1"/>
  <c r="C5257" i="7"/>
  <c r="D5257" i="7" s="1"/>
  <c r="E5258" i="7" s="1"/>
  <c r="H5258" i="7" s="1"/>
  <c r="F5259" i="7" s="1"/>
  <c r="C5256" i="7"/>
  <c r="D5256" i="7" s="1"/>
  <c r="E5257" i="7" s="1"/>
  <c r="C5255" i="7"/>
  <c r="D5255" i="7" s="1"/>
  <c r="E5256" i="7" s="1"/>
  <c r="C5254" i="7"/>
  <c r="D5254" i="7" s="1"/>
  <c r="E5255" i="7" s="1"/>
  <c r="H5255" i="7" s="1"/>
  <c r="F5256" i="7" s="1"/>
  <c r="C5253" i="7"/>
  <c r="D5253" i="7" s="1"/>
  <c r="E5254" i="7" s="1"/>
  <c r="C5252" i="7"/>
  <c r="D5252" i="7" s="1"/>
  <c r="E5253" i="7" s="1"/>
  <c r="C5251" i="7"/>
  <c r="D5251" i="7" s="1"/>
  <c r="E5252" i="7" s="1"/>
  <c r="H5252" i="7" s="1"/>
  <c r="F5253" i="7" s="1"/>
  <c r="C5250" i="7"/>
  <c r="D5250" i="7" s="1"/>
  <c r="E5251" i="7" s="1"/>
  <c r="C5249" i="7"/>
  <c r="D5249" i="7" s="1"/>
  <c r="E5250" i="7" s="1"/>
  <c r="C5248" i="7"/>
  <c r="D5248" i="7" s="1"/>
  <c r="E5249" i="7" s="1"/>
  <c r="H5249" i="7" s="1"/>
  <c r="F5250" i="7" s="1"/>
  <c r="C5247" i="7"/>
  <c r="D5247" i="7" s="1"/>
  <c r="E5248" i="7" s="1"/>
  <c r="C5246" i="7"/>
  <c r="D5246" i="7" s="1"/>
  <c r="E5247" i="7" s="1"/>
  <c r="C5245" i="7"/>
  <c r="D5245" i="7" s="1"/>
  <c r="E5246" i="7" s="1"/>
  <c r="H5246" i="7" s="1"/>
  <c r="F5247" i="7" s="1"/>
  <c r="C5244" i="7"/>
  <c r="D5244" i="7" s="1"/>
  <c r="E5245" i="7" s="1"/>
  <c r="C5243" i="7"/>
  <c r="D5243" i="7" s="1"/>
  <c r="E5244" i="7" s="1"/>
  <c r="H5244" i="7" s="1"/>
  <c r="F5245" i="7" s="1"/>
  <c r="C5242" i="7"/>
  <c r="D5242" i="7" s="1"/>
  <c r="E5243" i="7" s="1"/>
  <c r="H5243" i="7" s="1"/>
  <c r="F5244" i="7" s="1"/>
  <c r="C5241" i="7"/>
  <c r="D5241" i="7" s="1"/>
  <c r="E5242" i="7" s="1"/>
  <c r="C5240" i="7"/>
  <c r="D5240" i="7" s="1"/>
  <c r="E5241" i="7" s="1"/>
  <c r="C5239" i="7"/>
  <c r="D5239" i="7" s="1"/>
  <c r="E5240" i="7" s="1"/>
  <c r="H5240" i="7" s="1"/>
  <c r="F5241" i="7" s="1"/>
  <c r="C5238" i="7"/>
  <c r="D5238" i="7" s="1"/>
  <c r="E5239" i="7" s="1"/>
  <c r="C5237" i="7"/>
  <c r="D5237" i="7" s="1"/>
  <c r="E5238" i="7" s="1"/>
  <c r="C5236" i="7"/>
  <c r="D5236" i="7" s="1"/>
  <c r="E5237" i="7" s="1"/>
  <c r="H5237" i="7" s="1"/>
  <c r="F5238" i="7" s="1"/>
  <c r="C5235" i="7"/>
  <c r="D5235" i="7" s="1"/>
  <c r="E5236" i="7" s="1"/>
  <c r="C5234" i="7"/>
  <c r="D5234" i="7" s="1"/>
  <c r="E5235" i="7" s="1"/>
  <c r="C5233" i="7"/>
  <c r="D5233" i="7" s="1"/>
  <c r="E5234" i="7" s="1"/>
  <c r="H5234" i="7" s="1"/>
  <c r="F5235" i="7" s="1"/>
  <c r="C5232" i="7"/>
  <c r="D5232" i="7" s="1"/>
  <c r="E5233" i="7" s="1"/>
  <c r="C5231" i="7"/>
  <c r="D5231" i="7" s="1"/>
  <c r="E5232" i="7" s="1"/>
  <c r="C5230" i="7"/>
  <c r="D5230" i="7" s="1"/>
  <c r="E5231" i="7" s="1"/>
  <c r="H5231" i="7" s="1"/>
  <c r="F5232" i="7" s="1"/>
  <c r="C5229" i="7"/>
  <c r="D5229" i="7" s="1"/>
  <c r="E5230" i="7" s="1"/>
  <c r="C5228" i="7"/>
  <c r="D5228" i="7" s="1"/>
  <c r="E5229" i="7" s="1"/>
  <c r="C5227" i="7"/>
  <c r="D5227" i="7" s="1"/>
  <c r="E5228" i="7" s="1"/>
  <c r="H5228" i="7" s="1"/>
  <c r="F5229" i="7" s="1"/>
  <c r="C5226" i="7"/>
  <c r="D5226" i="7" s="1"/>
  <c r="E5227" i="7" s="1"/>
  <c r="C5225" i="7"/>
  <c r="D5225" i="7" s="1"/>
  <c r="E5226" i="7" s="1"/>
  <c r="C5224" i="7"/>
  <c r="D5224" i="7" s="1"/>
  <c r="E5225" i="7" s="1"/>
  <c r="H5225" i="7" s="1"/>
  <c r="F5226" i="7" s="1"/>
  <c r="C5223" i="7"/>
  <c r="D5223" i="7" s="1"/>
  <c r="E5224" i="7" s="1"/>
  <c r="C5222" i="7"/>
  <c r="D5222" i="7" s="1"/>
  <c r="E5223" i="7" s="1"/>
  <c r="H5223" i="7" s="1"/>
  <c r="F5224" i="7" s="1"/>
  <c r="C5221" i="7"/>
  <c r="D5221" i="7" s="1"/>
  <c r="E5222" i="7" s="1"/>
  <c r="H5222" i="7" s="1"/>
  <c r="F5223" i="7" s="1"/>
  <c r="C5220" i="7"/>
  <c r="D5220" i="7" s="1"/>
  <c r="E5221" i="7" s="1"/>
  <c r="C5219" i="7"/>
  <c r="D5219" i="7" s="1"/>
  <c r="E5220" i="7" s="1"/>
  <c r="H5220" i="7" s="1"/>
  <c r="F5221" i="7" s="1"/>
  <c r="C5218" i="7"/>
  <c r="D5218" i="7" s="1"/>
  <c r="E5219" i="7" s="1"/>
  <c r="H5219" i="7" s="1"/>
  <c r="F5220" i="7" s="1"/>
  <c r="C5217" i="7"/>
  <c r="D5217" i="7" s="1"/>
  <c r="E5218" i="7" s="1"/>
  <c r="C5216" i="7"/>
  <c r="D5216" i="7" s="1"/>
  <c r="E5217" i="7" s="1"/>
  <c r="C5215" i="7"/>
  <c r="D5215" i="7" s="1"/>
  <c r="E5216" i="7" s="1"/>
  <c r="H5216" i="7" s="1"/>
  <c r="F5217" i="7" s="1"/>
  <c r="C5214" i="7"/>
  <c r="D5214" i="7" s="1"/>
  <c r="E5215" i="7" s="1"/>
  <c r="C5213" i="7"/>
  <c r="D5213" i="7" s="1"/>
  <c r="E5214" i="7" s="1"/>
  <c r="C5212" i="7"/>
  <c r="D5212" i="7" s="1"/>
  <c r="E5213" i="7" s="1"/>
  <c r="H5213" i="7" s="1"/>
  <c r="F5214" i="7" s="1"/>
  <c r="C5211" i="7"/>
  <c r="D5211" i="7" s="1"/>
  <c r="E5212" i="7" s="1"/>
  <c r="C5210" i="7"/>
  <c r="D5210" i="7" s="1"/>
  <c r="E5211" i="7" s="1"/>
  <c r="C5209" i="7"/>
  <c r="D5209" i="7" s="1"/>
  <c r="E5210" i="7" s="1"/>
  <c r="H5210" i="7" s="1"/>
  <c r="F5211" i="7" s="1"/>
  <c r="C5208" i="7"/>
  <c r="D5208" i="7" s="1"/>
  <c r="E5209" i="7" s="1"/>
  <c r="C5207" i="7"/>
  <c r="D5207" i="7" s="1"/>
  <c r="E5208" i="7" s="1"/>
  <c r="C5206" i="7"/>
  <c r="D5206" i="7" s="1"/>
  <c r="E5207" i="7" s="1"/>
  <c r="H5207" i="7" s="1"/>
  <c r="F5208" i="7" s="1"/>
  <c r="C5205" i="7"/>
  <c r="D5205" i="7" s="1"/>
  <c r="E5206" i="7" s="1"/>
  <c r="C5204" i="7"/>
  <c r="D5204" i="7" s="1"/>
  <c r="E5205" i="7" s="1"/>
  <c r="C5203" i="7"/>
  <c r="D5203" i="7" s="1"/>
  <c r="E5204" i="7" s="1"/>
  <c r="H5204" i="7" s="1"/>
  <c r="F5205" i="7" s="1"/>
  <c r="C5202" i="7"/>
  <c r="D5202" i="7" s="1"/>
  <c r="E5203" i="7" s="1"/>
  <c r="C5201" i="7"/>
  <c r="D5201" i="7" s="1"/>
  <c r="E5202" i="7" s="1"/>
  <c r="C5200" i="7"/>
  <c r="D5200" i="7" s="1"/>
  <c r="E5201" i="7" s="1"/>
  <c r="H5201" i="7" s="1"/>
  <c r="F5202" i="7" s="1"/>
  <c r="C5199" i="7"/>
  <c r="D5199" i="7" s="1"/>
  <c r="E5200" i="7" s="1"/>
  <c r="C5198" i="7"/>
  <c r="D5198" i="7" s="1"/>
  <c r="E5199" i="7" s="1"/>
  <c r="H5199" i="7" s="1"/>
  <c r="F5200" i="7" s="1"/>
  <c r="C5197" i="7"/>
  <c r="D5197" i="7" s="1"/>
  <c r="E5198" i="7" s="1"/>
  <c r="H5198" i="7" s="1"/>
  <c r="F5199" i="7" s="1"/>
  <c r="C5196" i="7"/>
  <c r="D5196" i="7" s="1"/>
  <c r="E5197" i="7" s="1"/>
  <c r="C5195" i="7"/>
  <c r="D5195" i="7" s="1"/>
  <c r="E5196" i="7" s="1"/>
  <c r="H5196" i="7" s="1"/>
  <c r="F5197" i="7" s="1"/>
  <c r="C5194" i="7"/>
  <c r="D5194" i="7" s="1"/>
  <c r="E5195" i="7" s="1"/>
  <c r="H5195" i="7" s="1"/>
  <c r="F5196" i="7" s="1"/>
  <c r="C5193" i="7"/>
  <c r="D5193" i="7" s="1"/>
  <c r="E5194" i="7" s="1"/>
  <c r="C5192" i="7"/>
  <c r="D5192" i="7" s="1"/>
  <c r="E5193" i="7" s="1"/>
  <c r="C5191" i="7"/>
  <c r="D5191" i="7" s="1"/>
  <c r="E5192" i="7" s="1"/>
  <c r="H5192" i="7" s="1"/>
  <c r="F5193" i="7" s="1"/>
  <c r="C5190" i="7"/>
  <c r="D5190" i="7" s="1"/>
  <c r="E5191" i="7" s="1"/>
  <c r="C5189" i="7"/>
  <c r="D5189" i="7" s="1"/>
  <c r="E5190" i="7" s="1"/>
  <c r="C5188" i="7"/>
  <c r="D5188" i="7" s="1"/>
  <c r="E5189" i="7" s="1"/>
  <c r="H5189" i="7" s="1"/>
  <c r="F5190" i="7" s="1"/>
  <c r="C5187" i="7"/>
  <c r="D5187" i="7" s="1"/>
  <c r="E5188" i="7" s="1"/>
  <c r="H5188" i="7" s="1"/>
  <c r="C5186" i="7"/>
  <c r="D5186" i="7" s="1"/>
  <c r="E5187" i="7" s="1"/>
  <c r="H5187" i="7" s="1"/>
  <c r="F5188" i="7" s="1"/>
  <c r="C5185" i="7"/>
  <c r="D5185" i="7" s="1"/>
  <c r="E5186" i="7" s="1"/>
  <c r="H5186" i="7" s="1"/>
  <c r="F5187" i="7" s="1"/>
  <c r="C5184" i="7"/>
  <c r="D5184" i="7" s="1"/>
  <c r="E5185" i="7" s="1"/>
  <c r="C5183" i="7"/>
  <c r="D5183" i="7" s="1"/>
  <c r="E5184" i="7" s="1"/>
  <c r="C5182" i="7"/>
  <c r="D5182" i="7" s="1"/>
  <c r="E5183" i="7" s="1"/>
  <c r="H5183" i="7" s="1"/>
  <c r="F5184" i="7" s="1"/>
  <c r="C5181" i="7"/>
  <c r="D5181" i="7" s="1"/>
  <c r="E5182" i="7" s="1"/>
  <c r="C5180" i="7"/>
  <c r="D5180" i="7" s="1"/>
  <c r="E5181" i="7" s="1"/>
  <c r="C5179" i="7"/>
  <c r="D5179" i="7" s="1"/>
  <c r="E5180" i="7" s="1"/>
  <c r="H5180" i="7" s="1"/>
  <c r="F5181" i="7" s="1"/>
  <c r="C5178" i="7"/>
  <c r="D5178" i="7" s="1"/>
  <c r="E5179" i="7" s="1"/>
  <c r="C5177" i="7"/>
  <c r="D5177" i="7" s="1"/>
  <c r="E5178" i="7" s="1"/>
  <c r="C5176" i="7"/>
  <c r="D5176" i="7" s="1"/>
  <c r="E5177" i="7" s="1"/>
  <c r="H5177" i="7" s="1"/>
  <c r="F5178" i="7" s="1"/>
  <c r="C5175" i="7"/>
  <c r="D5175" i="7" s="1"/>
  <c r="E5176" i="7" s="1"/>
  <c r="C5174" i="7"/>
  <c r="D5174" i="7" s="1"/>
  <c r="E5175" i="7" s="1"/>
  <c r="H5175" i="7" s="1"/>
  <c r="F5176" i="7" s="1"/>
  <c r="C5173" i="7"/>
  <c r="D5173" i="7" s="1"/>
  <c r="E5174" i="7" s="1"/>
  <c r="H5174" i="7" s="1"/>
  <c r="F5175" i="7" s="1"/>
  <c r="C5172" i="7"/>
  <c r="D5172" i="7" s="1"/>
  <c r="E5173" i="7" s="1"/>
  <c r="C5171" i="7"/>
  <c r="D5171" i="7" s="1"/>
  <c r="E5172" i="7" s="1"/>
  <c r="H5172" i="7" s="1"/>
  <c r="F5173" i="7" s="1"/>
  <c r="C5170" i="7"/>
  <c r="D5170" i="7" s="1"/>
  <c r="E5171" i="7" s="1"/>
  <c r="H5171" i="7" s="1"/>
  <c r="F5172" i="7" s="1"/>
  <c r="C5169" i="7"/>
  <c r="D5169" i="7" s="1"/>
  <c r="E5170" i="7" s="1"/>
  <c r="C5168" i="7"/>
  <c r="D5168" i="7" s="1"/>
  <c r="E5169" i="7" s="1"/>
  <c r="C5167" i="7"/>
  <c r="D5167" i="7" s="1"/>
  <c r="E5168" i="7" s="1"/>
  <c r="H5168" i="7" s="1"/>
  <c r="F5169" i="7" s="1"/>
  <c r="C5166" i="7"/>
  <c r="D5166" i="7" s="1"/>
  <c r="E5167" i="7" s="1"/>
  <c r="C5165" i="7"/>
  <c r="D5165" i="7" s="1"/>
  <c r="E5166" i="7" s="1"/>
  <c r="C5164" i="7"/>
  <c r="D5164" i="7" s="1"/>
  <c r="E5165" i="7" s="1"/>
  <c r="H5165" i="7" s="1"/>
  <c r="F5166" i="7" s="1"/>
  <c r="C5163" i="7"/>
  <c r="D5163" i="7" s="1"/>
  <c r="E5164" i="7" s="1"/>
  <c r="H5164" i="7" s="1"/>
  <c r="C5162" i="7"/>
  <c r="D5162" i="7" s="1"/>
  <c r="E5163" i="7" s="1"/>
  <c r="H5163" i="7" s="1"/>
  <c r="F5164" i="7" s="1"/>
  <c r="C5161" i="7"/>
  <c r="D5161" i="7" s="1"/>
  <c r="E5162" i="7" s="1"/>
  <c r="H5162" i="7" s="1"/>
  <c r="F5163" i="7" s="1"/>
  <c r="C5160" i="7"/>
  <c r="D5160" i="7" s="1"/>
  <c r="E5161" i="7" s="1"/>
  <c r="C5159" i="7"/>
  <c r="D5159" i="7" s="1"/>
  <c r="E5160" i="7" s="1"/>
  <c r="C5158" i="7"/>
  <c r="D5158" i="7" s="1"/>
  <c r="E5159" i="7" s="1"/>
  <c r="H5159" i="7" s="1"/>
  <c r="F5160" i="7" s="1"/>
  <c r="C5157" i="7"/>
  <c r="D5157" i="7" s="1"/>
  <c r="E5158" i="7" s="1"/>
  <c r="C5156" i="7"/>
  <c r="D5156" i="7" s="1"/>
  <c r="E5157" i="7" s="1"/>
  <c r="C5155" i="7"/>
  <c r="D5155" i="7" s="1"/>
  <c r="E5156" i="7" s="1"/>
  <c r="H5156" i="7" s="1"/>
  <c r="F5157" i="7" s="1"/>
  <c r="C5154" i="7"/>
  <c r="D5154" i="7" s="1"/>
  <c r="E5155" i="7" s="1"/>
  <c r="C5153" i="7"/>
  <c r="D5153" i="7" s="1"/>
  <c r="E5154" i="7" s="1"/>
  <c r="C5152" i="7"/>
  <c r="D5152" i="7" s="1"/>
  <c r="E5153" i="7" s="1"/>
  <c r="H5153" i="7" s="1"/>
  <c r="F5154" i="7" s="1"/>
  <c r="C5151" i="7"/>
  <c r="D5151" i="7" s="1"/>
  <c r="E5152" i="7" s="1"/>
  <c r="C5150" i="7"/>
  <c r="D5150" i="7" s="1"/>
  <c r="E5151" i="7" s="1"/>
  <c r="H5151" i="7" s="1"/>
  <c r="F5152" i="7" s="1"/>
  <c r="C5149" i="7"/>
  <c r="D5149" i="7" s="1"/>
  <c r="E5150" i="7" s="1"/>
  <c r="H5150" i="7" s="1"/>
  <c r="F5151" i="7" s="1"/>
  <c r="C5148" i="7"/>
  <c r="D5148" i="7" s="1"/>
  <c r="E5149" i="7" s="1"/>
  <c r="C5147" i="7"/>
  <c r="D5147" i="7" s="1"/>
  <c r="E5148" i="7" s="1"/>
  <c r="H5148" i="7" s="1"/>
  <c r="F5149" i="7" s="1"/>
  <c r="C5146" i="7"/>
  <c r="D5146" i="7" s="1"/>
  <c r="E5147" i="7" s="1"/>
  <c r="H5147" i="7" s="1"/>
  <c r="F5148" i="7" s="1"/>
  <c r="C5145" i="7"/>
  <c r="D5145" i="7" s="1"/>
  <c r="E5146" i="7" s="1"/>
  <c r="C5144" i="7"/>
  <c r="D5144" i="7" s="1"/>
  <c r="E5145" i="7" s="1"/>
  <c r="C5143" i="7"/>
  <c r="D5143" i="7" s="1"/>
  <c r="E5144" i="7" s="1"/>
  <c r="H5144" i="7" s="1"/>
  <c r="F5145" i="7" s="1"/>
  <c r="C5142" i="7"/>
  <c r="D5142" i="7" s="1"/>
  <c r="E5143" i="7" s="1"/>
  <c r="C5141" i="7"/>
  <c r="D5141" i="7" s="1"/>
  <c r="E5142" i="7" s="1"/>
  <c r="C5140" i="7"/>
  <c r="D5140" i="7" s="1"/>
  <c r="E5141" i="7" s="1"/>
  <c r="H5141" i="7" s="1"/>
  <c r="F5142" i="7" s="1"/>
  <c r="C5139" i="7"/>
  <c r="D5139" i="7" s="1"/>
  <c r="E5140" i="7" s="1"/>
  <c r="H5140" i="7" s="1"/>
  <c r="C5138" i="7"/>
  <c r="D5138" i="7" s="1"/>
  <c r="E5139" i="7" s="1"/>
  <c r="H5139" i="7" s="1"/>
  <c r="F5140" i="7" s="1"/>
  <c r="C5137" i="7"/>
  <c r="D5137" i="7" s="1"/>
  <c r="E5138" i="7" s="1"/>
  <c r="H5138" i="7" s="1"/>
  <c r="F5139" i="7" s="1"/>
  <c r="C5136" i="7"/>
  <c r="D5136" i="7" s="1"/>
  <c r="E5137" i="7" s="1"/>
  <c r="C5135" i="7"/>
  <c r="D5135" i="7" s="1"/>
  <c r="E5136" i="7" s="1"/>
  <c r="C5134" i="7"/>
  <c r="D5134" i="7" s="1"/>
  <c r="E5135" i="7" s="1"/>
  <c r="H5135" i="7" s="1"/>
  <c r="F5136" i="7" s="1"/>
  <c r="C5133" i="7"/>
  <c r="D5133" i="7" s="1"/>
  <c r="E5134" i="7" s="1"/>
  <c r="C5132" i="7"/>
  <c r="D5132" i="7" s="1"/>
  <c r="E5133" i="7" s="1"/>
  <c r="C5131" i="7"/>
  <c r="D5131" i="7" s="1"/>
  <c r="E5132" i="7" s="1"/>
  <c r="H5132" i="7" s="1"/>
  <c r="F5133" i="7" s="1"/>
  <c r="C5130" i="7"/>
  <c r="D5130" i="7" s="1"/>
  <c r="E5131" i="7" s="1"/>
  <c r="C5129" i="7"/>
  <c r="D5129" i="7" s="1"/>
  <c r="E5130" i="7" s="1"/>
  <c r="C5128" i="7"/>
  <c r="D5128" i="7" s="1"/>
  <c r="E5129" i="7" s="1"/>
  <c r="H5129" i="7" s="1"/>
  <c r="F5130" i="7" s="1"/>
  <c r="C5127" i="7"/>
  <c r="D5127" i="7" s="1"/>
  <c r="E5128" i="7" s="1"/>
  <c r="C5126" i="7"/>
  <c r="D5126" i="7" s="1"/>
  <c r="E5127" i="7" s="1"/>
  <c r="H5127" i="7" s="1"/>
  <c r="F5128" i="7" s="1"/>
  <c r="C5125" i="7"/>
  <c r="D5125" i="7" s="1"/>
  <c r="E5126" i="7" s="1"/>
  <c r="H5126" i="7" s="1"/>
  <c r="F5127" i="7" s="1"/>
  <c r="C5124" i="7"/>
  <c r="D5124" i="7" s="1"/>
  <c r="E5125" i="7" s="1"/>
  <c r="C5123" i="7"/>
  <c r="D5123" i="7" s="1"/>
  <c r="E5124" i="7" s="1"/>
  <c r="H5124" i="7" s="1"/>
  <c r="F5125" i="7" s="1"/>
  <c r="C5122" i="7"/>
  <c r="D5122" i="7" s="1"/>
  <c r="E5123" i="7" s="1"/>
  <c r="H5123" i="7" s="1"/>
  <c r="F5124" i="7" s="1"/>
  <c r="C5121" i="7"/>
  <c r="D5121" i="7" s="1"/>
  <c r="E5122" i="7" s="1"/>
  <c r="C5120" i="7"/>
  <c r="D5120" i="7" s="1"/>
  <c r="E5121" i="7" s="1"/>
  <c r="C5119" i="7"/>
  <c r="D5119" i="7" s="1"/>
  <c r="E5120" i="7" s="1"/>
  <c r="H5120" i="7" s="1"/>
  <c r="F5121" i="7" s="1"/>
  <c r="C5118" i="7"/>
  <c r="D5118" i="7" s="1"/>
  <c r="E5119" i="7" s="1"/>
  <c r="C5117" i="7"/>
  <c r="D5117" i="7" s="1"/>
  <c r="E5118" i="7" s="1"/>
  <c r="C5116" i="7"/>
  <c r="D5116" i="7" s="1"/>
  <c r="E5117" i="7" s="1"/>
  <c r="H5117" i="7" s="1"/>
  <c r="F5118" i="7" s="1"/>
  <c r="C5115" i="7"/>
  <c r="D5115" i="7" s="1"/>
  <c r="E5116" i="7" s="1"/>
  <c r="H5116" i="7" s="1"/>
  <c r="C5114" i="7"/>
  <c r="D5114" i="7" s="1"/>
  <c r="E5115" i="7" s="1"/>
  <c r="H5115" i="7" s="1"/>
  <c r="F5116" i="7" s="1"/>
  <c r="C5113" i="7"/>
  <c r="D5113" i="7" s="1"/>
  <c r="E5114" i="7" s="1"/>
  <c r="H5114" i="7" s="1"/>
  <c r="F5115" i="7" s="1"/>
  <c r="C5112" i="7"/>
  <c r="D5112" i="7" s="1"/>
  <c r="E5113" i="7" s="1"/>
  <c r="C5111" i="7"/>
  <c r="D5111" i="7" s="1"/>
  <c r="E5112" i="7" s="1"/>
  <c r="C5110" i="7"/>
  <c r="D5110" i="7" s="1"/>
  <c r="E5111" i="7" s="1"/>
  <c r="H5111" i="7" s="1"/>
  <c r="F5112" i="7" s="1"/>
  <c r="C5109" i="7"/>
  <c r="D5109" i="7" s="1"/>
  <c r="E5110" i="7" s="1"/>
  <c r="C5108" i="7"/>
  <c r="D5108" i="7" s="1"/>
  <c r="E5109" i="7" s="1"/>
  <c r="C5107" i="7"/>
  <c r="D5107" i="7" s="1"/>
  <c r="E5108" i="7" s="1"/>
  <c r="H5108" i="7" s="1"/>
  <c r="F5109" i="7" s="1"/>
  <c r="C5106" i="7"/>
  <c r="D5106" i="7" s="1"/>
  <c r="E5107" i="7" s="1"/>
  <c r="C5105" i="7"/>
  <c r="D5105" i="7" s="1"/>
  <c r="E5106" i="7" s="1"/>
  <c r="C5104" i="7"/>
  <c r="D5104" i="7" s="1"/>
  <c r="E5105" i="7" s="1"/>
  <c r="H5105" i="7" s="1"/>
  <c r="F5106" i="7" s="1"/>
  <c r="C5103" i="7"/>
  <c r="D5103" i="7" s="1"/>
  <c r="E5104" i="7" s="1"/>
  <c r="C5102" i="7"/>
  <c r="D5102" i="7" s="1"/>
  <c r="E5103" i="7" s="1"/>
  <c r="C5101" i="7"/>
  <c r="D5101" i="7" s="1"/>
  <c r="E5102" i="7" s="1"/>
  <c r="H5102" i="7" s="1"/>
  <c r="F5103" i="7" s="1"/>
  <c r="C5100" i="7"/>
  <c r="D5100" i="7" s="1"/>
  <c r="E5101" i="7" s="1"/>
  <c r="C5099" i="7"/>
  <c r="D5099" i="7" s="1"/>
  <c r="E5100" i="7" s="1"/>
  <c r="C5098" i="7"/>
  <c r="D5098" i="7" s="1"/>
  <c r="E5099" i="7" s="1"/>
  <c r="H5099" i="7" s="1"/>
  <c r="F5100" i="7" s="1"/>
  <c r="C5097" i="7"/>
  <c r="D5097" i="7" s="1"/>
  <c r="E5098" i="7" s="1"/>
  <c r="C5096" i="7"/>
  <c r="D5096" i="7" s="1"/>
  <c r="E5097" i="7" s="1"/>
  <c r="C5095" i="7"/>
  <c r="D5095" i="7" s="1"/>
  <c r="E5096" i="7" s="1"/>
  <c r="H5096" i="7" s="1"/>
  <c r="F5097" i="7" s="1"/>
  <c r="C5094" i="7"/>
  <c r="D5094" i="7" s="1"/>
  <c r="E5095" i="7" s="1"/>
  <c r="D5093" i="7"/>
  <c r="E5094" i="7" s="1"/>
  <c r="C5093" i="7"/>
  <c r="C5092" i="7"/>
  <c r="D5092" i="7" s="1"/>
  <c r="E5093" i="7" s="1"/>
  <c r="H5093" i="7" s="1"/>
  <c r="F5094" i="7" s="1"/>
  <c r="C5091" i="7"/>
  <c r="D5091" i="7" s="1"/>
  <c r="E5092" i="7" s="1"/>
  <c r="C5090" i="7"/>
  <c r="D5090" i="7" s="1"/>
  <c r="E5091" i="7" s="1"/>
  <c r="C5089" i="7"/>
  <c r="D5089" i="7" s="1"/>
  <c r="E5090" i="7" s="1"/>
  <c r="H5090" i="7" s="1"/>
  <c r="F5091" i="7" s="1"/>
  <c r="C5088" i="7"/>
  <c r="D5088" i="7" s="1"/>
  <c r="E5089" i="7" s="1"/>
  <c r="C5087" i="7"/>
  <c r="D5087" i="7" s="1"/>
  <c r="E5088" i="7" s="1"/>
  <c r="H5088" i="7" s="1"/>
  <c r="F5089" i="7" s="1"/>
  <c r="C5086" i="7"/>
  <c r="D5086" i="7" s="1"/>
  <c r="E5087" i="7" s="1"/>
  <c r="H5087" i="7" s="1"/>
  <c r="F5088" i="7" s="1"/>
  <c r="C5085" i="7"/>
  <c r="D5085" i="7" s="1"/>
  <c r="E5086" i="7" s="1"/>
  <c r="C5084" i="7"/>
  <c r="D5084" i="7" s="1"/>
  <c r="E5085" i="7" s="1"/>
  <c r="H5085" i="7" s="1"/>
  <c r="F5086" i="7" s="1"/>
  <c r="C5083" i="7"/>
  <c r="D5083" i="7" s="1"/>
  <c r="E5084" i="7" s="1"/>
  <c r="H5084" i="7" s="1"/>
  <c r="F5085" i="7" s="1"/>
  <c r="C5082" i="7"/>
  <c r="D5082" i="7" s="1"/>
  <c r="E5083" i="7" s="1"/>
  <c r="C5081" i="7"/>
  <c r="D5081" i="7" s="1"/>
  <c r="E5082" i="7" s="1"/>
  <c r="C5080" i="7"/>
  <c r="D5080" i="7" s="1"/>
  <c r="E5081" i="7" s="1"/>
  <c r="H5081" i="7" s="1"/>
  <c r="F5082" i="7" s="1"/>
  <c r="C5079" i="7"/>
  <c r="D5079" i="7" s="1"/>
  <c r="E5080" i="7" s="1"/>
  <c r="C5078" i="7"/>
  <c r="D5078" i="7" s="1"/>
  <c r="E5079" i="7" s="1"/>
  <c r="C5077" i="7"/>
  <c r="D5077" i="7" s="1"/>
  <c r="E5078" i="7" s="1"/>
  <c r="H5078" i="7" s="1"/>
  <c r="F5079" i="7" s="1"/>
  <c r="C5076" i="7"/>
  <c r="D5076" i="7" s="1"/>
  <c r="E5077" i="7" s="1"/>
  <c r="H5077" i="7" s="1"/>
  <c r="J5077" i="7" s="1"/>
  <c r="C5075" i="7"/>
  <c r="D5075" i="7" s="1"/>
  <c r="E5076" i="7" s="1"/>
  <c r="H5076" i="7" s="1"/>
  <c r="F5077" i="7" s="1"/>
  <c r="C5074" i="7"/>
  <c r="D5074" i="7" s="1"/>
  <c r="E5075" i="7" s="1"/>
  <c r="H5075" i="7" s="1"/>
  <c r="F5076" i="7" s="1"/>
  <c r="C5073" i="7"/>
  <c r="D5073" i="7" s="1"/>
  <c r="E5074" i="7" s="1"/>
  <c r="C5072" i="7"/>
  <c r="D5072" i="7" s="1"/>
  <c r="E5073" i="7" s="1"/>
  <c r="C5071" i="7"/>
  <c r="D5071" i="7" s="1"/>
  <c r="E5072" i="7" s="1"/>
  <c r="H5072" i="7" s="1"/>
  <c r="F5073" i="7" s="1"/>
  <c r="C5070" i="7"/>
  <c r="D5070" i="7" s="1"/>
  <c r="E5071" i="7" s="1"/>
  <c r="C5069" i="7"/>
  <c r="D5069" i="7" s="1"/>
  <c r="E5070" i="7" s="1"/>
  <c r="C5068" i="7"/>
  <c r="D5068" i="7" s="1"/>
  <c r="E5069" i="7" s="1"/>
  <c r="H5069" i="7" s="1"/>
  <c r="F5070" i="7" s="1"/>
  <c r="C5067" i="7"/>
  <c r="D5067" i="7" s="1"/>
  <c r="E5068" i="7" s="1"/>
  <c r="C5066" i="7"/>
  <c r="D5066" i="7" s="1"/>
  <c r="E5067" i="7" s="1"/>
  <c r="C5065" i="7"/>
  <c r="D5065" i="7" s="1"/>
  <c r="E5066" i="7" s="1"/>
  <c r="H5066" i="7" s="1"/>
  <c r="F5067" i="7" s="1"/>
  <c r="C5064" i="7"/>
  <c r="D5064" i="7" s="1"/>
  <c r="E5065" i="7" s="1"/>
  <c r="C5063" i="7"/>
  <c r="D5063" i="7" s="1"/>
  <c r="E5064" i="7" s="1"/>
  <c r="H5064" i="7" s="1"/>
  <c r="F5065" i="7" s="1"/>
  <c r="C5062" i="7"/>
  <c r="D5062" i="7" s="1"/>
  <c r="E5063" i="7" s="1"/>
  <c r="H5063" i="7" s="1"/>
  <c r="F5064" i="7" s="1"/>
  <c r="C5061" i="7"/>
  <c r="D5061" i="7" s="1"/>
  <c r="E5062" i="7" s="1"/>
  <c r="C5060" i="7"/>
  <c r="D5060" i="7" s="1"/>
  <c r="E5061" i="7" s="1"/>
  <c r="H5061" i="7" s="1"/>
  <c r="F5062" i="7" s="1"/>
  <c r="C5059" i="7"/>
  <c r="D5059" i="7" s="1"/>
  <c r="E5060" i="7" s="1"/>
  <c r="H5060" i="7" s="1"/>
  <c r="F5061" i="7" s="1"/>
  <c r="E5058" i="7"/>
  <c r="C5058" i="7"/>
  <c r="D5058" i="7" s="1"/>
  <c r="E5059" i="7" s="1"/>
  <c r="C5057" i="7"/>
  <c r="D5057" i="7" s="1"/>
  <c r="C5056" i="7"/>
  <c r="D5056" i="7" s="1"/>
  <c r="E5057" i="7" s="1"/>
  <c r="H5057" i="7" s="1"/>
  <c r="F5058" i="7" s="1"/>
  <c r="C5055" i="7"/>
  <c r="D5055" i="7" s="1"/>
  <c r="E5056" i="7" s="1"/>
  <c r="C5054" i="7"/>
  <c r="D5054" i="7" s="1"/>
  <c r="E5055" i="7" s="1"/>
  <c r="C5053" i="7"/>
  <c r="D5053" i="7" s="1"/>
  <c r="E5054" i="7" s="1"/>
  <c r="H5054" i="7" s="1"/>
  <c r="F5055" i="7" s="1"/>
  <c r="C5052" i="7"/>
  <c r="D5052" i="7" s="1"/>
  <c r="E5053" i="7" s="1"/>
  <c r="C5051" i="7"/>
  <c r="D5051" i="7" s="1"/>
  <c r="E5052" i="7" s="1"/>
  <c r="C5050" i="7"/>
  <c r="D5050" i="7" s="1"/>
  <c r="E5051" i="7" s="1"/>
  <c r="H5051" i="7" s="1"/>
  <c r="F5052" i="7" s="1"/>
  <c r="C5049" i="7"/>
  <c r="D5049" i="7" s="1"/>
  <c r="E5050" i="7" s="1"/>
  <c r="C5048" i="7"/>
  <c r="D5048" i="7" s="1"/>
  <c r="E5049" i="7" s="1"/>
  <c r="H5049" i="7" s="1"/>
  <c r="F5050" i="7" s="1"/>
  <c r="C5047" i="7"/>
  <c r="D5047" i="7" s="1"/>
  <c r="E5048" i="7" s="1"/>
  <c r="H5048" i="7" s="1"/>
  <c r="F5049" i="7" s="1"/>
  <c r="C5046" i="7"/>
  <c r="D5046" i="7" s="1"/>
  <c r="E5047" i="7" s="1"/>
  <c r="C5045" i="7"/>
  <c r="D5045" i="7" s="1"/>
  <c r="E5046" i="7" s="1"/>
  <c r="C5044" i="7"/>
  <c r="D5044" i="7" s="1"/>
  <c r="E5045" i="7" s="1"/>
  <c r="H5045" i="7" s="1"/>
  <c r="F5046" i="7" s="1"/>
  <c r="C5043" i="7"/>
  <c r="D5043" i="7" s="1"/>
  <c r="E5044" i="7" s="1"/>
  <c r="C5042" i="7"/>
  <c r="D5042" i="7" s="1"/>
  <c r="E5043" i="7" s="1"/>
  <c r="C5041" i="7"/>
  <c r="D5041" i="7" s="1"/>
  <c r="E5042" i="7" s="1"/>
  <c r="H5042" i="7" s="1"/>
  <c r="F5043" i="7" s="1"/>
  <c r="C5040" i="7"/>
  <c r="D5040" i="7" s="1"/>
  <c r="E5041" i="7" s="1"/>
  <c r="C5039" i="7"/>
  <c r="D5039" i="7" s="1"/>
  <c r="E5040" i="7" s="1"/>
  <c r="C5038" i="7"/>
  <c r="D5038" i="7" s="1"/>
  <c r="E5039" i="7" s="1"/>
  <c r="H5039" i="7" s="1"/>
  <c r="F5040" i="7" s="1"/>
  <c r="C5037" i="7"/>
  <c r="D5037" i="7" s="1"/>
  <c r="E5038" i="7" s="1"/>
  <c r="C5036" i="7"/>
  <c r="D5036" i="7" s="1"/>
  <c r="E5037" i="7" s="1"/>
  <c r="H5037" i="7" s="1"/>
  <c r="F5038" i="7" s="1"/>
  <c r="C5035" i="7"/>
  <c r="D5035" i="7" s="1"/>
  <c r="E5036" i="7" s="1"/>
  <c r="H5036" i="7" s="1"/>
  <c r="F5037" i="7" s="1"/>
  <c r="C5034" i="7"/>
  <c r="D5034" i="7" s="1"/>
  <c r="E5035" i="7" s="1"/>
  <c r="C5033" i="7"/>
  <c r="D5033" i="7" s="1"/>
  <c r="E5034" i="7" s="1"/>
  <c r="C5032" i="7"/>
  <c r="D5032" i="7" s="1"/>
  <c r="E5033" i="7" s="1"/>
  <c r="H5033" i="7" s="1"/>
  <c r="F5034" i="7" s="1"/>
  <c r="C5031" i="7"/>
  <c r="D5031" i="7" s="1"/>
  <c r="E5032" i="7" s="1"/>
  <c r="C5030" i="7"/>
  <c r="D5030" i="7" s="1"/>
  <c r="E5031" i="7" s="1"/>
  <c r="C5029" i="7"/>
  <c r="D5029" i="7" s="1"/>
  <c r="E5030" i="7" s="1"/>
  <c r="H5030" i="7" s="1"/>
  <c r="F5031" i="7" s="1"/>
  <c r="C5028" i="7"/>
  <c r="D5028" i="7" s="1"/>
  <c r="E5029" i="7" s="1"/>
  <c r="C5027" i="7"/>
  <c r="D5027" i="7" s="1"/>
  <c r="E5028" i="7" s="1"/>
  <c r="C5026" i="7"/>
  <c r="D5026" i="7" s="1"/>
  <c r="E5027" i="7" s="1"/>
  <c r="H5027" i="7" s="1"/>
  <c r="F5028" i="7" s="1"/>
  <c r="C5025" i="7"/>
  <c r="D5025" i="7" s="1"/>
  <c r="E5026" i="7" s="1"/>
  <c r="C5024" i="7"/>
  <c r="D5024" i="7" s="1"/>
  <c r="E5025" i="7" s="1"/>
  <c r="C5023" i="7"/>
  <c r="D5023" i="7" s="1"/>
  <c r="E5024" i="7" s="1"/>
  <c r="H5024" i="7" s="1"/>
  <c r="F5025" i="7" s="1"/>
  <c r="C5022" i="7"/>
  <c r="D5022" i="7" s="1"/>
  <c r="E5023" i="7" s="1"/>
  <c r="C5021" i="7"/>
  <c r="D5021" i="7" s="1"/>
  <c r="E5022" i="7" s="1"/>
  <c r="H5022" i="7" s="1"/>
  <c r="F5023" i="7" s="1"/>
  <c r="C5020" i="7"/>
  <c r="D5020" i="7" s="1"/>
  <c r="E5021" i="7" s="1"/>
  <c r="H5021" i="7" s="1"/>
  <c r="F5022" i="7" s="1"/>
  <c r="C5019" i="7"/>
  <c r="D5019" i="7" s="1"/>
  <c r="E5020" i="7" s="1"/>
  <c r="C5018" i="7"/>
  <c r="D5018" i="7" s="1"/>
  <c r="E5019" i="7" s="1"/>
  <c r="C5017" i="7"/>
  <c r="D5017" i="7" s="1"/>
  <c r="E5018" i="7" s="1"/>
  <c r="H5018" i="7" s="1"/>
  <c r="F5019" i="7" s="1"/>
  <c r="C5016" i="7"/>
  <c r="D5016" i="7" s="1"/>
  <c r="E5017" i="7" s="1"/>
  <c r="C5015" i="7"/>
  <c r="D5015" i="7" s="1"/>
  <c r="E5016" i="7" s="1"/>
  <c r="C5014" i="7"/>
  <c r="D5014" i="7" s="1"/>
  <c r="E5015" i="7" s="1"/>
  <c r="H5015" i="7" s="1"/>
  <c r="F5016" i="7" s="1"/>
  <c r="C5013" i="7"/>
  <c r="D5013" i="7" s="1"/>
  <c r="E5014" i="7" s="1"/>
  <c r="H5014" i="7" s="1"/>
  <c r="C5012" i="7"/>
  <c r="D5012" i="7" s="1"/>
  <c r="E5013" i="7" s="1"/>
  <c r="H5013" i="7" s="1"/>
  <c r="F5014" i="7" s="1"/>
  <c r="C5011" i="7"/>
  <c r="D5011" i="7" s="1"/>
  <c r="E5012" i="7" s="1"/>
  <c r="H5012" i="7" s="1"/>
  <c r="F5013" i="7" s="1"/>
  <c r="C5010" i="7"/>
  <c r="D5010" i="7" s="1"/>
  <c r="E5011" i="7" s="1"/>
  <c r="C5009" i="7"/>
  <c r="D5009" i="7" s="1"/>
  <c r="E5010" i="7" s="1"/>
  <c r="C5008" i="7"/>
  <c r="D5008" i="7" s="1"/>
  <c r="E5009" i="7" s="1"/>
  <c r="H5009" i="7" s="1"/>
  <c r="F5010" i="7" s="1"/>
  <c r="C5007" i="7"/>
  <c r="D5007" i="7" s="1"/>
  <c r="E5008" i="7" s="1"/>
  <c r="C5006" i="7"/>
  <c r="D5006" i="7" s="1"/>
  <c r="E5007" i="7" s="1"/>
  <c r="C5005" i="7"/>
  <c r="D5005" i="7" s="1"/>
  <c r="E5006" i="7" s="1"/>
  <c r="H5006" i="7" s="1"/>
  <c r="F5007" i="7" s="1"/>
  <c r="C5004" i="7"/>
  <c r="D5004" i="7" s="1"/>
  <c r="E5005" i="7" s="1"/>
  <c r="C5003" i="7"/>
  <c r="D5003" i="7" s="1"/>
  <c r="E5004" i="7" s="1"/>
  <c r="C5002" i="7"/>
  <c r="D5002" i="7" s="1"/>
  <c r="E5003" i="7" s="1"/>
  <c r="H5003" i="7" s="1"/>
  <c r="F5004" i="7" s="1"/>
  <c r="C5001" i="7"/>
  <c r="D5001" i="7" s="1"/>
  <c r="E5002" i="7" s="1"/>
  <c r="C5000" i="7"/>
  <c r="D5000" i="7" s="1"/>
  <c r="E5001" i="7" s="1"/>
  <c r="C4999" i="7"/>
  <c r="D4999" i="7" s="1"/>
  <c r="E5000" i="7" s="1"/>
  <c r="H5000" i="7" s="1"/>
  <c r="F5001" i="7" s="1"/>
  <c r="C4998" i="7"/>
  <c r="D4998" i="7" s="1"/>
  <c r="E4999" i="7" s="1"/>
  <c r="C4997" i="7"/>
  <c r="D4997" i="7" s="1"/>
  <c r="E4998" i="7" s="1"/>
  <c r="H4998" i="7" s="1"/>
  <c r="F4999" i="7" s="1"/>
  <c r="C4996" i="7"/>
  <c r="D4996" i="7" s="1"/>
  <c r="E4997" i="7" s="1"/>
  <c r="H4997" i="7" s="1"/>
  <c r="F4998" i="7" s="1"/>
  <c r="C4995" i="7"/>
  <c r="D4995" i="7" s="1"/>
  <c r="E4996" i="7" s="1"/>
  <c r="C4994" i="7"/>
  <c r="D4994" i="7" s="1"/>
  <c r="E4995" i="7" s="1"/>
  <c r="C4993" i="7"/>
  <c r="D4993" i="7" s="1"/>
  <c r="E4994" i="7" s="1"/>
  <c r="H4994" i="7" s="1"/>
  <c r="F4995" i="7" s="1"/>
  <c r="C4992" i="7"/>
  <c r="D4992" i="7" s="1"/>
  <c r="E4993" i="7" s="1"/>
  <c r="C4991" i="7"/>
  <c r="D4991" i="7" s="1"/>
  <c r="E4992" i="7" s="1"/>
  <c r="C4990" i="7"/>
  <c r="D4990" i="7" s="1"/>
  <c r="E4991" i="7" s="1"/>
  <c r="H4991" i="7" s="1"/>
  <c r="F4992" i="7" s="1"/>
  <c r="C4989" i="7"/>
  <c r="D4989" i="7" s="1"/>
  <c r="E4990" i="7" s="1"/>
  <c r="H4990" i="7" s="1"/>
  <c r="C4988" i="7"/>
  <c r="D4988" i="7" s="1"/>
  <c r="E4989" i="7" s="1"/>
  <c r="H4989" i="7" s="1"/>
  <c r="F4990" i="7" s="1"/>
  <c r="C4987" i="7"/>
  <c r="D4987" i="7" s="1"/>
  <c r="E4988" i="7" s="1"/>
  <c r="H4988" i="7" s="1"/>
  <c r="F4989" i="7" s="1"/>
  <c r="C4986" i="7"/>
  <c r="D4986" i="7" s="1"/>
  <c r="E4987" i="7" s="1"/>
  <c r="C4985" i="7"/>
  <c r="D4985" i="7" s="1"/>
  <c r="E4986" i="7" s="1"/>
  <c r="C4984" i="7"/>
  <c r="D4984" i="7" s="1"/>
  <c r="E4985" i="7" s="1"/>
  <c r="H4985" i="7" s="1"/>
  <c r="F4986" i="7" s="1"/>
  <c r="C4983" i="7"/>
  <c r="D4983" i="7" s="1"/>
  <c r="E4984" i="7" s="1"/>
  <c r="C4982" i="7"/>
  <c r="D4982" i="7" s="1"/>
  <c r="E4983" i="7" s="1"/>
  <c r="C4981" i="7"/>
  <c r="D4981" i="7" s="1"/>
  <c r="E4982" i="7" s="1"/>
  <c r="H4982" i="7" s="1"/>
  <c r="F4983" i="7" s="1"/>
  <c r="C4980" i="7"/>
  <c r="D4980" i="7" s="1"/>
  <c r="E4981" i="7" s="1"/>
  <c r="C4979" i="7"/>
  <c r="D4979" i="7" s="1"/>
  <c r="E4980" i="7" s="1"/>
  <c r="C4978" i="7"/>
  <c r="D4978" i="7" s="1"/>
  <c r="E4979" i="7" s="1"/>
  <c r="H4979" i="7" s="1"/>
  <c r="F4980" i="7" s="1"/>
  <c r="C4977" i="7"/>
  <c r="D4977" i="7" s="1"/>
  <c r="E4978" i="7" s="1"/>
  <c r="C4976" i="7"/>
  <c r="D4976" i="7" s="1"/>
  <c r="E4977" i="7" s="1"/>
  <c r="H4977" i="7" s="1"/>
  <c r="F4978" i="7" s="1"/>
  <c r="C4975" i="7"/>
  <c r="D4975" i="7" s="1"/>
  <c r="E4976" i="7" s="1"/>
  <c r="H4976" i="7" s="1"/>
  <c r="F4977" i="7" s="1"/>
  <c r="C4974" i="7"/>
  <c r="D4974" i="7" s="1"/>
  <c r="E4975" i="7" s="1"/>
  <c r="C4973" i="7"/>
  <c r="D4973" i="7" s="1"/>
  <c r="E4974" i="7" s="1"/>
  <c r="H4974" i="7" s="1"/>
  <c r="F4975" i="7" s="1"/>
  <c r="C4972" i="7"/>
  <c r="D4972" i="7" s="1"/>
  <c r="E4973" i="7" s="1"/>
  <c r="H4973" i="7" s="1"/>
  <c r="F4974" i="7" s="1"/>
  <c r="C4971" i="7"/>
  <c r="D4971" i="7" s="1"/>
  <c r="E4972" i="7" s="1"/>
  <c r="C4970" i="7"/>
  <c r="D4970" i="7" s="1"/>
  <c r="E4971" i="7" s="1"/>
  <c r="C4969" i="7"/>
  <c r="D4969" i="7" s="1"/>
  <c r="E4970" i="7" s="1"/>
  <c r="H4970" i="7" s="1"/>
  <c r="F4971" i="7" s="1"/>
  <c r="C4968" i="7"/>
  <c r="D4968" i="7" s="1"/>
  <c r="E4969" i="7" s="1"/>
  <c r="C4967" i="7"/>
  <c r="D4967" i="7" s="1"/>
  <c r="E4968" i="7" s="1"/>
  <c r="C4966" i="7"/>
  <c r="D4966" i="7" s="1"/>
  <c r="E4967" i="7" s="1"/>
  <c r="H4967" i="7" s="1"/>
  <c r="F4968" i="7" s="1"/>
  <c r="C4965" i="7"/>
  <c r="D4965" i="7" s="1"/>
  <c r="E4966" i="7" s="1"/>
  <c r="C4964" i="7"/>
  <c r="D4964" i="7" s="1"/>
  <c r="E4965" i="7" s="1"/>
  <c r="H4965" i="7" s="1"/>
  <c r="F4966" i="7" s="1"/>
  <c r="C4963" i="7"/>
  <c r="D4963" i="7" s="1"/>
  <c r="E4964" i="7" s="1"/>
  <c r="H4964" i="7" s="1"/>
  <c r="F4965" i="7" s="1"/>
  <c r="C4962" i="7"/>
  <c r="D4962" i="7" s="1"/>
  <c r="E4963" i="7" s="1"/>
  <c r="D4961" i="7"/>
  <c r="E4962" i="7" s="1"/>
  <c r="C4961" i="7"/>
  <c r="C4960" i="7"/>
  <c r="D4960" i="7" s="1"/>
  <c r="E4961" i="7" s="1"/>
  <c r="H4961" i="7" s="1"/>
  <c r="F4962" i="7" s="1"/>
  <c r="C4959" i="7"/>
  <c r="D4959" i="7" s="1"/>
  <c r="E4960" i="7" s="1"/>
  <c r="C4958" i="7"/>
  <c r="D4958" i="7" s="1"/>
  <c r="E4959" i="7" s="1"/>
  <c r="H4959" i="7" s="1"/>
  <c r="F4960" i="7" s="1"/>
  <c r="C4957" i="7"/>
  <c r="D4957" i="7" s="1"/>
  <c r="E4958" i="7" s="1"/>
  <c r="H4958" i="7" s="1"/>
  <c r="F4959" i="7" s="1"/>
  <c r="C4956" i="7"/>
  <c r="D4956" i="7" s="1"/>
  <c r="E4957" i="7" s="1"/>
  <c r="C4955" i="7"/>
  <c r="D4955" i="7" s="1"/>
  <c r="E4956" i="7" s="1"/>
  <c r="C4954" i="7"/>
  <c r="D4954" i="7" s="1"/>
  <c r="E4955" i="7" s="1"/>
  <c r="H4955" i="7" s="1"/>
  <c r="F4956" i="7" s="1"/>
  <c r="C4953" i="7"/>
  <c r="D4953" i="7" s="1"/>
  <c r="E4954" i="7" s="1"/>
  <c r="C4952" i="7"/>
  <c r="D4952" i="7" s="1"/>
  <c r="E4953" i="7" s="1"/>
  <c r="C4951" i="7"/>
  <c r="D4951" i="7" s="1"/>
  <c r="E4952" i="7" s="1"/>
  <c r="H4952" i="7" s="1"/>
  <c r="F4953" i="7" s="1"/>
  <c r="C4950" i="7"/>
  <c r="D4950" i="7" s="1"/>
  <c r="E4951" i="7" s="1"/>
  <c r="C4949" i="7"/>
  <c r="D4949" i="7" s="1"/>
  <c r="E4950" i="7" s="1"/>
  <c r="C4948" i="7"/>
  <c r="D4948" i="7" s="1"/>
  <c r="E4949" i="7" s="1"/>
  <c r="H4949" i="7" s="1"/>
  <c r="F4950" i="7" s="1"/>
  <c r="C4947" i="7"/>
  <c r="D4947" i="7" s="1"/>
  <c r="E4948" i="7" s="1"/>
  <c r="C4946" i="7"/>
  <c r="D4946" i="7" s="1"/>
  <c r="E4947" i="7" s="1"/>
  <c r="C4945" i="7"/>
  <c r="D4945" i="7" s="1"/>
  <c r="E4946" i="7" s="1"/>
  <c r="H4946" i="7" s="1"/>
  <c r="F4947" i="7" s="1"/>
  <c r="C4944" i="7"/>
  <c r="D4944" i="7" s="1"/>
  <c r="E4945" i="7" s="1"/>
  <c r="C4943" i="7"/>
  <c r="D4943" i="7" s="1"/>
  <c r="E4944" i="7" s="1"/>
  <c r="C4942" i="7"/>
  <c r="D4942" i="7" s="1"/>
  <c r="E4943" i="7" s="1"/>
  <c r="H4943" i="7" s="1"/>
  <c r="F4944" i="7" s="1"/>
  <c r="C4941" i="7"/>
  <c r="D4941" i="7" s="1"/>
  <c r="E4942" i="7" s="1"/>
  <c r="C4940" i="7"/>
  <c r="D4940" i="7" s="1"/>
  <c r="E4941" i="7" s="1"/>
  <c r="C4939" i="7"/>
  <c r="D4939" i="7" s="1"/>
  <c r="E4940" i="7" s="1"/>
  <c r="H4940" i="7" s="1"/>
  <c r="F4941" i="7" s="1"/>
  <c r="C4938" i="7"/>
  <c r="D4938" i="7" s="1"/>
  <c r="E4939" i="7" s="1"/>
  <c r="C4937" i="7"/>
  <c r="D4937" i="7" s="1"/>
  <c r="E4938" i="7" s="1"/>
  <c r="C4936" i="7"/>
  <c r="D4936" i="7" s="1"/>
  <c r="E4937" i="7" s="1"/>
  <c r="H4937" i="7" s="1"/>
  <c r="F4938" i="7" s="1"/>
  <c r="C4935" i="7"/>
  <c r="D4935" i="7" s="1"/>
  <c r="E4936" i="7" s="1"/>
  <c r="C4934" i="7"/>
  <c r="D4934" i="7" s="1"/>
  <c r="E4935" i="7" s="1"/>
  <c r="H4935" i="7" s="1"/>
  <c r="F4936" i="7" s="1"/>
  <c r="C4933" i="7"/>
  <c r="D4933" i="7" s="1"/>
  <c r="E4934" i="7" s="1"/>
  <c r="H4934" i="7" s="1"/>
  <c r="F4935" i="7" s="1"/>
  <c r="C4932" i="7"/>
  <c r="D4932" i="7" s="1"/>
  <c r="E4933" i="7" s="1"/>
  <c r="C4931" i="7"/>
  <c r="D4931" i="7" s="1"/>
  <c r="E4932" i="7" s="1"/>
  <c r="C4930" i="7"/>
  <c r="D4930" i="7" s="1"/>
  <c r="E4931" i="7" s="1"/>
  <c r="H4931" i="7" s="1"/>
  <c r="F4932" i="7" s="1"/>
  <c r="D4929" i="7"/>
  <c r="E4930" i="7" s="1"/>
  <c r="C4929" i="7"/>
  <c r="C4928" i="7"/>
  <c r="D4928" i="7" s="1"/>
  <c r="E4929" i="7" s="1"/>
  <c r="C4927" i="7"/>
  <c r="D4927" i="7" s="1"/>
  <c r="E4928" i="7" s="1"/>
  <c r="H4928" i="7" s="1"/>
  <c r="F4929" i="7" s="1"/>
  <c r="C4926" i="7"/>
  <c r="D4926" i="7" s="1"/>
  <c r="E4927" i="7" s="1"/>
  <c r="C4925" i="7"/>
  <c r="D4925" i="7" s="1"/>
  <c r="E4926" i="7" s="1"/>
  <c r="C4924" i="7"/>
  <c r="D4924" i="7" s="1"/>
  <c r="E4925" i="7" s="1"/>
  <c r="H4925" i="7" s="1"/>
  <c r="F4926" i="7" s="1"/>
  <c r="C4923" i="7"/>
  <c r="D4923" i="7" s="1"/>
  <c r="E4924" i="7" s="1"/>
  <c r="C4922" i="7"/>
  <c r="D4922" i="7" s="1"/>
  <c r="E4923" i="7" s="1"/>
  <c r="C4921" i="7"/>
  <c r="D4921" i="7" s="1"/>
  <c r="E4922" i="7" s="1"/>
  <c r="H4922" i="7" s="1"/>
  <c r="F4923" i="7" s="1"/>
  <c r="C4920" i="7"/>
  <c r="D4920" i="7" s="1"/>
  <c r="E4921" i="7" s="1"/>
  <c r="C4919" i="7"/>
  <c r="D4919" i="7" s="1"/>
  <c r="E4920" i="7" s="1"/>
  <c r="H4920" i="7" s="1"/>
  <c r="F4921" i="7" s="1"/>
  <c r="C4918" i="7"/>
  <c r="D4918" i="7" s="1"/>
  <c r="E4919" i="7" s="1"/>
  <c r="H4919" i="7" s="1"/>
  <c r="F4920" i="7" s="1"/>
  <c r="C4917" i="7"/>
  <c r="D4917" i="7" s="1"/>
  <c r="E4918" i="7" s="1"/>
  <c r="C4916" i="7"/>
  <c r="D4916" i="7" s="1"/>
  <c r="E4917" i="7" s="1"/>
  <c r="C4915" i="7"/>
  <c r="D4915" i="7" s="1"/>
  <c r="E4916" i="7" s="1"/>
  <c r="H4916" i="7" s="1"/>
  <c r="F4917" i="7" s="1"/>
  <c r="C4914" i="7"/>
  <c r="D4914" i="7" s="1"/>
  <c r="E4915" i="7" s="1"/>
  <c r="C4913" i="7"/>
  <c r="D4913" i="7" s="1"/>
  <c r="E4914" i="7" s="1"/>
  <c r="C4912" i="7"/>
  <c r="D4912" i="7" s="1"/>
  <c r="E4913" i="7" s="1"/>
  <c r="H4913" i="7" s="1"/>
  <c r="F4914" i="7" s="1"/>
  <c r="C4911" i="7"/>
  <c r="D4911" i="7" s="1"/>
  <c r="E4912" i="7" s="1"/>
  <c r="H4912" i="7" s="1"/>
  <c r="I4912" i="7" s="1"/>
  <c r="C4910" i="7"/>
  <c r="D4910" i="7" s="1"/>
  <c r="E4911" i="7" s="1"/>
  <c r="H4911" i="7" s="1"/>
  <c r="F4912" i="7" s="1"/>
  <c r="C4909" i="7"/>
  <c r="D4909" i="7" s="1"/>
  <c r="E4910" i="7" s="1"/>
  <c r="H4910" i="7" s="1"/>
  <c r="F4911" i="7" s="1"/>
  <c r="C4908" i="7"/>
  <c r="D4908" i="7" s="1"/>
  <c r="E4909" i="7" s="1"/>
  <c r="C4907" i="7"/>
  <c r="D4907" i="7" s="1"/>
  <c r="E4908" i="7" s="1"/>
  <c r="C4906" i="7"/>
  <c r="D4906" i="7" s="1"/>
  <c r="E4907" i="7" s="1"/>
  <c r="H4907" i="7" s="1"/>
  <c r="F4908" i="7" s="1"/>
  <c r="C4905" i="7"/>
  <c r="D4905" i="7" s="1"/>
  <c r="E4906" i="7" s="1"/>
  <c r="C4904" i="7"/>
  <c r="D4904" i="7" s="1"/>
  <c r="E4905" i="7" s="1"/>
  <c r="C4903" i="7"/>
  <c r="D4903" i="7" s="1"/>
  <c r="E4904" i="7" s="1"/>
  <c r="H4904" i="7" s="1"/>
  <c r="F4905" i="7" s="1"/>
  <c r="C4902" i="7"/>
  <c r="D4902" i="7" s="1"/>
  <c r="E4903" i="7" s="1"/>
  <c r="C4901" i="7"/>
  <c r="D4901" i="7" s="1"/>
  <c r="E4902" i="7" s="1"/>
  <c r="C4900" i="7"/>
  <c r="D4900" i="7" s="1"/>
  <c r="E4901" i="7" s="1"/>
  <c r="H4901" i="7" s="1"/>
  <c r="F4902" i="7" s="1"/>
  <c r="C4899" i="7"/>
  <c r="D4899" i="7" s="1"/>
  <c r="E4900" i="7" s="1"/>
  <c r="C4898" i="7"/>
  <c r="D4898" i="7" s="1"/>
  <c r="E4899" i="7" s="1"/>
  <c r="C4897" i="7"/>
  <c r="D4897" i="7" s="1"/>
  <c r="E4898" i="7" s="1"/>
  <c r="H4898" i="7" s="1"/>
  <c r="F4899" i="7" s="1"/>
  <c r="C4896" i="7"/>
  <c r="D4896" i="7" s="1"/>
  <c r="E4897" i="7" s="1"/>
  <c r="C4895" i="7"/>
  <c r="D4895" i="7" s="1"/>
  <c r="E4896" i="7" s="1"/>
  <c r="H4896" i="7" s="1"/>
  <c r="F4897" i="7" s="1"/>
  <c r="C4894" i="7"/>
  <c r="D4894" i="7" s="1"/>
  <c r="E4895" i="7" s="1"/>
  <c r="H4895" i="7" s="1"/>
  <c r="F4896" i="7" s="1"/>
  <c r="C4893" i="7"/>
  <c r="D4893" i="7" s="1"/>
  <c r="E4894" i="7" s="1"/>
  <c r="C4892" i="7"/>
  <c r="D4892" i="7" s="1"/>
  <c r="E4893" i="7" s="1"/>
  <c r="C4891" i="7"/>
  <c r="D4891" i="7" s="1"/>
  <c r="E4892" i="7" s="1"/>
  <c r="H4892" i="7" s="1"/>
  <c r="F4893" i="7" s="1"/>
  <c r="C4890" i="7"/>
  <c r="D4890" i="7" s="1"/>
  <c r="E4891" i="7" s="1"/>
  <c r="C4889" i="7"/>
  <c r="D4889" i="7" s="1"/>
  <c r="E4890" i="7" s="1"/>
  <c r="C4888" i="7"/>
  <c r="D4888" i="7" s="1"/>
  <c r="E4889" i="7" s="1"/>
  <c r="H4889" i="7" s="1"/>
  <c r="F4890" i="7" s="1"/>
  <c r="C4887" i="7"/>
  <c r="D4887" i="7" s="1"/>
  <c r="E4888" i="7" s="1"/>
  <c r="C4886" i="7"/>
  <c r="D4886" i="7" s="1"/>
  <c r="E4887" i="7" s="1"/>
  <c r="C4885" i="7"/>
  <c r="D4885" i="7" s="1"/>
  <c r="E4886" i="7" s="1"/>
  <c r="H4886" i="7" s="1"/>
  <c r="F4887" i="7" s="1"/>
  <c r="C4884" i="7"/>
  <c r="D4884" i="7" s="1"/>
  <c r="E4885" i="7" s="1"/>
  <c r="C4883" i="7"/>
  <c r="D4883" i="7" s="1"/>
  <c r="E4884" i="7" s="1"/>
  <c r="C4882" i="7"/>
  <c r="D4882" i="7" s="1"/>
  <c r="E4883" i="7" s="1"/>
  <c r="H4883" i="7" s="1"/>
  <c r="F4884" i="7" s="1"/>
  <c r="C4881" i="7"/>
  <c r="D4881" i="7" s="1"/>
  <c r="E4882" i="7" s="1"/>
  <c r="C4880" i="7"/>
  <c r="D4880" i="7" s="1"/>
  <c r="E4881" i="7" s="1"/>
  <c r="C4879" i="7"/>
  <c r="D4879" i="7" s="1"/>
  <c r="E4880" i="7" s="1"/>
  <c r="H4880" i="7" s="1"/>
  <c r="F4881" i="7" s="1"/>
  <c r="C4878" i="7"/>
  <c r="D4878" i="7" s="1"/>
  <c r="E4879" i="7" s="1"/>
  <c r="C4877" i="7"/>
  <c r="D4877" i="7" s="1"/>
  <c r="E4878" i="7" s="1"/>
  <c r="C4876" i="7"/>
  <c r="D4876" i="7" s="1"/>
  <c r="E4877" i="7" s="1"/>
  <c r="H4877" i="7" s="1"/>
  <c r="F4878" i="7" s="1"/>
  <c r="C4875" i="7"/>
  <c r="D4875" i="7" s="1"/>
  <c r="E4876" i="7" s="1"/>
  <c r="C4874" i="7"/>
  <c r="D4874" i="7" s="1"/>
  <c r="E4875" i="7" s="1"/>
  <c r="H4875" i="7" s="1"/>
  <c r="F4876" i="7" s="1"/>
  <c r="C4873" i="7"/>
  <c r="D4873" i="7" s="1"/>
  <c r="E4874" i="7" s="1"/>
  <c r="H4874" i="7" s="1"/>
  <c r="F4875" i="7" s="1"/>
  <c r="C4872" i="7"/>
  <c r="D4872" i="7" s="1"/>
  <c r="E4873" i="7" s="1"/>
  <c r="C4871" i="7"/>
  <c r="D4871" i="7" s="1"/>
  <c r="E4872" i="7" s="1"/>
  <c r="H4872" i="7" s="1"/>
  <c r="F4873" i="7" s="1"/>
  <c r="C4870" i="7"/>
  <c r="D4870" i="7" s="1"/>
  <c r="E4871" i="7" s="1"/>
  <c r="H4871" i="7" s="1"/>
  <c r="F4872" i="7" s="1"/>
  <c r="C4869" i="7"/>
  <c r="D4869" i="7" s="1"/>
  <c r="E4870" i="7" s="1"/>
  <c r="C4868" i="7"/>
  <c r="D4868" i="7" s="1"/>
  <c r="E4869" i="7" s="1"/>
  <c r="C4867" i="7"/>
  <c r="D4867" i="7" s="1"/>
  <c r="E4868" i="7" s="1"/>
  <c r="H4868" i="7" s="1"/>
  <c r="F4869" i="7" s="1"/>
  <c r="C4866" i="7"/>
  <c r="D4866" i="7" s="1"/>
  <c r="E4867" i="7" s="1"/>
  <c r="C4865" i="7"/>
  <c r="D4865" i="7" s="1"/>
  <c r="E4866" i="7" s="1"/>
  <c r="C4864" i="7"/>
  <c r="D4864" i="7" s="1"/>
  <c r="E4865" i="7" s="1"/>
  <c r="H4865" i="7" s="1"/>
  <c r="F4866" i="7" s="1"/>
  <c r="C4863" i="7"/>
  <c r="D4863" i="7" s="1"/>
  <c r="E4864" i="7" s="1"/>
  <c r="H4864" i="7" s="1"/>
  <c r="C4862" i="7"/>
  <c r="D4862" i="7" s="1"/>
  <c r="E4863" i="7" s="1"/>
  <c r="H4863" i="7" s="1"/>
  <c r="F4864" i="7" s="1"/>
  <c r="C4861" i="7"/>
  <c r="D4861" i="7" s="1"/>
  <c r="E4862" i="7" s="1"/>
  <c r="H4862" i="7" s="1"/>
  <c r="F4863" i="7" s="1"/>
  <c r="C4860" i="7"/>
  <c r="D4860" i="7" s="1"/>
  <c r="E4861" i="7" s="1"/>
  <c r="C4859" i="7"/>
  <c r="D4859" i="7" s="1"/>
  <c r="E4860" i="7" s="1"/>
  <c r="C4858" i="7"/>
  <c r="D4858" i="7" s="1"/>
  <c r="E4859" i="7" s="1"/>
  <c r="H4859" i="7" s="1"/>
  <c r="F4860" i="7" s="1"/>
  <c r="C4857" i="7"/>
  <c r="D4857" i="7" s="1"/>
  <c r="E4858" i="7" s="1"/>
  <c r="C4856" i="7"/>
  <c r="D4856" i="7" s="1"/>
  <c r="E4857" i="7" s="1"/>
  <c r="C4855" i="7"/>
  <c r="D4855" i="7" s="1"/>
  <c r="E4856" i="7" s="1"/>
  <c r="H4856" i="7" s="1"/>
  <c r="F4857" i="7" s="1"/>
  <c r="C4854" i="7"/>
  <c r="D4854" i="7" s="1"/>
  <c r="E4855" i="7" s="1"/>
  <c r="C4853" i="7"/>
  <c r="D4853" i="7" s="1"/>
  <c r="E4854" i="7" s="1"/>
  <c r="C4852" i="7"/>
  <c r="D4852" i="7" s="1"/>
  <c r="E4853" i="7" s="1"/>
  <c r="H4853" i="7" s="1"/>
  <c r="F4854" i="7" s="1"/>
  <c r="C4851" i="7"/>
  <c r="D4851" i="7" s="1"/>
  <c r="E4852" i="7" s="1"/>
  <c r="C4850" i="7"/>
  <c r="D4850" i="7" s="1"/>
  <c r="E4851" i="7" s="1"/>
  <c r="H4851" i="7" s="1"/>
  <c r="F4852" i="7" s="1"/>
  <c r="C4849" i="7"/>
  <c r="D4849" i="7" s="1"/>
  <c r="E4850" i="7" s="1"/>
  <c r="H4850" i="7" s="1"/>
  <c r="F4851" i="7" s="1"/>
  <c r="C4848" i="7"/>
  <c r="D4848" i="7" s="1"/>
  <c r="E4849" i="7" s="1"/>
  <c r="C4847" i="7"/>
  <c r="D4847" i="7" s="1"/>
  <c r="E4848" i="7" s="1"/>
  <c r="H4848" i="7" s="1"/>
  <c r="F4849" i="7" s="1"/>
  <c r="C4846" i="7"/>
  <c r="D4846" i="7" s="1"/>
  <c r="E4847" i="7" s="1"/>
  <c r="H4847" i="7" s="1"/>
  <c r="F4848" i="7" s="1"/>
  <c r="C4845" i="7"/>
  <c r="D4845" i="7" s="1"/>
  <c r="E4846" i="7" s="1"/>
  <c r="C4844" i="7"/>
  <c r="D4844" i="7" s="1"/>
  <c r="E4845" i="7" s="1"/>
  <c r="C4843" i="7"/>
  <c r="D4843" i="7" s="1"/>
  <c r="E4844" i="7" s="1"/>
  <c r="H4844" i="7" s="1"/>
  <c r="F4845" i="7" s="1"/>
  <c r="C4842" i="7"/>
  <c r="D4842" i="7" s="1"/>
  <c r="E4843" i="7" s="1"/>
  <c r="C4841" i="7"/>
  <c r="D4841" i="7" s="1"/>
  <c r="E4842" i="7" s="1"/>
  <c r="C4840" i="7"/>
  <c r="D4840" i="7" s="1"/>
  <c r="E4841" i="7" s="1"/>
  <c r="H4841" i="7" s="1"/>
  <c r="F4842" i="7" s="1"/>
  <c r="C4839" i="7"/>
  <c r="D4839" i="7" s="1"/>
  <c r="E4840" i="7" s="1"/>
  <c r="H4840" i="7" s="1"/>
  <c r="C4838" i="7"/>
  <c r="D4838" i="7" s="1"/>
  <c r="E4839" i="7" s="1"/>
  <c r="H4839" i="7" s="1"/>
  <c r="F4840" i="7" s="1"/>
  <c r="C4837" i="7"/>
  <c r="D4837" i="7" s="1"/>
  <c r="E4838" i="7" s="1"/>
  <c r="H4838" i="7" s="1"/>
  <c r="F4839" i="7" s="1"/>
  <c r="C4836" i="7"/>
  <c r="D4836" i="7" s="1"/>
  <c r="E4837" i="7" s="1"/>
  <c r="C4835" i="7"/>
  <c r="D4835" i="7" s="1"/>
  <c r="E4836" i="7" s="1"/>
  <c r="C4834" i="7"/>
  <c r="D4834" i="7" s="1"/>
  <c r="E4835" i="7" s="1"/>
  <c r="H4835" i="7" s="1"/>
  <c r="F4836" i="7" s="1"/>
  <c r="C4833" i="7"/>
  <c r="D4833" i="7" s="1"/>
  <c r="E4834" i="7" s="1"/>
  <c r="C4832" i="7"/>
  <c r="D4832" i="7" s="1"/>
  <c r="E4833" i="7" s="1"/>
  <c r="C4831" i="7"/>
  <c r="D4831" i="7" s="1"/>
  <c r="E4832" i="7" s="1"/>
  <c r="H4832" i="7" s="1"/>
  <c r="F4833" i="7" s="1"/>
  <c r="C4830" i="7"/>
  <c r="D4830" i="7" s="1"/>
  <c r="E4831" i="7" s="1"/>
  <c r="C4829" i="7"/>
  <c r="D4829" i="7" s="1"/>
  <c r="E4830" i="7" s="1"/>
  <c r="C4828" i="7"/>
  <c r="D4828" i="7" s="1"/>
  <c r="E4829" i="7" s="1"/>
  <c r="H4829" i="7" s="1"/>
  <c r="F4830" i="7" s="1"/>
  <c r="C4827" i="7"/>
  <c r="D4827" i="7" s="1"/>
  <c r="E4828" i="7" s="1"/>
  <c r="C4826" i="7"/>
  <c r="D4826" i="7" s="1"/>
  <c r="E4827" i="7" s="1"/>
  <c r="H4827" i="7" s="1"/>
  <c r="F4828" i="7" s="1"/>
  <c r="C4825" i="7"/>
  <c r="D4825" i="7" s="1"/>
  <c r="E4826" i="7" s="1"/>
  <c r="H4826" i="7" s="1"/>
  <c r="F4827" i="7" s="1"/>
  <c r="C4824" i="7"/>
  <c r="D4824" i="7" s="1"/>
  <c r="E4825" i="7" s="1"/>
  <c r="C4823" i="7"/>
  <c r="D4823" i="7" s="1"/>
  <c r="E4824" i="7" s="1"/>
  <c r="H4824" i="7" s="1"/>
  <c r="F4825" i="7" s="1"/>
  <c r="C4822" i="7"/>
  <c r="D4822" i="7" s="1"/>
  <c r="E4823" i="7" s="1"/>
  <c r="H4823" i="7" s="1"/>
  <c r="F4824" i="7" s="1"/>
  <c r="C4821" i="7"/>
  <c r="D4821" i="7" s="1"/>
  <c r="E4822" i="7" s="1"/>
  <c r="C4820" i="7"/>
  <c r="D4820" i="7" s="1"/>
  <c r="E4821" i="7" s="1"/>
  <c r="C4819" i="7"/>
  <c r="D4819" i="7" s="1"/>
  <c r="E4820" i="7" s="1"/>
  <c r="H4820" i="7" s="1"/>
  <c r="F4821" i="7" s="1"/>
  <c r="C4818" i="7"/>
  <c r="D4818" i="7" s="1"/>
  <c r="E4819" i="7" s="1"/>
  <c r="C4817" i="7"/>
  <c r="D4817" i="7" s="1"/>
  <c r="E4818" i="7" s="1"/>
  <c r="C4816" i="7"/>
  <c r="D4816" i="7" s="1"/>
  <c r="E4817" i="7" s="1"/>
  <c r="H4817" i="7" s="1"/>
  <c r="F4818" i="7" s="1"/>
  <c r="C4815" i="7"/>
  <c r="D4815" i="7" s="1"/>
  <c r="E4816" i="7" s="1"/>
  <c r="H4816" i="7" s="1"/>
  <c r="C4814" i="7"/>
  <c r="D4814" i="7" s="1"/>
  <c r="E4815" i="7" s="1"/>
  <c r="H4815" i="7" s="1"/>
  <c r="F4816" i="7" s="1"/>
  <c r="C4813" i="7"/>
  <c r="D4813" i="7" s="1"/>
  <c r="E4814" i="7" s="1"/>
  <c r="H4814" i="7" s="1"/>
  <c r="F4815" i="7" s="1"/>
  <c r="C4812" i="7"/>
  <c r="D4812" i="7" s="1"/>
  <c r="E4813" i="7" s="1"/>
  <c r="C4811" i="7"/>
  <c r="D4811" i="7" s="1"/>
  <c r="E4812" i="7" s="1"/>
  <c r="C4810" i="7"/>
  <c r="D4810" i="7" s="1"/>
  <c r="E4811" i="7" s="1"/>
  <c r="H4811" i="7" s="1"/>
  <c r="F4812" i="7" s="1"/>
  <c r="C4809" i="7"/>
  <c r="D4809" i="7" s="1"/>
  <c r="E4810" i="7" s="1"/>
  <c r="C4808" i="7"/>
  <c r="D4808" i="7" s="1"/>
  <c r="E4809" i="7" s="1"/>
  <c r="C4807" i="7"/>
  <c r="D4807" i="7" s="1"/>
  <c r="E4808" i="7" s="1"/>
  <c r="H4808" i="7" s="1"/>
  <c r="F4809" i="7" s="1"/>
  <c r="C4806" i="7"/>
  <c r="D4806" i="7" s="1"/>
  <c r="E4807" i="7" s="1"/>
  <c r="C4805" i="7"/>
  <c r="D4805" i="7" s="1"/>
  <c r="E4806" i="7" s="1"/>
  <c r="C4804" i="7"/>
  <c r="D4804" i="7" s="1"/>
  <c r="E4805" i="7" s="1"/>
  <c r="H4805" i="7" s="1"/>
  <c r="F4806" i="7" s="1"/>
  <c r="C4803" i="7"/>
  <c r="D4803" i="7" s="1"/>
  <c r="E4804" i="7" s="1"/>
  <c r="C4802" i="7"/>
  <c r="D4802" i="7" s="1"/>
  <c r="E4803" i="7" s="1"/>
  <c r="H4803" i="7" s="1"/>
  <c r="F4804" i="7" s="1"/>
  <c r="C4801" i="7"/>
  <c r="D4801" i="7" s="1"/>
  <c r="E4802" i="7" s="1"/>
  <c r="H4802" i="7" s="1"/>
  <c r="F4803" i="7" s="1"/>
  <c r="C4800" i="7"/>
  <c r="D4800" i="7" s="1"/>
  <c r="E4801" i="7" s="1"/>
  <c r="C4799" i="7"/>
  <c r="D4799" i="7" s="1"/>
  <c r="E4800" i="7" s="1"/>
  <c r="H4800" i="7" s="1"/>
  <c r="F4801" i="7" s="1"/>
  <c r="C4798" i="7"/>
  <c r="D4798" i="7" s="1"/>
  <c r="E4799" i="7" s="1"/>
  <c r="H4799" i="7" s="1"/>
  <c r="F4800" i="7" s="1"/>
  <c r="C4797" i="7"/>
  <c r="D4797" i="7" s="1"/>
  <c r="E4798" i="7" s="1"/>
  <c r="C4796" i="7"/>
  <c r="D4796" i="7" s="1"/>
  <c r="E4797" i="7" s="1"/>
  <c r="C4795" i="7"/>
  <c r="D4795" i="7" s="1"/>
  <c r="E4796" i="7" s="1"/>
  <c r="H4796" i="7" s="1"/>
  <c r="F4797" i="7" s="1"/>
  <c r="C4794" i="7"/>
  <c r="D4794" i="7" s="1"/>
  <c r="E4795" i="7" s="1"/>
  <c r="C4793" i="7"/>
  <c r="D4793" i="7" s="1"/>
  <c r="E4794" i="7" s="1"/>
  <c r="C4792" i="7"/>
  <c r="D4792" i="7" s="1"/>
  <c r="E4793" i="7" s="1"/>
  <c r="H4793" i="7" s="1"/>
  <c r="F4794" i="7" s="1"/>
  <c r="C4791" i="7"/>
  <c r="D4791" i="7" s="1"/>
  <c r="E4792" i="7" s="1"/>
  <c r="H4792" i="7" s="1"/>
  <c r="C4790" i="7"/>
  <c r="D4790" i="7" s="1"/>
  <c r="E4791" i="7" s="1"/>
  <c r="H4791" i="7" s="1"/>
  <c r="F4792" i="7" s="1"/>
  <c r="C4789" i="7"/>
  <c r="D4789" i="7" s="1"/>
  <c r="E4790" i="7" s="1"/>
  <c r="H4790" i="7" s="1"/>
  <c r="F4791" i="7" s="1"/>
  <c r="C4788" i="7"/>
  <c r="D4788" i="7" s="1"/>
  <c r="E4789" i="7" s="1"/>
  <c r="C4787" i="7"/>
  <c r="D4787" i="7" s="1"/>
  <c r="E4788" i="7" s="1"/>
  <c r="C4786" i="7"/>
  <c r="D4786" i="7" s="1"/>
  <c r="E4787" i="7" s="1"/>
  <c r="H4787" i="7" s="1"/>
  <c r="F4788" i="7" s="1"/>
  <c r="C4785" i="7"/>
  <c r="D4785" i="7" s="1"/>
  <c r="E4786" i="7" s="1"/>
  <c r="C4784" i="7"/>
  <c r="D4784" i="7" s="1"/>
  <c r="E4785" i="7" s="1"/>
  <c r="C4783" i="7"/>
  <c r="D4783" i="7" s="1"/>
  <c r="E4784" i="7" s="1"/>
  <c r="H4784" i="7" s="1"/>
  <c r="F4785" i="7" s="1"/>
  <c r="C4782" i="7"/>
  <c r="D4782" i="7" s="1"/>
  <c r="E4783" i="7" s="1"/>
  <c r="C4781" i="7"/>
  <c r="D4781" i="7" s="1"/>
  <c r="E4782" i="7" s="1"/>
  <c r="C4780" i="7"/>
  <c r="D4780" i="7" s="1"/>
  <c r="E4781" i="7" s="1"/>
  <c r="H4781" i="7" s="1"/>
  <c r="F4782" i="7" s="1"/>
  <c r="C4779" i="7"/>
  <c r="D4779" i="7" s="1"/>
  <c r="E4780" i="7" s="1"/>
  <c r="C4778" i="7"/>
  <c r="D4778" i="7" s="1"/>
  <c r="E4779" i="7" s="1"/>
  <c r="H4779" i="7" s="1"/>
  <c r="F4780" i="7" s="1"/>
  <c r="C4777" i="7"/>
  <c r="D4777" i="7" s="1"/>
  <c r="E4778" i="7" s="1"/>
  <c r="H4778" i="7" s="1"/>
  <c r="F4779" i="7" s="1"/>
  <c r="C4776" i="7"/>
  <c r="D4776" i="7" s="1"/>
  <c r="E4777" i="7" s="1"/>
  <c r="C4775" i="7"/>
  <c r="D4775" i="7" s="1"/>
  <c r="E4776" i="7" s="1"/>
  <c r="H4776" i="7" s="1"/>
  <c r="F4777" i="7" s="1"/>
  <c r="C4774" i="7"/>
  <c r="D4774" i="7" s="1"/>
  <c r="E4775" i="7" s="1"/>
  <c r="H4775" i="7" s="1"/>
  <c r="F4776" i="7" s="1"/>
  <c r="C4773" i="7"/>
  <c r="D4773" i="7" s="1"/>
  <c r="E4774" i="7" s="1"/>
  <c r="C4772" i="7"/>
  <c r="D4772" i="7" s="1"/>
  <c r="E4773" i="7" s="1"/>
  <c r="C4771" i="7"/>
  <c r="D4771" i="7" s="1"/>
  <c r="E4772" i="7" s="1"/>
  <c r="H4772" i="7" s="1"/>
  <c r="F4773" i="7" s="1"/>
  <c r="C4770" i="7"/>
  <c r="D4770" i="7" s="1"/>
  <c r="E4771" i="7" s="1"/>
  <c r="C4769" i="7"/>
  <c r="D4769" i="7" s="1"/>
  <c r="E4770" i="7" s="1"/>
  <c r="C4768" i="7"/>
  <c r="D4768" i="7" s="1"/>
  <c r="E4769" i="7" s="1"/>
  <c r="H4769" i="7" s="1"/>
  <c r="F4770" i="7" s="1"/>
  <c r="C4767" i="7"/>
  <c r="D4767" i="7" s="1"/>
  <c r="E4768" i="7" s="1"/>
  <c r="H4768" i="7" s="1"/>
  <c r="C4766" i="7"/>
  <c r="D4766" i="7" s="1"/>
  <c r="E4767" i="7" s="1"/>
  <c r="H4767" i="7" s="1"/>
  <c r="F4768" i="7" s="1"/>
  <c r="C4765" i="7"/>
  <c r="D4765" i="7" s="1"/>
  <c r="E4766" i="7" s="1"/>
  <c r="H4766" i="7" s="1"/>
  <c r="F4767" i="7" s="1"/>
  <c r="C4764" i="7"/>
  <c r="D4764" i="7" s="1"/>
  <c r="E4765" i="7" s="1"/>
  <c r="C4763" i="7"/>
  <c r="D4763" i="7" s="1"/>
  <c r="E4764" i="7" s="1"/>
  <c r="C4762" i="7"/>
  <c r="D4762" i="7" s="1"/>
  <c r="E4763" i="7" s="1"/>
  <c r="H4763" i="7" s="1"/>
  <c r="F4764" i="7" s="1"/>
  <c r="C4761" i="7"/>
  <c r="D4761" i="7" s="1"/>
  <c r="E4762" i="7" s="1"/>
  <c r="C4760" i="7"/>
  <c r="D4760" i="7" s="1"/>
  <c r="E4761" i="7" s="1"/>
  <c r="C4759" i="7"/>
  <c r="D4759" i="7" s="1"/>
  <c r="E4760" i="7" s="1"/>
  <c r="H4760" i="7" s="1"/>
  <c r="F4761" i="7" s="1"/>
  <c r="C4758" i="7"/>
  <c r="D4758" i="7" s="1"/>
  <c r="E4759" i="7" s="1"/>
  <c r="C4757" i="7"/>
  <c r="D4757" i="7" s="1"/>
  <c r="E4758" i="7" s="1"/>
  <c r="C4756" i="7"/>
  <c r="D4756" i="7" s="1"/>
  <c r="E4757" i="7" s="1"/>
  <c r="H4757" i="7" s="1"/>
  <c r="F4758" i="7" s="1"/>
  <c r="C4755" i="7"/>
  <c r="D4755" i="7" s="1"/>
  <c r="E4756" i="7" s="1"/>
  <c r="C4754" i="7"/>
  <c r="D4754" i="7" s="1"/>
  <c r="E4755" i="7" s="1"/>
  <c r="H4755" i="7" s="1"/>
  <c r="F4756" i="7" s="1"/>
  <c r="C4753" i="7"/>
  <c r="D4753" i="7" s="1"/>
  <c r="E4754" i="7" s="1"/>
  <c r="H4754" i="7" s="1"/>
  <c r="F4755" i="7" s="1"/>
  <c r="C4752" i="7"/>
  <c r="D4752" i="7" s="1"/>
  <c r="E4753" i="7" s="1"/>
  <c r="C4751" i="7"/>
  <c r="D4751" i="7" s="1"/>
  <c r="E4752" i="7" s="1"/>
  <c r="H4752" i="7" s="1"/>
  <c r="F4753" i="7" s="1"/>
  <c r="C4750" i="7"/>
  <c r="D4750" i="7" s="1"/>
  <c r="E4751" i="7" s="1"/>
  <c r="H4751" i="7" s="1"/>
  <c r="F4752" i="7" s="1"/>
  <c r="C4749" i="7"/>
  <c r="D4749" i="7" s="1"/>
  <c r="E4750" i="7" s="1"/>
  <c r="C4748" i="7"/>
  <c r="D4748" i="7" s="1"/>
  <c r="E4749" i="7" s="1"/>
  <c r="C4747" i="7"/>
  <c r="D4747" i="7" s="1"/>
  <c r="E4748" i="7" s="1"/>
  <c r="H4748" i="7" s="1"/>
  <c r="F4749" i="7" s="1"/>
  <c r="C4746" i="7"/>
  <c r="D4746" i="7" s="1"/>
  <c r="E4747" i="7" s="1"/>
  <c r="C4745" i="7"/>
  <c r="D4745" i="7" s="1"/>
  <c r="E4746" i="7" s="1"/>
  <c r="C4744" i="7"/>
  <c r="D4744" i="7" s="1"/>
  <c r="E4745" i="7" s="1"/>
  <c r="H4745" i="7" s="1"/>
  <c r="F4746" i="7" s="1"/>
  <c r="C4743" i="7"/>
  <c r="D4743" i="7" s="1"/>
  <c r="E4744" i="7" s="1"/>
  <c r="H4744" i="7" s="1"/>
  <c r="C4742" i="7"/>
  <c r="D4742" i="7" s="1"/>
  <c r="E4743" i="7" s="1"/>
  <c r="H4743" i="7" s="1"/>
  <c r="F4744" i="7" s="1"/>
  <c r="C4741" i="7"/>
  <c r="D4741" i="7" s="1"/>
  <c r="E4742" i="7" s="1"/>
  <c r="H4742" i="7" s="1"/>
  <c r="F4743" i="7" s="1"/>
  <c r="C4740" i="7"/>
  <c r="D4740" i="7" s="1"/>
  <c r="E4741" i="7" s="1"/>
  <c r="C4739" i="7"/>
  <c r="D4739" i="7" s="1"/>
  <c r="E4740" i="7" s="1"/>
  <c r="C4738" i="7"/>
  <c r="D4738" i="7" s="1"/>
  <c r="E4739" i="7" s="1"/>
  <c r="H4739" i="7" s="1"/>
  <c r="F4740" i="7" s="1"/>
  <c r="C4737" i="7"/>
  <c r="D4737" i="7" s="1"/>
  <c r="E4738" i="7" s="1"/>
  <c r="C4736" i="7"/>
  <c r="D4736" i="7" s="1"/>
  <c r="E4737" i="7" s="1"/>
  <c r="C4735" i="7"/>
  <c r="D4735" i="7" s="1"/>
  <c r="E4736" i="7" s="1"/>
  <c r="H4736" i="7" s="1"/>
  <c r="F4737" i="7" s="1"/>
  <c r="C4734" i="7"/>
  <c r="D4734" i="7" s="1"/>
  <c r="E4735" i="7" s="1"/>
  <c r="C4733" i="7"/>
  <c r="D4733" i="7" s="1"/>
  <c r="E4734" i="7" s="1"/>
  <c r="C4732" i="7"/>
  <c r="D4732" i="7" s="1"/>
  <c r="E4733" i="7" s="1"/>
  <c r="H4733" i="7" s="1"/>
  <c r="F4734" i="7" s="1"/>
  <c r="C4731" i="7"/>
  <c r="D4731" i="7" s="1"/>
  <c r="E4732" i="7" s="1"/>
  <c r="C4730" i="7"/>
  <c r="D4730" i="7" s="1"/>
  <c r="E4731" i="7" s="1"/>
  <c r="H4731" i="7" s="1"/>
  <c r="F4732" i="7" s="1"/>
  <c r="C4729" i="7"/>
  <c r="D4729" i="7" s="1"/>
  <c r="E4730" i="7" s="1"/>
  <c r="H4730" i="7" s="1"/>
  <c r="F4731" i="7" s="1"/>
  <c r="C4728" i="7"/>
  <c r="D4728" i="7" s="1"/>
  <c r="E4729" i="7" s="1"/>
  <c r="C4727" i="7"/>
  <c r="D4727" i="7" s="1"/>
  <c r="E4728" i="7" s="1"/>
  <c r="H4728" i="7" s="1"/>
  <c r="F4729" i="7" s="1"/>
  <c r="C4726" i="7"/>
  <c r="D4726" i="7" s="1"/>
  <c r="E4727" i="7" s="1"/>
  <c r="H4727" i="7" s="1"/>
  <c r="F4728" i="7" s="1"/>
  <c r="C4725" i="7"/>
  <c r="D4725" i="7" s="1"/>
  <c r="E4726" i="7" s="1"/>
  <c r="C4724" i="7"/>
  <c r="D4724" i="7" s="1"/>
  <c r="E4725" i="7" s="1"/>
  <c r="C4723" i="7"/>
  <c r="D4723" i="7" s="1"/>
  <c r="E4724" i="7" s="1"/>
  <c r="H4724" i="7" s="1"/>
  <c r="F4725" i="7" s="1"/>
  <c r="C4722" i="7"/>
  <c r="D4722" i="7" s="1"/>
  <c r="E4723" i="7" s="1"/>
  <c r="C4721" i="7"/>
  <c r="D4721" i="7" s="1"/>
  <c r="E4722" i="7" s="1"/>
  <c r="C4720" i="7"/>
  <c r="D4720" i="7" s="1"/>
  <c r="E4721" i="7" s="1"/>
  <c r="H4721" i="7" s="1"/>
  <c r="F4722" i="7" s="1"/>
  <c r="C4719" i="7"/>
  <c r="D4719" i="7" s="1"/>
  <c r="E4720" i="7" s="1"/>
  <c r="H4720" i="7" s="1"/>
  <c r="C4718" i="7"/>
  <c r="D4718" i="7" s="1"/>
  <c r="E4719" i="7" s="1"/>
  <c r="H4719" i="7" s="1"/>
  <c r="F4720" i="7" s="1"/>
  <c r="C4717" i="7"/>
  <c r="D4717" i="7" s="1"/>
  <c r="E4718" i="7" s="1"/>
  <c r="H4718" i="7" s="1"/>
  <c r="F4719" i="7" s="1"/>
  <c r="C4716" i="7"/>
  <c r="D4716" i="7" s="1"/>
  <c r="E4717" i="7" s="1"/>
  <c r="C4715" i="7"/>
  <c r="D4715" i="7" s="1"/>
  <c r="E4716" i="7" s="1"/>
  <c r="C4714" i="7"/>
  <c r="D4714" i="7" s="1"/>
  <c r="E4715" i="7" s="1"/>
  <c r="H4715" i="7" s="1"/>
  <c r="F4716" i="7" s="1"/>
  <c r="C4713" i="7"/>
  <c r="D4713" i="7" s="1"/>
  <c r="E4714" i="7" s="1"/>
  <c r="C4712" i="7"/>
  <c r="D4712" i="7" s="1"/>
  <c r="E4713" i="7" s="1"/>
  <c r="C4711" i="7"/>
  <c r="D4711" i="7" s="1"/>
  <c r="E4712" i="7" s="1"/>
  <c r="H4712" i="7" s="1"/>
  <c r="F4713" i="7" s="1"/>
  <c r="C4710" i="7"/>
  <c r="D4710" i="7" s="1"/>
  <c r="E4711" i="7" s="1"/>
  <c r="C4709" i="7"/>
  <c r="D4709" i="7" s="1"/>
  <c r="E4710" i="7" s="1"/>
  <c r="C4708" i="7"/>
  <c r="D4708" i="7" s="1"/>
  <c r="E4709" i="7" s="1"/>
  <c r="H4709" i="7" s="1"/>
  <c r="F4710" i="7" s="1"/>
  <c r="C4707" i="7"/>
  <c r="D4707" i="7" s="1"/>
  <c r="E4708" i="7" s="1"/>
  <c r="C4706" i="7"/>
  <c r="D4706" i="7" s="1"/>
  <c r="E4707" i="7" s="1"/>
  <c r="H4707" i="7" s="1"/>
  <c r="F4708" i="7" s="1"/>
  <c r="C4705" i="7"/>
  <c r="D4705" i="7" s="1"/>
  <c r="E4706" i="7" s="1"/>
  <c r="H4706" i="7" s="1"/>
  <c r="F4707" i="7" s="1"/>
  <c r="C4704" i="7"/>
  <c r="D4704" i="7" s="1"/>
  <c r="E4705" i="7" s="1"/>
  <c r="C4703" i="7"/>
  <c r="D4703" i="7" s="1"/>
  <c r="E4704" i="7" s="1"/>
  <c r="H4704" i="7" s="1"/>
  <c r="F4705" i="7" s="1"/>
  <c r="C4702" i="7"/>
  <c r="D4702" i="7" s="1"/>
  <c r="E4703" i="7" s="1"/>
  <c r="H4703" i="7" s="1"/>
  <c r="F4704" i="7" s="1"/>
  <c r="C4701" i="7"/>
  <c r="D4701" i="7" s="1"/>
  <c r="E4702" i="7" s="1"/>
  <c r="C4700" i="7"/>
  <c r="D4700" i="7" s="1"/>
  <c r="E4701" i="7" s="1"/>
  <c r="C4699" i="7"/>
  <c r="D4699" i="7" s="1"/>
  <c r="E4700" i="7" s="1"/>
  <c r="H4700" i="7" s="1"/>
  <c r="F4701" i="7" s="1"/>
  <c r="C4698" i="7"/>
  <c r="D4698" i="7" s="1"/>
  <c r="E4699" i="7" s="1"/>
  <c r="C4697" i="7"/>
  <c r="D4697" i="7" s="1"/>
  <c r="E4698" i="7" s="1"/>
  <c r="C4696" i="7"/>
  <c r="D4696" i="7" s="1"/>
  <c r="E4697" i="7" s="1"/>
  <c r="H4697" i="7" s="1"/>
  <c r="F4698" i="7" s="1"/>
  <c r="C4695" i="7"/>
  <c r="D4695" i="7" s="1"/>
  <c r="E4696" i="7" s="1"/>
  <c r="H4696" i="7" s="1"/>
  <c r="C4694" i="7"/>
  <c r="D4694" i="7" s="1"/>
  <c r="E4695" i="7" s="1"/>
  <c r="H4695" i="7" s="1"/>
  <c r="F4696" i="7" s="1"/>
  <c r="C4693" i="7"/>
  <c r="D4693" i="7" s="1"/>
  <c r="E4694" i="7" s="1"/>
  <c r="H4694" i="7" s="1"/>
  <c r="F4695" i="7" s="1"/>
  <c r="C4692" i="7"/>
  <c r="D4692" i="7" s="1"/>
  <c r="E4693" i="7" s="1"/>
  <c r="C4691" i="7"/>
  <c r="D4691" i="7" s="1"/>
  <c r="E4692" i="7" s="1"/>
  <c r="C4690" i="7"/>
  <c r="D4690" i="7" s="1"/>
  <c r="E4691" i="7" s="1"/>
  <c r="H4691" i="7" s="1"/>
  <c r="F4692" i="7" s="1"/>
  <c r="C4689" i="7"/>
  <c r="D4689" i="7" s="1"/>
  <c r="E4690" i="7" s="1"/>
  <c r="C4688" i="7"/>
  <c r="D4688" i="7" s="1"/>
  <c r="E4689" i="7" s="1"/>
  <c r="C4687" i="7"/>
  <c r="D4687" i="7" s="1"/>
  <c r="E4688" i="7" s="1"/>
  <c r="H4688" i="7" s="1"/>
  <c r="F4689" i="7" s="1"/>
  <c r="C4686" i="7"/>
  <c r="D4686" i="7" s="1"/>
  <c r="E4687" i="7" s="1"/>
  <c r="C4685" i="7"/>
  <c r="D4685" i="7" s="1"/>
  <c r="E4686" i="7" s="1"/>
  <c r="C4684" i="7"/>
  <c r="D4684" i="7" s="1"/>
  <c r="E4685" i="7" s="1"/>
  <c r="H4685" i="7" s="1"/>
  <c r="F4686" i="7" s="1"/>
  <c r="C4683" i="7"/>
  <c r="D4683" i="7" s="1"/>
  <c r="E4684" i="7" s="1"/>
  <c r="C4682" i="7"/>
  <c r="D4682" i="7" s="1"/>
  <c r="E4683" i="7" s="1"/>
  <c r="H4683" i="7" s="1"/>
  <c r="F4684" i="7" s="1"/>
  <c r="C4681" i="7"/>
  <c r="D4681" i="7" s="1"/>
  <c r="E4682" i="7" s="1"/>
  <c r="H4682" i="7" s="1"/>
  <c r="F4683" i="7" s="1"/>
  <c r="C4680" i="7"/>
  <c r="D4680" i="7" s="1"/>
  <c r="E4681" i="7" s="1"/>
  <c r="C4679" i="7"/>
  <c r="D4679" i="7" s="1"/>
  <c r="E4680" i="7" s="1"/>
  <c r="H4680" i="7" s="1"/>
  <c r="F4681" i="7" s="1"/>
  <c r="C4678" i="7"/>
  <c r="D4678" i="7" s="1"/>
  <c r="E4679" i="7" s="1"/>
  <c r="H4679" i="7" s="1"/>
  <c r="F4680" i="7" s="1"/>
  <c r="C4677" i="7"/>
  <c r="D4677" i="7" s="1"/>
  <c r="E4678" i="7" s="1"/>
  <c r="C4676" i="7"/>
  <c r="D4676" i="7" s="1"/>
  <c r="E4677" i="7" s="1"/>
  <c r="C4675" i="7"/>
  <c r="D4675" i="7" s="1"/>
  <c r="E4676" i="7" s="1"/>
  <c r="H4676" i="7" s="1"/>
  <c r="F4677" i="7" s="1"/>
  <c r="C4674" i="7"/>
  <c r="D4674" i="7" s="1"/>
  <c r="E4675" i="7" s="1"/>
  <c r="C4673" i="7"/>
  <c r="D4673" i="7" s="1"/>
  <c r="E4674" i="7" s="1"/>
  <c r="C4672" i="7"/>
  <c r="D4672" i="7" s="1"/>
  <c r="E4673" i="7" s="1"/>
  <c r="H4673" i="7" s="1"/>
  <c r="F4674" i="7" s="1"/>
  <c r="C4671" i="7"/>
  <c r="D4671" i="7" s="1"/>
  <c r="E4672" i="7" s="1"/>
  <c r="H4672" i="7" s="1"/>
  <c r="C4670" i="7"/>
  <c r="D4670" i="7" s="1"/>
  <c r="E4671" i="7" s="1"/>
  <c r="H4671" i="7" s="1"/>
  <c r="F4672" i="7" s="1"/>
  <c r="C4669" i="7"/>
  <c r="D4669" i="7" s="1"/>
  <c r="E4670" i="7" s="1"/>
  <c r="H4670" i="7" s="1"/>
  <c r="F4671" i="7" s="1"/>
  <c r="C4668" i="7"/>
  <c r="D4668" i="7" s="1"/>
  <c r="E4669" i="7" s="1"/>
  <c r="C4667" i="7"/>
  <c r="D4667" i="7" s="1"/>
  <c r="E4668" i="7" s="1"/>
  <c r="C4666" i="7"/>
  <c r="D4666" i="7" s="1"/>
  <c r="E4667" i="7" s="1"/>
  <c r="H4667" i="7" s="1"/>
  <c r="F4668" i="7" s="1"/>
  <c r="C4665" i="7"/>
  <c r="D4665" i="7" s="1"/>
  <c r="E4666" i="7" s="1"/>
  <c r="C4664" i="7"/>
  <c r="D4664" i="7" s="1"/>
  <c r="E4665" i="7" s="1"/>
  <c r="C4663" i="7"/>
  <c r="D4663" i="7" s="1"/>
  <c r="E4664" i="7" s="1"/>
  <c r="H4664" i="7" s="1"/>
  <c r="F4665" i="7" s="1"/>
  <c r="C4662" i="7"/>
  <c r="D4662" i="7" s="1"/>
  <c r="E4663" i="7" s="1"/>
  <c r="C4661" i="7"/>
  <c r="D4661" i="7" s="1"/>
  <c r="E4662" i="7" s="1"/>
  <c r="C4660" i="7"/>
  <c r="D4660" i="7" s="1"/>
  <c r="E4661" i="7" s="1"/>
  <c r="H4661" i="7" s="1"/>
  <c r="F4662" i="7" s="1"/>
  <c r="C4659" i="7"/>
  <c r="D4659" i="7" s="1"/>
  <c r="E4660" i="7" s="1"/>
  <c r="C4658" i="7"/>
  <c r="D4658" i="7" s="1"/>
  <c r="E4659" i="7" s="1"/>
  <c r="H4659" i="7" s="1"/>
  <c r="F4660" i="7" s="1"/>
  <c r="C4657" i="7"/>
  <c r="D4657" i="7" s="1"/>
  <c r="E4658" i="7" s="1"/>
  <c r="H4658" i="7" s="1"/>
  <c r="F4659" i="7" s="1"/>
  <c r="C4656" i="7"/>
  <c r="D4656" i="7" s="1"/>
  <c r="E4657" i="7" s="1"/>
  <c r="C4655" i="7"/>
  <c r="D4655" i="7" s="1"/>
  <c r="E4656" i="7" s="1"/>
  <c r="H4656" i="7" s="1"/>
  <c r="F4657" i="7" s="1"/>
  <c r="C4654" i="7"/>
  <c r="D4654" i="7" s="1"/>
  <c r="E4655" i="7" s="1"/>
  <c r="H4655" i="7" s="1"/>
  <c r="F4656" i="7" s="1"/>
  <c r="C4653" i="7"/>
  <c r="D4653" i="7" s="1"/>
  <c r="E4654" i="7" s="1"/>
  <c r="C4652" i="7"/>
  <c r="D4652" i="7" s="1"/>
  <c r="E4653" i="7" s="1"/>
  <c r="C4651" i="7"/>
  <c r="D4651" i="7" s="1"/>
  <c r="E4652" i="7" s="1"/>
  <c r="H4652" i="7" s="1"/>
  <c r="F4653" i="7" s="1"/>
  <c r="C4650" i="7"/>
  <c r="D4650" i="7" s="1"/>
  <c r="E4651" i="7" s="1"/>
  <c r="C4649" i="7"/>
  <c r="D4649" i="7" s="1"/>
  <c r="E4650" i="7" s="1"/>
  <c r="C4648" i="7"/>
  <c r="D4648" i="7" s="1"/>
  <c r="E4649" i="7" s="1"/>
  <c r="H4649" i="7" s="1"/>
  <c r="F4650" i="7" s="1"/>
  <c r="C4647" i="7"/>
  <c r="D4647" i="7" s="1"/>
  <c r="E4648" i="7" s="1"/>
  <c r="H4648" i="7" s="1"/>
  <c r="C4646" i="7"/>
  <c r="D4646" i="7" s="1"/>
  <c r="E4647" i="7" s="1"/>
  <c r="H4647" i="7" s="1"/>
  <c r="F4648" i="7" s="1"/>
  <c r="C4645" i="7"/>
  <c r="D4645" i="7" s="1"/>
  <c r="E4646" i="7" s="1"/>
  <c r="H4646" i="7" s="1"/>
  <c r="F4647" i="7" s="1"/>
  <c r="C4644" i="7"/>
  <c r="D4644" i="7" s="1"/>
  <c r="E4645" i="7" s="1"/>
  <c r="C4643" i="7"/>
  <c r="D4643" i="7" s="1"/>
  <c r="E4644" i="7" s="1"/>
  <c r="C4642" i="7"/>
  <c r="D4642" i="7" s="1"/>
  <c r="E4643" i="7" s="1"/>
  <c r="H4643" i="7" s="1"/>
  <c r="F4644" i="7" s="1"/>
  <c r="C4641" i="7"/>
  <c r="D4641" i="7" s="1"/>
  <c r="E4642" i="7" s="1"/>
  <c r="C4640" i="7"/>
  <c r="D4640" i="7" s="1"/>
  <c r="E4641" i="7" s="1"/>
  <c r="C4639" i="7"/>
  <c r="D4639" i="7" s="1"/>
  <c r="E4640" i="7" s="1"/>
  <c r="H4640" i="7" s="1"/>
  <c r="F4641" i="7" s="1"/>
  <c r="C4638" i="7"/>
  <c r="D4638" i="7" s="1"/>
  <c r="E4639" i="7" s="1"/>
  <c r="C4637" i="7"/>
  <c r="D4637" i="7" s="1"/>
  <c r="E4638" i="7" s="1"/>
  <c r="C4636" i="7"/>
  <c r="D4636" i="7" s="1"/>
  <c r="E4637" i="7" s="1"/>
  <c r="H4637" i="7" s="1"/>
  <c r="F4638" i="7" s="1"/>
  <c r="C4635" i="7"/>
  <c r="D4635" i="7" s="1"/>
  <c r="E4636" i="7" s="1"/>
  <c r="C4634" i="7"/>
  <c r="D4634" i="7" s="1"/>
  <c r="E4635" i="7" s="1"/>
  <c r="H4635" i="7" s="1"/>
  <c r="F4636" i="7" s="1"/>
  <c r="C4633" i="7"/>
  <c r="D4633" i="7" s="1"/>
  <c r="E4634" i="7" s="1"/>
  <c r="H4634" i="7" s="1"/>
  <c r="F4635" i="7" s="1"/>
  <c r="C4632" i="7"/>
  <c r="D4632" i="7" s="1"/>
  <c r="E4633" i="7" s="1"/>
  <c r="C4631" i="7"/>
  <c r="D4631" i="7" s="1"/>
  <c r="E4632" i="7" s="1"/>
  <c r="H4632" i="7" s="1"/>
  <c r="F4633" i="7" s="1"/>
  <c r="C4630" i="7"/>
  <c r="D4630" i="7" s="1"/>
  <c r="E4631" i="7" s="1"/>
  <c r="H4631" i="7" s="1"/>
  <c r="F4632" i="7" s="1"/>
  <c r="C4629" i="7"/>
  <c r="D4629" i="7" s="1"/>
  <c r="E4630" i="7" s="1"/>
  <c r="C4628" i="7"/>
  <c r="D4628" i="7" s="1"/>
  <c r="E4629" i="7" s="1"/>
  <c r="C4627" i="7"/>
  <c r="D4627" i="7" s="1"/>
  <c r="E4628" i="7" s="1"/>
  <c r="H4628" i="7" s="1"/>
  <c r="F4629" i="7" s="1"/>
  <c r="C4626" i="7"/>
  <c r="D4626" i="7" s="1"/>
  <c r="E4627" i="7" s="1"/>
  <c r="C4625" i="7"/>
  <c r="D4625" i="7" s="1"/>
  <c r="E4626" i="7" s="1"/>
  <c r="C4624" i="7"/>
  <c r="D4624" i="7" s="1"/>
  <c r="E4625" i="7" s="1"/>
  <c r="H4625" i="7" s="1"/>
  <c r="F4626" i="7" s="1"/>
  <c r="C4623" i="7"/>
  <c r="D4623" i="7" s="1"/>
  <c r="E4624" i="7" s="1"/>
  <c r="H4624" i="7" s="1"/>
  <c r="C4622" i="7"/>
  <c r="D4622" i="7" s="1"/>
  <c r="E4623" i="7" s="1"/>
  <c r="H4623" i="7" s="1"/>
  <c r="F4624" i="7" s="1"/>
  <c r="C4621" i="7"/>
  <c r="D4621" i="7" s="1"/>
  <c r="E4622" i="7" s="1"/>
  <c r="H4622" i="7" s="1"/>
  <c r="F4623" i="7" s="1"/>
  <c r="C4620" i="7"/>
  <c r="D4620" i="7" s="1"/>
  <c r="E4621" i="7" s="1"/>
  <c r="C4619" i="7"/>
  <c r="D4619" i="7" s="1"/>
  <c r="E4620" i="7" s="1"/>
  <c r="C4618" i="7"/>
  <c r="D4618" i="7" s="1"/>
  <c r="E4619" i="7" s="1"/>
  <c r="H4619" i="7" s="1"/>
  <c r="F4620" i="7" s="1"/>
  <c r="C4617" i="7"/>
  <c r="D4617" i="7" s="1"/>
  <c r="E4618" i="7" s="1"/>
  <c r="C4616" i="7"/>
  <c r="D4616" i="7" s="1"/>
  <c r="E4617" i="7" s="1"/>
  <c r="C4615" i="7"/>
  <c r="D4615" i="7" s="1"/>
  <c r="E4616" i="7" s="1"/>
  <c r="H4616" i="7" s="1"/>
  <c r="F4617" i="7" s="1"/>
  <c r="C4614" i="7"/>
  <c r="D4614" i="7" s="1"/>
  <c r="E4615" i="7" s="1"/>
  <c r="C4613" i="7"/>
  <c r="D4613" i="7" s="1"/>
  <c r="E4614" i="7" s="1"/>
  <c r="C4612" i="7"/>
  <c r="D4612" i="7" s="1"/>
  <c r="E4613" i="7" s="1"/>
  <c r="H4613" i="7" s="1"/>
  <c r="F4614" i="7" s="1"/>
  <c r="C4611" i="7"/>
  <c r="D4611" i="7" s="1"/>
  <c r="E4612" i="7" s="1"/>
  <c r="C4610" i="7"/>
  <c r="D4610" i="7" s="1"/>
  <c r="E4611" i="7" s="1"/>
  <c r="C4609" i="7"/>
  <c r="D4609" i="7" s="1"/>
  <c r="E4610" i="7" s="1"/>
  <c r="H4610" i="7" s="1"/>
  <c r="F4611" i="7" s="1"/>
  <c r="C4608" i="7"/>
  <c r="D4608" i="7" s="1"/>
  <c r="E4609" i="7" s="1"/>
  <c r="C4607" i="7"/>
  <c r="D4607" i="7" s="1"/>
  <c r="E4608" i="7" s="1"/>
  <c r="H4608" i="7" s="1"/>
  <c r="F4609" i="7" s="1"/>
  <c r="C4606" i="7"/>
  <c r="D4606" i="7" s="1"/>
  <c r="E4607" i="7" s="1"/>
  <c r="H4607" i="7" s="1"/>
  <c r="F4608" i="7" s="1"/>
  <c r="C4605" i="7"/>
  <c r="D4605" i="7" s="1"/>
  <c r="E4606" i="7" s="1"/>
  <c r="C4604" i="7"/>
  <c r="D4604" i="7" s="1"/>
  <c r="E4605" i="7" s="1"/>
  <c r="C4603" i="7"/>
  <c r="D4603" i="7" s="1"/>
  <c r="E4604" i="7" s="1"/>
  <c r="H4604" i="7" s="1"/>
  <c r="F4605" i="7" s="1"/>
  <c r="C4602" i="7"/>
  <c r="D4602" i="7" s="1"/>
  <c r="E4603" i="7" s="1"/>
  <c r="C4601" i="7"/>
  <c r="D4601" i="7" s="1"/>
  <c r="E4602" i="7" s="1"/>
  <c r="C4600" i="7"/>
  <c r="D4600" i="7" s="1"/>
  <c r="E4601" i="7" s="1"/>
  <c r="H4601" i="7" s="1"/>
  <c r="F4602" i="7" s="1"/>
  <c r="C4599" i="7"/>
  <c r="D4599" i="7" s="1"/>
  <c r="E4600" i="7" s="1"/>
  <c r="H4600" i="7" s="1"/>
  <c r="C4598" i="7"/>
  <c r="D4598" i="7" s="1"/>
  <c r="E4599" i="7" s="1"/>
  <c r="H4599" i="7" s="1"/>
  <c r="F4600" i="7" s="1"/>
  <c r="C4597" i="7"/>
  <c r="D4597" i="7" s="1"/>
  <c r="E4598" i="7" s="1"/>
  <c r="H4598" i="7" s="1"/>
  <c r="F4599" i="7" s="1"/>
  <c r="C4596" i="7"/>
  <c r="D4596" i="7" s="1"/>
  <c r="E4597" i="7" s="1"/>
  <c r="C4595" i="7"/>
  <c r="D4595" i="7" s="1"/>
  <c r="E4596" i="7" s="1"/>
  <c r="C4594" i="7"/>
  <c r="D4594" i="7" s="1"/>
  <c r="E4595" i="7" s="1"/>
  <c r="H4595" i="7" s="1"/>
  <c r="F4596" i="7" s="1"/>
  <c r="C4593" i="7"/>
  <c r="D4593" i="7" s="1"/>
  <c r="E4594" i="7" s="1"/>
  <c r="C4592" i="7"/>
  <c r="D4592" i="7" s="1"/>
  <c r="E4593" i="7" s="1"/>
  <c r="C4591" i="7"/>
  <c r="D4591" i="7" s="1"/>
  <c r="E4592" i="7" s="1"/>
  <c r="H4592" i="7" s="1"/>
  <c r="F4593" i="7" s="1"/>
  <c r="C4590" i="7"/>
  <c r="D4590" i="7" s="1"/>
  <c r="E4591" i="7" s="1"/>
  <c r="C4589" i="7"/>
  <c r="D4589" i="7" s="1"/>
  <c r="E4590" i="7" s="1"/>
  <c r="C4588" i="7"/>
  <c r="D4588" i="7" s="1"/>
  <c r="E4589" i="7" s="1"/>
  <c r="H4589" i="7" s="1"/>
  <c r="F4590" i="7" s="1"/>
  <c r="C4587" i="7"/>
  <c r="D4587" i="7" s="1"/>
  <c r="E4588" i="7" s="1"/>
  <c r="C4586" i="7"/>
  <c r="D4586" i="7" s="1"/>
  <c r="E4587" i="7" s="1"/>
  <c r="C4585" i="7"/>
  <c r="D4585" i="7" s="1"/>
  <c r="E4586" i="7" s="1"/>
  <c r="H4586" i="7" s="1"/>
  <c r="F4587" i="7" s="1"/>
  <c r="C4584" i="7"/>
  <c r="D4584" i="7" s="1"/>
  <c r="E4585" i="7" s="1"/>
  <c r="C4583" i="7"/>
  <c r="D4583" i="7" s="1"/>
  <c r="E4584" i="7" s="1"/>
  <c r="H4584" i="7" s="1"/>
  <c r="F4585" i="7" s="1"/>
  <c r="C4582" i="7"/>
  <c r="D4582" i="7" s="1"/>
  <c r="E4583" i="7" s="1"/>
  <c r="H4583" i="7" s="1"/>
  <c r="F4584" i="7" s="1"/>
  <c r="C4581" i="7"/>
  <c r="D4581" i="7" s="1"/>
  <c r="E4582" i="7" s="1"/>
  <c r="C4580" i="7"/>
  <c r="D4580" i="7" s="1"/>
  <c r="E4581" i="7" s="1"/>
  <c r="C4579" i="7"/>
  <c r="D4579" i="7" s="1"/>
  <c r="E4580" i="7" s="1"/>
  <c r="H4580" i="7" s="1"/>
  <c r="F4581" i="7" s="1"/>
  <c r="C4578" i="7"/>
  <c r="D4578" i="7" s="1"/>
  <c r="E4579" i="7" s="1"/>
  <c r="C4577" i="7"/>
  <c r="D4577" i="7" s="1"/>
  <c r="E4578" i="7" s="1"/>
  <c r="C4576" i="7"/>
  <c r="D4576" i="7" s="1"/>
  <c r="E4577" i="7" s="1"/>
  <c r="H4577" i="7" s="1"/>
  <c r="F4578" i="7" s="1"/>
  <c r="C4575" i="7"/>
  <c r="D4575" i="7" s="1"/>
  <c r="E4576" i="7" s="1"/>
  <c r="H4576" i="7" s="1"/>
  <c r="C4574" i="7"/>
  <c r="D4574" i="7" s="1"/>
  <c r="E4575" i="7" s="1"/>
  <c r="H4575" i="7" s="1"/>
  <c r="F4576" i="7" s="1"/>
  <c r="C4573" i="7"/>
  <c r="D4573" i="7" s="1"/>
  <c r="E4574" i="7" s="1"/>
  <c r="H4574" i="7" s="1"/>
  <c r="F4575" i="7" s="1"/>
  <c r="C4572" i="7"/>
  <c r="D4572" i="7" s="1"/>
  <c r="E4573" i="7" s="1"/>
  <c r="C4571" i="7"/>
  <c r="D4571" i="7" s="1"/>
  <c r="E4572" i="7" s="1"/>
  <c r="C4570" i="7"/>
  <c r="D4570" i="7" s="1"/>
  <c r="E4571" i="7" s="1"/>
  <c r="H4571" i="7" s="1"/>
  <c r="F4572" i="7" s="1"/>
  <c r="C4569" i="7"/>
  <c r="D4569" i="7" s="1"/>
  <c r="E4570" i="7" s="1"/>
  <c r="C4568" i="7"/>
  <c r="D4568" i="7" s="1"/>
  <c r="E4569" i="7" s="1"/>
  <c r="C4567" i="7"/>
  <c r="D4567" i="7" s="1"/>
  <c r="E4568" i="7" s="1"/>
  <c r="H4568" i="7" s="1"/>
  <c r="F4569" i="7" s="1"/>
  <c r="C4566" i="7"/>
  <c r="D4566" i="7" s="1"/>
  <c r="E4567" i="7" s="1"/>
  <c r="C4565" i="7"/>
  <c r="D4565" i="7" s="1"/>
  <c r="E4566" i="7" s="1"/>
  <c r="C4564" i="7"/>
  <c r="D4564" i="7" s="1"/>
  <c r="E4565" i="7" s="1"/>
  <c r="H4565" i="7" s="1"/>
  <c r="F4566" i="7" s="1"/>
  <c r="C4563" i="7"/>
  <c r="D4563" i="7" s="1"/>
  <c r="E4564" i="7" s="1"/>
  <c r="C4562" i="7"/>
  <c r="D4562" i="7" s="1"/>
  <c r="E4563" i="7" s="1"/>
  <c r="C4561" i="7"/>
  <c r="D4561" i="7" s="1"/>
  <c r="E4562" i="7" s="1"/>
  <c r="H4562" i="7" s="1"/>
  <c r="F4563" i="7" s="1"/>
  <c r="C4560" i="7"/>
  <c r="D4560" i="7" s="1"/>
  <c r="E4561" i="7" s="1"/>
  <c r="C4559" i="7"/>
  <c r="D4559" i="7" s="1"/>
  <c r="E4560" i="7" s="1"/>
  <c r="H4560" i="7" s="1"/>
  <c r="F4561" i="7" s="1"/>
  <c r="C4558" i="7"/>
  <c r="D4558" i="7" s="1"/>
  <c r="E4559" i="7" s="1"/>
  <c r="H4559" i="7" s="1"/>
  <c r="F4560" i="7" s="1"/>
  <c r="C4557" i="7"/>
  <c r="D4557" i="7" s="1"/>
  <c r="E4558" i="7" s="1"/>
  <c r="C4556" i="7"/>
  <c r="D4556" i="7" s="1"/>
  <c r="E4557" i="7" s="1"/>
  <c r="C4555" i="7"/>
  <c r="D4555" i="7" s="1"/>
  <c r="E4556" i="7" s="1"/>
  <c r="H4556" i="7" s="1"/>
  <c r="F4557" i="7" s="1"/>
  <c r="C4554" i="7"/>
  <c r="D4554" i="7" s="1"/>
  <c r="E4555" i="7" s="1"/>
  <c r="C4553" i="7"/>
  <c r="D4553" i="7" s="1"/>
  <c r="E4554" i="7" s="1"/>
  <c r="C4552" i="7"/>
  <c r="D4552" i="7" s="1"/>
  <c r="E4553" i="7" s="1"/>
  <c r="H4553" i="7" s="1"/>
  <c r="F4554" i="7" s="1"/>
  <c r="C4551" i="7"/>
  <c r="D4551" i="7" s="1"/>
  <c r="E4552" i="7" s="1"/>
  <c r="H4552" i="7" s="1"/>
  <c r="C4550" i="7"/>
  <c r="D4550" i="7" s="1"/>
  <c r="E4551" i="7" s="1"/>
  <c r="H4551" i="7" s="1"/>
  <c r="F4552" i="7" s="1"/>
  <c r="C4549" i="7"/>
  <c r="D4549" i="7" s="1"/>
  <c r="E4550" i="7" s="1"/>
  <c r="H4550" i="7" s="1"/>
  <c r="F4551" i="7" s="1"/>
  <c r="C4548" i="7"/>
  <c r="D4548" i="7" s="1"/>
  <c r="E4549" i="7" s="1"/>
  <c r="C4547" i="7"/>
  <c r="D4547" i="7" s="1"/>
  <c r="E4548" i="7" s="1"/>
  <c r="C4546" i="7"/>
  <c r="D4546" i="7" s="1"/>
  <c r="E4547" i="7" s="1"/>
  <c r="H4547" i="7" s="1"/>
  <c r="F4548" i="7" s="1"/>
  <c r="C4545" i="7"/>
  <c r="D4545" i="7" s="1"/>
  <c r="E4546" i="7" s="1"/>
  <c r="C4544" i="7"/>
  <c r="D4544" i="7" s="1"/>
  <c r="E4545" i="7" s="1"/>
  <c r="C4543" i="7"/>
  <c r="D4543" i="7" s="1"/>
  <c r="E4544" i="7" s="1"/>
  <c r="H4544" i="7" s="1"/>
  <c r="F4545" i="7" s="1"/>
  <c r="C4542" i="7"/>
  <c r="D4542" i="7" s="1"/>
  <c r="E4543" i="7" s="1"/>
  <c r="C4541" i="7"/>
  <c r="D4541" i="7" s="1"/>
  <c r="E4542" i="7" s="1"/>
  <c r="C4540" i="7"/>
  <c r="D4540" i="7" s="1"/>
  <c r="E4541" i="7" s="1"/>
  <c r="H4541" i="7" s="1"/>
  <c r="F4542" i="7" s="1"/>
  <c r="C4539" i="7"/>
  <c r="D4539" i="7" s="1"/>
  <c r="E4540" i="7" s="1"/>
  <c r="C4538" i="7"/>
  <c r="D4538" i="7" s="1"/>
  <c r="E4539" i="7" s="1"/>
  <c r="C4537" i="7"/>
  <c r="D4537" i="7" s="1"/>
  <c r="E4538" i="7" s="1"/>
  <c r="H4538" i="7" s="1"/>
  <c r="F4539" i="7" s="1"/>
  <c r="C4536" i="7"/>
  <c r="D4536" i="7" s="1"/>
  <c r="E4537" i="7" s="1"/>
  <c r="C4535" i="7"/>
  <c r="D4535" i="7" s="1"/>
  <c r="E4536" i="7" s="1"/>
  <c r="H4536" i="7" s="1"/>
  <c r="F4537" i="7" s="1"/>
  <c r="C4534" i="7"/>
  <c r="D4534" i="7" s="1"/>
  <c r="E4535" i="7" s="1"/>
  <c r="H4535" i="7" s="1"/>
  <c r="F4536" i="7" s="1"/>
  <c r="C4533" i="7"/>
  <c r="D4533" i="7" s="1"/>
  <c r="E4534" i="7" s="1"/>
  <c r="C4532" i="7"/>
  <c r="D4532" i="7" s="1"/>
  <c r="E4533" i="7" s="1"/>
  <c r="C4531" i="7"/>
  <c r="D4531" i="7" s="1"/>
  <c r="E4532" i="7" s="1"/>
  <c r="H4532" i="7" s="1"/>
  <c r="F4533" i="7" s="1"/>
  <c r="C4530" i="7"/>
  <c r="D4530" i="7" s="1"/>
  <c r="E4531" i="7" s="1"/>
  <c r="C4529" i="7"/>
  <c r="D4529" i="7" s="1"/>
  <c r="E4530" i="7" s="1"/>
  <c r="C4528" i="7"/>
  <c r="D4528" i="7" s="1"/>
  <c r="E4529" i="7" s="1"/>
  <c r="H4529" i="7" s="1"/>
  <c r="F4530" i="7" s="1"/>
  <c r="C4527" i="7"/>
  <c r="D4527" i="7" s="1"/>
  <c r="E4528" i="7" s="1"/>
  <c r="H4528" i="7" s="1"/>
  <c r="C4526" i="7"/>
  <c r="D4526" i="7" s="1"/>
  <c r="E4527" i="7" s="1"/>
  <c r="H4527" i="7" s="1"/>
  <c r="F4528" i="7" s="1"/>
  <c r="C4525" i="7"/>
  <c r="D4525" i="7" s="1"/>
  <c r="E4526" i="7" s="1"/>
  <c r="H4526" i="7" s="1"/>
  <c r="F4527" i="7" s="1"/>
  <c r="C4524" i="7"/>
  <c r="D4524" i="7" s="1"/>
  <c r="E4525" i="7" s="1"/>
  <c r="C4523" i="7"/>
  <c r="D4523" i="7" s="1"/>
  <c r="E4524" i="7" s="1"/>
  <c r="C4522" i="7"/>
  <c r="D4522" i="7" s="1"/>
  <c r="E4523" i="7" s="1"/>
  <c r="H4523" i="7" s="1"/>
  <c r="F4524" i="7" s="1"/>
  <c r="C4521" i="7"/>
  <c r="D4521" i="7" s="1"/>
  <c r="E4522" i="7" s="1"/>
  <c r="C4520" i="7"/>
  <c r="D4520" i="7" s="1"/>
  <c r="E4521" i="7" s="1"/>
  <c r="C4519" i="7"/>
  <c r="D4519" i="7" s="1"/>
  <c r="E4520" i="7" s="1"/>
  <c r="H4520" i="7" s="1"/>
  <c r="F4521" i="7" s="1"/>
  <c r="C4518" i="7"/>
  <c r="D4518" i="7" s="1"/>
  <c r="E4519" i="7" s="1"/>
  <c r="C4517" i="7"/>
  <c r="D4517" i="7" s="1"/>
  <c r="E4518" i="7" s="1"/>
  <c r="C4516" i="7"/>
  <c r="D4516" i="7" s="1"/>
  <c r="E4517" i="7" s="1"/>
  <c r="H4517" i="7" s="1"/>
  <c r="F4518" i="7" s="1"/>
  <c r="C4515" i="7"/>
  <c r="D4515" i="7" s="1"/>
  <c r="E4516" i="7" s="1"/>
  <c r="C4514" i="7"/>
  <c r="D4514" i="7" s="1"/>
  <c r="E4515" i="7" s="1"/>
  <c r="C4513" i="7"/>
  <c r="D4513" i="7" s="1"/>
  <c r="E4514" i="7" s="1"/>
  <c r="H4514" i="7" s="1"/>
  <c r="F4515" i="7" s="1"/>
  <c r="C4512" i="7"/>
  <c r="D4512" i="7" s="1"/>
  <c r="E4513" i="7" s="1"/>
  <c r="C4511" i="7"/>
  <c r="D4511" i="7" s="1"/>
  <c r="E4512" i="7" s="1"/>
  <c r="H4512" i="7" s="1"/>
  <c r="F4513" i="7" s="1"/>
  <c r="C4510" i="7"/>
  <c r="D4510" i="7" s="1"/>
  <c r="E4511" i="7" s="1"/>
  <c r="H4511" i="7" s="1"/>
  <c r="F4512" i="7" s="1"/>
  <c r="C4509" i="7"/>
  <c r="D4509" i="7" s="1"/>
  <c r="E4510" i="7" s="1"/>
  <c r="C4508" i="7"/>
  <c r="D4508" i="7" s="1"/>
  <c r="E4509" i="7" s="1"/>
  <c r="C4507" i="7"/>
  <c r="D4507" i="7" s="1"/>
  <c r="E4508" i="7" s="1"/>
  <c r="H4508" i="7" s="1"/>
  <c r="F4509" i="7" s="1"/>
  <c r="C4506" i="7"/>
  <c r="D4506" i="7" s="1"/>
  <c r="E4507" i="7" s="1"/>
  <c r="C4505" i="7"/>
  <c r="D4505" i="7" s="1"/>
  <c r="E4506" i="7" s="1"/>
  <c r="C4504" i="7"/>
  <c r="D4504" i="7" s="1"/>
  <c r="E4505" i="7" s="1"/>
  <c r="H4505" i="7" s="1"/>
  <c r="F4506" i="7" s="1"/>
  <c r="C4503" i="7"/>
  <c r="D4503" i="7" s="1"/>
  <c r="E4504" i="7" s="1"/>
  <c r="H4504" i="7" s="1"/>
  <c r="C4502" i="7"/>
  <c r="D4502" i="7" s="1"/>
  <c r="E4503" i="7" s="1"/>
  <c r="H4503" i="7" s="1"/>
  <c r="F4504" i="7" s="1"/>
  <c r="C4501" i="7"/>
  <c r="D4501" i="7" s="1"/>
  <c r="E4502" i="7" s="1"/>
  <c r="H4502" i="7" s="1"/>
  <c r="F4503" i="7" s="1"/>
  <c r="C4500" i="7"/>
  <c r="D4500" i="7" s="1"/>
  <c r="E4501" i="7" s="1"/>
  <c r="C4499" i="7"/>
  <c r="D4499" i="7" s="1"/>
  <c r="E4500" i="7" s="1"/>
  <c r="C4498" i="7"/>
  <c r="D4498" i="7" s="1"/>
  <c r="E4499" i="7" s="1"/>
  <c r="H4499" i="7" s="1"/>
  <c r="F4500" i="7" s="1"/>
  <c r="C4497" i="7"/>
  <c r="D4497" i="7" s="1"/>
  <c r="E4498" i="7" s="1"/>
  <c r="C4496" i="7"/>
  <c r="D4496" i="7" s="1"/>
  <c r="E4497" i="7" s="1"/>
  <c r="C4495" i="7"/>
  <c r="D4495" i="7" s="1"/>
  <c r="E4496" i="7" s="1"/>
  <c r="H4496" i="7" s="1"/>
  <c r="F4497" i="7" s="1"/>
  <c r="C4494" i="7"/>
  <c r="D4494" i="7" s="1"/>
  <c r="E4495" i="7" s="1"/>
  <c r="C4493" i="7"/>
  <c r="D4493" i="7" s="1"/>
  <c r="E4494" i="7" s="1"/>
  <c r="C4492" i="7"/>
  <c r="D4492" i="7" s="1"/>
  <c r="E4493" i="7" s="1"/>
  <c r="H4493" i="7" s="1"/>
  <c r="F4494" i="7" s="1"/>
  <c r="C4491" i="7"/>
  <c r="D4491" i="7" s="1"/>
  <c r="E4492" i="7" s="1"/>
  <c r="C4490" i="7"/>
  <c r="D4490" i="7" s="1"/>
  <c r="E4491" i="7" s="1"/>
  <c r="C4489" i="7"/>
  <c r="D4489" i="7" s="1"/>
  <c r="E4490" i="7" s="1"/>
  <c r="H4490" i="7" s="1"/>
  <c r="F4491" i="7" s="1"/>
  <c r="C4488" i="7"/>
  <c r="D4488" i="7" s="1"/>
  <c r="E4489" i="7" s="1"/>
  <c r="C4487" i="7"/>
  <c r="D4487" i="7" s="1"/>
  <c r="E4488" i="7" s="1"/>
  <c r="H4488" i="7" s="1"/>
  <c r="F4489" i="7" s="1"/>
  <c r="C4486" i="7"/>
  <c r="D4486" i="7" s="1"/>
  <c r="E4487" i="7" s="1"/>
  <c r="H4487" i="7" s="1"/>
  <c r="F4488" i="7" s="1"/>
  <c r="C4485" i="7"/>
  <c r="D4485" i="7" s="1"/>
  <c r="E4486" i="7" s="1"/>
  <c r="C4484" i="7"/>
  <c r="D4484" i="7" s="1"/>
  <c r="E4485" i="7" s="1"/>
  <c r="C4483" i="7"/>
  <c r="D4483" i="7" s="1"/>
  <c r="E4484" i="7" s="1"/>
  <c r="H4484" i="7" s="1"/>
  <c r="F4485" i="7" s="1"/>
  <c r="C4482" i="7"/>
  <c r="D4482" i="7" s="1"/>
  <c r="E4483" i="7" s="1"/>
  <c r="C4481" i="7"/>
  <c r="D4481" i="7" s="1"/>
  <c r="E4482" i="7" s="1"/>
  <c r="C4480" i="7"/>
  <c r="D4480" i="7" s="1"/>
  <c r="E4481" i="7" s="1"/>
  <c r="H4481" i="7" s="1"/>
  <c r="F4482" i="7" s="1"/>
  <c r="C4479" i="7"/>
  <c r="D4479" i="7" s="1"/>
  <c r="E4480" i="7" s="1"/>
  <c r="H4480" i="7" s="1"/>
  <c r="C4478" i="7"/>
  <c r="D4478" i="7" s="1"/>
  <c r="E4479" i="7" s="1"/>
  <c r="H4479" i="7" s="1"/>
  <c r="F4480" i="7" s="1"/>
  <c r="C4477" i="7"/>
  <c r="D4477" i="7" s="1"/>
  <c r="E4478" i="7" s="1"/>
  <c r="H4478" i="7" s="1"/>
  <c r="F4479" i="7" s="1"/>
  <c r="C4476" i="7"/>
  <c r="D4476" i="7" s="1"/>
  <c r="E4477" i="7" s="1"/>
  <c r="C4475" i="7"/>
  <c r="D4475" i="7" s="1"/>
  <c r="E4476" i="7" s="1"/>
  <c r="C4474" i="7"/>
  <c r="D4474" i="7" s="1"/>
  <c r="E4475" i="7" s="1"/>
  <c r="H4475" i="7" s="1"/>
  <c r="F4476" i="7" s="1"/>
  <c r="C4473" i="7"/>
  <c r="D4473" i="7" s="1"/>
  <c r="E4474" i="7" s="1"/>
  <c r="C4472" i="7"/>
  <c r="D4472" i="7" s="1"/>
  <c r="E4473" i="7" s="1"/>
  <c r="C4471" i="7"/>
  <c r="D4471" i="7" s="1"/>
  <c r="E4472" i="7" s="1"/>
  <c r="H4472" i="7" s="1"/>
  <c r="F4473" i="7" s="1"/>
  <c r="C4470" i="7"/>
  <c r="D4470" i="7" s="1"/>
  <c r="E4471" i="7" s="1"/>
  <c r="C4469" i="7"/>
  <c r="D4469" i="7" s="1"/>
  <c r="E4470" i="7" s="1"/>
  <c r="C4468" i="7"/>
  <c r="D4468" i="7" s="1"/>
  <c r="E4469" i="7" s="1"/>
  <c r="H4469" i="7" s="1"/>
  <c r="F4470" i="7" s="1"/>
  <c r="C4467" i="7"/>
  <c r="D4467" i="7" s="1"/>
  <c r="E4468" i="7" s="1"/>
  <c r="C4466" i="7"/>
  <c r="D4466" i="7" s="1"/>
  <c r="E4467" i="7" s="1"/>
  <c r="C4465" i="7"/>
  <c r="D4465" i="7" s="1"/>
  <c r="E4466" i="7" s="1"/>
  <c r="H4466" i="7" s="1"/>
  <c r="F4467" i="7" s="1"/>
  <c r="C4464" i="7"/>
  <c r="D4464" i="7" s="1"/>
  <c r="E4465" i="7" s="1"/>
  <c r="C4463" i="7"/>
  <c r="D4463" i="7" s="1"/>
  <c r="E4464" i="7" s="1"/>
  <c r="H4464" i="7" s="1"/>
  <c r="F4465" i="7" s="1"/>
  <c r="C4462" i="7"/>
  <c r="D4462" i="7" s="1"/>
  <c r="E4463" i="7" s="1"/>
  <c r="H4463" i="7" s="1"/>
  <c r="F4464" i="7" s="1"/>
  <c r="C4461" i="7"/>
  <c r="D4461" i="7" s="1"/>
  <c r="E4462" i="7" s="1"/>
  <c r="C4460" i="7"/>
  <c r="D4460" i="7" s="1"/>
  <c r="E4461" i="7" s="1"/>
  <c r="C4459" i="7"/>
  <c r="D4459" i="7" s="1"/>
  <c r="E4460" i="7" s="1"/>
  <c r="H4460" i="7" s="1"/>
  <c r="F4461" i="7" s="1"/>
  <c r="C4458" i="7"/>
  <c r="D4458" i="7" s="1"/>
  <c r="E4459" i="7" s="1"/>
  <c r="C4457" i="7"/>
  <c r="D4457" i="7" s="1"/>
  <c r="E4458" i="7" s="1"/>
  <c r="C4456" i="7"/>
  <c r="D4456" i="7" s="1"/>
  <c r="E4457" i="7" s="1"/>
  <c r="H4457" i="7" s="1"/>
  <c r="F4458" i="7" s="1"/>
  <c r="C4455" i="7"/>
  <c r="D4455" i="7" s="1"/>
  <c r="E4456" i="7" s="1"/>
  <c r="H4456" i="7" s="1"/>
  <c r="C4454" i="7"/>
  <c r="D4454" i="7" s="1"/>
  <c r="E4455" i="7" s="1"/>
  <c r="H4455" i="7" s="1"/>
  <c r="F4456" i="7" s="1"/>
  <c r="C4453" i="7"/>
  <c r="D4453" i="7" s="1"/>
  <c r="E4454" i="7" s="1"/>
  <c r="H4454" i="7" s="1"/>
  <c r="F4455" i="7" s="1"/>
  <c r="C4452" i="7"/>
  <c r="D4452" i="7" s="1"/>
  <c r="E4453" i="7" s="1"/>
  <c r="C4451" i="7"/>
  <c r="D4451" i="7" s="1"/>
  <c r="E4452" i="7" s="1"/>
  <c r="C4450" i="7"/>
  <c r="D4450" i="7" s="1"/>
  <c r="E4451" i="7" s="1"/>
  <c r="H4451" i="7" s="1"/>
  <c r="F4452" i="7" s="1"/>
  <c r="C4449" i="7"/>
  <c r="D4449" i="7" s="1"/>
  <c r="E4450" i="7" s="1"/>
  <c r="C4448" i="7"/>
  <c r="D4448" i="7" s="1"/>
  <c r="E4449" i="7" s="1"/>
  <c r="C4447" i="7"/>
  <c r="D4447" i="7" s="1"/>
  <c r="E4448" i="7" s="1"/>
  <c r="H4448" i="7" s="1"/>
  <c r="F4449" i="7" s="1"/>
  <c r="C4446" i="7"/>
  <c r="D4446" i="7" s="1"/>
  <c r="E4447" i="7" s="1"/>
  <c r="C4445" i="7"/>
  <c r="D4445" i="7" s="1"/>
  <c r="E4446" i="7" s="1"/>
  <c r="C4444" i="7"/>
  <c r="D4444" i="7" s="1"/>
  <c r="E4445" i="7" s="1"/>
  <c r="H4445" i="7" s="1"/>
  <c r="F4446" i="7" s="1"/>
  <c r="C4443" i="7"/>
  <c r="D4443" i="7" s="1"/>
  <c r="E4444" i="7" s="1"/>
  <c r="C4442" i="7"/>
  <c r="D4442" i="7" s="1"/>
  <c r="E4443" i="7" s="1"/>
  <c r="C4441" i="7"/>
  <c r="D4441" i="7" s="1"/>
  <c r="E4442" i="7" s="1"/>
  <c r="H4442" i="7" s="1"/>
  <c r="F4443" i="7" s="1"/>
  <c r="C4440" i="7"/>
  <c r="D4440" i="7" s="1"/>
  <c r="E4441" i="7" s="1"/>
  <c r="C4439" i="7"/>
  <c r="D4439" i="7" s="1"/>
  <c r="E4440" i="7" s="1"/>
  <c r="H4440" i="7" s="1"/>
  <c r="F4441" i="7" s="1"/>
  <c r="C4438" i="7"/>
  <c r="D4438" i="7" s="1"/>
  <c r="E4439" i="7" s="1"/>
  <c r="H4439" i="7" s="1"/>
  <c r="F4440" i="7" s="1"/>
  <c r="C4437" i="7"/>
  <c r="D4437" i="7" s="1"/>
  <c r="E4438" i="7" s="1"/>
  <c r="C4436" i="7"/>
  <c r="D4436" i="7" s="1"/>
  <c r="E4437" i="7" s="1"/>
  <c r="C4435" i="7"/>
  <c r="D4435" i="7" s="1"/>
  <c r="E4436" i="7" s="1"/>
  <c r="H4436" i="7" s="1"/>
  <c r="F4437" i="7" s="1"/>
  <c r="C4434" i="7"/>
  <c r="D4434" i="7" s="1"/>
  <c r="E4435" i="7" s="1"/>
  <c r="C4433" i="7"/>
  <c r="D4433" i="7" s="1"/>
  <c r="E4434" i="7" s="1"/>
  <c r="C4432" i="7"/>
  <c r="D4432" i="7" s="1"/>
  <c r="E4433" i="7" s="1"/>
  <c r="H4433" i="7" s="1"/>
  <c r="F4434" i="7" s="1"/>
  <c r="C4431" i="7"/>
  <c r="D4431" i="7" s="1"/>
  <c r="E4432" i="7" s="1"/>
  <c r="H4432" i="7" s="1"/>
  <c r="C4430" i="7"/>
  <c r="D4430" i="7" s="1"/>
  <c r="E4431" i="7" s="1"/>
  <c r="H4431" i="7" s="1"/>
  <c r="F4432" i="7" s="1"/>
  <c r="C4429" i="7"/>
  <c r="D4429" i="7" s="1"/>
  <c r="E4430" i="7" s="1"/>
  <c r="H4430" i="7" s="1"/>
  <c r="F4431" i="7" s="1"/>
  <c r="C4428" i="7"/>
  <c r="D4428" i="7" s="1"/>
  <c r="E4429" i="7" s="1"/>
  <c r="C4427" i="7"/>
  <c r="D4427" i="7" s="1"/>
  <c r="E4428" i="7" s="1"/>
  <c r="C4426" i="7"/>
  <c r="D4426" i="7" s="1"/>
  <c r="E4427" i="7" s="1"/>
  <c r="H4427" i="7" s="1"/>
  <c r="F4428" i="7" s="1"/>
  <c r="C4425" i="7"/>
  <c r="D4425" i="7" s="1"/>
  <c r="E4426" i="7" s="1"/>
  <c r="C4424" i="7"/>
  <c r="D4424" i="7" s="1"/>
  <c r="E4425" i="7" s="1"/>
  <c r="C4423" i="7"/>
  <c r="D4423" i="7" s="1"/>
  <c r="E4424" i="7" s="1"/>
  <c r="H4424" i="7" s="1"/>
  <c r="F4425" i="7" s="1"/>
  <c r="C4422" i="7"/>
  <c r="D4422" i="7" s="1"/>
  <c r="E4423" i="7" s="1"/>
  <c r="C4421" i="7"/>
  <c r="D4421" i="7" s="1"/>
  <c r="E4422" i="7" s="1"/>
  <c r="C4420" i="7"/>
  <c r="D4420" i="7" s="1"/>
  <c r="E4421" i="7" s="1"/>
  <c r="H4421" i="7" s="1"/>
  <c r="F4422" i="7" s="1"/>
  <c r="C4419" i="7"/>
  <c r="D4419" i="7" s="1"/>
  <c r="E4420" i="7" s="1"/>
  <c r="C4418" i="7"/>
  <c r="D4418" i="7" s="1"/>
  <c r="E4419" i="7" s="1"/>
  <c r="C4417" i="7"/>
  <c r="D4417" i="7" s="1"/>
  <c r="E4418" i="7" s="1"/>
  <c r="H4418" i="7" s="1"/>
  <c r="F4419" i="7" s="1"/>
  <c r="C4416" i="7"/>
  <c r="D4416" i="7" s="1"/>
  <c r="E4417" i="7" s="1"/>
  <c r="C4415" i="7"/>
  <c r="D4415" i="7" s="1"/>
  <c r="E4416" i="7" s="1"/>
  <c r="H4416" i="7" s="1"/>
  <c r="F4417" i="7" s="1"/>
  <c r="C4414" i="7"/>
  <c r="D4414" i="7" s="1"/>
  <c r="E4415" i="7" s="1"/>
  <c r="H4415" i="7" s="1"/>
  <c r="F4416" i="7" s="1"/>
  <c r="C4413" i="7"/>
  <c r="D4413" i="7" s="1"/>
  <c r="E4414" i="7" s="1"/>
  <c r="C4412" i="7"/>
  <c r="D4412" i="7" s="1"/>
  <c r="E4413" i="7" s="1"/>
  <c r="C4411" i="7"/>
  <c r="D4411" i="7" s="1"/>
  <c r="E4412" i="7" s="1"/>
  <c r="H4412" i="7" s="1"/>
  <c r="F4413" i="7" s="1"/>
  <c r="C4410" i="7"/>
  <c r="D4410" i="7" s="1"/>
  <c r="E4411" i="7" s="1"/>
  <c r="C4409" i="7"/>
  <c r="D4409" i="7" s="1"/>
  <c r="E4410" i="7" s="1"/>
  <c r="C4408" i="7"/>
  <c r="D4408" i="7" s="1"/>
  <c r="E4409" i="7" s="1"/>
  <c r="H4409" i="7" s="1"/>
  <c r="F4410" i="7" s="1"/>
  <c r="C4407" i="7"/>
  <c r="D4407" i="7" s="1"/>
  <c r="E4408" i="7" s="1"/>
  <c r="H4408" i="7" s="1"/>
  <c r="C4406" i="7"/>
  <c r="D4406" i="7" s="1"/>
  <c r="E4407" i="7" s="1"/>
  <c r="H4407" i="7" s="1"/>
  <c r="F4408" i="7" s="1"/>
  <c r="C4405" i="7"/>
  <c r="D4405" i="7" s="1"/>
  <c r="E4406" i="7" s="1"/>
  <c r="H4406" i="7" s="1"/>
  <c r="F4407" i="7" s="1"/>
  <c r="C4404" i="7"/>
  <c r="D4404" i="7" s="1"/>
  <c r="E4405" i="7" s="1"/>
  <c r="C4403" i="7"/>
  <c r="D4403" i="7" s="1"/>
  <c r="E4404" i="7" s="1"/>
  <c r="C4402" i="7"/>
  <c r="D4402" i="7" s="1"/>
  <c r="E4403" i="7" s="1"/>
  <c r="H4403" i="7" s="1"/>
  <c r="F4404" i="7" s="1"/>
  <c r="C4401" i="7"/>
  <c r="D4401" i="7" s="1"/>
  <c r="E4402" i="7" s="1"/>
  <c r="C4400" i="7"/>
  <c r="D4400" i="7" s="1"/>
  <c r="E4401" i="7" s="1"/>
  <c r="C4399" i="7"/>
  <c r="D4399" i="7" s="1"/>
  <c r="E4400" i="7" s="1"/>
  <c r="H4400" i="7" s="1"/>
  <c r="F4401" i="7" s="1"/>
  <c r="C4398" i="7"/>
  <c r="D4398" i="7" s="1"/>
  <c r="E4399" i="7" s="1"/>
  <c r="C4397" i="7"/>
  <c r="D4397" i="7" s="1"/>
  <c r="E4398" i="7" s="1"/>
  <c r="C4396" i="7"/>
  <c r="D4396" i="7" s="1"/>
  <c r="E4397" i="7" s="1"/>
  <c r="H4397" i="7" s="1"/>
  <c r="F4398" i="7" s="1"/>
  <c r="C4395" i="7"/>
  <c r="D4395" i="7" s="1"/>
  <c r="E4396" i="7" s="1"/>
  <c r="C4394" i="7"/>
  <c r="D4394" i="7" s="1"/>
  <c r="E4395" i="7" s="1"/>
  <c r="C4393" i="7"/>
  <c r="D4393" i="7" s="1"/>
  <c r="E4394" i="7" s="1"/>
  <c r="H4394" i="7" s="1"/>
  <c r="F4395" i="7" s="1"/>
  <c r="C4392" i="7"/>
  <c r="D4392" i="7" s="1"/>
  <c r="E4393" i="7" s="1"/>
  <c r="C4391" i="7"/>
  <c r="D4391" i="7" s="1"/>
  <c r="E4392" i="7" s="1"/>
  <c r="H4392" i="7" s="1"/>
  <c r="F4393" i="7" s="1"/>
  <c r="C4390" i="7"/>
  <c r="D4390" i="7" s="1"/>
  <c r="E4391" i="7" s="1"/>
  <c r="H4391" i="7" s="1"/>
  <c r="F4392" i="7" s="1"/>
  <c r="C4389" i="7"/>
  <c r="D4389" i="7" s="1"/>
  <c r="E4390" i="7" s="1"/>
  <c r="C4388" i="7"/>
  <c r="D4388" i="7" s="1"/>
  <c r="E4389" i="7" s="1"/>
  <c r="C4387" i="7"/>
  <c r="D4387" i="7" s="1"/>
  <c r="E4388" i="7" s="1"/>
  <c r="H4388" i="7" s="1"/>
  <c r="F4389" i="7" s="1"/>
  <c r="C4386" i="7"/>
  <c r="D4386" i="7" s="1"/>
  <c r="E4387" i="7" s="1"/>
  <c r="C4385" i="7"/>
  <c r="D4385" i="7" s="1"/>
  <c r="E4386" i="7" s="1"/>
  <c r="C4384" i="7"/>
  <c r="D4384" i="7" s="1"/>
  <c r="E4385" i="7" s="1"/>
  <c r="H4385" i="7" s="1"/>
  <c r="F4386" i="7" s="1"/>
  <c r="C4383" i="7"/>
  <c r="D4383" i="7" s="1"/>
  <c r="E4384" i="7" s="1"/>
  <c r="H4384" i="7" s="1"/>
  <c r="C4382" i="7"/>
  <c r="D4382" i="7" s="1"/>
  <c r="E4383" i="7" s="1"/>
  <c r="H4383" i="7" s="1"/>
  <c r="F4384" i="7" s="1"/>
  <c r="C4381" i="7"/>
  <c r="D4381" i="7" s="1"/>
  <c r="E4382" i="7" s="1"/>
  <c r="H4382" i="7" s="1"/>
  <c r="F4383" i="7" s="1"/>
  <c r="C4380" i="7"/>
  <c r="D4380" i="7" s="1"/>
  <c r="E4381" i="7" s="1"/>
  <c r="C4379" i="7"/>
  <c r="D4379" i="7" s="1"/>
  <c r="E4380" i="7" s="1"/>
  <c r="C4378" i="7"/>
  <c r="D4378" i="7" s="1"/>
  <c r="E4379" i="7" s="1"/>
  <c r="H4379" i="7" s="1"/>
  <c r="F4380" i="7" s="1"/>
  <c r="C4377" i="7"/>
  <c r="D4377" i="7" s="1"/>
  <c r="E4378" i="7" s="1"/>
  <c r="C4376" i="7"/>
  <c r="D4376" i="7" s="1"/>
  <c r="E4377" i="7" s="1"/>
  <c r="C4375" i="7"/>
  <c r="D4375" i="7" s="1"/>
  <c r="E4376" i="7" s="1"/>
  <c r="H4376" i="7" s="1"/>
  <c r="F4377" i="7" s="1"/>
  <c r="C4374" i="7"/>
  <c r="D4374" i="7" s="1"/>
  <c r="E4375" i="7" s="1"/>
  <c r="C4373" i="7"/>
  <c r="D4373" i="7" s="1"/>
  <c r="E4374" i="7" s="1"/>
  <c r="C4372" i="7"/>
  <c r="D4372" i="7" s="1"/>
  <c r="E4373" i="7" s="1"/>
  <c r="H4373" i="7" s="1"/>
  <c r="F4374" i="7" s="1"/>
  <c r="C4371" i="7"/>
  <c r="D4371" i="7" s="1"/>
  <c r="E4372" i="7" s="1"/>
  <c r="C4370" i="7"/>
  <c r="D4370" i="7" s="1"/>
  <c r="E4371" i="7" s="1"/>
  <c r="C4369" i="7"/>
  <c r="D4369" i="7" s="1"/>
  <c r="E4370" i="7" s="1"/>
  <c r="H4370" i="7" s="1"/>
  <c r="F4371" i="7" s="1"/>
  <c r="C4368" i="7"/>
  <c r="D4368" i="7" s="1"/>
  <c r="E4369" i="7" s="1"/>
  <c r="C4367" i="7"/>
  <c r="D4367" i="7" s="1"/>
  <c r="E4368" i="7" s="1"/>
  <c r="H4368" i="7" s="1"/>
  <c r="F4369" i="7" s="1"/>
  <c r="C4366" i="7"/>
  <c r="D4366" i="7" s="1"/>
  <c r="E4367" i="7" s="1"/>
  <c r="H4367" i="7" s="1"/>
  <c r="F4368" i="7" s="1"/>
  <c r="C4365" i="7"/>
  <c r="D4365" i="7" s="1"/>
  <c r="E4366" i="7" s="1"/>
  <c r="C4364" i="7"/>
  <c r="D4364" i="7" s="1"/>
  <c r="E4365" i="7" s="1"/>
  <c r="C4363" i="7"/>
  <c r="D4363" i="7" s="1"/>
  <c r="E4364" i="7" s="1"/>
  <c r="H4364" i="7" s="1"/>
  <c r="F4365" i="7" s="1"/>
  <c r="C4362" i="7"/>
  <c r="D4362" i="7" s="1"/>
  <c r="E4363" i="7" s="1"/>
  <c r="C4361" i="7"/>
  <c r="D4361" i="7" s="1"/>
  <c r="E4362" i="7" s="1"/>
  <c r="C4360" i="7"/>
  <c r="D4360" i="7" s="1"/>
  <c r="E4361" i="7" s="1"/>
  <c r="H4361" i="7" s="1"/>
  <c r="F4362" i="7" s="1"/>
  <c r="C4359" i="7"/>
  <c r="D4359" i="7" s="1"/>
  <c r="E4360" i="7" s="1"/>
  <c r="H4360" i="7" s="1"/>
  <c r="C4358" i="7"/>
  <c r="D4358" i="7" s="1"/>
  <c r="E4359" i="7" s="1"/>
  <c r="H4359" i="7" s="1"/>
  <c r="F4360" i="7" s="1"/>
  <c r="C4357" i="7"/>
  <c r="D4357" i="7" s="1"/>
  <c r="E4358" i="7" s="1"/>
  <c r="H4358" i="7" s="1"/>
  <c r="F4359" i="7" s="1"/>
  <c r="C4356" i="7"/>
  <c r="D4356" i="7" s="1"/>
  <c r="E4357" i="7" s="1"/>
  <c r="C4355" i="7"/>
  <c r="D4355" i="7" s="1"/>
  <c r="E4356" i="7" s="1"/>
  <c r="C4354" i="7"/>
  <c r="D4354" i="7" s="1"/>
  <c r="E4355" i="7" s="1"/>
  <c r="H4355" i="7" s="1"/>
  <c r="F4356" i="7" s="1"/>
  <c r="C4353" i="7"/>
  <c r="D4353" i="7" s="1"/>
  <c r="E4354" i="7" s="1"/>
  <c r="C4352" i="7"/>
  <c r="D4352" i="7" s="1"/>
  <c r="E4353" i="7" s="1"/>
  <c r="C4351" i="7"/>
  <c r="D4351" i="7" s="1"/>
  <c r="E4352" i="7" s="1"/>
  <c r="H4352" i="7" s="1"/>
  <c r="F4353" i="7" s="1"/>
  <c r="C4350" i="7"/>
  <c r="D4350" i="7" s="1"/>
  <c r="E4351" i="7" s="1"/>
  <c r="C4349" i="7"/>
  <c r="D4349" i="7" s="1"/>
  <c r="E4350" i="7" s="1"/>
  <c r="C4348" i="7"/>
  <c r="D4348" i="7" s="1"/>
  <c r="E4349" i="7" s="1"/>
  <c r="H4349" i="7" s="1"/>
  <c r="F4350" i="7" s="1"/>
  <c r="C4347" i="7"/>
  <c r="D4347" i="7" s="1"/>
  <c r="E4348" i="7" s="1"/>
  <c r="C4346" i="7"/>
  <c r="D4346" i="7" s="1"/>
  <c r="E4347" i="7" s="1"/>
  <c r="C4345" i="7"/>
  <c r="D4345" i="7" s="1"/>
  <c r="E4346" i="7" s="1"/>
  <c r="H4346" i="7" s="1"/>
  <c r="F4347" i="7" s="1"/>
  <c r="C4344" i="7"/>
  <c r="D4344" i="7" s="1"/>
  <c r="E4345" i="7" s="1"/>
  <c r="C4343" i="7"/>
  <c r="D4343" i="7" s="1"/>
  <c r="E4344" i="7" s="1"/>
  <c r="H4344" i="7" s="1"/>
  <c r="F4345" i="7" s="1"/>
  <c r="C4342" i="7"/>
  <c r="D4342" i="7" s="1"/>
  <c r="E4343" i="7" s="1"/>
  <c r="H4343" i="7" s="1"/>
  <c r="F4344" i="7" s="1"/>
  <c r="C4341" i="7"/>
  <c r="D4341" i="7" s="1"/>
  <c r="E4342" i="7" s="1"/>
  <c r="C4340" i="7"/>
  <c r="D4340" i="7" s="1"/>
  <c r="E4341" i="7" s="1"/>
  <c r="C4339" i="7"/>
  <c r="D4339" i="7" s="1"/>
  <c r="E4340" i="7" s="1"/>
  <c r="H4340" i="7" s="1"/>
  <c r="F4341" i="7" s="1"/>
  <c r="C4338" i="7"/>
  <c r="D4338" i="7" s="1"/>
  <c r="E4339" i="7" s="1"/>
  <c r="C4337" i="7"/>
  <c r="D4337" i="7" s="1"/>
  <c r="E4338" i="7" s="1"/>
  <c r="C4336" i="7"/>
  <c r="D4336" i="7" s="1"/>
  <c r="E4337" i="7" s="1"/>
  <c r="H4337" i="7" s="1"/>
  <c r="F4338" i="7" s="1"/>
  <c r="C4335" i="7"/>
  <c r="D4335" i="7" s="1"/>
  <c r="E4336" i="7" s="1"/>
  <c r="H4336" i="7" s="1"/>
  <c r="C4334" i="7"/>
  <c r="D4334" i="7" s="1"/>
  <c r="E4335" i="7" s="1"/>
  <c r="H4335" i="7" s="1"/>
  <c r="F4336" i="7" s="1"/>
  <c r="C4333" i="7"/>
  <c r="D4333" i="7" s="1"/>
  <c r="E4334" i="7" s="1"/>
  <c r="H4334" i="7" s="1"/>
  <c r="F4335" i="7" s="1"/>
  <c r="C4332" i="7"/>
  <c r="D4332" i="7" s="1"/>
  <c r="E4333" i="7" s="1"/>
  <c r="C4331" i="7"/>
  <c r="D4331" i="7" s="1"/>
  <c r="E4332" i="7" s="1"/>
  <c r="C4330" i="7"/>
  <c r="D4330" i="7" s="1"/>
  <c r="E4331" i="7" s="1"/>
  <c r="H4331" i="7" s="1"/>
  <c r="F4332" i="7" s="1"/>
  <c r="C4329" i="7"/>
  <c r="D4329" i="7" s="1"/>
  <c r="E4330" i="7" s="1"/>
  <c r="C4328" i="7"/>
  <c r="D4328" i="7" s="1"/>
  <c r="E4329" i="7" s="1"/>
  <c r="C4327" i="7"/>
  <c r="D4327" i="7" s="1"/>
  <c r="E4328" i="7" s="1"/>
  <c r="H4328" i="7" s="1"/>
  <c r="F4329" i="7" s="1"/>
  <c r="C4326" i="7"/>
  <c r="D4326" i="7" s="1"/>
  <c r="E4327" i="7" s="1"/>
  <c r="C4325" i="7"/>
  <c r="D4325" i="7" s="1"/>
  <c r="E4326" i="7" s="1"/>
  <c r="C4324" i="7"/>
  <c r="D4324" i="7" s="1"/>
  <c r="E4325" i="7" s="1"/>
  <c r="H4325" i="7" s="1"/>
  <c r="F4326" i="7" s="1"/>
  <c r="C4323" i="7"/>
  <c r="D4323" i="7" s="1"/>
  <c r="E4324" i="7" s="1"/>
  <c r="C4322" i="7"/>
  <c r="D4322" i="7" s="1"/>
  <c r="E4323" i="7" s="1"/>
  <c r="C4321" i="7"/>
  <c r="D4321" i="7" s="1"/>
  <c r="E4322" i="7" s="1"/>
  <c r="H4322" i="7" s="1"/>
  <c r="F4323" i="7" s="1"/>
  <c r="C4320" i="7"/>
  <c r="D4320" i="7" s="1"/>
  <c r="E4321" i="7" s="1"/>
  <c r="C4319" i="7"/>
  <c r="D4319" i="7" s="1"/>
  <c r="E4320" i="7" s="1"/>
  <c r="H4320" i="7" s="1"/>
  <c r="F4321" i="7" s="1"/>
  <c r="C4318" i="7"/>
  <c r="D4318" i="7" s="1"/>
  <c r="E4319" i="7" s="1"/>
  <c r="H4319" i="7" s="1"/>
  <c r="F4320" i="7" s="1"/>
  <c r="C4317" i="7"/>
  <c r="D4317" i="7" s="1"/>
  <c r="E4318" i="7" s="1"/>
  <c r="C4316" i="7"/>
  <c r="D4316" i="7" s="1"/>
  <c r="E4317" i="7" s="1"/>
  <c r="C4315" i="7"/>
  <c r="D4315" i="7" s="1"/>
  <c r="E4316" i="7" s="1"/>
  <c r="H4316" i="7" s="1"/>
  <c r="F4317" i="7" s="1"/>
  <c r="C4314" i="7"/>
  <c r="D4314" i="7" s="1"/>
  <c r="E4315" i="7" s="1"/>
  <c r="C4313" i="7"/>
  <c r="D4313" i="7" s="1"/>
  <c r="E4314" i="7" s="1"/>
  <c r="C4312" i="7"/>
  <c r="D4312" i="7" s="1"/>
  <c r="E4313" i="7" s="1"/>
  <c r="H4313" i="7" s="1"/>
  <c r="F4314" i="7" s="1"/>
  <c r="C4311" i="7"/>
  <c r="D4311" i="7" s="1"/>
  <c r="E4312" i="7" s="1"/>
  <c r="H4312" i="7" s="1"/>
  <c r="C4310" i="7"/>
  <c r="D4310" i="7" s="1"/>
  <c r="E4311" i="7" s="1"/>
  <c r="H4311" i="7" s="1"/>
  <c r="F4312" i="7" s="1"/>
  <c r="C4309" i="7"/>
  <c r="D4309" i="7" s="1"/>
  <c r="E4310" i="7" s="1"/>
  <c r="H4310" i="7" s="1"/>
  <c r="F4311" i="7" s="1"/>
  <c r="C4308" i="7"/>
  <c r="D4308" i="7" s="1"/>
  <c r="E4309" i="7" s="1"/>
  <c r="C4307" i="7"/>
  <c r="D4307" i="7" s="1"/>
  <c r="E4308" i="7" s="1"/>
  <c r="C4306" i="7"/>
  <c r="D4306" i="7" s="1"/>
  <c r="E4307" i="7" s="1"/>
  <c r="H4307" i="7" s="1"/>
  <c r="F4308" i="7" s="1"/>
  <c r="C4305" i="7"/>
  <c r="D4305" i="7" s="1"/>
  <c r="E4306" i="7" s="1"/>
  <c r="C4304" i="7"/>
  <c r="D4304" i="7" s="1"/>
  <c r="E4305" i="7" s="1"/>
  <c r="C4303" i="7"/>
  <c r="D4303" i="7" s="1"/>
  <c r="E4304" i="7" s="1"/>
  <c r="H4304" i="7" s="1"/>
  <c r="F4305" i="7" s="1"/>
  <c r="C4302" i="7"/>
  <c r="D4302" i="7" s="1"/>
  <c r="E4303" i="7" s="1"/>
  <c r="C4301" i="7"/>
  <c r="D4301" i="7" s="1"/>
  <c r="E4302" i="7" s="1"/>
  <c r="C4300" i="7"/>
  <c r="D4300" i="7" s="1"/>
  <c r="E4301" i="7" s="1"/>
  <c r="H4301" i="7" s="1"/>
  <c r="F4302" i="7" s="1"/>
  <c r="C4299" i="7"/>
  <c r="D4299" i="7" s="1"/>
  <c r="E4300" i="7" s="1"/>
  <c r="C4298" i="7"/>
  <c r="D4298" i="7" s="1"/>
  <c r="E4299" i="7" s="1"/>
  <c r="C4297" i="7"/>
  <c r="D4297" i="7" s="1"/>
  <c r="E4298" i="7" s="1"/>
  <c r="H4298" i="7" s="1"/>
  <c r="F4299" i="7" s="1"/>
  <c r="C4296" i="7"/>
  <c r="D4296" i="7" s="1"/>
  <c r="E4297" i="7" s="1"/>
  <c r="C4295" i="7"/>
  <c r="D4295" i="7" s="1"/>
  <c r="E4296" i="7" s="1"/>
  <c r="H4296" i="7" s="1"/>
  <c r="F4297" i="7" s="1"/>
  <c r="C4294" i="7"/>
  <c r="D4294" i="7" s="1"/>
  <c r="E4295" i="7" s="1"/>
  <c r="H4295" i="7" s="1"/>
  <c r="F4296" i="7" s="1"/>
  <c r="C4293" i="7"/>
  <c r="D4293" i="7" s="1"/>
  <c r="E4294" i="7" s="1"/>
  <c r="C4292" i="7"/>
  <c r="D4292" i="7" s="1"/>
  <c r="E4293" i="7" s="1"/>
  <c r="C4291" i="7"/>
  <c r="D4291" i="7" s="1"/>
  <c r="E4292" i="7" s="1"/>
  <c r="H4292" i="7" s="1"/>
  <c r="F4293" i="7" s="1"/>
  <c r="C4290" i="7"/>
  <c r="D4290" i="7" s="1"/>
  <c r="E4291" i="7" s="1"/>
  <c r="C4289" i="7"/>
  <c r="D4289" i="7" s="1"/>
  <c r="E4290" i="7" s="1"/>
  <c r="C4288" i="7"/>
  <c r="D4288" i="7" s="1"/>
  <c r="E4289" i="7" s="1"/>
  <c r="H4289" i="7" s="1"/>
  <c r="F4290" i="7" s="1"/>
  <c r="C4287" i="7"/>
  <c r="D4287" i="7" s="1"/>
  <c r="E4288" i="7" s="1"/>
  <c r="H4288" i="7" s="1"/>
  <c r="C4286" i="7"/>
  <c r="D4286" i="7" s="1"/>
  <c r="E4287" i="7" s="1"/>
  <c r="H4287" i="7" s="1"/>
  <c r="F4288" i="7" s="1"/>
  <c r="C4285" i="7"/>
  <c r="D4285" i="7" s="1"/>
  <c r="E4286" i="7" s="1"/>
  <c r="H4286" i="7" s="1"/>
  <c r="F4287" i="7" s="1"/>
  <c r="C4284" i="7"/>
  <c r="D4284" i="7" s="1"/>
  <c r="E4285" i="7" s="1"/>
  <c r="C4283" i="7"/>
  <c r="D4283" i="7" s="1"/>
  <c r="E4284" i="7" s="1"/>
  <c r="C4282" i="7"/>
  <c r="D4282" i="7" s="1"/>
  <c r="E4283" i="7" s="1"/>
  <c r="H4283" i="7" s="1"/>
  <c r="F4284" i="7" s="1"/>
  <c r="C4281" i="7"/>
  <c r="D4281" i="7" s="1"/>
  <c r="E4282" i="7" s="1"/>
  <c r="C4280" i="7"/>
  <c r="D4280" i="7" s="1"/>
  <c r="E4281" i="7" s="1"/>
  <c r="C4279" i="7"/>
  <c r="D4279" i="7" s="1"/>
  <c r="E4280" i="7" s="1"/>
  <c r="H4280" i="7" s="1"/>
  <c r="F4281" i="7" s="1"/>
  <c r="C4278" i="7"/>
  <c r="D4278" i="7" s="1"/>
  <c r="E4279" i="7" s="1"/>
  <c r="C4277" i="7"/>
  <c r="D4277" i="7" s="1"/>
  <c r="E4278" i="7" s="1"/>
  <c r="C4276" i="7"/>
  <c r="D4276" i="7" s="1"/>
  <c r="E4277" i="7" s="1"/>
  <c r="H4277" i="7" s="1"/>
  <c r="F4278" i="7" s="1"/>
  <c r="C4275" i="7"/>
  <c r="D4275" i="7" s="1"/>
  <c r="E4276" i="7" s="1"/>
  <c r="C4274" i="7"/>
  <c r="D4274" i="7" s="1"/>
  <c r="E4275" i="7" s="1"/>
  <c r="C4273" i="7"/>
  <c r="D4273" i="7" s="1"/>
  <c r="E4274" i="7" s="1"/>
  <c r="H4274" i="7" s="1"/>
  <c r="F4275" i="7" s="1"/>
  <c r="C4272" i="7"/>
  <c r="D4272" i="7" s="1"/>
  <c r="E4273" i="7" s="1"/>
  <c r="C4271" i="7"/>
  <c r="D4271" i="7" s="1"/>
  <c r="E4272" i="7" s="1"/>
  <c r="H4272" i="7" s="1"/>
  <c r="F4273" i="7" s="1"/>
  <c r="C4270" i="7"/>
  <c r="D4270" i="7" s="1"/>
  <c r="E4271" i="7" s="1"/>
  <c r="H4271" i="7" s="1"/>
  <c r="F4272" i="7" s="1"/>
  <c r="C4269" i="7"/>
  <c r="D4269" i="7" s="1"/>
  <c r="E4270" i="7" s="1"/>
  <c r="C4268" i="7"/>
  <c r="D4268" i="7" s="1"/>
  <c r="E4269" i="7" s="1"/>
  <c r="C4267" i="7"/>
  <c r="D4267" i="7" s="1"/>
  <c r="E4268" i="7" s="1"/>
  <c r="H4268" i="7" s="1"/>
  <c r="F4269" i="7" s="1"/>
  <c r="C4266" i="7"/>
  <c r="D4266" i="7" s="1"/>
  <c r="E4267" i="7" s="1"/>
  <c r="C4265" i="7"/>
  <c r="D4265" i="7" s="1"/>
  <c r="E4266" i="7" s="1"/>
  <c r="C4264" i="7"/>
  <c r="D4264" i="7" s="1"/>
  <c r="E4265" i="7" s="1"/>
  <c r="H4265" i="7" s="1"/>
  <c r="F4266" i="7" s="1"/>
  <c r="C4263" i="7"/>
  <c r="D4263" i="7" s="1"/>
  <c r="E4264" i="7" s="1"/>
  <c r="H4264" i="7" s="1"/>
  <c r="C4262" i="7"/>
  <c r="D4262" i="7" s="1"/>
  <c r="E4263" i="7" s="1"/>
  <c r="H4263" i="7" s="1"/>
  <c r="F4264" i="7" s="1"/>
  <c r="C4261" i="7"/>
  <c r="D4261" i="7" s="1"/>
  <c r="E4262" i="7" s="1"/>
  <c r="H4262" i="7" s="1"/>
  <c r="F4263" i="7" s="1"/>
  <c r="C4260" i="7"/>
  <c r="D4260" i="7" s="1"/>
  <c r="E4261" i="7" s="1"/>
  <c r="C4259" i="7"/>
  <c r="D4259" i="7" s="1"/>
  <c r="E4260" i="7" s="1"/>
  <c r="C4258" i="7"/>
  <c r="D4258" i="7" s="1"/>
  <c r="E4259" i="7" s="1"/>
  <c r="H4259" i="7" s="1"/>
  <c r="F4260" i="7" s="1"/>
  <c r="C4257" i="7"/>
  <c r="D4257" i="7" s="1"/>
  <c r="E4258" i="7" s="1"/>
  <c r="C4256" i="7"/>
  <c r="D4256" i="7" s="1"/>
  <c r="E4257" i="7" s="1"/>
  <c r="C4255" i="7"/>
  <c r="D4255" i="7" s="1"/>
  <c r="E4256" i="7" s="1"/>
  <c r="H4256" i="7" s="1"/>
  <c r="F4257" i="7" s="1"/>
  <c r="C4254" i="7"/>
  <c r="D4254" i="7" s="1"/>
  <c r="E4255" i="7" s="1"/>
  <c r="C4253" i="7"/>
  <c r="D4253" i="7" s="1"/>
  <c r="E4254" i="7" s="1"/>
  <c r="C4252" i="7"/>
  <c r="D4252" i="7" s="1"/>
  <c r="E4253" i="7" s="1"/>
  <c r="H4253" i="7" s="1"/>
  <c r="F4254" i="7" s="1"/>
  <c r="C4251" i="7"/>
  <c r="D4251" i="7" s="1"/>
  <c r="E4252" i="7" s="1"/>
  <c r="C4250" i="7"/>
  <c r="D4250" i="7" s="1"/>
  <c r="E4251" i="7" s="1"/>
  <c r="C4249" i="7"/>
  <c r="D4249" i="7" s="1"/>
  <c r="E4250" i="7" s="1"/>
  <c r="H4250" i="7" s="1"/>
  <c r="F4251" i="7" s="1"/>
  <c r="C4248" i="7"/>
  <c r="D4248" i="7" s="1"/>
  <c r="E4249" i="7" s="1"/>
  <c r="C4247" i="7"/>
  <c r="D4247" i="7" s="1"/>
  <c r="E4248" i="7" s="1"/>
  <c r="H4248" i="7" s="1"/>
  <c r="F4249" i="7" s="1"/>
  <c r="C4246" i="7"/>
  <c r="D4246" i="7" s="1"/>
  <c r="E4247" i="7" s="1"/>
  <c r="H4247" i="7" s="1"/>
  <c r="F4248" i="7" s="1"/>
  <c r="C4245" i="7"/>
  <c r="D4245" i="7" s="1"/>
  <c r="E4246" i="7" s="1"/>
  <c r="C4244" i="7"/>
  <c r="D4244" i="7" s="1"/>
  <c r="E4245" i="7" s="1"/>
  <c r="C4243" i="7"/>
  <c r="D4243" i="7" s="1"/>
  <c r="E4244" i="7" s="1"/>
  <c r="H4244" i="7" s="1"/>
  <c r="F4245" i="7" s="1"/>
  <c r="C4242" i="7"/>
  <c r="D4242" i="7" s="1"/>
  <c r="E4243" i="7" s="1"/>
  <c r="C4241" i="7"/>
  <c r="D4241" i="7" s="1"/>
  <c r="E4242" i="7" s="1"/>
  <c r="C4240" i="7"/>
  <c r="D4240" i="7" s="1"/>
  <c r="E4241" i="7" s="1"/>
  <c r="H4241" i="7" s="1"/>
  <c r="F4242" i="7" s="1"/>
  <c r="C4239" i="7"/>
  <c r="D4239" i="7" s="1"/>
  <c r="E4240" i="7" s="1"/>
  <c r="H4240" i="7" s="1"/>
  <c r="C4238" i="7"/>
  <c r="D4238" i="7" s="1"/>
  <c r="E4239" i="7" s="1"/>
  <c r="H4239" i="7" s="1"/>
  <c r="F4240" i="7" s="1"/>
  <c r="C4237" i="7"/>
  <c r="D4237" i="7" s="1"/>
  <c r="E4238" i="7" s="1"/>
  <c r="H4238" i="7" s="1"/>
  <c r="F4239" i="7" s="1"/>
  <c r="C4236" i="7"/>
  <c r="D4236" i="7" s="1"/>
  <c r="E4237" i="7" s="1"/>
  <c r="C4235" i="7"/>
  <c r="D4235" i="7" s="1"/>
  <c r="E4236" i="7" s="1"/>
  <c r="C4234" i="7"/>
  <c r="D4234" i="7" s="1"/>
  <c r="E4235" i="7" s="1"/>
  <c r="H4235" i="7" s="1"/>
  <c r="F4236" i="7" s="1"/>
  <c r="C4233" i="7"/>
  <c r="D4233" i="7" s="1"/>
  <c r="E4234" i="7" s="1"/>
  <c r="C4232" i="7"/>
  <c r="D4232" i="7" s="1"/>
  <c r="E4233" i="7" s="1"/>
  <c r="C4231" i="7"/>
  <c r="D4231" i="7" s="1"/>
  <c r="E4232" i="7" s="1"/>
  <c r="H4232" i="7" s="1"/>
  <c r="F4233" i="7" s="1"/>
  <c r="C4230" i="7"/>
  <c r="D4230" i="7" s="1"/>
  <c r="E4231" i="7" s="1"/>
  <c r="C4229" i="7"/>
  <c r="D4229" i="7" s="1"/>
  <c r="E4230" i="7" s="1"/>
  <c r="C4228" i="7"/>
  <c r="D4228" i="7" s="1"/>
  <c r="E4229" i="7" s="1"/>
  <c r="H4229" i="7" s="1"/>
  <c r="F4230" i="7" s="1"/>
  <c r="C4227" i="7"/>
  <c r="D4227" i="7" s="1"/>
  <c r="E4228" i="7" s="1"/>
  <c r="C4226" i="7"/>
  <c r="D4226" i="7" s="1"/>
  <c r="E4227" i="7" s="1"/>
  <c r="C4225" i="7"/>
  <c r="D4225" i="7" s="1"/>
  <c r="E4226" i="7" s="1"/>
  <c r="H4226" i="7" s="1"/>
  <c r="F4227" i="7" s="1"/>
  <c r="C4224" i="7"/>
  <c r="D4224" i="7" s="1"/>
  <c r="E4225" i="7" s="1"/>
  <c r="C4223" i="7"/>
  <c r="D4223" i="7" s="1"/>
  <c r="E4224" i="7" s="1"/>
  <c r="H4224" i="7" s="1"/>
  <c r="F4225" i="7" s="1"/>
  <c r="C4222" i="7"/>
  <c r="D4222" i="7" s="1"/>
  <c r="E4223" i="7" s="1"/>
  <c r="H4223" i="7" s="1"/>
  <c r="F4224" i="7" s="1"/>
  <c r="C4221" i="7"/>
  <c r="D4221" i="7" s="1"/>
  <c r="E4222" i="7" s="1"/>
  <c r="C4220" i="7"/>
  <c r="D4220" i="7" s="1"/>
  <c r="E4221" i="7" s="1"/>
  <c r="C4219" i="7"/>
  <c r="D4219" i="7" s="1"/>
  <c r="E4220" i="7" s="1"/>
  <c r="H4220" i="7" s="1"/>
  <c r="F4221" i="7" s="1"/>
  <c r="C4218" i="7"/>
  <c r="D4218" i="7" s="1"/>
  <c r="E4219" i="7" s="1"/>
  <c r="C4217" i="7"/>
  <c r="D4217" i="7" s="1"/>
  <c r="E4218" i="7" s="1"/>
  <c r="C4216" i="7"/>
  <c r="D4216" i="7" s="1"/>
  <c r="E4217" i="7" s="1"/>
  <c r="H4217" i="7" s="1"/>
  <c r="F4218" i="7" s="1"/>
  <c r="C4215" i="7"/>
  <c r="D4215" i="7" s="1"/>
  <c r="E4216" i="7" s="1"/>
  <c r="H4216" i="7" s="1"/>
  <c r="C4214" i="7"/>
  <c r="D4214" i="7" s="1"/>
  <c r="E4215" i="7" s="1"/>
  <c r="H4215" i="7" s="1"/>
  <c r="F4216" i="7" s="1"/>
  <c r="C4213" i="7"/>
  <c r="D4213" i="7" s="1"/>
  <c r="E4214" i="7" s="1"/>
  <c r="H4214" i="7" s="1"/>
  <c r="F4215" i="7" s="1"/>
  <c r="C4212" i="7"/>
  <c r="D4212" i="7" s="1"/>
  <c r="E4213" i="7" s="1"/>
  <c r="C4211" i="7"/>
  <c r="D4211" i="7" s="1"/>
  <c r="E4212" i="7" s="1"/>
  <c r="C4210" i="7"/>
  <c r="D4210" i="7" s="1"/>
  <c r="E4211" i="7" s="1"/>
  <c r="H4211" i="7" s="1"/>
  <c r="F4212" i="7" s="1"/>
  <c r="C4209" i="7"/>
  <c r="D4209" i="7" s="1"/>
  <c r="E4210" i="7" s="1"/>
  <c r="C4208" i="7"/>
  <c r="D4208" i="7" s="1"/>
  <c r="E4209" i="7" s="1"/>
  <c r="C4207" i="7"/>
  <c r="D4207" i="7" s="1"/>
  <c r="E4208" i="7" s="1"/>
  <c r="H4208" i="7" s="1"/>
  <c r="F4209" i="7" s="1"/>
  <c r="C4206" i="7"/>
  <c r="D4206" i="7" s="1"/>
  <c r="E4207" i="7" s="1"/>
  <c r="C4205" i="7"/>
  <c r="D4205" i="7" s="1"/>
  <c r="E4206" i="7" s="1"/>
  <c r="C4204" i="7"/>
  <c r="D4204" i="7" s="1"/>
  <c r="E4205" i="7" s="1"/>
  <c r="H4205" i="7" s="1"/>
  <c r="F4206" i="7" s="1"/>
  <c r="C4203" i="7"/>
  <c r="D4203" i="7" s="1"/>
  <c r="E4204" i="7" s="1"/>
  <c r="C4202" i="7"/>
  <c r="D4202" i="7" s="1"/>
  <c r="E4203" i="7" s="1"/>
  <c r="C4201" i="7"/>
  <c r="D4201" i="7" s="1"/>
  <c r="E4202" i="7" s="1"/>
  <c r="H4202" i="7" s="1"/>
  <c r="F4203" i="7" s="1"/>
  <c r="C4200" i="7"/>
  <c r="D4200" i="7" s="1"/>
  <c r="E4201" i="7" s="1"/>
  <c r="C4199" i="7"/>
  <c r="D4199" i="7" s="1"/>
  <c r="E4200" i="7" s="1"/>
  <c r="H4200" i="7" s="1"/>
  <c r="F4201" i="7" s="1"/>
  <c r="C4198" i="7"/>
  <c r="D4198" i="7" s="1"/>
  <c r="E4199" i="7" s="1"/>
  <c r="H4199" i="7" s="1"/>
  <c r="F4200" i="7" s="1"/>
  <c r="C4197" i="7"/>
  <c r="D4197" i="7" s="1"/>
  <c r="E4198" i="7" s="1"/>
  <c r="C4196" i="7"/>
  <c r="D4196" i="7" s="1"/>
  <c r="E4197" i="7" s="1"/>
  <c r="C4195" i="7"/>
  <c r="D4195" i="7" s="1"/>
  <c r="E4196" i="7" s="1"/>
  <c r="H4196" i="7" s="1"/>
  <c r="F4197" i="7" s="1"/>
  <c r="C4194" i="7"/>
  <c r="D4194" i="7" s="1"/>
  <c r="E4195" i="7" s="1"/>
  <c r="C4193" i="7"/>
  <c r="D4193" i="7" s="1"/>
  <c r="E4194" i="7" s="1"/>
  <c r="C4192" i="7"/>
  <c r="D4192" i="7" s="1"/>
  <c r="E4193" i="7" s="1"/>
  <c r="H4193" i="7" s="1"/>
  <c r="F4194" i="7" s="1"/>
  <c r="C4191" i="7"/>
  <c r="D4191" i="7" s="1"/>
  <c r="E4192" i="7" s="1"/>
  <c r="H4192" i="7" s="1"/>
  <c r="C4190" i="7"/>
  <c r="D4190" i="7" s="1"/>
  <c r="E4191" i="7" s="1"/>
  <c r="H4191" i="7" s="1"/>
  <c r="F4192" i="7" s="1"/>
  <c r="C4189" i="7"/>
  <c r="D4189" i="7" s="1"/>
  <c r="E4190" i="7" s="1"/>
  <c r="H4190" i="7" s="1"/>
  <c r="F4191" i="7" s="1"/>
  <c r="C4188" i="7"/>
  <c r="D4188" i="7" s="1"/>
  <c r="E4189" i="7" s="1"/>
  <c r="C4187" i="7"/>
  <c r="D4187" i="7" s="1"/>
  <c r="E4188" i="7" s="1"/>
  <c r="C4186" i="7"/>
  <c r="D4186" i="7" s="1"/>
  <c r="E4187" i="7" s="1"/>
  <c r="H4187" i="7" s="1"/>
  <c r="F4188" i="7" s="1"/>
  <c r="C4185" i="7"/>
  <c r="D4185" i="7" s="1"/>
  <c r="E4186" i="7" s="1"/>
  <c r="C4184" i="7"/>
  <c r="D4184" i="7" s="1"/>
  <c r="E4185" i="7" s="1"/>
  <c r="C4183" i="7"/>
  <c r="D4183" i="7" s="1"/>
  <c r="E4184" i="7" s="1"/>
  <c r="H4184" i="7" s="1"/>
  <c r="F4185" i="7" s="1"/>
  <c r="C4182" i="7"/>
  <c r="D4182" i="7" s="1"/>
  <c r="E4183" i="7" s="1"/>
  <c r="C4181" i="7"/>
  <c r="D4181" i="7" s="1"/>
  <c r="E4182" i="7" s="1"/>
  <c r="C4180" i="7"/>
  <c r="D4180" i="7" s="1"/>
  <c r="E4181" i="7" s="1"/>
  <c r="H4181" i="7" s="1"/>
  <c r="F4182" i="7" s="1"/>
  <c r="C4179" i="7"/>
  <c r="D4179" i="7" s="1"/>
  <c r="E4180" i="7" s="1"/>
  <c r="C4178" i="7"/>
  <c r="D4178" i="7" s="1"/>
  <c r="E4179" i="7" s="1"/>
  <c r="C4177" i="7"/>
  <c r="D4177" i="7" s="1"/>
  <c r="E4178" i="7" s="1"/>
  <c r="H4178" i="7" s="1"/>
  <c r="F4179" i="7" s="1"/>
  <c r="C4176" i="7"/>
  <c r="D4176" i="7" s="1"/>
  <c r="E4177" i="7" s="1"/>
  <c r="C4175" i="7"/>
  <c r="D4175" i="7" s="1"/>
  <c r="E4176" i="7" s="1"/>
  <c r="H4176" i="7" s="1"/>
  <c r="F4177" i="7" s="1"/>
  <c r="C4174" i="7"/>
  <c r="D4174" i="7" s="1"/>
  <c r="E4175" i="7" s="1"/>
  <c r="H4175" i="7" s="1"/>
  <c r="F4176" i="7" s="1"/>
  <c r="C4173" i="7"/>
  <c r="D4173" i="7" s="1"/>
  <c r="E4174" i="7" s="1"/>
  <c r="C4172" i="7"/>
  <c r="D4172" i="7" s="1"/>
  <c r="E4173" i="7" s="1"/>
  <c r="C4171" i="7"/>
  <c r="D4171" i="7" s="1"/>
  <c r="E4172" i="7" s="1"/>
  <c r="H4172" i="7" s="1"/>
  <c r="F4173" i="7" s="1"/>
  <c r="C4170" i="7"/>
  <c r="D4170" i="7" s="1"/>
  <c r="E4171" i="7" s="1"/>
  <c r="C4169" i="7"/>
  <c r="D4169" i="7" s="1"/>
  <c r="E4170" i="7" s="1"/>
  <c r="C4168" i="7"/>
  <c r="D4168" i="7" s="1"/>
  <c r="E4169" i="7" s="1"/>
  <c r="H4169" i="7" s="1"/>
  <c r="F4170" i="7" s="1"/>
  <c r="C4167" i="7"/>
  <c r="D4167" i="7" s="1"/>
  <c r="E4168" i="7" s="1"/>
  <c r="H4168" i="7" s="1"/>
  <c r="C4166" i="7"/>
  <c r="D4166" i="7" s="1"/>
  <c r="E4167" i="7" s="1"/>
  <c r="H4167" i="7" s="1"/>
  <c r="F4168" i="7" s="1"/>
  <c r="C4165" i="7"/>
  <c r="D4165" i="7" s="1"/>
  <c r="E4166" i="7" s="1"/>
  <c r="H4166" i="7" s="1"/>
  <c r="F4167" i="7" s="1"/>
  <c r="C4164" i="7"/>
  <c r="D4164" i="7" s="1"/>
  <c r="E4165" i="7" s="1"/>
  <c r="C4163" i="7"/>
  <c r="D4163" i="7" s="1"/>
  <c r="E4164" i="7" s="1"/>
  <c r="C4162" i="7"/>
  <c r="D4162" i="7" s="1"/>
  <c r="E4163" i="7" s="1"/>
  <c r="H4163" i="7" s="1"/>
  <c r="F4164" i="7" s="1"/>
  <c r="C4161" i="7"/>
  <c r="D4161" i="7" s="1"/>
  <c r="E4162" i="7" s="1"/>
  <c r="C4160" i="7"/>
  <c r="D4160" i="7" s="1"/>
  <c r="E4161" i="7" s="1"/>
  <c r="C4159" i="7"/>
  <c r="D4159" i="7" s="1"/>
  <c r="E4160" i="7" s="1"/>
  <c r="H4160" i="7" s="1"/>
  <c r="F4161" i="7" s="1"/>
  <c r="C4158" i="7"/>
  <c r="D4158" i="7" s="1"/>
  <c r="E4159" i="7" s="1"/>
  <c r="C4157" i="7"/>
  <c r="D4157" i="7" s="1"/>
  <c r="E4158" i="7" s="1"/>
  <c r="C4156" i="7"/>
  <c r="D4156" i="7" s="1"/>
  <c r="E4157" i="7" s="1"/>
  <c r="H4157" i="7" s="1"/>
  <c r="F4158" i="7" s="1"/>
  <c r="C4155" i="7"/>
  <c r="D4155" i="7" s="1"/>
  <c r="E4156" i="7" s="1"/>
  <c r="C4154" i="7"/>
  <c r="D4154" i="7" s="1"/>
  <c r="E4155" i="7" s="1"/>
  <c r="C4153" i="7"/>
  <c r="D4153" i="7" s="1"/>
  <c r="E4154" i="7" s="1"/>
  <c r="H4154" i="7" s="1"/>
  <c r="F4155" i="7" s="1"/>
  <c r="C4152" i="7"/>
  <c r="D4152" i="7" s="1"/>
  <c r="E4153" i="7" s="1"/>
  <c r="C4151" i="7"/>
  <c r="D4151" i="7" s="1"/>
  <c r="E4152" i="7" s="1"/>
  <c r="H4152" i="7" s="1"/>
  <c r="F4153" i="7" s="1"/>
  <c r="C4150" i="7"/>
  <c r="D4150" i="7" s="1"/>
  <c r="E4151" i="7" s="1"/>
  <c r="H4151" i="7" s="1"/>
  <c r="F4152" i="7" s="1"/>
  <c r="C4149" i="7"/>
  <c r="D4149" i="7" s="1"/>
  <c r="E4150" i="7" s="1"/>
  <c r="C4148" i="7"/>
  <c r="D4148" i="7" s="1"/>
  <c r="E4149" i="7" s="1"/>
  <c r="C4147" i="7"/>
  <c r="D4147" i="7" s="1"/>
  <c r="E4148" i="7" s="1"/>
  <c r="H4148" i="7" s="1"/>
  <c r="F4149" i="7" s="1"/>
  <c r="C4146" i="7"/>
  <c r="D4146" i="7" s="1"/>
  <c r="E4147" i="7" s="1"/>
  <c r="C4145" i="7"/>
  <c r="D4145" i="7" s="1"/>
  <c r="E4146" i="7" s="1"/>
  <c r="C4144" i="7"/>
  <c r="D4144" i="7" s="1"/>
  <c r="E4145" i="7" s="1"/>
  <c r="H4145" i="7" s="1"/>
  <c r="F4146" i="7" s="1"/>
  <c r="C4143" i="7"/>
  <c r="D4143" i="7" s="1"/>
  <c r="E4144" i="7" s="1"/>
  <c r="H4144" i="7" s="1"/>
  <c r="C4142" i="7"/>
  <c r="D4142" i="7" s="1"/>
  <c r="E4143" i="7" s="1"/>
  <c r="H4143" i="7" s="1"/>
  <c r="F4144" i="7" s="1"/>
  <c r="C4141" i="7"/>
  <c r="D4141" i="7" s="1"/>
  <c r="E4142" i="7" s="1"/>
  <c r="H4142" i="7" s="1"/>
  <c r="F4143" i="7" s="1"/>
  <c r="C4140" i="7"/>
  <c r="D4140" i="7" s="1"/>
  <c r="E4141" i="7" s="1"/>
  <c r="C4139" i="7"/>
  <c r="D4139" i="7" s="1"/>
  <c r="E4140" i="7" s="1"/>
  <c r="C4138" i="7"/>
  <c r="D4138" i="7" s="1"/>
  <c r="E4139" i="7" s="1"/>
  <c r="H4139" i="7" s="1"/>
  <c r="F4140" i="7" s="1"/>
  <c r="C4137" i="7"/>
  <c r="D4137" i="7" s="1"/>
  <c r="E4138" i="7" s="1"/>
  <c r="C4136" i="7"/>
  <c r="D4136" i="7" s="1"/>
  <c r="E4137" i="7" s="1"/>
  <c r="C4135" i="7"/>
  <c r="D4135" i="7" s="1"/>
  <c r="E4136" i="7" s="1"/>
  <c r="H4136" i="7" s="1"/>
  <c r="F4137" i="7" s="1"/>
  <c r="C4134" i="7"/>
  <c r="D4134" i="7" s="1"/>
  <c r="E4135" i="7" s="1"/>
  <c r="C4133" i="7"/>
  <c r="D4133" i="7" s="1"/>
  <c r="E4134" i="7" s="1"/>
  <c r="C4132" i="7"/>
  <c r="D4132" i="7" s="1"/>
  <c r="E4133" i="7" s="1"/>
  <c r="H4133" i="7" s="1"/>
  <c r="F4134" i="7" s="1"/>
  <c r="C4131" i="7"/>
  <c r="D4131" i="7" s="1"/>
  <c r="E4132" i="7" s="1"/>
  <c r="C4130" i="7"/>
  <c r="D4130" i="7" s="1"/>
  <c r="E4131" i="7" s="1"/>
  <c r="C4129" i="7"/>
  <c r="D4129" i="7" s="1"/>
  <c r="E4130" i="7" s="1"/>
  <c r="H4130" i="7" s="1"/>
  <c r="F4131" i="7" s="1"/>
  <c r="C4128" i="7"/>
  <c r="D4128" i="7" s="1"/>
  <c r="E4129" i="7" s="1"/>
  <c r="C4127" i="7"/>
  <c r="D4127" i="7" s="1"/>
  <c r="E4128" i="7" s="1"/>
  <c r="H4128" i="7" s="1"/>
  <c r="F4129" i="7" s="1"/>
  <c r="C4126" i="7"/>
  <c r="D4126" i="7" s="1"/>
  <c r="E4127" i="7" s="1"/>
  <c r="H4127" i="7" s="1"/>
  <c r="F4128" i="7" s="1"/>
  <c r="C4125" i="7"/>
  <c r="D4125" i="7" s="1"/>
  <c r="E4126" i="7" s="1"/>
  <c r="C4124" i="7"/>
  <c r="D4124" i="7" s="1"/>
  <c r="E4125" i="7" s="1"/>
  <c r="C4123" i="7"/>
  <c r="D4123" i="7" s="1"/>
  <c r="E4124" i="7" s="1"/>
  <c r="H4124" i="7" s="1"/>
  <c r="F4125" i="7" s="1"/>
  <c r="C4122" i="7"/>
  <c r="D4122" i="7" s="1"/>
  <c r="E4123" i="7" s="1"/>
  <c r="C4121" i="7"/>
  <c r="D4121" i="7" s="1"/>
  <c r="E4122" i="7" s="1"/>
  <c r="C4120" i="7"/>
  <c r="D4120" i="7" s="1"/>
  <c r="E4121" i="7" s="1"/>
  <c r="H4121" i="7" s="1"/>
  <c r="F4122" i="7" s="1"/>
  <c r="C4119" i="7"/>
  <c r="D4119" i="7" s="1"/>
  <c r="E4120" i="7" s="1"/>
  <c r="H4120" i="7" s="1"/>
  <c r="C4118" i="7"/>
  <c r="D4118" i="7" s="1"/>
  <c r="E4119" i="7" s="1"/>
  <c r="H4119" i="7" s="1"/>
  <c r="F4120" i="7" s="1"/>
  <c r="C4117" i="7"/>
  <c r="D4117" i="7" s="1"/>
  <c r="E4118" i="7" s="1"/>
  <c r="H4118" i="7" s="1"/>
  <c r="F4119" i="7" s="1"/>
  <c r="C4116" i="7"/>
  <c r="D4116" i="7" s="1"/>
  <c r="E4117" i="7" s="1"/>
  <c r="C4115" i="7"/>
  <c r="D4115" i="7" s="1"/>
  <c r="E4116" i="7" s="1"/>
  <c r="C4114" i="7"/>
  <c r="D4114" i="7" s="1"/>
  <c r="E4115" i="7" s="1"/>
  <c r="H4115" i="7" s="1"/>
  <c r="F4116" i="7" s="1"/>
  <c r="C4113" i="7"/>
  <c r="D4113" i="7" s="1"/>
  <c r="E4114" i="7" s="1"/>
  <c r="C4112" i="7"/>
  <c r="D4112" i="7" s="1"/>
  <c r="E4113" i="7" s="1"/>
  <c r="C4111" i="7"/>
  <c r="D4111" i="7" s="1"/>
  <c r="E4112" i="7" s="1"/>
  <c r="H4112" i="7" s="1"/>
  <c r="F4113" i="7" s="1"/>
  <c r="C4110" i="7"/>
  <c r="D4110" i="7" s="1"/>
  <c r="E4111" i="7" s="1"/>
  <c r="C4109" i="7"/>
  <c r="D4109" i="7" s="1"/>
  <c r="E4110" i="7" s="1"/>
  <c r="C4108" i="7"/>
  <c r="D4108" i="7" s="1"/>
  <c r="E4109" i="7" s="1"/>
  <c r="H4109" i="7" s="1"/>
  <c r="F4110" i="7" s="1"/>
  <c r="C4107" i="7"/>
  <c r="D4107" i="7" s="1"/>
  <c r="E4108" i="7" s="1"/>
  <c r="C4106" i="7"/>
  <c r="D4106" i="7" s="1"/>
  <c r="E4107" i="7" s="1"/>
  <c r="C4105" i="7"/>
  <c r="D4105" i="7" s="1"/>
  <c r="E4106" i="7" s="1"/>
  <c r="H4106" i="7" s="1"/>
  <c r="F4107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D2993" i="7"/>
  <c r="E2994" i="7" s="1"/>
  <c r="F2994" i="7" s="1"/>
  <c r="H2994" i="7" s="1"/>
  <c r="C2993" i="7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D2913" i="7"/>
  <c r="E2914" i="7" s="1"/>
  <c r="F2914" i="7" s="1"/>
  <c r="H2914" i="7" s="1"/>
  <c r="C2913" i="7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D2851" i="7"/>
  <c r="E2852" i="7" s="1"/>
  <c r="F2852" i="7" s="1"/>
  <c r="H2852" i="7" s="1"/>
  <c r="C2851" i="7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D2493" i="7"/>
  <c r="E2494" i="7" s="1"/>
  <c r="F2494" i="7" s="1"/>
  <c r="H2494" i="7" s="1"/>
  <c r="C2493" i="7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D1360" i="7"/>
  <c r="E1361" i="7" s="1"/>
  <c r="F1361" i="7" s="1"/>
  <c r="H1361" i="7" s="1"/>
  <c r="C1360" i="7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D947" i="7"/>
  <c r="E948" i="7" s="1"/>
  <c r="F948" i="7" s="1"/>
  <c r="H948" i="7" s="1"/>
  <c r="C947" i="7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H5253" i="8" l="1"/>
  <c r="F5254" i="8" s="1"/>
  <c r="H5254" i="8" s="1"/>
  <c r="H5277" i="8"/>
  <c r="F5278" i="8" s="1"/>
  <c r="H5301" i="8"/>
  <c r="F5302" i="8" s="1"/>
  <c r="H5302" i="8" s="1"/>
  <c r="I5302" i="8" s="1"/>
  <c r="H5325" i="8"/>
  <c r="F5326" i="8" s="1"/>
  <c r="H5397" i="8"/>
  <c r="F5398" i="8" s="1"/>
  <c r="H5398" i="8" s="1"/>
  <c r="J5398" i="8" s="1"/>
  <c r="H5421" i="8"/>
  <c r="F5422" i="8" s="1"/>
  <c r="H5422" i="8" s="1"/>
  <c r="H5493" i="8"/>
  <c r="F5494" i="8" s="1"/>
  <c r="H5517" i="8"/>
  <c r="F5518" i="8" s="1"/>
  <c r="H5541" i="8"/>
  <c r="F5542" i="8" s="1"/>
  <c r="H5565" i="8"/>
  <c r="F5566" i="8" s="1"/>
  <c r="H5566" i="8" s="1"/>
  <c r="H5589" i="8"/>
  <c r="F5590" i="8" s="1"/>
  <c r="H5637" i="8"/>
  <c r="F5638" i="8" s="1"/>
  <c r="H5661" i="8"/>
  <c r="F5662" i="8" s="1"/>
  <c r="H5685" i="8"/>
  <c r="F5686" i="8" s="1"/>
  <c r="H5709" i="8"/>
  <c r="F5710" i="8" s="1"/>
  <c r="H5733" i="8"/>
  <c r="F5734" i="8" s="1"/>
  <c r="H5757" i="8"/>
  <c r="F5758" i="8" s="1"/>
  <c r="H5758" i="8" s="1"/>
  <c r="H5781" i="8"/>
  <c r="F5782" i="8" s="1"/>
  <c r="H5805" i="8"/>
  <c r="F5806" i="8" s="1"/>
  <c r="H5806" i="8" s="1"/>
  <c r="H5829" i="8"/>
  <c r="F5830" i="8" s="1"/>
  <c r="H5830" i="8" s="1"/>
  <c r="H5853" i="8"/>
  <c r="F5854" i="8" s="1"/>
  <c r="H5854" i="8" s="1"/>
  <c r="H5142" i="8"/>
  <c r="F5143" i="8" s="1"/>
  <c r="H5166" i="8"/>
  <c r="F5167" i="8" s="1"/>
  <c r="H5278" i="8"/>
  <c r="I5278" i="8" s="1"/>
  <c r="H5326" i="8"/>
  <c r="I5326" i="8" s="1"/>
  <c r="H5334" i="8"/>
  <c r="F5335" i="8" s="1"/>
  <c r="H5382" i="8"/>
  <c r="F5383" i="8" s="1"/>
  <c r="H5406" i="8"/>
  <c r="F5407" i="8" s="1"/>
  <c r="H5454" i="8"/>
  <c r="F5455" i="8" s="1"/>
  <c r="H5478" i="8"/>
  <c r="F5479" i="8" s="1"/>
  <c r="H5494" i="8"/>
  <c r="H5518" i="8"/>
  <c r="H5542" i="8"/>
  <c r="H5550" i="8"/>
  <c r="F5551" i="8" s="1"/>
  <c r="H5574" i="8"/>
  <c r="F5575" i="8" s="1"/>
  <c r="H5598" i="8"/>
  <c r="F5599" i="8" s="1"/>
  <c r="H5599" i="8" s="1"/>
  <c r="H5622" i="8"/>
  <c r="F5623" i="8" s="1"/>
  <c r="H5638" i="8"/>
  <c r="I5638" i="8" s="1"/>
  <c r="H5646" i="8"/>
  <c r="F5647" i="8" s="1"/>
  <c r="H5662" i="8"/>
  <c r="H5710" i="8"/>
  <c r="K5710" i="8" s="1"/>
  <c r="H5718" i="8"/>
  <c r="F5719" i="8" s="1"/>
  <c r="H5734" i="8"/>
  <c r="H5742" i="8"/>
  <c r="F5743" i="8" s="1"/>
  <c r="H5766" i="8"/>
  <c r="F5767" i="8" s="1"/>
  <c r="H5782" i="8"/>
  <c r="H5790" i="8"/>
  <c r="F5791" i="8" s="1"/>
  <c r="H5791" i="8" s="1"/>
  <c r="H5328" i="8"/>
  <c r="F5329" i="8" s="1"/>
  <c r="H5400" i="8"/>
  <c r="F5401" i="8" s="1"/>
  <c r="H5424" i="8"/>
  <c r="F5425" i="8" s="1"/>
  <c r="H5425" i="8" s="1"/>
  <c r="J5425" i="8" s="1"/>
  <c r="H5448" i="8"/>
  <c r="F5449" i="8" s="1"/>
  <c r="H5449" i="8" s="1"/>
  <c r="K5449" i="8" s="1"/>
  <c r="H5401" i="8"/>
  <c r="H4410" i="8"/>
  <c r="F4411" i="8" s="1"/>
  <c r="H4434" i="8"/>
  <c r="F4435" i="8" s="1"/>
  <c r="H4435" i="8" s="1"/>
  <c r="H4458" i="8"/>
  <c r="F4459" i="8" s="1"/>
  <c r="H4482" i="8"/>
  <c r="F4483" i="8" s="1"/>
  <c r="H4506" i="8"/>
  <c r="F4507" i="8" s="1"/>
  <c r="H4530" i="8"/>
  <c r="F4531" i="8" s="1"/>
  <c r="H4531" i="8" s="1"/>
  <c r="H4554" i="8"/>
  <c r="F4555" i="8" s="1"/>
  <c r="H4602" i="8"/>
  <c r="F4603" i="8" s="1"/>
  <c r="H4626" i="8"/>
  <c r="F4627" i="8" s="1"/>
  <c r="H4650" i="8"/>
  <c r="F4651" i="8" s="1"/>
  <c r="H4651" i="8" s="1"/>
  <c r="H4674" i="8"/>
  <c r="F4675" i="8" s="1"/>
  <c r="H4698" i="8"/>
  <c r="F4699" i="8" s="1"/>
  <c r="H4722" i="8"/>
  <c r="F4723" i="8" s="1"/>
  <c r="H4746" i="8"/>
  <c r="F4747" i="8" s="1"/>
  <c r="H4747" i="8" s="1"/>
  <c r="H4770" i="8"/>
  <c r="F4771" i="8" s="1"/>
  <c r="H4794" i="8"/>
  <c r="F4795" i="8" s="1"/>
  <c r="H4818" i="8"/>
  <c r="F4819" i="8" s="1"/>
  <c r="H4842" i="8"/>
  <c r="F4843" i="8" s="1"/>
  <c r="H4843" i="8" s="1"/>
  <c r="H4866" i="8"/>
  <c r="F4867" i="8" s="1"/>
  <c r="H4890" i="8"/>
  <c r="F4891" i="8" s="1"/>
  <c r="H4914" i="8"/>
  <c r="F4915" i="8" s="1"/>
  <c r="H4938" i="8"/>
  <c r="F4939" i="8" s="1"/>
  <c r="H4962" i="8"/>
  <c r="F4963" i="8" s="1"/>
  <c r="H4986" i="8"/>
  <c r="F4987" i="8" s="1"/>
  <c r="H5010" i="8"/>
  <c r="F5011" i="8" s="1"/>
  <c r="H5034" i="8"/>
  <c r="F5035" i="8" s="1"/>
  <c r="H5058" i="8"/>
  <c r="F5059" i="8" s="1"/>
  <c r="H5082" i="8"/>
  <c r="F5083" i="8" s="1"/>
  <c r="H5106" i="8"/>
  <c r="F5107" i="8" s="1"/>
  <c r="H5130" i="8"/>
  <c r="F5131" i="8" s="1"/>
  <c r="H4122" i="7"/>
  <c r="F4123" i="7" s="1"/>
  <c r="H4146" i="7"/>
  <c r="F4147" i="7" s="1"/>
  <c r="H4170" i="7"/>
  <c r="F4171" i="7" s="1"/>
  <c r="H4194" i="7"/>
  <c r="F4195" i="7" s="1"/>
  <c r="H4218" i="7"/>
  <c r="F4219" i="7" s="1"/>
  <c r="H4242" i="7"/>
  <c r="F4243" i="7" s="1"/>
  <c r="H4266" i="7"/>
  <c r="F4267" i="7" s="1"/>
  <c r="H4290" i="7"/>
  <c r="H4314" i="7"/>
  <c r="F4315" i="7" s="1"/>
  <c r="H4338" i="7"/>
  <c r="F4339" i="7" s="1"/>
  <c r="H4362" i="7"/>
  <c r="F4363" i="7" s="1"/>
  <c r="H4386" i="7"/>
  <c r="F4387" i="7" s="1"/>
  <c r="H4410" i="7"/>
  <c r="F4411" i="7" s="1"/>
  <c r="H4434" i="7"/>
  <c r="F4435" i="7" s="1"/>
  <c r="H4458" i="7"/>
  <c r="F4459" i="7" s="1"/>
  <c r="H4482" i="7"/>
  <c r="H4506" i="7"/>
  <c r="F4507" i="7" s="1"/>
  <c r="H4530" i="7"/>
  <c r="F4531" i="7" s="1"/>
  <c r="H4554" i="7"/>
  <c r="F4555" i="7" s="1"/>
  <c r="H4578" i="7"/>
  <c r="F4579" i="7" s="1"/>
  <c r="H4602" i="7"/>
  <c r="F4603" i="7" s="1"/>
  <c r="H4626" i="7"/>
  <c r="F4627" i="7" s="1"/>
  <c r="H4650" i="7"/>
  <c r="F4651" i="7" s="1"/>
  <c r="H4674" i="7"/>
  <c r="H4698" i="7"/>
  <c r="F4699" i="7" s="1"/>
  <c r="H4699" i="7" s="1"/>
  <c r="H4722" i="7"/>
  <c r="F4723" i="7" s="1"/>
  <c r="H4723" i="7" s="1"/>
  <c r="H4746" i="7"/>
  <c r="F4747" i="7" s="1"/>
  <c r="H4770" i="7"/>
  <c r="F4771" i="7" s="1"/>
  <c r="H4794" i="7"/>
  <c r="F4795" i="7" s="1"/>
  <c r="H4795" i="7" s="1"/>
  <c r="H4818" i="7"/>
  <c r="F4819" i="7" s="1"/>
  <c r="H4842" i="7"/>
  <c r="F4843" i="7" s="1"/>
  <c r="H4866" i="7"/>
  <c r="H4890" i="7"/>
  <c r="F4891" i="7" s="1"/>
  <c r="H4968" i="7"/>
  <c r="F4969" i="7" s="1"/>
  <c r="H4992" i="7"/>
  <c r="F4993" i="7" s="1"/>
  <c r="H5016" i="7"/>
  <c r="F5017" i="7" s="1"/>
  <c r="H5040" i="7"/>
  <c r="F5041" i="7" s="1"/>
  <c r="H5041" i="7" s="1"/>
  <c r="H5079" i="7"/>
  <c r="F5080" i="7" s="1"/>
  <c r="H5118" i="7"/>
  <c r="F5119" i="7" s="1"/>
  <c r="H5142" i="7"/>
  <c r="H5166" i="7"/>
  <c r="F5167" i="7" s="1"/>
  <c r="H5167" i="7" s="1"/>
  <c r="H5190" i="7"/>
  <c r="F5191" i="7" s="1"/>
  <c r="H5214" i="7"/>
  <c r="F5215" i="7" s="1"/>
  <c r="H5238" i="7"/>
  <c r="F5239" i="7" s="1"/>
  <c r="H5262" i="7"/>
  <c r="F5263" i="7" s="1"/>
  <c r="H5263" i="7" s="1"/>
  <c r="H5286" i="7"/>
  <c r="F5287" i="7" s="1"/>
  <c r="H5349" i="7"/>
  <c r="F5350" i="7" s="1"/>
  <c r="H5373" i="7"/>
  <c r="H5397" i="7"/>
  <c r="F5398" i="7" s="1"/>
  <c r="H5398" i="7" s="1"/>
  <c r="H5421" i="7"/>
  <c r="F5422" i="7" s="1"/>
  <c r="H5422" i="7" s="1"/>
  <c r="H5445" i="7"/>
  <c r="F5446" i="7" s="1"/>
  <c r="H5469" i="7"/>
  <c r="F5470" i="7" s="1"/>
  <c r="H5493" i="7"/>
  <c r="F5494" i="7" s="1"/>
  <c r="H5517" i="7"/>
  <c r="F5518" i="7" s="1"/>
  <c r="H5541" i="7"/>
  <c r="F5542" i="7" s="1"/>
  <c r="H5565" i="7"/>
  <c r="F5566" i="7" s="1"/>
  <c r="H5566" i="7" s="1"/>
  <c r="J5566" i="7" s="1"/>
  <c r="H5637" i="7"/>
  <c r="F5638" i="7" s="1"/>
  <c r="H5638" i="7" s="1"/>
  <c r="H5685" i="7"/>
  <c r="F5686" i="7" s="1"/>
  <c r="H5739" i="7"/>
  <c r="F5740" i="7" s="1"/>
  <c r="H5787" i="7"/>
  <c r="F5788" i="7" s="1"/>
  <c r="H5811" i="7"/>
  <c r="F5812" i="7" s="1"/>
  <c r="H5835" i="7"/>
  <c r="F5836" i="7" s="1"/>
  <c r="H5859" i="7"/>
  <c r="H4651" i="7"/>
  <c r="H4747" i="7"/>
  <c r="H4771" i="7"/>
  <c r="H4819" i="7"/>
  <c r="H4843" i="7"/>
  <c r="H4993" i="7"/>
  <c r="H5080" i="7"/>
  <c r="H5119" i="7"/>
  <c r="H5191" i="7"/>
  <c r="H5215" i="7"/>
  <c r="H5239" i="7"/>
  <c r="H5350" i="7"/>
  <c r="H5470" i="7"/>
  <c r="H5494" i="7"/>
  <c r="J5494" i="7" s="1"/>
  <c r="H5518" i="7"/>
  <c r="H5686" i="7"/>
  <c r="J5686" i="7" s="1"/>
  <c r="H5740" i="7"/>
  <c r="H5788" i="7"/>
  <c r="H5836" i="7"/>
  <c r="K5836" i="7" s="1"/>
  <c r="J4454" i="8"/>
  <c r="J4502" i="8"/>
  <c r="J5022" i="8"/>
  <c r="J5102" i="8"/>
  <c r="K5270" i="8"/>
  <c r="I5318" i="8"/>
  <c r="J5606" i="8"/>
  <c r="J4173" i="8"/>
  <c r="J4205" i="8"/>
  <c r="J4221" i="8"/>
  <c r="H4485" i="8"/>
  <c r="F4486" i="8" s="1"/>
  <c r="K4517" i="8"/>
  <c r="K4557" i="8"/>
  <c r="H4558" i="8"/>
  <c r="K4581" i="8"/>
  <c r="K4589" i="8"/>
  <c r="I4805" i="8"/>
  <c r="K4166" i="8"/>
  <c r="H4167" i="8"/>
  <c r="F4168" i="8" s="1"/>
  <c r="J4470" i="8"/>
  <c r="K4622" i="8"/>
  <c r="I5342" i="8"/>
  <c r="I5510" i="8"/>
  <c r="H4111" i="8"/>
  <c r="H4119" i="8"/>
  <c r="F4120" i="8" s="1"/>
  <c r="K4127" i="8"/>
  <c r="H4135" i="8"/>
  <c r="K4135" i="8" s="1"/>
  <c r="H4143" i="8"/>
  <c r="H4159" i="8"/>
  <c r="I4159" i="8" s="1"/>
  <c r="K4175" i="8"/>
  <c r="K4199" i="8"/>
  <c r="H4200" i="8"/>
  <c r="F4201" i="8" s="1"/>
  <c r="H4215" i="8"/>
  <c r="F4216" i="8" s="1"/>
  <c r="H4231" i="8"/>
  <c r="I4231" i="8" s="1"/>
  <c r="H4239" i="8"/>
  <c r="F4240" i="8" s="1"/>
  <c r="H4255" i="8"/>
  <c r="H4263" i="8"/>
  <c r="F4264" i="8" s="1"/>
  <c r="I4271" i="8"/>
  <c r="H4279" i="8"/>
  <c r="H4287" i="8"/>
  <c r="F4288" i="8" s="1"/>
  <c r="H4288" i="8" s="1"/>
  <c r="H4303" i="8"/>
  <c r="H4311" i="8"/>
  <c r="F4312" i="8" s="1"/>
  <c r="H4327" i="8"/>
  <c r="H4335" i="8"/>
  <c r="F4336" i="8" s="1"/>
  <c r="H4351" i="8"/>
  <c r="H4359" i="8"/>
  <c r="H4375" i="8"/>
  <c r="H4383" i="8"/>
  <c r="F4384" i="8" s="1"/>
  <c r="H4399" i="8"/>
  <c r="H4407" i="8"/>
  <c r="F4408" i="8" s="1"/>
  <c r="H4408" i="8" s="1"/>
  <c r="H4423" i="8"/>
  <c r="H4431" i="8"/>
  <c r="F4432" i="8" s="1"/>
  <c r="H4432" i="8" s="1"/>
  <c r="H4455" i="8"/>
  <c r="H4471" i="8"/>
  <c r="H4503" i="8"/>
  <c r="F4504" i="8" s="1"/>
  <c r="H4527" i="8"/>
  <c r="F4528" i="8" s="1"/>
  <c r="K4535" i="8"/>
  <c r="H4536" i="8"/>
  <c r="H4543" i="8"/>
  <c r="H4567" i="8"/>
  <c r="K4567" i="8" s="1"/>
  <c r="H4575" i="8"/>
  <c r="F4576" i="8" s="1"/>
  <c r="H4599" i="8"/>
  <c r="F4600" i="8" s="1"/>
  <c r="K4607" i="8"/>
  <c r="H4608" i="8"/>
  <c r="H4615" i="8"/>
  <c r="H4623" i="8"/>
  <c r="F4624" i="8" s="1"/>
  <c r="H4624" i="8" s="1"/>
  <c r="H4639" i="8"/>
  <c r="H4647" i="8"/>
  <c r="F4648" i="8" s="1"/>
  <c r="H4648" i="8" s="1"/>
  <c r="H4663" i="8"/>
  <c r="H4671" i="8"/>
  <c r="F4672" i="8" s="1"/>
  <c r="H4687" i="8"/>
  <c r="H4695" i="8"/>
  <c r="H4711" i="8"/>
  <c r="H4719" i="8"/>
  <c r="F4720" i="8" s="1"/>
  <c r="H4735" i="8"/>
  <c r="H4743" i="8"/>
  <c r="F4744" i="8" s="1"/>
  <c r="H4759" i="8"/>
  <c r="H4767" i="8"/>
  <c r="F4768" i="8" s="1"/>
  <c r="H4783" i="8"/>
  <c r="H4791" i="8"/>
  <c r="H4815" i="8"/>
  <c r="F4816" i="8" s="1"/>
  <c r="H4831" i="8"/>
  <c r="H4839" i="8"/>
  <c r="H4855" i="8"/>
  <c r="H4863" i="8"/>
  <c r="F4864" i="8" s="1"/>
  <c r="H4174" i="8"/>
  <c r="J4174" i="8" s="1"/>
  <c r="J4478" i="8"/>
  <c r="H4479" i="8"/>
  <c r="H4582" i="8"/>
  <c r="I4582" i="8" s="1"/>
  <c r="H4806" i="8"/>
  <c r="J4886" i="8"/>
  <c r="H4887" i="8"/>
  <c r="F4888" i="8" s="1"/>
  <c r="I5294" i="8"/>
  <c r="H4128" i="8"/>
  <c r="F4129" i="8" s="1"/>
  <c r="H4152" i="8"/>
  <c r="F4153" i="8" s="1"/>
  <c r="H4176" i="8"/>
  <c r="F4177" i="8" s="1"/>
  <c r="H4224" i="8"/>
  <c r="F4225" i="8" s="1"/>
  <c r="H4248" i="8"/>
  <c r="F4249" i="8" s="1"/>
  <c r="I4256" i="8"/>
  <c r="H4272" i="8"/>
  <c r="H4296" i="8"/>
  <c r="F4297" i="8" s="1"/>
  <c r="I4304" i="8"/>
  <c r="H4312" i="8"/>
  <c r="I4312" i="8" s="1"/>
  <c r="H4320" i="8"/>
  <c r="F4321" i="8" s="1"/>
  <c r="I4328" i="8"/>
  <c r="H4329" i="8"/>
  <c r="F4330" i="8" s="1"/>
  <c r="H4336" i="8"/>
  <c r="I4336" i="8" s="1"/>
  <c r="H4344" i="8"/>
  <c r="F4345" i="8" s="1"/>
  <c r="I4352" i="8"/>
  <c r="H4368" i="8"/>
  <c r="F4369" i="8" s="1"/>
  <c r="I4376" i="8"/>
  <c r="H4377" i="8"/>
  <c r="H4384" i="8"/>
  <c r="I4384" i="8" s="1"/>
  <c r="H4392" i="8"/>
  <c r="F4393" i="8" s="1"/>
  <c r="I4400" i="8"/>
  <c r="H4416" i="8"/>
  <c r="F4417" i="8" s="1"/>
  <c r="H4440" i="8"/>
  <c r="F4441" i="8" s="1"/>
  <c r="J4448" i="8"/>
  <c r="H4464" i="8"/>
  <c r="F4465" i="8" s="1"/>
  <c r="J4472" i="8"/>
  <c r="H4488" i="8"/>
  <c r="F4489" i="8" s="1"/>
  <c r="J4496" i="8"/>
  <c r="H4504" i="8"/>
  <c r="J4504" i="8" s="1"/>
  <c r="H4512" i="8"/>
  <c r="F4513" i="8" s="1"/>
  <c r="H4528" i="8"/>
  <c r="H4560" i="8"/>
  <c r="H4576" i="8"/>
  <c r="H4584" i="8"/>
  <c r="F4585" i="8" s="1"/>
  <c r="H4585" i="8" s="1"/>
  <c r="J4616" i="8"/>
  <c r="H4632" i="8"/>
  <c r="H4656" i="8"/>
  <c r="H4672" i="8"/>
  <c r="H4680" i="8"/>
  <c r="F4681" i="8" s="1"/>
  <c r="H4704" i="8"/>
  <c r="F4705" i="8" s="1"/>
  <c r="H4720" i="8"/>
  <c r="H4728" i="8"/>
  <c r="F4729" i="8" s="1"/>
  <c r="K4736" i="8"/>
  <c r="H4752" i="8"/>
  <c r="H4768" i="8"/>
  <c r="H4776" i="8"/>
  <c r="F4777" i="8" s="1"/>
  <c r="H4800" i="8"/>
  <c r="H4816" i="8"/>
  <c r="H4824" i="8"/>
  <c r="F4825" i="8" s="1"/>
  <c r="H4848" i="8"/>
  <c r="J4190" i="8"/>
  <c r="H4191" i="8"/>
  <c r="F4192" i="8" s="1"/>
  <c r="H4486" i="8"/>
  <c r="J4486" i="8" s="1"/>
  <c r="J4910" i="8"/>
  <c r="J5046" i="8"/>
  <c r="J5094" i="8"/>
  <c r="I5310" i="8"/>
  <c r="K5462" i="8"/>
  <c r="K5726" i="8"/>
  <c r="H4129" i="8"/>
  <c r="H4137" i="8"/>
  <c r="H4153" i="8"/>
  <c r="H4161" i="8"/>
  <c r="F4162" i="8" s="1"/>
  <c r="H4162" i="8" s="1"/>
  <c r="H4185" i="8"/>
  <c r="H4209" i="8"/>
  <c r="F4210" i="8" s="1"/>
  <c r="J4217" i="8"/>
  <c r="H4218" i="8"/>
  <c r="F4219" i="8" s="1"/>
  <c r="H4225" i="8"/>
  <c r="J4225" i="8" s="1"/>
  <c r="H4233" i="8"/>
  <c r="F4234" i="8" s="1"/>
  <c r="J4241" i="8"/>
  <c r="H4242" i="8"/>
  <c r="H4257" i="8"/>
  <c r="F4258" i="8" s="1"/>
  <c r="H4258" i="8" s="1"/>
  <c r="J4265" i="8"/>
  <c r="H4266" i="8"/>
  <c r="H4281" i="8"/>
  <c r="F4282" i="8" s="1"/>
  <c r="H4305" i="8"/>
  <c r="H4353" i="8"/>
  <c r="H4401" i="8"/>
  <c r="H4425" i="8"/>
  <c r="F4426" i="8" s="1"/>
  <c r="H4449" i="8"/>
  <c r="H4473" i="8"/>
  <c r="F4474" i="8" s="1"/>
  <c r="H4497" i="8"/>
  <c r="H4513" i="8"/>
  <c r="K4513" i="8" s="1"/>
  <c r="H4521" i="8"/>
  <c r="F4522" i="8" s="1"/>
  <c r="H4522" i="8" s="1"/>
  <c r="H4545" i="8"/>
  <c r="F4546" i="8" s="1"/>
  <c r="H4569" i="8"/>
  <c r="F4570" i="8" s="1"/>
  <c r="K4577" i="8"/>
  <c r="H4578" i="8"/>
  <c r="H4593" i="8"/>
  <c r="F4594" i="8" s="1"/>
  <c r="H4617" i="8"/>
  <c r="F4618" i="8" s="1"/>
  <c r="H4641" i="8"/>
  <c r="F4642" i="8" s="1"/>
  <c r="H4665" i="8"/>
  <c r="H4681" i="8"/>
  <c r="H4689" i="8"/>
  <c r="F4690" i="8" s="1"/>
  <c r="H4690" i="8" s="1"/>
  <c r="H4705" i="8"/>
  <c r="H4713" i="8"/>
  <c r="H4737" i="8"/>
  <c r="F4738" i="8" s="1"/>
  <c r="H4761" i="8"/>
  <c r="H4777" i="8"/>
  <c r="H4785" i="8"/>
  <c r="F4786" i="8" s="1"/>
  <c r="H4809" i="8"/>
  <c r="H4825" i="8"/>
  <c r="H4833" i="8"/>
  <c r="F4834" i="8" s="1"/>
  <c r="H4834" i="8" s="1"/>
  <c r="H4857" i="8"/>
  <c r="J4182" i="8"/>
  <c r="H4183" i="8"/>
  <c r="K4183" i="8" s="1"/>
  <c r="H4222" i="8"/>
  <c r="J4878" i="8"/>
  <c r="H4879" i="8"/>
  <c r="J5030" i="8"/>
  <c r="H5590" i="8"/>
  <c r="I5590" i="8" s="1"/>
  <c r="K5630" i="8"/>
  <c r="I4170" i="8"/>
  <c r="H4210" i="8"/>
  <c r="H4282" i="8"/>
  <c r="H4330" i="8"/>
  <c r="K4330" i="8" s="1"/>
  <c r="H4426" i="8"/>
  <c r="J4426" i="8" s="1"/>
  <c r="J4442" i="8"/>
  <c r="H4443" i="8"/>
  <c r="J4458" i="8"/>
  <c r="J4466" i="8"/>
  <c r="H4474" i="8"/>
  <c r="J4474" i="8" s="1"/>
  <c r="J4482" i="8"/>
  <c r="H4483" i="8"/>
  <c r="J4490" i="8"/>
  <c r="H4570" i="8"/>
  <c r="H4594" i="8"/>
  <c r="J4610" i="8"/>
  <c r="H4611" i="8"/>
  <c r="H4642" i="8"/>
  <c r="H4738" i="8"/>
  <c r="I4770" i="8"/>
  <c r="I4778" i="8"/>
  <c r="H4786" i="8"/>
  <c r="I4786" i="8" s="1"/>
  <c r="I4794" i="8"/>
  <c r="I4802" i="8"/>
  <c r="H4803" i="8"/>
  <c r="I4818" i="8"/>
  <c r="I4826" i="8"/>
  <c r="I4842" i="8"/>
  <c r="J4874" i="8"/>
  <c r="H4875" i="8"/>
  <c r="F4876" i="8" s="1"/>
  <c r="H4882" i="8"/>
  <c r="J4890" i="8"/>
  <c r="J4922" i="8"/>
  <c r="H4518" i="8"/>
  <c r="F4519" i="8" s="1"/>
  <c r="H4590" i="8"/>
  <c r="J5054" i="8"/>
  <c r="J5126" i="8"/>
  <c r="H5670" i="8"/>
  <c r="H4107" i="8"/>
  <c r="F4108" i="8" s="1"/>
  <c r="K4115" i="8"/>
  <c r="H4123" i="8"/>
  <c r="K4123" i="8" s="1"/>
  <c r="H4131" i="8"/>
  <c r="F4132" i="8" s="1"/>
  <c r="K4139" i="8"/>
  <c r="H4147" i="8"/>
  <c r="K4147" i="8" s="1"/>
  <c r="H4155" i="8"/>
  <c r="F4156" i="8" s="1"/>
  <c r="H4171" i="8"/>
  <c r="K4171" i="8" s="1"/>
  <c r="H4179" i="8"/>
  <c r="F4180" i="8" s="1"/>
  <c r="K4187" i="8"/>
  <c r="H4195" i="8"/>
  <c r="H4203" i="8"/>
  <c r="F4204" i="8" s="1"/>
  <c r="H4219" i="8"/>
  <c r="J4219" i="8" s="1"/>
  <c r="H4227" i="8"/>
  <c r="F4228" i="8" s="1"/>
  <c r="H4228" i="8" s="1"/>
  <c r="H4251" i="8"/>
  <c r="F4252" i="8" s="1"/>
  <c r="H4275" i="8"/>
  <c r="F4276" i="8" s="1"/>
  <c r="H4276" i="8" s="1"/>
  <c r="H4291" i="8"/>
  <c r="H4299" i="8"/>
  <c r="F4300" i="8" s="1"/>
  <c r="H4300" i="8" s="1"/>
  <c r="H4315" i="8"/>
  <c r="H4323" i="8"/>
  <c r="F4324" i="8" s="1"/>
  <c r="H4339" i="8"/>
  <c r="H4347" i="8"/>
  <c r="F4348" i="8" s="1"/>
  <c r="H4363" i="8"/>
  <c r="H4371" i="8"/>
  <c r="F4372" i="8" s="1"/>
  <c r="H4372" i="8" s="1"/>
  <c r="H4387" i="8"/>
  <c r="H4395" i="8"/>
  <c r="F4396" i="8" s="1"/>
  <c r="H4396" i="8" s="1"/>
  <c r="H4411" i="8"/>
  <c r="H4419" i="8"/>
  <c r="F4420" i="8" s="1"/>
  <c r="H4459" i="8"/>
  <c r="H4467" i="8"/>
  <c r="F4468" i="8" s="1"/>
  <c r="H4491" i="8"/>
  <c r="F4492" i="8" s="1"/>
  <c r="H4507" i="8"/>
  <c r="J4507" i="8" s="1"/>
  <c r="H4515" i="8"/>
  <c r="F4516" i="8" s="1"/>
  <c r="H4516" i="8" s="1"/>
  <c r="K4523" i="8"/>
  <c r="H4539" i="8"/>
  <c r="H4555" i="8"/>
  <c r="K4555" i="8" s="1"/>
  <c r="H4563" i="8"/>
  <c r="F4564" i="8" s="1"/>
  <c r="H4587" i="8"/>
  <c r="F4588" i="8" s="1"/>
  <c r="H4603" i="8"/>
  <c r="H4627" i="8"/>
  <c r="H4635" i="8"/>
  <c r="F4636" i="8" s="1"/>
  <c r="H4659" i="8"/>
  <c r="F4660" i="8" s="1"/>
  <c r="H4675" i="8"/>
  <c r="H4683" i="8"/>
  <c r="F4684" i="8" s="1"/>
  <c r="H4699" i="8"/>
  <c r="H4707" i="8"/>
  <c r="F4708" i="8" s="1"/>
  <c r="H4708" i="8" s="1"/>
  <c r="H4723" i="8"/>
  <c r="H4731" i="8"/>
  <c r="F4732" i="8" s="1"/>
  <c r="I4739" i="8"/>
  <c r="H4755" i="8"/>
  <c r="F4756" i="8" s="1"/>
  <c r="H4756" i="8" s="1"/>
  <c r="H4771" i="8"/>
  <c r="H4779" i="8"/>
  <c r="F4780" i="8" s="1"/>
  <c r="H4795" i="8"/>
  <c r="H4819" i="8"/>
  <c r="H4827" i="8"/>
  <c r="F4828" i="8" s="1"/>
  <c r="H4828" i="8" s="1"/>
  <c r="H4851" i="8"/>
  <c r="F4852" i="8" s="1"/>
  <c r="H4867" i="8"/>
  <c r="H4891" i="8"/>
  <c r="H4899" i="8"/>
  <c r="F4900" i="8" s="1"/>
  <c r="H4206" i="8"/>
  <c r="J4446" i="8"/>
  <c r="H4447" i="8"/>
  <c r="J4494" i="8"/>
  <c r="H4495" i="8"/>
  <c r="I4550" i="8"/>
  <c r="H4551" i="8"/>
  <c r="J4902" i="8"/>
  <c r="H5110" i="8"/>
  <c r="J5110" i="8" s="1"/>
  <c r="J5246" i="8"/>
  <c r="I5286" i="8"/>
  <c r="I5718" i="8"/>
  <c r="H4116" i="8"/>
  <c r="H4132" i="8"/>
  <c r="H4140" i="8"/>
  <c r="H4164" i="8"/>
  <c r="H4188" i="8"/>
  <c r="F4189" i="8" s="1"/>
  <c r="J4196" i="8"/>
  <c r="H4197" i="8"/>
  <c r="H4212" i="8"/>
  <c r="F4213" i="8" s="1"/>
  <c r="H4236" i="8"/>
  <c r="H4252" i="8"/>
  <c r="H4260" i="8"/>
  <c r="H4284" i="8"/>
  <c r="F4285" i="8" s="1"/>
  <c r="H4308" i="8"/>
  <c r="H4324" i="8"/>
  <c r="H4332" i="8"/>
  <c r="H4348" i="8"/>
  <c r="H4356" i="8"/>
  <c r="F4357" i="8" s="1"/>
  <c r="H4357" i="8" s="1"/>
  <c r="H4380" i="8"/>
  <c r="H4404" i="8"/>
  <c r="H4420" i="8"/>
  <c r="I4420" i="8" s="1"/>
  <c r="H4428" i="8"/>
  <c r="F4429" i="8" s="1"/>
  <c r="J4436" i="8"/>
  <c r="H4437" i="8"/>
  <c r="H4452" i="8"/>
  <c r="F4453" i="8" s="1"/>
  <c r="J4460" i="8"/>
  <c r="H4461" i="8"/>
  <c r="H4468" i="8"/>
  <c r="J4468" i="8" s="1"/>
  <c r="H4476" i="8"/>
  <c r="F4477" i="8" s="1"/>
  <c r="J4484" i="8"/>
  <c r="H4492" i="8"/>
  <c r="J4492" i="8" s="1"/>
  <c r="H4500" i="8"/>
  <c r="F4501" i="8" s="1"/>
  <c r="I4508" i="8"/>
  <c r="H4509" i="8"/>
  <c r="H4524" i="8"/>
  <c r="H4548" i="8"/>
  <c r="H4564" i="8"/>
  <c r="H4572" i="8"/>
  <c r="H4596" i="8"/>
  <c r="K4604" i="8"/>
  <c r="H4605" i="8"/>
  <c r="H4620" i="8"/>
  <c r="F4621" i="8" s="1"/>
  <c r="H4636" i="8"/>
  <c r="H4644" i="8"/>
  <c r="H4660" i="8"/>
  <c r="H4668" i="8"/>
  <c r="H4684" i="8"/>
  <c r="H4692" i="8"/>
  <c r="H4716" i="8"/>
  <c r="H4740" i="8"/>
  <c r="H4764" i="8"/>
  <c r="H4780" i="8"/>
  <c r="H4788" i="8"/>
  <c r="H4812" i="8"/>
  <c r="H4836" i="8"/>
  <c r="H4852" i="8"/>
  <c r="H4965" i="8"/>
  <c r="H4989" i="8"/>
  <c r="H5013" i="8"/>
  <c r="H5037" i="8"/>
  <c r="H5061" i="8"/>
  <c r="H5085" i="8"/>
  <c r="H5109" i="8"/>
  <c r="F5110" i="8" s="1"/>
  <c r="H5133" i="8"/>
  <c r="H5157" i="8"/>
  <c r="F5158" i="8" s="1"/>
  <c r="K5189" i="8"/>
  <c r="H5190" i="8"/>
  <c r="K5213" i="8"/>
  <c r="H5214" i="8"/>
  <c r="F5215" i="8" s="1"/>
  <c r="J5237" i="8"/>
  <c r="H5238" i="8"/>
  <c r="F5239" i="8" s="1"/>
  <c r="K5357" i="8"/>
  <c r="H5358" i="8"/>
  <c r="J5501" i="8"/>
  <c r="H5502" i="8"/>
  <c r="K5589" i="8"/>
  <c r="H5613" i="8"/>
  <c r="F5614" i="8" s="1"/>
  <c r="J5669" i="8"/>
  <c r="J5685" i="8"/>
  <c r="H5686" i="8"/>
  <c r="J5693" i="8"/>
  <c r="H5694" i="8"/>
  <c r="H4903" i="8"/>
  <c r="H4911" i="8"/>
  <c r="H4927" i="8"/>
  <c r="H4935" i="8"/>
  <c r="H4951" i="8"/>
  <c r="H4959" i="8"/>
  <c r="H4975" i="8"/>
  <c r="H4983" i="8"/>
  <c r="H4999" i="8"/>
  <c r="H5007" i="8"/>
  <c r="F5008" i="8" s="1"/>
  <c r="H5023" i="8"/>
  <c r="H5031" i="8"/>
  <c r="H5047" i="8"/>
  <c r="H5055" i="8"/>
  <c r="H5071" i="8"/>
  <c r="H5079" i="8"/>
  <c r="J5087" i="8"/>
  <c r="H5095" i="8"/>
  <c r="H5103" i="8"/>
  <c r="H5119" i="8"/>
  <c r="J5119" i="8" s="1"/>
  <c r="H5127" i="8"/>
  <c r="H5143" i="8"/>
  <c r="J5143" i="8" s="1"/>
  <c r="H5151" i="8"/>
  <c r="H5167" i="8"/>
  <c r="H5175" i="8"/>
  <c r="H5199" i="8"/>
  <c r="F5200" i="8" s="1"/>
  <c r="J5207" i="8"/>
  <c r="H5223" i="8"/>
  <c r="H5247" i="8"/>
  <c r="H5263" i="8"/>
  <c r="I5263" i="8" s="1"/>
  <c r="H5271" i="8"/>
  <c r="H5287" i="8"/>
  <c r="H5295" i="8"/>
  <c r="H5311" i="8"/>
  <c r="H5319" i="8"/>
  <c r="H5335" i="8"/>
  <c r="H5343" i="8"/>
  <c r="F5344" i="8" s="1"/>
  <c r="I5351" i="8"/>
  <c r="H5352" i="8"/>
  <c r="F5353" i="8" s="1"/>
  <c r="H5367" i="8"/>
  <c r="F5368" i="8" s="1"/>
  <c r="I5375" i="8"/>
  <c r="H5376" i="8"/>
  <c r="F5377" i="8" s="1"/>
  <c r="H5383" i="8"/>
  <c r="H5391" i="8"/>
  <c r="F5392" i="8" s="1"/>
  <c r="H5407" i="8"/>
  <c r="H5415" i="8"/>
  <c r="H5431" i="8"/>
  <c r="H5439" i="8"/>
  <c r="F5440" i="8" s="1"/>
  <c r="H5440" i="8" s="1"/>
  <c r="H5455" i="8"/>
  <c r="H5463" i="8"/>
  <c r="I5471" i="8"/>
  <c r="H5479" i="8"/>
  <c r="H5487" i="8"/>
  <c r="H5511" i="8"/>
  <c r="H5527" i="8"/>
  <c r="H5535" i="8"/>
  <c r="I5543" i="8"/>
  <c r="H5551" i="8"/>
  <c r="H5559" i="8"/>
  <c r="H5575" i="8"/>
  <c r="I5575" i="8" s="1"/>
  <c r="H5583" i="8"/>
  <c r="H5607" i="8"/>
  <c r="I5615" i="8"/>
  <c r="H5623" i="8"/>
  <c r="H5631" i="8"/>
  <c r="H5647" i="8"/>
  <c r="H5655" i="8"/>
  <c r="H5679" i="8"/>
  <c r="K5687" i="8"/>
  <c r="H5703" i="8"/>
  <c r="I5711" i="8"/>
  <c r="H5719" i="8"/>
  <c r="H5727" i="8"/>
  <c r="F5728" i="8" s="1"/>
  <c r="H5743" i="8"/>
  <c r="H5751" i="8"/>
  <c r="H5767" i="8"/>
  <c r="H5775" i="8"/>
  <c r="H5799" i="8"/>
  <c r="H5815" i="8"/>
  <c r="H5823" i="8"/>
  <c r="H5839" i="8"/>
  <c r="H5847" i="8"/>
  <c r="H4864" i="8"/>
  <c r="H4872" i="8"/>
  <c r="J4880" i="8"/>
  <c r="H4896" i="8"/>
  <c r="F4897" i="8" s="1"/>
  <c r="H4920" i="8"/>
  <c r="J4928" i="8"/>
  <c r="H4944" i="8"/>
  <c r="F4945" i="8" s="1"/>
  <c r="J4952" i="8"/>
  <c r="H4953" i="8"/>
  <c r="H4968" i="8"/>
  <c r="H4992" i="8"/>
  <c r="H5016" i="8"/>
  <c r="H5040" i="8"/>
  <c r="H5064" i="8"/>
  <c r="H5088" i="8"/>
  <c r="K5096" i="8"/>
  <c r="H5112" i="8"/>
  <c r="F5113" i="8" s="1"/>
  <c r="H5136" i="8"/>
  <c r="F5137" i="8" s="1"/>
  <c r="K5144" i="8"/>
  <c r="H5160" i="8"/>
  <c r="K5168" i="8"/>
  <c r="H5169" i="8"/>
  <c r="H5184" i="8"/>
  <c r="F5185" i="8" s="1"/>
  <c r="H5208" i="8"/>
  <c r="H5232" i="8"/>
  <c r="J5240" i="8"/>
  <c r="H5256" i="8"/>
  <c r="F5257" i="8" s="1"/>
  <c r="I5264" i="8"/>
  <c r="H5265" i="8"/>
  <c r="H5280" i="8"/>
  <c r="F5281" i="8" s="1"/>
  <c r="I5288" i="8"/>
  <c r="H5289" i="8"/>
  <c r="H5304" i="8"/>
  <c r="F5305" i="8" s="1"/>
  <c r="I5328" i="8"/>
  <c r="I5336" i="8"/>
  <c r="H5344" i="8"/>
  <c r="J5360" i="8"/>
  <c r="H5368" i="8"/>
  <c r="K5384" i="8"/>
  <c r="H5385" i="8"/>
  <c r="H5472" i="8"/>
  <c r="H5496" i="8"/>
  <c r="F5497" i="8" s="1"/>
  <c r="H5520" i="8"/>
  <c r="F5521" i="8" s="1"/>
  <c r="H5544" i="8"/>
  <c r="H5568" i="8"/>
  <c r="F5569" i="8" s="1"/>
  <c r="H5569" i="8" s="1"/>
  <c r="K5576" i="8"/>
  <c r="H5577" i="8"/>
  <c r="F5578" i="8" s="1"/>
  <c r="H5592" i="8"/>
  <c r="H5616" i="8"/>
  <c r="H5640" i="8"/>
  <c r="H5664" i="8"/>
  <c r="H5688" i="8"/>
  <c r="H5712" i="8"/>
  <c r="I5720" i="8"/>
  <c r="H5721" i="8"/>
  <c r="F5722" i="8" s="1"/>
  <c r="H5736" i="8"/>
  <c r="J5744" i="8"/>
  <c r="H5745" i="8"/>
  <c r="F5746" i="8" s="1"/>
  <c r="H5760" i="8"/>
  <c r="H5784" i="8"/>
  <c r="H5808" i="8"/>
  <c r="H5832" i="8"/>
  <c r="H5856" i="8"/>
  <c r="H4881" i="8"/>
  <c r="F4882" i="8" s="1"/>
  <c r="H4905" i="8"/>
  <c r="H4929" i="8"/>
  <c r="H4977" i="8"/>
  <c r="H5001" i="8"/>
  <c r="F5002" i="8" s="1"/>
  <c r="H5025" i="8"/>
  <c r="F5026" i="8" s="1"/>
  <c r="H5026" i="8" s="1"/>
  <c r="H5049" i="8"/>
  <c r="H5073" i="8"/>
  <c r="H5097" i="8"/>
  <c r="H5121" i="8"/>
  <c r="H5145" i="8"/>
  <c r="H5241" i="8"/>
  <c r="H5329" i="8"/>
  <c r="H5337" i="8"/>
  <c r="F5338" i="8" s="1"/>
  <c r="H5338" i="8" s="1"/>
  <c r="H5361" i="8"/>
  <c r="F5362" i="8" s="1"/>
  <c r="H5362" i="8" s="1"/>
  <c r="J5362" i="8" s="1"/>
  <c r="K5393" i="8"/>
  <c r="K5561" i="8"/>
  <c r="K5601" i="8"/>
  <c r="H5602" i="8"/>
  <c r="H5154" i="8"/>
  <c r="H5178" i="8"/>
  <c r="H5194" i="8"/>
  <c r="H5202" i="8"/>
  <c r="H5218" i="8"/>
  <c r="H5226" i="8"/>
  <c r="H5250" i="8"/>
  <c r="H5274" i="8"/>
  <c r="F5275" i="8" s="1"/>
  <c r="I5282" i="8"/>
  <c r="H5298" i="8"/>
  <c r="F5299" i="8" s="1"/>
  <c r="H5314" i="8"/>
  <c r="H5322" i="8"/>
  <c r="H5346" i="8"/>
  <c r="F5347" i="8" s="1"/>
  <c r="H5370" i="8"/>
  <c r="F5371" i="8" s="1"/>
  <c r="H5394" i="8"/>
  <c r="H5410" i="8"/>
  <c r="H5418" i="8"/>
  <c r="H5434" i="8"/>
  <c r="H5442" i="8"/>
  <c r="H5458" i="8"/>
  <c r="H5466" i="8"/>
  <c r="F5467" i="8" s="1"/>
  <c r="K5474" i="8"/>
  <c r="H5482" i="8"/>
  <c r="H5490" i="8"/>
  <c r="H5506" i="8"/>
  <c r="H5514" i="8"/>
  <c r="F5515" i="8" s="1"/>
  <c r="H5530" i="8"/>
  <c r="H5538" i="8"/>
  <c r="I5546" i="8"/>
  <c r="H5547" i="8"/>
  <c r="F5548" i="8" s="1"/>
  <c r="H5554" i="8"/>
  <c r="H5562" i="8"/>
  <c r="F5563" i="8" s="1"/>
  <c r="H5586" i="8"/>
  <c r="J5594" i="8"/>
  <c r="H5610" i="8"/>
  <c r="F5611" i="8" s="1"/>
  <c r="H5626" i="8"/>
  <c r="H5634" i="8"/>
  <c r="H5650" i="8"/>
  <c r="H5658" i="8"/>
  <c r="H5674" i="8"/>
  <c r="H5682" i="8"/>
  <c r="H5698" i="8"/>
  <c r="H5706" i="8"/>
  <c r="H5730" i="8"/>
  <c r="F5731" i="8" s="1"/>
  <c r="H5754" i="8"/>
  <c r="H5770" i="8"/>
  <c r="H5778" i="8"/>
  <c r="H5794" i="8"/>
  <c r="H5802" i="8"/>
  <c r="H5818" i="8"/>
  <c r="H5826" i="8"/>
  <c r="H5842" i="8"/>
  <c r="H5850" i="8"/>
  <c r="H4915" i="8"/>
  <c r="H4923" i="8"/>
  <c r="F4924" i="8" s="1"/>
  <c r="H4924" i="8" s="1"/>
  <c r="H4939" i="8"/>
  <c r="H4947" i="8"/>
  <c r="F4948" i="8" s="1"/>
  <c r="H4948" i="8" s="1"/>
  <c r="H4963" i="8"/>
  <c r="H4971" i="8"/>
  <c r="F4972" i="8" s="1"/>
  <c r="H4987" i="8"/>
  <c r="H4995" i="8"/>
  <c r="H5011" i="8"/>
  <c r="H5019" i="8"/>
  <c r="F5020" i="8" s="1"/>
  <c r="H5035" i="8"/>
  <c r="H5043" i="8"/>
  <c r="F5044" i="8" s="1"/>
  <c r="H5059" i="8"/>
  <c r="H5067" i="8"/>
  <c r="F5068" i="8" s="1"/>
  <c r="H5083" i="8"/>
  <c r="I5083" i="8" s="1"/>
  <c r="H5091" i="8"/>
  <c r="F5092" i="8" s="1"/>
  <c r="H5107" i="8"/>
  <c r="H5115" i="8"/>
  <c r="F5116" i="8" s="1"/>
  <c r="H5116" i="8" s="1"/>
  <c r="H5131" i="8"/>
  <c r="H5139" i="8"/>
  <c r="F5140" i="8" s="1"/>
  <c r="H5163" i="8"/>
  <c r="F5164" i="8" s="1"/>
  <c r="H5187" i="8"/>
  <c r="H5211" i="8"/>
  <c r="F5212" i="8" s="1"/>
  <c r="H5235" i="8"/>
  <c r="H5259" i="8"/>
  <c r="F5260" i="8" s="1"/>
  <c r="I5267" i="8"/>
  <c r="H5268" i="8"/>
  <c r="H5283" i="8"/>
  <c r="F5284" i="8" s="1"/>
  <c r="H5284" i="8" s="1"/>
  <c r="H5307" i="8"/>
  <c r="F5308" i="8" s="1"/>
  <c r="H5331" i="8"/>
  <c r="F5332" i="8" s="1"/>
  <c r="H5355" i="8"/>
  <c r="F5356" i="8" s="1"/>
  <c r="J5363" i="8"/>
  <c r="H5364" i="8"/>
  <c r="F5365" i="8" s="1"/>
  <c r="H5379" i="8"/>
  <c r="F5380" i="8" s="1"/>
  <c r="H5403" i="8"/>
  <c r="F5404" i="8" s="1"/>
  <c r="H5427" i="8"/>
  <c r="H5451" i="8"/>
  <c r="F5452" i="8" s="1"/>
  <c r="H5475" i="8"/>
  <c r="F5476" i="8" s="1"/>
  <c r="K5483" i="8"/>
  <c r="H5484" i="8"/>
  <c r="H5499" i="8"/>
  <c r="H5523" i="8"/>
  <c r="F5524" i="8" s="1"/>
  <c r="H5524" i="8" s="1"/>
  <c r="K5531" i="8"/>
  <c r="H5532" i="8"/>
  <c r="K5555" i="8"/>
  <c r="H5556" i="8"/>
  <c r="F5557" i="8" s="1"/>
  <c r="H5571" i="8"/>
  <c r="F5572" i="8" s="1"/>
  <c r="H5595" i="8"/>
  <c r="F5596" i="8" s="1"/>
  <c r="H5596" i="8" s="1"/>
  <c r="H5619" i="8"/>
  <c r="F5620" i="8" s="1"/>
  <c r="I5627" i="8"/>
  <c r="H5628" i="8"/>
  <c r="H5643" i="8"/>
  <c r="F5644" i="8" s="1"/>
  <c r="H5667" i="8"/>
  <c r="F5668" i="8" s="1"/>
  <c r="H5691" i="8"/>
  <c r="F5692" i="8" s="1"/>
  <c r="H5715" i="8"/>
  <c r="F5716" i="8" s="1"/>
  <c r="H5739" i="8"/>
  <c r="F5740" i="8" s="1"/>
  <c r="H5763" i="8"/>
  <c r="F5764" i="8" s="1"/>
  <c r="H5787" i="8"/>
  <c r="F5788" i="8" s="1"/>
  <c r="H5788" i="8" s="1"/>
  <c r="H5811" i="8"/>
  <c r="H5835" i="8"/>
  <c r="F5836" i="8" s="1"/>
  <c r="H5836" i="8" s="1"/>
  <c r="H5859" i="8"/>
  <c r="H4860" i="8"/>
  <c r="F4861" i="8" s="1"/>
  <c r="H4861" i="8" s="1"/>
  <c r="J4868" i="8"/>
  <c r="H4869" i="8"/>
  <c r="H4876" i="8"/>
  <c r="J4876" i="8" s="1"/>
  <c r="H4884" i="8"/>
  <c r="F4885" i="8" s="1"/>
  <c r="J4892" i="8"/>
  <c r="H4893" i="8"/>
  <c r="H4900" i="8"/>
  <c r="J4900" i="8" s="1"/>
  <c r="H4908" i="8"/>
  <c r="F4909" i="8" s="1"/>
  <c r="J4916" i="8"/>
  <c r="H4917" i="8"/>
  <c r="H4932" i="8"/>
  <c r="F4933" i="8" s="1"/>
  <c r="J4940" i="8"/>
  <c r="H4941" i="8"/>
  <c r="H4956" i="8"/>
  <c r="F4957" i="8" s="1"/>
  <c r="H4972" i="8"/>
  <c r="H4980" i="8"/>
  <c r="H5004" i="8"/>
  <c r="H5020" i="8"/>
  <c r="H5028" i="8"/>
  <c r="H5044" i="8"/>
  <c r="H5052" i="8"/>
  <c r="F5053" i="8" s="1"/>
  <c r="H5053" i="8" s="1"/>
  <c r="H5068" i="8"/>
  <c r="H5076" i="8"/>
  <c r="H5100" i="8"/>
  <c r="H5124" i="8"/>
  <c r="H5140" i="8"/>
  <c r="H5148" i="8"/>
  <c r="F5149" i="8" s="1"/>
  <c r="H5149" i="8" s="1"/>
  <c r="H5164" i="8"/>
  <c r="K5164" i="8" s="1"/>
  <c r="H5172" i="8"/>
  <c r="K5180" i="8"/>
  <c r="H5181" i="8"/>
  <c r="H5196" i="8"/>
  <c r="K5204" i="8"/>
  <c r="H5205" i="8"/>
  <c r="H5220" i="8"/>
  <c r="K5228" i="8"/>
  <c r="H5229" i="8"/>
  <c r="F5230" i="8" s="1"/>
  <c r="H5244" i="8"/>
  <c r="F5245" i="8" s="1"/>
  <c r="H5260" i="8"/>
  <c r="H5292" i="8"/>
  <c r="F5293" i="8" s="1"/>
  <c r="H5293" i="8" s="1"/>
  <c r="H5308" i="8"/>
  <c r="H5316" i="8"/>
  <c r="H5332" i="8"/>
  <c r="H5340" i="8"/>
  <c r="K5348" i="8"/>
  <c r="H5349" i="8"/>
  <c r="F5350" i="8" s="1"/>
  <c r="K5372" i="8"/>
  <c r="H5373" i="8"/>
  <c r="H5388" i="8"/>
  <c r="F5389" i="8" s="1"/>
  <c r="H5389" i="8" s="1"/>
  <c r="H5404" i="8"/>
  <c r="H5412" i="8"/>
  <c r="H5436" i="8"/>
  <c r="F5437" i="8" s="1"/>
  <c r="K5444" i="8"/>
  <c r="H5445" i="8"/>
  <c r="H5452" i="8"/>
  <c r="K5452" i="8" s="1"/>
  <c r="H5460" i="8"/>
  <c r="F5461" i="8" s="1"/>
  <c r="K5468" i="8"/>
  <c r="H5469" i="8"/>
  <c r="F5470" i="8" s="1"/>
  <c r="H5508" i="8"/>
  <c r="F5509" i="8" s="1"/>
  <c r="H5572" i="8"/>
  <c r="K5572" i="8" s="1"/>
  <c r="H5580" i="8"/>
  <c r="H5604" i="8"/>
  <c r="I5612" i="8"/>
  <c r="H5644" i="8"/>
  <c r="H5652" i="8"/>
  <c r="H5676" i="8"/>
  <c r="H5700" i="8"/>
  <c r="H5716" i="8"/>
  <c r="H5724" i="8"/>
  <c r="H5740" i="8"/>
  <c r="H5748" i="8"/>
  <c r="H5764" i="8"/>
  <c r="K5764" i="8" s="1"/>
  <c r="H5772" i="8"/>
  <c r="H5796" i="8"/>
  <c r="H5820" i="8"/>
  <c r="H5844" i="8"/>
  <c r="F5845" i="8" s="1"/>
  <c r="H5845" i="8" s="1"/>
  <c r="I4896" i="7"/>
  <c r="I4904" i="7"/>
  <c r="H4905" i="7"/>
  <c r="F4906" i="7" s="1"/>
  <c r="I4920" i="7"/>
  <c r="I4928" i="7"/>
  <c r="H4929" i="7"/>
  <c r="F4930" i="7" s="1"/>
  <c r="J5061" i="7"/>
  <c r="J5069" i="7"/>
  <c r="J5085" i="7"/>
  <c r="J5093" i="7"/>
  <c r="J5108" i="7"/>
  <c r="K5244" i="7"/>
  <c r="K5292" i="7"/>
  <c r="K5339" i="7"/>
  <c r="K5363" i="7"/>
  <c r="I5411" i="7"/>
  <c r="K5595" i="7"/>
  <c r="K5627" i="7"/>
  <c r="I5691" i="7"/>
  <c r="J5729" i="7"/>
  <c r="I5753" i="7"/>
  <c r="I5817" i="7"/>
  <c r="J5841" i="7"/>
  <c r="I5849" i="7"/>
  <c r="H4113" i="7"/>
  <c r="H4129" i="7"/>
  <c r="H4137" i="7"/>
  <c r="F4138" i="7" s="1"/>
  <c r="H4153" i="7"/>
  <c r="H4161" i="7"/>
  <c r="F4162" i="7" s="1"/>
  <c r="H4162" i="7" s="1"/>
  <c r="H4177" i="7"/>
  <c r="H4185" i="7"/>
  <c r="F4186" i="7" s="1"/>
  <c r="H4201" i="7"/>
  <c r="H4209" i="7"/>
  <c r="H4225" i="7"/>
  <c r="H4233" i="7"/>
  <c r="F4234" i="7" s="1"/>
  <c r="H4249" i="7"/>
  <c r="H4257" i="7"/>
  <c r="F4258" i="7" s="1"/>
  <c r="H4258" i="7" s="1"/>
  <c r="H4273" i="7"/>
  <c r="H4281" i="7"/>
  <c r="F4282" i="7" s="1"/>
  <c r="H4297" i="7"/>
  <c r="H4305" i="7"/>
  <c r="H4321" i="7"/>
  <c r="H4329" i="7"/>
  <c r="F4330" i="7" s="1"/>
  <c r="H4345" i="7"/>
  <c r="H4353" i="7"/>
  <c r="F4354" i="7" s="1"/>
  <c r="H4369" i="7"/>
  <c r="H4377" i="7"/>
  <c r="F4378" i="7" s="1"/>
  <c r="H4393" i="7"/>
  <c r="H4401" i="7"/>
  <c r="H4417" i="7"/>
  <c r="H4425" i="7"/>
  <c r="F4426" i="7" s="1"/>
  <c r="H4441" i="7"/>
  <c r="H4449" i="7"/>
  <c r="F4450" i="7" s="1"/>
  <c r="H4465" i="7"/>
  <c r="H4473" i="7"/>
  <c r="F4474" i="7" s="1"/>
  <c r="H4489" i="7"/>
  <c r="H4497" i="7"/>
  <c r="H4513" i="7"/>
  <c r="H4521" i="7"/>
  <c r="F4522" i="7" s="1"/>
  <c r="H4522" i="7" s="1"/>
  <c r="H4537" i="7"/>
  <c r="H4545" i="7"/>
  <c r="F4546" i="7" s="1"/>
  <c r="H4546" i="7" s="1"/>
  <c r="H4561" i="7"/>
  <c r="H4569" i="7"/>
  <c r="F4570" i="7" s="1"/>
  <c r="H4585" i="7"/>
  <c r="H4593" i="7"/>
  <c r="H4609" i="7"/>
  <c r="H4617" i="7"/>
  <c r="F4618" i="7" s="1"/>
  <c r="H4633" i="7"/>
  <c r="H4641" i="7"/>
  <c r="F4642" i="7" s="1"/>
  <c r="H4642" i="7" s="1"/>
  <c r="H4657" i="7"/>
  <c r="H4665" i="7"/>
  <c r="F4666" i="7" s="1"/>
  <c r="H4681" i="7"/>
  <c r="H4689" i="7"/>
  <c r="H4705" i="7"/>
  <c r="H4713" i="7"/>
  <c r="F4714" i="7" s="1"/>
  <c r="H4729" i="7"/>
  <c r="H4737" i="7"/>
  <c r="F4738" i="7" s="1"/>
  <c r="H4738" i="7" s="1"/>
  <c r="H4753" i="7"/>
  <c r="H4761" i="7"/>
  <c r="F4762" i="7" s="1"/>
  <c r="H4777" i="7"/>
  <c r="H4785" i="7"/>
  <c r="H4801" i="7"/>
  <c r="H4809" i="7"/>
  <c r="F4810" i="7" s="1"/>
  <c r="H4825" i="7"/>
  <c r="H4833" i="7"/>
  <c r="H4849" i="7"/>
  <c r="H4857" i="7"/>
  <c r="F4858" i="7" s="1"/>
  <c r="H4873" i="7"/>
  <c r="H4881" i="7"/>
  <c r="H4897" i="7"/>
  <c r="I4913" i="7"/>
  <c r="H4914" i="7"/>
  <c r="F4915" i="7" s="1"/>
  <c r="H4921" i="7"/>
  <c r="I4921" i="7" s="1"/>
  <c r="H4138" i="7"/>
  <c r="H4186" i="7"/>
  <c r="H4234" i="7"/>
  <c r="H4282" i="7"/>
  <c r="H4330" i="7"/>
  <c r="H4354" i="7"/>
  <c r="H4378" i="7"/>
  <c r="H4426" i="7"/>
  <c r="H4450" i="7"/>
  <c r="H4474" i="7"/>
  <c r="H4570" i="7"/>
  <c r="H4618" i="7"/>
  <c r="H4666" i="7"/>
  <c r="H4714" i="7"/>
  <c r="H4762" i="7"/>
  <c r="H4810" i="7"/>
  <c r="H4858" i="7"/>
  <c r="I4890" i="7"/>
  <c r="H4891" i="7"/>
  <c r="I4898" i="7"/>
  <c r="H4899" i="7"/>
  <c r="F4900" i="7" s="1"/>
  <c r="I4922" i="7"/>
  <c r="I4937" i="7"/>
  <c r="H4938" i="7"/>
  <c r="F4939" i="7" s="1"/>
  <c r="I4961" i="7"/>
  <c r="I4968" i="7"/>
  <c r="I5000" i="7"/>
  <c r="I5016" i="7"/>
  <c r="I5024" i="7"/>
  <c r="H5025" i="7"/>
  <c r="F5026" i="7" s="1"/>
  <c r="H5094" i="7"/>
  <c r="F5095" i="7" s="1"/>
  <c r="J5102" i="7"/>
  <c r="K5246" i="7"/>
  <c r="K5286" i="7"/>
  <c r="H5287" i="7"/>
  <c r="K5294" i="7"/>
  <c r="K5357" i="7"/>
  <c r="H5358" i="7"/>
  <c r="H4107" i="7"/>
  <c r="F4108" i="7" s="1"/>
  <c r="H4123" i="7"/>
  <c r="H4131" i="7"/>
  <c r="F4132" i="7" s="1"/>
  <c r="H4147" i="7"/>
  <c r="H4155" i="7"/>
  <c r="H4171" i="7"/>
  <c r="H4179" i="7"/>
  <c r="H4195" i="7"/>
  <c r="H4203" i="7"/>
  <c r="F4204" i="7" s="1"/>
  <c r="H4219" i="7"/>
  <c r="H4227" i="7"/>
  <c r="F4228" i="7" s="1"/>
  <c r="H4243" i="7"/>
  <c r="H4251" i="7"/>
  <c r="H4267" i="7"/>
  <c r="H4275" i="7"/>
  <c r="H4299" i="7"/>
  <c r="F4300" i="7" s="1"/>
  <c r="H4315" i="7"/>
  <c r="H4323" i="7"/>
  <c r="F4324" i="7" s="1"/>
  <c r="H4339" i="7"/>
  <c r="H4347" i="7"/>
  <c r="H4363" i="7"/>
  <c r="H4371" i="7"/>
  <c r="H4387" i="7"/>
  <c r="H4395" i="7"/>
  <c r="F4396" i="7" s="1"/>
  <c r="H4411" i="7"/>
  <c r="H4419" i="7"/>
  <c r="F4420" i="7" s="1"/>
  <c r="H4435" i="7"/>
  <c r="H4443" i="7"/>
  <c r="H4459" i="7"/>
  <c r="H4467" i="7"/>
  <c r="H4491" i="7"/>
  <c r="F4492" i="7" s="1"/>
  <c r="H4507" i="7"/>
  <c r="H4515" i="7"/>
  <c r="F4516" i="7" s="1"/>
  <c r="H4531" i="7"/>
  <c r="H4539" i="7"/>
  <c r="H4555" i="7"/>
  <c r="H4563" i="7"/>
  <c r="H4579" i="7"/>
  <c r="H4587" i="7"/>
  <c r="F4588" i="7" s="1"/>
  <c r="H4603" i="7"/>
  <c r="H4611" i="7"/>
  <c r="F4612" i="7" s="1"/>
  <c r="J4619" i="7"/>
  <c r="H4627" i="7"/>
  <c r="J4635" i="7"/>
  <c r="H4636" i="7"/>
  <c r="J4643" i="7"/>
  <c r="J4659" i="7"/>
  <c r="J4667" i="7"/>
  <c r="H4668" i="7"/>
  <c r="F4669" i="7" s="1"/>
  <c r="J4683" i="7"/>
  <c r="H4684" i="7"/>
  <c r="J4691" i="7"/>
  <c r="I4907" i="7"/>
  <c r="H4908" i="7"/>
  <c r="F4909" i="7" s="1"/>
  <c r="H4923" i="7"/>
  <c r="F4924" i="7" s="1"/>
  <c r="I4946" i="7"/>
  <c r="H4969" i="7"/>
  <c r="H5001" i="7"/>
  <c r="F5002" i="7" s="1"/>
  <c r="H5017" i="7"/>
  <c r="H5103" i="7"/>
  <c r="F5104" i="7" s="1"/>
  <c r="H5247" i="7"/>
  <c r="F5248" i="7" s="1"/>
  <c r="K5310" i="7"/>
  <c r="H5311" i="7"/>
  <c r="K5311" i="7" s="1"/>
  <c r="K5318" i="7"/>
  <c r="H5319" i="7"/>
  <c r="F5320" i="7" s="1"/>
  <c r="K5334" i="7"/>
  <c r="H5430" i="7"/>
  <c r="J5478" i="7"/>
  <c r="H4108" i="7"/>
  <c r="H4116" i="7"/>
  <c r="F4117" i="7" s="1"/>
  <c r="H4132" i="7"/>
  <c r="H4140" i="7"/>
  <c r="H4164" i="7"/>
  <c r="H4188" i="7"/>
  <c r="H4204" i="7"/>
  <c r="H4212" i="7"/>
  <c r="F4213" i="7" s="1"/>
  <c r="H4228" i="7"/>
  <c r="H4236" i="7"/>
  <c r="H4260" i="7"/>
  <c r="F4261" i="7" s="1"/>
  <c r="H4284" i="7"/>
  <c r="F4285" i="7" s="1"/>
  <c r="H4300" i="7"/>
  <c r="H4308" i="7"/>
  <c r="F4309" i="7" s="1"/>
  <c r="H4324" i="7"/>
  <c r="H4332" i="7"/>
  <c r="H4356" i="7"/>
  <c r="F4357" i="7" s="1"/>
  <c r="K4364" i="7"/>
  <c r="H4380" i="7"/>
  <c r="F4381" i="7" s="1"/>
  <c r="K4388" i="7"/>
  <c r="H4396" i="7"/>
  <c r="K4396" i="7" s="1"/>
  <c r="H4404" i="7"/>
  <c r="F4405" i="7" s="1"/>
  <c r="K4412" i="7"/>
  <c r="H4420" i="7"/>
  <c r="K4420" i="7" s="1"/>
  <c r="H4428" i="7"/>
  <c r="F4429" i="7" s="1"/>
  <c r="K4436" i="7"/>
  <c r="H4437" i="7"/>
  <c r="F4438" i="7" s="1"/>
  <c r="H4452" i="7"/>
  <c r="F4453" i="7" s="1"/>
  <c r="H4476" i="7"/>
  <c r="F4477" i="7" s="1"/>
  <c r="H4492" i="7"/>
  <c r="H4500" i="7"/>
  <c r="F4501" i="7" s="1"/>
  <c r="H4516" i="7"/>
  <c r="H4524" i="7"/>
  <c r="H4548" i="7"/>
  <c r="H4572" i="7"/>
  <c r="F4573" i="7" s="1"/>
  <c r="H4588" i="7"/>
  <c r="H4596" i="7"/>
  <c r="F4597" i="7" s="1"/>
  <c r="H4612" i="7"/>
  <c r="H4620" i="7"/>
  <c r="H4644" i="7"/>
  <c r="H4660" i="7"/>
  <c r="H4692" i="7"/>
  <c r="H4708" i="7"/>
  <c r="H4716" i="7"/>
  <c r="H4732" i="7"/>
  <c r="H4740" i="7"/>
  <c r="H4756" i="7"/>
  <c r="J4756" i="7" s="1"/>
  <c r="H4764" i="7"/>
  <c r="F4765" i="7" s="1"/>
  <c r="J4772" i="7"/>
  <c r="H4117" i="7"/>
  <c r="H4125" i="7"/>
  <c r="H4149" i="7"/>
  <c r="F4150" i="7" s="1"/>
  <c r="H4150" i="7" s="1"/>
  <c r="H4173" i="7"/>
  <c r="F4174" i="7" s="1"/>
  <c r="H4110" i="7"/>
  <c r="F4111" i="7" s="1"/>
  <c r="H4134" i="7"/>
  <c r="H4158" i="7"/>
  <c r="H4111" i="7"/>
  <c r="K5429" i="7"/>
  <c r="K5445" i="7"/>
  <c r="H5446" i="7"/>
  <c r="K5453" i="7"/>
  <c r="H5454" i="7"/>
  <c r="J5525" i="7"/>
  <c r="I5541" i="7"/>
  <c r="J5693" i="7"/>
  <c r="I5723" i="7"/>
  <c r="H5724" i="7"/>
  <c r="F5725" i="7" s="1"/>
  <c r="K5747" i="7"/>
  <c r="H5803" i="7"/>
  <c r="K5811" i="7"/>
  <c r="K5819" i="7"/>
  <c r="H5820" i="7"/>
  <c r="F5821" i="7" s="1"/>
  <c r="I5843" i="7"/>
  <c r="H5844" i="7"/>
  <c r="F5845" i="7" s="1"/>
  <c r="J5510" i="7"/>
  <c r="H5526" i="7"/>
  <c r="F5527" i="7" s="1"/>
  <c r="H5542" i="7"/>
  <c r="J5542" i="7" s="1"/>
  <c r="J5654" i="7"/>
  <c r="H5655" i="7"/>
  <c r="J5670" i="7"/>
  <c r="H5671" i="7"/>
  <c r="H5694" i="7"/>
  <c r="F5695" i="7" s="1"/>
  <c r="H5695" i="7" s="1"/>
  <c r="H5748" i="7"/>
  <c r="F5749" i="7" s="1"/>
  <c r="K5772" i="7"/>
  <c r="H5812" i="7"/>
  <c r="H4780" i="7"/>
  <c r="J4780" i="7" s="1"/>
  <c r="H4788" i="7"/>
  <c r="F4789" i="7" s="1"/>
  <c r="H4804" i="7"/>
  <c r="H4812" i="7"/>
  <c r="F4813" i="7" s="1"/>
  <c r="H4828" i="7"/>
  <c r="H4836" i="7"/>
  <c r="F4837" i="7" s="1"/>
  <c r="H4852" i="7"/>
  <c r="H4860" i="7"/>
  <c r="H4876" i="7"/>
  <c r="H4884" i="7"/>
  <c r="I4892" i="7"/>
  <c r="I4931" i="7"/>
  <c r="H4947" i="7"/>
  <c r="F4948" i="7" s="1"/>
  <c r="I4955" i="7"/>
  <c r="H4962" i="7"/>
  <c r="F4963" i="7" s="1"/>
  <c r="I4970" i="7"/>
  <c r="H4978" i="7"/>
  <c r="H4986" i="7"/>
  <c r="F4987" i="7" s="1"/>
  <c r="H5002" i="7"/>
  <c r="H5010" i="7"/>
  <c r="F5011" i="7" s="1"/>
  <c r="H5034" i="7"/>
  <c r="F5035" i="7" s="1"/>
  <c r="J5042" i="7"/>
  <c r="H5050" i="7"/>
  <c r="J5050" i="7" s="1"/>
  <c r="H5065" i="7"/>
  <c r="H5073" i="7"/>
  <c r="F5074" i="7" s="1"/>
  <c r="H5089" i="7"/>
  <c r="J5096" i="7"/>
  <c r="H5112" i="7"/>
  <c r="F5113" i="7" s="1"/>
  <c r="H5128" i="7"/>
  <c r="H5136" i="7"/>
  <c r="H5152" i="7"/>
  <c r="H5160" i="7"/>
  <c r="H5176" i="7"/>
  <c r="H5184" i="7"/>
  <c r="F5185" i="7" s="1"/>
  <c r="H5200" i="7"/>
  <c r="H5208" i="7"/>
  <c r="F5209" i="7" s="1"/>
  <c r="H5224" i="7"/>
  <c r="H5232" i="7"/>
  <c r="K5240" i="7"/>
  <c r="H5248" i="7"/>
  <c r="H5256" i="7"/>
  <c r="F5257" i="7" s="1"/>
  <c r="H5272" i="7"/>
  <c r="H5280" i="7"/>
  <c r="F5281" i="7" s="1"/>
  <c r="K5288" i="7"/>
  <c r="H5295" i="7"/>
  <c r="F5296" i="7" s="1"/>
  <c r="K5303" i="7"/>
  <c r="K5327" i="7"/>
  <c r="H5335" i="7"/>
  <c r="H5343" i="7"/>
  <c r="K5351" i="7"/>
  <c r="H5367" i="7"/>
  <c r="F5368" i="7" s="1"/>
  <c r="H5383" i="7"/>
  <c r="H5391" i="7"/>
  <c r="F5392" i="7" s="1"/>
  <c r="H5407" i="7"/>
  <c r="I5407" i="7" s="1"/>
  <c r="H5415" i="7"/>
  <c r="H5439" i="7"/>
  <c r="H5463" i="7"/>
  <c r="F5464" i="7" s="1"/>
  <c r="I5471" i="7"/>
  <c r="H5479" i="7"/>
  <c r="J5479" i="7" s="1"/>
  <c r="H5487" i="7"/>
  <c r="H5503" i="7"/>
  <c r="I5503" i="7" s="1"/>
  <c r="H5511" i="7"/>
  <c r="F5512" i="7" s="1"/>
  <c r="I5519" i="7"/>
  <c r="H5535" i="7"/>
  <c r="F5536" i="7" s="1"/>
  <c r="J5543" i="7"/>
  <c r="H5551" i="7"/>
  <c r="J5551" i="7" s="1"/>
  <c r="H5559" i="7"/>
  <c r="F5560" i="7" s="1"/>
  <c r="H5575" i="7"/>
  <c r="H5583" i="7"/>
  <c r="F5584" i="7" s="1"/>
  <c r="K5591" i="7"/>
  <c r="H5599" i="7"/>
  <c r="H5607" i="7"/>
  <c r="F5608" i="7" s="1"/>
  <c r="H5623" i="7"/>
  <c r="H5631" i="7"/>
  <c r="F5632" i="7" s="1"/>
  <c r="H5647" i="7"/>
  <c r="H5679" i="7"/>
  <c r="F5680" i="7" s="1"/>
  <c r="J5687" i="7"/>
  <c r="H5688" i="7"/>
  <c r="H5703" i="7"/>
  <c r="F5704" i="7" s="1"/>
  <c r="I5711" i="7"/>
  <c r="H5733" i="7"/>
  <c r="F5734" i="7" s="1"/>
  <c r="H4197" i="7"/>
  <c r="H4213" i="7"/>
  <c r="H4221" i="7"/>
  <c r="F4222" i="7" s="1"/>
  <c r="H4245" i="7"/>
  <c r="F4246" i="7" s="1"/>
  <c r="H4261" i="7"/>
  <c r="H4269" i="7"/>
  <c r="F4270" i="7" s="1"/>
  <c r="H4285" i="7"/>
  <c r="H4293" i="7"/>
  <c r="H4309" i="7"/>
  <c r="H4317" i="7"/>
  <c r="F4318" i="7" s="1"/>
  <c r="H4341" i="7"/>
  <c r="F4342" i="7" s="1"/>
  <c r="H4365" i="7"/>
  <c r="F4366" i="7" s="1"/>
  <c r="H4389" i="7"/>
  <c r="H4413" i="7"/>
  <c r="F4414" i="7" s="1"/>
  <c r="H4414" i="7" s="1"/>
  <c r="H4453" i="7"/>
  <c r="H4461" i="7"/>
  <c r="F4462" i="7" s="1"/>
  <c r="H4477" i="7"/>
  <c r="H4485" i="7"/>
  <c r="H4501" i="7"/>
  <c r="H4509" i="7"/>
  <c r="F4510" i="7" s="1"/>
  <c r="H4533" i="7"/>
  <c r="H4557" i="7"/>
  <c r="F4558" i="7" s="1"/>
  <c r="H4573" i="7"/>
  <c r="H4581" i="7"/>
  <c r="H4597" i="7"/>
  <c r="H4605" i="7"/>
  <c r="F4606" i="7" s="1"/>
  <c r="H4629" i="7"/>
  <c r="F4630" i="7" s="1"/>
  <c r="H4653" i="7"/>
  <c r="H4677" i="7"/>
  <c r="H4701" i="7"/>
  <c r="F4702" i="7" s="1"/>
  <c r="H4725" i="7"/>
  <c r="F4726" i="7" s="1"/>
  <c r="H4749" i="7"/>
  <c r="F4750" i="7" s="1"/>
  <c r="H4750" i="7" s="1"/>
  <c r="H4773" i="7"/>
  <c r="H4797" i="7"/>
  <c r="F4798" i="7" s="1"/>
  <c r="H4813" i="7"/>
  <c r="H4821" i="7"/>
  <c r="F4822" i="7" s="1"/>
  <c r="H4822" i="7" s="1"/>
  <c r="H4837" i="7"/>
  <c r="H4845" i="7"/>
  <c r="F4846" i="7" s="1"/>
  <c r="H4846" i="7" s="1"/>
  <c r="H4869" i="7"/>
  <c r="H4174" i="7"/>
  <c r="H4182" i="7"/>
  <c r="H4206" i="7"/>
  <c r="H4222" i="7"/>
  <c r="H4230" i="7"/>
  <c r="H4246" i="7"/>
  <c r="H4254" i="7"/>
  <c r="F4255" i="7" s="1"/>
  <c r="H4270" i="7"/>
  <c r="H4278" i="7"/>
  <c r="F4279" i="7" s="1"/>
  <c r="H4302" i="7"/>
  <c r="F4303" i="7" s="1"/>
  <c r="H4318" i="7"/>
  <c r="H4326" i="7"/>
  <c r="H4342" i="7"/>
  <c r="H4350" i="7"/>
  <c r="F4351" i="7" s="1"/>
  <c r="H4351" i="7" s="1"/>
  <c r="H4366" i="7"/>
  <c r="H4374" i="7"/>
  <c r="F4375" i="7" s="1"/>
  <c r="H4398" i="7"/>
  <c r="F4399" i="7" s="1"/>
  <c r="H4422" i="7"/>
  <c r="H4446" i="7"/>
  <c r="F4447" i="7" s="1"/>
  <c r="H4447" i="7" s="1"/>
  <c r="H4462" i="7"/>
  <c r="H4470" i="7"/>
  <c r="F4471" i="7" s="1"/>
  <c r="H4494" i="7"/>
  <c r="H4510" i="7"/>
  <c r="H4518" i="7"/>
  <c r="H4542" i="7"/>
  <c r="H4558" i="7"/>
  <c r="H4566" i="7"/>
  <c r="F4567" i="7" s="1"/>
  <c r="H4567" i="7" s="1"/>
  <c r="H4590" i="7"/>
  <c r="F4591" i="7" s="1"/>
  <c r="H4591" i="7" s="1"/>
  <c r="H4606" i="7"/>
  <c r="H4614" i="7"/>
  <c r="F4615" i="7" s="1"/>
  <c r="H4630" i="7"/>
  <c r="H4638" i="7"/>
  <c r="F4639" i="7" s="1"/>
  <c r="H4662" i="7"/>
  <c r="F4663" i="7" s="1"/>
  <c r="H4663" i="7" s="1"/>
  <c r="H4686" i="7"/>
  <c r="H4702" i="7"/>
  <c r="H4710" i="7"/>
  <c r="H4726" i="7"/>
  <c r="H4734" i="7"/>
  <c r="F4735" i="7" s="1"/>
  <c r="H4758" i="7"/>
  <c r="H4782" i="7"/>
  <c r="F4783" i="7" s="1"/>
  <c r="H4798" i="7"/>
  <c r="H4806" i="7"/>
  <c r="F4807" i="7" s="1"/>
  <c r="H4807" i="7" s="1"/>
  <c r="H4830" i="7"/>
  <c r="F4831" i="7" s="1"/>
  <c r="H4831" i="7" s="1"/>
  <c r="H4854" i="7"/>
  <c r="F4855" i="7" s="1"/>
  <c r="H4878" i="7"/>
  <c r="I4886" i="7"/>
  <c r="H4887" i="7"/>
  <c r="F4888" i="7" s="1"/>
  <c r="H4255" i="7"/>
  <c r="H4279" i="7"/>
  <c r="H4303" i="7"/>
  <c r="H4375" i="7"/>
  <c r="H4399" i="7"/>
  <c r="H4471" i="7"/>
  <c r="H4615" i="7"/>
  <c r="H4639" i="7"/>
  <c r="H4735" i="7"/>
  <c r="H4783" i="7"/>
  <c r="H4855" i="7"/>
  <c r="I4965" i="7"/>
  <c r="H4966" i="7"/>
  <c r="H4936" i="7"/>
  <c r="I4936" i="7" s="1"/>
  <c r="H4944" i="7"/>
  <c r="F4945" i="7" s="1"/>
  <c r="I4952" i="7"/>
  <c r="H4953" i="7"/>
  <c r="F4954" i="7" s="1"/>
  <c r="H4960" i="7"/>
  <c r="I4960" i="7" s="1"/>
  <c r="H4975" i="7"/>
  <c r="H4983" i="7"/>
  <c r="F4984" i="7" s="1"/>
  <c r="H4984" i="7" s="1"/>
  <c r="H4999" i="7"/>
  <c r="H5007" i="7"/>
  <c r="H5023" i="7"/>
  <c r="H5031" i="7"/>
  <c r="F5032" i="7" s="1"/>
  <c r="H5032" i="7" s="1"/>
  <c r="H5055" i="7"/>
  <c r="H5062" i="7"/>
  <c r="H5070" i="7"/>
  <c r="H5086" i="7"/>
  <c r="H5109" i="7"/>
  <c r="F5110" i="7" s="1"/>
  <c r="H5125" i="7"/>
  <c r="H5133" i="7"/>
  <c r="H5149" i="7"/>
  <c r="H5157" i="7"/>
  <c r="H5173" i="7"/>
  <c r="H5181" i="7"/>
  <c r="H5197" i="7"/>
  <c r="H5205" i="7"/>
  <c r="H5221" i="7"/>
  <c r="H5229" i="7"/>
  <c r="H5245" i="7"/>
  <c r="H5253" i="7"/>
  <c r="H5269" i="7"/>
  <c r="H5277" i="7"/>
  <c r="H5293" i="7"/>
  <c r="K5300" i="7"/>
  <c r="H5301" i="7"/>
  <c r="H5308" i="7"/>
  <c r="K5308" i="7" s="1"/>
  <c r="H5316" i="7"/>
  <c r="F5317" i="7" s="1"/>
  <c r="K5324" i="7"/>
  <c r="H5325" i="7"/>
  <c r="H5332" i="7"/>
  <c r="H5340" i="7"/>
  <c r="H5356" i="7"/>
  <c r="H5364" i="7"/>
  <c r="F5365" i="7" s="1"/>
  <c r="H5365" i="7" s="1"/>
  <c r="H5380" i="7"/>
  <c r="H5388" i="7"/>
  <c r="H5412" i="7"/>
  <c r="H5436" i="7"/>
  <c r="H5452" i="7"/>
  <c r="H5460" i="7"/>
  <c r="H5476" i="7"/>
  <c r="H5484" i="7"/>
  <c r="H5500" i="7"/>
  <c r="H5508" i="7"/>
  <c r="H5524" i="7"/>
  <c r="H5532" i="7"/>
  <c r="F5533" i="7" s="1"/>
  <c r="H5533" i="7" s="1"/>
  <c r="H5548" i="7"/>
  <c r="H5556" i="7"/>
  <c r="H5580" i="7"/>
  <c r="J5588" i="7"/>
  <c r="H5589" i="7"/>
  <c r="H5596" i="7"/>
  <c r="H5604" i="7"/>
  <c r="J5612" i="7"/>
  <c r="H5613" i="7"/>
  <c r="H5620" i="7"/>
  <c r="J5620" i="7" s="1"/>
  <c r="H5628" i="7"/>
  <c r="H5644" i="7"/>
  <c r="J5644" i="7" s="1"/>
  <c r="H5652" i="7"/>
  <c r="F5653" i="7" s="1"/>
  <c r="H5653" i="7" s="1"/>
  <c r="J5660" i="7"/>
  <c r="H5661" i="7"/>
  <c r="H5668" i="7"/>
  <c r="H5676" i="7"/>
  <c r="H5692" i="7"/>
  <c r="H5700" i="7"/>
  <c r="J5708" i="7"/>
  <c r="H5709" i="7"/>
  <c r="F5710" i="7" s="1"/>
  <c r="H5715" i="7"/>
  <c r="H5730" i="7"/>
  <c r="F5731" i="7" s="1"/>
  <c r="H5746" i="7"/>
  <c r="K5746" i="7" s="1"/>
  <c r="H5754" i="7"/>
  <c r="K5762" i="7"/>
  <c r="H5763" i="7"/>
  <c r="F5764" i="7" s="1"/>
  <c r="H5778" i="7"/>
  <c r="H5802" i="7"/>
  <c r="F5803" i="7" s="1"/>
  <c r="H5818" i="7"/>
  <c r="H5826" i="7"/>
  <c r="H5842" i="7"/>
  <c r="H5850" i="7"/>
  <c r="H5757" i="7"/>
  <c r="F5758" i="7" s="1"/>
  <c r="H5773" i="7"/>
  <c r="H5781" i="7"/>
  <c r="F5782" i="7" s="1"/>
  <c r="H5797" i="7"/>
  <c r="H5805" i="7"/>
  <c r="H5829" i="7"/>
  <c r="H5853" i="7"/>
  <c r="F5854" i="7" s="1"/>
  <c r="H4893" i="7"/>
  <c r="I4901" i="7"/>
  <c r="H4917" i="7"/>
  <c r="F4918" i="7" s="1"/>
  <c r="I4925" i="7"/>
  <c r="H4926" i="7"/>
  <c r="F4927" i="7" s="1"/>
  <c r="H4932" i="7"/>
  <c r="H4956" i="7"/>
  <c r="F4957" i="7" s="1"/>
  <c r="H4971" i="7"/>
  <c r="F4972" i="7" s="1"/>
  <c r="H4987" i="7"/>
  <c r="H4995" i="7"/>
  <c r="H5011" i="7"/>
  <c r="H5019" i="7"/>
  <c r="H5043" i="7"/>
  <c r="F5044" i="7" s="1"/>
  <c r="J5066" i="7"/>
  <c r="H5067" i="7"/>
  <c r="H5074" i="7"/>
  <c r="J5074" i="7" s="1"/>
  <c r="H5082" i="7"/>
  <c r="J5090" i="7"/>
  <c r="H5097" i="7"/>
  <c r="F5098" i="7" s="1"/>
  <c r="J5105" i="7"/>
  <c r="H5113" i="7"/>
  <c r="H5121" i="7"/>
  <c r="F5122" i="7" s="1"/>
  <c r="H5122" i="7" s="1"/>
  <c r="H5145" i="7"/>
  <c r="H5169" i="7"/>
  <c r="H5185" i="7"/>
  <c r="H5193" i="7"/>
  <c r="H5209" i="7"/>
  <c r="H5217" i="7"/>
  <c r="H5241" i="7"/>
  <c r="H5265" i="7"/>
  <c r="F5266" i="7" s="1"/>
  <c r="H5281" i="7"/>
  <c r="H5289" i="7"/>
  <c r="H5304" i="7"/>
  <c r="F5305" i="7" s="1"/>
  <c r="K5312" i="7"/>
  <c r="H5313" i="7"/>
  <c r="H5328" i="7"/>
  <c r="F5329" i="7" s="1"/>
  <c r="H5352" i="7"/>
  <c r="F5353" i="7" s="1"/>
  <c r="H5376" i="7"/>
  <c r="H5392" i="7"/>
  <c r="H5400" i="7"/>
  <c r="H5424" i="7"/>
  <c r="F5425" i="7" s="1"/>
  <c r="H5425" i="7" s="1"/>
  <c r="H5448" i="7"/>
  <c r="H5464" i="7"/>
  <c r="H5472" i="7"/>
  <c r="F5473" i="7" s="1"/>
  <c r="H5496" i="7"/>
  <c r="F5497" i="7" s="1"/>
  <c r="H5520" i="7"/>
  <c r="F5521" i="7" s="1"/>
  <c r="H5536" i="7"/>
  <c r="J5536" i="7" s="1"/>
  <c r="H5544" i="7"/>
  <c r="F5545" i="7" s="1"/>
  <c r="J5552" i="7"/>
  <c r="H5568" i="7"/>
  <c r="F5569" i="7" s="1"/>
  <c r="H5584" i="7"/>
  <c r="H5592" i="7"/>
  <c r="F5593" i="7" s="1"/>
  <c r="H5616" i="7"/>
  <c r="F5617" i="7" s="1"/>
  <c r="H5632" i="7"/>
  <c r="I5632" i="7" s="1"/>
  <c r="H5640" i="7"/>
  <c r="F5641" i="7" s="1"/>
  <c r="H5664" i="7"/>
  <c r="F5665" i="7" s="1"/>
  <c r="H5665" i="7" s="1"/>
  <c r="H5680" i="7"/>
  <c r="K5680" i="7" s="1"/>
  <c r="J5696" i="7"/>
  <c r="H5697" i="7"/>
  <c r="H5712" i="7"/>
  <c r="F5713" i="7" s="1"/>
  <c r="H5718" i="7"/>
  <c r="F5719" i="7" s="1"/>
  <c r="H5734" i="7"/>
  <c r="H5742" i="7"/>
  <c r="K5750" i="7"/>
  <c r="H5766" i="7"/>
  <c r="K5774" i="7"/>
  <c r="H5782" i="7"/>
  <c r="J5782" i="7" s="1"/>
  <c r="H5790" i="7"/>
  <c r="F5791" i="7" s="1"/>
  <c r="H5791" i="7" s="1"/>
  <c r="H5814" i="7"/>
  <c r="F5815" i="7" s="1"/>
  <c r="H5838" i="7"/>
  <c r="F5839" i="7" s="1"/>
  <c r="H5854" i="7"/>
  <c r="I5854" i="7" s="1"/>
  <c r="H4902" i="7"/>
  <c r="H4941" i="7"/>
  <c r="F4942" i="7" s="1"/>
  <c r="I4949" i="7"/>
  <c r="H4950" i="7"/>
  <c r="F4951" i="7" s="1"/>
  <c r="H4957" i="7"/>
  <c r="I4957" i="7" s="1"/>
  <c r="H4980" i="7"/>
  <c r="F4981" i="7" s="1"/>
  <c r="H5004" i="7"/>
  <c r="F5005" i="7" s="1"/>
  <c r="H5028" i="7"/>
  <c r="H5044" i="7"/>
  <c r="H5052" i="7"/>
  <c r="F5053" i="7" s="1"/>
  <c r="H5058" i="7"/>
  <c r="F5059" i="7" s="1"/>
  <c r="H5091" i="7"/>
  <c r="F5092" i="7" s="1"/>
  <c r="H5106" i="7"/>
  <c r="F5107" i="7" s="1"/>
  <c r="H5130" i="7"/>
  <c r="H5154" i="7"/>
  <c r="H5178" i="7"/>
  <c r="F5179" i="7" s="1"/>
  <c r="H5202" i="7"/>
  <c r="F5203" i="7" s="1"/>
  <c r="K5210" i="7"/>
  <c r="H5211" i="7"/>
  <c r="H5226" i="7"/>
  <c r="F5227" i="7" s="1"/>
  <c r="K5234" i="7"/>
  <c r="H5250" i="7"/>
  <c r="H5266" i="7"/>
  <c r="H5274" i="7"/>
  <c r="H5337" i="7"/>
  <c r="F5338" i="7" s="1"/>
  <c r="K5345" i="7"/>
  <c r="H5353" i="7"/>
  <c r="K5353" i="7" s="1"/>
  <c r="H5361" i="7"/>
  <c r="F5362" i="7" s="1"/>
  <c r="H5385" i="7"/>
  <c r="F5386" i="7" s="1"/>
  <c r="H5409" i="7"/>
  <c r="I5417" i="7"/>
  <c r="H5418" i="7"/>
  <c r="F5419" i="7" s="1"/>
  <c r="H5433" i="7"/>
  <c r="F5434" i="7" s="1"/>
  <c r="K5441" i="7"/>
  <c r="H5457" i="7"/>
  <c r="F5458" i="7" s="1"/>
  <c r="K5465" i="7"/>
  <c r="H5466" i="7"/>
  <c r="H5481" i="7"/>
  <c r="F5482" i="7" s="1"/>
  <c r="H5482" i="7" s="1"/>
  <c r="H5497" i="7"/>
  <c r="H5505" i="7"/>
  <c r="F5506" i="7" s="1"/>
  <c r="H5529" i="7"/>
  <c r="F5530" i="7" s="1"/>
  <c r="H5545" i="7"/>
  <c r="H5553" i="7"/>
  <c r="F5554" i="7" s="1"/>
  <c r="H5577" i="7"/>
  <c r="F5578" i="7" s="1"/>
  <c r="I5585" i="7"/>
  <c r="H5601" i="7"/>
  <c r="F5602" i="7" s="1"/>
  <c r="H5602" i="7" s="1"/>
  <c r="H5625" i="7"/>
  <c r="H5649" i="7"/>
  <c r="F5650" i="7" s="1"/>
  <c r="H5650" i="7" s="1"/>
  <c r="J5650" i="7" s="1"/>
  <c r="H5673" i="7"/>
  <c r="F5674" i="7" s="1"/>
  <c r="H5674" i="7" s="1"/>
  <c r="H5719" i="7"/>
  <c r="I5719" i="7" s="1"/>
  <c r="H5727" i="7"/>
  <c r="F5728" i="7" s="1"/>
  <c r="J5735" i="7"/>
  <c r="H5751" i="7"/>
  <c r="F5752" i="7" s="1"/>
  <c r="H5775" i="7"/>
  <c r="F5776" i="7" s="1"/>
  <c r="H5799" i="7"/>
  <c r="H5815" i="7"/>
  <c r="H5823" i="7"/>
  <c r="F5824" i="7" s="1"/>
  <c r="I5831" i="7"/>
  <c r="H5847" i="7"/>
  <c r="F5848" i="7" s="1"/>
  <c r="I5855" i="7"/>
  <c r="H4981" i="7"/>
  <c r="H5005" i="7"/>
  <c r="J5037" i="7"/>
  <c r="H5038" i="7"/>
  <c r="J5045" i="7"/>
  <c r="H5046" i="7"/>
  <c r="F5047" i="7" s="1"/>
  <c r="H5053" i="7"/>
  <c r="J5053" i="7" s="1"/>
  <c r="J5099" i="7"/>
  <c r="H5100" i="7"/>
  <c r="F5101" i="7" s="1"/>
  <c r="H5179" i="7"/>
  <c r="H5235" i="7"/>
  <c r="H5346" i="7"/>
  <c r="H5386" i="7"/>
  <c r="K5402" i="7"/>
  <c r="H5403" i="7"/>
  <c r="K5426" i="7"/>
  <c r="H5427" i="7"/>
  <c r="H5442" i="7"/>
  <c r="H5506" i="7"/>
  <c r="K5506" i="7" s="1"/>
  <c r="H5530" i="7"/>
  <c r="H5554" i="7"/>
  <c r="K5570" i="7"/>
  <c r="H5571" i="7"/>
  <c r="H5586" i="7"/>
  <c r="I5658" i="7"/>
  <c r="H5659" i="7"/>
  <c r="H5682" i="7"/>
  <c r="J5682" i="7" s="1"/>
  <c r="H5706" i="7"/>
  <c r="F5707" i="7" s="1"/>
  <c r="J5720" i="7"/>
  <c r="H5721" i="7"/>
  <c r="F5722" i="7" s="1"/>
  <c r="H5736" i="7"/>
  <c r="F5737" i="7" s="1"/>
  <c r="H5752" i="7"/>
  <c r="H5760" i="7"/>
  <c r="J5760" i="7" s="1"/>
  <c r="K5768" i="7"/>
  <c r="H5769" i="7"/>
  <c r="F5770" i="7" s="1"/>
  <c r="H5776" i="7"/>
  <c r="H5784" i="7"/>
  <c r="J5792" i="7"/>
  <c r="H5793" i="7"/>
  <c r="F5794" i="7" s="1"/>
  <c r="H5808" i="7"/>
  <c r="F5809" i="7" s="1"/>
  <c r="H5832" i="7"/>
  <c r="F5833" i="7" s="1"/>
  <c r="H5856" i="7"/>
  <c r="F5857" i="7" s="1"/>
  <c r="I5110" i="8"/>
  <c r="J4614" i="8"/>
  <c r="I4614" i="8"/>
  <c r="J5193" i="8"/>
  <c r="I5193" i="8"/>
  <c r="K5084" i="8"/>
  <c r="I5084" i="8"/>
  <c r="I4196" i="8"/>
  <c r="K5590" i="8"/>
  <c r="J4175" i="8"/>
  <c r="I5468" i="8"/>
  <c r="K4620" i="8"/>
  <c r="J4199" i="8"/>
  <c r="I5460" i="8"/>
  <c r="I4616" i="8"/>
  <c r="I5547" i="8"/>
  <c r="I5384" i="8"/>
  <c r="K5619" i="8"/>
  <c r="I4171" i="8"/>
  <c r="K4196" i="8"/>
  <c r="K4616" i="8"/>
  <c r="K5110" i="8"/>
  <c r="I5630" i="8"/>
  <c r="I5726" i="8"/>
  <c r="I5199" i="8"/>
  <c r="J5630" i="8"/>
  <c r="I5691" i="8"/>
  <c r="I5710" i="8"/>
  <c r="J5726" i="8"/>
  <c r="J5598" i="8"/>
  <c r="I5687" i="8"/>
  <c r="J5710" i="8"/>
  <c r="K4614" i="8"/>
  <c r="I5240" i="8"/>
  <c r="J5627" i="8"/>
  <c r="K5126" i="8"/>
  <c r="J5746" i="7"/>
  <c r="I5762" i="7"/>
  <c r="K5588" i="7"/>
  <c r="J5762" i="7"/>
  <c r="I5825" i="7"/>
  <c r="K5825" i="7"/>
  <c r="J5495" i="7"/>
  <c r="I5495" i="7"/>
  <c r="I5660" i="7"/>
  <c r="I5750" i="7"/>
  <c r="I5766" i="7"/>
  <c r="J5750" i="7"/>
  <c r="J4154" i="8"/>
  <c r="K4154" i="8"/>
  <c r="K4219" i="8"/>
  <c r="I4219" i="8"/>
  <c r="I4175" i="8"/>
  <c r="J4183" i="8"/>
  <c r="I4174" i="8"/>
  <c r="K4999" i="8"/>
  <c r="I4999" i="8"/>
  <c r="J5229" i="8"/>
  <c r="K5000" i="8"/>
  <c r="I5000" i="8"/>
  <c r="J5000" i="8"/>
  <c r="J5225" i="8"/>
  <c r="K5225" i="8"/>
  <c r="J5142" i="8"/>
  <c r="K5142" i="8"/>
  <c r="I5142" i="8"/>
  <c r="K4610" i="8"/>
  <c r="K4992" i="8"/>
  <c r="I4992" i="8"/>
  <c r="J5258" i="8"/>
  <c r="K5258" i="8"/>
  <c r="I5258" i="8"/>
  <c r="J5228" i="8"/>
  <c r="I5102" i="8"/>
  <c r="K5238" i="8"/>
  <c r="J5457" i="8"/>
  <c r="I5457" i="8"/>
  <c r="K5567" i="8"/>
  <c r="J5567" i="8"/>
  <c r="I5567" i="8"/>
  <c r="I5621" i="8"/>
  <c r="K5621" i="8"/>
  <c r="K5675" i="8"/>
  <c r="I5675" i="8"/>
  <c r="J5675" i="8"/>
  <c r="K5102" i="8"/>
  <c r="J5354" i="8"/>
  <c r="I5354" i="8"/>
  <c r="I5246" i="8"/>
  <c r="I5369" i="8"/>
  <c r="J5369" i="8"/>
  <c r="J5469" i="8"/>
  <c r="I5582" i="8"/>
  <c r="K5582" i="8"/>
  <c r="J5582" i="8"/>
  <c r="K5354" i="8"/>
  <c r="K5518" i="8"/>
  <c r="I5518" i="8"/>
  <c r="K5571" i="8"/>
  <c r="J5571" i="8"/>
  <c r="I5571" i="8"/>
  <c r="J5348" i="8"/>
  <c r="J5468" i="8"/>
  <c r="K5598" i="8"/>
  <c r="J5619" i="8"/>
  <c r="J5687" i="8"/>
  <c r="K5364" i="8"/>
  <c r="J5460" i="8"/>
  <c r="K5627" i="8"/>
  <c r="J5691" i="8"/>
  <c r="J5555" i="8"/>
  <c r="I5348" i="8"/>
  <c r="J5646" i="7"/>
  <c r="K5646" i="7"/>
  <c r="I5646" i="7"/>
  <c r="I5664" i="7"/>
  <c r="J5604" i="7"/>
  <c r="K5604" i="7"/>
  <c r="I5604" i="7"/>
  <c r="J5642" i="7"/>
  <c r="K5642" i="7"/>
  <c r="J5652" i="7"/>
  <c r="K5652" i="7"/>
  <c r="I5652" i="7"/>
  <c r="K5682" i="7"/>
  <c r="I5682" i="7"/>
  <c r="J5648" i="7"/>
  <c r="I5648" i="7"/>
  <c r="K5664" i="7"/>
  <c r="K5730" i="7"/>
  <c r="I5642" i="7"/>
  <c r="J5666" i="7"/>
  <c r="K5666" i="7"/>
  <c r="I5666" i="7"/>
  <c r="J5672" i="7"/>
  <c r="K5672" i="7"/>
  <c r="I5672" i="7"/>
  <c r="J5705" i="7"/>
  <c r="K5705" i="7"/>
  <c r="J5717" i="7"/>
  <c r="K5717" i="7"/>
  <c r="I5717" i="7"/>
  <c r="J5726" i="7"/>
  <c r="K5726" i="7"/>
  <c r="K5760" i="7"/>
  <c r="K5648" i="7"/>
  <c r="J5678" i="7"/>
  <c r="K5678" i="7"/>
  <c r="I5678" i="7"/>
  <c r="J5744" i="7"/>
  <c r="K5744" i="7"/>
  <c r="I5744" i="7"/>
  <c r="J5684" i="7"/>
  <c r="K5684" i="7"/>
  <c r="I5684" i="7"/>
  <c r="J5718" i="7"/>
  <c r="K5718" i="7"/>
  <c r="K5739" i="7"/>
  <c r="J5739" i="7"/>
  <c r="I5739" i="7"/>
  <c r="J5493" i="7"/>
  <c r="K5493" i="7"/>
  <c r="I5493" i="7"/>
  <c r="J5680" i="7"/>
  <c r="I5680" i="7"/>
  <c r="J5702" i="7"/>
  <c r="K5702" i="7"/>
  <c r="J5658" i="7"/>
  <c r="K5658" i="7"/>
  <c r="J5668" i="7"/>
  <c r="K5668" i="7"/>
  <c r="I5668" i="7"/>
  <c r="J5714" i="7"/>
  <c r="K5714" i="7"/>
  <c r="K5495" i="7"/>
  <c r="I5559" i="7"/>
  <c r="I5720" i="7"/>
  <c r="I5525" i="7"/>
  <c r="K5559" i="7"/>
  <c r="K5720" i="7"/>
  <c r="K5735" i="7"/>
  <c r="J5753" i="7"/>
  <c r="K5757" i="7"/>
  <c r="K5525" i="7"/>
  <c r="I5551" i="7"/>
  <c r="K5753" i="7"/>
  <c r="J5774" i="7"/>
  <c r="J5817" i="7"/>
  <c r="K5817" i="7"/>
  <c r="I5654" i="7"/>
  <c r="K5660" i="7"/>
  <c r="I5670" i="7"/>
  <c r="J5849" i="7"/>
  <c r="K5654" i="7"/>
  <c r="K5670" i="7"/>
  <c r="I5746" i="7"/>
  <c r="K5849" i="7"/>
  <c r="H4103" i="7"/>
  <c r="E1017" i="8"/>
  <c r="F1017" i="8" s="1"/>
  <c r="H1017" i="8" s="1"/>
  <c r="E1018" i="8"/>
  <c r="F1018" i="8" s="1"/>
  <c r="H1018" i="8" s="1"/>
  <c r="J4134" i="8"/>
  <c r="I4134" i="8"/>
  <c r="K4134" i="8"/>
  <c r="J4193" i="8"/>
  <c r="I4193" i="8"/>
  <c r="K4193" i="8"/>
  <c r="J4113" i="8"/>
  <c r="K4113" i="8"/>
  <c r="I4113" i="8"/>
  <c r="K4152" i="8"/>
  <c r="J4152" i="8"/>
  <c r="I4152" i="8"/>
  <c r="I4153" i="8"/>
  <c r="K4153" i="8"/>
  <c r="J4153" i="8"/>
  <c r="J4110" i="8"/>
  <c r="I4110" i="8"/>
  <c r="K4110" i="8"/>
  <c r="J4114" i="8"/>
  <c r="I4114" i="8"/>
  <c r="K4114" i="8"/>
  <c r="J4145" i="8"/>
  <c r="K4145" i="8"/>
  <c r="I4145" i="8"/>
  <c r="J4149" i="8"/>
  <c r="K4149" i="8"/>
  <c r="I4149" i="8"/>
  <c r="I4181" i="8"/>
  <c r="J4181" i="8"/>
  <c r="K4181" i="8"/>
  <c r="J4106" i="8"/>
  <c r="I4106" i="8"/>
  <c r="K4106" i="8"/>
  <c r="J4125" i="8"/>
  <c r="K4125" i="8"/>
  <c r="I4125" i="8"/>
  <c r="J4137" i="8"/>
  <c r="K4137" i="8"/>
  <c r="I4137" i="8"/>
  <c r="K4172" i="8"/>
  <c r="J4172" i="8"/>
  <c r="I4172" i="8"/>
  <c r="J4185" i="8"/>
  <c r="I4185" i="8"/>
  <c r="K4185" i="8"/>
  <c r="J4129" i="8"/>
  <c r="K4129" i="8"/>
  <c r="I4129" i="8"/>
  <c r="J4133" i="8"/>
  <c r="K4133" i="8"/>
  <c r="I4133" i="8"/>
  <c r="J4142" i="8"/>
  <c r="I4142" i="8"/>
  <c r="K4142" i="8"/>
  <c r="J4146" i="8"/>
  <c r="I4146" i="8"/>
  <c r="K4146" i="8"/>
  <c r="K4178" i="8"/>
  <c r="J4178" i="8"/>
  <c r="I4178" i="8"/>
  <c r="K4214" i="8"/>
  <c r="J4214" i="8"/>
  <c r="I4214" i="8"/>
  <c r="J4109" i="8"/>
  <c r="K4109" i="8"/>
  <c r="I4109" i="8"/>
  <c r="J4116" i="8"/>
  <c r="K4116" i="8"/>
  <c r="I4116" i="8"/>
  <c r="J4119" i="8"/>
  <c r="I4119" i="8"/>
  <c r="J4148" i="8"/>
  <c r="K4148" i="8"/>
  <c r="I4148" i="8"/>
  <c r="K4151" i="8"/>
  <c r="J4151" i="8"/>
  <c r="I4151" i="8"/>
  <c r="J4158" i="8"/>
  <c r="K4158" i="8"/>
  <c r="I4158" i="8"/>
  <c r="K4163" i="8"/>
  <c r="I4163" i="8"/>
  <c r="I4173" i="8"/>
  <c r="K4173" i="8"/>
  <c r="K4209" i="8"/>
  <c r="I4209" i="8"/>
  <c r="J4209" i="8"/>
  <c r="K4223" i="8"/>
  <c r="J4223" i="8"/>
  <c r="I4223" i="8"/>
  <c r="K4232" i="8"/>
  <c r="J4232" i="8"/>
  <c r="I4232" i="8"/>
  <c r="K4260" i="8"/>
  <c r="J4260" i="8"/>
  <c r="I4260" i="8"/>
  <c r="K4307" i="8"/>
  <c r="J4307" i="8"/>
  <c r="I4307" i="8"/>
  <c r="K4349" i="8"/>
  <c r="J4349" i="8"/>
  <c r="I4349" i="8"/>
  <c r="K4371" i="8"/>
  <c r="J4371" i="8"/>
  <c r="I4371" i="8"/>
  <c r="K4413" i="8"/>
  <c r="J4413" i="8"/>
  <c r="I4413" i="8"/>
  <c r="K4418" i="8"/>
  <c r="J4418" i="8"/>
  <c r="I4418" i="8"/>
  <c r="J4118" i="8"/>
  <c r="I4118" i="8"/>
  <c r="J4121" i="8"/>
  <c r="K4121" i="8"/>
  <c r="I4121" i="8"/>
  <c r="J4128" i="8"/>
  <c r="K4128" i="8"/>
  <c r="I4128" i="8"/>
  <c r="J4131" i="8"/>
  <c r="I4131" i="8"/>
  <c r="J4150" i="8"/>
  <c r="I4150" i="8"/>
  <c r="I4157" i="8"/>
  <c r="K4157" i="8"/>
  <c r="K4220" i="8"/>
  <c r="J4220" i="8"/>
  <c r="I4220" i="8"/>
  <c r="K4222" i="8"/>
  <c r="J4222" i="8"/>
  <c r="I4222" i="8"/>
  <c r="K4246" i="8"/>
  <c r="J4246" i="8"/>
  <c r="I4246" i="8"/>
  <c r="K4259" i="8"/>
  <c r="J4259" i="8"/>
  <c r="I4259" i="8"/>
  <c r="K4299" i="8"/>
  <c r="J4299" i="8"/>
  <c r="I4299" i="8"/>
  <c r="K4341" i="8"/>
  <c r="J4341" i="8"/>
  <c r="I4341" i="8"/>
  <c r="K4363" i="8"/>
  <c r="J4363" i="8"/>
  <c r="I4363" i="8"/>
  <c r="J4111" i="8"/>
  <c r="I4111" i="8"/>
  <c r="K4118" i="8"/>
  <c r="J4130" i="8"/>
  <c r="I4130" i="8"/>
  <c r="J4140" i="8"/>
  <c r="K4140" i="8"/>
  <c r="I4140" i="8"/>
  <c r="K4150" i="8"/>
  <c r="I4160" i="8"/>
  <c r="K4160" i="8"/>
  <c r="K4164" i="8"/>
  <c r="J4164" i="8"/>
  <c r="I4164" i="8"/>
  <c r="I4184" i="8"/>
  <c r="K4184" i="8"/>
  <c r="J4184" i="8"/>
  <c r="K4206" i="8"/>
  <c r="J4206" i="8"/>
  <c r="I4206" i="8"/>
  <c r="K4254" i="8"/>
  <c r="J4254" i="8"/>
  <c r="I4254" i="8"/>
  <c r="K4283" i="8"/>
  <c r="J4283" i="8"/>
  <c r="I4283" i="8"/>
  <c r="K4291" i="8"/>
  <c r="J4291" i="8"/>
  <c r="I4291" i="8"/>
  <c r="K4355" i="8"/>
  <c r="J4355" i="8"/>
  <c r="I4355" i="8"/>
  <c r="K4397" i="8"/>
  <c r="J4397" i="8"/>
  <c r="I4397" i="8"/>
  <c r="J4123" i="8"/>
  <c r="I4123" i="8"/>
  <c r="K4130" i="8"/>
  <c r="J4163" i="8"/>
  <c r="K4194" i="8"/>
  <c r="J4194" i="8"/>
  <c r="I4194" i="8"/>
  <c r="K4203" i="8"/>
  <c r="J4203" i="8"/>
  <c r="K4229" i="8"/>
  <c r="I4229" i="8"/>
  <c r="J4229" i="8"/>
  <c r="K4244" i="8"/>
  <c r="J4244" i="8"/>
  <c r="I4244" i="8"/>
  <c r="K4286" i="8"/>
  <c r="J4286" i="8"/>
  <c r="I4286" i="8"/>
  <c r="K4325" i="8"/>
  <c r="J4325" i="8"/>
  <c r="I4325" i="8"/>
  <c r="K4347" i="8"/>
  <c r="J4347" i="8"/>
  <c r="I4347" i="8"/>
  <c r="K4389" i="8"/>
  <c r="J4389" i="8"/>
  <c r="I4389" i="8"/>
  <c r="K4411" i="8"/>
  <c r="J4411" i="8"/>
  <c r="I4411" i="8"/>
  <c r="J4122" i="8"/>
  <c r="I4122" i="8"/>
  <c r="J4132" i="8"/>
  <c r="K4132" i="8"/>
  <c r="I4132" i="8"/>
  <c r="J4135" i="8"/>
  <c r="I4135" i="8"/>
  <c r="I4161" i="8"/>
  <c r="K4161" i="8"/>
  <c r="J4161" i="8"/>
  <c r="J4169" i="8"/>
  <c r="I4169" i="8"/>
  <c r="K4169" i="8"/>
  <c r="K4202" i="8"/>
  <c r="J4202" i="8"/>
  <c r="I4202" i="8"/>
  <c r="K4211" i="8"/>
  <c r="J4211" i="8"/>
  <c r="I4211" i="8"/>
  <c r="K4252" i="8"/>
  <c r="J4252" i="8"/>
  <c r="I4252" i="8"/>
  <c r="K4256" i="8"/>
  <c r="J4256" i="8"/>
  <c r="K4278" i="8"/>
  <c r="J4278" i="8"/>
  <c r="I4278" i="8"/>
  <c r="K4281" i="8"/>
  <c r="J4281" i="8"/>
  <c r="I4281" i="8"/>
  <c r="K4317" i="8"/>
  <c r="J4317" i="8"/>
  <c r="I4317" i="8"/>
  <c r="K4339" i="8"/>
  <c r="J4339" i="8"/>
  <c r="I4339" i="8"/>
  <c r="K4403" i="8"/>
  <c r="J4403" i="8"/>
  <c r="I4403" i="8"/>
  <c r="K4425" i="8"/>
  <c r="I4425" i="8"/>
  <c r="J4425" i="8"/>
  <c r="H4103" i="8"/>
  <c r="J4112" i="8"/>
  <c r="K4112" i="8"/>
  <c r="I4112" i="8"/>
  <c r="J4115" i="8"/>
  <c r="I4115" i="8"/>
  <c r="K4122" i="8"/>
  <c r="K4131" i="8"/>
  <c r="J4147" i="8"/>
  <c r="I4147" i="8"/>
  <c r="J4160" i="8"/>
  <c r="I4176" i="8"/>
  <c r="J4176" i="8"/>
  <c r="K4191" i="8"/>
  <c r="J4191" i="8"/>
  <c r="K4218" i="8"/>
  <c r="J4218" i="8"/>
  <c r="I4218" i="8"/>
  <c r="K4224" i="8"/>
  <c r="J4224" i="8"/>
  <c r="I4224" i="8"/>
  <c r="K4331" i="8"/>
  <c r="J4331" i="8"/>
  <c r="I4331" i="8"/>
  <c r="K4373" i="8"/>
  <c r="J4373" i="8"/>
  <c r="I4373" i="8"/>
  <c r="K4395" i="8"/>
  <c r="J4395" i="8"/>
  <c r="I4395" i="8"/>
  <c r="K4111" i="8"/>
  <c r="J4124" i="8"/>
  <c r="K4124" i="8"/>
  <c r="I4124" i="8"/>
  <c r="J4127" i="8"/>
  <c r="I4127" i="8"/>
  <c r="J4157" i="8"/>
  <c r="K4170" i="8"/>
  <c r="J4170" i="8"/>
  <c r="K4210" i="8"/>
  <c r="J4210" i="8"/>
  <c r="I4210" i="8"/>
  <c r="K4227" i="8"/>
  <c r="J4227" i="8"/>
  <c r="I4227" i="8"/>
  <c r="K4235" i="8"/>
  <c r="J4235" i="8"/>
  <c r="I4235" i="8"/>
  <c r="K4280" i="8"/>
  <c r="J4280" i="8"/>
  <c r="I4280" i="8"/>
  <c r="K4301" i="8"/>
  <c r="J4301" i="8"/>
  <c r="I4301" i="8"/>
  <c r="K4323" i="8"/>
  <c r="J4323" i="8"/>
  <c r="I4323" i="8"/>
  <c r="K4365" i="8"/>
  <c r="J4365" i="8"/>
  <c r="I4365" i="8"/>
  <c r="K4387" i="8"/>
  <c r="J4387" i="8"/>
  <c r="I4387" i="8"/>
  <c r="J4107" i="8"/>
  <c r="I4107" i="8"/>
  <c r="J4126" i="8"/>
  <c r="I4126" i="8"/>
  <c r="J4136" i="8"/>
  <c r="K4136" i="8"/>
  <c r="I4136" i="8"/>
  <c r="J4139" i="8"/>
  <c r="I4139" i="8"/>
  <c r="K4159" i="8"/>
  <c r="J4159" i="8"/>
  <c r="J4166" i="8"/>
  <c r="I4166" i="8"/>
  <c r="K4188" i="8"/>
  <c r="I4188" i="8"/>
  <c r="K4195" i="8"/>
  <c r="J4195" i="8"/>
  <c r="I4195" i="8"/>
  <c r="K4269" i="8"/>
  <c r="I4269" i="8"/>
  <c r="J4269" i="8"/>
  <c r="K4293" i="8"/>
  <c r="J4293" i="8"/>
  <c r="I4293" i="8"/>
  <c r="K4315" i="8"/>
  <c r="J4315" i="8"/>
  <c r="I4315" i="8"/>
  <c r="K4379" i="8"/>
  <c r="J4379" i="8"/>
  <c r="I4379" i="8"/>
  <c r="K4431" i="8"/>
  <c r="I4431" i="8"/>
  <c r="J4431" i="8"/>
  <c r="I4183" i="8"/>
  <c r="K4212" i="8"/>
  <c r="J4212" i="8"/>
  <c r="K4231" i="8"/>
  <c r="J4231" i="8"/>
  <c r="K4233" i="8"/>
  <c r="I4233" i="8"/>
  <c r="K4248" i="8"/>
  <c r="J4248" i="8"/>
  <c r="K4250" i="8"/>
  <c r="J4250" i="8"/>
  <c r="I4250" i="8"/>
  <c r="K4263" i="8"/>
  <c r="J4263" i="8"/>
  <c r="K4265" i="8"/>
  <c r="I4265" i="8"/>
  <c r="K4292" i="8"/>
  <c r="J4292" i="8"/>
  <c r="K4308" i="8"/>
  <c r="J4308" i="8"/>
  <c r="K4316" i="8"/>
  <c r="J4316" i="8"/>
  <c r="K4324" i="8"/>
  <c r="J4324" i="8"/>
  <c r="K4332" i="8"/>
  <c r="J4332" i="8"/>
  <c r="K4340" i="8"/>
  <c r="J4340" i="8"/>
  <c r="K4348" i="8"/>
  <c r="J4348" i="8"/>
  <c r="K4356" i="8"/>
  <c r="J4356" i="8"/>
  <c r="K4364" i="8"/>
  <c r="J4364" i="8"/>
  <c r="K4380" i="8"/>
  <c r="J4380" i="8"/>
  <c r="K4388" i="8"/>
  <c r="J4388" i="8"/>
  <c r="K4404" i="8"/>
  <c r="J4404" i="8"/>
  <c r="K4412" i="8"/>
  <c r="J4412" i="8"/>
  <c r="K4422" i="8"/>
  <c r="I4422" i="8"/>
  <c r="J4422" i="8"/>
  <c r="K4439" i="8"/>
  <c r="I4439" i="8"/>
  <c r="J4439" i="8"/>
  <c r="K4443" i="8"/>
  <c r="I4443" i="8"/>
  <c r="J4443" i="8"/>
  <c r="K4447" i="8"/>
  <c r="I4447" i="8"/>
  <c r="J4447" i="8"/>
  <c r="K4451" i="8"/>
  <c r="I4451" i="8"/>
  <c r="J4451" i="8"/>
  <c r="K4455" i="8"/>
  <c r="I4455" i="8"/>
  <c r="J4455" i="8"/>
  <c r="K4459" i="8"/>
  <c r="I4459" i="8"/>
  <c r="J4459" i="8"/>
  <c r="K4463" i="8"/>
  <c r="I4463" i="8"/>
  <c r="J4463" i="8"/>
  <c r="K4467" i="8"/>
  <c r="I4467" i="8"/>
  <c r="J4467" i="8"/>
  <c r="K4471" i="8"/>
  <c r="I4471" i="8"/>
  <c r="J4471" i="8"/>
  <c r="K4475" i="8"/>
  <c r="I4475" i="8"/>
  <c r="J4475" i="8"/>
  <c r="K4479" i="8"/>
  <c r="I4479" i="8"/>
  <c r="J4479" i="8"/>
  <c r="K4483" i="8"/>
  <c r="I4483" i="8"/>
  <c r="J4483" i="8"/>
  <c r="K4487" i="8"/>
  <c r="I4487" i="8"/>
  <c r="J4487" i="8"/>
  <c r="K4491" i="8"/>
  <c r="I4491" i="8"/>
  <c r="J4491" i="8"/>
  <c r="K4495" i="8"/>
  <c r="I4495" i="8"/>
  <c r="J4495" i="8"/>
  <c r="K4499" i="8"/>
  <c r="I4499" i="8"/>
  <c r="J4499" i="8"/>
  <c r="K4503" i="8"/>
  <c r="I4503" i="8"/>
  <c r="J4503" i="8"/>
  <c r="J4512" i="8"/>
  <c r="K4512" i="8"/>
  <c r="I4512" i="8"/>
  <c r="J4529" i="8"/>
  <c r="I4529" i="8"/>
  <c r="K4529" i="8"/>
  <c r="J4572" i="8"/>
  <c r="K4572" i="8"/>
  <c r="I4572" i="8"/>
  <c r="J4594" i="8"/>
  <c r="K4594" i="8"/>
  <c r="I4594" i="8"/>
  <c r="K4208" i="8"/>
  <c r="J4208" i="8"/>
  <c r="K4242" i="8"/>
  <c r="J4242" i="8"/>
  <c r="I4242" i="8"/>
  <c r="K4255" i="8"/>
  <c r="J4255" i="8"/>
  <c r="K4257" i="8"/>
  <c r="I4257" i="8"/>
  <c r="K4272" i="8"/>
  <c r="J4272" i="8"/>
  <c r="K4274" i="8"/>
  <c r="J4274" i="8"/>
  <c r="I4274" i="8"/>
  <c r="K4279" i="8"/>
  <c r="J4279" i="8"/>
  <c r="K4294" i="8"/>
  <c r="J4294" i="8"/>
  <c r="I4294" i="8"/>
  <c r="K4302" i="8"/>
  <c r="J4302" i="8"/>
  <c r="I4302" i="8"/>
  <c r="K4310" i="8"/>
  <c r="J4310" i="8"/>
  <c r="I4310" i="8"/>
  <c r="K4318" i="8"/>
  <c r="J4318" i="8"/>
  <c r="I4318" i="8"/>
  <c r="K4326" i="8"/>
  <c r="J4326" i="8"/>
  <c r="I4326" i="8"/>
  <c r="K4334" i="8"/>
  <c r="J4334" i="8"/>
  <c r="I4334" i="8"/>
  <c r="K4342" i="8"/>
  <c r="J4342" i="8"/>
  <c r="I4342" i="8"/>
  <c r="K4350" i="8"/>
  <c r="J4350" i="8"/>
  <c r="I4350" i="8"/>
  <c r="K4358" i="8"/>
  <c r="J4358" i="8"/>
  <c r="I4358" i="8"/>
  <c r="K4366" i="8"/>
  <c r="J4366" i="8"/>
  <c r="I4366" i="8"/>
  <c r="K4374" i="8"/>
  <c r="J4374" i="8"/>
  <c r="I4374" i="8"/>
  <c r="K4382" i="8"/>
  <c r="J4382" i="8"/>
  <c r="I4382" i="8"/>
  <c r="K4390" i="8"/>
  <c r="J4390" i="8"/>
  <c r="I4390" i="8"/>
  <c r="K4398" i="8"/>
  <c r="J4398" i="8"/>
  <c r="I4398" i="8"/>
  <c r="K4406" i="8"/>
  <c r="J4406" i="8"/>
  <c r="I4406" i="8"/>
  <c r="K4414" i="8"/>
  <c r="J4414" i="8"/>
  <c r="I4414" i="8"/>
  <c r="I4155" i="8"/>
  <c r="I4187" i="8"/>
  <c r="I4190" i="8"/>
  <c r="K4205" i="8"/>
  <c r="I4205" i="8"/>
  <c r="I4208" i="8"/>
  <c r="I4215" i="8"/>
  <c r="K4221" i="8"/>
  <c r="I4221" i="8"/>
  <c r="K4236" i="8"/>
  <c r="J4236" i="8"/>
  <c r="K4238" i="8"/>
  <c r="J4238" i="8"/>
  <c r="I4238" i="8"/>
  <c r="K4251" i="8"/>
  <c r="J4251" i="8"/>
  <c r="K4253" i="8"/>
  <c r="I4253" i="8"/>
  <c r="I4255" i="8"/>
  <c r="J4257" i="8"/>
  <c r="K4268" i="8"/>
  <c r="J4268" i="8"/>
  <c r="K4270" i="8"/>
  <c r="J4270" i="8"/>
  <c r="I4270" i="8"/>
  <c r="I4272" i="8"/>
  <c r="I4279" i="8"/>
  <c r="K4289" i="8"/>
  <c r="J4289" i="8"/>
  <c r="I4289" i="8"/>
  <c r="K4305" i="8"/>
  <c r="J4305" i="8"/>
  <c r="I4305" i="8"/>
  <c r="K4313" i="8"/>
  <c r="J4313" i="8"/>
  <c r="I4313" i="8"/>
  <c r="K4329" i="8"/>
  <c r="J4329" i="8"/>
  <c r="I4329" i="8"/>
  <c r="K4337" i="8"/>
  <c r="J4337" i="8"/>
  <c r="I4337" i="8"/>
  <c r="K4353" i="8"/>
  <c r="J4353" i="8"/>
  <c r="I4353" i="8"/>
  <c r="K4361" i="8"/>
  <c r="J4361" i="8"/>
  <c r="I4361" i="8"/>
  <c r="K4377" i="8"/>
  <c r="J4377" i="8"/>
  <c r="I4377" i="8"/>
  <c r="K4385" i="8"/>
  <c r="J4385" i="8"/>
  <c r="I4385" i="8"/>
  <c r="K4401" i="8"/>
  <c r="J4401" i="8"/>
  <c r="I4401" i="8"/>
  <c r="K4409" i="8"/>
  <c r="J4409" i="8"/>
  <c r="I4409" i="8"/>
  <c r="K4433" i="8"/>
  <c r="I4433" i="8"/>
  <c r="J4433" i="8"/>
  <c r="J4155" i="8"/>
  <c r="I4179" i="8"/>
  <c r="I4182" i="8"/>
  <c r="J4187" i="8"/>
  <c r="K4190" i="8"/>
  <c r="J4215" i="8"/>
  <c r="I4236" i="8"/>
  <c r="K4247" i="8"/>
  <c r="J4247" i="8"/>
  <c r="I4251" i="8"/>
  <c r="J4253" i="8"/>
  <c r="I4268" i="8"/>
  <c r="K4277" i="8"/>
  <c r="J4277" i="8"/>
  <c r="I4277" i="8"/>
  <c r="K4282" i="8"/>
  <c r="J4282" i="8"/>
  <c r="I4282" i="8"/>
  <c r="K4287" i="8"/>
  <c r="J4287" i="8"/>
  <c r="I4292" i="8"/>
  <c r="K4296" i="8"/>
  <c r="J4296" i="8"/>
  <c r="K4304" i="8"/>
  <c r="J4304" i="8"/>
  <c r="I4308" i="8"/>
  <c r="K4312" i="8"/>
  <c r="J4312" i="8"/>
  <c r="I4316" i="8"/>
  <c r="K4320" i="8"/>
  <c r="J4320" i="8"/>
  <c r="I4324" i="8"/>
  <c r="K4328" i="8"/>
  <c r="J4328" i="8"/>
  <c r="I4332" i="8"/>
  <c r="K4336" i="8"/>
  <c r="J4336" i="8"/>
  <c r="I4340" i="8"/>
  <c r="K4344" i="8"/>
  <c r="J4344" i="8"/>
  <c r="I4348" i="8"/>
  <c r="K4352" i="8"/>
  <c r="J4352" i="8"/>
  <c r="I4356" i="8"/>
  <c r="I4364" i="8"/>
  <c r="K4368" i="8"/>
  <c r="J4368" i="8"/>
  <c r="K4376" i="8"/>
  <c r="J4376" i="8"/>
  <c r="I4380" i="8"/>
  <c r="K4384" i="8"/>
  <c r="J4384" i="8"/>
  <c r="I4388" i="8"/>
  <c r="K4392" i="8"/>
  <c r="J4392" i="8"/>
  <c r="K4400" i="8"/>
  <c r="J4400" i="8"/>
  <c r="I4404" i="8"/>
  <c r="I4412" i="8"/>
  <c r="K4416" i="8"/>
  <c r="I4416" i="8"/>
  <c r="J4179" i="8"/>
  <c r="K4182" i="8"/>
  <c r="K4217" i="8"/>
  <c r="I4217" i="8"/>
  <c r="K4230" i="8"/>
  <c r="J4230" i="8"/>
  <c r="I4230" i="8"/>
  <c r="K4245" i="8"/>
  <c r="I4245" i="8"/>
  <c r="I4247" i="8"/>
  <c r="K4262" i="8"/>
  <c r="J4262" i="8"/>
  <c r="I4262" i="8"/>
  <c r="K4275" i="8"/>
  <c r="J4275" i="8"/>
  <c r="I4287" i="8"/>
  <c r="K4295" i="8"/>
  <c r="J4295" i="8"/>
  <c r="I4295" i="8"/>
  <c r="K4303" i="8"/>
  <c r="J4303" i="8"/>
  <c r="I4303" i="8"/>
  <c r="K4311" i="8"/>
  <c r="J4311" i="8"/>
  <c r="I4311" i="8"/>
  <c r="K4319" i="8"/>
  <c r="J4319" i="8"/>
  <c r="I4319" i="8"/>
  <c r="K4327" i="8"/>
  <c r="J4327" i="8"/>
  <c r="I4327" i="8"/>
  <c r="K4335" i="8"/>
  <c r="J4335" i="8"/>
  <c r="I4335" i="8"/>
  <c r="K4343" i="8"/>
  <c r="J4343" i="8"/>
  <c r="I4343" i="8"/>
  <c r="K4351" i="8"/>
  <c r="J4351" i="8"/>
  <c r="I4351" i="8"/>
  <c r="K4359" i="8"/>
  <c r="J4359" i="8"/>
  <c r="I4359" i="8"/>
  <c r="K4367" i="8"/>
  <c r="J4367" i="8"/>
  <c r="I4367" i="8"/>
  <c r="K4375" i="8"/>
  <c r="J4375" i="8"/>
  <c r="I4375" i="8"/>
  <c r="K4383" i="8"/>
  <c r="J4383" i="8"/>
  <c r="I4383" i="8"/>
  <c r="K4391" i="8"/>
  <c r="J4391" i="8"/>
  <c r="I4391" i="8"/>
  <c r="K4399" i="8"/>
  <c r="J4399" i="8"/>
  <c r="I4399" i="8"/>
  <c r="K4407" i="8"/>
  <c r="J4407" i="8"/>
  <c r="I4407" i="8"/>
  <c r="K4415" i="8"/>
  <c r="J4415" i="8"/>
  <c r="I4415" i="8"/>
  <c r="I4154" i="8"/>
  <c r="J4171" i="8"/>
  <c r="K4174" i="8"/>
  <c r="I4199" i="8"/>
  <c r="K4225" i="8"/>
  <c r="I4225" i="8"/>
  <c r="K4226" i="8"/>
  <c r="J4226" i="8"/>
  <c r="I4226" i="8"/>
  <c r="K4239" i="8"/>
  <c r="J4239" i="8"/>
  <c r="K4241" i="8"/>
  <c r="I4241" i="8"/>
  <c r="J4245" i="8"/>
  <c r="K4271" i="8"/>
  <c r="J4271" i="8"/>
  <c r="I4275" i="8"/>
  <c r="K4284" i="8"/>
  <c r="J4284" i="8"/>
  <c r="K4290" i="8"/>
  <c r="J4290" i="8"/>
  <c r="I4290" i="8"/>
  <c r="K4298" i="8"/>
  <c r="J4298" i="8"/>
  <c r="I4298" i="8"/>
  <c r="K4314" i="8"/>
  <c r="J4314" i="8"/>
  <c r="I4314" i="8"/>
  <c r="K4322" i="8"/>
  <c r="J4322" i="8"/>
  <c r="I4322" i="8"/>
  <c r="I4330" i="8"/>
  <c r="K4338" i="8"/>
  <c r="J4338" i="8"/>
  <c r="I4338" i="8"/>
  <c r="K4346" i="8"/>
  <c r="J4346" i="8"/>
  <c r="I4346" i="8"/>
  <c r="K4362" i="8"/>
  <c r="J4362" i="8"/>
  <c r="I4362" i="8"/>
  <c r="K4370" i="8"/>
  <c r="J4370" i="8"/>
  <c r="I4370" i="8"/>
  <c r="K4386" i="8"/>
  <c r="J4386" i="8"/>
  <c r="I4386" i="8"/>
  <c r="K4394" i="8"/>
  <c r="J4394" i="8"/>
  <c r="I4394" i="8"/>
  <c r="K4410" i="8"/>
  <c r="J4410" i="8"/>
  <c r="I4410" i="8"/>
  <c r="K4419" i="8"/>
  <c r="J4419" i="8"/>
  <c r="I4419" i="8"/>
  <c r="K4421" i="8"/>
  <c r="I4421" i="8"/>
  <c r="J4421" i="8"/>
  <c r="K4424" i="8"/>
  <c r="I4424" i="8"/>
  <c r="J4424" i="8"/>
  <c r="K4434" i="8"/>
  <c r="I4434" i="8"/>
  <c r="J4528" i="8"/>
  <c r="K4528" i="8"/>
  <c r="I4528" i="8"/>
  <c r="J4533" i="8"/>
  <c r="I4533" i="8"/>
  <c r="K4533" i="8"/>
  <c r="J4580" i="8"/>
  <c r="K4580" i="8"/>
  <c r="I4580" i="8"/>
  <c r="J4584" i="8"/>
  <c r="K4584" i="8"/>
  <c r="I4584" i="8"/>
  <c r="K4845" i="8"/>
  <c r="J4845" i="8"/>
  <c r="I4845" i="8"/>
  <c r="K4423" i="8"/>
  <c r="I4423" i="8"/>
  <c r="J4530" i="8"/>
  <c r="K4530" i="8"/>
  <c r="I4530" i="8"/>
  <c r="J4547" i="8"/>
  <c r="I4547" i="8"/>
  <c r="K4547" i="8"/>
  <c r="J4554" i="8"/>
  <c r="K4554" i="8"/>
  <c r="I4554" i="8"/>
  <c r="J4574" i="8"/>
  <c r="K4574" i="8"/>
  <c r="I4574" i="8"/>
  <c r="J4596" i="8"/>
  <c r="K4596" i="8"/>
  <c r="I4596" i="8"/>
  <c r="J4602" i="8"/>
  <c r="I4602" i="8"/>
  <c r="K4602" i="8"/>
  <c r="I4629" i="8"/>
  <c r="J4629" i="8"/>
  <c r="K4629" i="8"/>
  <c r="I4637" i="8"/>
  <c r="J4637" i="8"/>
  <c r="K4637" i="8"/>
  <c r="I4653" i="8"/>
  <c r="J4653" i="8"/>
  <c r="K4653" i="8"/>
  <c r="I4661" i="8"/>
  <c r="J4661" i="8"/>
  <c r="K4661" i="8"/>
  <c r="I4677" i="8"/>
  <c r="J4677" i="8"/>
  <c r="K4677" i="8"/>
  <c r="I4685" i="8"/>
  <c r="J4685" i="8"/>
  <c r="K4685" i="8"/>
  <c r="I4701" i="8"/>
  <c r="J4701" i="8"/>
  <c r="K4701" i="8"/>
  <c r="I4709" i="8"/>
  <c r="J4709" i="8"/>
  <c r="K4709" i="8"/>
  <c r="I4740" i="8"/>
  <c r="J4740" i="8"/>
  <c r="K4740" i="8"/>
  <c r="J4420" i="8"/>
  <c r="J4423" i="8"/>
  <c r="K4442" i="8"/>
  <c r="I4442" i="8"/>
  <c r="K4446" i="8"/>
  <c r="I4446" i="8"/>
  <c r="K4454" i="8"/>
  <c r="I4454" i="8"/>
  <c r="K4458" i="8"/>
  <c r="I4458" i="8"/>
  <c r="K4466" i="8"/>
  <c r="I4466" i="8"/>
  <c r="K4470" i="8"/>
  <c r="I4470" i="8"/>
  <c r="K4474" i="8"/>
  <c r="I4474" i="8"/>
  <c r="K4478" i="8"/>
  <c r="I4478" i="8"/>
  <c r="K4482" i="8"/>
  <c r="I4482" i="8"/>
  <c r="K4486" i="8"/>
  <c r="I4486" i="8"/>
  <c r="K4490" i="8"/>
  <c r="I4490" i="8"/>
  <c r="K4494" i="8"/>
  <c r="I4494" i="8"/>
  <c r="K4502" i="8"/>
  <c r="I4502" i="8"/>
  <c r="J4506" i="8"/>
  <c r="I4506" i="8"/>
  <c r="J4520" i="8"/>
  <c r="K4520" i="8"/>
  <c r="I4520" i="8"/>
  <c r="J4539" i="8"/>
  <c r="I4539" i="8"/>
  <c r="K4539" i="8"/>
  <c r="J4544" i="8"/>
  <c r="K4544" i="8"/>
  <c r="I4544" i="8"/>
  <c r="J4569" i="8"/>
  <c r="I4569" i="8"/>
  <c r="K4569" i="8"/>
  <c r="K4420" i="8"/>
  <c r="K4427" i="8"/>
  <c r="I4427" i="8"/>
  <c r="J4427" i="8"/>
  <c r="K4430" i="8"/>
  <c r="I4430" i="8"/>
  <c r="J4430" i="8"/>
  <c r="K4437" i="8"/>
  <c r="I4437" i="8"/>
  <c r="J4437" i="8"/>
  <c r="K4445" i="8"/>
  <c r="I4445" i="8"/>
  <c r="J4445" i="8"/>
  <c r="K4449" i="8"/>
  <c r="I4449" i="8"/>
  <c r="J4449" i="8"/>
  <c r="K4457" i="8"/>
  <c r="I4457" i="8"/>
  <c r="J4457" i="8"/>
  <c r="K4469" i="8"/>
  <c r="I4469" i="8"/>
  <c r="J4469" i="8"/>
  <c r="K4473" i="8"/>
  <c r="I4473" i="8"/>
  <c r="J4473" i="8"/>
  <c r="K4481" i="8"/>
  <c r="I4481" i="8"/>
  <c r="J4481" i="8"/>
  <c r="K4485" i="8"/>
  <c r="I4485" i="8"/>
  <c r="J4485" i="8"/>
  <c r="K4493" i="8"/>
  <c r="I4493" i="8"/>
  <c r="J4493" i="8"/>
  <c r="K4497" i="8"/>
  <c r="I4497" i="8"/>
  <c r="J4497" i="8"/>
  <c r="K4505" i="8"/>
  <c r="I4505" i="8"/>
  <c r="J4505" i="8"/>
  <c r="J4532" i="8"/>
  <c r="K4532" i="8"/>
  <c r="I4532" i="8"/>
  <c r="J4538" i="8"/>
  <c r="K4538" i="8"/>
  <c r="I4538" i="8"/>
  <c r="J4560" i="8"/>
  <c r="K4560" i="8"/>
  <c r="I4560" i="8"/>
  <c r="J4565" i="8"/>
  <c r="I4565" i="8"/>
  <c r="K4565" i="8"/>
  <c r="K4426" i="8"/>
  <c r="I4426" i="8"/>
  <c r="J4562" i="8"/>
  <c r="K4562" i="8"/>
  <c r="I4562" i="8"/>
  <c r="J4586" i="8"/>
  <c r="K4586" i="8"/>
  <c r="I4586" i="8"/>
  <c r="J4548" i="8"/>
  <c r="K4548" i="8"/>
  <c r="I4548" i="8"/>
  <c r="J4571" i="8"/>
  <c r="I4571" i="8"/>
  <c r="K4571" i="8"/>
  <c r="J4576" i="8"/>
  <c r="K4576" i="8"/>
  <c r="I4576" i="8"/>
  <c r="J4593" i="8"/>
  <c r="I4593" i="8"/>
  <c r="K4593" i="8"/>
  <c r="K4428" i="8"/>
  <c r="I4428" i="8"/>
  <c r="K4436" i="8"/>
  <c r="I4436" i="8"/>
  <c r="K4440" i="8"/>
  <c r="I4440" i="8"/>
  <c r="K4448" i="8"/>
  <c r="I4448" i="8"/>
  <c r="K4452" i="8"/>
  <c r="I4452" i="8"/>
  <c r="K4460" i="8"/>
  <c r="I4460" i="8"/>
  <c r="K4464" i="8"/>
  <c r="I4464" i="8"/>
  <c r="K4468" i="8"/>
  <c r="I4468" i="8"/>
  <c r="K4472" i="8"/>
  <c r="I4472" i="8"/>
  <c r="K4476" i="8"/>
  <c r="I4476" i="8"/>
  <c r="K4484" i="8"/>
  <c r="I4484" i="8"/>
  <c r="K4488" i="8"/>
  <c r="I4488" i="8"/>
  <c r="K4492" i="8"/>
  <c r="I4492" i="8"/>
  <c r="K4496" i="8"/>
  <c r="I4496" i="8"/>
  <c r="K4500" i="8"/>
  <c r="I4500" i="8"/>
  <c r="K4504" i="8"/>
  <c r="I4504" i="8"/>
  <c r="J4515" i="8"/>
  <c r="I4515" i="8"/>
  <c r="K4515" i="8"/>
  <c r="J4542" i="8"/>
  <c r="K4542" i="8"/>
  <c r="I4542" i="8"/>
  <c r="J4564" i="8"/>
  <c r="K4564" i="8"/>
  <c r="I4564" i="8"/>
  <c r="J4570" i="8"/>
  <c r="K4570" i="8"/>
  <c r="I4570" i="8"/>
  <c r="J4592" i="8"/>
  <c r="K4592" i="8"/>
  <c r="I4592" i="8"/>
  <c r="J4513" i="8"/>
  <c r="I4513" i="8"/>
  <c r="K4518" i="8"/>
  <c r="J4523" i="8"/>
  <c r="I4523" i="8"/>
  <c r="J4535" i="8"/>
  <c r="I4535" i="8"/>
  <c r="J4545" i="8"/>
  <c r="I4545" i="8"/>
  <c r="J4550" i="8"/>
  <c r="K4550" i="8"/>
  <c r="J4555" i="8"/>
  <c r="I4555" i="8"/>
  <c r="J4567" i="8"/>
  <c r="I4567" i="8"/>
  <c r="J4577" i="8"/>
  <c r="I4577" i="8"/>
  <c r="J4582" i="8"/>
  <c r="K4582" i="8"/>
  <c r="J4587" i="8"/>
  <c r="I4587" i="8"/>
  <c r="J4599" i="8"/>
  <c r="I4599" i="8"/>
  <c r="J4607" i="8"/>
  <c r="I4607" i="8"/>
  <c r="J4611" i="8"/>
  <c r="K4611" i="8"/>
  <c r="J4615" i="8"/>
  <c r="K4615" i="8"/>
  <c r="J4746" i="8"/>
  <c r="I4746" i="8"/>
  <c r="K4746" i="8"/>
  <c r="K4829" i="8"/>
  <c r="J4829" i="8"/>
  <c r="K4925" i="8"/>
  <c r="J4925" i="8"/>
  <c r="I4925" i="8"/>
  <c r="J4511" i="8"/>
  <c r="I4511" i="8"/>
  <c r="J4521" i="8"/>
  <c r="I4521" i="8"/>
  <c r="J4526" i="8"/>
  <c r="K4526" i="8"/>
  <c r="J4543" i="8"/>
  <c r="I4543" i="8"/>
  <c r="J4553" i="8"/>
  <c r="I4553" i="8"/>
  <c r="J4558" i="8"/>
  <c r="K4558" i="8"/>
  <c r="J4563" i="8"/>
  <c r="I4563" i="8"/>
  <c r="J4575" i="8"/>
  <c r="I4575" i="8"/>
  <c r="J4590" i="8"/>
  <c r="K4590" i="8"/>
  <c r="J4595" i="8"/>
  <c r="I4595" i="8"/>
  <c r="J4619" i="8"/>
  <c r="K4619" i="8"/>
  <c r="I4623" i="8"/>
  <c r="J4623" i="8"/>
  <c r="K4623" i="8"/>
  <c r="I4630" i="8"/>
  <c r="J4630" i="8"/>
  <c r="K4630" i="8"/>
  <c r="I4638" i="8"/>
  <c r="J4638" i="8"/>
  <c r="K4638" i="8"/>
  <c r="I4646" i="8"/>
  <c r="J4646" i="8"/>
  <c r="K4646" i="8"/>
  <c r="I4654" i="8"/>
  <c r="J4654" i="8"/>
  <c r="K4654" i="8"/>
  <c r="I4662" i="8"/>
  <c r="J4662" i="8"/>
  <c r="K4662" i="8"/>
  <c r="I4670" i="8"/>
  <c r="J4670" i="8"/>
  <c r="K4670" i="8"/>
  <c r="I4678" i="8"/>
  <c r="J4678" i="8"/>
  <c r="K4678" i="8"/>
  <c r="I4686" i="8"/>
  <c r="J4686" i="8"/>
  <c r="K4686" i="8"/>
  <c r="I4694" i="8"/>
  <c r="J4694" i="8"/>
  <c r="K4694" i="8"/>
  <c r="I4702" i="8"/>
  <c r="J4702" i="8"/>
  <c r="K4702" i="8"/>
  <c r="I4710" i="8"/>
  <c r="J4710" i="8"/>
  <c r="K4710" i="8"/>
  <c r="I4718" i="8"/>
  <c r="J4718" i="8"/>
  <c r="K4718" i="8"/>
  <c r="I4829" i="8"/>
  <c r="K4511" i="8"/>
  <c r="J4514" i="8"/>
  <c r="K4514" i="8"/>
  <c r="K4521" i="8"/>
  <c r="J4524" i="8"/>
  <c r="K4524" i="8"/>
  <c r="I4526" i="8"/>
  <c r="J4541" i="8"/>
  <c r="I4541" i="8"/>
  <c r="K4543" i="8"/>
  <c r="K4553" i="8"/>
  <c r="J4556" i="8"/>
  <c r="K4556" i="8"/>
  <c r="I4558" i="8"/>
  <c r="K4563" i="8"/>
  <c r="J4568" i="8"/>
  <c r="K4568" i="8"/>
  <c r="K4575" i="8"/>
  <c r="J4578" i="8"/>
  <c r="K4578" i="8"/>
  <c r="I4590" i="8"/>
  <c r="K4595" i="8"/>
  <c r="J4608" i="8"/>
  <c r="I4608" i="8"/>
  <c r="I4611" i="8"/>
  <c r="I4631" i="8"/>
  <c r="J4631" i="8"/>
  <c r="K4631" i="8"/>
  <c r="I4639" i="8"/>
  <c r="J4639" i="8"/>
  <c r="K4639" i="8"/>
  <c r="I4647" i="8"/>
  <c r="J4647" i="8"/>
  <c r="K4647" i="8"/>
  <c r="I4655" i="8"/>
  <c r="J4655" i="8"/>
  <c r="K4655" i="8"/>
  <c r="I4663" i="8"/>
  <c r="J4663" i="8"/>
  <c r="K4663" i="8"/>
  <c r="I4671" i="8"/>
  <c r="J4671" i="8"/>
  <c r="K4671" i="8"/>
  <c r="I4679" i="8"/>
  <c r="J4679" i="8"/>
  <c r="K4679" i="8"/>
  <c r="I4687" i="8"/>
  <c r="J4687" i="8"/>
  <c r="K4687" i="8"/>
  <c r="I4695" i="8"/>
  <c r="J4695" i="8"/>
  <c r="K4695" i="8"/>
  <c r="K4784" i="8"/>
  <c r="J4784" i="8"/>
  <c r="I4784" i="8"/>
  <c r="K4790" i="8"/>
  <c r="J4790" i="8"/>
  <c r="I4790" i="8"/>
  <c r="K4800" i="8"/>
  <c r="J4800" i="8"/>
  <c r="I4800" i="8"/>
  <c r="K4806" i="8"/>
  <c r="J4806" i="8"/>
  <c r="I4806" i="8"/>
  <c r="I4507" i="8"/>
  <c r="K4509" i="8"/>
  <c r="I4514" i="8"/>
  <c r="I4524" i="8"/>
  <c r="J4534" i="8"/>
  <c r="K4534" i="8"/>
  <c r="K4541" i="8"/>
  <c r="J4551" i="8"/>
  <c r="I4551" i="8"/>
  <c r="I4556" i="8"/>
  <c r="J4566" i="8"/>
  <c r="K4566" i="8"/>
  <c r="I4568" i="8"/>
  <c r="I4578" i="8"/>
  <c r="J4583" i="8"/>
  <c r="I4583" i="8"/>
  <c r="J4598" i="8"/>
  <c r="K4598" i="8"/>
  <c r="J4603" i="8"/>
  <c r="I4603" i="8"/>
  <c r="K4608" i="8"/>
  <c r="J4613" i="8"/>
  <c r="K4613" i="8"/>
  <c r="I4615" i="8"/>
  <c r="K4727" i="8"/>
  <c r="J4727" i="8"/>
  <c r="I4727" i="8"/>
  <c r="K4775" i="8"/>
  <c r="J4775" i="8"/>
  <c r="I4775" i="8"/>
  <c r="K4780" i="8"/>
  <c r="J4780" i="8"/>
  <c r="I4780" i="8"/>
  <c r="K4791" i="8"/>
  <c r="J4791" i="8"/>
  <c r="I4791" i="8"/>
  <c r="K4796" i="8"/>
  <c r="J4796" i="8"/>
  <c r="I4796" i="8"/>
  <c r="K4507" i="8"/>
  <c r="J4517" i="8"/>
  <c r="I4517" i="8"/>
  <c r="I4534" i="8"/>
  <c r="K4551" i="8"/>
  <c r="I4566" i="8"/>
  <c r="J4581" i="8"/>
  <c r="I4581" i="8"/>
  <c r="K4583" i="8"/>
  <c r="I4598" i="8"/>
  <c r="K4603" i="8"/>
  <c r="J4617" i="8"/>
  <c r="K4617" i="8"/>
  <c r="I4619" i="8"/>
  <c r="I4625" i="8"/>
  <c r="J4625" i="8"/>
  <c r="K4625" i="8"/>
  <c r="I4641" i="8"/>
  <c r="J4641" i="8"/>
  <c r="K4641" i="8"/>
  <c r="I4649" i="8"/>
  <c r="J4649" i="8"/>
  <c r="K4649" i="8"/>
  <c r="I4665" i="8"/>
  <c r="J4665" i="8"/>
  <c r="K4665" i="8"/>
  <c r="I4673" i="8"/>
  <c r="J4673" i="8"/>
  <c r="K4673" i="8"/>
  <c r="I4681" i="8"/>
  <c r="J4681" i="8"/>
  <c r="K4681" i="8"/>
  <c r="I4689" i="8"/>
  <c r="J4689" i="8"/>
  <c r="K4689" i="8"/>
  <c r="I4697" i="8"/>
  <c r="J4697" i="8"/>
  <c r="K4697" i="8"/>
  <c r="I4705" i="8"/>
  <c r="J4705" i="8"/>
  <c r="K4705" i="8"/>
  <c r="I4713" i="8"/>
  <c r="J4713" i="8"/>
  <c r="K4713" i="8"/>
  <c r="I4721" i="8"/>
  <c r="J4721" i="8"/>
  <c r="K4721" i="8"/>
  <c r="J4527" i="8"/>
  <c r="I4527" i="8"/>
  <c r="J4559" i="8"/>
  <c r="I4559" i="8"/>
  <c r="J4601" i="8"/>
  <c r="I4601" i="8"/>
  <c r="I4626" i="8"/>
  <c r="J4626" i="8"/>
  <c r="K4626" i="8"/>
  <c r="I4634" i="8"/>
  <c r="J4634" i="8"/>
  <c r="K4634" i="8"/>
  <c r="I4642" i="8"/>
  <c r="J4642" i="8"/>
  <c r="K4642" i="8"/>
  <c r="I4650" i="8"/>
  <c r="J4650" i="8"/>
  <c r="K4650" i="8"/>
  <c r="I4658" i="8"/>
  <c r="J4658" i="8"/>
  <c r="K4658" i="8"/>
  <c r="I4674" i="8"/>
  <c r="J4674" i="8"/>
  <c r="K4674" i="8"/>
  <c r="I4682" i="8"/>
  <c r="J4682" i="8"/>
  <c r="K4682" i="8"/>
  <c r="I4698" i="8"/>
  <c r="J4698" i="8"/>
  <c r="K4698" i="8"/>
  <c r="I4706" i="8"/>
  <c r="J4706" i="8"/>
  <c r="K4706" i="8"/>
  <c r="I4722" i="8"/>
  <c r="J4722" i="8"/>
  <c r="K4722" i="8"/>
  <c r="K4750" i="8"/>
  <c r="J4750" i="8"/>
  <c r="I4750" i="8"/>
  <c r="K4781" i="8"/>
  <c r="J4781" i="8"/>
  <c r="I4781" i="8"/>
  <c r="K4848" i="8"/>
  <c r="J4848" i="8"/>
  <c r="I4848" i="8"/>
  <c r="K4856" i="8"/>
  <c r="J4856" i="8"/>
  <c r="I4856" i="8"/>
  <c r="K4926" i="8"/>
  <c r="I4926" i="8"/>
  <c r="J4926" i="8"/>
  <c r="K4941" i="8"/>
  <c r="I4941" i="8"/>
  <c r="J4941" i="8"/>
  <c r="K4951" i="8"/>
  <c r="I4951" i="8"/>
  <c r="J4951" i="8"/>
  <c r="J4508" i="8"/>
  <c r="K4508" i="8"/>
  <c r="K4527" i="8"/>
  <c r="J4557" i="8"/>
  <c r="I4557" i="8"/>
  <c r="K4559" i="8"/>
  <c r="J4589" i="8"/>
  <c r="I4589" i="8"/>
  <c r="K4601" i="8"/>
  <c r="J4604" i="8"/>
  <c r="I4604" i="8"/>
  <c r="I4613" i="8"/>
  <c r="I4627" i="8"/>
  <c r="J4627" i="8"/>
  <c r="K4627" i="8"/>
  <c r="I4635" i="8"/>
  <c r="J4635" i="8"/>
  <c r="K4635" i="8"/>
  <c r="I4643" i="8"/>
  <c r="J4643" i="8"/>
  <c r="K4643" i="8"/>
  <c r="I4659" i="8"/>
  <c r="J4659" i="8"/>
  <c r="K4659" i="8"/>
  <c r="I4667" i="8"/>
  <c r="J4667" i="8"/>
  <c r="K4667" i="8"/>
  <c r="I4675" i="8"/>
  <c r="J4675" i="8"/>
  <c r="K4675" i="8"/>
  <c r="I4683" i="8"/>
  <c r="J4683" i="8"/>
  <c r="K4683" i="8"/>
  <c r="I4691" i="8"/>
  <c r="J4691" i="8"/>
  <c r="K4691" i="8"/>
  <c r="I4699" i="8"/>
  <c r="J4699" i="8"/>
  <c r="K4699" i="8"/>
  <c r="K4737" i="8"/>
  <c r="J4737" i="8"/>
  <c r="I4737" i="8"/>
  <c r="K4839" i="8"/>
  <c r="J4839" i="8"/>
  <c r="I4839" i="8"/>
  <c r="K4844" i="8"/>
  <c r="J4844" i="8"/>
  <c r="I4844" i="8"/>
  <c r="K4726" i="8"/>
  <c r="J4726" i="8"/>
  <c r="I4726" i="8"/>
  <c r="K4730" i="8"/>
  <c r="J4730" i="8"/>
  <c r="I4730" i="8"/>
  <c r="J4745" i="8"/>
  <c r="K4745" i="8"/>
  <c r="I4745" i="8"/>
  <c r="K4752" i="8"/>
  <c r="J4752" i="8"/>
  <c r="I4752" i="8"/>
  <c r="K4757" i="8"/>
  <c r="J4757" i="8"/>
  <c r="K4767" i="8"/>
  <c r="J4767" i="8"/>
  <c r="I4767" i="8"/>
  <c r="K4772" i="8"/>
  <c r="J4772" i="8"/>
  <c r="I4772" i="8"/>
  <c r="K4776" i="8"/>
  <c r="J4776" i="8"/>
  <c r="I4776" i="8"/>
  <c r="K4782" i="8"/>
  <c r="J4782" i="8"/>
  <c r="I4782" i="8"/>
  <c r="K4821" i="8"/>
  <c r="J4821" i="8"/>
  <c r="K4831" i="8"/>
  <c r="J4831" i="8"/>
  <c r="I4831" i="8"/>
  <c r="K4836" i="8"/>
  <c r="J4836" i="8"/>
  <c r="I4836" i="8"/>
  <c r="K4846" i="8"/>
  <c r="J4846" i="8"/>
  <c r="I4846" i="8"/>
  <c r="K4851" i="8"/>
  <c r="J4851" i="8"/>
  <c r="I4851" i="8"/>
  <c r="K4865" i="8"/>
  <c r="J4865" i="8"/>
  <c r="I4865" i="8"/>
  <c r="K4877" i="8"/>
  <c r="J4877" i="8"/>
  <c r="I4877" i="8"/>
  <c r="K4893" i="8"/>
  <c r="J4893" i="8"/>
  <c r="I4893" i="8"/>
  <c r="K4935" i="8"/>
  <c r="J4935" i="8"/>
  <c r="I4935" i="8"/>
  <c r="K5006" i="8"/>
  <c r="J5006" i="8"/>
  <c r="I5006" i="8"/>
  <c r="K5013" i="8"/>
  <c r="I5013" i="8"/>
  <c r="J5013" i="8"/>
  <c r="K5016" i="8"/>
  <c r="I5016" i="8"/>
  <c r="J5016" i="8"/>
  <c r="K5021" i="8"/>
  <c r="I5021" i="8"/>
  <c r="J5021" i="8"/>
  <c r="K5027" i="8"/>
  <c r="I5027" i="8"/>
  <c r="J5027" i="8"/>
  <c r="K5070" i="8"/>
  <c r="J5070" i="8"/>
  <c r="I5070" i="8"/>
  <c r="I5127" i="8"/>
  <c r="K5127" i="8"/>
  <c r="J5127" i="8"/>
  <c r="I5135" i="8"/>
  <c r="K5135" i="8"/>
  <c r="J5135" i="8"/>
  <c r="K5138" i="8"/>
  <c r="J5138" i="8"/>
  <c r="I5138" i="8"/>
  <c r="I4703" i="8"/>
  <c r="J4703" i="8"/>
  <c r="I4707" i="8"/>
  <c r="J4707" i="8"/>
  <c r="I4711" i="8"/>
  <c r="J4711" i="8"/>
  <c r="I4715" i="8"/>
  <c r="J4715" i="8"/>
  <c r="I4719" i="8"/>
  <c r="J4719" i="8"/>
  <c r="J4723" i="8"/>
  <c r="I4723" i="8"/>
  <c r="K4723" i="8"/>
  <c r="K4734" i="8"/>
  <c r="J4734" i="8"/>
  <c r="I4734" i="8"/>
  <c r="K4751" i="8"/>
  <c r="J4751" i="8"/>
  <c r="I4751" i="8"/>
  <c r="K4758" i="8"/>
  <c r="J4758" i="8"/>
  <c r="I4758" i="8"/>
  <c r="K4797" i="8"/>
  <c r="J4797" i="8"/>
  <c r="K4812" i="8"/>
  <c r="J4812" i="8"/>
  <c r="I4812" i="8"/>
  <c r="K4816" i="8"/>
  <c r="J4816" i="8"/>
  <c r="I4816" i="8"/>
  <c r="K4822" i="8"/>
  <c r="J4822" i="8"/>
  <c r="I4822" i="8"/>
  <c r="K4852" i="8"/>
  <c r="J4852" i="8"/>
  <c r="I4852" i="8"/>
  <c r="K4860" i="8"/>
  <c r="J4860" i="8"/>
  <c r="I4860" i="8"/>
  <c r="K4866" i="8"/>
  <c r="J4866" i="8"/>
  <c r="I4866" i="8"/>
  <c r="K4875" i="8"/>
  <c r="J4875" i="8"/>
  <c r="I4875" i="8"/>
  <c r="K4891" i="8"/>
  <c r="J4891" i="8"/>
  <c r="I4891" i="8"/>
  <c r="K4907" i="8"/>
  <c r="J4907" i="8"/>
  <c r="I4907" i="8"/>
  <c r="K4923" i="8"/>
  <c r="J4923" i="8"/>
  <c r="I4923" i="8"/>
  <c r="K4929" i="8"/>
  <c r="J4929" i="8"/>
  <c r="I4929" i="8"/>
  <c r="K4998" i="8"/>
  <c r="J4998" i="8"/>
  <c r="I4998" i="8"/>
  <c r="K4731" i="8"/>
  <c r="J4731" i="8"/>
  <c r="K4738" i="8"/>
  <c r="J4738" i="8"/>
  <c r="I4738" i="8"/>
  <c r="J4743" i="8"/>
  <c r="I4743" i="8"/>
  <c r="K4748" i="8"/>
  <c r="J4748" i="8"/>
  <c r="I4748" i="8"/>
  <c r="I4757" i="8"/>
  <c r="K4773" i="8"/>
  <c r="J4773" i="8"/>
  <c r="K4783" i="8"/>
  <c r="J4783" i="8"/>
  <c r="I4783" i="8"/>
  <c r="K4788" i="8"/>
  <c r="J4788" i="8"/>
  <c r="I4788" i="8"/>
  <c r="K4798" i="8"/>
  <c r="J4798" i="8"/>
  <c r="I4798" i="8"/>
  <c r="I4821" i="8"/>
  <c r="K4847" i="8"/>
  <c r="J4847" i="8"/>
  <c r="I4847" i="8"/>
  <c r="K4853" i="8"/>
  <c r="J4853" i="8"/>
  <c r="I4853" i="8"/>
  <c r="K4872" i="8"/>
  <c r="I4872" i="8"/>
  <c r="J4872" i="8"/>
  <c r="K4879" i="8"/>
  <c r="J4879" i="8"/>
  <c r="I4879" i="8"/>
  <c r="K4895" i="8"/>
  <c r="J4895" i="8"/>
  <c r="I4895" i="8"/>
  <c r="K4904" i="8"/>
  <c r="I4904" i="8"/>
  <c r="J4904" i="8"/>
  <c r="K4911" i="8"/>
  <c r="J4911" i="8"/>
  <c r="I4911" i="8"/>
  <c r="K4920" i="8"/>
  <c r="I4920" i="8"/>
  <c r="J4920" i="8"/>
  <c r="K4988" i="8"/>
  <c r="J4988" i="8"/>
  <c r="I4988" i="8"/>
  <c r="I4628" i="8"/>
  <c r="J4628" i="8"/>
  <c r="I4636" i="8"/>
  <c r="J4636" i="8"/>
  <c r="I4640" i="8"/>
  <c r="J4640" i="8"/>
  <c r="I4644" i="8"/>
  <c r="J4644" i="8"/>
  <c r="I4652" i="8"/>
  <c r="J4652" i="8"/>
  <c r="I4656" i="8"/>
  <c r="J4656" i="8"/>
  <c r="I4660" i="8"/>
  <c r="J4660" i="8"/>
  <c r="I4664" i="8"/>
  <c r="J4664" i="8"/>
  <c r="I4668" i="8"/>
  <c r="J4668" i="8"/>
  <c r="I4672" i="8"/>
  <c r="J4672" i="8"/>
  <c r="I4676" i="8"/>
  <c r="J4676" i="8"/>
  <c r="I4680" i="8"/>
  <c r="J4680" i="8"/>
  <c r="I4684" i="8"/>
  <c r="J4684" i="8"/>
  <c r="I4688" i="8"/>
  <c r="J4688" i="8"/>
  <c r="I4692" i="8"/>
  <c r="J4692" i="8"/>
  <c r="I4700" i="8"/>
  <c r="J4700" i="8"/>
  <c r="I4704" i="8"/>
  <c r="J4704" i="8"/>
  <c r="I4712" i="8"/>
  <c r="J4712" i="8"/>
  <c r="I4716" i="8"/>
  <c r="J4716" i="8"/>
  <c r="I4720" i="8"/>
  <c r="J4720" i="8"/>
  <c r="K4724" i="8"/>
  <c r="J4724" i="8"/>
  <c r="I4724" i="8"/>
  <c r="K4735" i="8"/>
  <c r="J4735" i="8"/>
  <c r="J4742" i="8"/>
  <c r="K4742" i="8"/>
  <c r="I4742" i="8"/>
  <c r="K4754" i="8"/>
  <c r="J4754" i="8"/>
  <c r="I4754" i="8"/>
  <c r="K4759" i="8"/>
  <c r="J4759" i="8"/>
  <c r="I4759" i="8"/>
  <c r="K4764" i="8"/>
  <c r="J4764" i="8"/>
  <c r="I4764" i="8"/>
  <c r="K4768" i="8"/>
  <c r="J4768" i="8"/>
  <c r="I4768" i="8"/>
  <c r="K4774" i="8"/>
  <c r="J4774" i="8"/>
  <c r="I4774" i="8"/>
  <c r="I4797" i="8"/>
  <c r="K4823" i="8"/>
  <c r="J4823" i="8"/>
  <c r="I4823" i="8"/>
  <c r="K4832" i="8"/>
  <c r="J4832" i="8"/>
  <c r="I4832" i="8"/>
  <c r="K4838" i="8"/>
  <c r="J4838" i="8"/>
  <c r="I4838" i="8"/>
  <c r="K4854" i="8"/>
  <c r="J4854" i="8"/>
  <c r="I4854" i="8"/>
  <c r="I4620" i="8"/>
  <c r="K4703" i="8"/>
  <c r="K4707" i="8"/>
  <c r="K4711" i="8"/>
  <c r="K4715" i="8"/>
  <c r="K4719" i="8"/>
  <c r="K4725" i="8"/>
  <c r="J4725" i="8"/>
  <c r="I4725" i="8"/>
  <c r="I4728" i="8"/>
  <c r="J4728" i="8"/>
  <c r="K4733" i="8"/>
  <c r="J4733" i="8"/>
  <c r="I4733" i="8"/>
  <c r="I4735" i="8"/>
  <c r="K4739" i="8"/>
  <c r="J4739" i="8"/>
  <c r="I4773" i="8"/>
  <c r="K4799" i="8"/>
  <c r="J4799" i="8"/>
  <c r="I4799" i="8"/>
  <c r="K4808" i="8"/>
  <c r="J4808" i="8"/>
  <c r="I4808" i="8"/>
  <c r="K4814" i="8"/>
  <c r="J4814" i="8"/>
  <c r="I4814" i="8"/>
  <c r="K4855" i="8"/>
  <c r="J4855" i="8"/>
  <c r="I4855" i="8"/>
  <c r="K4862" i="8"/>
  <c r="J4862" i="8"/>
  <c r="I4862" i="8"/>
  <c r="K4927" i="8"/>
  <c r="J4927" i="8"/>
  <c r="I4927" i="8"/>
  <c r="K4949" i="8"/>
  <c r="I4949" i="8"/>
  <c r="J4949" i="8"/>
  <c r="K4959" i="8"/>
  <c r="J4959" i="8"/>
  <c r="I4959" i="8"/>
  <c r="K4967" i="8"/>
  <c r="J4967" i="8"/>
  <c r="I4967" i="8"/>
  <c r="K4975" i="8"/>
  <c r="J4975" i="8"/>
  <c r="I4975" i="8"/>
  <c r="K4983" i="8"/>
  <c r="J4983" i="8"/>
  <c r="I4983" i="8"/>
  <c r="I4610" i="8"/>
  <c r="I4622" i="8"/>
  <c r="J4622" i="8"/>
  <c r="K4628" i="8"/>
  <c r="K4636" i="8"/>
  <c r="K4640" i="8"/>
  <c r="K4644" i="8"/>
  <c r="K4652" i="8"/>
  <c r="K4656" i="8"/>
  <c r="K4660" i="8"/>
  <c r="K4664" i="8"/>
  <c r="K4668" i="8"/>
  <c r="K4672" i="8"/>
  <c r="K4676" i="8"/>
  <c r="K4680" i="8"/>
  <c r="K4684" i="8"/>
  <c r="K4688" i="8"/>
  <c r="K4692" i="8"/>
  <c r="K4700" i="8"/>
  <c r="K4704" i="8"/>
  <c r="K4712" i="8"/>
  <c r="K4716" i="8"/>
  <c r="K4720" i="8"/>
  <c r="I4736" i="8"/>
  <c r="J4736" i="8"/>
  <c r="K4749" i="8"/>
  <c r="J4749" i="8"/>
  <c r="I4749" i="8"/>
  <c r="K4760" i="8"/>
  <c r="J4760" i="8"/>
  <c r="I4760" i="8"/>
  <c r="K4766" i="8"/>
  <c r="J4766" i="8"/>
  <c r="I4766" i="8"/>
  <c r="K4805" i="8"/>
  <c r="J4805" i="8"/>
  <c r="K4815" i="8"/>
  <c r="J4815" i="8"/>
  <c r="I4815" i="8"/>
  <c r="K4820" i="8"/>
  <c r="J4820" i="8"/>
  <c r="I4820" i="8"/>
  <c r="K4824" i="8"/>
  <c r="J4824" i="8"/>
  <c r="I4824" i="8"/>
  <c r="K4830" i="8"/>
  <c r="J4830" i="8"/>
  <c r="I4830" i="8"/>
  <c r="K4850" i="8"/>
  <c r="J4850" i="8"/>
  <c r="I4850" i="8"/>
  <c r="K4857" i="8"/>
  <c r="J4857" i="8"/>
  <c r="I4857" i="8"/>
  <c r="K4864" i="8"/>
  <c r="J4864" i="8"/>
  <c r="I4864" i="8"/>
  <c r="K4869" i="8"/>
  <c r="J4869" i="8"/>
  <c r="I4869" i="8"/>
  <c r="K4881" i="8"/>
  <c r="J4881" i="8"/>
  <c r="I4881" i="8"/>
  <c r="K4901" i="8"/>
  <c r="J4901" i="8"/>
  <c r="I4901" i="8"/>
  <c r="K4913" i="8"/>
  <c r="J4913" i="8"/>
  <c r="I4913" i="8"/>
  <c r="K4917" i="8"/>
  <c r="J4917" i="8"/>
  <c r="I4917" i="8"/>
  <c r="K4943" i="8"/>
  <c r="I4943" i="8"/>
  <c r="J4943" i="8"/>
  <c r="K4859" i="8"/>
  <c r="J4859" i="8"/>
  <c r="I4859" i="8"/>
  <c r="K4863" i="8"/>
  <c r="J4863" i="8"/>
  <c r="I4863" i="8"/>
  <c r="K4867" i="8"/>
  <c r="J4867" i="8"/>
  <c r="I4867" i="8"/>
  <c r="K4878" i="8"/>
  <c r="I4878" i="8"/>
  <c r="K4883" i="8"/>
  <c r="J4883" i="8"/>
  <c r="I4883" i="8"/>
  <c r="K4899" i="8"/>
  <c r="J4899" i="8"/>
  <c r="I4899" i="8"/>
  <c r="K4910" i="8"/>
  <c r="I4910" i="8"/>
  <c r="K4915" i="8"/>
  <c r="J4915" i="8"/>
  <c r="I4915" i="8"/>
  <c r="K4928" i="8"/>
  <c r="I4928" i="8"/>
  <c r="K4937" i="8"/>
  <c r="I4937" i="8"/>
  <c r="J4937" i="8"/>
  <c r="K4944" i="8"/>
  <c r="I4944" i="8"/>
  <c r="K4952" i="8"/>
  <c r="I4952" i="8"/>
  <c r="K4953" i="8"/>
  <c r="I4953" i="8"/>
  <c r="J4953" i="8"/>
  <c r="K4964" i="8"/>
  <c r="J4964" i="8"/>
  <c r="I4964" i="8"/>
  <c r="K4972" i="8"/>
  <c r="J4972" i="8"/>
  <c r="I4972" i="8"/>
  <c r="K4980" i="8"/>
  <c r="J4980" i="8"/>
  <c r="I4980" i="8"/>
  <c r="K4994" i="8"/>
  <c r="J4994" i="8"/>
  <c r="I4994" i="8"/>
  <c r="K5072" i="8"/>
  <c r="J5072" i="8"/>
  <c r="I5072" i="8"/>
  <c r="K4755" i="8"/>
  <c r="J4755" i="8"/>
  <c r="K4763" i="8"/>
  <c r="J4763" i="8"/>
  <c r="K4771" i="8"/>
  <c r="J4771" i="8"/>
  <c r="K4779" i="8"/>
  <c r="J4779" i="8"/>
  <c r="K4787" i="8"/>
  <c r="J4787" i="8"/>
  <c r="K4795" i="8"/>
  <c r="J4795" i="8"/>
  <c r="K4803" i="8"/>
  <c r="J4803" i="8"/>
  <c r="K4811" i="8"/>
  <c r="J4811" i="8"/>
  <c r="K4819" i="8"/>
  <c r="J4819" i="8"/>
  <c r="K4827" i="8"/>
  <c r="J4827" i="8"/>
  <c r="K4835" i="8"/>
  <c r="J4835" i="8"/>
  <c r="K4871" i="8"/>
  <c r="J4871" i="8"/>
  <c r="I4871" i="8"/>
  <c r="K4882" i="8"/>
  <c r="I4882" i="8"/>
  <c r="K4898" i="8"/>
  <c r="I4898" i="8"/>
  <c r="K4903" i="8"/>
  <c r="J4903" i="8"/>
  <c r="I4903" i="8"/>
  <c r="K4914" i="8"/>
  <c r="I4914" i="8"/>
  <c r="K4919" i="8"/>
  <c r="J4919" i="8"/>
  <c r="I4919" i="8"/>
  <c r="K4939" i="8"/>
  <c r="I4939" i="8"/>
  <c r="J4939" i="8"/>
  <c r="K4947" i="8"/>
  <c r="I4947" i="8"/>
  <c r="J4947" i="8"/>
  <c r="K4955" i="8"/>
  <c r="I4955" i="8"/>
  <c r="J4955" i="8"/>
  <c r="K4962" i="8"/>
  <c r="J4962" i="8"/>
  <c r="I4962" i="8"/>
  <c r="K4970" i="8"/>
  <c r="J4970" i="8"/>
  <c r="I4970" i="8"/>
  <c r="K5011" i="8"/>
  <c r="I5011" i="8"/>
  <c r="J5011" i="8"/>
  <c r="K5019" i="8"/>
  <c r="I5019" i="8"/>
  <c r="J5019" i="8"/>
  <c r="K5068" i="8"/>
  <c r="J5068" i="8"/>
  <c r="I5068" i="8"/>
  <c r="K5117" i="8"/>
  <c r="I5117" i="8"/>
  <c r="J5117" i="8"/>
  <c r="I4755" i="8"/>
  <c r="I4763" i="8"/>
  <c r="I4771" i="8"/>
  <c r="I4779" i="8"/>
  <c r="I4787" i="8"/>
  <c r="I4795" i="8"/>
  <c r="I4803" i="8"/>
  <c r="I4811" i="8"/>
  <c r="I4819" i="8"/>
  <c r="I4827" i="8"/>
  <c r="I4835" i="8"/>
  <c r="K4876" i="8"/>
  <c r="I4876" i="8"/>
  <c r="K4892" i="8"/>
  <c r="I4892" i="8"/>
  <c r="K4908" i="8"/>
  <c r="I4908" i="8"/>
  <c r="K4922" i="8"/>
  <c r="I4922" i="8"/>
  <c r="K4931" i="8"/>
  <c r="J4931" i="8"/>
  <c r="I4931" i="8"/>
  <c r="K4938" i="8"/>
  <c r="I4938" i="8"/>
  <c r="J4938" i="8"/>
  <c r="K4946" i="8"/>
  <c r="I4946" i="8"/>
  <c r="J4946" i="8"/>
  <c r="K4965" i="8"/>
  <c r="J4965" i="8"/>
  <c r="I4965" i="8"/>
  <c r="K4973" i="8"/>
  <c r="J4973" i="8"/>
  <c r="I4973" i="8"/>
  <c r="K4985" i="8"/>
  <c r="I4985" i="8"/>
  <c r="K4991" i="8"/>
  <c r="J4991" i="8"/>
  <c r="I4991" i="8"/>
  <c r="K5051" i="8"/>
  <c r="I5051" i="8"/>
  <c r="J5051" i="8"/>
  <c r="K5066" i="8"/>
  <c r="J5066" i="8"/>
  <c r="I5066" i="8"/>
  <c r="K5082" i="8"/>
  <c r="J5082" i="8"/>
  <c r="I5082" i="8"/>
  <c r="K4761" i="8"/>
  <c r="J4761" i="8"/>
  <c r="K4769" i="8"/>
  <c r="J4769" i="8"/>
  <c r="K4777" i="8"/>
  <c r="J4777" i="8"/>
  <c r="K4785" i="8"/>
  <c r="J4785" i="8"/>
  <c r="K4793" i="8"/>
  <c r="J4793" i="8"/>
  <c r="K4809" i="8"/>
  <c r="J4809" i="8"/>
  <c r="K4817" i="8"/>
  <c r="J4817" i="8"/>
  <c r="K4825" i="8"/>
  <c r="J4825" i="8"/>
  <c r="K4833" i="8"/>
  <c r="J4833" i="8"/>
  <c r="K4841" i="8"/>
  <c r="J4841" i="8"/>
  <c r="K4886" i="8"/>
  <c r="I4886" i="8"/>
  <c r="K4902" i="8"/>
  <c r="I4902" i="8"/>
  <c r="K4968" i="8"/>
  <c r="J4968" i="8"/>
  <c r="I4968" i="8"/>
  <c r="K4976" i="8"/>
  <c r="J4976" i="8"/>
  <c r="I4976" i="8"/>
  <c r="K5007" i="8"/>
  <c r="I5007" i="8"/>
  <c r="K5040" i="8"/>
  <c r="I5040" i="8"/>
  <c r="J5040" i="8"/>
  <c r="K5061" i="8"/>
  <c r="I5061" i="8"/>
  <c r="J5061" i="8"/>
  <c r="K5064" i="8"/>
  <c r="J5064" i="8"/>
  <c r="I5064" i="8"/>
  <c r="K5114" i="8"/>
  <c r="J5114" i="8"/>
  <c r="I5114" i="8"/>
  <c r="I4761" i="8"/>
  <c r="I4769" i="8"/>
  <c r="I4777" i="8"/>
  <c r="I4785" i="8"/>
  <c r="I4793" i="8"/>
  <c r="I4809" i="8"/>
  <c r="I4817" i="8"/>
  <c r="I4825" i="8"/>
  <c r="I4833" i="8"/>
  <c r="I4841" i="8"/>
  <c r="K4880" i="8"/>
  <c r="I4880" i="8"/>
  <c r="K4896" i="8"/>
  <c r="I4896" i="8"/>
  <c r="K4934" i="8"/>
  <c r="I4934" i="8"/>
  <c r="K4940" i="8"/>
  <c r="I4940" i="8"/>
  <c r="K4956" i="8"/>
  <c r="I4956" i="8"/>
  <c r="K4963" i="8"/>
  <c r="J4963" i="8"/>
  <c r="I4963" i="8"/>
  <c r="K4971" i="8"/>
  <c r="J4971" i="8"/>
  <c r="I4971" i="8"/>
  <c r="K4979" i="8"/>
  <c r="J4979" i="8"/>
  <c r="I4979" i="8"/>
  <c r="J4985" i="8"/>
  <c r="K5035" i="8"/>
  <c r="I5035" i="8"/>
  <c r="J5035" i="8"/>
  <c r="K5059" i="8"/>
  <c r="I5059" i="8"/>
  <c r="J5059" i="8"/>
  <c r="K5078" i="8"/>
  <c r="J5078" i="8"/>
  <c r="I5078" i="8"/>
  <c r="K4874" i="8"/>
  <c r="I4874" i="8"/>
  <c r="J4882" i="8"/>
  <c r="K4890" i="8"/>
  <c r="I4890" i="8"/>
  <c r="J4898" i="8"/>
  <c r="J4914" i="8"/>
  <c r="K4932" i="8"/>
  <c r="I4932" i="8"/>
  <c r="J4934" i="8"/>
  <c r="K4950" i="8"/>
  <c r="I4950" i="8"/>
  <c r="J4950" i="8"/>
  <c r="K4958" i="8"/>
  <c r="J4958" i="8"/>
  <c r="I4958" i="8"/>
  <c r="K4974" i="8"/>
  <c r="J4974" i="8"/>
  <c r="I4974" i="8"/>
  <c r="K4982" i="8"/>
  <c r="J4982" i="8"/>
  <c r="I4982" i="8"/>
  <c r="K4987" i="8"/>
  <c r="J4987" i="8"/>
  <c r="I4987" i="8"/>
  <c r="K4989" i="8"/>
  <c r="J4989" i="8"/>
  <c r="I4989" i="8"/>
  <c r="K5024" i="8"/>
  <c r="I5024" i="8"/>
  <c r="J5024" i="8"/>
  <c r="K5045" i="8"/>
  <c r="I5045" i="8"/>
  <c r="J5045" i="8"/>
  <c r="K5048" i="8"/>
  <c r="I5048" i="8"/>
  <c r="J5048" i="8"/>
  <c r="K5076" i="8"/>
  <c r="J5076" i="8"/>
  <c r="I5076" i="8"/>
  <c r="K4770" i="8"/>
  <c r="J4770" i="8"/>
  <c r="K4778" i="8"/>
  <c r="J4778" i="8"/>
  <c r="K4786" i="8"/>
  <c r="J4786" i="8"/>
  <c r="K4794" i="8"/>
  <c r="J4794" i="8"/>
  <c r="K4802" i="8"/>
  <c r="J4802" i="8"/>
  <c r="K4818" i="8"/>
  <c r="J4818" i="8"/>
  <c r="K4826" i="8"/>
  <c r="J4826" i="8"/>
  <c r="K4842" i="8"/>
  <c r="J4842" i="8"/>
  <c r="K4868" i="8"/>
  <c r="I4868" i="8"/>
  <c r="K4884" i="8"/>
  <c r="I4884" i="8"/>
  <c r="K4889" i="8"/>
  <c r="J4889" i="8"/>
  <c r="I4889" i="8"/>
  <c r="K4900" i="8"/>
  <c r="I4900" i="8"/>
  <c r="K4905" i="8"/>
  <c r="J4905" i="8"/>
  <c r="I4905" i="8"/>
  <c r="K4916" i="8"/>
  <c r="I4916" i="8"/>
  <c r="K4961" i="8"/>
  <c r="J4961" i="8"/>
  <c r="I4961" i="8"/>
  <c r="K4977" i="8"/>
  <c r="J4977" i="8"/>
  <c r="I4977" i="8"/>
  <c r="K4997" i="8"/>
  <c r="J4997" i="8"/>
  <c r="I4997" i="8"/>
  <c r="K5004" i="8"/>
  <c r="J5004" i="8"/>
  <c r="I5004" i="8"/>
  <c r="K5037" i="8"/>
  <c r="I5037" i="8"/>
  <c r="J5037" i="8"/>
  <c r="K5043" i="8"/>
  <c r="I5043" i="8"/>
  <c r="J5043" i="8"/>
  <c r="K5003" i="8"/>
  <c r="J5003" i="8"/>
  <c r="I5003" i="8"/>
  <c r="K5018" i="8"/>
  <c r="I5018" i="8"/>
  <c r="J5018" i="8"/>
  <c r="K5034" i="8"/>
  <c r="I5034" i="8"/>
  <c r="J5034" i="8"/>
  <c r="J5084" i="8"/>
  <c r="K5100" i="8"/>
  <c r="J5100" i="8"/>
  <c r="I5100" i="8"/>
  <c r="I5111" i="8"/>
  <c r="K5111" i="8"/>
  <c r="J5111" i="8"/>
  <c r="K5115" i="8"/>
  <c r="J5115" i="8"/>
  <c r="I5115" i="8"/>
  <c r="J5150" i="8"/>
  <c r="K5150" i="8"/>
  <c r="I5150" i="8"/>
  <c r="K5165" i="8"/>
  <c r="J5165" i="8"/>
  <c r="I5165" i="8"/>
  <c r="K5169" i="8"/>
  <c r="I5169" i="8"/>
  <c r="J5169" i="8"/>
  <c r="I5178" i="8"/>
  <c r="K5178" i="8"/>
  <c r="J5178" i="8"/>
  <c r="K5279" i="8"/>
  <c r="J5279" i="8"/>
  <c r="I5279" i="8"/>
  <c r="K5300" i="8"/>
  <c r="J5300" i="8"/>
  <c r="I5300" i="8"/>
  <c r="J5401" i="8"/>
  <c r="I5401" i="8"/>
  <c r="K5401" i="8"/>
  <c r="I5412" i="8"/>
  <c r="J5412" i="8"/>
  <c r="K5412" i="8"/>
  <c r="K5424" i="8"/>
  <c r="I5424" i="8"/>
  <c r="J5424" i="8"/>
  <c r="J5429" i="8"/>
  <c r="K5429" i="8"/>
  <c r="I5429" i="8"/>
  <c r="J5441" i="8"/>
  <c r="I5441" i="8"/>
  <c r="K5441" i="8"/>
  <c r="J4992" i="8"/>
  <c r="K4995" i="8"/>
  <c r="J4995" i="8"/>
  <c r="I4995" i="8"/>
  <c r="K5025" i="8"/>
  <c r="I5025" i="8"/>
  <c r="J5025" i="8"/>
  <c r="K5057" i="8"/>
  <c r="I5057" i="8"/>
  <c r="J5057" i="8"/>
  <c r="I5093" i="8"/>
  <c r="J5093" i="8"/>
  <c r="K5097" i="8"/>
  <c r="J5097" i="8"/>
  <c r="I5097" i="8"/>
  <c r="K5099" i="8"/>
  <c r="J5099" i="8"/>
  <c r="I5099" i="8"/>
  <c r="K5124" i="8"/>
  <c r="J5124" i="8"/>
  <c r="I5124" i="8"/>
  <c r="K5141" i="8"/>
  <c r="I5141" i="8"/>
  <c r="K5015" i="8"/>
  <c r="I5015" i="8"/>
  <c r="J5015" i="8"/>
  <c r="K5022" i="8"/>
  <c r="I5022" i="8"/>
  <c r="K5031" i="8"/>
  <c r="I5031" i="8"/>
  <c r="J5031" i="8"/>
  <c r="K5047" i="8"/>
  <c r="I5047" i="8"/>
  <c r="J5047" i="8"/>
  <c r="K5054" i="8"/>
  <c r="I5054" i="8"/>
  <c r="K5063" i="8"/>
  <c r="I5063" i="8"/>
  <c r="J5063" i="8"/>
  <c r="J5120" i="8"/>
  <c r="I5120" i="8"/>
  <c r="K5120" i="8"/>
  <c r="K5123" i="8"/>
  <c r="J5123" i="8"/>
  <c r="I5123" i="8"/>
  <c r="K5133" i="8"/>
  <c r="I5133" i="8"/>
  <c r="J5133" i="8"/>
  <c r="J5141" i="8"/>
  <c r="I5166" i="8"/>
  <c r="K5166" i="8"/>
  <c r="J5166" i="8"/>
  <c r="K5090" i="8"/>
  <c r="J5090" i="8"/>
  <c r="I5090" i="8"/>
  <c r="K5105" i="8"/>
  <c r="J5105" i="8"/>
  <c r="I5105" i="8"/>
  <c r="K5107" i="8"/>
  <c r="J5107" i="8"/>
  <c r="I5107" i="8"/>
  <c r="K5132" i="8"/>
  <c r="J5132" i="8"/>
  <c r="I5132" i="8"/>
  <c r="K5140" i="8"/>
  <c r="J5140" i="8"/>
  <c r="I5140" i="8"/>
  <c r="K5145" i="8"/>
  <c r="J5145" i="8"/>
  <c r="I5145" i="8"/>
  <c r="K5148" i="8"/>
  <c r="J5148" i="8"/>
  <c r="I5148" i="8"/>
  <c r="K5196" i="8"/>
  <c r="J5196" i="8"/>
  <c r="I5196" i="8"/>
  <c r="J4999" i="8"/>
  <c r="K5010" i="8"/>
  <c r="I5010" i="8"/>
  <c r="J5010" i="8"/>
  <c r="K5042" i="8"/>
  <c r="I5042" i="8"/>
  <c r="J5042" i="8"/>
  <c r="K5058" i="8"/>
  <c r="I5058" i="8"/>
  <c r="J5058" i="8"/>
  <c r="K5093" i="8"/>
  <c r="K5109" i="8"/>
  <c r="I5109" i="8"/>
  <c r="J5109" i="8"/>
  <c r="K5121" i="8"/>
  <c r="J5121" i="8"/>
  <c r="I5121" i="8"/>
  <c r="K5139" i="8"/>
  <c r="J5139" i="8"/>
  <c r="I5139" i="8"/>
  <c r="K5154" i="8"/>
  <c r="J5154" i="8"/>
  <c r="I5154" i="8"/>
  <c r="I5162" i="8"/>
  <c r="K5162" i="8"/>
  <c r="J5162" i="8"/>
  <c r="J5183" i="8"/>
  <c r="K5183" i="8"/>
  <c r="I5183" i="8"/>
  <c r="K5009" i="8"/>
  <c r="I5009" i="8"/>
  <c r="J5009" i="8"/>
  <c r="K5033" i="8"/>
  <c r="I5033" i="8"/>
  <c r="J5033" i="8"/>
  <c r="K5049" i="8"/>
  <c r="I5049" i="8"/>
  <c r="J5049" i="8"/>
  <c r="K5091" i="8"/>
  <c r="J5091" i="8"/>
  <c r="K5108" i="8"/>
  <c r="J5108" i="8"/>
  <c r="I5108" i="8"/>
  <c r="K5130" i="8"/>
  <c r="J5130" i="8"/>
  <c r="I5130" i="8"/>
  <c r="K5172" i="8"/>
  <c r="J5172" i="8"/>
  <c r="I5172" i="8"/>
  <c r="K5181" i="8"/>
  <c r="J5181" i="8"/>
  <c r="I5181" i="8"/>
  <c r="K4986" i="8"/>
  <c r="J4986" i="8"/>
  <c r="I4986" i="8"/>
  <c r="K5001" i="8"/>
  <c r="I5001" i="8"/>
  <c r="K5023" i="8"/>
  <c r="I5023" i="8"/>
  <c r="J5023" i="8"/>
  <c r="K5030" i="8"/>
  <c r="I5030" i="8"/>
  <c r="K5039" i="8"/>
  <c r="I5039" i="8"/>
  <c r="J5039" i="8"/>
  <c r="K5046" i="8"/>
  <c r="I5046" i="8"/>
  <c r="K5055" i="8"/>
  <c r="I5055" i="8"/>
  <c r="J5055" i="8"/>
  <c r="I5085" i="8"/>
  <c r="K5085" i="8"/>
  <c r="J5085" i="8"/>
  <c r="J5088" i="8"/>
  <c r="I5088" i="8"/>
  <c r="K5088" i="8"/>
  <c r="I5095" i="8"/>
  <c r="K5095" i="8"/>
  <c r="J5095" i="8"/>
  <c r="J5118" i="8"/>
  <c r="K5118" i="8"/>
  <c r="I5118" i="8"/>
  <c r="K5131" i="8"/>
  <c r="J5131" i="8"/>
  <c r="I5131" i="8"/>
  <c r="K5156" i="8"/>
  <c r="J5156" i="8"/>
  <c r="I5156" i="8"/>
  <c r="J5167" i="8"/>
  <c r="K5167" i="8"/>
  <c r="I5167" i="8"/>
  <c r="J5175" i="8"/>
  <c r="K5175" i="8"/>
  <c r="I5175" i="8"/>
  <c r="J5171" i="8"/>
  <c r="K5171" i="8"/>
  <c r="I5171" i="8"/>
  <c r="J5187" i="8"/>
  <c r="K5187" i="8"/>
  <c r="I5187" i="8"/>
  <c r="I5222" i="8"/>
  <c r="K5222" i="8"/>
  <c r="J5222" i="8"/>
  <c r="J5241" i="8"/>
  <c r="I5241" i="8"/>
  <c r="K5241" i="8"/>
  <c r="J5261" i="8"/>
  <c r="K5261" i="8"/>
  <c r="I5261" i="8"/>
  <c r="K5311" i="8"/>
  <c r="J5311" i="8"/>
  <c r="I5311" i="8"/>
  <c r="K5315" i="8"/>
  <c r="J5315" i="8"/>
  <c r="I5315" i="8"/>
  <c r="I5094" i="8"/>
  <c r="I5103" i="8"/>
  <c r="K5103" i="8"/>
  <c r="J5112" i="8"/>
  <c r="I5112" i="8"/>
  <c r="I5126" i="8"/>
  <c r="I5143" i="8"/>
  <c r="K5143" i="8"/>
  <c r="K5147" i="8"/>
  <c r="J5147" i="8"/>
  <c r="I5147" i="8"/>
  <c r="K5153" i="8"/>
  <c r="J5153" i="8"/>
  <c r="I5153" i="8"/>
  <c r="J5159" i="8"/>
  <c r="I5159" i="8"/>
  <c r="K5159" i="8"/>
  <c r="K5177" i="8"/>
  <c r="J5177" i="8"/>
  <c r="I5177" i="8"/>
  <c r="J5231" i="8"/>
  <c r="I5231" i="8"/>
  <c r="K5287" i="8"/>
  <c r="J5287" i="8"/>
  <c r="I5287" i="8"/>
  <c r="K5083" i="8"/>
  <c r="J5083" i="8"/>
  <c r="K5094" i="8"/>
  <c r="J5163" i="8"/>
  <c r="I5163" i="8"/>
  <c r="I5190" i="8"/>
  <c r="K5190" i="8"/>
  <c r="J5190" i="8"/>
  <c r="J5211" i="8"/>
  <c r="K5211" i="8"/>
  <c r="I5234" i="8"/>
  <c r="K5234" i="8"/>
  <c r="J5234" i="8"/>
  <c r="J5235" i="8"/>
  <c r="K5235" i="8"/>
  <c r="I5235" i="8"/>
  <c r="K5283" i="8"/>
  <c r="J5283" i="8"/>
  <c r="I5283" i="8"/>
  <c r="K5291" i="8"/>
  <c r="J5291" i="8"/>
  <c r="I5291" i="8"/>
  <c r="K5308" i="8"/>
  <c r="J5308" i="8"/>
  <c r="I5308" i="8"/>
  <c r="K5330" i="8"/>
  <c r="J5330" i="8"/>
  <c r="I5330" i="8"/>
  <c r="K5012" i="8"/>
  <c r="I5012" i="8"/>
  <c r="K5020" i="8"/>
  <c r="I5020" i="8"/>
  <c r="K5028" i="8"/>
  <c r="I5028" i="8"/>
  <c r="K5036" i="8"/>
  <c r="I5036" i="8"/>
  <c r="K5044" i="8"/>
  <c r="I5044" i="8"/>
  <c r="K5052" i="8"/>
  <c r="I5052" i="8"/>
  <c r="K5060" i="8"/>
  <c r="I5060" i="8"/>
  <c r="K5067" i="8"/>
  <c r="J5067" i="8"/>
  <c r="I5067" i="8"/>
  <c r="K5069" i="8"/>
  <c r="J5069" i="8"/>
  <c r="I5069" i="8"/>
  <c r="K5071" i="8"/>
  <c r="J5071" i="8"/>
  <c r="I5071" i="8"/>
  <c r="K5073" i="8"/>
  <c r="J5073" i="8"/>
  <c r="I5073" i="8"/>
  <c r="K5075" i="8"/>
  <c r="J5075" i="8"/>
  <c r="I5075" i="8"/>
  <c r="K5079" i="8"/>
  <c r="J5079" i="8"/>
  <c r="I5079" i="8"/>
  <c r="K5081" i="8"/>
  <c r="J5081" i="8"/>
  <c r="I5081" i="8"/>
  <c r="J5096" i="8"/>
  <c r="I5096" i="8"/>
  <c r="K5106" i="8"/>
  <c r="J5106" i="8"/>
  <c r="I5106" i="8"/>
  <c r="I5119" i="8"/>
  <c r="K5119" i="8"/>
  <c r="J5136" i="8"/>
  <c r="I5136" i="8"/>
  <c r="J5151" i="8"/>
  <c r="I5151" i="8"/>
  <c r="K5151" i="8"/>
  <c r="K5157" i="8"/>
  <c r="I5157" i="8"/>
  <c r="I5189" i="8"/>
  <c r="J5189" i="8"/>
  <c r="I5202" i="8"/>
  <c r="K5202" i="8"/>
  <c r="J5202" i="8"/>
  <c r="I5210" i="8"/>
  <c r="K5210" i="8"/>
  <c r="J5210" i="8"/>
  <c r="J5265" i="8"/>
  <c r="K5265" i="8"/>
  <c r="I5265" i="8"/>
  <c r="K5301" i="8"/>
  <c r="J5301" i="8"/>
  <c r="I5301" i="8"/>
  <c r="K5327" i="8"/>
  <c r="J5327" i="8"/>
  <c r="I5327" i="8"/>
  <c r="J5012" i="8"/>
  <c r="J5020" i="8"/>
  <c r="J5028" i="8"/>
  <c r="J5036" i="8"/>
  <c r="J5044" i="8"/>
  <c r="J5052" i="8"/>
  <c r="J5060" i="8"/>
  <c r="K5160" i="8"/>
  <c r="J5160" i="8"/>
  <c r="I5160" i="8"/>
  <c r="I5174" i="8"/>
  <c r="K5174" i="8"/>
  <c r="J5174" i="8"/>
  <c r="I5186" i="8"/>
  <c r="J5186" i="8"/>
  <c r="K5186" i="8"/>
  <c r="K5192" i="8"/>
  <c r="I5192" i="8"/>
  <c r="J5192" i="8"/>
  <c r="I5198" i="8"/>
  <c r="J5198" i="8"/>
  <c r="K5198" i="8"/>
  <c r="K5205" i="8"/>
  <c r="J5205" i="8"/>
  <c r="I5205" i="8"/>
  <c r="I5214" i="8"/>
  <c r="K5214" i="8"/>
  <c r="J5217" i="8"/>
  <c r="I5217" i="8"/>
  <c r="K5217" i="8"/>
  <c r="I5226" i="8"/>
  <c r="K5226" i="8"/>
  <c r="J5226" i="8"/>
  <c r="J5243" i="8"/>
  <c r="I5243" i="8"/>
  <c r="K5243" i="8"/>
  <c r="J5249" i="8"/>
  <c r="K5249" i="8"/>
  <c r="I5249" i="8"/>
  <c r="J5253" i="8"/>
  <c r="K5253" i="8"/>
  <c r="I5253" i="8"/>
  <c r="J5284" i="8"/>
  <c r="K5319" i="8"/>
  <c r="J5319" i="8"/>
  <c r="I5319" i="8"/>
  <c r="I5087" i="8"/>
  <c r="K5087" i="8"/>
  <c r="J5103" i="8"/>
  <c r="K5129" i="8"/>
  <c r="J5129" i="8"/>
  <c r="I5129" i="8"/>
  <c r="J5144" i="8"/>
  <c r="I5144" i="8"/>
  <c r="K5163" i="8"/>
  <c r="J5195" i="8"/>
  <c r="I5195" i="8"/>
  <c r="K5195" i="8"/>
  <c r="J5201" i="8"/>
  <c r="K5201" i="8"/>
  <c r="I5201" i="8"/>
  <c r="K5220" i="8"/>
  <c r="I5220" i="8"/>
  <c r="J5220" i="8"/>
  <c r="K5231" i="8"/>
  <c r="J5273" i="8"/>
  <c r="K5273" i="8"/>
  <c r="I5273" i="8"/>
  <c r="I5194" i="8"/>
  <c r="K5194" i="8"/>
  <c r="J5194" i="8"/>
  <c r="K5208" i="8"/>
  <c r="I5208" i="8"/>
  <c r="J5208" i="8"/>
  <c r="J5219" i="8"/>
  <c r="K5219" i="8"/>
  <c r="I5219" i="8"/>
  <c r="J5223" i="8"/>
  <c r="I5223" i="8"/>
  <c r="K5223" i="8"/>
  <c r="J5247" i="8"/>
  <c r="I5247" i="8"/>
  <c r="K5247" i="8"/>
  <c r="J5262" i="8"/>
  <c r="I5262" i="8"/>
  <c r="K5262" i="8"/>
  <c r="K5292" i="8"/>
  <c r="J5292" i="8"/>
  <c r="I5292" i="8"/>
  <c r="K5313" i="8"/>
  <c r="J5313" i="8"/>
  <c r="I5313" i="8"/>
  <c r="I5225" i="8"/>
  <c r="I5228" i="8"/>
  <c r="J5259" i="8"/>
  <c r="K5259" i="8"/>
  <c r="J5268" i="8"/>
  <c r="J5270" i="8"/>
  <c r="I5270" i="8"/>
  <c r="K5307" i="8"/>
  <c r="J5307" i="8"/>
  <c r="I5307" i="8"/>
  <c r="K5314" i="8"/>
  <c r="J5314" i="8"/>
  <c r="K5316" i="8"/>
  <c r="J5316" i="8"/>
  <c r="I5316" i="8"/>
  <c r="K5332" i="8"/>
  <c r="J5332" i="8"/>
  <c r="I5332" i="8"/>
  <c r="K5336" i="8"/>
  <c r="J5336" i="8"/>
  <c r="K5339" i="8"/>
  <c r="J5339" i="8"/>
  <c r="I5339" i="8"/>
  <c r="K5343" i="8"/>
  <c r="J5343" i="8"/>
  <c r="I5343" i="8"/>
  <c r="K5216" i="8"/>
  <c r="I5216" i="8"/>
  <c r="J5255" i="8"/>
  <c r="K5255" i="8"/>
  <c r="I5255" i="8"/>
  <c r="K5277" i="8"/>
  <c r="J5277" i="8"/>
  <c r="I5277" i="8"/>
  <c r="K5289" i="8"/>
  <c r="J5289" i="8"/>
  <c r="I5289" i="8"/>
  <c r="K5295" i="8"/>
  <c r="J5295" i="8"/>
  <c r="I5295" i="8"/>
  <c r="K5329" i="8"/>
  <c r="J5329" i="8"/>
  <c r="I5329" i="8"/>
  <c r="I5168" i="8"/>
  <c r="I5184" i="8"/>
  <c r="I5213" i="8"/>
  <c r="J5216" i="8"/>
  <c r="K5240" i="8"/>
  <c r="J5250" i="8"/>
  <c r="K5250" i="8"/>
  <c r="J5271" i="8"/>
  <c r="K5271" i="8"/>
  <c r="I5271" i="8"/>
  <c r="K5306" i="8"/>
  <c r="J5306" i="8"/>
  <c r="K5312" i="8"/>
  <c r="J5312" i="8"/>
  <c r="I5314" i="8"/>
  <c r="K5340" i="8"/>
  <c r="J5340" i="8"/>
  <c r="I5340" i="8"/>
  <c r="K5344" i="8"/>
  <c r="I5344" i="8"/>
  <c r="J5168" i="8"/>
  <c r="J5184" i="8"/>
  <c r="J5213" i="8"/>
  <c r="I5218" i="8"/>
  <c r="K5218" i="8"/>
  <c r="K5232" i="8"/>
  <c r="I5232" i="8"/>
  <c r="J5260" i="8"/>
  <c r="K5260" i="8"/>
  <c r="I5260" i="8"/>
  <c r="K5282" i="8"/>
  <c r="J5282" i="8"/>
  <c r="K5288" i="8"/>
  <c r="J5288" i="8"/>
  <c r="I5293" i="8"/>
  <c r="K5324" i="8"/>
  <c r="J5324" i="8"/>
  <c r="I5324" i="8"/>
  <c r="K5328" i="8"/>
  <c r="J5328" i="8"/>
  <c r="I5338" i="8"/>
  <c r="I5362" i="8"/>
  <c r="K5362" i="8"/>
  <c r="J5366" i="8"/>
  <c r="I5366" i="8"/>
  <c r="K5366" i="8"/>
  <c r="I5164" i="8"/>
  <c r="I5180" i="8"/>
  <c r="K5193" i="8"/>
  <c r="K5199" i="8"/>
  <c r="I5204" i="8"/>
  <c r="I5207" i="8"/>
  <c r="J5218" i="8"/>
  <c r="I5229" i="8"/>
  <c r="J5232" i="8"/>
  <c r="I5237" i="8"/>
  <c r="J5244" i="8"/>
  <c r="K5244" i="8"/>
  <c r="I5259" i="8"/>
  <c r="J5267" i="8"/>
  <c r="K5267" i="8"/>
  <c r="K5322" i="8"/>
  <c r="J5322" i="8"/>
  <c r="I5322" i="8"/>
  <c r="K5331" i="8"/>
  <c r="J5331" i="8"/>
  <c r="I5331" i="8"/>
  <c r="K5335" i="8"/>
  <c r="J5335" i="8"/>
  <c r="I5335" i="8"/>
  <c r="K5337" i="8"/>
  <c r="J5337" i="8"/>
  <c r="I5337" i="8"/>
  <c r="J5344" i="8"/>
  <c r="J5164" i="8"/>
  <c r="J5180" i="8"/>
  <c r="J5204" i="8"/>
  <c r="K5207" i="8"/>
  <c r="K5237" i="8"/>
  <c r="I5250" i="8"/>
  <c r="K5274" i="8"/>
  <c r="J5274" i="8"/>
  <c r="K5298" i="8"/>
  <c r="J5298" i="8"/>
  <c r="K5304" i="8"/>
  <c r="J5304" i="8"/>
  <c r="I5306" i="8"/>
  <c r="K5309" i="8"/>
  <c r="J5309" i="8"/>
  <c r="I5309" i="8"/>
  <c r="I5312" i="8"/>
  <c r="K5321" i="8"/>
  <c r="J5321" i="8"/>
  <c r="I5321" i="8"/>
  <c r="K5367" i="8"/>
  <c r="J5367" i="8"/>
  <c r="I5367" i="8"/>
  <c r="I5373" i="8"/>
  <c r="K5373" i="8"/>
  <c r="J5373" i="8"/>
  <c r="J5252" i="8"/>
  <c r="K5252" i="8"/>
  <c r="I5252" i="8"/>
  <c r="J5263" i="8"/>
  <c r="K5263" i="8"/>
  <c r="K5276" i="8"/>
  <c r="J5276" i="8"/>
  <c r="I5276" i="8"/>
  <c r="K5280" i="8"/>
  <c r="J5280" i="8"/>
  <c r="K5285" i="8"/>
  <c r="J5285" i="8"/>
  <c r="I5285" i="8"/>
  <c r="K5297" i="8"/>
  <c r="J5297" i="8"/>
  <c r="I5297" i="8"/>
  <c r="K5303" i="8"/>
  <c r="J5303" i="8"/>
  <c r="I5303" i="8"/>
  <c r="J5346" i="8"/>
  <c r="K5346" i="8"/>
  <c r="J5256" i="8"/>
  <c r="K5256" i="8"/>
  <c r="K5352" i="8"/>
  <c r="J5352" i="8"/>
  <c r="K5363" i="8"/>
  <c r="I5363" i="8"/>
  <c r="J5370" i="8"/>
  <c r="I5370" i="8"/>
  <c r="J5388" i="8"/>
  <c r="K5388" i="8"/>
  <c r="I5388" i="8"/>
  <c r="J5405" i="8"/>
  <c r="K5405" i="8"/>
  <c r="I5405" i="8"/>
  <c r="J5417" i="8"/>
  <c r="I5417" i="8"/>
  <c r="K5417" i="8"/>
  <c r="K5246" i="8"/>
  <c r="J5264" i="8"/>
  <c r="K5264" i="8"/>
  <c r="K5360" i="8"/>
  <c r="I5360" i="8"/>
  <c r="I5381" i="8"/>
  <c r="K5381" i="8"/>
  <c r="I5389" i="8"/>
  <c r="K5389" i="8"/>
  <c r="J5389" i="8"/>
  <c r="J5397" i="8"/>
  <c r="I5397" i="8"/>
  <c r="K5397" i="8"/>
  <c r="I5400" i="8"/>
  <c r="K5400" i="8"/>
  <c r="J5400" i="8"/>
  <c r="J5453" i="8"/>
  <c r="K5453" i="8"/>
  <c r="I5453" i="8"/>
  <c r="I5349" i="8"/>
  <c r="J5349" i="8"/>
  <c r="J5358" i="8"/>
  <c r="K5408" i="8"/>
  <c r="I5408" i="8"/>
  <c r="J5408" i="8"/>
  <c r="I5425" i="8"/>
  <c r="K5425" i="8"/>
  <c r="I5345" i="8"/>
  <c r="J5345" i="8"/>
  <c r="K5379" i="8"/>
  <c r="I5379" i="8"/>
  <c r="K5383" i="8"/>
  <c r="J5383" i="8"/>
  <c r="I5383" i="8"/>
  <c r="J5390" i="8"/>
  <c r="I5390" i="8"/>
  <c r="K5390" i="8"/>
  <c r="J5399" i="8"/>
  <c r="I5399" i="8"/>
  <c r="I5420" i="8"/>
  <c r="J5420" i="8"/>
  <c r="K5420" i="8"/>
  <c r="K5432" i="8"/>
  <c r="I5432" i="8"/>
  <c r="J5432" i="8"/>
  <c r="J5449" i="8"/>
  <c r="I5449" i="8"/>
  <c r="J5455" i="8"/>
  <c r="I5455" i="8"/>
  <c r="K5455" i="8"/>
  <c r="K5345" i="8"/>
  <c r="K5351" i="8"/>
  <c r="J5351" i="8"/>
  <c r="K5368" i="8"/>
  <c r="J5368" i="8"/>
  <c r="J5378" i="8"/>
  <c r="K5378" i="8"/>
  <c r="I5378" i="8"/>
  <c r="J5382" i="8"/>
  <c r="I5382" i="8"/>
  <c r="I5396" i="8"/>
  <c r="K5396" i="8"/>
  <c r="J5396" i="8"/>
  <c r="J5409" i="8"/>
  <c r="I5409" i="8"/>
  <c r="K5409" i="8"/>
  <c r="K5278" i="8"/>
  <c r="J5278" i="8"/>
  <c r="K5286" i="8"/>
  <c r="J5286" i="8"/>
  <c r="K5294" i="8"/>
  <c r="J5294" i="8"/>
  <c r="J5302" i="8"/>
  <c r="K5310" i="8"/>
  <c r="J5310" i="8"/>
  <c r="K5318" i="8"/>
  <c r="J5318" i="8"/>
  <c r="K5326" i="8"/>
  <c r="J5326" i="8"/>
  <c r="K5334" i="8"/>
  <c r="J5334" i="8"/>
  <c r="K5342" i="8"/>
  <c r="J5342" i="8"/>
  <c r="I5361" i="8"/>
  <c r="K5361" i="8"/>
  <c r="J5361" i="8"/>
  <c r="I5368" i="8"/>
  <c r="K5376" i="8"/>
  <c r="I5376" i="8"/>
  <c r="J5381" i="8"/>
  <c r="K5387" i="8"/>
  <c r="I5387" i="8"/>
  <c r="J5387" i="8"/>
  <c r="I5404" i="8"/>
  <c r="J5404" i="8"/>
  <c r="K5404" i="8"/>
  <c r="J5421" i="8"/>
  <c r="K5421" i="8"/>
  <c r="I5421" i="8"/>
  <c r="J5433" i="8"/>
  <c r="I5433" i="8"/>
  <c r="K5433" i="8"/>
  <c r="K5325" i="8"/>
  <c r="J5325" i="8"/>
  <c r="I5325" i="8"/>
  <c r="K5333" i="8"/>
  <c r="J5333" i="8"/>
  <c r="I5333" i="8"/>
  <c r="K5355" i="8"/>
  <c r="I5355" i="8"/>
  <c r="I5357" i="8"/>
  <c r="J5357" i="8"/>
  <c r="J5372" i="8"/>
  <c r="I5372" i="8"/>
  <c r="K5399" i="8"/>
  <c r="J5445" i="8"/>
  <c r="K5445" i="8"/>
  <c r="I5445" i="8"/>
  <c r="J5384" i="8"/>
  <c r="K5402" i="8"/>
  <c r="J5402" i="8"/>
  <c r="I5402" i="8"/>
  <c r="K5410" i="8"/>
  <c r="J5410" i="8"/>
  <c r="I5410" i="8"/>
  <c r="K5418" i="8"/>
  <c r="J5418" i="8"/>
  <c r="I5418" i="8"/>
  <c r="K5426" i="8"/>
  <c r="J5426" i="8"/>
  <c r="I5426" i="8"/>
  <c r="K5434" i="8"/>
  <c r="J5434" i="8"/>
  <c r="I5434" i="8"/>
  <c r="K5442" i="8"/>
  <c r="J5442" i="8"/>
  <c r="I5442" i="8"/>
  <c r="K5450" i="8"/>
  <c r="J5450" i="8"/>
  <c r="I5450" i="8"/>
  <c r="J5480" i="8"/>
  <c r="K5480" i="8"/>
  <c r="I5480" i="8"/>
  <c r="K5406" i="8"/>
  <c r="I5406" i="8"/>
  <c r="J5406" i="8"/>
  <c r="K5414" i="8"/>
  <c r="I5414" i="8"/>
  <c r="J5414" i="8"/>
  <c r="K5422" i="8"/>
  <c r="I5422" i="8"/>
  <c r="J5422" i="8"/>
  <c r="K5430" i="8"/>
  <c r="I5430" i="8"/>
  <c r="J5430" i="8"/>
  <c r="K5438" i="8"/>
  <c r="I5438" i="8"/>
  <c r="J5438" i="8"/>
  <c r="J5489" i="8"/>
  <c r="K5489" i="8"/>
  <c r="I5489" i="8"/>
  <c r="K5505" i="8"/>
  <c r="I5505" i="8"/>
  <c r="J5505" i="8"/>
  <c r="K5394" i="8"/>
  <c r="J5394" i="8"/>
  <c r="I5394" i="8"/>
  <c r="J5482" i="8"/>
  <c r="K5482" i="8"/>
  <c r="I5482" i="8"/>
  <c r="K5530" i="8"/>
  <c r="I5530" i="8"/>
  <c r="J5530" i="8"/>
  <c r="K5542" i="8"/>
  <c r="J5542" i="8"/>
  <c r="I5542" i="8"/>
  <c r="K5398" i="8"/>
  <c r="I5398" i="8"/>
  <c r="K5403" i="8"/>
  <c r="J5403" i="8"/>
  <c r="J5407" i="8"/>
  <c r="K5407" i="8"/>
  <c r="K5411" i="8"/>
  <c r="J5411" i="8"/>
  <c r="J5415" i="8"/>
  <c r="K5415" i="8"/>
  <c r="J5423" i="8"/>
  <c r="K5423" i="8"/>
  <c r="K5427" i="8"/>
  <c r="J5427" i="8"/>
  <c r="J5431" i="8"/>
  <c r="K5431" i="8"/>
  <c r="K5435" i="8"/>
  <c r="J5435" i="8"/>
  <c r="J5439" i="8"/>
  <c r="K5439" i="8"/>
  <c r="J5447" i="8"/>
  <c r="K5447" i="8"/>
  <c r="K5451" i="8"/>
  <c r="J5451" i="8"/>
  <c r="J5490" i="8"/>
  <c r="K5490" i="8"/>
  <c r="I5490" i="8"/>
  <c r="I5436" i="8"/>
  <c r="J5436" i="8"/>
  <c r="K5440" i="8"/>
  <c r="I5440" i="8"/>
  <c r="J5440" i="8"/>
  <c r="I5444" i="8"/>
  <c r="J5444" i="8"/>
  <c r="K5448" i="8"/>
  <c r="I5448" i="8"/>
  <c r="J5448" i="8"/>
  <c r="I5452" i="8"/>
  <c r="J5452" i="8"/>
  <c r="J5458" i="8"/>
  <c r="I5458" i="8"/>
  <c r="K5458" i="8"/>
  <c r="J5478" i="8"/>
  <c r="K5478" i="8"/>
  <c r="I5478" i="8"/>
  <c r="J5495" i="8"/>
  <c r="K5495" i="8"/>
  <c r="I5495" i="8"/>
  <c r="K5525" i="8"/>
  <c r="I5525" i="8"/>
  <c r="J5525" i="8"/>
  <c r="I5364" i="8"/>
  <c r="K5369" i="8"/>
  <c r="I5403" i="8"/>
  <c r="I5407" i="8"/>
  <c r="I5411" i="8"/>
  <c r="I5415" i="8"/>
  <c r="I5423" i="8"/>
  <c r="I5427" i="8"/>
  <c r="I5431" i="8"/>
  <c r="I5435" i="8"/>
  <c r="I5439" i="8"/>
  <c r="I5447" i="8"/>
  <c r="I5451" i="8"/>
  <c r="J5487" i="8"/>
  <c r="K5487" i="8"/>
  <c r="I5487" i="8"/>
  <c r="K5375" i="8"/>
  <c r="J5375" i="8"/>
  <c r="K5391" i="8"/>
  <c r="J5391" i="8"/>
  <c r="J5393" i="8"/>
  <c r="I5393" i="8"/>
  <c r="K5459" i="8"/>
  <c r="J5459" i="8"/>
  <c r="I5459" i="8"/>
  <c r="J5474" i="8"/>
  <c r="I5474" i="8"/>
  <c r="J5477" i="8"/>
  <c r="I5477" i="8"/>
  <c r="K5477" i="8"/>
  <c r="J5492" i="8"/>
  <c r="K5492" i="8"/>
  <c r="I5492" i="8"/>
  <c r="K5456" i="8"/>
  <c r="J5456" i="8"/>
  <c r="I5456" i="8"/>
  <c r="K5463" i="8"/>
  <c r="J5463" i="8"/>
  <c r="I5463" i="8"/>
  <c r="J5465" i="8"/>
  <c r="K5465" i="8"/>
  <c r="I5465" i="8"/>
  <c r="J5472" i="8"/>
  <c r="K5472" i="8"/>
  <c r="I5472" i="8"/>
  <c r="J5479" i="8"/>
  <c r="K5479" i="8"/>
  <c r="I5479" i="8"/>
  <c r="J5494" i="8"/>
  <c r="K5494" i="8"/>
  <c r="I5494" i="8"/>
  <c r="K5498" i="8"/>
  <c r="J5498" i="8"/>
  <c r="I5498" i="8"/>
  <c r="J5466" i="8"/>
  <c r="I5466" i="8"/>
  <c r="J5471" i="8"/>
  <c r="K5471" i="8"/>
  <c r="K5506" i="8"/>
  <c r="I5506" i="8"/>
  <c r="K5519" i="8"/>
  <c r="I5519" i="8"/>
  <c r="J5519" i="8"/>
  <c r="K5523" i="8"/>
  <c r="I5523" i="8"/>
  <c r="J5523" i="8"/>
  <c r="K5544" i="8"/>
  <c r="I5544" i="8"/>
  <c r="J5544" i="8"/>
  <c r="J5549" i="8"/>
  <c r="I5549" i="8"/>
  <c r="K5549" i="8"/>
  <c r="K5565" i="8"/>
  <c r="J5565" i="8"/>
  <c r="I5565" i="8"/>
  <c r="K5457" i="8"/>
  <c r="J5462" i="8"/>
  <c r="I5462" i="8"/>
  <c r="J5481" i="8"/>
  <c r="K5481" i="8"/>
  <c r="I5481" i="8"/>
  <c r="K5502" i="8"/>
  <c r="J5502" i="8"/>
  <c r="I5502" i="8"/>
  <c r="K5513" i="8"/>
  <c r="I5513" i="8"/>
  <c r="J5513" i="8"/>
  <c r="K5516" i="8"/>
  <c r="J5516" i="8"/>
  <c r="J5518" i="8"/>
  <c r="K5559" i="8"/>
  <c r="J5559" i="8"/>
  <c r="I5559" i="8"/>
  <c r="J5570" i="8"/>
  <c r="I5570" i="8"/>
  <c r="K5570" i="8"/>
  <c r="I5592" i="8"/>
  <c r="K5592" i="8"/>
  <c r="J5592" i="8"/>
  <c r="J5483" i="8"/>
  <c r="I5483" i="8"/>
  <c r="J5484" i="8"/>
  <c r="K5484" i="8"/>
  <c r="I5484" i="8"/>
  <c r="J5493" i="8"/>
  <c r="I5493" i="8"/>
  <c r="J5486" i="8"/>
  <c r="K5486" i="8"/>
  <c r="I5486" i="8"/>
  <c r="K5493" i="8"/>
  <c r="K5504" i="8"/>
  <c r="J5504" i="8"/>
  <c r="I5504" i="8"/>
  <c r="J5506" i="8"/>
  <c r="K5510" i="8"/>
  <c r="J5510" i="8"/>
  <c r="K5517" i="8"/>
  <c r="I5517" i="8"/>
  <c r="J5517" i="8"/>
  <c r="K5526" i="8"/>
  <c r="J5526" i="8"/>
  <c r="I5526" i="8"/>
  <c r="I5532" i="8"/>
  <c r="J5532" i="8"/>
  <c r="K5532" i="8"/>
  <c r="K5538" i="8"/>
  <c r="I5538" i="8"/>
  <c r="J5538" i="8"/>
  <c r="J5574" i="8"/>
  <c r="I5574" i="8"/>
  <c r="K5574" i="8"/>
  <c r="I5454" i="8"/>
  <c r="K5499" i="8"/>
  <c r="J5499" i="8"/>
  <c r="I5499" i="8"/>
  <c r="I5516" i="8"/>
  <c r="K5522" i="8"/>
  <c r="J5522" i="8"/>
  <c r="I5522" i="8"/>
  <c r="K5528" i="8"/>
  <c r="I5528" i="8"/>
  <c r="J5528" i="8"/>
  <c r="K5534" i="8"/>
  <c r="J5534" i="8"/>
  <c r="I5534" i="8"/>
  <c r="J5553" i="8"/>
  <c r="I5553" i="8"/>
  <c r="K5553" i="8"/>
  <c r="J5564" i="8"/>
  <c r="I5564" i="8"/>
  <c r="K5564" i="8"/>
  <c r="K5454" i="8"/>
  <c r="J5475" i="8"/>
  <c r="I5475" i="8"/>
  <c r="J5496" i="8"/>
  <c r="K5496" i="8"/>
  <c r="K5501" i="8"/>
  <c r="I5501" i="8"/>
  <c r="K5508" i="8"/>
  <c r="J5508" i="8"/>
  <c r="K5511" i="8"/>
  <c r="I5511" i="8"/>
  <c r="J5511" i="8"/>
  <c r="K5520" i="8"/>
  <c r="J5520" i="8"/>
  <c r="K5552" i="8"/>
  <c r="I5552" i="8"/>
  <c r="J5552" i="8"/>
  <c r="K5507" i="8"/>
  <c r="I5507" i="8"/>
  <c r="J5507" i="8"/>
  <c r="K5514" i="8"/>
  <c r="I5514" i="8"/>
  <c r="K5524" i="8"/>
  <c r="J5524" i="8"/>
  <c r="I5524" i="8"/>
  <c r="J5529" i="8"/>
  <c r="I5529" i="8"/>
  <c r="K5529" i="8"/>
  <c r="I5540" i="8"/>
  <c r="J5540" i="8"/>
  <c r="K5540" i="8"/>
  <c r="J5566" i="8"/>
  <c r="I5566" i="8"/>
  <c r="K5566" i="8"/>
  <c r="K5631" i="8"/>
  <c r="J5631" i="8"/>
  <c r="I5631" i="8"/>
  <c r="K5643" i="8"/>
  <c r="J5643" i="8"/>
  <c r="I5643" i="8"/>
  <c r="K5649" i="8"/>
  <c r="J5649" i="8"/>
  <c r="I5649" i="8"/>
  <c r="K5673" i="8"/>
  <c r="I5673" i="8"/>
  <c r="J5673" i="8"/>
  <c r="J5556" i="8"/>
  <c r="K5579" i="8"/>
  <c r="J5579" i="8"/>
  <c r="I5579" i="8"/>
  <c r="I5595" i="8"/>
  <c r="K5595" i="8"/>
  <c r="K5612" i="8"/>
  <c r="J5612" i="8"/>
  <c r="K5624" i="8"/>
  <c r="J5624" i="8"/>
  <c r="I5624" i="8"/>
  <c r="J5541" i="8"/>
  <c r="I5541" i="8"/>
  <c r="K5541" i="8"/>
  <c r="K5543" i="8"/>
  <c r="J5543" i="8"/>
  <c r="K5556" i="8"/>
  <c r="I5589" i="8"/>
  <c r="J5589" i="8"/>
  <c r="J5595" i="8"/>
  <c r="I5603" i="8"/>
  <c r="K5603" i="8"/>
  <c r="J5603" i="8"/>
  <c r="K5616" i="8"/>
  <c r="J5616" i="8"/>
  <c r="I5616" i="8"/>
  <c r="J5537" i="8"/>
  <c r="I5537" i="8"/>
  <c r="K5558" i="8"/>
  <c r="J5558" i="8"/>
  <c r="I5558" i="8"/>
  <c r="K5569" i="8"/>
  <c r="J5569" i="8"/>
  <c r="I5569" i="8"/>
  <c r="K5537" i="8"/>
  <c r="K5551" i="8"/>
  <c r="J5551" i="8"/>
  <c r="I5551" i="8"/>
  <c r="K5554" i="8"/>
  <c r="J5554" i="8"/>
  <c r="I5554" i="8"/>
  <c r="J5576" i="8"/>
  <c r="I5576" i="8"/>
  <c r="I5600" i="8"/>
  <c r="K5600" i="8"/>
  <c r="J5600" i="8"/>
  <c r="I5604" i="8"/>
  <c r="K5604" i="8"/>
  <c r="J5604" i="8"/>
  <c r="K5662" i="8"/>
  <c r="J5662" i="8"/>
  <c r="I5662" i="8"/>
  <c r="K5690" i="8"/>
  <c r="J5690" i="8"/>
  <c r="I5690" i="8"/>
  <c r="K5550" i="8"/>
  <c r="J5550" i="8"/>
  <c r="I5550" i="8"/>
  <c r="I5580" i="8"/>
  <c r="K5580" i="8"/>
  <c r="J5580" i="8"/>
  <c r="I5583" i="8"/>
  <c r="K5583" i="8"/>
  <c r="J5583" i="8"/>
  <c r="I5606" i="8"/>
  <c r="K5606" i="8"/>
  <c r="K5622" i="8"/>
  <c r="J5622" i="8"/>
  <c r="I5622" i="8"/>
  <c r="I5625" i="8"/>
  <c r="K5625" i="8"/>
  <c r="J5625" i="8"/>
  <c r="I5555" i="8"/>
  <c r="I5597" i="8"/>
  <c r="J5597" i="8"/>
  <c r="K5597" i="8"/>
  <c r="I5601" i="8"/>
  <c r="J5601" i="8"/>
  <c r="I5609" i="8"/>
  <c r="J5609" i="8"/>
  <c r="K5609" i="8"/>
  <c r="K5618" i="8"/>
  <c r="J5618" i="8"/>
  <c r="I5618" i="8"/>
  <c r="K5527" i="8"/>
  <c r="J5527" i="8"/>
  <c r="I5527" i="8"/>
  <c r="J5531" i="8"/>
  <c r="I5531" i="8"/>
  <c r="K5546" i="8"/>
  <c r="J5546" i="8"/>
  <c r="J5561" i="8"/>
  <c r="I5561" i="8"/>
  <c r="K5575" i="8"/>
  <c r="J5575" i="8"/>
  <c r="I5599" i="8"/>
  <c r="K5599" i="8"/>
  <c r="J5599" i="8"/>
  <c r="I5585" i="8"/>
  <c r="J5585" i="8"/>
  <c r="I5588" i="8"/>
  <c r="K5588" i="8"/>
  <c r="J5588" i="8"/>
  <c r="I5591" i="8"/>
  <c r="K5591" i="8"/>
  <c r="J5591" i="8"/>
  <c r="I5623" i="8"/>
  <c r="K5623" i="8"/>
  <c r="J5623" i="8"/>
  <c r="K5644" i="8"/>
  <c r="J5644" i="8"/>
  <c r="I5644" i="8"/>
  <c r="K5781" i="8"/>
  <c r="J5781" i="8"/>
  <c r="I5781" i="8"/>
  <c r="K5789" i="8"/>
  <c r="J5789" i="8"/>
  <c r="I5789" i="8"/>
  <c r="K5805" i="8"/>
  <c r="J5805" i="8"/>
  <c r="I5805" i="8"/>
  <c r="K5813" i="8"/>
  <c r="J5813" i="8"/>
  <c r="I5813" i="8"/>
  <c r="K5829" i="8"/>
  <c r="J5829" i="8"/>
  <c r="I5829" i="8"/>
  <c r="K5562" i="8"/>
  <c r="J5562" i="8"/>
  <c r="J5572" i="8"/>
  <c r="I5572" i="8"/>
  <c r="K5577" i="8"/>
  <c r="J5577" i="8"/>
  <c r="K5585" i="8"/>
  <c r="I5602" i="8"/>
  <c r="K5602" i="8"/>
  <c r="K5651" i="8"/>
  <c r="J5651" i="8"/>
  <c r="I5651" i="8"/>
  <c r="K5657" i="8"/>
  <c r="I5657" i="8"/>
  <c r="J5657" i="8"/>
  <c r="K5664" i="8"/>
  <c r="J5664" i="8"/>
  <c r="I5664" i="8"/>
  <c r="K5670" i="8"/>
  <c r="J5670" i="8"/>
  <c r="I5670" i="8"/>
  <c r="K5703" i="8"/>
  <c r="J5703" i="8"/>
  <c r="I5703" i="8"/>
  <c r="K5712" i="8"/>
  <c r="J5712" i="8"/>
  <c r="I5712" i="8"/>
  <c r="K5734" i="8"/>
  <c r="I5734" i="8"/>
  <c r="J5734" i="8"/>
  <c r="K5658" i="8"/>
  <c r="J5658" i="8"/>
  <c r="I5658" i="8"/>
  <c r="K5674" i="8"/>
  <c r="J5674" i="8"/>
  <c r="I5674" i="8"/>
  <c r="K5678" i="8"/>
  <c r="J5678" i="8"/>
  <c r="I5678" i="8"/>
  <c r="J5568" i="8"/>
  <c r="I5568" i="8"/>
  <c r="K5573" i="8"/>
  <c r="J5573" i="8"/>
  <c r="I5594" i="8"/>
  <c r="K5594" i="8"/>
  <c r="K5636" i="8"/>
  <c r="J5636" i="8"/>
  <c r="I5636" i="8"/>
  <c r="K5568" i="8"/>
  <c r="I5573" i="8"/>
  <c r="J5590" i="8"/>
  <c r="I5596" i="8"/>
  <c r="K5596" i="8"/>
  <c r="J5596" i="8"/>
  <c r="J5602" i="8"/>
  <c r="I5610" i="8"/>
  <c r="K5610" i="8"/>
  <c r="I5613" i="8"/>
  <c r="J5613" i="8"/>
  <c r="K5634" i="8"/>
  <c r="J5634" i="8"/>
  <c r="I5634" i="8"/>
  <c r="K5647" i="8"/>
  <c r="J5647" i="8"/>
  <c r="I5647" i="8"/>
  <c r="K5837" i="8"/>
  <c r="J5837" i="8"/>
  <c r="I5837" i="8"/>
  <c r="K5845" i="8"/>
  <c r="J5845" i="8"/>
  <c r="I5845" i="8"/>
  <c r="K5853" i="8"/>
  <c r="J5853" i="8"/>
  <c r="I5853" i="8"/>
  <c r="K5633" i="8"/>
  <c r="I5633" i="8"/>
  <c r="K5639" i="8"/>
  <c r="J5639" i="8"/>
  <c r="K5650" i="8"/>
  <c r="J5650" i="8"/>
  <c r="I5650" i="8"/>
  <c r="K5655" i="8"/>
  <c r="J5655" i="8"/>
  <c r="I5655" i="8"/>
  <c r="K5666" i="8"/>
  <c r="J5666" i="8"/>
  <c r="I5666" i="8"/>
  <c r="K5676" i="8"/>
  <c r="J5676" i="8"/>
  <c r="I5676" i="8"/>
  <c r="K5679" i="8"/>
  <c r="J5679" i="8"/>
  <c r="K5700" i="8"/>
  <c r="J5700" i="8"/>
  <c r="I5700" i="8"/>
  <c r="I5702" i="8"/>
  <c r="K5702" i="8"/>
  <c r="J5702" i="8"/>
  <c r="K5724" i="8"/>
  <c r="J5724" i="8"/>
  <c r="I5724" i="8"/>
  <c r="K5751" i="8"/>
  <c r="I5751" i="8"/>
  <c r="J5751" i="8"/>
  <c r="K5758" i="8"/>
  <c r="I5758" i="8"/>
  <c r="J5758" i="8"/>
  <c r="K5774" i="8"/>
  <c r="I5774" i="8"/>
  <c r="J5774" i="8"/>
  <c r="J5621" i="8"/>
  <c r="J5633" i="8"/>
  <c r="I5639" i="8"/>
  <c r="K5686" i="8"/>
  <c r="J5686" i="8"/>
  <c r="I5686" i="8"/>
  <c r="K5717" i="8"/>
  <c r="I5717" i="8"/>
  <c r="J5717" i="8"/>
  <c r="K5738" i="8"/>
  <c r="I5738" i="8"/>
  <c r="J5738" i="8"/>
  <c r="K5742" i="8"/>
  <c r="I5742" i="8"/>
  <c r="J5742" i="8"/>
  <c r="K5768" i="8"/>
  <c r="I5768" i="8"/>
  <c r="J5768" i="8"/>
  <c r="K5626" i="8"/>
  <c r="J5626" i="8"/>
  <c r="K5638" i="8"/>
  <c r="J5638" i="8"/>
  <c r="K5646" i="8"/>
  <c r="J5646" i="8"/>
  <c r="I5646" i="8"/>
  <c r="K5663" i="8"/>
  <c r="J5663" i="8"/>
  <c r="I5663" i="8"/>
  <c r="K5714" i="8"/>
  <c r="I5714" i="8"/>
  <c r="J5714" i="8"/>
  <c r="K5732" i="8"/>
  <c r="I5732" i="8"/>
  <c r="J5732" i="8"/>
  <c r="K5735" i="8"/>
  <c r="I5735" i="8"/>
  <c r="J5735" i="8"/>
  <c r="K5762" i="8"/>
  <c r="I5762" i="8"/>
  <c r="J5762" i="8"/>
  <c r="I5626" i="8"/>
  <c r="K5637" i="8"/>
  <c r="I5637" i="8"/>
  <c r="K5640" i="8"/>
  <c r="J5640" i="8"/>
  <c r="I5640" i="8"/>
  <c r="K5645" i="8"/>
  <c r="J5645" i="8"/>
  <c r="I5645" i="8"/>
  <c r="K5652" i="8"/>
  <c r="J5652" i="8"/>
  <c r="I5652" i="8"/>
  <c r="I5679" i="8"/>
  <c r="K5685" i="8"/>
  <c r="I5685" i="8"/>
  <c r="K5688" i="8"/>
  <c r="J5688" i="8"/>
  <c r="I5688" i="8"/>
  <c r="K5694" i="8"/>
  <c r="J5694" i="8"/>
  <c r="I5694" i="8"/>
  <c r="K5698" i="8"/>
  <c r="J5698" i="8"/>
  <c r="I5698" i="8"/>
  <c r="K5727" i="8"/>
  <c r="J5727" i="8"/>
  <c r="K5759" i="8"/>
  <c r="I5759" i="8"/>
  <c r="J5759" i="8"/>
  <c r="J5615" i="8"/>
  <c r="J5637" i="8"/>
  <c r="K5642" i="8"/>
  <c r="J5642" i="8"/>
  <c r="I5642" i="8"/>
  <c r="K5684" i="8"/>
  <c r="J5684" i="8"/>
  <c r="I5684" i="8"/>
  <c r="K5711" i="8"/>
  <c r="J5711" i="8"/>
  <c r="K5723" i="8"/>
  <c r="I5723" i="8"/>
  <c r="J5723" i="8"/>
  <c r="K5743" i="8"/>
  <c r="I5743" i="8"/>
  <c r="J5743" i="8"/>
  <c r="K5756" i="8"/>
  <c r="I5756" i="8"/>
  <c r="J5756" i="8"/>
  <c r="K5615" i="8"/>
  <c r="K5648" i="8"/>
  <c r="J5648" i="8"/>
  <c r="I5648" i="8"/>
  <c r="K5719" i="8"/>
  <c r="J5719" i="8"/>
  <c r="I5719" i="8"/>
  <c r="K5740" i="8"/>
  <c r="I5740" i="8"/>
  <c r="J5740" i="8"/>
  <c r="K5654" i="8"/>
  <c r="J5654" i="8"/>
  <c r="I5654" i="8"/>
  <c r="K5669" i="8"/>
  <c r="I5669" i="8"/>
  <c r="K5682" i="8"/>
  <c r="J5682" i="8"/>
  <c r="I5682" i="8"/>
  <c r="K5699" i="8"/>
  <c r="J5699" i="8"/>
  <c r="I5699" i="8"/>
  <c r="K5780" i="8"/>
  <c r="J5780" i="8"/>
  <c r="I5780" i="8"/>
  <c r="K5788" i="8"/>
  <c r="J5788" i="8"/>
  <c r="I5788" i="8"/>
  <c r="K5796" i="8"/>
  <c r="J5796" i="8"/>
  <c r="I5796" i="8"/>
  <c r="K5804" i="8"/>
  <c r="J5804" i="8"/>
  <c r="I5804" i="8"/>
  <c r="K5661" i="8"/>
  <c r="I5661" i="8"/>
  <c r="I5667" i="8"/>
  <c r="K5672" i="8"/>
  <c r="J5672" i="8"/>
  <c r="I5672" i="8"/>
  <c r="K5715" i="8"/>
  <c r="J5715" i="8"/>
  <c r="I5715" i="8"/>
  <c r="K5741" i="8"/>
  <c r="I5741" i="8"/>
  <c r="J5741" i="8"/>
  <c r="K5750" i="8"/>
  <c r="I5750" i="8"/>
  <c r="J5750" i="8"/>
  <c r="K5660" i="8"/>
  <c r="J5660" i="8"/>
  <c r="I5660" i="8"/>
  <c r="J5667" i="8"/>
  <c r="K5681" i="8"/>
  <c r="I5681" i="8"/>
  <c r="K5696" i="8"/>
  <c r="J5696" i="8"/>
  <c r="I5696" i="8"/>
  <c r="K5744" i="8"/>
  <c r="I5744" i="8"/>
  <c r="K5747" i="8"/>
  <c r="I5747" i="8"/>
  <c r="J5747" i="8"/>
  <c r="K5753" i="8"/>
  <c r="I5753" i="8"/>
  <c r="J5753" i="8"/>
  <c r="K5757" i="8"/>
  <c r="I5757" i="8"/>
  <c r="J5757" i="8"/>
  <c r="K5760" i="8"/>
  <c r="I5760" i="8"/>
  <c r="K5763" i="8"/>
  <c r="I5763" i="8"/>
  <c r="J5763" i="8"/>
  <c r="K5766" i="8"/>
  <c r="I5766" i="8"/>
  <c r="J5766" i="8"/>
  <c r="K5772" i="8"/>
  <c r="I5772" i="8"/>
  <c r="J5772" i="8"/>
  <c r="K5708" i="8"/>
  <c r="J5708" i="8"/>
  <c r="I5708" i="8"/>
  <c r="K5729" i="8"/>
  <c r="I5729" i="8"/>
  <c r="J5729" i="8"/>
  <c r="K5748" i="8"/>
  <c r="I5748" i="8"/>
  <c r="J5748" i="8"/>
  <c r="K5754" i="8"/>
  <c r="I5754" i="8"/>
  <c r="J5754" i="8"/>
  <c r="J5760" i="8"/>
  <c r="K5769" i="8"/>
  <c r="I5769" i="8"/>
  <c r="J5769" i="8"/>
  <c r="K5777" i="8"/>
  <c r="J5777" i="8"/>
  <c r="I5777" i="8"/>
  <c r="K5793" i="8"/>
  <c r="J5793" i="8"/>
  <c r="I5793" i="8"/>
  <c r="K5801" i="8"/>
  <c r="J5801" i="8"/>
  <c r="I5801" i="8"/>
  <c r="K5817" i="8"/>
  <c r="J5817" i="8"/>
  <c r="I5817" i="8"/>
  <c r="J5661" i="8"/>
  <c r="K5697" i="8"/>
  <c r="I5697" i="8"/>
  <c r="K5705" i="8"/>
  <c r="J5705" i="8"/>
  <c r="I5705" i="8"/>
  <c r="K5716" i="8"/>
  <c r="J5716" i="8"/>
  <c r="I5716" i="8"/>
  <c r="K5733" i="8"/>
  <c r="I5733" i="8"/>
  <c r="J5733" i="8"/>
  <c r="K5736" i="8"/>
  <c r="I5736" i="8"/>
  <c r="K5739" i="8"/>
  <c r="I5739" i="8"/>
  <c r="J5739" i="8"/>
  <c r="J5764" i="8"/>
  <c r="J5681" i="8"/>
  <c r="K5693" i="8"/>
  <c r="I5693" i="8"/>
  <c r="J5697" i="8"/>
  <c r="K5706" i="8"/>
  <c r="J5706" i="8"/>
  <c r="I5706" i="8"/>
  <c r="K5709" i="8"/>
  <c r="I5709" i="8"/>
  <c r="J5709" i="8"/>
  <c r="K5718" i="8"/>
  <c r="J5718" i="8"/>
  <c r="K5720" i="8"/>
  <c r="J5720" i="8"/>
  <c r="K5730" i="8"/>
  <c r="I5730" i="8"/>
  <c r="J5736" i="8"/>
  <c r="K5767" i="8"/>
  <c r="I5767" i="8"/>
  <c r="J5767" i="8"/>
  <c r="K5770" i="8"/>
  <c r="I5770" i="8"/>
  <c r="J5770" i="8"/>
  <c r="K5820" i="8"/>
  <c r="J5820" i="8"/>
  <c r="I5820" i="8"/>
  <c r="K5765" i="8"/>
  <c r="I5765" i="8"/>
  <c r="J5765" i="8"/>
  <c r="K5782" i="8"/>
  <c r="J5782" i="8"/>
  <c r="I5782" i="8"/>
  <c r="K5790" i="8"/>
  <c r="J5790" i="8"/>
  <c r="I5790" i="8"/>
  <c r="K5798" i="8"/>
  <c r="J5798" i="8"/>
  <c r="I5798" i="8"/>
  <c r="K5806" i="8"/>
  <c r="J5806" i="8"/>
  <c r="I5806" i="8"/>
  <c r="K5814" i="8"/>
  <c r="J5814" i="8"/>
  <c r="I5814" i="8"/>
  <c r="K5721" i="8"/>
  <c r="I5721" i="8"/>
  <c r="K5771" i="8"/>
  <c r="I5771" i="8"/>
  <c r="J5771" i="8"/>
  <c r="K5783" i="8"/>
  <c r="J5783" i="8"/>
  <c r="I5783" i="8"/>
  <c r="K5791" i="8"/>
  <c r="J5791" i="8"/>
  <c r="I5791" i="8"/>
  <c r="K5799" i="8"/>
  <c r="J5799" i="8"/>
  <c r="I5799" i="8"/>
  <c r="K5807" i="8"/>
  <c r="J5807" i="8"/>
  <c r="I5807" i="8"/>
  <c r="K5815" i="8"/>
  <c r="J5815" i="8"/>
  <c r="I5815" i="8"/>
  <c r="K5775" i="8"/>
  <c r="J5775" i="8"/>
  <c r="I5775" i="8"/>
  <c r="K5784" i="8"/>
  <c r="J5784" i="8"/>
  <c r="I5784" i="8"/>
  <c r="K5792" i="8"/>
  <c r="J5792" i="8"/>
  <c r="I5792" i="8"/>
  <c r="K5808" i="8"/>
  <c r="J5808" i="8"/>
  <c r="I5808" i="8"/>
  <c r="K5816" i="8"/>
  <c r="J5816" i="8"/>
  <c r="I5816" i="8"/>
  <c r="K5778" i="8"/>
  <c r="J5778" i="8"/>
  <c r="I5778" i="8"/>
  <c r="K5786" i="8"/>
  <c r="J5786" i="8"/>
  <c r="I5786" i="8"/>
  <c r="K5794" i="8"/>
  <c r="J5794" i="8"/>
  <c r="I5794" i="8"/>
  <c r="K5802" i="8"/>
  <c r="J5802" i="8"/>
  <c r="I5802" i="8"/>
  <c r="K5810" i="8"/>
  <c r="J5810" i="8"/>
  <c r="I5810" i="8"/>
  <c r="K5818" i="8"/>
  <c r="J5818" i="8"/>
  <c r="I5818" i="8"/>
  <c r="K5787" i="8"/>
  <c r="J5787" i="8"/>
  <c r="I5787" i="8"/>
  <c r="K5795" i="8"/>
  <c r="J5795" i="8"/>
  <c r="I5795" i="8"/>
  <c r="I5811" i="8"/>
  <c r="K5819" i="8"/>
  <c r="J5819" i="8"/>
  <c r="I5819" i="8"/>
  <c r="K5835" i="8"/>
  <c r="J5835" i="8"/>
  <c r="I5835" i="8"/>
  <c r="K5843" i="8"/>
  <c r="J5843" i="8"/>
  <c r="I5843" i="8"/>
  <c r="K5859" i="8"/>
  <c r="J5859" i="8"/>
  <c r="I5859" i="8"/>
  <c r="K5822" i="8"/>
  <c r="J5822" i="8"/>
  <c r="I5822" i="8"/>
  <c r="K5830" i="8"/>
  <c r="J5830" i="8"/>
  <c r="I5830" i="8"/>
  <c r="K5838" i="8"/>
  <c r="J5838" i="8"/>
  <c r="I5838" i="8"/>
  <c r="K5846" i="8"/>
  <c r="J5846" i="8"/>
  <c r="I5846" i="8"/>
  <c r="K5854" i="8"/>
  <c r="J5854" i="8"/>
  <c r="I5854" i="8"/>
  <c r="K5823" i="8"/>
  <c r="J5823" i="8"/>
  <c r="I5823" i="8"/>
  <c r="K5831" i="8"/>
  <c r="J5831" i="8"/>
  <c r="I5831" i="8"/>
  <c r="K5839" i="8"/>
  <c r="J5839" i="8"/>
  <c r="I5839" i="8"/>
  <c r="K5847" i="8"/>
  <c r="J5847" i="8"/>
  <c r="I5847" i="8"/>
  <c r="K5855" i="8"/>
  <c r="J5855" i="8"/>
  <c r="I5855" i="8"/>
  <c r="K5840" i="8"/>
  <c r="J5840" i="8"/>
  <c r="I5840" i="8"/>
  <c r="K5856" i="8"/>
  <c r="J5856" i="8"/>
  <c r="I5856" i="8"/>
  <c r="K5825" i="8"/>
  <c r="J5825" i="8"/>
  <c r="I5825" i="8"/>
  <c r="K5841" i="8"/>
  <c r="J5841" i="8"/>
  <c r="I5841" i="8"/>
  <c r="K5849" i="8"/>
  <c r="J5849" i="8"/>
  <c r="I5849" i="8"/>
  <c r="K5826" i="8"/>
  <c r="J5826" i="8"/>
  <c r="I5826" i="8"/>
  <c r="K5834" i="8"/>
  <c r="J5834" i="8"/>
  <c r="I5834" i="8"/>
  <c r="K5842" i="8"/>
  <c r="J5842" i="8"/>
  <c r="I5842" i="8"/>
  <c r="K5850" i="8"/>
  <c r="J5850" i="8"/>
  <c r="I5850" i="8"/>
  <c r="K5858" i="8"/>
  <c r="J5858" i="8"/>
  <c r="I5858" i="8"/>
  <c r="K5828" i="8"/>
  <c r="J5828" i="8"/>
  <c r="I5828" i="8"/>
  <c r="K5836" i="8"/>
  <c r="J5836" i="8"/>
  <c r="I5836" i="8"/>
  <c r="K5844" i="8"/>
  <c r="J5844" i="8"/>
  <c r="I5844" i="8"/>
  <c r="K5852" i="8"/>
  <c r="J5852" i="8"/>
  <c r="I5852" i="8"/>
  <c r="E1018" i="7"/>
  <c r="F1018" i="7" s="1"/>
  <c r="H1018" i="7" s="1"/>
  <c r="E1017" i="7"/>
  <c r="F1017" i="7" s="1"/>
  <c r="H1017" i="7" s="1"/>
  <c r="K4152" i="7"/>
  <c r="J4152" i="7"/>
  <c r="I4152" i="7"/>
  <c r="K4160" i="7"/>
  <c r="J4160" i="7"/>
  <c r="I4160" i="7"/>
  <c r="K4168" i="7"/>
  <c r="J4168" i="7"/>
  <c r="I4168" i="7"/>
  <c r="K4176" i="7"/>
  <c r="J4176" i="7"/>
  <c r="I4176" i="7"/>
  <c r="K4184" i="7"/>
  <c r="J4184" i="7"/>
  <c r="I4184" i="7"/>
  <c r="K4192" i="7"/>
  <c r="J4192" i="7"/>
  <c r="I4192" i="7"/>
  <c r="K4200" i="7"/>
  <c r="J4200" i="7"/>
  <c r="I4200" i="7"/>
  <c r="I4219" i="7"/>
  <c r="K4219" i="7"/>
  <c r="J4219" i="7"/>
  <c r="I4235" i="7"/>
  <c r="K4235" i="7"/>
  <c r="J4235" i="7"/>
  <c r="I4267" i="7"/>
  <c r="K4267" i="7"/>
  <c r="J4267" i="7"/>
  <c r="I4283" i="7"/>
  <c r="K4283" i="7"/>
  <c r="J4283" i="7"/>
  <c r="I4299" i="7"/>
  <c r="K4299" i="7"/>
  <c r="J4299" i="7"/>
  <c r="K4103" i="7"/>
  <c r="J4103" i="7"/>
  <c r="I4103" i="7"/>
  <c r="K4107" i="7"/>
  <c r="J4107" i="7"/>
  <c r="I4107" i="7"/>
  <c r="K4115" i="7"/>
  <c r="J4115" i="7"/>
  <c r="I4115" i="7"/>
  <c r="K4119" i="7"/>
  <c r="J4119" i="7"/>
  <c r="I4119" i="7"/>
  <c r="K4123" i="7"/>
  <c r="J4123" i="7"/>
  <c r="I4123" i="7"/>
  <c r="K4127" i="7"/>
  <c r="J4127" i="7"/>
  <c r="I4127" i="7"/>
  <c r="K4131" i="7"/>
  <c r="J4131" i="7"/>
  <c r="I4131" i="7"/>
  <c r="K4139" i="7"/>
  <c r="J4139" i="7"/>
  <c r="I4139" i="7"/>
  <c r="K4143" i="7"/>
  <c r="J4143" i="7"/>
  <c r="I4143" i="7"/>
  <c r="K4147" i="7"/>
  <c r="J4147" i="7"/>
  <c r="I4147" i="7"/>
  <c r="I4153" i="7"/>
  <c r="K4153" i="7"/>
  <c r="J4153" i="7"/>
  <c r="I4161" i="7"/>
  <c r="K4161" i="7"/>
  <c r="J4161" i="7"/>
  <c r="K4169" i="7"/>
  <c r="J4169" i="7"/>
  <c r="I4169" i="7"/>
  <c r="K4177" i="7"/>
  <c r="J4177" i="7"/>
  <c r="I4177" i="7"/>
  <c r="K4185" i="7"/>
  <c r="J4185" i="7"/>
  <c r="I4185" i="7"/>
  <c r="K4193" i="7"/>
  <c r="J4193" i="7"/>
  <c r="I4193" i="7"/>
  <c r="K4201" i="7"/>
  <c r="I4209" i="7"/>
  <c r="K4209" i="7"/>
  <c r="J4209" i="7"/>
  <c r="I4225" i="7"/>
  <c r="K4225" i="7"/>
  <c r="J4225" i="7"/>
  <c r="I4241" i="7"/>
  <c r="K4241" i="7"/>
  <c r="J4241" i="7"/>
  <c r="I4257" i="7"/>
  <c r="K4257" i="7"/>
  <c r="J4257" i="7"/>
  <c r="I4273" i="7"/>
  <c r="K4273" i="7"/>
  <c r="J4273" i="7"/>
  <c r="I4289" i="7"/>
  <c r="K4289" i="7"/>
  <c r="J4289" i="7"/>
  <c r="I4305" i="7"/>
  <c r="K4305" i="7"/>
  <c r="J4305" i="7"/>
  <c r="K4154" i="7"/>
  <c r="J4154" i="7"/>
  <c r="I4154" i="7"/>
  <c r="K4170" i="7"/>
  <c r="J4170" i="7"/>
  <c r="I4170" i="7"/>
  <c r="K4178" i="7"/>
  <c r="J4178" i="7"/>
  <c r="I4178" i="7"/>
  <c r="K4194" i="7"/>
  <c r="J4194" i="7"/>
  <c r="I4194" i="7"/>
  <c r="K4202" i="7"/>
  <c r="J4202" i="7"/>
  <c r="I4202" i="7"/>
  <c r="I4215" i="7"/>
  <c r="K4215" i="7"/>
  <c r="J4215" i="7"/>
  <c r="I4247" i="7"/>
  <c r="K4247" i="7"/>
  <c r="J4247" i="7"/>
  <c r="I4263" i="7"/>
  <c r="K4263" i="7"/>
  <c r="J4263" i="7"/>
  <c r="I4279" i="7"/>
  <c r="K4279" i="7"/>
  <c r="J4279" i="7"/>
  <c r="I4295" i="7"/>
  <c r="K4295" i="7"/>
  <c r="J4295" i="7"/>
  <c r="K4108" i="7"/>
  <c r="J4108" i="7"/>
  <c r="I4108" i="7"/>
  <c r="K4112" i="7"/>
  <c r="J4112" i="7"/>
  <c r="I4112" i="7"/>
  <c r="K4116" i="7"/>
  <c r="J4116" i="7"/>
  <c r="I4116" i="7"/>
  <c r="K4120" i="7"/>
  <c r="J4120" i="7"/>
  <c r="I4120" i="7"/>
  <c r="K4124" i="7"/>
  <c r="J4124" i="7"/>
  <c r="I4124" i="7"/>
  <c r="K4128" i="7"/>
  <c r="J4128" i="7"/>
  <c r="I4128" i="7"/>
  <c r="K4132" i="7"/>
  <c r="J4132" i="7"/>
  <c r="I4132" i="7"/>
  <c r="K4136" i="7"/>
  <c r="J4136" i="7"/>
  <c r="I4136" i="7"/>
  <c r="K4140" i="7"/>
  <c r="J4140" i="7"/>
  <c r="I4140" i="7"/>
  <c r="K4144" i="7"/>
  <c r="J4144" i="7"/>
  <c r="I4144" i="7"/>
  <c r="K4148" i="7"/>
  <c r="J4148" i="7"/>
  <c r="I4148" i="7"/>
  <c r="K4163" i="7"/>
  <c r="J4163" i="7"/>
  <c r="I4163" i="7"/>
  <c r="K4171" i="7"/>
  <c r="J4171" i="7"/>
  <c r="I4171" i="7"/>
  <c r="K4179" i="7"/>
  <c r="J4179" i="7"/>
  <c r="I4179" i="7"/>
  <c r="K4187" i="7"/>
  <c r="J4187" i="7"/>
  <c r="I4187" i="7"/>
  <c r="K4195" i="7"/>
  <c r="J4195" i="7"/>
  <c r="I4195" i="7"/>
  <c r="K4203" i="7"/>
  <c r="J4203" i="7"/>
  <c r="I4203" i="7"/>
  <c r="I4221" i="7"/>
  <c r="K4221" i="7"/>
  <c r="J4221" i="7"/>
  <c r="I4253" i="7"/>
  <c r="K4253" i="7"/>
  <c r="J4253" i="7"/>
  <c r="I4269" i="7"/>
  <c r="K4269" i="7"/>
  <c r="J4269" i="7"/>
  <c r="I4285" i="7"/>
  <c r="K4285" i="7"/>
  <c r="J4285" i="7"/>
  <c r="I4301" i="7"/>
  <c r="K4301" i="7"/>
  <c r="J4301" i="7"/>
  <c r="K4164" i="7"/>
  <c r="J4164" i="7"/>
  <c r="I4164" i="7"/>
  <c r="K4172" i="7"/>
  <c r="J4172" i="7"/>
  <c r="I4172" i="7"/>
  <c r="K4196" i="7"/>
  <c r="J4196" i="7"/>
  <c r="I4196" i="7"/>
  <c r="K4204" i="7"/>
  <c r="J4204" i="7"/>
  <c r="I4204" i="7"/>
  <c r="I4211" i="7"/>
  <c r="K4211" i="7"/>
  <c r="J4211" i="7"/>
  <c r="I4227" i="7"/>
  <c r="K4227" i="7"/>
  <c r="J4227" i="7"/>
  <c r="I4243" i="7"/>
  <c r="K4243" i="7"/>
  <c r="J4243" i="7"/>
  <c r="I4259" i="7"/>
  <c r="K4259" i="7"/>
  <c r="J4259" i="7"/>
  <c r="I4275" i="7"/>
  <c r="K4275" i="7"/>
  <c r="J4275" i="7"/>
  <c r="I4307" i="7"/>
  <c r="K4307" i="7"/>
  <c r="J4307" i="7"/>
  <c r="K4109" i="7"/>
  <c r="J4109" i="7"/>
  <c r="I4109" i="7"/>
  <c r="K4113" i="7"/>
  <c r="J4113" i="7"/>
  <c r="I4113" i="7"/>
  <c r="I4117" i="7"/>
  <c r="K4121" i="7"/>
  <c r="J4121" i="7"/>
  <c r="I4121" i="7"/>
  <c r="K4125" i="7"/>
  <c r="J4125" i="7"/>
  <c r="I4125" i="7"/>
  <c r="K4129" i="7"/>
  <c r="J4129" i="7"/>
  <c r="I4129" i="7"/>
  <c r="K4133" i="7"/>
  <c r="J4133" i="7"/>
  <c r="I4133" i="7"/>
  <c r="K4137" i="7"/>
  <c r="J4137" i="7"/>
  <c r="I4137" i="7"/>
  <c r="K4145" i="7"/>
  <c r="J4145" i="7"/>
  <c r="I4145" i="7"/>
  <c r="I4149" i="7"/>
  <c r="K4149" i="7"/>
  <c r="J4149" i="7"/>
  <c r="I4157" i="7"/>
  <c r="K4157" i="7"/>
  <c r="J4157" i="7"/>
  <c r="K4173" i="7"/>
  <c r="J4173" i="7"/>
  <c r="I4173" i="7"/>
  <c r="K4181" i="7"/>
  <c r="J4181" i="7"/>
  <c r="I4181" i="7"/>
  <c r="K4197" i="7"/>
  <c r="J4197" i="7"/>
  <c r="I4197" i="7"/>
  <c r="K4205" i="7"/>
  <c r="J4205" i="7"/>
  <c r="I4205" i="7"/>
  <c r="I4217" i="7"/>
  <c r="K4217" i="7"/>
  <c r="J4217" i="7"/>
  <c r="I4233" i="7"/>
  <c r="K4233" i="7"/>
  <c r="J4233" i="7"/>
  <c r="I4249" i="7"/>
  <c r="K4249" i="7"/>
  <c r="J4249" i="7"/>
  <c r="I4265" i="7"/>
  <c r="K4265" i="7"/>
  <c r="J4265" i="7"/>
  <c r="I4281" i="7"/>
  <c r="K4281" i="7"/>
  <c r="J4281" i="7"/>
  <c r="K4297" i="7"/>
  <c r="K4158" i="7"/>
  <c r="J4158" i="7"/>
  <c r="I4158" i="7"/>
  <c r="K4166" i="7"/>
  <c r="J4166" i="7"/>
  <c r="I4166" i="7"/>
  <c r="K4174" i="7"/>
  <c r="J4174" i="7"/>
  <c r="I4174" i="7"/>
  <c r="K4182" i="7"/>
  <c r="J4182" i="7"/>
  <c r="I4182" i="7"/>
  <c r="K4190" i="7"/>
  <c r="J4190" i="7"/>
  <c r="I4190" i="7"/>
  <c r="I4223" i="7"/>
  <c r="K4223" i="7"/>
  <c r="J4223" i="7"/>
  <c r="I4239" i="7"/>
  <c r="K4239" i="7"/>
  <c r="J4239" i="7"/>
  <c r="I4255" i="7"/>
  <c r="K4255" i="7"/>
  <c r="J4255" i="7"/>
  <c r="I4271" i="7"/>
  <c r="K4271" i="7"/>
  <c r="J4271" i="7"/>
  <c r="I4287" i="7"/>
  <c r="K4287" i="7"/>
  <c r="J4287" i="7"/>
  <c r="I4303" i="7"/>
  <c r="K4303" i="7"/>
  <c r="J4303" i="7"/>
  <c r="K4106" i="7"/>
  <c r="J4106" i="7"/>
  <c r="I4106" i="7"/>
  <c r="K4110" i="7"/>
  <c r="J4110" i="7"/>
  <c r="I4110" i="7"/>
  <c r="K4118" i="7"/>
  <c r="J4118" i="7"/>
  <c r="I4118" i="7"/>
  <c r="K4122" i="7"/>
  <c r="J4122" i="7"/>
  <c r="I4122" i="7"/>
  <c r="K4130" i="7"/>
  <c r="J4130" i="7"/>
  <c r="I4130" i="7"/>
  <c r="K4134" i="7"/>
  <c r="J4134" i="7"/>
  <c r="I4134" i="7"/>
  <c r="K4138" i="7"/>
  <c r="J4138" i="7"/>
  <c r="I4138" i="7"/>
  <c r="K4142" i="7"/>
  <c r="J4142" i="7"/>
  <c r="I4142" i="7"/>
  <c r="K4146" i="7"/>
  <c r="J4146" i="7"/>
  <c r="I4146" i="7"/>
  <c r="K4151" i="7"/>
  <c r="J4151" i="7"/>
  <c r="I4151" i="7"/>
  <c r="K4167" i="7"/>
  <c r="J4167" i="7"/>
  <c r="I4167" i="7"/>
  <c r="K4175" i="7"/>
  <c r="J4175" i="7"/>
  <c r="I4175" i="7"/>
  <c r="K4191" i="7"/>
  <c r="J4191" i="7"/>
  <c r="I4191" i="7"/>
  <c r="K4199" i="7"/>
  <c r="J4199" i="7"/>
  <c r="I4199" i="7"/>
  <c r="I4213" i="7"/>
  <c r="K4213" i="7"/>
  <c r="J4213" i="7"/>
  <c r="I4229" i="7"/>
  <c r="K4229" i="7"/>
  <c r="J4229" i="7"/>
  <c r="I4245" i="7"/>
  <c r="K4245" i="7"/>
  <c r="J4245" i="7"/>
  <c r="K4261" i="7"/>
  <c r="I4277" i="7"/>
  <c r="K4277" i="7"/>
  <c r="J4277" i="7"/>
  <c r="I4293" i="7"/>
  <c r="K4293" i="7"/>
  <c r="J4293" i="7"/>
  <c r="I4309" i="7"/>
  <c r="K4309" i="7"/>
  <c r="J4309" i="7"/>
  <c r="I4316" i="7"/>
  <c r="K4316" i="7"/>
  <c r="J4316" i="7"/>
  <c r="I4324" i="7"/>
  <c r="K4324" i="7"/>
  <c r="J4324" i="7"/>
  <c r="I4332" i="7"/>
  <c r="K4332" i="7"/>
  <c r="J4332" i="7"/>
  <c r="I4340" i="7"/>
  <c r="K4340" i="7"/>
  <c r="J4340" i="7"/>
  <c r="J4352" i="7"/>
  <c r="I4352" i="7"/>
  <c r="K4352" i="7"/>
  <c r="J4368" i="7"/>
  <c r="I4368" i="7"/>
  <c r="K4368" i="7"/>
  <c r="J4384" i="7"/>
  <c r="I4384" i="7"/>
  <c r="K4384" i="7"/>
  <c r="J4400" i="7"/>
  <c r="I4400" i="7"/>
  <c r="K4400" i="7"/>
  <c r="J4416" i="7"/>
  <c r="I4416" i="7"/>
  <c r="K4416" i="7"/>
  <c r="J4432" i="7"/>
  <c r="I4432" i="7"/>
  <c r="K4432" i="7"/>
  <c r="K4448" i="7"/>
  <c r="J4448" i="7"/>
  <c r="I4448" i="7"/>
  <c r="K4454" i="7"/>
  <c r="J4454" i="7"/>
  <c r="I4454" i="7"/>
  <c r="I4317" i="7"/>
  <c r="K4317" i="7"/>
  <c r="J4317" i="7"/>
  <c r="I4325" i="7"/>
  <c r="K4325" i="7"/>
  <c r="J4325" i="7"/>
  <c r="J4341" i="7"/>
  <c r="I4341" i="7"/>
  <c r="K4341" i="7"/>
  <c r="J4347" i="7"/>
  <c r="J4363" i="7"/>
  <c r="I4363" i="7"/>
  <c r="K4363" i="7"/>
  <c r="J4379" i="7"/>
  <c r="I4379" i="7"/>
  <c r="K4379" i="7"/>
  <c r="J4395" i="7"/>
  <c r="I4395" i="7"/>
  <c r="K4395" i="7"/>
  <c r="J4411" i="7"/>
  <c r="I4411" i="7"/>
  <c r="K4411" i="7"/>
  <c r="J4427" i="7"/>
  <c r="I4427" i="7"/>
  <c r="K4427" i="7"/>
  <c r="I4311" i="7"/>
  <c r="K4311" i="7"/>
  <c r="J4311" i="7"/>
  <c r="I4318" i="7"/>
  <c r="I4326" i="7"/>
  <c r="K4326" i="7"/>
  <c r="J4326" i="7"/>
  <c r="I4334" i="7"/>
  <c r="K4334" i="7"/>
  <c r="J4334" i="7"/>
  <c r="J4342" i="7"/>
  <c r="I4342" i="7"/>
  <c r="K4342" i="7"/>
  <c r="J4358" i="7"/>
  <c r="I4358" i="7"/>
  <c r="K4358" i="7"/>
  <c r="J4374" i="7"/>
  <c r="I4374" i="7"/>
  <c r="K4374" i="7"/>
  <c r="J4406" i="7"/>
  <c r="I4406" i="7"/>
  <c r="K4406" i="7"/>
  <c r="I4214" i="7"/>
  <c r="K4214" i="7"/>
  <c r="J4214" i="7"/>
  <c r="I4218" i="7"/>
  <c r="K4218" i="7"/>
  <c r="J4218" i="7"/>
  <c r="I4222" i="7"/>
  <c r="K4222" i="7"/>
  <c r="J4222" i="7"/>
  <c r="I4226" i="7"/>
  <c r="K4226" i="7"/>
  <c r="J4226" i="7"/>
  <c r="I4230" i="7"/>
  <c r="K4230" i="7"/>
  <c r="J4230" i="7"/>
  <c r="I4234" i="7"/>
  <c r="K4234" i="7"/>
  <c r="J4234" i="7"/>
  <c r="I4238" i="7"/>
  <c r="K4238" i="7"/>
  <c r="J4238" i="7"/>
  <c r="I4242" i="7"/>
  <c r="K4242" i="7"/>
  <c r="J4242" i="7"/>
  <c r="I4246" i="7"/>
  <c r="K4246" i="7"/>
  <c r="J4246" i="7"/>
  <c r="I4250" i="7"/>
  <c r="K4250" i="7"/>
  <c r="J4250" i="7"/>
  <c r="I4254" i="7"/>
  <c r="K4254" i="7"/>
  <c r="J4254" i="7"/>
  <c r="I4262" i="7"/>
  <c r="K4262" i="7"/>
  <c r="J4262" i="7"/>
  <c r="I4266" i="7"/>
  <c r="K4266" i="7"/>
  <c r="J4266" i="7"/>
  <c r="I4270" i="7"/>
  <c r="K4270" i="7"/>
  <c r="J4270" i="7"/>
  <c r="I4274" i="7"/>
  <c r="K4274" i="7"/>
  <c r="J4274" i="7"/>
  <c r="I4278" i="7"/>
  <c r="K4278" i="7"/>
  <c r="J4278" i="7"/>
  <c r="I4282" i="7"/>
  <c r="K4282" i="7"/>
  <c r="J4282" i="7"/>
  <c r="I4286" i="7"/>
  <c r="K4286" i="7"/>
  <c r="J4286" i="7"/>
  <c r="I4298" i="7"/>
  <c r="K4298" i="7"/>
  <c r="J4298" i="7"/>
  <c r="I4302" i="7"/>
  <c r="K4302" i="7"/>
  <c r="J4302" i="7"/>
  <c r="I4310" i="7"/>
  <c r="K4310" i="7"/>
  <c r="J4310" i="7"/>
  <c r="I4319" i="7"/>
  <c r="K4319" i="7"/>
  <c r="J4319" i="7"/>
  <c r="I4335" i="7"/>
  <c r="K4335" i="7"/>
  <c r="J4335" i="7"/>
  <c r="J4349" i="7"/>
  <c r="I4349" i="7"/>
  <c r="K4349" i="7"/>
  <c r="J4354" i="7"/>
  <c r="I4354" i="7"/>
  <c r="K4354" i="7"/>
  <c r="J4365" i="7"/>
  <c r="I4365" i="7"/>
  <c r="K4365" i="7"/>
  <c r="J4370" i="7"/>
  <c r="I4370" i="7"/>
  <c r="K4370" i="7"/>
  <c r="J4386" i="7"/>
  <c r="I4386" i="7"/>
  <c r="K4386" i="7"/>
  <c r="J4397" i="7"/>
  <c r="I4397" i="7"/>
  <c r="K4397" i="7"/>
  <c r="J4413" i="7"/>
  <c r="I4413" i="7"/>
  <c r="K4413" i="7"/>
  <c r="J4418" i="7"/>
  <c r="I4418" i="7"/>
  <c r="K4418" i="7"/>
  <c r="J4434" i="7"/>
  <c r="I4434" i="7"/>
  <c r="K4434" i="7"/>
  <c r="J4445" i="7"/>
  <c r="I4445" i="7"/>
  <c r="K4445" i="7"/>
  <c r="K4456" i="7"/>
  <c r="J4456" i="7"/>
  <c r="I4456" i="7"/>
  <c r="I4312" i="7"/>
  <c r="K4312" i="7"/>
  <c r="J4312" i="7"/>
  <c r="I4320" i="7"/>
  <c r="K4320" i="7"/>
  <c r="J4320" i="7"/>
  <c r="I4328" i="7"/>
  <c r="K4328" i="7"/>
  <c r="J4328" i="7"/>
  <c r="I4336" i="7"/>
  <c r="K4336" i="7"/>
  <c r="J4336" i="7"/>
  <c r="J4344" i="7"/>
  <c r="I4344" i="7"/>
  <c r="K4344" i="7"/>
  <c r="J4360" i="7"/>
  <c r="I4360" i="7"/>
  <c r="K4360" i="7"/>
  <c r="J4376" i="7"/>
  <c r="I4376" i="7"/>
  <c r="K4376" i="7"/>
  <c r="J4392" i="7"/>
  <c r="I4392" i="7"/>
  <c r="K4392" i="7"/>
  <c r="J4408" i="7"/>
  <c r="I4408" i="7"/>
  <c r="K4408" i="7"/>
  <c r="J4424" i="7"/>
  <c r="I4424" i="7"/>
  <c r="K4424" i="7"/>
  <c r="J4440" i="7"/>
  <c r="I4440" i="7"/>
  <c r="K4440" i="7"/>
  <c r="I4313" i="7"/>
  <c r="K4313" i="7"/>
  <c r="J4313" i="7"/>
  <c r="I4321" i="7"/>
  <c r="K4321" i="7"/>
  <c r="J4321" i="7"/>
  <c r="I4329" i="7"/>
  <c r="K4329" i="7"/>
  <c r="J4329" i="7"/>
  <c r="I4337" i="7"/>
  <c r="K4337" i="7"/>
  <c r="J4337" i="7"/>
  <c r="J4343" i="7"/>
  <c r="I4343" i="7"/>
  <c r="K4343" i="7"/>
  <c r="J4355" i="7"/>
  <c r="I4355" i="7"/>
  <c r="K4355" i="7"/>
  <c r="J4371" i="7"/>
  <c r="I4371" i="7"/>
  <c r="K4371" i="7"/>
  <c r="J4387" i="7"/>
  <c r="I4387" i="7"/>
  <c r="K4387" i="7"/>
  <c r="J4403" i="7"/>
  <c r="I4403" i="7"/>
  <c r="K4403" i="7"/>
  <c r="J4419" i="7"/>
  <c r="I4419" i="7"/>
  <c r="K4419" i="7"/>
  <c r="J4435" i="7"/>
  <c r="I4435" i="7"/>
  <c r="K4435" i="7"/>
  <c r="K4452" i="7"/>
  <c r="J4452" i="7"/>
  <c r="I4452" i="7"/>
  <c r="I4314" i="7"/>
  <c r="K4314" i="7"/>
  <c r="J4314" i="7"/>
  <c r="I4322" i="7"/>
  <c r="K4322" i="7"/>
  <c r="J4322" i="7"/>
  <c r="I4330" i="7"/>
  <c r="K4330" i="7"/>
  <c r="J4330" i="7"/>
  <c r="I4338" i="7"/>
  <c r="K4338" i="7"/>
  <c r="J4338" i="7"/>
  <c r="J4350" i="7"/>
  <c r="I4350" i="7"/>
  <c r="K4350" i="7"/>
  <c r="J4366" i="7"/>
  <c r="I4366" i="7"/>
  <c r="K4366" i="7"/>
  <c r="J4382" i="7"/>
  <c r="I4382" i="7"/>
  <c r="K4382" i="7"/>
  <c r="J4398" i="7"/>
  <c r="I4398" i="7"/>
  <c r="K4398" i="7"/>
  <c r="J4430" i="7"/>
  <c r="I4430" i="7"/>
  <c r="K4430" i="7"/>
  <c r="J4446" i="7"/>
  <c r="I4446" i="7"/>
  <c r="K4446" i="7"/>
  <c r="I4208" i="7"/>
  <c r="K4208" i="7"/>
  <c r="J4208" i="7"/>
  <c r="I4212" i="7"/>
  <c r="K4212" i="7"/>
  <c r="J4212" i="7"/>
  <c r="I4216" i="7"/>
  <c r="K4216" i="7"/>
  <c r="J4216" i="7"/>
  <c r="I4220" i="7"/>
  <c r="K4220" i="7"/>
  <c r="J4220" i="7"/>
  <c r="I4224" i="7"/>
  <c r="K4224" i="7"/>
  <c r="J4224" i="7"/>
  <c r="I4228" i="7"/>
  <c r="K4228" i="7"/>
  <c r="J4228" i="7"/>
  <c r="I4232" i="7"/>
  <c r="K4232" i="7"/>
  <c r="J4232" i="7"/>
  <c r="I4236" i="7"/>
  <c r="K4236" i="7"/>
  <c r="J4236" i="7"/>
  <c r="I4240" i="7"/>
  <c r="K4240" i="7"/>
  <c r="J4240" i="7"/>
  <c r="I4244" i="7"/>
  <c r="K4244" i="7"/>
  <c r="J4244" i="7"/>
  <c r="I4248" i="7"/>
  <c r="K4248" i="7"/>
  <c r="J4248" i="7"/>
  <c r="I4256" i="7"/>
  <c r="K4256" i="7"/>
  <c r="J4256" i="7"/>
  <c r="I4260" i="7"/>
  <c r="K4260" i="7"/>
  <c r="J4260" i="7"/>
  <c r="I4264" i="7"/>
  <c r="K4264" i="7"/>
  <c r="J4264" i="7"/>
  <c r="I4268" i="7"/>
  <c r="K4268" i="7"/>
  <c r="J4268" i="7"/>
  <c r="I4272" i="7"/>
  <c r="K4272" i="7"/>
  <c r="J4272" i="7"/>
  <c r="I4280" i="7"/>
  <c r="K4280" i="7"/>
  <c r="J4280" i="7"/>
  <c r="I4284" i="7"/>
  <c r="K4284" i="7"/>
  <c r="J4284" i="7"/>
  <c r="I4288" i="7"/>
  <c r="K4288" i="7"/>
  <c r="J4288" i="7"/>
  <c r="I4292" i="7"/>
  <c r="K4292" i="7"/>
  <c r="J4292" i="7"/>
  <c r="I4296" i="7"/>
  <c r="K4296" i="7"/>
  <c r="J4296" i="7"/>
  <c r="K4300" i="7"/>
  <c r="I4304" i="7"/>
  <c r="K4304" i="7"/>
  <c r="J4304" i="7"/>
  <c r="I4308" i="7"/>
  <c r="K4308" i="7"/>
  <c r="J4308" i="7"/>
  <c r="I4315" i="7"/>
  <c r="K4315" i="7"/>
  <c r="J4315" i="7"/>
  <c r="I4323" i="7"/>
  <c r="K4323" i="7"/>
  <c r="J4323" i="7"/>
  <c r="I4331" i="7"/>
  <c r="K4331" i="7"/>
  <c r="J4331" i="7"/>
  <c r="I4339" i="7"/>
  <c r="K4339" i="7"/>
  <c r="J4339" i="7"/>
  <c r="J4346" i="7"/>
  <c r="I4346" i="7"/>
  <c r="K4346" i="7"/>
  <c r="J4362" i="7"/>
  <c r="I4362" i="7"/>
  <c r="K4362" i="7"/>
  <c r="J4373" i="7"/>
  <c r="I4373" i="7"/>
  <c r="K4373" i="7"/>
  <c r="J4378" i="7"/>
  <c r="I4378" i="7"/>
  <c r="K4378" i="7"/>
  <c r="J4389" i="7"/>
  <c r="J4394" i="7"/>
  <c r="I4394" i="7"/>
  <c r="K4394" i="7"/>
  <c r="J4410" i="7"/>
  <c r="I4410" i="7"/>
  <c r="K4410" i="7"/>
  <c r="J4421" i="7"/>
  <c r="I4421" i="7"/>
  <c r="K4421" i="7"/>
  <c r="J4426" i="7"/>
  <c r="I4426" i="7"/>
  <c r="K4426" i="7"/>
  <c r="J4442" i="7"/>
  <c r="I4442" i="7"/>
  <c r="K4442" i="7"/>
  <c r="J4345" i="7"/>
  <c r="I4345" i="7"/>
  <c r="J4353" i="7"/>
  <c r="I4353" i="7"/>
  <c r="J4361" i="7"/>
  <c r="I4361" i="7"/>
  <c r="J4369" i="7"/>
  <c r="I4369" i="7"/>
  <c r="J4377" i="7"/>
  <c r="I4377" i="7"/>
  <c r="J4385" i="7"/>
  <c r="I4385" i="7"/>
  <c r="J4401" i="7"/>
  <c r="I4401" i="7"/>
  <c r="J4409" i="7"/>
  <c r="I4409" i="7"/>
  <c r="J4417" i="7"/>
  <c r="I4417" i="7"/>
  <c r="J4425" i="7"/>
  <c r="I4425" i="7"/>
  <c r="J4433" i="7"/>
  <c r="I4433" i="7"/>
  <c r="J4441" i="7"/>
  <c r="I4441" i="7"/>
  <c r="K4459" i="7"/>
  <c r="J4459" i="7"/>
  <c r="I4459" i="7"/>
  <c r="K4467" i="7"/>
  <c r="J4467" i="7"/>
  <c r="I4467" i="7"/>
  <c r="K4475" i="7"/>
  <c r="J4475" i="7"/>
  <c r="I4475" i="7"/>
  <c r="K4491" i="7"/>
  <c r="J4491" i="7"/>
  <c r="I4491" i="7"/>
  <c r="K4499" i="7"/>
  <c r="J4499" i="7"/>
  <c r="I4499" i="7"/>
  <c r="K4507" i="7"/>
  <c r="J4507" i="7"/>
  <c r="I4507" i="7"/>
  <c r="K4515" i="7"/>
  <c r="J4515" i="7"/>
  <c r="I4515" i="7"/>
  <c r="K4523" i="7"/>
  <c r="J4523" i="7"/>
  <c r="I4523" i="7"/>
  <c r="K4531" i="7"/>
  <c r="J4531" i="7"/>
  <c r="I4531" i="7"/>
  <c r="K4547" i="7"/>
  <c r="J4547" i="7"/>
  <c r="I4547" i="7"/>
  <c r="K4555" i="7"/>
  <c r="J4555" i="7"/>
  <c r="I4555" i="7"/>
  <c r="K4563" i="7"/>
  <c r="J4563" i="7"/>
  <c r="I4563" i="7"/>
  <c r="K4571" i="7"/>
  <c r="J4571" i="7"/>
  <c r="I4571" i="7"/>
  <c r="K4579" i="7"/>
  <c r="J4579" i="7"/>
  <c r="I4579" i="7"/>
  <c r="K4585" i="7"/>
  <c r="I4590" i="7"/>
  <c r="K4590" i="7"/>
  <c r="J4590" i="7"/>
  <c r="I4601" i="7"/>
  <c r="K4601" i="7"/>
  <c r="J4601" i="7"/>
  <c r="I4606" i="7"/>
  <c r="K4606" i="7"/>
  <c r="J4606" i="7"/>
  <c r="K4613" i="7"/>
  <c r="I4613" i="7"/>
  <c r="J4613" i="7"/>
  <c r="K4629" i="7"/>
  <c r="I4629" i="7"/>
  <c r="J4629" i="7"/>
  <c r="K4661" i="7"/>
  <c r="I4661" i="7"/>
  <c r="J4661" i="7"/>
  <c r="K4677" i="7"/>
  <c r="I4677" i="7"/>
  <c r="J4677" i="7"/>
  <c r="K4345" i="7"/>
  <c r="K4353" i="7"/>
  <c r="J4356" i="7"/>
  <c r="I4356" i="7"/>
  <c r="K4361" i="7"/>
  <c r="J4364" i="7"/>
  <c r="I4364" i="7"/>
  <c r="K4369" i="7"/>
  <c r="K4377" i="7"/>
  <c r="J4380" i="7"/>
  <c r="I4380" i="7"/>
  <c r="K4385" i="7"/>
  <c r="J4388" i="7"/>
  <c r="I4388" i="7"/>
  <c r="J4396" i="7"/>
  <c r="I4396" i="7"/>
  <c r="K4401" i="7"/>
  <c r="J4404" i="7"/>
  <c r="I4404" i="7"/>
  <c r="K4409" i="7"/>
  <c r="J4412" i="7"/>
  <c r="I4412" i="7"/>
  <c r="K4417" i="7"/>
  <c r="J4420" i="7"/>
  <c r="I4420" i="7"/>
  <c r="K4425" i="7"/>
  <c r="J4428" i="7"/>
  <c r="I4428" i="7"/>
  <c r="K4433" i="7"/>
  <c r="J4436" i="7"/>
  <c r="I4436" i="7"/>
  <c r="K4441" i="7"/>
  <c r="K4460" i="7"/>
  <c r="J4460" i="7"/>
  <c r="I4460" i="7"/>
  <c r="K4476" i="7"/>
  <c r="J4476" i="7"/>
  <c r="I4476" i="7"/>
  <c r="K4484" i="7"/>
  <c r="J4484" i="7"/>
  <c r="I4484" i="7"/>
  <c r="K4492" i="7"/>
  <c r="J4492" i="7"/>
  <c r="I4492" i="7"/>
  <c r="K4500" i="7"/>
  <c r="J4500" i="7"/>
  <c r="I4500" i="7"/>
  <c r="K4508" i="7"/>
  <c r="J4508" i="7"/>
  <c r="I4508" i="7"/>
  <c r="K4516" i="7"/>
  <c r="J4516" i="7"/>
  <c r="I4516" i="7"/>
  <c r="K4524" i="7"/>
  <c r="J4524" i="7"/>
  <c r="I4524" i="7"/>
  <c r="K4532" i="7"/>
  <c r="J4532" i="7"/>
  <c r="I4532" i="7"/>
  <c r="K4556" i="7"/>
  <c r="J4556" i="7"/>
  <c r="I4556" i="7"/>
  <c r="K4572" i="7"/>
  <c r="J4572" i="7"/>
  <c r="I4572" i="7"/>
  <c r="K4580" i="7"/>
  <c r="J4580" i="7"/>
  <c r="I4580" i="7"/>
  <c r="I4587" i="7"/>
  <c r="K4587" i="7"/>
  <c r="J4587" i="7"/>
  <c r="I4592" i="7"/>
  <c r="K4592" i="7"/>
  <c r="J4592" i="7"/>
  <c r="I4603" i="7"/>
  <c r="K4603" i="7"/>
  <c r="J4603" i="7"/>
  <c r="I4608" i="7"/>
  <c r="K4608" i="7"/>
  <c r="J4608" i="7"/>
  <c r="K4620" i="7"/>
  <c r="I4620" i="7"/>
  <c r="J4620" i="7"/>
  <c r="K4625" i="7"/>
  <c r="I4625" i="7"/>
  <c r="J4625" i="7"/>
  <c r="K4641" i="7"/>
  <c r="I4641" i="7"/>
  <c r="J4641" i="7"/>
  <c r="K4652" i="7"/>
  <c r="I4652" i="7"/>
  <c r="J4652" i="7"/>
  <c r="K4657" i="7"/>
  <c r="I4657" i="7"/>
  <c r="J4657" i="7"/>
  <c r="K4673" i="7"/>
  <c r="I4673" i="7"/>
  <c r="J4673" i="7"/>
  <c r="K4689" i="7"/>
  <c r="I4689" i="7"/>
  <c r="J4689" i="7"/>
  <c r="K4700" i="7"/>
  <c r="I4700" i="7"/>
  <c r="J4700" i="7"/>
  <c r="J4359" i="7"/>
  <c r="I4359" i="7"/>
  <c r="J4367" i="7"/>
  <c r="I4367" i="7"/>
  <c r="J4383" i="7"/>
  <c r="I4383" i="7"/>
  <c r="J4391" i="7"/>
  <c r="I4391" i="7"/>
  <c r="J4399" i="7"/>
  <c r="I4399" i="7"/>
  <c r="J4407" i="7"/>
  <c r="I4407" i="7"/>
  <c r="J4415" i="7"/>
  <c r="I4415" i="7"/>
  <c r="J4431" i="7"/>
  <c r="I4431" i="7"/>
  <c r="J4439" i="7"/>
  <c r="I4439" i="7"/>
  <c r="K4461" i="7"/>
  <c r="J4461" i="7"/>
  <c r="I4461" i="7"/>
  <c r="K4469" i="7"/>
  <c r="J4469" i="7"/>
  <c r="I4469" i="7"/>
  <c r="K4477" i="7"/>
  <c r="J4477" i="7"/>
  <c r="I4477" i="7"/>
  <c r="K4485" i="7"/>
  <c r="J4485" i="7"/>
  <c r="I4485" i="7"/>
  <c r="K4493" i="7"/>
  <c r="J4493" i="7"/>
  <c r="I4493" i="7"/>
  <c r="K4501" i="7"/>
  <c r="J4501" i="7"/>
  <c r="I4501" i="7"/>
  <c r="K4509" i="7"/>
  <c r="J4509" i="7"/>
  <c r="I4509" i="7"/>
  <c r="K4517" i="7"/>
  <c r="J4517" i="7"/>
  <c r="I4517" i="7"/>
  <c r="K4541" i="7"/>
  <c r="J4541" i="7"/>
  <c r="I4541" i="7"/>
  <c r="K4557" i="7"/>
  <c r="J4557" i="7"/>
  <c r="I4557" i="7"/>
  <c r="K4565" i="7"/>
  <c r="J4565" i="7"/>
  <c r="I4565" i="7"/>
  <c r="K4573" i="7"/>
  <c r="J4573" i="7"/>
  <c r="I4573" i="7"/>
  <c r="K4581" i="7"/>
  <c r="J4581" i="7"/>
  <c r="I4581" i="7"/>
  <c r="I4586" i="7"/>
  <c r="K4586" i="7"/>
  <c r="J4586" i="7"/>
  <c r="I4597" i="7"/>
  <c r="K4597" i="7"/>
  <c r="J4597" i="7"/>
  <c r="I4602" i="7"/>
  <c r="K4602" i="7"/>
  <c r="J4602" i="7"/>
  <c r="K4631" i="7"/>
  <c r="I4631" i="7"/>
  <c r="J4631" i="7"/>
  <c r="K4647" i="7"/>
  <c r="I4647" i="7"/>
  <c r="J4647" i="7"/>
  <c r="K4679" i="7"/>
  <c r="I4679" i="7"/>
  <c r="J4679" i="7"/>
  <c r="K4695" i="7"/>
  <c r="I4695" i="7"/>
  <c r="J4695" i="7"/>
  <c r="K4706" i="7"/>
  <c r="J4706" i="7"/>
  <c r="I4706" i="7"/>
  <c r="K4351" i="7"/>
  <c r="K4359" i="7"/>
  <c r="K4367" i="7"/>
  <c r="K4383" i="7"/>
  <c r="K4391" i="7"/>
  <c r="K4399" i="7"/>
  <c r="K4407" i="7"/>
  <c r="K4415" i="7"/>
  <c r="K4431" i="7"/>
  <c r="K4439" i="7"/>
  <c r="K4451" i="7"/>
  <c r="J4451" i="7"/>
  <c r="I4451" i="7"/>
  <c r="K4455" i="7"/>
  <c r="J4455" i="7"/>
  <c r="I4455" i="7"/>
  <c r="K4462" i="7"/>
  <c r="J4462" i="7"/>
  <c r="I4462" i="7"/>
  <c r="K4470" i="7"/>
  <c r="J4470" i="7"/>
  <c r="I4470" i="7"/>
  <c r="K4478" i="7"/>
  <c r="J4478" i="7"/>
  <c r="I4478" i="7"/>
  <c r="K4494" i="7"/>
  <c r="J4494" i="7"/>
  <c r="I4494" i="7"/>
  <c r="K4502" i="7"/>
  <c r="J4502" i="7"/>
  <c r="I4502" i="7"/>
  <c r="K4510" i="7"/>
  <c r="J4510" i="7"/>
  <c r="I4510" i="7"/>
  <c r="K4518" i="7"/>
  <c r="J4518" i="7"/>
  <c r="I4518" i="7"/>
  <c r="K4526" i="7"/>
  <c r="J4526" i="7"/>
  <c r="I4526" i="7"/>
  <c r="K4550" i="7"/>
  <c r="J4550" i="7"/>
  <c r="I4550" i="7"/>
  <c r="K4558" i="7"/>
  <c r="J4558" i="7"/>
  <c r="I4558" i="7"/>
  <c r="K4566" i="7"/>
  <c r="J4566" i="7"/>
  <c r="I4566" i="7"/>
  <c r="K4574" i="7"/>
  <c r="J4574" i="7"/>
  <c r="I4574" i="7"/>
  <c r="I4588" i="7"/>
  <c r="J4588" i="7"/>
  <c r="K4588" i="7"/>
  <c r="I4599" i="7"/>
  <c r="K4599" i="7"/>
  <c r="J4599" i="7"/>
  <c r="I4604" i="7"/>
  <c r="J4604" i="7"/>
  <c r="K4604" i="7"/>
  <c r="K4626" i="7"/>
  <c r="I4626" i="7"/>
  <c r="J4626" i="7"/>
  <c r="K4642" i="7"/>
  <c r="K4658" i="7"/>
  <c r="I4658" i="7"/>
  <c r="J4658" i="7"/>
  <c r="K4463" i="7"/>
  <c r="J4463" i="7"/>
  <c r="I4463" i="7"/>
  <c r="K4471" i="7"/>
  <c r="J4471" i="7"/>
  <c r="I4471" i="7"/>
  <c r="K4479" i="7"/>
  <c r="J4479" i="7"/>
  <c r="I4479" i="7"/>
  <c r="K4487" i="7"/>
  <c r="J4487" i="7"/>
  <c r="I4487" i="7"/>
  <c r="K4503" i="7"/>
  <c r="J4503" i="7"/>
  <c r="I4503" i="7"/>
  <c r="K4511" i="7"/>
  <c r="J4511" i="7"/>
  <c r="I4511" i="7"/>
  <c r="K4527" i="7"/>
  <c r="J4527" i="7"/>
  <c r="I4527" i="7"/>
  <c r="K4535" i="7"/>
  <c r="J4535" i="7"/>
  <c r="I4535" i="7"/>
  <c r="K4551" i="7"/>
  <c r="J4551" i="7"/>
  <c r="I4551" i="7"/>
  <c r="K4559" i="7"/>
  <c r="J4559" i="7"/>
  <c r="I4559" i="7"/>
  <c r="K4575" i="7"/>
  <c r="J4575" i="7"/>
  <c r="I4575" i="7"/>
  <c r="I4583" i="7"/>
  <c r="K4583" i="7"/>
  <c r="J4583" i="7"/>
  <c r="I4593" i="7"/>
  <c r="K4593" i="7"/>
  <c r="J4593" i="7"/>
  <c r="I4598" i="7"/>
  <c r="K4598" i="7"/>
  <c r="J4598" i="7"/>
  <c r="I4609" i="7"/>
  <c r="K4609" i="7"/>
  <c r="J4609" i="7"/>
  <c r="K4637" i="7"/>
  <c r="I4637" i="7"/>
  <c r="J4637" i="7"/>
  <c r="I4653" i="7"/>
  <c r="K4685" i="7"/>
  <c r="I4685" i="7"/>
  <c r="J4685" i="7"/>
  <c r="K4701" i="7"/>
  <c r="I4701" i="7"/>
  <c r="J4701" i="7"/>
  <c r="K4464" i="7"/>
  <c r="J4464" i="7"/>
  <c r="I4464" i="7"/>
  <c r="K4472" i="7"/>
  <c r="J4472" i="7"/>
  <c r="I4472" i="7"/>
  <c r="K4480" i="7"/>
  <c r="J4480" i="7"/>
  <c r="I4480" i="7"/>
  <c r="K4488" i="7"/>
  <c r="J4488" i="7"/>
  <c r="I4488" i="7"/>
  <c r="K4496" i="7"/>
  <c r="J4496" i="7"/>
  <c r="I4496" i="7"/>
  <c r="K4504" i="7"/>
  <c r="J4504" i="7"/>
  <c r="I4504" i="7"/>
  <c r="K4512" i="7"/>
  <c r="J4512" i="7"/>
  <c r="I4512" i="7"/>
  <c r="K4520" i="7"/>
  <c r="J4520" i="7"/>
  <c r="I4520" i="7"/>
  <c r="K4528" i="7"/>
  <c r="J4528" i="7"/>
  <c r="I4528" i="7"/>
  <c r="K4536" i="7"/>
  <c r="J4536" i="7"/>
  <c r="I4536" i="7"/>
  <c r="K4544" i="7"/>
  <c r="J4544" i="7"/>
  <c r="I4544" i="7"/>
  <c r="K4552" i="7"/>
  <c r="J4552" i="7"/>
  <c r="I4552" i="7"/>
  <c r="K4560" i="7"/>
  <c r="J4560" i="7"/>
  <c r="I4560" i="7"/>
  <c r="K4568" i="7"/>
  <c r="J4568" i="7"/>
  <c r="I4568" i="7"/>
  <c r="K4576" i="7"/>
  <c r="J4576" i="7"/>
  <c r="I4576" i="7"/>
  <c r="I4584" i="7"/>
  <c r="K4584" i="7"/>
  <c r="J4584" i="7"/>
  <c r="I4595" i="7"/>
  <c r="K4595" i="7"/>
  <c r="J4595" i="7"/>
  <c r="I4600" i="7"/>
  <c r="K4600" i="7"/>
  <c r="J4600" i="7"/>
  <c r="K4611" i="7"/>
  <c r="I4611" i="7"/>
  <c r="J4611" i="7"/>
  <c r="K4617" i="7"/>
  <c r="I4617" i="7"/>
  <c r="J4617" i="7"/>
  <c r="K4628" i="7"/>
  <c r="I4628" i="7"/>
  <c r="J4628" i="7"/>
  <c r="K4633" i="7"/>
  <c r="I4633" i="7"/>
  <c r="J4633" i="7"/>
  <c r="K4644" i="7"/>
  <c r="I4644" i="7"/>
  <c r="J4644" i="7"/>
  <c r="K4649" i="7"/>
  <c r="I4649" i="7"/>
  <c r="J4649" i="7"/>
  <c r="K4660" i="7"/>
  <c r="I4660" i="7"/>
  <c r="J4660" i="7"/>
  <c r="K4665" i="7"/>
  <c r="I4665" i="7"/>
  <c r="J4665" i="7"/>
  <c r="K4676" i="7"/>
  <c r="I4676" i="7"/>
  <c r="J4676" i="7"/>
  <c r="K4697" i="7"/>
  <c r="I4697" i="7"/>
  <c r="J4697" i="7"/>
  <c r="K4702" i="7"/>
  <c r="I4702" i="7"/>
  <c r="J4702" i="7"/>
  <c r="K4458" i="7"/>
  <c r="J4458" i="7"/>
  <c r="I4458" i="7"/>
  <c r="K4465" i="7"/>
  <c r="J4465" i="7"/>
  <c r="I4465" i="7"/>
  <c r="K4473" i="7"/>
  <c r="J4473" i="7"/>
  <c r="I4473" i="7"/>
  <c r="K4481" i="7"/>
  <c r="J4481" i="7"/>
  <c r="I4481" i="7"/>
  <c r="K4497" i="7"/>
  <c r="J4497" i="7"/>
  <c r="I4497" i="7"/>
  <c r="K4505" i="7"/>
  <c r="J4505" i="7"/>
  <c r="I4505" i="7"/>
  <c r="K4513" i="7"/>
  <c r="J4513" i="7"/>
  <c r="I4513" i="7"/>
  <c r="K4521" i="7"/>
  <c r="J4521" i="7"/>
  <c r="I4521" i="7"/>
  <c r="K4529" i="7"/>
  <c r="J4529" i="7"/>
  <c r="I4529" i="7"/>
  <c r="K4537" i="7"/>
  <c r="J4537" i="7"/>
  <c r="I4537" i="7"/>
  <c r="K4545" i="7"/>
  <c r="J4545" i="7"/>
  <c r="I4545" i="7"/>
  <c r="K4553" i="7"/>
  <c r="J4553" i="7"/>
  <c r="I4553" i="7"/>
  <c r="K4561" i="7"/>
  <c r="J4561" i="7"/>
  <c r="I4561" i="7"/>
  <c r="K4569" i="7"/>
  <c r="J4569" i="7"/>
  <c r="I4569" i="7"/>
  <c r="K4577" i="7"/>
  <c r="J4577" i="7"/>
  <c r="I4577" i="7"/>
  <c r="I4589" i="7"/>
  <c r="K4589" i="7"/>
  <c r="J4589" i="7"/>
  <c r="I4605" i="7"/>
  <c r="K4605" i="7"/>
  <c r="J4605" i="7"/>
  <c r="I4610" i="7"/>
  <c r="K4610" i="7"/>
  <c r="J4610" i="7"/>
  <c r="K4623" i="7"/>
  <c r="I4623" i="7"/>
  <c r="J4623" i="7"/>
  <c r="K4639" i="7"/>
  <c r="I4639" i="7"/>
  <c r="J4639" i="7"/>
  <c r="K4655" i="7"/>
  <c r="I4655" i="7"/>
  <c r="J4655" i="7"/>
  <c r="K4671" i="7"/>
  <c r="I4671" i="7"/>
  <c r="J4671" i="7"/>
  <c r="K4703" i="7"/>
  <c r="I4703" i="7"/>
  <c r="J4703" i="7"/>
  <c r="K4449" i="7"/>
  <c r="J4449" i="7"/>
  <c r="I4449" i="7"/>
  <c r="K4453" i="7"/>
  <c r="J4453" i="7"/>
  <c r="I4453" i="7"/>
  <c r="K4457" i="7"/>
  <c r="J4457" i="7"/>
  <c r="I4457" i="7"/>
  <c r="K4466" i="7"/>
  <c r="J4466" i="7"/>
  <c r="I4466" i="7"/>
  <c r="K4474" i="7"/>
  <c r="J4474" i="7"/>
  <c r="I4474" i="7"/>
  <c r="K4490" i="7"/>
  <c r="J4490" i="7"/>
  <c r="I4490" i="7"/>
  <c r="K4506" i="7"/>
  <c r="J4506" i="7"/>
  <c r="I4506" i="7"/>
  <c r="K4514" i="7"/>
  <c r="J4514" i="7"/>
  <c r="I4514" i="7"/>
  <c r="K4522" i="7"/>
  <c r="K4530" i="7"/>
  <c r="J4530" i="7"/>
  <c r="I4530" i="7"/>
  <c r="K4538" i="7"/>
  <c r="J4538" i="7"/>
  <c r="I4538" i="7"/>
  <c r="K4554" i="7"/>
  <c r="J4554" i="7"/>
  <c r="I4554" i="7"/>
  <c r="K4562" i="7"/>
  <c r="J4562" i="7"/>
  <c r="I4562" i="7"/>
  <c r="K4570" i="7"/>
  <c r="J4570" i="7"/>
  <c r="I4570" i="7"/>
  <c r="K4578" i="7"/>
  <c r="J4578" i="7"/>
  <c r="I4578" i="7"/>
  <c r="I4591" i="7"/>
  <c r="I4596" i="7"/>
  <c r="J4596" i="7"/>
  <c r="K4596" i="7"/>
  <c r="I4607" i="7"/>
  <c r="K4607" i="7"/>
  <c r="J4607" i="7"/>
  <c r="K4612" i="7"/>
  <c r="I4612" i="7"/>
  <c r="J4612" i="7"/>
  <c r="K4618" i="7"/>
  <c r="I4618" i="7"/>
  <c r="J4618" i="7"/>
  <c r="K4634" i="7"/>
  <c r="I4634" i="7"/>
  <c r="J4634" i="7"/>
  <c r="K4650" i="7"/>
  <c r="I4650" i="7"/>
  <c r="J4650" i="7"/>
  <c r="K4666" i="7"/>
  <c r="I4666" i="7"/>
  <c r="J4666" i="7"/>
  <c r="K4682" i="7"/>
  <c r="I4682" i="7"/>
  <c r="J4682" i="7"/>
  <c r="K4698" i="7"/>
  <c r="I4698" i="7"/>
  <c r="J4698" i="7"/>
  <c r="K4616" i="7"/>
  <c r="I4616" i="7"/>
  <c r="K4624" i="7"/>
  <c r="I4624" i="7"/>
  <c r="K4632" i="7"/>
  <c r="I4632" i="7"/>
  <c r="K4640" i="7"/>
  <c r="I4640" i="7"/>
  <c r="K4648" i="7"/>
  <c r="I4648" i="7"/>
  <c r="K4656" i="7"/>
  <c r="I4656" i="7"/>
  <c r="K4664" i="7"/>
  <c r="I4664" i="7"/>
  <c r="K4672" i="7"/>
  <c r="I4672" i="7"/>
  <c r="K4680" i="7"/>
  <c r="I4680" i="7"/>
  <c r="K4688" i="7"/>
  <c r="I4688" i="7"/>
  <c r="K4696" i="7"/>
  <c r="I4696" i="7"/>
  <c r="K4704" i="7"/>
  <c r="J4704" i="7"/>
  <c r="I4704" i="7"/>
  <c r="I4719" i="7"/>
  <c r="K4719" i="7"/>
  <c r="J4719" i="7"/>
  <c r="I4727" i="7"/>
  <c r="K4727" i="7"/>
  <c r="J4727" i="7"/>
  <c r="I4734" i="7"/>
  <c r="K4734" i="7"/>
  <c r="J4734" i="7"/>
  <c r="I4739" i="7"/>
  <c r="J4739" i="7"/>
  <c r="K4739" i="7"/>
  <c r="K4755" i="7"/>
  <c r="I4755" i="7"/>
  <c r="J4755" i="7"/>
  <c r="K4771" i="7"/>
  <c r="I4771" i="7"/>
  <c r="J4771" i="7"/>
  <c r="K4787" i="7"/>
  <c r="I4787" i="7"/>
  <c r="J4787" i="7"/>
  <c r="J4616" i="7"/>
  <c r="K4619" i="7"/>
  <c r="I4619" i="7"/>
  <c r="J4624" i="7"/>
  <c r="J4632" i="7"/>
  <c r="K4635" i="7"/>
  <c r="I4635" i="7"/>
  <c r="J4640" i="7"/>
  <c r="K4643" i="7"/>
  <c r="I4643" i="7"/>
  <c r="J4648" i="7"/>
  <c r="J4656" i="7"/>
  <c r="K4659" i="7"/>
  <c r="I4659" i="7"/>
  <c r="J4664" i="7"/>
  <c r="K4667" i="7"/>
  <c r="I4667" i="7"/>
  <c r="J4672" i="7"/>
  <c r="J4680" i="7"/>
  <c r="K4683" i="7"/>
  <c r="I4683" i="7"/>
  <c r="J4688" i="7"/>
  <c r="K4691" i="7"/>
  <c r="I4691" i="7"/>
  <c r="J4696" i="7"/>
  <c r="I4712" i="7"/>
  <c r="K4712" i="7"/>
  <c r="J4712" i="7"/>
  <c r="I4720" i="7"/>
  <c r="K4720" i="7"/>
  <c r="J4720" i="7"/>
  <c r="I4728" i="7"/>
  <c r="K4728" i="7"/>
  <c r="J4728" i="7"/>
  <c r="I4733" i="7"/>
  <c r="K4733" i="7"/>
  <c r="J4733" i="7"/>
  <c r="I4744" i="7"/>
  <c r="K4744" i="7"/>
  <c r="J4744" i="7"/>
  <c r="I4749" i="7"/>
  <c r="K4749" i="7"/>
  <c r="J4749" i="7"/>
  <c r="K4766" i="7"/>
  <c r="I4766" i="7"/>
  <c r="J4766" i="7"/>
  <c r="K4782" i="7"/>
  <c r="I4782" i="7"/>
  <c r="J4782" i="7"/>
  <c r="K4794" i="7"/>
  <c r="J4794" i="7"/>
  <c r="I4794" i="7"/>
  <c r="K4614" i="7"/>
  <c r="I4614" i="7"/>
  <c r="K4622" i="7"/>
  <c r="I4622" i="7"/>
  <c r="K4630" i="7"/>
  <c r="I4630" i="7"/>
  <c r="K4638" i="7"/>
  <c r="I4638" i="7"/>
  <c r="K4646" i="7"/>
  <c r="I4646" i="7"/>
  <c r="K4662" i="7"/>
  <c r="I4662" i="7"/>
  <c r="K4670" i="7"/>
  <c r="I4670" i="7"/>
  <c r="K4686" i="7"/>
  <c r="I4686" i="7"/>
  <c r="K4694" i="7"/>
  <c r="I4694" i="7"/>
  <c r="K4705" i="7"/>
  <c r="J4705" i="7"/>
  <c r="I4705" i="7"/>
  <c r="I4713" i="7"/>
  <c r="K4713" i="7"/>
  <c r="J4713" i="7"/>
  <c r="I4721" i="7"/>
  <c r="K4721" i="7"/>
  <c r="J4721" i="7"/>
  <c r="I4729" i="7"/>
  <c r="K4729" i="7"/>
  <c r="J4729" i="7"/>
  <c r="I4735" i="7"/>
  <c r="K4735" i="7"/>
  <c r="J4735" i="7"/>
  <c r="I4746" i="7"/>
  <c r="K4746" i="7"/>
  <c r="J4746" i="7"/>
  <c r="I4751" i="7"/>
  <c r="K4751" i="7"/>
  <c r="J4751" i="7"/>
  <c r="K4757" i="7"/>
  <c r="I4757" i="7"/>
  <c r="J4757" i="7"/>
  <c r="K4762" i="7"/>
  <c r="I4762" i="7"/>
  <c r="J4762" i="7"/>
  <c r="K4773" i="7"/>
  <c r="I4773" i="7"/>
  <c r="J4773" i="7"/>
  <c r="K4778" i="7"/>
  <c r="I4778" i="7"/>
  <c r="J4778" i="7"/>
  <c r="J4614" i="7"/>
  <c r="J4622" i="7"/>
  <c r="J4630" i="7"/>
  <c r="J4638" i="7"/>
  <c r="J4646" i="7"/>
  <c r="J4662" i="7"/>
  <c r="J4670" i="7"/>
  <c r="J4686" i="7"/>
  <c r="J4694" i="7"/>
  <c r="K4707" i="7"/>
  <c r="J4707" i="7"/>
  <c r="I4707" i="7"/>
  <c r="I4722" i="7"/>
  <c r="K4722" i="7"/>
  <c r="J4722" i="7"/>
  <c r="I4730" i="7"/>
  <c r="K4730" i="7"/>
  <c r="J4730" i="7"/>
  <c r="I4740" i="7"/>
  <c r="K4740" i="7"/>
  <c r="J4740" i="7"/>
  <c r="I4745" i="7"/>
  <c r="K4745" i="7"/>
  <c r="J4745" i="7"/>
  <c r="K4768" i="7"/>
  <c r="I4768" i="7"/>
  <c r="J4768" i="7"/>
  <c r="K4784" i="7"/>
  <c r="I4784" i="7"/>
  <c r="J4784" i="7"/>
  <c r="I4715" i="7"/>
  <c r="K4715" i="7"/>
  <c r="J4715" i="7"/>
  <c r="I4731" i="7"/>
  <c r="J4731" i="7"/>
  <c r="K4731" i="7"/>
  <c r="I4742" i="7"/>
  <c r="K4742" i="7"/>
  <c r="J4742" i="7"/>
  <c r="I4747" i="7"/>
  <c r="J4747" i="7"/>
  <c r="K4747" i="7"/>
  <c r="K4763" i="7"/>
  <c r="I4763" i="7"/>
  <c r="J4763" i="7"/>
  <c r="K4779" i="7"/>
  <c r="I4779" i="7"/>
  <c r="J4779" i="7"/>
  <c r="K4708" i="7"/>
  <c r="J4708" i="7"/>
  <c r="I4708" i="7"/>
  <c r="I4716" i="7"/>
  <c r="K4716" i="7"/>
  <c r="J4716" i="7"/>
  <c r="I4724" i="7"/>
  <c r="K4724" i="7"/>
  <c r="J4724" i="7"/>
  <c r="I4736" i="7"/>
  <c r="K4736" i="7"/>
  <c r="J4736" i="7"/>
  <c r="I4752" i="7"/>
  <c r="K4752" i="7"/>
  <c r="J4752" i="7"/>
  <c r="J4758" i="7"/>
  <c r="K4790" i="7"/>
  <c r="I4790" i="7"/>
  <c r="J4790" i="7"/>
  <c r="K4709" i="7"/>
  <c r="J4709" i="7"/>
  <c r="I4709" i="7"/>
  <c r="I4725" i="7"/>
  <c r="K4725" i="7"/>
  <c r="J4725" i="7"/>
  <c r="I4743" i="7"/>
  <c r="K4743" i="7"/>
  <c r="J4743" i="7"/>
  <c r="I4754" i="7"/>
  <c r="K4754" i="7"/>
  <c r="J4754" i="7"/>
  <c r="K4770" i="7"/>
  <c r="I4770" i="7"/>
  <c r="J4770" i="7"/>
  <c r="K4781" i="7"/>
  <c r="I4781" i="7"/>
  <c r="J4781" i="7"/>
  <c r="K4791" i="7"/>
  <c r="I4791" i="7"/>
  <c r="J4791" i="7"/>
  <c r="I4710" i="7"/>
  <c r="K4710" i="7"/>
  <c r="J4710" i="7"/>
  <c r="I4718" i="7"/>
  <c r="K4718" i="7"/>
  <c r="J4718" i="7"/>
  <c r="I4726" i="7"/>
  <c r="K4726" i="7"/>
  <c r="J4726" i="7"/>
  <c r="I4732" i="7"/>
  <c r="K4732" i="7"/>
  <c r="J4732" i="7"/>
  <c r="I4737" i="7"/>
  <c r="K4737" i="7"/>
  <c r="J4737" i="7"/>
  <c r="I4748" i="7"/>
  <c r="K4748" i="7"/>
  <c r="J4748" i="7"/>
  <c r="I4753" i="7"/>
  <c r="K4753" i="7"/>
  <c r="J4753" i="7"/>
  <c r="K4760" i="7"/>
  <c r="I4760" i="7"/>
  <c r="J4760" i="7"/>
  <c r="K4776" i="7"/>
  <c r="I4776" i="7"/>
  <c r="J4776" i="7"/>
  <c r="K4792" i="7"/>
  <c r="I4792" i="7"/>
  <c r="J4792" i="7"/>
  <c r="K4761" i="7"/>
  <c r="I4761" i="7"/>
  <c r="K4769" i="7"/>
  <c r="I4769" i="7"/>
  <c r="K4785" i="7"/>
  <c r="I4785" i="7"/>
  <c r="K4793" i="7"/>
  <c r="I4793" i="7"/>
  <c r="K4800" i="7"/>
  <c r="J4800" i="7"/>
  <c r="I4800" i="7"/>
  <c r="K4808" i="7"/>
  <c r="J4808" i="7"/>
  <c r="I4808" i="7"/>
  <c r="K4816" i="7"/>
  <c r="J4816" i="7"/>
  <c r="I4816" i="7"/>
  <c r="K4824" i="7"/>
  <c r="J4824" i="7"/>
  <c r="I4824" i="7"/>
  <c r="K4832" i="7"/>
  <c r="J4832" i="7"/>
  <c r="I4832" i="7"/>
  <c r="K4840" i="7"/>
  <c r="J4840" i="7"/>
  <c r="I4840" i="7"/>
  <c r="K4848" i="7"/>
  <c r="J4848" i="7"/>
  <c r="I4848" i="7"/>
  <c r="K4856" i="7"/>
  <c r="J4856" i="7"/>
  <c r="I4856" i="7"/>
  <c r="J4871" i="7"/>
  <c r="K4871" i="7"/>
  <c r="I4871" i="7"/>
  <c r="K4873" i="7"/>
  <c r="K4756" i="7"/>
  <c r="I4756" i="7"/>
  <c r="J4761" i="7"/>
  <c r="K4764" i="7"/>
  <c r="I4764" i="7"/>
  <c r="J4769" i="7"/>
  <c r="K4772" i="7"/>
  <c r="I4772" i="7"/>
  <c r="K4780" i="7"/>
  <c r="I4780" i="7"/>
  <c r="J4785" i="7"/>
  <c r="K4788" i="7"/>
  <c r="I4788" i="7"/>
  <c r="J4793" i="7"/>
  <c r="K4801" i="7"/>
  <c r="J4801" i="7"/>
  <c r="I4801" i="7"/>
  <c r="K4809" i="7"/>
  <c r="J4809" i="7"/>
  <c r="I4809" i="7"/>
  <c r="K4817" i="7"/>
  <c r="J4817" i="7"/>
  <c r="I4817" i="7"/>
  <c r="K4825" i="7"/>
  <c r="J4825" i="7"/>
  <c r="I4825" i="7"/>
  <c r="K4833" i="7"/>
  <c r="J4833" i="7"/>
  <c r="I4833" i="7"/>
  <c r="K4841" i="7"/>
  <c r="J4841" i="7"/>
  <c r="I4841" i="7"/>
  <c r="K4849" i="7"/>
  <c r="J4849" i="7"/>
  <c r="I4849" i="7"/>
  <c r="K4857" i="7"/>
  <c r="J4857" i="7"/>
  <c r="I4857" i="7"/>
  <c r="J4868" i="7"/>
  <c r="K4868" i="7"/>
  <c r="I4868" i="7"/>
  <c r="J4884" i="7"/>
  <c r="K4884" i="7"/>
  <c r="I4884" i="7"/>
  <c r="K4893" i="7"/>
  <c r="K4767" i="7"/>
  <c r="I4767" i="7"/>
  <c r="K4775" i="7"/>
  <c r="I4775" i="7"/>
  <c r="K4783" i="7"/>
  <c r="I4783" i="7"/>
  <c r="K4802" i="7"/>
  <c r="J4802" i="7"/>
  <c r="I4802" i="7"/>
  <c r="K4810" i="7"/>
  <c r="J4810" i="7"/>
  <c r="I4810" i="7"/>
  <c r="K4818" i="7"/>
  <c r="J4818" i="7"/>
  <c r="I4818" i="7"/>
  <c r="K4826" i="7"/>
  <c r="J4826" i="7"/>
  <c r="I4826" i="7"/>
  <c r="K4842" i="7"/>
  <c r="J4842" i="7"/>
  <c r="I4842" i="7"/>
  <c r="K4850" i="7"/>
  <c r="J4850" i="7"/>
  <c r="I4850" i="7"/>
  <c r="K4858" i="7"/>
  <c r="J4858" i="7"/>
  <c r="I4858" i="7"/>
  <c r="J4875" i="7"/>
  <c r="K4875" i="7"/>
  <c r="I4875" i="7"/>
  <c r="J4877" i="7"/>
  <c r="K4877" i="7"/>
  <c r="I4877" i="7"/>
  <c r="J4767" i="7"/>
  <c r="J4775" i="7"/>
  <c r="J4783" i="7"/>
  <c r="K4803" i="7"/>
  <c r="J4803" i="7"/>
  <c r="I4803" i="7"/>
  <c r="K4811" i="7"/>
  <c r="J4811" i="7"/>
  <c r="I4811" i="7"/>
  <c r="K4819" i="7"/>
  <c r="J4819" i="7"/>
  <c r="I4819" i="7"/>
  <c r="K4827" i="7"/>
  <c r="J4827" i="7"/>
  <c r="I4827" i="7"/>
  <c r="K4835" i="7"/>
  <c r="J4835" i="7"/>
  <c r="I4835" i="7"/>
  <c r="I4843" i="7"/>
  <c r="K4851" i="7"/>
  <c r="J4851" i="7"/>
  <c r="I4851" i="7"/>
  <c r="K4859" i="7"/>
  <c r="J4859" i="7"/>
  <c r="I4859" i="7"/>
  <c r="J4872" i="7"/>
  <c r="K4872" i="7"/>
  <c r="I4872" i="7"/>
  <c r="J4874" i="7"/>
  <c r="K4874" i="7"/>
  <c r="I4874" i="7"/>
  <c r="K4796" i="7"/>
  <c r="J4796" i="7"/>
  <c r="I4796" i="7"/>
  <c r="K4804" i="7"/>
  <c r="J4804" i="7"/>
  <c r="I4804" i="7"/>
  <c r="K4812" i="7"/>
  <c r="J4812" i="7"/>
  <c r="I4812" i="7"/>
  <c r="K4820" i="7"/>
  <c r="J4820" i="7"/>
  <c r="I4820" i="7"/>
  <c r="K4828" i="7"/>
  <c r="J4828" i="7"/>
  <c r="I4828" i="7"/>
  <c r="K4836" i="7"/>
  <c r="J4836" i="7"/>
  <c r="I4836" i="7"/>
  <c r="K4844" i="7"/>
  <c r="J4844" i="7"/>
  <c r="I4844" i="7"/>
  <c r="K4852" i="7"/>
  <c r="J4852" i="7"/>
  <c r="I4852" i="7"/>
  <c r="J4863" i="7"/>
  <c r="K4863" i="7"/>
  <c r="I4863" i="7"/>
  <c r="J4865" i="7"/>
  <c r="K4865" i="7"/>
  <c r="I4865" i="7"/>
  <c r="J4881" i="7"/>
  <c r="K4881" i="7"/>
  <c r="I4881" i="7"/>
  <c r="K4797" i="7"/>
  <c r="J4797" i="7"/>
  <c r="I4797" i="7"/>
  <c r="K4805" i="7"/>
  <c r="J4805" i="7"/>
  <c r="I4805" i="7"/>
  <c r="K4821" i="7"/>
  <c r="J4821" i="7"/>
  <c r="I4821" i="7"/>
  <c r="K4829" i="7"/>
  <c r="J4829" i="7"/>
  <c r="I4829" i="7"/>
  <c r="K4837" i="7"/>
  <c r="J4837" i="7"/>
  <c r="I4837" i="7"/>
  <c r="K4845" i="7"/>
  <c r="J4845" i="7"/>
  <c r="I4845" i="7"/>
  <c r="K4853" i="7"/>
  <c r="J4853" i="7"/>
  <c r="I4853" i="7"/>
  <c r="I4860" i="7"/>
  <c r="J4862" i="7"/>
  <c r="K4862" i="7"/>
  <c r="I4862" i="7"/>
  <c r="J4876" i="7"/>
  <c r="K4876" i="7"/>
  <c r="I4876" i="7"/>
  <c r="K4878" i="7"/>
  <c r="J4889" i="7"/>
  <c r="K4889" i="7"/>
  <c r="I4889" i="7"/>
  <c r="J4897" i="7"/>
  <c r="K4897" i="7"/>
  <c r="I4897" i="7"/>
  <c r="K4798" i="7"/>
  <c r="J4798" i="7"/>
  <c r="I4798" i="7"/>
  <c r="K4806" i="7"/>
  <c r="J4806" i="7"/>
  <c r="I4806" i="7"/>
  <c r="K4814" i="7"/>
  <c r="J4814" i="7"/>
  <c r="I4814" i="7"/>
  <c r="K4830" i="7"/>
  <c r="J4830" i="7"/>
  <c r="I4830" i="7"/>
  <c r="K4838" i="7"/>
  <c r="J4838" i="7"/>
  <c r="I4838" i="7"/>
  <c r="K4854" i="7"/>
  <c r="J4854" i="7"/>
  <c r="I4854" i="7"/>
  <c r="J4869" i="7"/>
  <c r="K4869" i="7"/>
  <c r="I4869" i="7"/>
  <c r="J4883" i="7"/>
  <c r="K4883" i="7"/>
  <c r="I4883" i="7"/>
  <c r="K4799" i="7"/>
  <c r="J4799" i="7"/>
  <c r="I4799" i="7"/>
  <c r="K4815" i="7"/>
  <c r="J4815" i="7"/>
  <c r="I4815" i="7"/>
  <c r="K4823" i="7"/>
  <c r="J4823" i="7"/>
  <c r="I4823" i="7"/>
  <c r="K4839" i="7"/>
  <c r="J4839" i="7"/>
  <c r="I4839" i="7"/>
  <c r="K4847" i="7"/>
  <c r="J4847" i="7"/>
  <c r="I4847" i="7"/>
  <c r="I4855" i="7"/>
  <c r="J4864" i="7"/>
  <c r="K4864" i="7"/>
  <c r="I4864" i="7"/>
  <c r="J4880" i="7"/>
  <c r="K4880" i="7"/>
  <c r="I4880" i="7"/>
  <c r="J4895" i="7"/>
  <c r="K4895" i="7"/>
  <c r="I4895" i="7"/>
  <c r="J4902" i="7"/>
  <c r="K4902" i="7"/>
  <c r="J4910" i="7"/>
  <c r="K4910" i="7"/>
  <c r="J4934" i="7"/>
  <c r="K4934" i="7"/>
  <c r="J4958" i="7"/>
  <c r="K4958" i="7"/>
  <c r="I4994" i="7"/>
  <c r="K4994" i="7"/>
  <c r="J4994" i="7"/>
  <c r="I5006" i="7"/>
  <c r="K5006" i="7"/>
  <c r="J5006" i="7"/>
  <c r="I5009" i="7"/>
  <c r="K5009" i="7"/>
  <c r="J5009" i="7"/>
  <c r="K5040" i="7"/>
  <c r="I5040" i="7"/>
  <c r="J5040" i="7"/>
  <c r="K5062" i="7"/>
  <c r="I5062" i="7"/>
  <c r="J5062" i="7"/>
  <c r="K5072" i="7"/>
  <c r="I5072" i="7"/>
  <c r="J5072" i="7"/>
  <c r="K5078" i="7"/>
  <c r="I5078" i="7"/>
  <c r="J5078" i="7"/>
  <c r="K5088" i="7"/>
  <c r="I5088" i="7"/>
  <c r="J5088" i="7"/>
  <c r="J4913" i="7"/>
  <c r="K4913" i="7"/>
  <c r="J4921" i="7"/>
  <c r="K4921" i="7"/>
  <c r="J4937" i="7"/>
  <c r="K4937" i="7"/>
  <c r="J4961" i="7"/>
  <c r="K4961" i="7"/>
  <c r="J4969" i="7"/>
  <c r="K4969" i="7"/>
  <c r="J4979" i="7"/>
  <c r="I4979" i="7"/>
  <c r="K4979" i="7"/>
  <c r="J4983" i="7"/>
  <c r="I4983" i="7"/>
  <c r="K4983" i="7"/>
  <c r="J4991" i="7"/>
  <c r="I4991" i="7"/>
  <c r="K4991" i="7"/>
  <c r="I5005" i="7"/>
  <c r="K5005" i="7"/>
  <c r="J5005" i="7"/>
  <c r="I5011" i="7"/>
  <c r="K5011" i="7"/>
  <c r="J5011" i="7"/>
  <c r="I5031" i="7"/>
  <c r="K5031" i="7"/>
  <c r="J5031" i="7"/>
  <c r="K5057" i="7"/>
  <c r="I5057" i="7"/>
  <c r="J5057" i="7"/>
  <c r="K5073" i="7"/>
  <c r="I5073" i="7"/>
  <c r="J5073" i="7"/>
  <c r="K5089" i="7"/>
  <c r="I5089" i="7"/>
  <c r="J5089" i="7"/>
  <c r="J4916" i="7"/>
  <c r="K4916" i="7"/>
  <c r="J4932" i="7"/>
  <c r="K4932" i="7"/>
  <c r="J4940" i="7"/>
  <c r="K4940" i="7"/>
  <c r="J4956" i="7"/>
  <c r="K4956" i="7"/>
  <c r="J4964" i="7"/>
  <c r="K4964" i="7"/>
  <c r="I5007" i="7"/>
  <c r="K5007" i="7"/>
  <c r="J5007" i="7"/>
  <c r="I5010" i="7"/>
  <c r="K5010" i="7"/>
  <c r="J5010" i="7"/>
  <c r="I5022" i="7"/>
  <c r="K5022" i="7"/>
  <c r="J5022" i="7"/>
  <c r="K5036" i="7"/>
  <c r="I5036" i="7"/>
  <c r="J5036" i="7"/>
  <c r="K5052" i="7"/>
  <c r="I5052" i="7"/>
  <c r="J5052" i="7"/>
  <c r="K5084" i="7"/>
  <c r="I5084" i="7"/>
  <c r="J5084" i="7"/>
  <c r="J4911" i="7"/>
  <c r="K4911" i="7"/>
  <c r="J4919" i="7"/>
  <c r="K4919" i="7"/>
  <c r="J4935" i="7"/>
  <c r="K4935" i="7"/>
  <c r="J4943" i="7"/>
  <c r="K4943" i="7"/>
  <c r="J4959" i="7"/>
  <c r="K4959" i="7"/>
  <c r="J4967" i="7"/>
  <c r="K4967" i="7"/>
  <c r="J4976" i="7"/>
  <c r="I4976" i="7"/>
  <c r="K4976" i="7"/>
  <c r="J4980" i="7"/>
  <c r="I4980" i="7"/>
  <c r="K4980" i="7"/>
  <c r="J4988" i="7"/>
  <c r="I4988" i="7"/>
  <c r="K4988" i="7"/>
  <c r="J4992" i="7"/>
  <c r="I4992" i="7"/>
  <c r="K4992" i="7"/>
  <c r="I4998" i="7"/>
  <c r="K4998" i="7"/>
  <c r="J4998" i="7"/>
  <c r="I5001" i="7"/>
  <c r="K5001" i="7"/>
  <c r="J5001" i="7"/>
  <c r="I5012" i="7"/>
  <c r="K5012" i="7"/>
  <c r="J5012" i="7"/>
  <c r="I5021" i="7"/>
  <c r="K5021" i="7"/>
  <c r="J5021" i="7"/>
  <c r="I5027" i="7"/>
  <c r="K5027" i="7"/>
  <c r="J5027" i="7"/>
  <c r="K5033" i="7"/>
  <c r="I5033" i="7"/>
  <c r="J5033" i="7"/>
  <c r="K5043" i="7"/>
  <c r="I5043" i="7"/>
  <c r="J5043" i="7"/>
  <c r="K5063" i="7"/>
  <c r="I5063" i="7"/>
  <c r="J5063" i="7"/>
  <c r="K5075" i="7"/>
  <c r="I5075" i="7"/>
  <c r="J5075" i="7"/>
  <c r="K5079" i="7"/>
  <c r="I5079" i="7"/>
  <c r="J5079" i="7"/>
  <c r="J4901" i="7"/>
  <c r="K4901" i="7"/>
  <c r="I4902" i="7"/>
  <c r="I4910" i="7"/>
  <c r="J4922" i="7"/>
  <c r="K4922" i="7"/>
  <c r="I4934" i="7"/>
  <c r="K4938" i="7"/>
  <c r="J4946" i="7"/>
  <c r="K4946" i="7"/>
  <c r="I4950" i="7"/>
  <c r="I4958" i="7"/>
  <c r="J4962" i="7"/>
  <c r="K4962" i="7"/>
  <c r="I4966" i="7"/>
  <c r="J4970" i="7"/>
  <c r="K4970" i="7"/>
  <c r="I4997" i="7"/>
  <c r="K4997" i="7"/>
  <c r="J4997" i="7"/>
  <c r="I5003" i="7"/>
  <c r="K5003" i="7"/>
  <c r="J5003" i="7"/>
  <c r="I5023" i="7"/>
  <c r="K5023" i="7"/>
  <c r="J5023" i="7"/>
  <c r="K5038" i="7"/>
  <c r="I5038" i="7"/>
  <c r="J5038" i="7"/>
  <c r="K5048" i="7"/>
  <c r="I5048" i="7"/>
  <c r="J5048" i="7"/>
  <c r="K5054" i="7"/>
  <c r="I5054" i="7"/>
  <c r="J5054" i="7"/>
  <c r="K5064" i="7"/>
  <c r="I5064" i="7"/>
  <c r="J5064" i="7"/>
  <c r="K5080" i="7"/>
  <c r="I5080" i="7"/>
  <c r="J5080" i="7"/>
  <c r="K5086" i="7"/>
  <c r="I5086" i="7"/>
  <c r="J5086" i="7"/>
  <c r="J4886" i="7"/>
  <c r="K4886" i="7"/>
  <c r="J4890" i="7"/>
  <c r="K4890" i="7"/>
  <c r="J4892" i="7"/>
  <c r="K4892" i="7"/>
  <c r="J4896" i="7"/>
  <c r="K4896" i="7"/>
  <c r="J4898" i="7"/>
  <c r="K4898" i="7"/>
  <c r="J4917" i="7"/>
  <c r="K4917" i="7"/>
  <c r="J4925" i="7"/>
  <c r="K4925" i="7"/>
  <c r="J4941" i="7"/>
  <c r="K4941" i="7"/>
  <c r="J4949" i="7"/>
  <c r="K4949" i="7"/>
  <c r="J4957" i="7"/>
  <c r="K4957" i="7"/>
  <c r="J4965" i="7"/>
  <c r="K4965" i="7"/>
  <c r="I4969" i="7"/>
  <c r="J4973" i="7"/>
  <c r="I4973" i="7"/>
  <c r="K4973" i="7"/>
  <c r="J4977" i="7"/>
  <c r="I4977" i="7"/>
  <c r="K4977" i="7"/>
  <c r="J4981" i="7"/>
  <c r="I4981" i="7"/>
  <c r="K4981" i="7"/>
  <c r="J4985" i="7"/>
  <c r="I4985" i="7"/>
  <c r="K4985" i="7"/>
  <c r="J4989" i="7"/>
  <c r="I4989" i="7"/>
  <c r="K4989" i="7"/>
  <c r="I4993" i="7"/>
  <c r="K4993" i="7"/>
  <c r="J4993" i="7"/>
  <c r="I4999" i="7"/>
  <c r="K4999" i="7"/>
  <c r="J4999" i="7"/>
  <c r="I5002" i="7"/>
  <c r="K5002" i="7"/>
  <c r="J5002" i="7"/>
  <c r="I5014" i="7"/>
  <c r="K5014" i="7"/>
  <c r="J5014" i="7"/>
  <c r="K5049" i="7"/>
  <c r="I5049" i="7"/>
  <c r="J5049" i="7"/>
  <c r="K5065" i="7"/>
  <c r="K5081" i="7"/>
  <c r="I5081" i="7"/>
  <c r="J5081" i="7"/>
  <c r="J4904" i="7"/>
  <c r="K4904" i="7"/>
  <c r="I4908" i="7"/>
  <c r="J4912" i="7"/>
  <c r="K4912" i="7"/>
  <c r="I4916" i="7"/>
  <c r="J4920" i="7"/>
  <c r="K4920" i="7"/>
  <c r="J4928" i="7"/>
  <c r="K4928" i="7"/>
  <c r="I4932" i="7"/>
  <c r="J4936" i="7"/>
  <c r="K4936" i="7"/>
  <c r="I4940" i="7"/>
  <c r="J4944" i="7"/>
  <c r="K4944" i="7"/>
  <c r="J4952" i="7"/>
  <c r="K4952" i="7"/>
  <c r="I4956" i="7"/>
  <c r="J4960" i="7"/>
  <c r="K4960" i="7"/>
  <c r="I4964" i="7"/>
  <c r="J4968" i="7"/>
  <c r="K4968" i="7"/>
  <c r="I5004" i="7"/>
  <c r="K5004" i="7"/>
  <c r="J5004" i="7"/>
  <c r="I5013" i="7"/>
  <c r="K5013" i="7"/>
  <c r="J5013" i="7"/>
  <c r="I5019" i="7"/>
  <c r="K5019" i="7"/>
  <c r="J5019" i="7"/>
  <c r="K5044" i="7"/>
  <c r="I5044" i="7"/>
  <c r="J5044" i="7"/>
  <c r="K5060" i="7"/>
  <c r="I5060" i="7"/>
  <c r="J5060" i="7"/>
  <c r="K5076" i="7"/>
  <c r="I5076" i="7"/>
  <c r="J5076" i="7"/>
  <c r="J4907" i="7"/>
  <c r="K4907" i="7"/>
  <c r="I4911" i="7"/>
  <c r="I4919" i="7"/>
  <c r="J4923" i="7"/>
  <c r="K4923" i="7"/>
  <c r="J4931" i="7"/>
  <c r="K4931" i="7"/>
  <c r="I4935" i="7"/>
  <c r="I4943" i="7"/>
  <c r="J4947" i="7"/>
  <c r="K4947" i="7"/>
  <c r="J4955" i="7"/>
  <c r="K4955" i="7"/>
  <c r="I4959" i="7"/>
  <c r="I4967" i="7"/>
  <c r="J4971" i="7"/>
  <c r="K4971" i="7"/>
  <c r="J4974" i="7"/>
  <c r="I4974" i="7"/>
  <c r="K4974" i="7"/>
  <c r="J4978" i="7"/>
  <c r="I4978" i="7"/>
  <c r="K4978" i="7"/>
  <c r="J4982" i="7"/>
  <c r="I4982" i="7"/>
  <c r="K4982" i="7"/>
  <c r="J4986" i="7"/>
  <c r="I4986" i="7"/>
  <c r="K4986" i="7"/>
  <c r="J4990" i="7"/>
  <c r="I4990" i="7"/>
  <c r="K4990" i="7"/>
  <c r="I4995" i="7"/>
  <c r="K4995" i="7"/>
  <c r="J4995" i="7"/>
  <c r="I5015" i="7"/>
  <c r="K5015" i="7"/>
  <c r="J5015" i="7"/>
  <c r="I5018" i="7"/>
  <c r="K5018" i="7"/>
  <c r="J5018" i="7"/>
  <c r="I5030" i="7"/>
  <c r="K5030" i="7"/>
  <c r="J5030" i="7"/>
  <c r="K5039" i="7"/>
  <c r="I5039" i="7"/>
  <c r="J5039" i="7"/>
  <c r="K5051" i="7"/>
  <c r="I5051" i="7"/>
  <c r="J5051" i="7"/>
  <c r="K5055" i="7"/>
  <c r="I5055" i="7"/>
  <c r="J5055" i="7"/>
  <c r="K5067" i="7"/>
  <c r="I5067" i="7"/>
  <c r="J5067" i="7"/>
  <c r="K5087" i="7"/>
  <c r="I5087" i="7"/>
  <c r="J5087" i="7"/>
  <c r="K5000" i="7"/>
  <c r="K5016" i="7"/>
  <c r="K5024" i="7"/>
  <c r="J5118" i="7"/>
  <c r="I5118" i="7"/>
  <c r="K5118" i="7"/>
  <c r="J5126" i="7"/>
  <c r="I5126" i="7"/>
  <c r="K5126" i="7"/>
  <c r="J5150" i="7"/>
  <c r="I5150" i="7"/>
  <c r="K5150" i="7"/>
  <c r="J5166" i="7"/>
  <c r="I5166" i="7"/>
  <c r="K5166" i="7"/>
  <c r="J5174" i="7"/>
  <c r="I5174" i="7"/>
  <c r="K5174" i="7"/>
  <c r="J5190" i="7"/>
  <c r="I5190" i="7"/>
  <c r="K5190" i="7"/>
  <c r="J5196" i="7"/>
  <c r="I5196" i="7"/>
  <c r="K5196" i="7"/>
  <c r="K5091" i="7"/>
  <c r="I5091" i="7"/>
  <c r="K5093" i="7"/>
  <c r="I5093" i="7"/>
  <c r="K5097" i="7"/>
  <c r="I5097" i="7"/>
  <c r="K5099" i="7"/>
  <c r="I5099" i="7"/>
  <c r="K5103" i="7"/>
  <c r="I5103" i="7"/>
  <c r="K5105" i="7"/>
  <c r="I5105" i="7"/>
  <c r="K5109" i="7"/>
  <c r="I5109" i="7"/>
  <c r="J5111" i="7"/>
  <c r="I5111" i="7"/>
  <c r="K5111" i="7"/>
  <c r="J5119" i="7"/>
  <c r="I5119" i="7"/>
  <c r="K5119" i="7"/>
  <c r="J5127" i="7"/>
  <c r="I5127" i="7"/>
  <c r="K5127" i="7"/>
  <c r="J5135" i="7"/>
  <c r="I5135" i="7"/>
  <c r="K5135" i="7"/>
  <c r="J5151" i="7"/>
  <c r="I5151" i="7"/>
  <c r="K5151" i="7"/>
  <c r="J5159" i="7"/>
  <c r="I5159" i="7"/>
  <c r="K5159" i="7"/>
  <c r="J5167" i="7"/>
  <c r="J5175" i="7"/>
  <c r="I5175" i="7"/>
  <c r="K5175" i="7"/>
  <c r="J5183" i="7"/>
  <c r="I5183" i="7"/>
  <c r="K5183" i="7"/>
  <c r="J5217" i="7"/>
  <c r="I5217" i="7"/>
  <c r="K5217" i="7"/>
  <c r="J5222" i="7"/>
  <c r="I5222" i="7"/>
  <c r="K5222" i="7"/>
  <c r="J5113" i="7"/>
  <c r="I5113" i="7"/>
  <c r="K5113" i="7"/>
  <c r="J5120" i="7"/>
  <c r="I5120" i="7"/>
  <c r="K5120" i="7"/>
  <c r="J5128" i="7"/>
  <c r="I5128" i="7"/>
  <c r="K5128" i="7"/>
  <c r="J5136" i="7"/>
  <c r="I5136" i="7"/>
  <c r="K5136" i="7"/>
  <c r="J5144" i="7"/>
  <c r="I5144" i="7"/>
  <c r="K5144" i="7"/>
  <c r="J5152" i="7"/>
  <c r="I5152" i="7"/>
  <c r="K5152" i="7"/>
  <c r="J5168" i="7"/>
  <c r="I5168" i="7"/>
  <c r="K5168" i="7"/>
  <c r="J5176" i="7"/>
  <c r="I5176" i="7"/>
  <c r="K5176" i="7"/>
  <c r="J5184" i="7"/>
  <c r="I5184" i="7"/>
  <c r="K5184" i="7"/>
  <c r="J5192" i="7"/>
  <c r="I5192" i="7"/>
  <c r="K5192" i="7"/>
  <c r="J5198" i="7"/>
  <c r="I5198" i="7"/>
  <c r="K5198" i="7"/>
  <c r="I5253" i="7"/>
  <c r="J5253" i="7"/>
  <c r="K5253" i="7"/>
  <c r="J5112" i="7"/>
  <c r="I5112" i="7"/>
  <c r="K5112" i="7"/>
  <c r="J5121" i="7"/>
  <c r="I5121" i="7"/>
  <c r="K5121" i="7"/>
  <c r="J5129" i="7"/>
  <c r="I5129" i="7"/>
  <c r="K5129" i="7"/>
  <c r="J5145" i="7"/>
  <c r="I5145" i="7"/>
  <c r="K5145" i="7"/>
  <c r="J5153" i="7"/>
  <c r="I5153" i="7"/>
  <c r="K5153" i="7"/>
  <c r="J5177" i="7"/>
  <c r="I5177" i="7"/>
  <c r="K5177" i="7"/>
  <c r="J5185" i="7"/>
  <c r="I5185" i="7"/>
  <c r="K5185" i="7"/>
  <c r="J5193" i="7"/>
  <c r="I5193" i="7"/>
  <c r="K5193" i="7"/>
  <c r="I5237" i="7"/>
  <c r="J5237" i="7"/>
  <c r="K5237" i="7"/>
  <c r="I5245" i="7"/>
  <c r="J5245" i="7"/>
  <c r="K5245" i="7"/>
  <c r="K5034" i="7"/>
  <c r="I5034" i="7"/>
  <c r="K5042" i="7"/>
  <c r="I5042" i="7"/>
  <c r="K5050" i="7"/>
  <c r="I5050" i="7"/>
  <c r="K5058" i="7"/>
  <c r="I5058" i="7"/>
  <c r="K5066" i="7"/>
  <c r="I5066" i="7"/>
  <c r="K5074" i="7"/>
  <c r="I5074" i="7"/>
  <c r="J5114" i="7"/>
  <c r="I5114" i="7"/>
  <c r="K5114" i="7"/>
  <c r="I5122" i="7"/>
  <c r="J5130" i="7"/>
  <c r="I5130" i="7"/>
  <c r="K5130" i="7"/>
  <c r="J5138" i="7"/>
  <c r="I5138" i="7"/>
  <c r="K5138" i="7"/>
  <c r="J5162" i="7"/>
  <c r="I5162" i="7"/>
  <c r="K5162" i="7"/>
  <c r="J5178" i="7"/>
  <c r="I5178" i="7"/>
  <c r="K5178" i="7"/>
  <c r="J5186" i="7"/>
  <c r="I5186" i="7"/>
  <c r="K5186" i="7"/>
  <c r="J5209" i="7"/>
  <c r="I5209" i="7"/>
  <c r="K5209" i="7"/>
  <c r="J5214" i="7"/>
  <c r="I5214" i="7"/>
  <c r="K5214" i="7"/>
  <c r="J5219" i="7"/>
  <c r="I5219" i="7"/>
  <c r="K5219" i="7"/>
  <c r="J5228" i="7"/>
  <c r="I5228" i="7"/>
  <c r="K5228" i="7"/>
  <c r="K5037" i="7"/>
  <c r="I5037" i="7"/>
  <c r="K5045" i="7"/>
  <c r="I5045" i="7"/>
  <c r="K5053" i="7"/>
  <c r="I5053" i="7"/>
  <c r="K5061" i="7"/>
  <c r="I5061" i="7"/>
  <c r="K5069" i="7"/>
  <c r="I5069" i="7"/>
  <c r="K5077" i="7"/>
  <c r="I5077" i="7"/>
  <c r="K5085" i="7"/>
  <c r="I5085" i="7"/>
  <c r="K5090" i="7"/>
  <c r="I5090" i="7"/>
  <c r="K5094" i="7"/>
  <c r="I5094" i="7"/>
  <c r="K5096" i="7"/>
  <c r="I5096" i="7"/>
  <c r="K5100" i="7"/>
  <c r="I5100" i="7"/>
  <c r="K5102" i="7"/>
  <c r="I5102" i="7"/>
  <c r="K5106" i="7"/>
  <c r="I5106" i="7"/>
  <c r="K5108" i="7"/>
  <c r="I5108" i="7"/>
  <c r="J5115" i="7"/>
  <c r="I5115" i="7"/>
  <c r="K5115" i="7"/>
  <c r="J5123" i="7"/>
  <c r="I5123" i="7"/>
  <c r="K5123" i="7"/>
  <c r="J5139" i="7"/>
  <c r="I5139" i="7"/>
  <c r="K5139" i="7"/>
  <c r="J5147" i="7"/>
  <c r="I5147" i="7"/>
  <c r="K5147" i="7"/>
  <c r="J5163" i="7"/>
  <c r="I5163" i="7"/>
  <c r="K5163" i="7"/>
  <c r="J5171" i="7"/>
  <c r="I5171" i="7"/>
  <c r="K5171" i="7"/>
  <c r="J5179" i="7"/>
  <c r="I5179" i="7"/>
  <c r="K5179" i="7"/>
  <c r="J5187" i="7"/>
  <c r="I5187" i="7"/>
  <c r="K5187" i="7"/>
  <c r="J5195" i="7"/>
  <c r="I5195" i="7"/>
  <c r="K5195" i="7"/>
  <c r="J5204" i="7"/>
  <c r="I5204" i="7"/>
  <c r="K5204" i="7"/>
  <c r="J5116" i="7"/>
  <c r="I5116" i="7"/>
  <c r="K5116" i="7"/>
  <c r="J5124" i="7"/>
  <c r="I5124" i="7"/>
  <c r="K5124" i="7"/>
  <c r="J5132" i="7"/>
  <c r="I5132" i="7"/>
  <c r="K5132" i="7"/>
  <c r="J5140" i="7"/>
  <c r="I5140" i="7"/>
  <c r="K5140" i="7"/>
  <c r="J5148" i="7"/>
  <c r="I5148" i="7"/>
  <c r="K5148" i="7"/>
  <c r="J5156" i="7"/>
  <c r="I5156" i="7"/>
  <c r="K5156" i="7"/>
  <c r="J5164" i="7"/>
  <c r="I5164" i="7"/>
  <c r="K5164" i="7"/>
  <c r="J5172" i="7"/>
  <c r="I5172" i="7"/>
  <c r="K5172" i="7"/>
  <c r="J5180" i="7"/>
  <c r="I5180" i="7"/>
  <c r="K5180" i="7"/>
  <c r="J5188" i="7"/>
  <c r="I5188" i="7"/>
  <c r="K5188" i="7"/>
  <c r="J5225" i="7"/>
  <c r="I5225" i="7"/>
  <c r="K5225" i="7"/>
  <c r="I5235" i="7"/>
  <c r="K5235" i="7"/>
  <c r="J5235" i="7"/>
  <c r="J5000" i="7"/>
  <c r="J5016" i="7"/>
  <c r="J5024" i="7"/>
  <c r="J5117" i="7"/>
  <c r="I5117" i="7"/>
  <c r="K5117" i="7"/>
  <c r="J5125" i="7"/>
  <c r="I5125" i="7"/>
  <c r="K5125" i="7"/>
  <c r="J5133" i="7"/>
  <c r="I5133" i="7"/>
  <c r="K5133" i="7"/>
  <c r="J5141" i="7"/>
  <c r="I5141" i="7"/>
  <c r="K5141" i="7"/>
  <c r="J5149" i="7"/>
  <c r="I5149" i="7"/>
  <c r="K5149" i="7"/>
  <c r="J5157" i="7"/>
  <c r="I5157" i="7"/>
  <c r="K5157" i="7"/>
  <c r="J5165" i="7"/>
  <c r="I5165" i="7"/>
  <c r="K5165" i="7"/>
  <c r="J5173" i="7"/>
  <c r="I5173" i="7"/>
  <c r="K5173" i="7"/>
  <c r="J5189" i="7"/>
  <c r="I5189" i="7"/>
  <c r="K5189" i="7"/>
  <c r="J5201" i="7"/>
  <c r="I5201" i="7"/>
  <c r="K5201" i="7"/>
  <c r="J5211" i="7"/>
  <c r="I5211" i="7"/>
  <c r="K5211" i="7"/>
  <c r="J5220" i="7"/>
  <c r="I5220" i="7"/>
  <c r="K5220" i="7"/>
  <c r="J5199" i="7"/>
  <c r="I5199" i="7"/>
  <c r="J5207" i="7"/>
  <c r="I5207" i="7"/>
  <c r="J5215" i="7"/>
  <c r="I5215" i="7"/>
  <c r="J5223" i="7"/>
  <c r="I5223" i="7"/>
  <c r="J5231" i="7"/>
  <c r="I5231" i="7"/>
  <c r="I5238" i="7"/>
  <c r="J5238" i="7"/>
  <c r="I5243" i="7"/>
  <c r="K5243" i="7"/>
  <c r="J5243" i="7"/>
  <c r="I5266" i="7"/>
  <c r="K5266" i="7"/>
  <c r="J5266" i="7"/>
  <c r="I5271" i="7"/>
  <c r="K5271" i="7"/>
  <c r="J5271" i="7"/>
  <c r="I5274" i="7"/>
  <c r="K5274" i="7"/>
  <c r="J5274" i="7"/>
  <c r="J5282" i="7"/>
  <c r="I5282" i="7"/>
  <c r="K5282" i="7"/>
  <c r="J5346" i="7"/>
  <c r="I5346" i="7"/>
  <c r="K5346" i="7"/>
  <c r="K5199" i="7"/>
  <c r="J5202" i="7"/>
  <c r="I5202" i="7"/>
  <c r="K5207" i="7"/>
  <c r="J5210" i="7"/>
  <c r="I5210" i="7"/>
  <c r="K5215" i="7"/>
  <c r="K5223" i="7"/>
  <c r="J5226" i="7"/>
  <c r="I5226" i="7"/>
  <c r="K5231" i="7"/>
  <c r="J5234" i="7"/>
  <c r="I5234" i="7"/>
  <c r="J5248" i="7"/>
  <c r="I5261" i="7"/>
  <c r="J5261" i="7"/>
  <c r="K5261" i="7"/>
  <c r="I5272" i="7"/>
  <c r="K5272" i="7"/>
  <c r="J5272" i="7"/>
  <c r="J5279" i="7"/>
  <c r="I5279" i="7"/>
  <c r="K5279" i="7"/>
  <c r="J5342" i="7"/>
  <c r="I5342" i="7"/>
  <c r="K5342" i="7"/>
  <c r="J5358" i="7"/>
  <c r="I5358" i="7"/>
  <c r="K5358" i="7"/>
  <c r="J5197" i="7"/>
  <c r="I5197" i="7"/>
  <c r="J5205" i="7"/>
  <c r="I5205" i="7"/>
  <c r="J5213" i="7"/>
  <c r="I5213" i="7"/>
  <c r="J5221" i="7"/>
  <c r="I5221" i="7"/>
  <c r="J5229" i="7"/>
  <c r="I5229" i="7"/>
  <c r="I5247" i="7"/>
  <c r="K5247" i="7"/>
  <c r="J5247" i="7"/>
  <c r="I5258" i="7"/>
  <c r="J5258" i="7"/>
  <c r="I5262" i="7"/>
  <c r="K5262" i="7"/>
  <c r="J5262" i="7"/>
  <c r="I5267" i="7"/>
  <c r="K5267" i="7"/>
  <c r="J5267" i="7"/>
  <c r="K5197" i="7"/>
  <c r="J5200" i="7"/>
  <c r="I5200" i="7"/>
  <c r="K5205" i="7"/>
  <c r="J5208" i="7"/>
  <c r="I5208" i="7"/>
  <c r="K5213" i="7"/>
  <c r="J5216" i="7"/>
  <c r="I5216" i="7"/>
  <c r="K5221" i="7"/>
  <c r="J5224" i="7"/>
  <c r="I5224" i="7"/>
  <c r="K5229" i="7"/>
  <c r="J5232" i="7"/>
  <c r="I5232" i="7"/>
  <c r="I5241" i="7"/>
  <c r="J5241" i="7"/>
  <c r="K5241" i="7"/>
  <c r="I5252" i="7"/>
  <c r="J5252" i="7"/>
  <c r="I5268" i="7"/>
  <c r="K5268" i="7"/>
  <c r="J5268" i="7"/>
  <c r="I5273" i="7"/>
  <c r="J5273" i="7"/>
  <c r="K5273" i="7"/>
  <c r="J5348" i="7"/>
  <c r="I5348" i="7"/>
  <c r="K5348" i="7"/>
  <c r="J5352" i="7"/>
  <c r="I5352" i="7"/>
  <c r="K5352" i="7"/>
  <c r="K5200" i="7"/>
  <c r="K5208" i="7"/>
  <c r="K5216" i="7"/>
  <c r="K5224" i="7"/>
  <c r="K5232" i="7"/>
  <c r="K5238" i="7"/>
  <c r="I5246" i="7"/>
  <c r="J5246" i="7"/>
  <c r="I5277" i="7"/>
  <c r="J5280" i="7"/>
  <c r="I5280" i="7"/>
  <c r="K5280" i="7"/>
  <c r="J5340" i="7"/>
  <c r="I5340" i="7"/>
  <c r="K5340" i="7"/>
  <c r="I5240" i="7"/>
  <c r="J5240" i="7"/>
  <c r="I5256" i="7"/>
  <c r="J5256" i="7"/>
  <c r="I5259" i="7"/>
  <c r="K5259" i="7"/>
  <c r="J5259" i="7"/>
  <c r="I5264" i="7"/>
  <c r="K5264" i="7"/>
  <c r="J5264" i="7"/>
  <c r="I5269" i="7"/>
  <c r="J5269" i="7"/>
  <c r="K5269" i="7"/>
  <c r="I5276" i="7"/>
  <c r="K5276" i="7"/>
  <c r="J5276" i="7"/>
  <c r="J5372" i="7"/>
  <c r="I5372" i="7"/>
  <c r="K5372" i="7"/>
  <c r="J5376" i="7"/>
  <c r="I5376" i="7"/>
  <c r="K5376" i="7"/>
  <c r="I5239" i="7"/>
  <c r="K5239" i="7"/>
  <c r="J5239" i="7"/>
  <c r="J5250" i="7"/>
  <c r="I5255" i="7"/>
  <c r="K5255" i="7"/>
  <c r="J5255" i="7"/>
  <c r="K5258" i="7"/>
  <c r="I5270" i="7"/>
  <c r="K5270" i="7"/>
  <c r="J5270" i="7"/>
  <c r="J5281" i="7"/>
  <c r="I5281" i="7"/>
  <c r="K5281" i="7"/>
  <c r="I5244" i="7"/>
  <c r="J5244" i="7"/>
  <c r="I5249" i="7"/>
  <c r="J5249" i="7"/>
  <c r="K5249" i="7"/>
  <c r="K5252" i="7"/>
  <c r="I5260" i="7"/>
  <c r="K5260" i="7"/>
  <c r="J5260" i="7"/>
  <c r="I5265" i="7"/>
  <c r="J5265" i="7"/>
  <c r="K5265" i="7"/>
  <c r="J5283" i="7"/>
  <c r="I5283" i="7"/>
  <c r="J5291" i="7"/>
  <c r="I5291" i="7"/>
  <c r="J5299" i="7"/>
  <c r="I5299" i="7"/>
  <c r="J5307" i="7"/>
  <c r="I5307" i="7"/>
  <c r="J5315" i="7"/>
  <c r="I5315" i="7"/>
  <c r="J5323" i="7"/>
  <c r="I5323" i="7"/>
  <c r="J5331" i="7"/>
  <c r="I5331" i="7"/>
  <c r="J5343" i="7"/>
  <c r="I5343" i="7"/>
  <c r="J5356" i="7"/>
  <c r="I5356" i="7"/>
  <c r="K5356" i="7"/>
  <c r="J5369" i="7"/>
  <c r="I5369" i="7"/>
  <c r="J5375" i="7"/>
  <c r="I5375" i="7"/>
  <c r="J5379" i="7"/>
  <c r="I5379" i="7"/>
  <c r="K5379" i="7"/>
  <c r="J5412" i="7"/>
  <c r="I5412" i="7"/>
  <c r="K5412" i="7"/>
  <c r="J5427" i="7"/>
  <c r="I5427" i="7"/>
  <c r="K5427" i="7"/>
  <c r="J5481" i="7"/>
  <c r="I5481" i="7"/>
  <c r="K5481" i="7"/>
  <c r="J5545" i="7"/>
  <c r="I5545" i="7"/>
  <c r="K5545" i="7"/>
  <c r="K5283" i="7"/>
  <c r="J5288" i="7"/>
  <c r="I5288" i="7"/>
  <c r="K5291" i="7"/>
  <c r="K5299" i="7"/>
  <c r="J5304" i="7"/>
  <c r="I5304" i="7"/>
  <c r="K5307" i="7"/>
  <c r="J5312" i="7"/>
  <c r="I5312" i="7"/>
  <c r="K5315" i="7"/>
  <c r="K5323" i="7"/>
  <c r="J5328" i="7"/>
  <c r="I5328" i="7"/>
  <c r="K5331" i="7"/>
  <c r="J5336" i="7"/>
  <c r="I5336" i="7"/>
  <c r="K5336" i="7"/>
  <c r="J5349" i="7"/>
  <c r="I5349" i="7"/>
  <c r="J5355" i="7"/>
  <c r="I5355" i="7"/>
  <c r="J5382" i="7"/>
  <c r="I5382" i="7"/>
  <c r="K5382" i="7"/>
  <c r="J5390" i="7"/>
  <c r="I5390" i="7"/>
  <c r="K5390" i="7"/>
  <c r="J5409" i="7"/>
  <c r="K5546" i="7"/>
  <c r="J5546" i="7"/>
  <c r="I5546" i="7"/>
  <c r="J5285" i="7"/>
  <c r="I5285" i="7"/>
  <c r="J5293" i="7"/>
  <c r="I5293" i="7"/>
  <c r="J5301" i="7"/>
  <c r="I5301" i="7"/>
  <c r="J5309" i="7"/>
  <c r="I5309" i="7"/>
  <c r="J5325" i="7"/>
  <c r="I5325" i="7"/>
  <c r="J5333" i="7"/>
  <c r="I5333" i="7"/>
  <c r="J5354" i="7"/>
  <c r="I5354" i="7"/>
  <c r="K5354" i="7"/>
  <c r="J5361" i="7"/>
  <c r="I5361" i="7"/>
  <c r="J5367" i="7"/>
  <c r="I5367" i="7"/>
  <c r="J5406" i="7"/>
  <c r="I5406" i="7"/>
  <c r="K5406" i="7"/>
  <c r="K5285" i="7"/>
  <c r="K5293" i="7"/>
  <c r="J5298" i="7"/>
  <c r="I5298" i="7"/>
  <c r="K5301" i="7"/>
  <c r="J5306" i="7"/>
  <c r="I5306" i="7"/>
  <c r="K5309" i="7"/>
  <c r="J5322" i="7"/>
  <c r="I5322" i="7"/>
  <c r="K5325" i="7"/>
  <c r="J5330" i="7"/>
  <c r="I5330" i="7"/>
  <c r="K5333" i="7"/>
  <c r="J5360" i="7"/>
  <c r="I5360" i="7"/>
  <c r="K5360" i="7"/>
  <c r="J5366" i="7"/>
  <c r="I5366" i="7"/>
  <c r="K5366" i="7"/>
  <c r="J5380" i="7"/>
  <c r="I5380" i="7"/>
  <c r="K5380" i="7"/>
  <c r="J5388" i="7"/>
  <c r="I5388" i="7"/>
  <c r="K5388" i="7"/>
  <c r="J5396" i="7"/>
  <c r="I5396" i="7"/>
  <c r="K5396" i="7"/>
  <c r="J5435" i="7"/>
  <c r="I5435" i="7"/>
  <c r="K5435" i="7"/>
  <c r="J5451" i="7"/>
  <c r="I5451" i="7"/>
  <c r="K5451" i="7"/>
  <c r="K5514" i="7"/>
  <c r="J5514" i="7"/>
  <c r="I5514" i="7"/>
  <c r="I5287" i="7"/>
  <c r="J5295" i="7"/>
  <c r="I5295" i="7"/>
  <c r="K5298" i="7"/>
  <c r="J5303" i="7"/>
  <c r="I5303" i="7"/>
  <c r="K5306" i="7"/>
  <c r="J5311" i="7"/>
  <c r="I5311" i="7"/>
  <c r="J5319" i="7"/>
  <c r="I5319" i="7"/>
  <c r="K5322" i="7"/>
  <c r="J5327" i="7"/>
  <c r="I5327" i="7"/>
  <c r="K5330" i="7"/>
  <c r="K5343" i="7"/>
  <c r="J5353" i="7"/>
  <c r="I5353" i="7"/>
  <c r="K5369" i="7"/>
  <c r="K5375" i="7"/>
  <c r="J5403" i="7"/>
  <c r="K5403" i="7"/>
  <c r="I5403" i="7"/>
  <c r="J5284" i="7"/>
  <c r="I5284" i="7"/>
  <c r="J5292" i="7"/>
  <c r="I5292" i="7"/>
  <c r="J5300" i="7"/>
  <c r="I5300" i="7"/>
  <c r="J5308" i="7"/>
  <c r="I5308" i="7"/>
  <c r="J5316" i="7"/>
  <c r="I5316" i="7"/>
  <c r="J5324" i="7"/>
  <c r="I5324" i="7"/>
  <c r="J5332" i="7"/>
  <c r="J5339" i="7"/>
  <c r="I5339" i="7"/>
  <c r="K5349" i="7"/>
  <c r="K5355" i="7"/>
  <c r="J5371" i="7"/>
  <c r="I5371" i="7"/>
  <c r="J5378" i="7"/>
  <c r="I5378" i="7"/>
  <c r="K5378" i="7"/>
  <c r="J5394" i="7"/>
  <c r="I5394" i="7"/>
  <c r="K5394" i="7"/>
  <c r="J5414" i="7"/>
  <c r="I5414" i="7"/>
  <c r="K5414" i="7"/>
  <c r="J5421" i="7"/>
  <c r="K5421" i="7"/>
  <c r="I5421" i="7"/>
  <c r="J5447" i="7"/>
  <c r="I5447" i="7"/>
  <c r="K5447" i="7"/>
  <c r="J5463" i="7"/>
  <c r="I5463" i="7"/>
  <c r="K5463" i="7"/>
  <c r="K5491" i="7"/>
  <c r="J5491" i="7"/>
  <c r="I5491" i="7"/>
  <c r="K5539" i="7"/>
  <c r="J5539" i="7"/>
  <c r="I5539" i="7"/>
  <c r="J5289" i="7"/>
  <c r="J5297" i="7"/>
  <c r="I5297" i="7"/>
  <c r="J5313" i="7"/>
  <c r="I5313" i="7"/>
  <c r="J5321" i="7"/>
  <c r="I5321" i="7"/>
  <c r="J5345" i="7"/>
  <c r="I5345" i="7"/>
  <c r="J5351" i="7"/>
  <c r="I5351" i="7"/>
  <c r="J5364" i="7"/>
  <c r="I5364" i="7"/>
  <c r="K5364" i="7"/>
  <c r="J5370" i="7"/>
  <c r="I5370" i="7"/>
  <c r="K5370" i="7"/>
  <c r="K5475" i="7"/>
  <c r="J5475" i="7"/>
  <c r="I5475" i="7"/>
  <c r="K5492" i="7"/>
  <c r="I5492" i="7"/>
  <c r="J5492" i="7"/>
  <c r="J5286" i="7"/>
  <c r="I5286" i="7"/>
  <c r="J5294" i="7"/>
  <c r="I5294" i="7"/>
  <c r="K5297" i="7"/>
  <c r="J5310" i="7"/>
  <c r="I5310" i="7"/>
  <c r="K5313" i="7"/>
  <c r="J5318" i="7"/>
  <c r="I5318" i="7"/>
  <c r="K5321" i="7"/>
  <c r="J5334" i="7"/>
  <c r="I5334" i="7"/>
  <c r="J5337" i="7"/>
  <c r="I5337" i="7"/>
  <c r="J5350" i="7"/>
  <c r="I5350" i="7"/>
  <c r="K5350" i="7"/>
  <c r="J5357" i="7"/>
  <c r="I5357" i="7"/>
  <c r="J5363" i="7"/>
  <c r="I5363" i="7"/>
  <c r="J5384" i="7"/>
  <c r="I5384" i="7"/>
  <c r="K5384" i="7"/>
  <c r="J5392" i="7"/>
  <c r="I5392" i="7"/>
  <c r="K5392" i="7"/>
  <c r="J5415" i="7"/>
  <c r="K5415" i="7"/>
  <c r="I5415" i="7"/>
  <c r="J5459" i="7"/>
  <c r="I5459" i="7"/>
  <c r="K5459" i="7"/>
  <c r="J5529" i="7"/>
  <c r="I5529" i="7"/>
  <c r="K5529" i="7"/>
  <c r="J5405" i="7"/>
  <c r="K5405" i="7"/>
  <c r="J5420" i="7"/>
  <c r="I5420" i="7"/>
  <c r="K5425" i="7"/>
  <c r="K5472" i="7"/>
  <c r="I5472" i="7"/>
  <c r="I5502" i="7"/>
  <c r="K5502" i="7"/>
  <c r="J5502" i="7"/>
  <c r="K5524" i="7"/>
  <c r="I5524" i="7"/>
  <c r="J5524" i="7"/>
  <c r="K5532" i="7"/>
  <c r="I5532" i="7"/>
  <c r="J5532" i="7"/>
  <c r="K5538" i="7"/>
  <c r="J5538" i="7"/>
  <c r="I5538" i="7"/>
  <c r="I5405" i="7"/>
  <c r="J5477" i="7"/>
  <c r="K5477" i="7"/>
  <c r="K5480" i="7"/>
  <c r="I5480" i="7"/>
  <c r="J5480" i="7"/>
  <c r="K5490" i="7"/>
  <c r="J5490" i="7"/>
  <c r="I5490" i="7"/>
  <c r="J5503" i="7"/>
  <c r="K5503" i="7"/>
  <c r="K5516" i="7"/>
  <c r="I5516" i="7"/>
  <c r="J5516" i="7"/>
  <c r="I5526" i="7"/>
  <c r="K5526" i="7"/>
  <c r="I5558" i="7"/>
  <c r="K5558" i="7"/>
  <c r="J5558" i="7"/>
  <c r="J5417" i="7"/>
  <c r="K5417" i="7"/>
  <c r="J5424" i="7"/>
  <c r="I5424" i="7"/>
  <c r="I5486" i="7"/>
  <c r="K5486" i="7"/>
  <c r="J5486" i="7"/>
  <c r="J5497" i="7"/>
  <c r="I5497" i="7"/>
  <c r="K5497" i="7"/>
  <c r="K5504" i="7"/>
  <c r="I5504" i="7"/>
  <c r="K5507" i="7"/>
  <c r="J5507" i="7"/>
  <c r="I5507" i="7"/>
  <c r="I5534" i="7"/>
  <c r="K5534" i="7"/>
  <c r="J5534" i="7"/>
  <c r="J5553" i="7"/>
  <c r="I5553" i="7"/>
  <c r="K5553" i="7"/>
  <c r="J5381" i="7"/>
  <c r="I5381" i="7"/>
  <c r="J5383" i="7"/>
  <c r="I5383" i="7"/>
  <c r="J5385" i="7"/>
  <c r="I5385" i="7"/>
  <c r="J5387" i="7"/>
  <c r="I5387" i="7"/>
  <c r="J5391" i="7"/>
  <c r="I5391" i="7"/>
  <c r="J5393" i="7"/>
  <c r="I5393" i="7"/>
  <c r="J5395" i="7"/>
  <c r="I5395" i="7"/>
  <c r="J5397" i="7"/>
  <c r="I5397" i="7"/>
  <c r="J5399" i="7"/>
  <c r="I5399" i="7"/>
  <c r="J5408" i="7"/>
  <c r="I5408" i="7"/>
  <c r="J5423" i="7"/>
  <c r="I5423" i="7"/>
  <c r="K5423" i="7"/>
  <c r="J5438" i="7"/>
  <c r="I5438" i="7"/>
  <c r="K5438" i="7"/>
  <c r="J5442" i="7"/>
  <c r="I5442" i="7"/>
  <c r="K5442" i="7"/>
  <c r="J5446" i="7"/>
  <c r="I5446" i="7"/>
  <c r="K5446" i="7"/>
  <c r="J5450" i="7"/>
  <c r="I5450" i="7"/>
  <c r="K5450" i="7"/>
  <c r="J5454" i="7"/>
  <c r="I5454" i="7"/>
  <c r="K5454" i="7"/>
  <c r="J5462" i="7"/>
  <c r="I5462" i="7"/>
  <c r="K5462" i="7"/>
  <c r="K5476" i="7"/>
  <c r="I5476" i="7"/>
  <c r="J5476" i="7"/>
  <c r="J5487" i="7"/>
  <c r="K5487" i="7"/>
  <c r="K5499" i="7"/>
  <c r="J5499" i="7"/>
  <c r="I5499" i="7"/>
  <c r="J5517" i="7"/>
  <c r="K5517" i="7"/>
  <c r="I5517" i="7"/>
  <c r="K5522" i="7"/>
  <c r="J5522" i="7"/>
  <c r="I5522" i="7"/>
  <c r="J5535" i="7"/>
  <c r="K5535" i="7"/>
  <c r="K5548" i="7"/>
  <c r="K5381" i="7"/>
  <c r="K5383" i="7"/>
  <c r="K5385" i="7"/>
  <c r="K5387" i="7"/>
  <c r="K5391" i="7"/>
  <c r="K5393" i="7"/>
  <c r="K5395" i="7"/>
  <c r="K5397" i="7"/>
  <c r="K5399" i="7"/>
  <c r="K5408" i="7"/>
  <c r="K5420" i="7"/>
  <c r="J5432" i="7"/>
  <c r="I5432" i="7"/>
  <c r="K5432" i="7"/>
  <c r="J5436" i="7"/>
  <c r="I5436" i="7"/>
  <c r="K5436" i="7"/>
  <c r="J5444" i="7"/>
  <c r="I5444" i="7"/>
  <c r="K5444" i="7"/>
  <c r="J5448" i="7"/>
  <c r="I5448" i="7"/>
  <c r="K5448" i="7"/>
  <c r="K5452" i="7"/>
  <c r="J5456" i="7"/>
  <c r="I5456" i="7"/>
  <c r="K5456" i="7"/>
  <c r="J5460" i="7"/>
  <c r="I5460" i="7"/>
  <c r="K5460" i="7"/>
  <c r="J5464" i="7"/>
  <c r="I5464" i="7"/>
  <c r="K5464" i="7"/>
  <c r="K5468" i="7"/>
  <c r="I5468" i="7"/>
  <c r="J5468" i="7"/>
  <c r="K5474" i="7"/>
  <c r="J5474" i="7"/>
  <c r="I5474" i="7"/>
  <c r="I5518" i="7"/>
  <c r="K5518" i="7"/>
  <c r="J5518" i="7"/>
  <c r="K5536" i="7"/>
  <c r="J5411" i="7"/>
  <c r="K5411" i="7"/>
  <c r="I5422" i="7"/>
  <c r="J5469" i="7"/>
  <c r="K5469" i="7"/>
  <c r="I5469" i="7"/>
  <c r="I5477" i="7"/>
  <c r="I5487" i="7"/>
  <c r="K5496" i="7"/>
  <c r="I5496" i="7"/>
  <c r="J5496" i="7"/>
  <c r="K5498" i="7"/>
  <c r="J5498" i="7"/>
  <c r="I5498" i="7"/>
  <c r="J5504" i="7"/>
  <c r="K5508" i="7"/>
  <c r="I5508" i="7"/>
  <c r="J5508" i="7"/>
  <c r="J5519" i="7"/>
  <c r="K5519" i="7"/>
  <c r="K5531" i="7"/>
  <c r="J5531" i="7"/>
  <c r="I5531" i="7"/>
  <c r="I5535" i="7"/>
  <c r="J5541" i="7"/>
  <c r="K5541" i="7"/>
  <c r="K5544" i="7"/>
  <c r="I5544" i="7"/>
  <c r="J5544" i="7"/>
  <c r="J5549" i="7"/>
  <c r="K5549" i="7"/>
  <c r="I5549" i="7"/>
  <c r="K5554" i="7"/>
  <c r="J5554" i="7"/>
  <c r="I5554" i="7"/>
  <c r="J5402" i="7"/>
  <c r="I5402" i="7"/>
  <c r="J5418" i="7"/>
  <c r="I5418" i="7"/>
  <c r="K5424" i="7"/>
  <c r="J5470" i="7"/>
  <c r="J5489" i="7"/>
  <c r="I5489" i="7"/>
  <c r="K5489" i="7"/>
  <c r="K5500" i="7"/>
  <c r="I5500" i="7"/>
  <c r="J5500" i="7"/>
  <c r="J5506" i="7"/>
  <c r="I5506" i="7"/>
  <c r="J5513" i="7"/>
  <c r="I5513" i="7"/>
  <c r="K5513" i="7"/>
  <c r="K5523" i="7"/>
  <c r="J5523" i="7"/>
  <c r="I5523" i="7"/>
  <c r="I5550" i="7"/>
  <c r="K5550" i="7"/>
  <c r="J5550" i="7"/>
  <c r="K5555" i="7"/>
  <c r="J5555" i="7"/>
  <c r="I5555" i="7"/>
  <c r="J5407" i="7"/>
  <c r="K5407" i="7"/>
  <c r="J5426" i="7"/>
  <c r="I5426" i="7"/>
  <c r="J5429" i="7"/>
  <c r="I5429" i="7"/>
  <c r="J5433" i="7"/>
  <c r="I5433" i="7"/>
  <c r="J5441" i="7"/>
  <c r="I5441" i="7"/>
  <c r="J5445" i="7"/>
  <c r="I5445" i="7"/>
  <c r="J5453" i="7"/>
  <c r="I5453" i="7"/>
  <c r="J5457" i="7"/>
  <c r="I5457" i="7"/>
  <c r="J5465" i="7"/>
  <c r="I5465" i="7"/>
  <c r="J5471" i="7"/>
  <c r="K5471" i="7"/>
  <c r="K5484" i="7"/>
  <c r="I5484" i="7"/>
  <c r="J5484" i="7"/>
  <c r="I5494" i="7"/>
  <c r="K5494" i="7"/>
  <c r="J5501" i="7"/>
  <c r="K5501" i="7"/>
  <c r="I5501" i="7"/>
  <c r="K5528" i="7"/>
  <c r="I5528" i="7"/>
  <c r="J5528" i="7"/>
  <c r="K5530" i="7"/>
  <c r="J5530" i="7"/>
  <c r="I5530" i="7"/>
  <c r="K5540" i="7"/>
  <c r="I5540" i="7"/>
  <c r="J5540" i="7"/>
  <c r="K5556" i="7"/>
  <c r="I5556" i="7"/>
  <c r="J5556" i="7"/>
  <c r="I5563" i="7"/>
  <c r="K5563" i="7"/>
  <c r="J5563" i="7"/>
  <c r="K5483" i="7"/>
  <c r="J5483" i="7"/>
  <c r="J5505" i="7"/>
  <c r="I5505" i="7"/>
  <c r="K5515" i="7"/>
  <c r="J5515" i="7"/>
  <c r="J5537" i="7"/>
  <c r="I5537" i="7"/>
  <c r="K5547" i="7"/>
  <c r="J5547" i="7"/>
  <c r="J5573" i="7"/>
  <c r="K5573" i="7"/>
  <c r="I5573" i="7"/>
  <c r="J5596" i="7"/>
  <c r="K5596" i="7"/>
  <c r="I5596" i="7"/>
  <c r="J5639" i="7"/>
  <c r="K5639" i="7"/>
  <c r="I5639" i="7"/>
  <c r="J5651" i="7"/>
  <c r="K5651" i="7"/>
  <c r="I5651" i="7"/>
  <c r="J5667" i="7"/>
  <c r="K5667" i="7"/>
  <c r="I5667" i="7"/>
  <c r="J5732" i="7"/>
  <c r="I5732" i="7"/>
  <c r="K5732" i="7"/>
  <c r="I5478" i="7"/>
  <c r="K5478" i="7"/>
  <c r="I5483" i="7"/>
  <c r="K5505" i="7"/>
  <c r="I5510" i="7"/>
  <c r="K5510" i="7"/>
  <c r="I5515" i="7"/>
  <c r="K5520" i="7"/>
  <c r="I5520" i="7"/>
  <c r="K5537" i="7"/>
  <c r="I5542" i="7"/>
  <c r="K5542" i="7"/>
  <c r="I5547" i="7"/>
  <c r="K5552" i="7"/>
  <c r="I5552" i="7"/>
  <c r="I5562" i="7"/>
  <c r="K5562" i="7"/>
  <c r="J5562" i="7"/>
  <c r="J5622" i="7"/>
  <c r="I5622" i="7"/>
  <c r="K5622" i="7"/>
  <c r="J5568" i="7"/>
  <c r="I5568" i="7"/>
  <c r="J5571" i="7"/>
  <c r="K5571" i="7"/>
  <c r="I5571" i="7"/>
  <c r="J5601" i="7"/>
  <c r="K5601" i="7"/>
  <c r="I5601" i="7"/>
  <c r="J5635" i="7"/>
  <c r="I5635" i="7"/>
  <c r="K5635" i="7"/>
  <c r="J5579" i="7"/>
  <c r="K5579" i="7"/>
  <c r="I5579" i="7"/>
  <c r="J5583" i="7"/>
  <c r="K5583" i="7"/>
  <c r="I5583" i="7"/>
  <c r="J5597" i="7"/>
  <c r="K5597" i="7"/>
  <c r="I5597" i="7"/>
  <c r="J5637" i="7"/>
  <c r="K5637" i="7"/>
  <c r="I5637" i="7"/>
  <c r="I5479" i="7"/>
  <c r="I5511" i="7"/>
  <c r="I5543" i="7"/>
  <c r="J5575" i="7"/>
  <c r="K5575" i="7"/>
  <c r="I5575" i="7"/>
  <c r="J5584" i="7"/>
  <c r="I5584" i="7"/>
  <c r="K5584" i="7"/>
  <c r="J5589" i="7"/>
  <c r="K5589" i="7"/>
  <c r="I5589" i="7"/>
  <c r="J5631" i="7"/>
  <c r="I5631" i="7"/>
  <c r="K5631" i="7"/>
  <c r="K5479" i="7"/>
  <c r="K5511" i="7"/>
  <c r="K5543" i="7"/>
  <c r="J5565" i="7"/>
  <c r="J5576" i="7"/>
  <c r="I5576" i="7"/>
  <c r="K5576" i="7"/>
  <c r="J5606" i="7"/>
  <c r="I5606" i="7"/>
  <c r="K5606" i="7"/>
  <c r="J5619" i="7"/>
  <c r="I5619" i="7"/>
  <c r="K5619" i="7"/>
  <c r="J5561" i="7"/>
  <c r="I5561" i="7"/>
  <c r="J5564" i="7"/>
  <c r="I5564" i="7"/>
  <c r="K5564" i="7"/>
  <c r="J5585" i="7"/>
  <c r="K5585" i="7"/>
  <c r="J5621" i="7"/>
  <c r="K5621" i="7"/>
  <c r="I5621" i="7"/>
  <c r="J5625" i="7"/>
  <c r="K5625" i="7"/>
  <c r="I5625" i="7"/>
  <c r="K5551" i="7"/>
  <c r="K5561" i="7"/>
  <c r="J5577" i="7"/>
  <c r="K5577" i="7"/>
  <c r="J5580" i="7"/>
  <c r="I5580" i="7"/>
  <c r="K5580" i="7"/>
  <c r="J5586" i="7"/>
  <c r="K5586" i="7"/>
  <c r="I5586" i="7"/>
  <c r="J5595" i="7"/>
  <c r="I5595" i="7"/>
  <c r="J5607" i="7"/>
  <c r="I5607" i="7"/>
  <c r="J5610" i="7"/>
  <c r="K5610" i="7"/>
  <c r="I5610" i="7"/>
  <c r="J5613" i="7"/>
  <c r="K5613" i="7"/>
  <c r="I5613" i="7"/>
  <c r="J5645" i="7"/>
  <c r="K5645" i="7"/>
  <c r="I5645" i="7"/>
  <c r="J5661" i="7"/>
  <c r="K5661" i="7"/>
  <c r="I5661" i="7"/>
  <c r="I5694" i="7"/>
  <c r="K5694" i="7"/>
  <c r="J5694" i="7"/>
  <c r="I5765" i="7"/>
  <c r="K5765" i="7"/>
  <c r="J5765" i="7"/>
  <c r="J5567" i="7"/>
  <c r="K5567" i="7"/>
  <c r="J5574" i="7"/>
  <c r="I5574" i="7"/>
  <c r="J5582" i="7"/>
  <c r="I5582" i="7"/>
  <c r="J5598" i="7"/>
  <c r="I5598" i="7"/>
  <c r="K5598" i="7"/>
  <c r="J5624" i="7"/>
  <c r="K5624" i="7"/>
  <c r="J5633" i="7"/>
  <c r="K5633" i="7"/>
  <c r="I5633" i="7"/>
  <c r="J5655" i="7"/>
  <c r="K5655" i="7"/>
  <c r="I5655" i="7"/>
  <c r="J5671" i="7"/>
  <c r="K5671" i="7"/>
  <c r="I5671" i="7"/>
  <c r="K5715" i="7"/>
  <c r="J5715" i="7"/>
  <c r="I5715" i="7"/>
  <c r="I5567" i="7"/>
  <c r="J5600" i="7"/>
  <c r="K5600" i="7"/>
  <c r="J5611" i="7"/>
  <c r="I5611" i="7"/>
  <c r="I5620" i="7"/>
  <c r="J5623" i="7"/>
  <c r="I5623" i="7"/>
  <c r="J5649" i="7"/>
  <c r="K5649" i="7"/>
  <c r="I5649" i="7"/>
  <c r="J5665" i="7"/>
  <c r="K5665" i="7"/>
  <c r="I5665" i="7"/>
  <c r="J5681" i="7"/>
  <c r="K5681" i="7"/>
  <c r="I5681" i="7"/>
  <c r="J5695" i="7"/>
  <c r="K5695" i="7"/>
  <c r="I5695" i="7"/>
  <c r="J5599" i="7"/>
  <c r="I5599" i="7"/>
  <c r="J5602" i="7"/>
  <c r="K5602" i="7"/>
  <c r="I5602" i="7"/>
  <c r="K5611" i="7"/>
  <c r="K5620" i="7"/>
  <c r="K5623" i="7"/>
  <c r="J5643" i="7"/>
  <c r="K5643" i="7"/>
  <c r="I5643" i="7"/>
  <c r="J5659" i="7"/>
  <c r="K5659" i="7"/>
  <c r="I5659" i="7"/>
  <c r="J5675" i="7"/>
  <c r="K5675" i="7"/>
  <c r="I5675" i="7"/>
  <c r="K5599" i="7"/>
  <c r="J5616" i="7"/>
  <c r="K5616" i="7"/>
  <c r="J5627" i="7"/>
  <c r="I5627" i="7"/>
  <c r="J5653" i="7"/>
  <c r="K5653" i="7"/>
  <c r="I5653" i="7"/>
  <c r="J5669" i="7"/>
  <c r="K5669" i="7"/>
  <c r="I5669" i="7"/>
  <c r="J5685" i="7"/>
  <c r="K5685" i="7"/>
  <c r="I5685" i="7"/>
  <c r="K5692" i="7"/>
  <c r="I5692" i="7"/>
  <c r="J5692" i="7"/>
  <c r="K5699" i="7"/>
  <c r="J5699" i="7"/>
  <c r="I5699" i="7"/>
  <c r="J5734" i="7"/>
  <c r="K5734" i="7"/>
  <c r="I5734" i="7"/>
  <c r="J5592" i="7"/>
  <c r="K5592" i="7"/>
  <c r="J5603" i="7"/>
  <c r="I5603" i="7"/>
  <c r="J5609" i="7"/>
  <c r="K5609" i="7"/>
  <c r="I5612" i="7"/>
  <c r="J5615" i="7"/>
  <c r="I5615" i="7"/>
  <c r="J5618" i="7"/>
  <c r="K5618" i="7"/>
  <c r="I5618" i="7"/>
  <c r="I5624" i="7"/>
  <c r="J5630" i="7"/>
  <c r="I5630" i="7"/>
  <c r="K5630" i="7"/>
  <c r="J5634" i="7"/>
  <c r="K5634" i="7"/>
  <c r="I5634" i="7"/>
  <c r="J5638" i="7"/>
  <c r="I5638" i="7"/>
  <c r="K5638" i="7"/>
  <c r="J5647" i="7"/>
  <c r="K5647" i="7"/>
  <c r="I5647" i="7"/>
  <c r="J5663" i="7"/>
  <c r="K5663" i="7"/>
  <c r="I5663" i="7"/>
  <c r="J5679" i="7"/>
  <c r="K5679" i="7"/>
  <c r="I5679" i="7"/>
  <c r="J5697" i="7"/>
  <c r="I5697" i="7"/>
  <c r="K5697" i="7"/>
  <c r="J5570" i="7"/>
  <c r="I5570" i="7"/>
  <c r="K5574" i="7"/>
  <c r="K5582" i="7"/>
  <c r="I5588" i="7"/>
  <c r="J5591" i="7"/>
  <c r="I5591" i="7"/>
  <c r="J5594" i="7"/>
  <c r="K5594" i="7"/>
  <c r="I5594" i="7"/>
  <c r="I5600" i="7"/>
  <c r="K5603" i="7"/>
  <c r="I5609" i="7"/>
  <c r="K5612" i="7"/>
  <c r="K5615" i="7"/>
  <c r="J5632" i="7"/>
  <c r="K5632" i="7"/>
  <c r="J5636" i="7"/>
  <c r="K5636" i="7"/>
  <c r="I5636" i="7"/>
  <c r="J5657" i="7"/>
  <c r="K5657" i="7"/>
  <c r="I5657" i="7"/>
  <c r="J5673" i="7"/>
  <c r="K5673" i="7"/>
  <c r="I5673" i="7"/>
  <c r="I5686" i="7"/>
  <c r="K5686" i="7"/>
  <c r="K5693" i="7"/>
  <c r="I5705" i="7"/>
  <c r="K5709" i="7"/>
  <c r="K5719" i="7"/>
  <c r="J5719" i="7"/>
  <c r="K5724" i="7"/>
  <c r="K5688" i="7"/>
  <c r="I5688" i="7"/>
  <c r="K5711" i="7"/>
  <c r="J5711" i="7"/>
  <c r="I5712" i="7"/>
  <c r="I5729" i="7"/>
  <c r="I5797" i="7"/>
  <c r="J5797" i="7"/>
  <c r="K5797" i="7"/>
  <c r="I5687" i="7"/>
  <c r="I5708" i="7"/>
  <c r="K5712" i="7"/>
  <c r="K5729" i="7"/>
  <c r="I5803" i="7"/>
  <c r="K5803" i="7"/>
  <c r="J5803" i="7"/>
  <c r="I5834" i="7"/>
  <c r="K5834" i="7"/>
  <c r="J5834" i="7"/>
  <c r="I5837" i="7"/>
  <c r="K5837" i="7"/>
  <c r="J5837" i="7"/>
  <c r="K5687" i="7"/>
  <c r="K5696" i="7"/>
  <c r="I5696" i="7"/>
  <c r="K5703" i="7"/>
  <c r="J5703" i="7"/>
  <c r="K5708" i="7"/>
  <c r="I5721" i="7"/>
  <c r="J5740" i="7"/>
  <c r="I5740" i="7"/>
  <c r="K5740" i="7"/>
  <c r="I5789" i="7"/>
  <c r="J5789" i="7"/>
  <c r="K5789" i="7"/>
  <c r="K5690" i="7"/>
  <c r="J5690" i="7"/>
  <c r="I5690" i="7"/>
  <c r="J5738" i="7"/>
  <c r="K5738" i="7"/>
  <c r="I5738" i="7"/>
  <c r="I5773" i="7"/>
  <c r="K5773" i="7"/>
  <c r="J5773" i="7"/>
  <c r="I5781" i="7"/>
  <c r="J5781" i="7"/>
  <c r="K5781" i="7"/>
  <c r="I5816" i="7"/>
  <c r="K5816" i="7"/>
  <c r="J5816" i="7"/>
  <c r="K5727" i="7"/>
  <c r="J5727" i="7"/>
  <c r="I5741" i="7"/>
  <c r="J5741" i="7"/>
  <c r="I5745" i="7"/>
  <c r="K5745" i="7"/>
  <c r="J5745" i="7"/>
  <c r="K5754" i="7"/>
  <c r="J5754" i="7"/>
  <c r="I5754" i="7"/>
  <c r="I5787" i="7"/>
  <c r="K5787" i="7"/>
  <c r="J5787" i="7"/>
  <c r="I5795" i="7"/>
  <c r="J5795" i="7"/>
  <c r="K5795" i="7"/>
  <c r="I5822" i="7"/>
  <c r="K5822" i="7"/>
  <c r="J5822" i="7"/>
  <c r="I5829" i="7"/>
  <c r="K5829" i="7"/>
  <c r="J5829" i="7"/>
  <c r="J5688" i="7"/>
  <c r="K5691" i="7"/>
  <c r="J5691" i="7"/>
  <c r="I5693" i="7"/>
  <c r="K5723" i="7"/>
  <c r="J5723" i="7"/>
  <c r="K5733" i="7"/>
  <c r="J5733" i="7"/>
  <c r="I5733" i="7"/>
  <c r="J5736" i="7"/>
  <c r="I5736" i="7"/>
  <c r="K5741" i="7"/>
  <c r="J5772" i="7"/>
  <c r="I5772" i="7"/>
  <c r="I5776" i="7"/>
  <c r="K5776" i="7"/>
  <c r="I5782" i="7"/>
  <c r="K5782" i="7"/>
  <c r="I5805" i="7"/>
  <c r="J5805" i="7"/>
  <c r="K5805" i="7"/>
  <c r="I5808" i="7"/>
  <c r="K5808" i="7"/>
  <c r="I5819" i="7"/>
  <c r="J5819" i="7"/>
  <c r="K5751" i="7"/>
  <c r="J5751" i="7"/>
  <c r="I5775" i="7"/>
  <c r="K5775" i="7"/>
  <c r="J5775" i="7"/>
  <c r="I5786" i="7"/>
  <c r="K5786" i="7"/>
  <c r="J5786" i="7"/>
  <c r="I5790" i="7"/>
  <c r="K5790" i="7"/>
  <c r="I5835" i="7"/>
  <c r="K5835" i="7"/>
  <c r="J5835" i="7"/>
  <c r="I5842" i="7"/>
  <c r="K5842" i="7"/>
  <c r="J5842" i="7"/>
  <c r="I5751" i="7"/>
  <c r="J5756" i="7"/>
  <c r="I5756" i="7"/>
  <c r="I5777" i="7"/>
  <c r="J5777" i="7"/>
  <c r="K5777" i="7"/>
  <c r="J5790" i="7"/>
  <c r="I5798" i="7"/>
  <c r="K5798" i="7"/>
  <c r="J5798" i="7"/>
  <c r="I5802" i="7"/>
  <c r="K5802" i="7"/>
  <c r="J5802" i="7"/>
  <c r="I5810" i="7"/>
  <c r="K5810" i="7"/>
  <c r="J5810" i="7"/>
  <c r="I5814" i="7"/>
  <c r="K5814" i="7"/>
  <c r="J5814" i="7"/>
  <c r="I5840" i="7"/>
  <c r="K5840" i="7"/>
  <c r="J5840" i="7"/>
  <c r="I5702" i="7"/>
  <c r="I5706" i="7"/>
  <c r="I5714" i="7"/>
  <c r="I5718" i="7"/>
  <c r="I5726" i="7"/>
  <c r="I5730" i="7"/>
  <c r="I5735" i="7"/>
  <c r="I5747" i="7"/>
  <c r="K5756" i="7"/>
  <c r="I5763" i="7"/>
  <c r="J5776" i="7"/>
  <c r="I5780" i="7"/>
  <c r="J5780" i="7"/>
  <c r="K5780" i="7"/>
  <c r="I5783" i="7"/>
  <c r="K5783" i="7"/>
  <c r="J5783" i="7"/>
  <c r="I5792" i="7"/>
  <c r="K5792" i="7"/>
  <c r="I5813" i="7"/>
  <c r="J5813" i="7"/>
  <c r="K5813" i="7"/>
  <c r="I5832" i="7"/>
  <c r="K5832" i="7"/>
  <c r="I5836" i="7"/>
  <c r="J5836" i="7"/>
  <c r="J5843" i="7"/>
  <c r="I5846" i="7"/>
  <c r="J5846" i="7"/>
  <c r="K5846" i="7"/>
  <c r="J5747" i="7"/>
  <c r="J5763" i="7"/>
  <c r="I5768" i="7"/>
  <c r="J5768" i="7"/>
  <c r="I5791" i="7"/>
  <c r="K5791" i="7"/>
  <c r="J5791" i="7"/>
  <c r="I5799" i="7"/>
  <c r="K5799" i="7"/>
  <c r="J5799" i="7"/>
  <c r="K5843" i="7"/>
  <c r="K5859" i="7"/>
  <c r="I5859" i="7"/>
  <c r="J5859" i="7"/>
  <c r="K5759" i="7"/>
  <c r="J5759" i="7"/>
  <c r="J5771" i="7"/>
  <c r="K5771" i="7"/>
  <c r="I5784" i="7"/>
  <c r="K5784" i="7"/>
  <c r="I5788" i="7"/>
  <c r="J5788" i="7"/>
  <c r="K5788" i="7"/>
  <c r="I5801" i="7"/>
  <c r="K5801" i="7"/>
  <c r="J5801" i="7"/>
  <c r="I5838" i="7"/>
  <c r="J5838" i="7"/>
  <c r="I5841" i="7"/>
  <c r="K5841" i="7"/>
  <c r="I5853" i="7"/>
  <c r="K5853" i="7"/>
  <c r="J5853" i="7"/>
  <c r="I5858" i="7"/>
  <c r="K5858" i="7"/>
  <c r="J5858" i="7"/>
  <c r="J5748" i="7"/>
  <c r="I5748" i="7"/>
  <c r="J5757" i="7"/>
  <c r="I5759" i="7"/>
  <c r="I5771" i="7"/>
  <c r="I5774" i="7"/>
  <c r="I5778" i="7"/>
  <c r="K5778" i="7"/>
  <c r="J5778" i="7"/>
  <c r="J5784" i="7"/>
  <c r="I5804" i="7"/>
  <c r="J5804" i="7"/>
  <c r="K5804" i="7"/>
  <c r="I5811" i="7"/>
  <c r="J5811" i="7"/>
  <c r="K5793" i="7"/>
  <c r="I5818" i="7"/>
  <c r="K5818" i="7"/>
  <c r="J5818" i="7"/>
  <c r="J5825" i="7"/>
  <c r="I5844" i="7"/>
  <c r="J5844" i="7"/>
  <c r="I5796" i="7"/>
  <c r="J5796" i="7"/>
  <c r="I5807" i="7"/>
  <c r="K5807" i="7"/>
  <c r="J5807" i="7"/>
  <c r="I5828" i="7"/>
  <c r="J5828" i="7"/>
  <c r="I5852" i="7"/>
  <c r="K5852" i="7"/>
  <c r="J5852" i="7"/>
  <c r="K5796" i="7"/>
  <c r="I5812" i="7"/>
  <c r="J5812" i="7"/>
  <c r="I5826" i="7"/>
  <c r="K5826" i="7"/>
  <c r="J5826" i="7"/>
  <c r="K5828" i="7"/>
  <c r="K5812" i="7"/>
  <c r="I5850" i="7"/>
  <c r="K5850" i="7"/>
  <c r="J5850" i="7"/>
  <c r="J5793" i="7"/>
  <c r="I5815" i="7"/>
  <c r="K5815" i="7"/>
  <c r="J5815" i="7"/>
  <c r="I5820" i="7"/>
  <c r="J5820" i="7"/>
  <c r="I5856" i="7"/>
  <c r="K5856" i="7"/>
  <c r="J5823" i="7"/>
  <c r="J5831" i="7"/>
  <c r="J5847" i="7"/>
  <c r="J5855" i="7"/>
  <c r="K5823" i="7"/>
  <c r="K5831" i="7"/>
  <c r="K5847" i="7"/>
  <c r="K5855" i="7"/>
  <c r="F12" i="2"/>
  <c r="H12" i="2" s="1"/>
  <c r="K5302" i="8" l="1"/>
  <c r="I4357" i="8"/>
  <c r="K4357" i="8"/>
  <c r="J4357" i="8"/>
  <c r="I4372" i="8"/>
  <c r="K4372" i="8"/>
  <c r="J4372" i="8"/>
  <c r="I4276" i="8"/>
  <c r="K4276" i="8"/>
  <c r="J4276" i="8"/>
  <c r="I4690" i="8"/>
  <c r="J4690" i="8"/>
  <c r="K4690" i="8"/>
  <c r="I4648" i="8"/>
  <c r="J4648" i="8"/>
  <c r="K4648" i="8"/>
  <c r="K4432" i="8"/>
  <c r="I4432" i="8"/>
  <c r="J4432" i="8"/>
  <c r="K5293" i="8"/>
  <c r="J5293" i="8"/>
  <c r="K4861" i="8"/>
  <c r="J4861" i="8"/>
  <c r="I4861" i="8"/>
  <c r="K5338" i="8"/>
  <c r="J5338" i="8"/>
  <c r="J5026" i="8"/>
  <c r="K5026" i="8"/>
  <c r="I5026" i="8"/>
  <c r="J4828" i="8"/>
  <c r="I4828" i="8"/>
  <c r="K4828" i="8"/>
  <c r="J4708" i="8"/>
  <c r="K4708" i="8"/>
  <c r="I4708" i="8"/>
  <c r="K4228" i="8"/>
  <c r="J4228" i="8"/>
  <c r="I4228" i="8"/>
  <c r="J4522" i="8"/>
  <c r="K4522" i="8"/>
  <c r="I4522" i="8"/>
  <c r="I4624" i="8"/>
  <c r="J4624" i="8"/>
  <c r="K4624" i="8"/>
  <c r="I4408" i="8"/>
  <c r="K4408" i="8"/>
  <c r="J4408" i="8"/>
  <c r="K4843" i="8"/>
  <c r="J4843" i="8"/>
  <c r="I4651" i="8"/>
  <c r="J4651" i="8"/>
  <c r="K4651" i="8"/>
  <c r="K4435" i="8"/>
  <c r="I4435" i="8"/>
  <c r="J4435" i="8"/>
  <c r="I5284" i="8"/>
  <c r="K5284" i="8"/>
  <c r="J4948" i="8"/>
  <c r="K4948" i="8"/>
  <c r="I4948" i="8"/>
  <c r="K5053" i="8"/>
  <c r="I5053" i="8"/>
  <c r="J5053" i="8"/>
  <c r="K4585" i="8"/>
  <c r="J4585" i="8"/>
  <c r="I4585" i="8"/>
  <c r="I4288" i="8"/>
  <c r="J4288" i="8"/>
  <c r="K4288" i="8"/>
  <c r="I5116" i="8"/>
  <c r="K5116" i="8"/>
  <c r="J5116" i="8"/>
  <c r="I4924" i="8"/>
  <c r="J4924" i="8"/>
  <c r="K4924" i="8"/>
  <c r="K5149" i="8"/>
  <c r="I5149" i="8"/>
  <c r="J5149" i="8"/>
  <c r="K4756" i="8"/>
  <c r="J4756" i="8"/>
  <c r="I4756" i="8"/>
  <c r="K4396" i="8"/>
  <c r="J4396" i="8"/>
  <c r="I4396" i="8"/>
  <c r="K4300" i="8"/>
  <c r="J4300" i="8"/>
  <c r="I4300" i="8"/>
  <c r="K4258" i="8"/>
  <c r="J4258" i="8"/>
  <c r="I4258" i="8"/>
  <c r="J4747" i="8"/>
  <c r="I4747" i="8"/>
  <c r="K4747" i="8"/>
  <c r="J4531" i="8"/>
  <c r="I4531" i="8"/>
  <c r="K4531" i="8"/>
  <c r="J4516" i="8"/>
  <c r="K4516" i="8"/>
  <c r="I4516" i="8"/>
  <c r="I4834" i="8"/>
  <c r="K4834" i="8"/>
  <c r="J4834" i="8"/>
  <c r="I4162" i="8"/>
  <c r="K4162" i="8"/>
  <c r="J4162" i="8"/>
  <c r="K5254" i="8"/>
  <c r="J5254" i="8"/>
  <c r="I5254" i="8"/>
  <c r="F5797" i="8"/>
  <c r="H5797" i="8" s="1"/>
  <c r="H5701" i="8"/>
  <c r="F5701" i="8"/>
  <c r="F5077" i="8"/>
  <c r="H5077" i="8" s="1"/>
  <c r="H5539" i="8"/>
  <c r="F5539" i="8"/>
  <c r="F5227" i="8"/>
  <c r="H5227" i="8" s="1"/>
  <c r="H5146" i="8"/>
  <c r="F5146" i="8"/>
  <c r="F4930" i="8"/>
  <c r="H4930" i="8" s="1"/>
  <c r="H5641" i="8"/>
  <c r="F5641" i="8"/>
  <c r="F4993" i="8"/>
  <c r="H4993" i="8" s="1"/>
  <c r="H5704" i="8"/>
  <c r="F5704" i="8"/>
  <c r="F5608" i="8"/>
  <c r="H5608" i="8" s="1"/>
  <c r="H5272" i="8"/>
  <c r="F5272" i="8"/>
  <c r="F5152" i="8"/>
  <c r="H5152" i="8" s="1"/>
  <c r="H5695" i="8"/>
  <c r="I5695" i="8" s="1"/>
  <c r="F5695" i="8"/>
  <c r="F5062" i="8"/>
  <c r="H5062" i="8" s="1"/>
  <c r="H4837" i="8"/>
  <c r="F4837" i="8"/>
  <c r="F4717" i="8"/>
  <c r="H4717" i="8" s="1"/>
  <c r="H4462" i="8"/>
  <c r="F4462" i="8"/>
  <c r="F4198" i="8"/>
  <c r="H4198" i="8" s="1"/>
  <c r="I5598" i="8"/>
  <c r="F4540" i="8"/>
  <c r="H4540" i="8" s="1"/>
  <c r="F4591" i="8"/>
  <c r="H4591" i="8" s="1"/>
  <c r="F4444" i="8"/>
  <c r="H4444" i="8" s="1"/>
  <c r="F4762" i="8"/>
  <c r="H4762" i="8" s="1"/>
  <c r="F4753" i="8"/>
  <c r="H4753" i="8" s="1"/>
  <c r="F5677" i="8"/>
  <c r="H5677" i="8" s="1"/>
  <c r="F5341" i="8"/>
  <c r="H5341" i="8" s="1"/>
  <c r="F5173" i="8"/>
  <c r="H5173" i="8" s="1"/>
  <c r="F5188" i="8"/>
  <c r="H5188" i="8" s="1"/>
  <c r="F5827" i="8"/>
  <c r="H5827" i="8" s="1"/>
  <c r="F5707" i="8"/>
  <c r="H5707" i="8" s="1"/>
  <c r="F5443" i="8"/>
  <c r="H5443" i="8" s="1"/>
  <c r="F5122" i="8"/>
  <c r="H5122" i="8" s="1"/>
  <c r="F4906" i="8"/>
  <c r="H4906" i="8" s="1"/>
  <c r="F5617" i="8"/>
  <c r="H5617" i="8" s="1"/>
  <c r="F5473" i="8"/>
  <c r="H5473" i="8" s="1"/>
  <c r="F4969" i="8"/>
  <c r="H4969" i="8" s="1"/>
  <c r="F4873" i="8"/>
  <c r="H4873" i="8" s="1"/>
  <c r="F5776" i="8"/>
  <c r="H5776" i="8" s="1"/>
  <c r="F5512" i="8"/>
  <c r="H5512" i="8" s="1"/>
  <c r="F5416" i="8"/>
  <c r="H5416" i="8" s="1"/>
  <c r="F5056" i="8"/>
  <c r="H5056" i="8" s="1"/>
  <c r="F4960" i="8"/>
  <c r="H4960" i="8" s="1"/>
  <c r="F5191" i="8"/>
  <c r="H5191" i="8" s="1"/>
  <c r="F4606" i="8"/>
  <c r="H4606" i="8" s="1"/>
  <c r="F4510" i="8"/>
  <c r="H4510" i="8" s="1"/>
  <c r="F4381" i="8"/>
  <c r="H4381" i="8" s="1"/>
  <c r="I5334" i="8"/>
  <c r="K4506" i="8"/>
  <c r="F4498" i="8"/>
  <c r="H4498" i="8" s="1"/>
  <c r="F4267" i="8"/>
  <c r="H4267" i="8" s="1"/>
  <c r="F4633" i="8"/>
  <c r="H4633" i="8" s="1"/>
  <c r="F4360" i="8"/>
  <c r="H4360" i="8" s="1"/>
  <c r="J5454" i="8"/>
  <c r="F5773" i="8"/>
  <c r="H5773" i="8" s="1"/>
  <c r="H5653" i="8"/>
  <c r="F5653" i="8"/>
  <c r="F5413" i="8"/>
  <c r="H5413" i="8" s="1"/>
  <c r="H5323" i="8"/>
  <c r="J5323" i="8" s="1"/>
  <c r="F5323" i="8"/>
  <c r="F5203" i="8"/>
  <c r="H5203" i="8" s="1"/>
  <c r="H5098" i="8"/>
  <c r="F5098" i="8"/>
  <c r="F5737" i="8"/>
  <c r="H5737" i="8" s="1"/>
  <c r="H5593" i="8"/>
  <c r="F5593" i="8"/>
  <c r="F5233" i="8"/>
  <c r="H5233" i="8" s="1"/>
  <c r="H4954" i="8"/>
  <c r="F4954" i="8"/>
  <c r="F5680" i="8"/>
  <c r="H5680" i="8" s="1"/>
  <c r="H5584" i="8"/>
  <c r="F5584" i="8"/>
  <c r="F5488" i="8"/>
  <c r="H5488" i="8" s="1"/>
  <c r="H5248" i="8"/>
  <c r="F5248" i="8"/>
  <c r="F5128" i="8"/>
  <c r="H5128" i="8" s="1"/>
  <c r="H5359" i="8"/>
  <c r="I5359" i="8" s="1"/>
  <c r="F5359" i="8"/>
  <c r="F5038" i="8"/>
  <c r="H5038" i="8" s="1"/>
  <c r="H4813" i="8"/>
  <c r="F4813" i="8"/>
  <c r="F4693" i="8"/>
  <c r="H4693" i="8" s="1"/>
  <c r="J4434" i="8"/>
  <c r="F4858" i="8"/>
  <c r="H4858" i="8" s="1"/>
  <c r="F4714" i="8"/>
  <c r="H4714" i="8" s="1"/>
  <c r="K5382" i="8"/>
  <c r="F4849" i="8"/>
  <c r="H4849" i="8" s="1"/>
  <c r="H4456" i="8"/>
  <c r="F4456" i="8"/>
  <c r="F5317" i="8"/>
  <c r="H5317" i="8" s="1"/>
  <c r="H5221" i="8"/>
  <c r="F5221" i="8"/>
  <c r="F4942" i="8"/>
  <c r="H4942" i="8" s="1"/>
  <c r="H4894" i="8"/>
  <c r="F4894" i="8"/>
  <c r="F5533" i="8"/>
  <c r="H5533" i="8" s="1"/>
  <c r="H5428" i="8"/>
  <c r="F5428" i="8"/>
  <c r="F5803" i="8"/>
  <c r="H5803" i="8" s="1"/>
  <c r="H5683" i="8"/>
  <c r="F5683" i="8"/>
  <c r="F5587" i="8"/>
  <c r="H5587" i="8" s="1"/>
  <c r="H5419" i="8"/>
  <c r="F5419" i="8"/>
  <c r="F5074" i="8"/>
  <c r="H5074" i="8" s="1"/>
  <c r="H5857" i="8"/>
  <c r="F5857" i="8"/>
  <c r="K5385" i="8"/>
  <c r="F5386" i="8"/>
  <c r="H5290" i="8"/>
  <c r="F5290" i="8"/>
  <c r="F5209" i="8"/>
  <c r="H5209" i="8" s="1"/>
  <c r="H5848" i="8"/>
  <c r="K5848" i="8" s="1"/>
  <c r="F5848" i="8"/>
  <c r="F5752" i="8"/>
  <c r="H5752" i="8" s="1"/>
  <c r="H5656" i="8"/>
  <c r="F5656" i="8"/>
  <c r="F5224" i="8"/>
  <c r="H5224" i="8" s="1"/>
  <c r="H5032" i="8"/>
  <c r="F5032" i="8"/>
  <c r="F4936" i="8"/>
  <c r="H4936" i="8" s="1"/>
  <c r="H5014" i="8"/>
  <c r="F5014" i="8"/>
  <c r="F4789" i="8"/>
  <c r="H4789" i="8" s="1"/>
  <c r="H4597" i="8"/>
  <c r="F4597" i="8"/>
  <c r="F4438" i="8"/>
  <c r="H4438" i="8" s="1"/>
  <c r="H4261" i="8"/>
  <c r="F4261" i="8"/>
  <c r="F4165" i="8"/>
  <c r="H4165" i="8" s="1"/>
  <c r="H4804" i="8"/>
  <c r="F4804" i="8"/>
  <c r="F4579" i="8"/>
  <c r="H4579" i="8" s="1"/>
  <c r="H4450" i="8"/>
  <c r="F4450" i="8"/>
  <c r="F4186" i="8"/>
  <c r="H4186" i="8" s="1"/>
  <c r="H4273" i="8"/>
  <c r="F4273" i="8"/>
  <c r="F4144" i="8"/>
  <c r="H4144" i="8" s="1"/>
  <c r="H5749" i="8"/>
  <c r="F5749" i="8"/>
  <c r="F5206" i="8"/>
  <c r="H5206" i="8" s="1"/>
  <c r="H5029" i="8"/>
  <c r="F5029" i="8"/>
  <c r="F5812" i="8"/>
  <c r="H5812" i="8" s="1"/>
  <c r="H5629" i="8"/>
  <c r="J5629" i="8" s="1"/>
  <c r="F5629" i="8"/>
  <c r="F5269" i="8"/>
  <c r="H5269" i="8" s="1"/>
  <c r="H5491" i="8"/>
  <c r="F5491" i="8"/>
  <c r="F5179" i="8"/>
  <c r="H5179" i="8" s="1"/>
  <c r="H5050" i="8"/>
  <c r="I5050" i="8" s="1"/>
  <c r="F5050" i="8"/>
  <c r="F5833" i="8"/>
  <c r="H5833" i="8" s="1"/>
  <c r="H5089" i="8"/>
  <c r="F5089" i="8"/>
  <c r="F5560" i="8"/>
  <c r="H5560" i="8" s="1"/>
  <c r="H5320" i="8"/>
  <c r="F5320" i="8"/>
  <c r="F5104" i="8"/>
  <c r="H5104" i="8" s="1"/>
  <c r="H4990" i="8"/>
  <c r="F4990" i="8"/>
  <c r="F4669" i="8"/>
  <c r="H4669" i="8" s="1"/>
  <c r="H4573" i="8"/>
  <c r="F4573" i="8"/>
  <c r="F4141" i="8"/>
  <c r="H4141" i="8" s="1"/>
  <c r="H4207" i="8"/>
  <c r="F4207" i="8"/>
  <c r="F4612" i="8"/>
  <c r="H4612" i="8" s="1"/>
  <c r="H4243" i="8"/>
  <c r="F4243" i="8"/>
  <c r="F4840" i="8"/>
  <c r="H4840" i="8" s="1"/>
  <c r="H5605" i="8"/>
  <c r="F5605" i="8"/>
  <c r="F5374" i="8"/>
  <c r="H5374" i="8" s="1"/>
  <c r="H5125" i="8"/>
  <c r="F5125" i="8"/>
  <c r="F5779" i="8"/>
  <c r="H5779" i="8" s="1"/>
  <c r="H5659" i="8"/>
  <c r="F5659" i="8"/>
  <c r="F5395" i="8"/>
  <c r="H5395" i="8" s="1"/>
  <c r="H5155" i="8"/>
  <c r="F5155" i="8"/>
  <c r="F5809" i="8"/>
  <c r="H5809" i="8" s="1"/>
  <c r="H5713" i="8"/>
  <c r="F5713" i="8"/>
  <c r="F5170" i="8"/>
  <c r="H5170" i="8" s="1"/>
  <c r="H5065" i="8"/>
  <c r="K5065" i="8" s="1"/>
  <c r="F5065" i="8"/>
  <c r="F5824" i="8"/>
  <c r="H5824" i="8" s="1"/>
  <c r="H5632" i="8"/>
  <c r="F5632" i="8"/>
  <c r="F5464" i="8"/>
  <c r="H5464" i="8" s="1"/>
  <c r="H4912" i="8"/>
  <c r="F4912" i="8"/>
  <c r="F5134" i="8"/>
  <c r="H5134" i="8" s="1"/>
  <c r="H4966" i="8"/>
  <c r="F4966" i="8"/>
  <c r="F4765" i="8"/>
  <c r="H4765" i="8" s="1"/>
  <c r="H4333" i="8"/>
  <c r="F4333" i="8"/>
  <c r="F4237" i="8"/>
  <c r="H4237" i="8" s="1"/>
  <c r="H5671" i="8"/>
  <c r="F5671" i="8"/>
  <c r="F4810" i="8"/>
  <c r="H4810" i="8" s="1"/>
  <c r="H4402" i="8"/>
  <c r="F4402" i="8"/>
  <c r="F4801" i="8"/>
  <c r="H4801" i="8" s="1"/>
  <c r="H4807" i="8"/>
  <c r="F4807" i="8"/>
  <c r="F4537" i="8"/>
  <c r="H4537" i="8" s="1"/>
  <c r="I5469" i="8"/>
  <c r="F5725" i="8"/>
  <c r="H5725" i="8" s="1"/>
  <c r="F5197" i="8"/>
  <c r="H5197" i="8" s="1"/>
  <c r="F5005" i="8"/>
  <c r="H5005" i="8" s="1"/>
  <c r="F5500" i="8"/>
  <c r="H5500" i="8" s="1"/>
  <c r="F5785" i="8"/>
  <c r="H5785" i="8" s="1"/>
  <c r="F5689" i="8"/>
  <c r="H5689" i="8" s="1"/>
  <c r="F5545" i="8"/>
  <c r="H5545" i="8" s="1"/>
  <c r="F5266" i="8"/>
  <c r="H5266" i="8" s="1"/>
  <c r="F5041" i="8"/>
  <c r="H5041" i="8" s="1"/>
  <c r="F4921" i="8"/>
  <c r="H4921" i="8" s="1"/>
  <c r="F5296" i="8"/>
  <c r="H5296" i="8" s="1"/>
  <c r="F5176" i="8"/>
  <c r="H5176" i="8" s="1"/>
  <c r="F4645" i="8"/>
  <c r="H4645" i="8" s="1"/>
  <c r="F4549" i="8"/>
  <c r="H4549" i="8" s="1"/>
  <c r="F4117" i="8"/>
  <c r="H4117" i="8" s="1"/>
  <c r="F4552" i="8"/>
  <c r="H4552" i="8" s="1"/>
  <c r="F4666" i="8"/>
  <c r="H4666" i="8" s="1"/>
  <c r="F4354" i="8"/>
  <c r="H4354" i="8" s="1"/>
  <c r="F4138" i="8"/>
  <c r="H4138" i="8" s="1"/>
  <c r="F4561" i="8"/>
  <c r="H4561" i="8" s="1"/>
  <c r="F4378" i="8"/>
  <c r="H4378" i="8" s="1"/>
  <c r="H4104" i="8"/>
  <c r="F5821" i="8"/>
  <c r="H5821" i="8" s="1"/>
  <c r="F5581" i="8"/>
  <c r="H5581" i="8" s="1"/>
  <c r="F5446" i="8"/>
  <c r="H5446" i="8" s="1"/>
  <c r="F5182" i="8"/>
  <c r="H5182" i="8" s="1"/>
  <c r="F5101" i="8"/>
  <c r="H5101" i="8" s="1"/>
  <c r="F4981" i="8"/>
  <c r="H4981" i="8" s="1"/>
  <c r="F4918" i="8"/>
  <c r="H4918" i="8" s="1"/>
  <c r="F4870" i="8"/>
  <c r="H4870" i="8" s="1"/>
  <c r="F5485" i="8"/>
  <c r="H5485" i="8" s="1"/>
  <c r="F5236" i="8"/>
  <c r="H5236" i="8" s="1"/>
  <c r="F4996" i="8"/>
  <c r="H4996" i="8" s="1"/>
  <c r="F5851" i="8"/>
  <c r="H5851" i="8" s="1"/>
  <c r="F5755" i="8"/>
  <c r="H5755" i="8" s="1"/>
  <c r="F5635" i="8"/>
  <c r="H5635" i="8" s="1"/>
  <c r="F5251" i="8"/>
  <c r="H5251" i="8" s="1"/>
  <c r="F5242" i="8"/>
  <c r="H5242" i="8" s="1"/>
  <c r="F4978" i="8"/>
  <c r="H4978" i="8" s="1"/>
  <c r="F5761" i="8"/>
  <c r="H5761" i="8" s="1"/>
  <c r="F5665" i="8"/>
  <c r="H5665" i="8" s="1"/>
  <c r="F5161" i="8"/>
  <c r="H5161" i="8" s="1"/>
  <c r="F5017" i="8"/>
  <c r="H5017" i="8" s="1"/>
  <c r="F5800" i="8"/>
  <c r="H5800" i="8" s="1"/>
  <c r="F5536" i="8"/>
  <c r="H5536" i="8" s="1"/>
  <c r="F5080" i="8"/>
  <c r="H5080" i="8" s="1"/>
  <c r="F4984" i="8"/>
  <c r="H4984" i="8" s="1"/>
  <c r="F5503" i="8"/>
  <c r="H5503" i="8" s="1"/>
  <c r="F5086" i="8"/>
  <c r="H5086" i="8" s="1"/>
  <c r="F4741" i="8"/>
  <c r="H4741" i="8" s="1"/>
  <c r="F4525" i="8"/>
  <c r="H4525" i="8" s="1"/>
  <c r="F4405" i="8"/>
  <c r="H4405" i="8" s="1"/>
  <c r="F4309" i="8"/>
  <c r="H4309" i="8" s="1"/>
  <c r="F4306" i="8"/>
  <c r="H4306" i="8" s="1"/>
  <c r="F4657" i="8"/>
  <c r="H4657" i="8" s="1"/>
  <c r="F4480" i="8"/>
  <c r="H4480" i="8" s="1"/>
  <c r="F4792" i="8"/>
  <c r="H4792" i="8" s="1"/>
  <c r="F4696" i="8"/>
  <c r="H4696" i="8" s="1"/>
  <c r="F4609" i="8"/>
  <c r="H4609" i="8" s="1"/>
  <c r="F5029" i="7"/>
  <c r="H5029" i="7" s="1"/>
  <c r="I5028" i="7"/>
  <c r="K5028" i="7"/>
  <c r="J5028" i="7"/>
  <c r="F4543" i="7"/>
  <c r="H4543" i="7" s="1"/>
  <c r="K4542" i="7"/>
  <c r="J4542" i="7"/>
  <c r="I4542" i="7"/>
  <c r="I4750" i="7"/>
  <c r="K4750" i="7"/>
  <c r="J4750" i="7"/>
  <c r="F5431" i="7"/>
  <c r="H5431" i="7" s="1"/>
  <c r="J5430" i="7"/>
  <c r="I5430" i="7"/>
  <c r="J5017" i="7"/>
  <c r="I5017" i="7"/>
  <c r="F4540" i="7"/>
  <c r="H4540" i="7" s="1"/>
  <c r="K4539" i="7"/>
  <c r="J4539" i="7"/>
  <c r="I4539" i="7"/>
  <c r="J4450" i="7"/>
  <c r="I4450" i="7"/>
  <c r="J5191" i="7"/>
  <c r="I5191" i="7"/>
  <c r="K5191" i="7"/>
  <c r="J4651" i="7"/>
  <c r="K4651" i="7"/>
  <c r="I4651" i="7"/>
  <c r="F4291" i="7"/>
  <c r="H4291" i="7" s="1"/>
  <c r="I4290" i="7"/>
  <c r="K4290" i="7"/>
  <c r="J4290" i="7"/>
  <c r="F5155" i="7"/>
  <c r="H5155" i="7" s="1"/>
  <c r="J5154" i="7"/>
  <c r="I5154" i="7"/>
  <c r="K5154" i="7"/>
  <c r="K5122" i="7"/>
  <c r="J5122" i="7"/>
  <c r="J5032" i="7"/>
  <c r="K5032" i="7"/>
  <c r="I5032" i="7"/>
  <c r="F4759" i="7"/>
  <c r="H4759" i="7" s="1"/>
  <c r="K4758" i="7"/>
  <c r="I4758" i="7"/>
  <c r="F5440" i="7"/>
  <c r="H5440" i="7" s="1"/>
  <c r="J5439" i="7"/>
  <c r="I5439" i="7"/>
  <c r="K5439" i="7"/>
  <c r="K5335" i="7"/>
  <c r="J5335" i="7"/>
  <c r="I5335" i="7"/>
  <c r="K5248" i="7"/>
  <c r="I5248" i="7"/>
  <c r="F5161" i="7"/>
  <c r="H5161" i="7" s="1"/>
  <c r="J5160" i="7"/>
  <c r="I5160" i="7"/>
  <c r="K5160" i="7"/>
  <c r="I5065" i="7"/>
  <c r="J5065" i="7"/>
  <c r="F4861" i="7"/>
  <c r="H4861" i="7" s="1"/>
  <c r="J4860" i="7"/>
  <c r="K4860" i="7"/>
  <c r="F4189" i="7"/>
  <c r="H4189" i="7" s="1"/>
  <c r="K4188" i="7"/>
  <c r="J4188" i="7"/>
  <c r="I4188" i="7"/>
  <c r="I4738" i="7"/>
  <c r="K4738" i="7"/>
  <c r="J4738" i="7"/>
  <c r="I4642" i="7"/>
  <c r="J4642" i="7"/>
  <c r="K4546" i="7"/>
  <c r="J4546" i="7"/>
  <c r="I4546" i="7"/>
  <c r="I4258" i="7"/>
  <c r="K4258" i="7"/>
  <c r="J4258" i="7"/>
  <c r="K4162" i="7"/>
  <c r="J4162" i="7"/>
  <c r="I4162" i="7"/>
  <c r="F4867" i="7"/>
  <c r="H4867" i="7" s="1"/>
  <c r="J4866" i="7"/>
  <c r="K4866" i="7"/>
  <c r="I4866" i="7"/>
  <c r="K5482" i="7"/>
  <c r="J5482" i="7"/>
  <c r="I5482" i="7"/>
  <c r="F5410" i="7"/>
  <c r="H5410" i="7" s="1"/>
  <c r="K5409" i="7"/>
  <c r="I5409" i="7"/>
  <c r="F5251" i="7"/>
  <c r="I5250" i="7"/>
  <c r="K4615" i="7"/>
  <c r="I4615" i="7"/>
  <c r="J4615" i="7"/>
  <c r="K4846" i="7"/>
  <c r="J4846" i="7"/>
  <c r="I4846" i="7"/>
  <c r="J4414" i="7"/>
  <c r="I4414" i="7"/>
  <c r="K4414" i="7"/>
  <c r="K4150" i="7"/>
  <c r="J4150" i="7"/>
  <c r="I4150" i="7"/>
  <c r="J4300" i="7"/>
  <c r="I4300" i="7"/>
  <c r="F4675" i="7"/>
  <c r="H4675" i="7" s="1"/>
  <c r="K4674" i="7"/>
  <c r="I4674" i="7"/>
  <c r="K5854" i="7"/>
  <c r="J5854" i="7"/>
  <c r="K5640" i="7"/>
  <c r="K5566" i="7"/>
  <c r="J4674" i="7"/>
  <c r="F5467" i="7"/>
  <c r="K5466" i="7"/>
  <c r="J5466" i="7"/>
  <c r="K5365" i="7"/>
  <c r="J5365" i="7"/>
  <c r="I5365" i="7"/>
  <c r="F4879" i="7"/>
  <c r="H4879" i="7" s="1"/>
  <c r="I4878" i="7"/>
  <c r="J4878" i="7"/>
  <c r="J4351" i="7"/>
  <c r="I4351" i="7"/>
  <c r="F4534" i="7"/>
  <c r="H4534" i="7" s="1"/>
  <c r="K4533" i="7"/>
  <c r="J4533" i="7"/>
  <c r="I4533" i="7"/>
  <c r="F4390" i="7"/>
  <c r="H4390" i="7" s="1"/>
  <c r="I4389" i="7"/>
  <c r="K4389" i="7"/>
  <c r="J4261" i="7"/>
  <c r="I4261" i="7"/>
  <c r="I4714" i="7"/>
  <c r="K4714" i="7"/>
  <c r="J4714" i="7"/>
  <c r="J4522" i="7"/>
  <c r="I4522" i="7"/>
  <c r="I5263" i="7"/>
  <c r="K5263" i="7"/>
  <c r="J5263" i="7"/>
  <c r="K5041" i="7"/>
  <c r="I5041" i="7"/>
  <c r="J5041" i="7"/>
  <c r="K4795" i="7"/>
  <c r="J4795" i="7"/>
  <c r="I4795" i="7"/>
  <c r="F5743" i="7"/>
  <c r="J5742" i="7"/>
  <c r="I5742" i="7"/>
  <c r="F5143" i="7"/>
  <c r="H5143" i="7" s="1"/>
  <c r="J5142" i="7"/>
  <c r="I5142" i="7"/>
  <c r="K5142" i="7"/>
  <c r="J5640" i="7"/>
  <c r="K5430" i="7"/>
  <c r="K4450" i="7"/>
  <c r="K5752" i="7"/>
  <c r="J5752" i="7"/>
  <c r="I5752" i="7"/>
  <c r="K4822" i="7"/>
  <c r="J4822" i="7"/>
  <c r="I4822" i="7"/>
  <c r="F4654" i="7"/>
  <c r="H4654" i="7" s="1"/>
  <c r="J4653" i="7"/>
  <c r="K4653" i="7"/>
  <c r="K4117" i="7"/>
  <c r="J4117" i="7"/>
  <c r="F4693" i="7"/>
  <c r="H4693" i="7" s="1"/>
  <c r="K4692" i="7"/>
  <c r="I4692" i="7"/>
  <c r="J4692" i="7"/>
  <c r="F4549" i="7"/>
  <c r="H4549" i="7" s="1"/>
  <c r="K4548" i="7"/>
  <c r="J4548" i="7"/>
  <c r="I4548" i="7"/>
  <c r="I5470" i="7"/>
  <c r="K5470" i="7"/>
  <c r="K4843" i="7"/>
  <c r="J4843" i="7"/>
  <c r="F4483" i="7"/>
  <c r="H4483" i="7" s="1"/>
  <c r="K4482" i="7"/>
  <c r="J4482" i="7"/>
  <c r="I4482" i="7"/>
  <c r="I5566" i="7"/>
  <c r="J4984" i="7"/>
  <c r="I4984" i="7"/>
  <c r="K4984" i="7"/>
  <c r="J4375" i="7"/>
  <c r="K4375" i="7"/>
  <c r="I4375" i="7"/>
  <c r="K4831" i="7"/>
  <c r="J4831" i="7"/>
  <c r="I4831" i="7"/>
  <c r="K4591" i="7"/>
  <c r="J4591" i="7"/>
  <c r="K4813" i="7"/>
  <c r="J4813" i="7"/>
  <c r="I4813" i="7"/>
  <c r="K4111" i="7"/>
  <c r="J4111" i="7"/>
  <c r="I4111" i="7"/>
  <c r="F5374" i="7"/>
  <c r="H5374" i="7" s="1"/>
  <c r="K5373" i="7"/>
  <c r="J5373" i="7"/>
  <c r="I5373" i="7"/>
  <c r="I5565" i="7"/>
  <c r="I5425" i="7"/>
  <c r="J5425" i="7"/>
  <c r="F5083" i="7"/>
  <c r="K5082" i="7"/>
  <c r="I5082" i="7"/>
  <c r="J4987" i="7"/>
  <c r="I4987" i="7"/>
  <c r="K4987" i="7"/>
  <c r="F4894" i="7"/>
  <c r="H4894" i="7" s="1"/>
  <c r="I4893" i="7"/>
  <c r="J4893" i="7"/>
  <c r="H5851" i="7"/>
  <c r="F5851" i="7"/>
  <c r="F5755" i="7"/>
  <c r="H5755" i="7" s="1"/>
  <c r="F5677" i="7"/>
  <c r="K5676" i="7"/>
  <c r="I5676" i="7"/>
  <c r="F5614" i="7"/>
  <c r="H5614" i="7" s="1"/>
  <c r="I5548" i="7"/>
  <c r="J5548" i="7"/>
  <c r="J5452" i="7"/>
  <c r="I5452" i="7"/>
  <c r="K5332" i="7"/>
  <c r="I5332" i="7"/>
  <c r="F5278" i="7"/>
  <c r="H5278" i="7" s="1"/>
  <c r="J5277" i="7"/>
  <c r="K5277" i="7"/>
  <c r="F5182" i="7"/>
  <c r="H5182" i="7" s="1"/>
  <c r="J5181" i="7"/>
  <c r="I5181" i="7"/>
  <c r="K5181" i="7"/>
  <c r="H5071" i="7"/>
  <c r="F5071" i="7"/>
  <c r="K5070" i="7"/>
  <c r="I5070" i="7"/>
  <c r="J5070" i="7"/>
  <c r="J4975" i="7"/>
  <c r="I4975" i="7"/>
  <c r="K4975" i="7"/>
  <c r="K4855" i="7"/>
  <c r="J4855" i="7"/>
  <c r="K4807" i="7"/>
  <c r="J4807" i="7"/>
  <c r="I4807" i="7"/>
  <c r="K4567" i="7"/>
  <c r="J4567" i="7"/>
  <c r="I4567" i="7"/>
  <c r="J4447" i="7"/>
  <c r="I4447" i="7"/>
  <c r="K4447" i="7"/>
  <c r="K4318" i="7"/>
  <c r="J4318" i="7"/>
  <c r="F4207" i="7"/>
  <c r="H4207" i="7" s="1"/>
  <c r="K4206" i="7"/>
  <c r="J4206" i="7"/>
  <c r="I4206" i="7"/>
  <c r="F4252" i="7"/>
  <c r="H4252" i="7" s="1"/>
  <c r="I4251" i="7"/>
  <c r="K4251" i="7"/>
  <c r="J4251" i="7"/>
  <c r="F4156" i="7"/>
  <c r="H4156" i="7" s="1"/>
  <c r="K4155" i="7"/>
  <c r="J4155" i="7"/>
  <c r="I4155" i="7"/>
  <c r="K5287" i="7"/>
  <c r="J5287" i="7"/>
  <c r="I4873" i="7"/>
  <c r="J4873" i="7"/>
  <c r="J4777" i="7"/>
  <c r="K4777" i="7"/>
  <c r="I4777" i="7"/>
  <c r="K4681" i="7"/>
  <c r="I4681" i="7"/>
  <c r="J4681" i="7"/>
  <c r="J4585" i="7"/>
  <c r="I4585" i="7"/>
  <c r="K4489" i="7"/>
  <c r="J4489" i="7"/>
  <c r="I4489" i="7"/>
  <c r="J4393" i="7"/>
  <c r="I4393" i="7"/>
  <c r="K4393" i="7"/>
  <c r="J4297" i="7"/>
  <c r="I4297" i="7"/>
  <c r="J4201" i="7"/>
  <c r="I4201" i="7"/>
  <c r="K5422" i="7"/>
  <c r="J5422" i="7"/>
  <c r="I4723" i="7"/>
  <c r="K4723" i="7"/>
  <c r="J4723" i="7"/>
  <c r="J4627" i="7"/>
  <c r="K4627" i="7"/>
  <c r="I4627" i="7"/>
  <c r="K5565" i="7"/>
  <c r="I5536" i="7"/>
  <c r="K5017" i="7"/>
  <c r="J5386" i="7"/>
  <c r="I5386" i="7"/>
  <c r="K5386" i="7"/>
  <c r="K5674" i="7"/>
  <c r="J5674" i="7"/>
  <c r="F5401" i="7"/>
  <c r="J5400" i="7"/>
  <c r="I5400" i="7"/>
  <c r="F5290" i="7"/>
  <c r="H5290" i="7" s="1"/>
  <c r="I5289" i="7"/>
  <c r="K5289" i="7"/>
  <c r="F5170" i="7"/>
  <c r="H5170" i="7" s="1"/>
  <c r="J5169" i="7"/>
  <c r="I5169" i="7"/>
  <c r="K5169" i="7"/>
  <c r="J5533" i="7"/>
  <c r="K5533" i="7"/>
  <c r="I5533" i="7"/>
  <c r="K4663" i="7"/>
  <c r="I4663" i="7"/>
  <c r="J4663" i="7"/>
  <c r="F4423" i="7"/>
  <c r="H4423" i="7" s="1"/>
  <c r="J4422" i="7"/>
  <c r="I4422" i="7"/>
  <c r="K4422" i="7"/>
  <c r="F4444" i="7"/>
  <c r="H4444" i="7" s="1"/>
  <c r="J4443" i="7"/>
  <c r="I4443" i="7"/>
  <c r="K4443" i="7"/>
  <c r="F4348" i="7"/>
  <c r="H4348" i="7" s="1"/>
  <c r="I4347" i="7"/>
  <c r="K4347" i="7"/>
  <c r="K4186" i="7"/>
  <c r="J4186" i="7"/>
  <c r="I4186" i="7"/>
  <c r="J5398" i="7"/>
  <c r="I5398" i="7"/>
  <c r="K5398" i="7"/>
  <c r="I5167" i="7"/>
  <c r="K5167" i="7"/>
  <c r="J4699" i="7"/>
  <c r="K4699" i="7"/>
  <c r="I4699" i="7"/>
  <c r="H4104" i="7"/>
  <c r="F4105" i="7" s="1"/>
  <c r="F4104" i="7"/>
  <c r="H5347" i="7"/>
  <c r="F5347" i="7"/>
  <c r="F5131" i="7"/>
  <c r="H5131" i="7" s="1"/>
  <c r="H5437" i="7"/>
  <c r="F5437" i="7"/>
  <c r="H5326" i="7"/>
  <c r="F5326" i="7"/>
  <c r="H4183" i="7"/>
  <c r="F4183" i="7"/>
  <c r="F5416" i="7"/>
  <c r="H5416" i="7" s="1"/>
  <c r="H5455" i="7"/>
  <c r="F5455" i="7"/>
  <c r="H4159" i="7"/>
  <c r="F4159" i="7"/>
  <c r="H4165" i="7"/>
  <c r="F4165" i="7"/>
  <c r="K5706" i="7"/>
  <c r="I5760" i="7"/>
  <c r="F5443" i="7"/>
  <c r="H5443" i="7" s="1"/>
  <c r="H5236" i="7"/>
  <c r="F5236" i="7"/>
  <c r="H5377" i="7"/>
  <c r="F5377" i="7"/>
  <c r="F5146" i="7"/>
  <c r="H5146" i="7" s="1"/>
  <c r="F5068" i="7"/>
  <c r="H5068" i="7" s="1"/>
  <c r="H5830" i="7"/>
  <c r="F5830" i="7"/>
  <c r="H5827" i="7"/>
  <c r="F5827" i="7"/>
  <c r="F5662" i="7"/>
  <c r="H5662" i="7" s="1"/>
  <c r="F5605" i="7"/>
  <c r="H5605" i="7" s="1"/>
  <c r="H5413" i="7"/>
  <c r="F5413" i="7"/>
  <c r="H5254" i="7"/>
  <c r="F5254" i="7"/>
  <c r="F5158" i="7"/>
  <c r="H5158" i="7" s="1"/>
  <c r="F5056" i="7"/>
  <c r="H5056" i="7" s="1"/>
  <c r="H4519" i="7"/>
  <c r="F4519" i="7"/>
  <c r="H4774" i="7"/>
  <c r="F4774" i="7"/>
  <c r="F5689" i="7"/>
  <c r="H5689" i="7" s="1"/>
  <c r="F5233" i="7"/>
  <c r="H5233" i="7" s="1"/>
  <c r="H5137" i="7"/>
  <c r="F5137" i="7"/>
  <c r="H4645" i="7"/>
  <c r="F4645" i="7"/>
  <c r="F4525" i="7"/>
  <c r="H4525" i="7" s="1"/>
  <c r="F5785" i="7"/>
  <c r="H5785" i="7" s="1"/>
  <c r="H5587" i="7"/>
  <c r="F5587" i="7"/>
  <c r="H5428" i="7"/>
  <c r="F5428" i="7"/>
  <c r="F5212" i="7"/>
  <c r="H5212" i="7" s="1"/>
  <c r="F5242" i="7"/>
  <c r="H5242" i="7" s="1"/>
  <c r="H4933" i="7"/>
  <c r="J4933" i="7" s="1"/>
  <c r="F4933" i="7"/>
  <c r="H5806" i="7"/>
  <c r="F5806" i="7"/>
  <c r="F5716" i="7"/>
  <c r="H5716" i="7" s="1"/>
  <c r="F5509" i="7"/>
  <c r="H5509" i="7" s="1"/>
  <c r="H5389" i="7"/>
  <c r="F5389" i="7"/>
  <c r="H4870" i="7"/>
  <c r="F4870" i="7"/>
  <c r="F4486" i="7"/>
  <c r="H4486" i="7" s="1"/>
  <c r="F4135" i="7"/>
  <c r="H4135" i="7" s="1"/>
  <c r="H4621" i="7"/>
  <c r="F4621" i="7"/>
  <c r="H4141" i="7"/>
  <c r="F4141" i="7"/>
  <c r="F4834" i="7"/>
  <c r="H4834" i="7" s="1"/>
  <c r="F5572" i="7"/>
  <c r="H5572" i="7" s="1"/>
  <c r="H5800" i="7"/>
  <c r="F5800" i="7"/>
  <c r="H5698" i="7"/>
  <c r="F5698" i="7"/>
  <c r="F5218" i="7"/>
  <c r="H5218" i="7" s="1"/>
  <c r="F5590" i="7"/>
  <c r="H5590" i="7" s="1"/>
  <c r="H5230" i="7"/>
  <c r="F5230" i="7"/>
  <c r="H5134" i="7"/>
  <c r="F5134" i="7"/>
  <c r="F4711" i="7"/>
  <c r="H4711" i="7" s="1"/>
  <c r="F4495" i="7"/>
  <c r="H4495" i="7" s="1"/>
  <c r="H4582" i="7"/>
  <c r="F4582" i="7"/>
  <c r="H4198" i="7"/>
  <c r="F4198" i="7"/>
  <c r="F5488" i="7"/>
  <c r="H5488" i="7" s="1"/>
  <c r="F4741" i="7"/>
  <c r="H4741" i="7" s="1"/>
  <c r="H4237" i="7"/>
  <c r="F4237" i="7"/>
  <c r="H5683" i="7"/>
  <c r="F5683" i="7"/>
  <c r="F5449" i="7"/>
  <c r="H5449" i="7" s="1"/>
  <c r="F5314" i="7"/>
  <c r="H5314" i="7" s="1"/>
  <c r="F5020" i="7"/>
  <c r="H5020" i="7" s="1"/>
  <c r="H5779" i="7"/>
  <c r="F5779" i="7"/>
  <c r="F5485" i="7"/>
  <c r="H5485" i="7" s="1"/>
  <c r="F5302" i="7"/>
  <c r="H5302" i="7" s="1"/>
  <c r="H5008" i="7"/>
  <c r="F5008" i="7"/>
  <c r="F4294" i="7"/>
  <c r="H4294" i="7" s="1"/>
  <c r="F4333" i="7"/>
  <c r="H4333" i="7" s="1"/>
  <c r="F5359" i="7"/>
  <c r="H5359" i="7" s="1"/>
  <c r="H5404" i="7"/>
  <c r="F5404" i="7"/>
  <c r="F5626" i="7"/>
  <c r="H5626" i="7" s="1"/>
  <c r="F5275" i="7"/>
  <c r="H5275" i="7" s="1"/>
  <c r="J5766" i="7"/>
  <c r="F5767" i="7"/>
  <c r="H5194" i="7"/>
  <c r="F5194" i="7"/>
  <c r="I5700" i="7"/>
  <c r="F5701" i="7"/>
  <c r="K5628" i="7"/>
  <c r="F5629" i="7"/>
  <c r="F5581" i="7"/>
  <c r="H5581" i="7" s="1"/>
  <c r="H5206" i="7"/>
  <c r="F5206" i="7"/>
  <c r="F4687" i="7"/>
  <c r="H4687" i="7" s="1"/>
  <c r="F4231" i="7"/>
  <c r="H4231" i="7" s="1"/>
  <c r="F4885" i="7"/>
  <c r="H4885" i="7" s="1"/>
  <c r="H5656" i="7"/>
  <c r="F5656" i="7"/>
  <c r="F4717" i="7"/>
  <c r="H4717" i="7" s="1"/>
  <c r="F4564" i="7"/>
  <c r="H4564" i="7" s="1"/>
  <c r="F4468" i="7"/>
  <c r="H4468" i="7" s="1"/>
  <c r="H4372" i="7"/>
  <c r="F4372" i="7"/>
  <c r="F4276" i="7"/>
  <c r="H4276" i="7" s="1"/>
  <c r="F4180" i="7"/>
  <c r="H4180" i="7" s="1"/>
  <c r="F5761" i="7"/>
  <c r="H5761" i="7" s="1"/>
  <c r="H4903" i="7"/>
  <c r="I4903" i="7" s="1"/>
  <c r="F4903" i="7"/>
  <c r="F4996" i="7"/>
  <c r="H4996" i="7" s="1"/>
  <c r="F5557" i="7"/>
  <c r="H5557" i="7" s="1"/>
  <c r="F5461" i="7"/>
  <c r="H5461" i="7" s="1"/>
  <c r="H5341" i="7"/>
  <c r="F5341" i="7"/>
  <c r="F4327" i="7"/>
  <c r="H4327" i="7" s="1"/>
  <c r="F4678" i="7"/>
  <c r="H4678" i="7" s="1"/>
  <c r="F5344" i="7"/>
  <c r="H5344" i="7" s="1"/>
  <c r="H4126" i="7"/>
  <c r="F4126" i="7"/>
  <c r="F4882" i="7"/>
  <c r="H4882" i="7" s="1"/>
  <c r="F4786" i="7"/>
  <c r="H4786" i="7" s="1"/>
  <c r="F4690" i="7"/>
  <c r="H4690" i="7" s="1"/>
  <c r="H4594" i="7"/>
  <c r="F4594" i="7"/>
  <c r="F4498" i="7"/>
  <c r="H4498" i="7" s="1"/>
  <c r="F4402" i="7"/>
  <c r="H4402" i="7" s="1"/>
  <c r="F4306" i="7"/>
  <c r="H4306" i="7" s="1"/>
  <c r="F4210" i="7"/>
  <c r="H4210" i="7" s="1"/>
  <c r="F4114" i="7"/>
  <c r="H4114" i="7" s="1"/>
  <c r="H5746" i="8"/>
  <c r="K5745" i="8"/>
  <c r="I5745" i="8"/>
  <c r="J5745" i="8"/>
  <c r="I4200" i="8"/>
  <c r="H4201" i="8"/>
  <c r="J4200" i="8"/>
  <c r="K4200" i="8"/>
  <c r="H4888" i="8"/>
  <c r="I4887" i="8"/>
  <c r="K4887" i="8"/>
  <c r="J4887" i="8"/>
  <c r="I5653" i="8"/>
  <c r="I5358" i="8"/>
  <c r="K5268" i="8"/>
  <c r="K5323" i="8"/>
  <c r="I4462" i="8"/>
  <c r="J5514" i="8"/>
  <c r="H5515" i="8"/>
  <c r="J5721" i="8"/>
  <c r="H5722" i="8"/>
  <c r="I5577" i="8"/>
  <c r="H5578" i="8"/>
  <c r="J5376" i="8"/>
  <c r="H5377" i="8"/>
  <c r="I4212" i="8"/>
  <c r="H4213" i="8"/>
  <c r="I4617" i="8"/>
  <c r="H4618" i="8"/>
  <c r="H5386" i="8"/>
  <c r="J5385" i="8"/>
  <c r="I4518" i="8"/>
  <c r="H4519" i="8"/>
  <c r="J5811" i="8"/>
  <c r="I5764" i="8"/>
  <c r="I5065" i="8"/>
  <c r="I4843" i="8"/>
  <c r="I4536" i="8"/>
  <c r="I4605" i="8"/>
  <c r="J4518" i="8"/>
  <c r="J4330" i="8"/>
  <c r="K5349" i="8"/>
  <c r="H5350" i="8"/>
  <c r="K4728" i="8"/>
  <c r="H4729" i="8"/>
  <c r="K4167" i="8"/>
  <c r="H4168" i="8"/>
  <c r="I4167" i="8"/>
  <c r="J4167" i="8"/>
  <c r="I5832" i="8"/>
  <c r="K5811" i="8"/>
  <c r="I5535" i="8"/>
  <c r="J5359" i="8"/>
  <c r="J4632" i="8"/>
  <c r="J4605" i="8"/>
  <c r="J4197" i="8"/>
  <c r="J5364" i="8"/>
  <c r="H5365" i="8"/>
  <c r="I5727" i="8"/>
  <c r="H5728" i="8"/>
  <c r="I5352" i="8"/>
  <c r="H5353" i="8"/>
  <c r="K5613" i="8"/>
  <c r="H5614" i="8"/>
  <c r="J4440" i="8"/>
  <c r="H4441" i="8"/>
  <c r="J5832" i="8"/>
  <c r="J5535" i="8"/>
  <c r="K5359" i="8"/>
  <c r="I5268" i="8"/>
  <c r="K4632" i="8"/>
  <c r="I4632" i="8"/>
  <c r="K4536" i="8"/>
  <c r="J4461" i="8"/>
  <c r="I4197" i="8"/>
  <c r="H5230" i="8"/>
  <c r="K5229" i="8"/>
  <c r="I5091" i="8"/>
  <c r="H5092" i="8"/>
  <c r="K5547" i="8"/>
  <c r="H5548" i="8"/>
  <c r="J5547" i="8"/>
  <c r="I5520" i="8"/>
  <c r="H5521" i="8"/>
  <c r="J4896" i="8"/>
  <c r="H4897" i="8"/>
  <c r="J5238" i="8"/>
  <c r="H5239" i="8"/>
  <c r="I5238" i="8"/>
  <c r="I5848" i="8"/>
  <c r="K5832" i="8"/>
  <c r="J5607" i="8"/>
  <c r="I5628" i="8"/>
  <c r="K5535" i="8"/>
  <c r="K4605" i="8"/>
  <c r="J4536" i="8"/>
  <c r="I4461" i="8"/>
  <c r="I4266" i="8"/>
  <c r="J5355" i="8"/>
  <c r="H5356" i="8"/>
  <c r="K5112" i="8"/>
  <c r="H5113" i="8"/>
  <c r="K5695" i="8"/>
  <c r="J5695" i="8"/>
  <c r="J4488" i="8"/>
  <c r="H4489" i="8"/>
  <c r="K5607" i="8"/>
  <c r="J5586" i="8"/>
  <c r="K5586" i="8"/>
  <c r="J5628" i="8"/>
  <c r="I4509" i="8"/>
  <c r="K4461" i="8"/>
  <c r="J4266" i="8"/>
  <c r="K4197" i="8"/>
  <c r="K4143" i="8"/>
  <c r="I4143" i="8"/>
  <c r="I5385" i="8"/>
  <c r="H5470" i="8"/>
  <c r="K5469" i="8"/>
  <c r="I5556" i="8"/>
  <c r="H5557" i="8"/>
  <c r="I5274" i="8"/>
  <c r="H5275" i="8"/>
  <c r="J5214" i="8"/>
  <c r="H5215" i="8"/>
  <c r="K4545" i="8"/>
  <c r="H4546" i="8"/>
  <c r="I5607" i="8"/>
  <c r="I5586" i="8"/>
  <c r="K5628" i="8"/>
  <c r="K5358" i="8"/>
  <c r="J4509" i="8"/>
  <c r="K4266" i="8"/>
  <c r="J4143" i="8"/>
  <c r="K5667" i="8"/>
  <c r="H5668" i="8"/>
  <c r="I5346" i="8"/>
  <c r="H5347" i="8"/>
  <c r="I4191" i="8"/>
  <c r="H4192" i="8"/>
  <c r="I5508" i="8"/>
  <c r="H5509" i="8"/>
  <c r="J4932" i="8"/>
  <c r="H4933" i="8"/>
  <c r="J4884" i="8"/>
  <c r="H4885" i="8"/>
  <c r="J5157" i="8"/>
  <c r="H5158" i="8"/>
  <c r="K4587" i="8"/>
  <c r="H4588" i="8"/>
  <c r="K4155" i="8"/>
  <c r="H4156" i="8"/>
  <c r="K4107" i="8"/>
  <c r="H4108" i="8"/>
  <c r="K5436" i="8"/>
  <c r="H5437" i="8"/>
  <c r="I4203" i="8"/>
  <c r="H4204" i="8"/>
  <c r="K5691" i="8"/>
  <c r="H5692" i="8"/>
  <c r="I5619" i="8"/>
  <c r="H5620" i="8"/>
  <c r="J5730" i="8"/>
  <c r="H5731" i="8"/>
  <c r="I5562" i="8"/>
  <c r="H5563" i="8"/>
  <c r="J5001" i="8"/>
  <c r="H5002" i="8"/>
  <c r="I5496" i="8"/>
  <c r="H5497" i="8"/>
  <c r="I5280" i="8"/>
  <c r="H5281" i="8"/>
  <c r="J4944" i="8"/>
  <c r="H4945" i="8"/>
  <c r="J4500" i="8"/>
  <c r="H4501" i="8"/>
  <c r="J4452" i="8"/>
  <c r="H4453" i="8"/>
  <c r="I4284" i="8"/>
  <c r="H4285" i="8"/>
  <c r="J4416" i="8"/>
  <c r="H4417" i="8"/>
  <c r="I4368" i="8"/>
  <c r="H4369" i="8"/>
  <c r="I4320" i="8"/>
  <c r="H4321" i="8"/>
  <c r="K4176" i="8"/>
  <c r="H4177" i="8"/>
  <c r="K4599" i="8"/>
  <c r="H4600" i="8"/>
  <c r="I4263" i="8"/>
  <c r="H4264" i="8"/>
  <c r="J4956" i="8"/>
  <c r="H4957" i="8"/>
  <c r="J4908" i="8"/>
  <c r="H4909" i="8"/>
  <c r="I4731" i="8"/>
  <c r="H4732" i="8"/>
  <c r="K5475" i="8"/>
  <c r="H5476" i="8"/>
  <c r="J5379" i="8"/>
  <c r="H5380" i="8"/>
  <c r="J5610" i="8"/>
  <c r="H5611" i="8"/>
  <c r="I5298" i="8"/>
  <c r="H5299" i="8"/>
  <c r="J5199" i="8"/>
  <c r="H5200" i="8"/>
  <c r="J4620" i="8"/>
  <c r="H4621" i="8"/>
  <c r="J4188" i="8"/>
  <c r="H4189" i="8"/>
  <c r="J4464" i="8"/>
  <c r="H4465" i="8"/>
  <c r="I4248" i="8"/>
  <c r="H4249" i="8"/>
  <c r="K4743" i="8"/>
  <c r="H4744" i="8"/>
  <c r="I4239" i="8"/>
  <c r="H4240" i="8"/>
  <c r="K4119" i="8"/>
  <c r="H4120" i="8"/>
  <c r="K5460" i="8"/>
  <c r="H5461" i="8"/>
  <c r="I5244" i="8"/>
  <c r="H5245" i="8"/>
  <c r="K4179" i="8"/>
  <c r="H4180" i="8"/>
  <c r="I5211" i="8"/>
  <c r="H5212" i="8"/>
  <c r="K5466" i="8"/>
  <c r="H5467" i="8"/>
  <c r="K5370" i="8"/>
  <c r="H5371" i="8"/>
  <c r="I5304" i="8"/>
  <c r="H5305" i="8"/>
  <c r="I5256" i="8"/>
  <c r="H5257" i="8"/>
  <c r="K5184" i="8"/>
  <c r="H5185" i="8"/>
  <c r="K5136" i="8"/>
  <c r="H5137" i="8"/>
  <c r="I5391" i="8"/>
  <c r="H5392" i="8"/>
  <c r="J5007" i="8"/>
  <c r="H5008" i="8"/>
  <c r="J4476" i="8"/>
  <c r="H4477" i="8"/>
  <c r="J4428" i="8"/>
  <c r="H4429" i="8"/>
  <c r="J4233" i="8"/>
  <c r="H4234" i="8"/>
  <c r="I4392" i="8"/>
  <c r="H4393" i="8"/>
  <c r="I4344" i="8"/>
  <c r="H4345" i="8"/>
  <c r="I4296" i="8"/>
  <c r="H4297" i="8"/>
  <c r="K4215" i="8"/>
  <c r="H4216" i="8"/>
  <c r="I5466" i="7"/>
  <c r="H5467" i="7"/>
  <c r="K5656" i="7"/>
  <c r="I5656" i="7"/>
  <c r="J5656" i="7"/>
  <c r="K5820" i="7"/>
  <c r="H5821" i="7"/>
  <c r="K4126" i="7"/>
  <c r="J4126" i="7"/>
  <c r="I4126" i="7"/>
  <c r="J4141" i="7"/>
  <c r="I4141" i="7"/>
  <c r="K4141" i="7"/>
  <c r="I4938" i="7"/>
  <c r="H4939" i="7"/>
  <c r="J4938" i="7"/>
  <c r="I4914" i="7"/>
  <c r="H4915" i="7"/>
  <c r="J4914" i="7"/>
  <c r="K4914" i="7"/>
  <c r="I4929" i="7"/>
  <c r="H4930" i="7"/>
  <c r="J4929" i="7"/>
  <c r="K4929" i="7"/>
  <c r="I5769" i="7"/>
  <c r="H5770" i="7"/>
  <c r="J5769" i="7"/>
  <c r="K5769" i="7"/>
  <c r="J5100" i="7"/>
  <c r="H5101" i="7"/>
  <c r="I4237" i="7"/>
  <c r="K4237" i="7"/>
  <c r="J4237" i="7"/>
  <c r="K5319" i="7"/>
  <c r="H5320" i="7"/>
  <c r="J4684" i="7"/>
  <c r="K4684" i="7"/>
  <c r="I4684" i="7"/>
  <c r="K4636" i="7"/>
  <c r="I4636" i="7"/>
  <c r="J4636" i="7"/>
  <c r="J4903" i="7"/>
  <c r="K4903" i="7"/>
  <c r="I4183" i="7"/>
  <c r="K4183" i="7"/>
  <c r="J4183" i="7"/>
  <c r="K4159" i="7"/>
  <c r="J4159" i="7"/>
  <c r="I4159" i="7"/>
  <c r="K4372" i="7"/>
  <c r="J4372" i="7"/>
  <c r="I4372" i="7"/>
  <c r="I4933" i="7"/>
  <c r="K4933" i="7"/>
  <c r="I5830" i="7"/>
  <c r="K5830" i="7"/>
  <c r="J5830" i="7"/>
  <c r="I4953" i="7"/>
  <c r="H4954" i="7"/>
  <c r="J4953" i="7"/>
  <c r="K4953" i="7"/>
  <c r="K4519" i="7"/>
  <c r="J4519" i="7"/>
  <c r="I4519" i="7"/>
  <c r="K4774" i="7"/>
  <c r="I4774" i="7"/>
  <c r="J4774" i="7"/>
  <c r="H4438" i="7"/>
  <c r="J4437" i="7"/>
  <c r="I4437" i="7"/>
  <c r="K4437" i="7"/>
  <c r="H4669" i="7"/>
  <c r="K4668" i="7"/>
  <c r="I4668" i="7"/>
  <c r="J4668" i="7"/>
  <c r="I4594" i="7"/>
  <c r="K4594" i="7"/>
  <c r="J4594" i="7"/>
  <c r="H5047" i="7"/>
  <c r="K5046" i="7"/>
  <c r="I5046" i="7"/>
  <c r="J5046" i="7"/>
  <c r="H4927" i="7"/>
  <c r="I4926" i="7"/>
  <c r="J4926" i="7"/>
  <c r="K4926" i="7"/>
  <c r="K4870" i="7"/>
  <c r="I4870" i="7"/>
  <c r="J4870" i="7"/>
  <c r="I4645" i="7"/>
  <c r="J4645" i="7"/>
  <c r="K4645" i="7"/>
  <c r="H4900" i="7"/>
  <c r="J4899" i="7"/>
  <c r="K4899" i="7"/>
  <c r="I4899" i="7"/>
  <c r="I4905" i="7"/>
  <c r="H4906" i="7"/>
  <c r="J4905" i="7"/>
  <c r="K4905" i="7"/>
  <c r="I5793" i="7"/>
  <c r="H5794" i="7"/>
  <c r="H5710" i="7"/>
  <c r="J5709" i="7"/>
  <c r="I5709" i="7"/>
  <c r="I4582" i="7"/>
  <c r="K4582" i="7"/>
  <c r="J4582" i="7"/>
  <c r="K4198" i="7"/>
  <c r="J4198" i="7"/>
  <c r="I4198" i="7"/>
  <c r="K4621" i="7"/>
  <c r="I4621" i="7"/>
  <c r="J4621" i="7"/>
  <c r="H4909" i="7"/>
  <c r="K4908" i="7"/>
  <c r="J4908" i="7"/>
  <c r="H5026" i="7"/>
  <c r="I5025" i="7"/>
  <c r="K5025" i="7"/>
  <c r="J5025" i="7"/>
  <c r="H4105" i="7"/>
  <c r="J4104" i="7"/>
  <c r="I4104" i="7"/>
  <c r="K4104" i="7"/>
  <c r="H5722" i="7"/>
  <c r="J5721" i="7"/>
  <c r="K5721" i="7"/>
  <c r="K5844" i="7"/>
  <c r="H5845" i="7"/>
  <c r="K4165" i="7"/>
  <c r="J4165" i="7"/>
  <c r="I4165" i="7"/>
  <c r="J4891" i="7"/>
  <c r="K4891" i="7"/>
  <c r="I4891" i="7"/>
  <c r="K5418" i="7"/>
  <c r="H5419" i="7"/>
  <c r="H4951" i="7"/>
  <c r="J4950" i="7"/>
  <c r="K4950" i="7"/>
  <c r="K5763" i="7"/>
  <c r="H5764" i="7"/>
  <c r="J4966" i="7"/>
  <c r="K4966" i="7"/>
  <c r="H4888" i="7"/>
  <c r="J4887" i="7"/>
  <c r="K4887" i="7"/>
  <c r="I4887" i="7"/>
  <c r="H5725" i="7"/>
  <c r="J5724" i="7"/>
  <c r="I5724" i="7"/>
  <c r="I5674" i="7"/>
  <c r="J5664" i="7"/>
  <c r="J5706" i="7"/>
  <c r="H5707" i="7"/>
  <c r="I5847" i="7"/>
  <c r="H5848" i="7"/>
  <c r="K5457" i="7"/>
  <c r="H5458" i="7"/>
  <c r="K5337" i="7"/>
  <c r="H5338" i="7"/>
  <c r="I4941" i="7"/>
  <c r="H4942" i="7"/>
  <c r="J5676" i="7"/>
  <c r="H5677" i="7"/>
  <c r="K5700" i="7"/>
  <c r="I5650" i="7"/>
  <c r="I5644" i="7"/>
  <c r="J5808" i="7"/>
  <c r="H5809" i="7"/>
  <c r="J5091" i="7"/>
  <c r="H5092" i="7"/>
  <c r="I5592" i="7"/>
  <c r="H5593" i="7"/>
  <c r="J5520" i="7"/>
  <c r="H5521" i="7"/>
  <c r="K5328" i="7"/>
  <c r="H5329" i="7"/>
  <c r="J5097" i="7"/>
  <c r="H5098" i="7"/>
  <c r="J5730" i="7"/>
  <c r="H5731" i="7"/>
  <c r="J5109" i="7"/>
  <c r="H5110" i="7"/>
  <c r="I4944" i="7"/>
  <c r="H4945" i="7"/>
  <c r="K5367" i="7"/>
  <c r="H5368" i="7"/>
  <c r="J4764" i="7"/>
  <c r="H4765" i="7"/>
  <c r="K5644" i="7"/>
  <c r="K5650" i="7"/>
  <c r="I5628" i="7"/>
  <c r="K5742" i="7"/>
  <c r="H5743" i="7"/>
  <c r="K5256" i="7"/>
  <c r="H5257" i="7"/>
  <c r="J5034" i="7"/>
  <c r="H5035" i="7"/>
  <c r="I4962" i="7"/>
  <c r="H4963" i="7"/>
  <c r="J5103" i="7"/>
  <c r="H5104" i="7"/>
  <c r="K5736" i="7"/>
  <c r="H5737" i="7"/>
  <c r="K5226" i="7"/>
  <c r="H5227" i="7"/>
  <c r="K5568" i="7"/>
  <c r="H5569" i="7"/>
  <c r="K5400" i="7"/>
  <c r="H5401" i="7"/>
  <c r="I5757" i="7"/>
  <c r="H5758" i="7"/>
  <c r="I5703" i="7"/>
  <c r="H5704" i="7"/>
  <c r="J5559" i="7"/>
  <c r="H5560" i="7"/>
  <c r="J5511" i="7"/>
  <c r="H5512" i="7"/>
  <c r="J5526" i="7"/>
  <c r="H5527" i="7"/>
  <c r="K4404" i="7"/>
  <c r="H4405" i="7"/>
  <c r="K4356" i="7"/>
  <c r="H4357" i="7"/>
  <c r="J5094" i="7"/>
  <c r="H5095" i="7"/>
  <c r="I5823" i="7"/>
  <c r="H5824" i="7"/>
  <c r="I5577" i="7"/>
  <c r="H5578" i="7"/>
  <c r="K5433" i="7"/>
  <c r="H5434" i="7"/>
  <c r="K5361" i="7"/>
  <c r="H5362" i="7"/>
  <c r="J5058" i="7"/>
  <c r="H5059" i="7"/>
  <c r="J5082" i="7"/>
  <c r="H5083" i="7"/>
  <c r="J5856" i="7"/>
  <c r="H5857" i="7"/>
  <c r="J5712" i="7"/>
  <c r="H5713" i="7"/>
  <c r="I5640" i="7"/>
  <c r="H5641" i="7"/>
  <c r="J5472" i="7"/>
  <c r="H5473" i="7"/>
  <c r="K5304" i="7"/>
  <c r="H5305" i="7"/>
  <c r="K5607" i="7"/>
  <c r="H5608" i="7"/>
  <c r="K5295" i="7"/>
  <c r="H5296" i="7"/>
  <c r="I4947" i="7"/>
  <c r="H4948" i="7"/>
  <c r="I4923" i="7"/>
  <c r="H4924" i="7"/>
  <c r="I5727" i="7"/>
  <c r="H5728" i="7"/>
  <c r="K5838" i="7"/>
  <c r="H5839" i="7"/>
  <c r="K5766" i="7"/>
  <c r="H5767" i="7"/>
  <c r="I4917" i="7"/>
  <c r="H4918" i="7"/>
  <c r="J5700" i="7"/>
  <c r="H5701" i="7"/>
  <c r="J5628" i="7"/>
  <c r="H5629" i="7"/>
  <c r="K5316" i="7"/>
  <c r="H5317" i="7"/>
  <c r="J4788" i="7"/>
  <c r="H4789" i="7"/>
  <c r="K5748" i="7"/>
  <c r="H5749" i="7"/>
  <c r="J5832" i="7"/>
  <c r="H5833" i="7"/>
  <c r="K5250" i="7"/>
  <c r="H5251" i="7"/>
  <c r="K5202" i="7"/>
  <c r="H5203" i="7"/>
  <c r="J5106" i="7"/>
  <c r="H5107" i="7"/>
  <c r="I5616" i="7"/>
  <c r="H5617" i="7"/>
  <c r="I4971" i="7"/>
  <c r="H4972" i="7"/>
  <c r="K4428" i="7"/>
  <c r="H4429" i="7"/>
  <c r="K4380" i="7"/>
  <c r="H4381" i="7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J4741" i="8" l="1"/>
  <c r="I4741" i="8"/>
  <c r="K4741" i="8"/>
  <c r="J5182" i="8"/>
  <c r="K5182" i="8"/>
  <c r="I5182" i="8"/>
  <c r="K4921" i="8"/>
  <c r="J4921" i="8"/>
  <c r="I4921" i="8"/>
  <c r="K5824" i="8"/>
  <c r="J5824" i="8"/>
  <c r="I5824" i="8"/>
  <c r="J5206" i="8"/>
  <c r="I5206" i="8"/>
  <c r="K5206" i="8"/>
  <c r="I5587" i="8"/>
  <c r="J5587" i="8"/>
  <c r="K5587" i="8"/>
  <c r="K4510" i="8"/>
  <c r="I4510" i="8"/>
  <c r="J4510" i="8"/>
  <c r="I4873" i="8"/>
  <c r="K4873" i="8"/>
  <c r="J4873" i="8"/>
  <c r="K4792" i="8"/>
  <c r="J4792" i="8"/>
  <c r="I4792" i="8"/>
  <c r="J5665" i="8"/>
  <c r="K5665" i="8"/>
  <c r="I5665" i="8"/>
  <c r="I4996" i="8"/>
  <c r="J4996" i="8"/>
  <c r="K4996" i="8"/>
  <c r="I4666" i="8"/>
  <c r="J4666" i="8"/>
  <c r="K4666" i="8"/>
  <c r="I5725" i="8"/>
  <c r="J5725" i="8"/>
  <c r="K5725" i="8"/>
  <c r="I5395" i="8"/>
  <c r="K5395" i="8"/>
  <c r="J5395" i="8"/>
  <c r="J4579" i="8"/>
  <c r="K4579" i="8"/>
  <c r="I4579" i="8"/>
  <c r="K5203" i="8"/>
  <c r="J5203" i="8"/>
  <c r="I5203" i="8"/>
  <c r="I4657" i="8"/>
  <c r="J4657" i="8"/>
  <c r="K4657" i="8"/>
  <c r="K4984" i="8"/>
  <c r="J4984" i="8"/>
  <c r="I4984" i="8"/>
  <c r="K4978" i="8"/>
  <c r="J4978" i="8"/>
  <c r="I4978" i="8"/>
  <c r="K5485" i="8"/>
  <c r="J5485" i="8"/>
  <c r="I5485" i="8"/>
  <c r="J5821" i="8"/>
  <c r="I5821" i="8"/>
  <c r="K5821" i="8"/>
  <c r="J4117" i="8"/>
  <c r="K4117" i="8"/>
  <c r="I4117" i="8"/>
  <c r="J5545" i="8"/>
  <c r="I5545" i="8"/>
  <c r="K5545" i="8"/>
  <c r="J4537" i="8"/>
  <c r="K4537" i="8"/>
  <c r="I4537" i="8"/>
  <c r="I5170" i="8"/>
  <c r="J5170" i="8"/>
  <c r="K5170" i="8"/>
  <c r="I4669" i="8"/>
  <c r="J4669" i="8"/>
  <c r="K4669" i="8"/>
  <c r="J4144" i="8"/>
  <c r="I4144" i="8"/>
  <c r="K4144" i="8"/>
  <c r="J5752" i="8"/>
  <c r="K5752" i="8"/>
  <c r="I5752" i="8"/>
  <c r="I5803" i="8"/>
  <c r="K5803" i="8"/>
  <c r="J5803" i="8"/>
  <c r="J5233" i="8"/>
  <c r="K5233" i="8"/>
  <c r="I5233" i="8"/>
  <c r="I4267" i="8"/>
  <c r="K4267" i="8"/>
  <c r="J4267" i="8"/>
  <c r="K4960" i="8"/>
  <c r="J4960" i="8"/>
  <c r="I4960" i="8"/>
  <c r="J5617" i="8"/>
  <c r="I5617" i="8"/>
  <c r="K5617" i="8"/>
  <c r="K5341" i="8"/>
  <c r="J5341" i="8"/>
  <c r="I5341" i="8"/>
  <c r="J4198" i="8"/>
  <c r="I4198" i="8"/>
  <c r="K4198" i="8"/>
  <c r="J5077" i="8"/>
  <c r="I5077" i="8"/>
  <c r="K5077" i="8"/>
  <c r="K4306" i="8"/>
  <c r="J4306" i="8"/>
  <c r="I4306" i="8"/>
  <c r="J5689" i="8"/>
  <c r="K5689" i="8"/>
  <c r="I5689" i="8"/>
  <c r="I5413" i="8"/>
  <c r="J5413" i="8"/>
  <c r="K5413" i="8"/>
  <c r="J5677" i="8"/>
  <c r="I5677" i="8"/>
  <c r="K5677" i="8"/>
  <c r="K5152" i="8"/>
  <c r="J5152" i="8"/>
  <c r="I5152" i="8"/>
  <c r="K5080" i="8"/>
  <c r="J5080" i="8"/>
  <c r="I5080" i="8"/>
  <c r="H4105" i="8"/>
  <c r="K4105" i="8" s="1"/>
  <c r="K7" i="8" s="1"/>
  <c r="J4104" i="8"/>
  <c r="K4104" i="8"/>
  <c r="I4104" i="8"/>
  <c r="K4237" i="8"/>
  <c r="I4237" i="8"/>
  <c r="J4237" i="8"/>
  <c r="K5833" i="8"/>
  <c r="J5833" i="8"/>
  <c r="I5833" i="8"/>
  <c r="I4693" i="8"/>
  <c r="J4693" i="8"/>
  <c r="K4693" i="8"/>
  <c r="J4906" i="8"/>
  <c r="I4906" i="8"/>
  <c r="K4906" i="8"/>
  <c r="I5251" i="8"/>
  <c r="J5251" i="8"/>
  <c r="K5251" i="8"/>
  <c r="K4378" i="8"/>
  <c r="J4378" i="8"/>
  <c r="I4378" i="8"/>
  <c r="J5785" i="8"/>
  <c r="I5785" i="8"/>
  <c r="K5785" i="8"/>
  <c r="J4612" i="8"/>
  <c r="K4612" i="8"/>
  <c r="I4612" i="8"/>
  <c r="J4936" i="8"/>
  <c r="K4936" i="8"/>
  <c r="I4936" i="8"/>
  <c r="K5074" i="8"/>
  <c r="J5074" i="8"/>
  <c r="I5074" i="8"/>
  <c r="J5488" i="8"/>
  <c r="K5488" i="8"/>
  <c r="I5488" i="8"/>
  <c r="K5416" i="8"/>
  <c r="I5416" i="8"/>
  <c r="J5416" i="8"/>
  <c r="K5122" i="8"/>
  <c r="J5122" i="8"/>
  <c r="I5122" i="8"/>
  <c r="K4753" i="8"/>
  <c r="J4753" i="8"/>
  <c r="I4753" i="8"/>
  <c r="J4930" i="8"/>
  <c r="K4930" i="8"/>
  <c r="I4930" i="8"/>
  <c r="J4405" i="8"/>
  <c r="I4405" i="8"/>
  <c r="K4405" i="8"/>
  <c r="K5800" i="8"/>
  <c r="J5800" i="8"/>
  <c r="I5800" i="8"/>
  <c r="I5635" i="8"/>
  <c r="K5635" i="8"/>
  <c r="J5635" i="8"/>
  <c r="K4981" i="8"/>
  <c r="J4981" i="8"/>
  <c r="I4981" i="8"/>
  <c r="J4561" i="8"/>
  <c r="I4561" i="8"/>
  <c r="K4561" i="8"/>
  <c r="K5176" i="8"/>
  <c r="I5176" i="8"/>
  <c r="J5176" i="8"/>
  <c r="I5500" i="8"/>
  <c r="K5500" i="8"/>
  <c r="J5500" i="8"/>
  <c r="I4801" i="8"/>
  <c r="K4801" i="8"/>
  <c r="J4801" i="8"/>
  <c r="K5809" i="8"/>
  <c r="J5809" i="8"/>
  <c r="I5809" i="8"/>
  <c r="K5104" i="8"/>
  <c r="I5104" i="8"/>
  <c r="J5104" i="8"/>
  <c r="I4186" i="8"/>
  <c r="K4186" i="8"/>
  <c r="J4186" i="8"/>
  <c r="K5209" i="8"/>
  <c r="I5209" i="8"/>
  <c r="J5209" i="8"/>
  <c r="J5533" i="8"/>
  <c r="I5533" i="8"/>
  <c r="K5533" i="8"/>
  <c r="K5737" i="8"/>
  <c r="I5737" i="8"/>
  <c r="J5737" i="8"/>
  <c r="K5512" i="8"/>
  <c r="J5512" i="8"/>
  <c r="I5512" i="8"/>
  <c r="K5443" i="8"/>
  <c r="J5443" i="8"/>
  <c r="I5443" i="8"/>
  <c r="I4762" i="8"/>
  <c r="K4762" i="8"/>
  <c r="J4762" i="8"/>
  <c r="I4717" i="8"/>
  <c r="J4717" i="8"/>
  <c r="K4717" i="8"/>
  <c r="I5797" i="8"/>
  <c r="K5797" i="8"/>
  <c r="J5797" i="8"/>
  <c r="K5242" i="8"/>
  <c r="I5242" i="8"/>
  <c r="J5242" i="8"/>
  <c r="J4870" i="8"/>
  <c r="K4870" i="8"/>
  <c r="I4870" i="8"/>
  <c r="K4549" i="8"/>
  <c r="I4549" i="8"/>
  <c r="J4549" i="8"/>
  <c r="K5779" i="8"/>
  <c r="J5779" i="8"/>
  <c r="I5779" i="8"/>
  <c r="I4165" i="8"/>
  <c r="K4165" i="8"/>
  <c r="J4165" i="8"/>
  <c r="K5317" i="8"/>
  <c r="J5317" i="8"/>
  <c r="I5317" i="8"/>
  <c r="J4498" i="8"/>
  <c r="K4498" i="8"/>
  <c r="I4498" i="8"/>
  <c r="K5056" i="8"/>
  <c r="I5056" i="8"/>
  <c r="J5056" i="8"/>
  <c r="K4309" i="8"/>
  <c r="J4309" i="8"/>
  <c r="I4309" i="8"/>
  <c r="K5536" i="8"/>
  <c r="I5536" i="8"/>
  <c r="J5536" i="8"/>
  <c r="J4918" i="8"/>
  <c r="K4918" i="8"/>
  <c r="I4918" i="8"/>
  <c r="I4645" i="8"/>
  <c r="J4645" i="8"/>
  <c r="K4645" i="8"/>
  <c r="J5464" i="8"/>
  <c r="K5464" i="8"/>
  <c r="I5464" i="8"/>
  <c r="J5812" i="8"/>
  <c r="I5812" i="8"/>
  <c r="K5812" i="8"/>
  <c r="K4609" i="8"/>
  <c r="I4609" i="8"/>
  <c r="J4609" i="8"/>
  <c r="K4525" i="8"/>
  <c r="J4525" i="8"/>
  <c r="I4525" i="8"/>
  <c r="K5017" i="8"/>
  <c r="I5017" i="8"/>
  <c r="J5017" i="8"/>
  <c r="K5755" i="8"/>
  <c r="I5755" i="8"/>
  <c r="J5755" i="8"/>
  <c r="J5101" i="8"/>
  <c r="K5101" i="8"/>
  <c r="I5101" i="8"/>
  <c r="J4138" i="8"/>
  <c r="I4138" i="8"/>
  <c r="K4138" i="8"/>
  <c r="K5296" i="8"/>
  <c r="I5296" i="8"/>
  <c r="J5296" i="8"/>
  <c r="K5005" i="8"/>
  <c r="J5005" i="8"/>
  <c r="I5005" i="8"/>
  <c r="I4765" i="8"/>
  <c r="J4765" i="8"/>
  <c r="K4765" i="8"/>
  <c r="I5374" i="8"/>
  <c r="J5374" i="8"/>
  <c r="K5374" i="8"/>
  <c r="K5179" i="8"/>
  <c r="I5179" i="8"/>
  <c r="J5179" i="8"/>
  <c r="J4438" i="8"/>
  <c r="K4438" i="8"/>
  <c r="I4438" i="8"/>
  <c r="K4849" i="8"/>
  <c r="I4849" i="8"/>
  <c r="J4849" i="8"/>
  <c r="J5038" i="8"/>
  <c r="K5038" i="8"/>
  <c r="I5038" i="8"/>
  <c r="I5773" i="8"/>
  <c r="J5773" i="8"/>
  <c r="K5773" i="8"/>
  <c r="J4381" i="8"/>
  <c r="I4381" i="8"/>
  <c r="K4381" i="8"/>
  <c r="J5776" i="8"/>
  <c r="I5776" i="8"/>
  <c r="K5776" i="8"/>
  <c r="K5707" i="8"/>
  <c r="I5707" i="8"/>
  <c r="J5707" i="8"/>
  <c r="J4444" i="8"/>
  <c r="K4444" i="8"/>
  <c r="I4444" i="8"/>
  <c r="I5608" i="8"/>
  <c r="K5608" i="8"/>
  <c r="J5608" i="8"/>
  <c r="I5851" i="8"/>
  <c r="K5851" i="8"/>
  <c r="J5851" i="8"/>
  <c r="J5224" i="8"/>
  <c r="I5224" i="8"/>
  <c r="K5224" i="8"/>
  <c r="K5827" i="8"/>
  <c r="J5827" i="8"/>
  <c r="I5827" i="8"/>
  <c r="J5227" i="8"/>
  <c r="K5227" i="8"/>
  <c r="I5227" i="8"/>
  <c r="I4696" i="8"/>
  <c r="J4696" i="8"/>
  <c r="K4696" i="8"/>
  <c r="K5161" i="8"/>
  <c r="J5161" i="8"/>
  <c r="I5161" i="8"/>
  <c r="K4354" i="8"/>
  <c r="J4354" i="8"/>
  <c r="I4354" i="8"/>
  <c r="K5197" i="8"/>
  <c r="J5197" i="8"/>
  <c r="I5197" i="8"/>
  <c r="J4141" i="8"/>
  <c r="K4141" i="8"/>
  <c r="I4141" i="8"/>
  <c r="K5680" i="8"/>
  <c r="J5680" i="8"/>
  <c r="I5680" i="8"/>
  <c r="J4591" i="8"/>
  <c r="K4591" i="8"/>
  <c r="I4591" i="8"/>
  <c r="J5086" i="8"/>
  <c r="K5086" i="8"/>
  <c r="I5086" i="8"/>
  <c r="K5446" i="8"/>
  <c r="I5446" i="8"/>
  <c r="J5446" i="8"/>
  <c r="K5041" i="8"/>
  <c r="I5041" i="8"/>
  <c r="J5041" i="8"/>
  <c r="I4810" i="8"/>
  <c r="K4810" i="8"/>
  <c r="J4810" i="8"/>
  <c r="J5560" i="8"/>
  <c r="I5560" i="8"/>
  <c r="K5560" i="8"/>
  <c r="K4942" i="8"/>
  <c r="I4942" i="8"/>
  <c r="J4942" i="8"/>
  <c r="I4714" i="8"/>
  <c r="J4714" i="8"/>
  <c r="K4714" i="8"/>
  <c r="I4360" i="8"/>
  <c r="K4360" i="8"/>
  <c r="J4360" i="8"/>
  <c r="K4606" i="8"/>
  <c r="I4606" i="8"/>
  <c r="J4606" i="8"/>
  <c r="K4969" i="8"/>
  <c r="J4969" i="8"/>
  <c r="I4969" i="8"/>
  <c r="K5188" i="8"/>
  <c r="J5188" i="8"/>
  <c r="I5188" i="8"/>
  <c r="K4540" i="8"/>
  <c r="I4540" i="8"/>
  <c r="J4540" i="8"/>
  <c r="J5062" i="8"/>
  <c r="K5062" i="8"/>
  <c r="I5062" i="8"/>
  <c r="J4480" i="8"/>
  <c r="I4480" i="8"/>
  <c r="K4480" i="8"/>
  <c r="K5503" i="8"/>
  <c r="J5503" i="8"/>
  <c r="I5503" i="8"/>
  <c r="J5761" i="8"/>
  <c r="K5761" i="8"/>
  <c r="I5761" i="8"/>
  <c r="K5236" i="8"/>
  <c r="I5236" i="8"/>
  <c r="J5236" i="8"/>
  <c r="K5581" i="8"/>
  <c r="J5581" i="8"/>
  <c r="I5581" i="8"/>
  <c r="J4552" i="8"/>
  <c r="K4552" i="8"/>
  <c r="I4552" i="8"/>
  <c r="I5266" i="8"/>
  <c r="J5266" i="8"/>
  <c r="K5266" i="8"/>
  <c r="J5134" i="8"/>
  <c r="I5134" i="8"/>
  <c r="K5134" i="8"/>
  <c r="K4840" i="8"/>
  <c r="J4840" i="8"/>
  <c r="I4840" i="8"/>
  <c r="I5269" i="8"/>
  <c r="J5269" i="8"/>
  <c r="K5269" i="8"/>
  <c r="K4789" i="8"/>
  <c r="J4789" i="8"/>
  <c r="I4789" i="8"/>
  <c r="K4858" i="8"/>
  <c r="J4858" i="8"/>
  <c r="I4858" i="8"/>
  <c r="K5128" i="8"/>
  <c r="J5128" i="8"/>
  <c r="I5128" i="8"/>
  <c r="I4633" i="8"/>
  <c r="K4633" i="8"/>
  <c r="J4633" i="8"/>
  <c r="J5191" i="8"/>
  <c r="K5191" i="8"/>
  <c r="I5191" i="8"/>
  <c r="J5473" i="8"/>
  <c r="K5473" i="8"/>
  <c r="I5473" i="8"/>
  <c r="K5173" i="8"/>
  <c r="J5173" i="8"/>
  <c r="I5173" i="8"/>
  <c r="K4993" i="8"/>
  <c r="I4993" i="8"/>
  <c r="J4993" i="8"/>
  <c r="J5848" i="8"/>
  <c r="I5323" i="8"/>
  <c r="J5065" i="8"/>
  <c r="I4402" i="8"/>
  <c r="K4402" i="8"/>
  <c r="J4402" i="8"/>
  <c r="J4333" i="8"/>
  <c r="I4333" i="8"/>
  <c r="K4333" i="8"/>
  <c r="J4912" i="8"/>
  <c r="K4912" i="8"/>
  <c r="I4912" i="8"/>
  <c r="K5155" i="8"/>
  <c r="J5155" i="8"/>
  <c r="I5155" i="8"/>
  <c r="K5125" i="8"/>
  <c r="I5125" i="8"/>
  <c r="J5125" i="8"/>
  <c r="K4243" i="8"/>
  <c r="I4243" i="8"/>
  <c r="J4243" i="8"/>
  <c r="K4573" i="8"/>
  <c r="J4573" i="8"/>
  <c r="I4573" i="8"/>
  <c r="K5320" i="8"/>
  <c r="I5320" i="8"/>
  <c r="J5320" i="8"/>
  <c r="K5749" i="8"/>
  <c r="I5749" i="8"/>
  <c r="J5749" i="8"/>
  <c r="J4450" i="8"/>
  <c r="K4450" i="8"/>
  <c r="I4450" i="8"/>
  <c r="K4261" i="8"/>
  <c r="I4261" i="8"/>
  <c r="J4261" i="8"/>
  <c r="J5014" i="8"/>
  <c r="K5014" i="8"/>
  <c r="I5014" i="8"/>
  <c r="K5656" i="8"/>
  <c r="J5656" i="8"/>
  <c r="I5656" i="8"/>
  <c r="K5290" i="8"/>
  <c r="J5290" i="8"/>
  <c r="I5290" i="8"/>
  <c r="K5419" i="8"/>
  <c r="J5419" i="8"/>
  <c r="I5419" i="8"/>
  <c r="I5428" i="8"/>
  <c r="J5428" i="8"/>
  <c r="K5428" i="8"/>
  <c r="K5221" i="8"/>
  <c r="I5221" i="8"/>
  <c r="J5221" i="8"/>
  <c r="I4813" i="8"/>
  <c r="K4813" i="8"/>
  <c r="J4813" i="8"/>
  <c r="J5248" i="8"/>
  <c r="I5248" i="8"/>
  <c r="K5248" i="8"/>
  <c r="K4954" i="8"/>
  <c r="I4954" i="8"/>
  <c r="J4954" i="8"/>
  <c r="I5098" i="8"/>
  <c r="K5098" i="8"/>
  <c r="J5098" i="8"/>
  <c r="K5653" i="8"/>
  <c r="J5653" i="8"/>
  <c r="J4462" i="8"/>
  <c r="K4462" i="8"/>
  <c r="I5704" i="8"/>
  <c r="K5704" i="8"/>
  <c r="J5704" i="8"/>
  <c r="K5146" i="8"/>
  <c r="J5146" i="8"/>
  <c r="I5146" i="8"/>
  <c r="K5701" i="8"/>
  <c r="I5701" i="8"/>
  <c r="J5701" i="8"/>
  <c r="K5629" i="8"/>
  <c r="K4807" i="8"/>
  <c r="J4807" i="8"/>
  <c r="I4807" i="8"/>
  <c r="K5671" i="8"/>
  <c r="J5671" i="8"/>
  <c r="I5671" i="8"/>
  <c r="K4966" i="8"/>
  <c r="J4966" i="8"/>
  <c r="I4966" i="8"/>
  <c r="K5632" i="8"/>
  <c r="J5632" i="8"/>
  <c r="I5632" i="8"/>
  <c r="K5713" i="8"/>
  <c r="I5713" i="8"/>
  <c r="J5713" i="8"/>
  <c r="K5659" i="8"/>
  <c r="I5659" i="8"/>
  <c r="J5659" i="8"/>
  <c r="I5605" i="8"/>
  <c r="K5605" i="8"/>
  <c r="J5605" i="8"/>
  <c r="I4207" i="8"/>
  <c r="K4207" i="8"/>
  <c r="J4207" i="8"/>
  <c r="K4990" i="8"/>
  <c r="J4990" i="8"/>
  <c r="I4990" i="8"/>
  <c r="K5089" i="8"/>
  <c r="J5089" i="8"/>
  <c r="I5089" i="8"/>
  <c r="J5491" i="8"/>
  <c r="I5491" i="8"/>
  <c r="K5491" i="8"/>
  <c r="K5029" i="8"/>
  <c r="I5029" i="8"/>
  <c r="J5029" i="8"/>
  <c r="J4273" i="8"/>
  <c r="K4273" i="8"/>
  <c r="I4273" i="8"/>
  <c r="K4804" i="8"/>
  <c r="J4804" i="8"/>
  <c r="I4804" i="8"/>
  <c r="I4597" i="8"/>
  <c r="K4597" i="8"/>
  <c r="J4597" i="8"/>
  <c r="K5032" i="8"/>
  <c r="I5032" i="8"/>
  <c r="J5032" i="8"/>
  <c r="K5857" i="8"/>
  <c r="J5857" i="8"/>
  <c r="I5857" i="8"/>
  <c r="K5683" i="8"/>
  <c r="J5683" i="8"/>
  <c r="I5683" i="8"/>
  <c r="J4894" i="8"/>
  <c r="K4894" i="8"/>
  <c r="I4894" i="8"/>
  <c r="J4456" i="8"/>
  <c r="K4456" i="8"/>
  <c r="I4456" i="8"/>
  <c r="J5584" i="8"/>
  <c r="I5584" i="8"/>
  <c r="K5584" i="8"/>
  <c r="K5593" i="8"/>
  <c r="I5593" i="8"/>
  <c r="J5593" i="8"/>
  <c r="I4837" i="8"/>
  <c r="K4837" i="8"/>
  <c r="J4837" i="8"/>
  <c r="I5272" i="8"/>
  <c r="J5272" i="8"/>
  <c r="K5272" i="8"/>
  <c r="I5641" i="8"/>
  <c r="K5641" i="8"/>
  <c r="J5641" i="8"/>
  <c r="J5539" i="8"/>
  <c r="I5539" i="8"/>
  <c r="K5539" i="8"/>
  <c r="J5050" i="8"/>
  <c r="I5629" i="8"/>
  <c r="K5050" i="8"/>
  <c r="K4276" i="7"/>
  <c r="J4276" i="7"/>
  <c r="I4276" i="7"/>
  <c r="K5485" i="7"/>
  <c r="I5485" i="7"/>
  <c r="J5485" i="7"/>
  <c r="I5056" i="7"/>
  <c r="J5056" i="7"/>
  <c r="K5056" i="7"/>
  <c r="K4210" i="7"/>
  <c r="J4210" i="7"/>
  <c r="I4210" i="7"/>
  <c r="I4231" i="7"/>
  <c r="K4231" i="7"/>
  <c r="J4231" i="7"/>
  <c r="J4711" i="7"/>
  <c r="I4711" i="7"/>
  <c r="K4711" i="7"/>
  <c r="J5158" i="7"/>
  <c r="I5158" i="7"/>
  <c r="K5158" i="7"/>
  <c r="K5614" i="7"/>
  <c r="I5614" i="7"/>
  <c r="J5614" i="7"/>
  <c r="J4402" i="7"/>
  <c r="I4402" i="7"/>
  <c r="K4402" i="7"/>
  <c r="I4996" i="7"/>
  <c r="K4996" i="7"/>
  <c r="J4996" i="7"/>
  <c r="K4468" i="7"/>
  <c r="J4468" i="7"/>
  <c r="I4468" i="7"/>
  <c r="I4333" i="7"/>
  <c r="K4333" i="7"/>
  <c r="J4333" i="7"/>
  <c r="I5020" i="7"/>
  <c r="K5020" i="7"/>
  <c r="J5020" i="7"/>
  <c r="J5488" i="7"/>
  <c r="I5488" i="7"/>
  <c r="K5488" i="7"/>
  <c r="K4486" i="7"/>
  <c r="J4486" i="7"/>
  <c r="I4486" i="7"/>
  <c r="K5689" i="7"/>
  <c r="J5689" i="7"/>
  <c r="I5689" i="7"/>
  <c r="K5416" i="7"/>
  <c r="J5416" i="7"/>
  <c r="I5416" i="7"/>
  <c r="J4114" i="7"/>
  <c r="I4114" i="7"/>
  <c r="K4114" i="7"/>
  <c r="J4885" i="7"/>
  <c r="K4885" i="7"/>
  <c r="I4885" i="7"/>
  <c r="K4495" i="7"/>
  <c r="J4495" i="7"/>
  <c r="I4495" i="7"/>
  <c r="K4882" i="7"/>
  <c r="I4882" i="7"/>
  <c r="J4882" i="7"/>
  <c r="K5461" i="7"/>
  <c r="J5461" i="7"/>
  <c r="I5461" i="7"/>
  <c r="K5716" i="7"/>
  <c r="J5716" i="7"/>
  <c r="I5716" i="7"/>
  <c r="J5290" i="7"/>
  <c r="K5290" i="7"/>
  <c r="I5290" i="7"/>
  <c r="J4390" i="7"/>
  <c r="I4390" i="7"/>
  <c r="K4390" i="7"/>
  <c r="I4498" i="7"/>
  <c r="K4498" i="7"/>
  <c r="J4498" i="7"/>
  <c r="J5344" i="7"/>
  <c r="I5344" i="7"/>
  <c r="K5344" i="7"/>
  <c r="I4564" i="7"/>
  <c r="K4564" i="7"/>
  <c r="J4564" i="7"/>
  <c r="K4294" i="7"/>
  <c r="J4294" i="7"/>
  <c r="I4294" i="7"/>
  <c r="I5314" i="7"/>
  <c r="K5314" i="7"/>
  <c r="J5314" i="7"/>
  <c r="J5572" i="7"/>
  <c r="K5572" i="7"/>
  <c r="I5572" i="7"/>
  <c r="I5785" i="7"/>
  <c r="K5785" i="7"/>
  <c r="J5785" i="7"/>
  <c r="K5068" i="7"/>
  <c r="I5068" i="7"/>
  <c r="J5068" i="7"/>
  <c r="K4678" i="7"/>
  <c r="I4678" i="7"/>
  <c r="J4678" i="7"/>
  <c r="I4717" i="7"/>
  <c r="K4717" i="7"/>
  <c r="J4717" i="7"/>
  <c r="J5581" i="7"/>
  <c r="I5581" i="7"/>
  <c r="K5581" i="7"/>
  <c r="K5449" i="7"/>
  <c r="I5449" i="7"/>
  <c r="J5449" i="7"/>
  <c r="J4834" i="7"/>
  <c r="I4834" i="7"/>
  <c r="K4834" i="7"/>
  <c r="J4525" i="7"/>
  <c r="I4525" i="7"/>
  <c r="K4525" i="7"/>
  <c r="I5146" i="7"/>
  <c r="K5146" i="7"/>
  <c r="J5146" i="7"/>
  <c r="K5755" i="7"/>
  <c r="I5755" i="7"/>
  <c r="J5755" i="7"/>
  <c r="I4327" i="7"/>
  <c r="K4327" i="7"/>
  <c r="J4327" i="7"/>
  <c r="I5761" i="7"/>
  <c r="K5761" i="7"/>
  <c r="J5761" i="7"/>
  <c r="K5275" i="7"/>
  <c r="J5275" i="7"/>
  <c r="I5275" i="7"/>
  <c r="J5590" i="7"/>
  <c r="I5590" i="7"/>
  <c r="K5590" i="7"/>
  <c r="I5242" i="7"/>
  <c r="J5242" i="7"/>
  <c r="K5242" i="7"/>
  <c r="J5605" i="7"/>
  <c r="K5605" i="7"/>
  <c r="I5605" i="7"/>
  <c r="K4690" i="7"/>
  <c r="I4690" i="7"/>
  <c r="J4690" i="7"/>
  <c r="K4180" i="7"/>
  <c r="J4180" i="7"/>
  <c r="I4180" i="7"/>
  <c r="J5626" i="7"/>
  <c r="K5626" i="7"/>
  <c r="I5626" i="7"/>
  <c r="K5302" i="7"/>
  <c r="J5302" i="7"/>
  <c r="I5302" i="7"/>
  <c r="K5218" i="7"/>
  <c r="J5218" i="7"/>
  <c r="I5218" i="7"/>
  <c r="J5212" i="7"/>
  <c r="I5212" i="7"/>
  <c r="K5212" i="7"/>
  <c r="J5662" i="7"/>
  <c r="K5662" i="7"/>
  <c r="I5662" i="7"/>
  <c r="J5182" i="7"/>
  <c r="I5182" i="7"/>
  <c r="K5182" i="7"/>
  <c r="J5431" i="7"/>
  <c r="I5431" i="7"/>
  <c r="K5431" i="7"/>
  <c r="I5509" i="7"/>
  <c r="J5509" i="7"/>
  <c r="K5509" i="7"/>
  <c r="K4786" i="7"/>
  <c r="I4786" i="7"/>
  <c r="J4786" i="7"/>
  <c r="I4306" i="7"/>
  <c r="K4306" i="7"/>
  <c r="J4306" i="7"/>
  <c r="K5557" i="7"/>
  <c r="J5557" i="7"/>
  <c r="I5557" i="7"/>
  <c r="I4687" i="7"/>
  <c r="J4687" i="7"/>
  <c r="K4687" i="7"/>
  <c r="K5359" i="7"/>
  <c r="J5359" i="7"/>
  <c r="I5359" i="7"/>
  <c r="K4741" i="7"/>
  <c r="J4741" i="7"/>
  <c r="I4741" i="7"/>
  <c r="K4135" i="7"/>
  <c r="J4135" i="7"/>
  <c r="I4135" i="7"/>
  <c r="J5233" i="7"/>
  <c r="I5233" i="7"/>
  <c r="K5233" i="7"/>
  <c r="J5443" i="7"/>
  <c r="I5443" i="7"/>
  <c r="K5443" i="7"/>
  <c r="I5131" i="7"/>
  <c r="K5131" i="7"/>
  <c r="J5131" i="7"/>
  <c r="I5278" i="7"/>
  <c r="K5278" i="7"/>
  <c r="J5278" i="7"/>
  <c r="K4879" i="7"/>
  <c r="I4879" i="7"/>
  <c r="J4879" i="7"/>
  <c r="I4252" i="7"/>
  <c r="K4252" i="7"/>
  <c r="J4252" i="7"/>
  <c r="K4654" i="7"/>
  <c r="J4654" i="7"/>
  <c r="I4654" i="7"/>
  <c r="K4534" i="7"/>
  <c r="J4534" i="7"/>
  <c r="I4534" i="7"/>
  <c r="I4189" i="7"/>
  <c r="K4189" i="7"/>
  <c r="J4189" i="7"/>
  <c r="K5779" i="7"/>
  <c r="J5779" i="7"/>
  <c r="I5779" i="7"/>
  <c r="I5683" i="7"/>
  <c r="K5683" i="7"/>
  <c r="J5683" i="7"/>
  <c r="J5134" i="7"/>
  <c r="I5134" i="7"/>
  <c r="K5134" i="7"/>
  <c r="K5698" i="7"/>
  <c r="J5698" i="7"/>
  <c r="I5698" i="7"/>
  <c r="J5806" i="7"/>
  <c r="K5806" i="7"/>
  <c r="I5806" i="7"/>
  <c r="K5428" i="7"/>
  <c r="J5428" i="7"/>
  <c r="I5428" i="7"/>
  <c r="K5254" i="7"/>
  <c r="I5254" i="7"/>
  <c r="J5254" i="7"/>
  <c r="I5827" i="7"/>
  <c r="K5827" i="7"/>
  <c r="J5827" i="7"/>
  <c r="J5377" i="7"/>
  <c r="I5377" i="7"/>
  <c r="K5377" i="7"/>
  <c r="K5347" i="7"/>
  <c r="J5347" i="7"/>
  <c r="I5347" i="7"/>
  <c r="K4348" i="7"/>
  <c r="J4348" i="7"/>
  <c r="I4348" i="7"/>
  <c r="K4423" i="7"/>
  <c r="J4423" i="7"/>
  <c r="I4423" i="7"/>
  <c r="K5071" i="7"/>
  <c r="I5071" i="7"/>
  <c r="J5071" i="7"/>
  <c r="K5851" i="7"/>
  <c r="J5851" i="7"/>
  <c r="I5851" i="7"/>
  <c r="K5374" i="7"/>
  <c r="J5374" i="7"/>
  <c r="I5374" i="7"/>
  <c r="J5161" i="7"/>
  <c r="I5161" i="7"/>
  <c r="K5161" i="7"/>
  <c r="I5440" i="7"/>
  <c r="K5440" i="7"/>
  <c r="J5440" i="7"/>
  <c r="I4291" i="7"/>
  <c r="K4291" i="7"/>
  <c r="J4291" i="7"/>
  <c r="I5341" i="7"/>
  <c r="J5341" i="7"/>
  <c r="K5341" i="7"/>
  <c r="J5206" i="7"/>
  <c r="I5206" i="7"/>
  <c r="K5206" i="7"/>
  <c r="K5194" i="7"/>
  <c r="J5194" i="7"/>
  <c r="I5194" i="7"/>
  <c r="I5404" i="7"/>
  <c r="K5404" i="7"/>
  <c r="J5404" i="7"/>
  <c r="I5008" i="7"/>
  <c r="K5008" i="7"/>
  <c r="J5008" i="7"/>
  <c r="J5230" i="7"/>
  <c r="I5230" i="7"/>
  <c r="K5230" i="7"/>
  <c r="J5800" i="7"/>
  <c r="I5800" i="7"/>
  <c r="K5800" i="7"/>
  <c r="J5389" i="7"/>
  <c r="I5389" i="7"/>
  <c r="K5389" i="7"/>
  <c r="J5587" i="7"/>
  <c r="I5587" i="7"/>
  <c r="K5587" i="7"/>
  <c r="J5137" i="7"/>
  <c r="I5137" i="7"/>
  <c r="K5137" i="7"/>
  <c r="J5413" i="7"/>
  <c r="K5413" i="7"/>
  <c r="I5413" i="7"/>
  <c r="I5236" i="7"/>
  <c r="J5236" i="7"/>
  <c r="K5236" i="7"/>
  <c r="K5326" i="7"/>
  <c r="J5326" i="7"/>
  <c r="I5326" i="7"/>
  <c r="J5170" i="7"/>
  <c r="I5170" i="7"/>
  <c r="K5170" i="7"/>
  <c r="J4693" i="7"/>
  <c r="K4693" i="7"/>
  <c r="I4693" i="7"/>
  <c r="J4861" i="7"/>
  <c r="K4861" i="7"/>
  <c r="I4861" i="7"/>
  <c r="K4543" i="7"/>
  <c r="J4543" i="7"/>
  <c r="I4543" i="7"/>
  <c r="K4156" i="7"/>
  <c r="J4156" i="7"/>
  <c r="I4156" i="7"/>
  <c r="I4207" i="7"/>
  <c r="K4207" i="7"/>
  <c r="J4207" i="7"/>
  <c r="I4894" i="7"/>
  <c r="K4894" i="7"/>
  <c r="J4894" i="7"/>
  <c r="J4675" i="7"/>
  <c r="K4675" i="7"/>
  <c r="I4675" i="7"/>
  <c r="J5455" i="7"/>
  <c r="I5455" i="7"/>
  <c r="K5455" i="7"/>
  <c r="K5437" i="7"/>
  <c r="J5437" i="7"/>
  <c r="I5437" i="7"/>
  <c r="K4444" i="7"/>
  <c r="J4444" i="7"/>
  <c r="I4444" i="7"/>
  <c r="K5143" i="7"/>
  <c r="J5143" i="7"/>
  <c r="I5143" i="7"/>
  <c r="K4759" i="7"/>
  <c r="I4759" i="7"/>
  <c r="J4759" i="7"/>
  <c r="K4867" i="7"/>
  <c r="I4867" i="7"/>
  <c r="J4867" i="7"/>
  <c r="J5155" i="7"/>
  <c r="I5155" i="7"/>
  <c r="K5155" i="7"/>
  <c r="K4540" i="7"/>
  <c r="J4540" i="7"/>
  <c r="I4540" i="7"/>
  <c r="J4483" i="7"/>
  <c r="I4483" i="7"/>
  <c r="K4483" i="7"/>
  <c r="K4549" i="7"/>
  <c r="J4549" i="7"/>
  <c r="I4549" i="7"/>
  <c r="K5410" i="7"/>
  <c r="J5410" i="7"/>
  <c r="I5410" i="7"/>
  <c r="I5029" i="7"/>
  <c r="K5029" i="7"/>
  <c r="J5029" i="7"/>
  <c r="K5275" i="8"/>
  <c r="J5275" i="8"/>
  <c r="I5275" i="8"/>
  <c r="J4489" i="8"/>
  <c r="K4489" i="8"/>
  <c r="I4489" i="8"/>
  <c r="I5548" i="8"/>
  <c r="K5548" i="8"/>
  <c r="J5548" i="8"/>
  <c r="J4168" i="8"/>
  <c r="I4168" i="8"/>
  <c r="K4168" i="8"/>
  <c r="K4393" i="8"/>
  <c r="J4393" i="8"/>
  <c r="I4393" i="8"/>
  <c r="K5008" i="8"/>
  <c r="I5008" i="8"/>
  <c r="J5008" i="8"/>
  <c r="J5257" i="8"/>
  <c r="K5257" i="8"/>
  <c r="I5257" i="8"/>
  <c r="K5212" i="8"/>
  <c r="J5212" i="8"/>
  <c r="I5212" i="8"/>
  <c r="J4120" i="8"/>
  <c r="K4120" i="8"/>
  <c r="I4120" i="8"/>
  <c r="K4465" i="8"/>
  <c r="J4465" i="8"/>
  <c r="I4465" i="8"/>
  <c r="J5299" i="8"/>
  <c r="I5299" i="8"/>
  <c r="K5299" i="8"/>
  <c r="I4732" i="8"/>
  <c r="J4732" i="8"/>
  <c r="K4732" i="8"/>
  <c r="J4600" i="8"/>
  <c r="I4600" i="8"/>
  <c r="K4600" i="8"/>
  <c r="K4417" i="8"/>
  <c r="I4417" i="8"/>
  <c r="J4417" i="8"/>
  <c r="K4945" i="8"/>
  <c r="I4945" i="8"/>
  <c r="J4945" i="8"/>
  <c r="K5563" i="8"/>
  <c r="J5563" i="8"/>
  <c r="I5563" i="8"/>
  <c r="K4204" i="8"/>
  <c r="J4204" i="8"/>
  <c r="I4204" i="8"/>
  <c r="I4588" i="8"/>
  <c r="J4588" i="8"/>
  <c r="K4588" i="8"/>
  <c r="K5509" i="8"/>
  <c r="I5509" i="8"/>
  <c r="J5509" i="8"/>
  <c r="J5239" i="8"/>
  <c r="K5239" i="8"/>
  <c r="I5239" i="8"/>
  <c r="K5614" i="8"/>
  <c r="J5614" i="8"/>
  <c r="I5614" i="8"/>
  <c r="I4213" i="8"/>
  <c r="J4213" i="8"/>
  <c r="K4213" i="8"/>
  <c r="K5722" i="8"/>
  <c r="J5722" i="8"/>
  <c r="I5722" i="8"/>
  <c r="I4888" i="8"/>
  <c r="J4888" i="8"/>
  <c r="K4888" i="8"/>
  <c r="J5746" i="8"/>
  <c r="I5746" i="8"/>
  <c r="K5746" i="8"/>
  <c r="K5557" i="8"/>
  <c r="I5557" i="8"/>
  <c r="J5557" i="8"/>
  <c r="K5092" i="8"/>
  <c r="J5092" i="8"/>
  <c r="I5092" i="8"/>
  <c r="K4729" i="8"/>
  <c r="J4729" i="8"/>
  <c r="I4729" i="8"/>
  <c r="J4519" i="8"/>
  <c r="K4519" i="8"/>
  <c r="I4519" i="8"/>
  <c r="K4216" i="8"/>
  <c r="J4216" i="8"/>
  <c r="I4216" i="8"/>
  <c r="I4234" i="8"/>
  <c r="K4234" i="8"/>
  <c r="J4234" i="8"/>
  <c r="K5392" i="8"/>
  <c r="J5392" i="8"/>
  <c r="I5392" i="8"/>
  <c r="K5305" i="8"/>
  <c r="J5305" i="8"/>
  <c r="I5305" i="8"/>
  <c r="I4180" i="8"/>
  <c r="J4180" i="8"/>
  <c r="K4180" i="8"/>
  <c r="J4240" i="8"/>
  <c r="I4240" i="8"/>
  <c r="K4240" i="8"/>
  <c r="J4189" i="8"/>
  <c r="I4189" i="8"/>
  <c r="K4189" i="8"/>
  <c r="I5611" i="8"/>
  <c r="K5611" i="8"/>
  <c r="J5611" i="8"/>
  <c r="J4909" i="8"/>
  <c r="I4909" i="8"/>
  <c r="K4909" i="8"/>
  <c r="I4177" i="8"/>
  <c r="K4177" i="8"/>
  <c r="J4177" i="8"/>
  <c r="K4285" i="8"/>
  <c r="J4285" i="8"/>
  <c r="I4285" i="8"/>
  <c r="K5281" i="8"/>
  <c r="J5281" i="8"/>
  <c r="I5281" i="8"/>
  <c r="K5731" i="8"/>
  <c r="I5731" i="8"/>
  <c r="J5731" i="8"/>
  <c r="K5437" i="8"/>
  <c r="I5437" i="8"/>
  <c r="J5437" i="8"/>
  <c r="K5158" i="8"/>
  <c r="I5158" i="8"/>
  <c r="J5158" i="8"/>
  <c r="I4192" i="8"/>
  <c r="K4192" i="8"/>
  <c r="J4192" i="8"/>
  <c r="I4897" i="8"/>
  <c r="K4897" i="8"/>
  <c r="J4897" i="8"/>
  <c r="I5353" i="8"/>
  <c r="K5353" i="8"/>
  <c r="J5353" i="8"/>
  <c r="I5377" i="8"/>
  <c r="K5377" i="8"/>
  <c r="J5377" i="8"/>
  <c r="K5515" i="8"/>
  <c r="I5515" i="8"/>
  <c r="J5515" i="8"/>
  <c r="K4546" i="8"/>
  <c r="J4546" i="8"/>
  <c r="I4546" i="8"/>
  <c r="K5113" i="8"/>
  <c r="J5113" i="8"/>
  <c r="I5113" i="8"/>
  <c r="K5350" i="8"/>
  <c r="J5350" i="8"/>
  <c r="I5350" i="8"/>
  <c r="K4201" i="8"/>
  <c r="J4201" i="8"/>
  <c r="I4201" i="8"/>
  <c r="J4297" i="8"/>
  <c r="I4297" i="8"/>
  <c r="K4297" i="8"/>
  <c r="I4429" i="8"/>
  <c r="J4429" i="8"/>
  <c r="K4429" i="8"/>
  <c r="J5137" i="8"/>
  <c r="K5137" i="8"/>
  <c r="I5137" i="8"/>
  <c r="J5371" i="8"/>
  <c r="K5371" i="8"/>
  <c r="I5371" i="8"/>
  <c r="J5245" i="8"/>
  <c r="K5245" i="8"/>
  <c r="I5245" i="8"/>
  <c r="J4744" i="8"/>
  <c r="K4744" i="8"/>
  <c r="I4744" i="8"/>
  <c r="I4621" i="8"/>
  <c r="J4621" i="8"/>
  <c r="K4621" i="8"/>
  <c r="K5380" i="8"/>
  <c r="J5380" i="8"/>
  <c r="I5380" i="8"/>
  <c r="K4957" i="8"/>
  <c r="I4957" i="8"/>
  <c r="J4957" i="8"/>
  <c r="K4321" i="8"/>
  <c r="J4321" i="8"/>
  <c r="I4321" i="8"/>
  <c r="K4453" i="8"/>
  <c r="I4453" i="8"/>
  <c r="J4453" i="8"/>
  <c r="J5497" i="8"/>
  <c r="K5497" i="8"/>
  <c r="I5497" i="8"/>
  <c r="I5620" i="8"/>
  <c r="K5620" i="8"/>
  <c r="J5620" i="8"/>
  <c r="J4108" i="8"/>
  <c r="K4108" i="8"/>
  <c r="I4108" i="8"/>
  <c r="K4885" i="8"/>
  <c r="J4885" i="8"/>
  <c r="I4885" i="8"/>
  <c r="I5347" i="8"/>
  <c r="J5347" i="8"/>
  <c r="K5347" i="8"/>
  <c r="I5470" i="8"/>
  <c r="J5470" i="8"/>
  <c r="K5470" i="8"/>
  <c r="J5521" i="8"/>
  <c r="I5521" i="8"/>
  <c r="K5521" i="8"/>
  <c r="I5230" i="8"/>
  <c r="J5230" i="8"/>
  <c r="K5230" i="8"/>
  <c r="J5728" i="8"/>
  <c r="I5728" i="8"/>
  <c r="K5728" i="8"/>
  <c r="K5386" i="8"/>
  <c r="J5386" i="8"/>
  <c r="I5386" i="8"/>
  <c r="J5215" i="8"/>
  <c r="I5215" i="8"/>
  <c r="K5215" i="8"/>
  <c r="K5356" i="8"/>
  <c r="I5356" i="8"/>
  <c r="J5356" i="8"/>
  <c r="J4105" i="8"/>
  <c r="I4105" i="8"/>
  <c r="K4345" i="8"/>
  <c r="J4345" i="8"/>
  <c r="I4345" i="8"/>
  <c r="I4477" i="8"/>
  <c r="K4477" i="8"/>
  <c r="J4477" i="8"/>
  <c r="I5185" i="8"/>
  <c r="J5185" i="8"/>
  <c r="K5185" i="8"/>
  <c r="K5467" i="8"/>
  <c r="J5467" i="8"/>
  <c r="I5467" i="8"/>
  <c r="J5461" i="8"/>
  <c r="K5461" i="8"/>
  <c r="I5461" i="8"/>
  <c r="J4249" i="8"/>
  <c r="K4249" i="8"/>
  <c r="I4249" i="8"/>
  <c r="J5200" i="8"/>
  <c r="K5200" i="8"/>
  <c r="I5200" i="8"/>
  <c r="J5476" i="8"/>
  <c r="K5476" i="8"/>
  <c r="I5476" i="8"/>
  <c r="I4264" i="8"/>
  <c r="K4264" i="8"/>
  <c r="J4264" i="8"/>
  <c r="K4369" i="8"/>
  <c r="J4369" i="8"/>
  <c r="I4369" i="8"/>
  <c r="I4501" i="8"/>
  <c r="J4501" i="8"/>
  <c r="K4501" i="8"/>
  <c r="K5002" i="8"/>
  <c r="J5002" i="8"/>
  <c r="I5002" i="8"/>
  <c r="J5692" i="8"/>
  <c r="K5692" i="8"/>
  <c r="I5692" i="8"/>
  <c r="J4156" i="8"/>
  <c r="K4156" i="8"/>
  <c r="I4156" i="8"/>
  <c r="K4933" i="8"/>
  <c r="J4933" i="8"/>
  <c r="I4933" i="8"/>
  <c r="K5668" i="8"/>
  <c r="J5668" i="8"/>
  <c r="I5668" i="8"/>
  <c r="K4441" i="8"/>
  <c r="I4441" i="8"/>
  <c r="J4441" i="8"/>
  <c r="J5365" i="8"/>
  <c r="I5365" i="8"/>
  <c r="K5365" i="8"/>
  <c r="J4618" i="8"/>
  <c r="K4618" i="8"/>
  <c r="I4618" i="8"/>
  <c r="K5578" i="8"/>
  <c r="J5578" i="8"/>
  <c r="I5578" i="8"/>
  <c r="I5839" i="7"/>
  <c r="K5839" i="7"/>
  <c r="J5839" i="7"/>
  <c r="J5527" i="7"/>
  <c r="K5527" i="7"/>
  <c r="I5527" i="7"/>
  <c r="K5737" i="7"/>
  <c r="J5737" i="7"/>
  <c r="I5737" i="7"/>
  <c r="I5848" i="7"/>
  <c r="K5848" i="7"/>
  <c r="J5848" i="7"/>
  <c r="K5368" i="7"/>
  <c r="J5368" i="7"/>
  <c r="I5368" i="7"/>
  <c r="J5098" i="7"/>
  <c r="K5098" i="7"/>
  <c r="I5098" i="7"/>
  <c r="J5092" i="7"/>
  <c r="K5092" i="7"/>
  <c r="I5092" i="7"/>
  <c r="K4105" i="7"/>
  <c r="J4105" i="7"/>
  <c r="I4105" i="7"/>
  <c r="I5821" i="7"/>
  <c r="K5821" i="7"/>
  <c r="J5821" i="7"/>
  <c r="J5833" i="7"/>
  <c r="I5833" i="7"/>
  <c r="K5833" i="7"/>
  <c r="J5641" i="7"/>
  <c r="K5641" i="7"/>
  <c r="I5641" i="7"/>
  <c r="I5701" i="7"/>
  <c r="J5701" i="7"/>
  <c r="K5701" i="7"/>
  <c r="J5608" i="7"/>
  <c r="K5608" i="7"/>
  <c r="I5608" i="7"/>
  <c r="K5512" i="7"/>
  <c r="I5512" i="7"/>
  <c r="J5512" i="7"/>
  <c r="J5104" i="7"/>
  <c r="K5104" i="7"/>
  <c r="I5104" i="7"/>
  <c r="J5710" i="7"/>
  <c r="K5710" i="7"/>
  <c r="I5710" i="7"/>
  <c r="I4906" i="7"/>
  <c r="J4906" i="7"/>
  <c r="K4906" i="7"/>
  <c r="I4945" i="7"/>
  <c r="J4945" i="7"/>
  <c r="K4945" i="7"/>
  <c r="I5329" i="7"/>
  <c r="K5329" i="7"/>
  <c r="J5329" i="7"/>
  <c r="I5809" i="7"/>
  <c r="K5809" i="7"/>
  <c r="J5809" i="7"/>
  <c r="J5725" i="7"/>
  <c r="I5725" i="7"/>
  <c r="K5725" i="7"/>
  <c r="K5764" i="7"/>
  <c r="I5764" i="7"/>
  <c r="J5764" i="7"/>
  <c r="J5419" i="7"/>
  <c r="I5419" i="7"/>
  <c r="K5419" i="7"/>
  <c r="J4438" i="7"/>
  <c r="I4438" i="7"/>
  <c r="K4438" i="7"/>
  <c r="K5770" i="7"/>
  <c r="I5770" i="7"/>
  <c r="J5770" i="7"/>
  <c r="I4915" i="7"/>
  <c r="J4915" i="7"/>
  <c r="K4915" i="7"/>
  <c r="J4381" i="7"/>
  <c r="I4381" i="7"/>
  <c r="K4381" i="7"/>
  <c r="J5362" i="7"/>
  <c r="I5362" i="7"/>
  <c r="K5362" i="7"/>
  <c r="K4789" i="7"/>
  <c r="I4789" i="7"/>
  <c r="J4789" i="7"/>
  <c r="J5305" i="7"/>
  <c r="I5305" i="7"/>
  <c r="K5305" i="7"/>
  <c r="J4357" i="7"/>
  <c r="I4357" i="7"/>
  <c r="K4357" i="7"/>
  <c r="K5560" i="7"/>
  <c r="I5560" i="7"/>
  <c r="J5560" i="7"/>
  <c r="J5569" i="7"/>
  <c r="I5569" i="7"/>
  <c r="K5569" i="7"/>
  <c r="I4963" i="7"/>
  <c r="J4963" i="7"/>
  <c r="K4963" i="7"/>
  <c r="J5338" i="7"/>
  <c r="I5338" i="7"/>
  <c r="K5338" i="7"/>
  <c r="J4927" i="7"/>
  <c r="K4927" i="7"/>
  <c r="I4927" i="7"/>
  <c r="I4954" i="7"/>
  <c r="J4954" i="7"/>
  <c r="K4954" i="7"/>
  <c r="K5320" i="7"/>
  <c r="J5320" i="7"/>
  <c r="I5320" i="7"/>
  <c r="I5629" i="7"/>
  <c r="J5629" i="7"/>
  <c r="K5629" i="7"/>
  <c r="J5749" i="7"/>
  <c r="K5749" i="7"/>
  <c r="I5749" i="7"/>
  <c r="K5713" i="7"/>
  <c r="I5713" i="7"/>
  <c r="J5713" i="7"/>
  <c r="K5743" i="7"/>
  <c r="I5743" i="7"/>
  <c r="J5743" i="7"/>
  <c r="I5707" i="7"/>
  <c r="K5707" i="7"/>
  <c r="J5707" i="7"/>
  <c r="J4429" i="7"/>
  <c r="I4429" i="7"/>
  <c r="K4429" i="7"/>
  <c r="J4918" i="7"/>
  <c r="K4918" i="7"/>
  <c r="I4918" i="7"/>
  <c r="J5857" i="7"/>
  <c r="I5857" i="7"/>
  <c r="K5857" i="7"/>
  <c r="I5434" i="7"/>
  <c r="K5434" i="7"/>
  <c r="J5434" i="7"/>
  <c r="J5110" i="7"/>
  <c r="I5110" i="7"/>
  <c r="K5110" i="7"/>
  <c r="I5521" i="7"/>
  <c r="K5521" i="7"/>
  <c r="J5521" i="7"/>
  <c r="J5722" i="7"/>
  <c r="K5722" i="7"/>
  <c r="I5722" i="7"/>
  <c r="I5026" i="7"/>
  <c r="K5026" i="7"/>
  <c r="J5026" i="7"/>
  <c r="J5617" i="7"/>
  <c r="K5617" i="7"/>
  <c r="I5617" i="7"/>
  <c r="K5059" i="7"/>
  <c r="I5059" i="7"/>
  <c r="J5059" i="7"/>
  <c r="J5107" i="7"/>
  <c r="K5107" i="7"/>
  <c r="I5107" i="7"/>
  <c r="J5728" i="7"/>
  <c r="K5728" i="7"/>
  <c r="I5728" i="7"/>
  <c r="J5095" i="7"/>
  <c r="K5095" i="7"/>
  <c r="I5095" i="7"/>
  <c r="I5401" i="7"/>
  <c r="K5401" i="7"/>
  <c r="J5401" i="7"/>
  <c r="J4942" i="7"/>
  <c r="K4942" i="7"/>
  <c r="I4942" i="7"/>
  <c r="J4951" i="7"/>
  <c r="K4951" i="7"/>
  <c r="I4951" i="7"/>
  <c r="J5203" i="7"/>
  <c r="I5203" i="7"/>
  <c r="K5203" i="7"/>
  <c r="J4924" i="7"/>
  <c r="K4924" i="7"/>
  <c r="I4924" i="7"/>
  <c r="I4972" i="7"/>
  <c r="K4972" i="7"/>
  <c r="J4972" i="7"/>
  <c r="I5251" i="7"/>
  <c r="K5251" i="7"/>
  <c r="J5251" i="7"/>
  <c r="J5317" i="7"/>
  <c r="I5317" i="7"/>
  <c r="K5317" i="7"/>
  <c r="K5767" i="7"/>
  <c r="J5767" i="7"/>
  <c r="I5767" i="7"/>
  <c r="J4948" i="7"/>
  <c r="K4948" i="7"/>
  <c r="I4948" i="7"/>
  <c r="K5473" i="7"/>
  <c r="J5473" i="7"/>
  <c r="I5473" i="7"/>
  <c r="K5083" i="7"/>
  <c r="I5083" i="7"/>
  <c r="J5083" i="7"/>
  <c r="K5578" i="7"/>
  <c r="J5578" i="7"/>
  <c r="I5578" i="7"/>
  <c r="K4405" i="7"/>
  <c r="J4405" i="7"/>
  <c r="I4405" i="7"/>
  <c r="J5704" i="7"/>
  <c r="K5704" i="7"/>
  <c r="I5704" i="7"/>
  <c r="J5227" i="7"/>
  <c r="I5227" i="7"/>
  <c r="K5227" i="7"/>
  <c r="K5035" i="7"/>
  <c r="I5035" i="7"/>
  <c r="J5035" i="7"/>
  <c r="J5458" i="7"/>
  <c r="I5458" i="7"/>
  <c r="K5458" i="7"/>
  <c r="J5845" i="7"/>
  <c r="I5845" i="7"/>
  <c r="K5845" i="7"/>
  <c r="I5794" i="7"/>
  <c r="K5794" i="7"/>
  <c r="J5794" i="7"/>
  <c r="I4939" i="7"/>
  <c r="J4939" i="7"/>
  <c r="K4939" i="7"/>
  <c r="K4765" i="7"/>
  <c r="I4765" i="7"/>
  <c r="J4765" i="7"/>
  <c r="I5731" i="7"/>
  <c r="K5731" i="7"/>
  <c r="J5731" i="7"/>
  <c r="J5593" i="7"/>
  <c r="K5593" i="7"/>
  <c r="I5593" i="7"/>
  <c r="I4900" i="7"/>
  <c r="K4900" i="7"/>
  <c r="J4900" i="7"/>
  <c r="K4669" i="7"/>
  <c r="I4669" i="7"/>
  <c r="J4669" i="7"/>
  <c r="J5101" i="7"/>
  <c r="K5101" i="7"/>
  <c r="I5101" i="7"/>
  <c r="I4930" i="7"/>
  <c r="K4930" i="7"/>
  <c r="J4930" i="7"/>
  <c r="J5467" i="7"/>
  <c r="I5467" i="7"/>
  <c r="K5467" i="7"/>
  <c r="K5296" i="7"/>
  <c r="J5296" i="7"/>
  <c r="I5296" i="7"/>
  <c r="I5824" i="7"/>
  <c r="K5824" i="7"/>
  <c r="J5824" i="7"/>
  <c r="K5758" i="7"/>
  <c r="J5758" i="7"/>
  <c r="I5758" i="7"/>
  <c r="I5257" i="7"/>
  <c r="J5257" i="7"/>
  <c r="K5257" i="7"/>
  <c r="I5677" i="7"/>
  <c r="J5677" i="7"/>
  <c r="K5677" i="7"/>
  <c r="I4888" i="7"/>
  <c r="J4888" i="7"/>
  <c r="K4888" i="7"/>
  <c r="I4909" i="7"/>
  <c r="K4909" i="7"/>
  <c r="J4909" i="7"/>
  <c r="K5047" i="7"/>
  <c r="I5047" i="7"/>
  <c r="J5047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J7" i="8" l="1"/>
  <c r="I7" i="8"/>
  <c r="I7" i="7"/>
  <c r="J7" i="7"/>
  <c r="K7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H5786" i="2" s="1"/>
  <c r="F5787" i="2" s="1"/>
  <c r="E5722" i="2"/>
  <c r="E5658" i="2"/>
  <c r="E5594" i="2"/>
  <c r="H5594" i="2" s="1"/>
  <c r="E5530" i="2"/>
  <c r="E5466" i="2"/>
  <c r="E5402" i="2"/>
  <c r="H5402" i="2" s="1"/>
  <c r="E5338" i="2"/>
  <c r="E5274" i="2"/>
  <c r="E5210" i="2"/>
  <c r="H5210" i="2" s="1"/>
  <c r="F5211" i="2" s="1"/>
  <c r="E5146" i="2"/>
  <c r="E5082" i="2"/>
  <c r="E5018" i="2"/>
  <c r="H5018" i="2" s="1"/>
  <c r="F5019" i="2" s="1"/>
  <c r="E4954" i="2"/>
  <c r="E4890" i="2"/>
  <c r="E4826" i="2"/>
  <c r="H4826" i="2" s="1"/>
  <c r="E4762" i="2"/>
  <c r="E4698" i="2"/>
  <c r="E4634" i="2"/>
  <c r="H4634" i="2" s="1"/>
  <c r="F4635" i="2" s="1"/>
  <c r="E4570" i="2"/>
  <c r="E4506" i="2"/>
  <c r="E4442" i="2"/>
  <c r="H4442" i="2" s="1"/>
  <c r="F4443" i="2" s="1"/>
  <c r="E4378" i="2"/>
  <c r="E4314" i="2"/>
  <c r="E4250" i="2"/>
  <c r="H4250" i="2" s="1"/>
  <c r="E4186" i="2"/>
  <c r="E4122" i="2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E4937" i="2"/>
  <c r="H4937" i="2" s="1"/>
  <c r="F4938" i="2" s="1"/>
  <c r="E4649" i="2"/>
  <c r="H4649" i="2" s="1"/>
  <c r="E4433" i="2"/>
  <c r="H4433" i="2" s="1"/>
  <c r="F4434" i="2" s="1"/>
  <c r="E4273" i="2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E5784" i="2"/>
  <c r="E5720" i="2"/>
  <c r="H5720" i="2" s="1"/>
  <c r="F5721" i="2" s="1"/>
  <c r="E5656" i="2"/>
  <c r="E5592" i="2"/>
  <c r="E5528" i="2"/>
  <c r="H5528" i="2" s="1"/>
  <c r="F5529" i="2" s="1"/>
  <c r="E5464" i="2"/>
  <c r="E5400" i="2"/>
  <c r="E5336" i="2"/>
  <c r="H5336" i="2" s="1"/>
  <c r="E5272" i="2"/>
  <c r="E5208" i="2"/>
  <c r="E5144" i="2"/>
  <c r="H5144" i="2" s="1"/>
  <c r="F5145" i="2" s="1"/>
  <c r="E5080" i="2"/>
  <c r="E5016" i="2"/>
  <c r="E4952" i="2"/>
  <c r="H4952" i="2" s="1"/>
  <c r="F4953" i="2" s="1"/>
  <c r="E4888" i="2"/>
  <c r="E4824" i="2"/>
  <c r="E4760" i="2"/>
  <c r="H4760" i="2" s="1"/>
  <c r="F4761" i="2" s="1"/>
  <c r="E4696" i="2"/>
  <c r="E4632" i="2"/>
  <c r="E4568" i="2"/>
  <c r="H4568" i="2" s="1"/>
  <c r="E4504" i="2"/>
  <c r="E4440" i="2"/>
  <c r="E4376" i="2"/>
  <c r="H4376" i="2" s="1"/>
  <c r="F4377" i="2" s="1"/>
  <c r="E4312" i="2"/>
  <c r="E4248" i="2"/>
  <c r="E4184" i="2"/>
  <c r="H4184" i="2" s="1"/>
  <c r="F4185" i="2" s="1"/>
  <c r="E4120" i="2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E5225" i="2"/>
  <c r="H5225" i="2" s="1"/>
  <c r="F5226" i="2" s="1"/>
  <c r="E4841" i="2"/>
  <c r="H4841" i="2" s="1"/>
  <c r="F4842" i="2" s="1"/>
  <c r="E4537" i="2"/>
  <c r="E1301" i="2"/>
  <c r="F1301" i="2" s="1"/>
  <c r="H1301" i="2" s="1"/>
  <c r="E5823" i="2"/>
  <c r="E5759" i="2"/>
  <c r="H5759" i="2" s="1"/>
  <c r="F5760" i="2" s="1"/>
  <c r="E5695" i="2"/>
  <c r="E5631" i="2"/>
  <c r="E5567" i="2"/>
  <c r="H5567" i="2" s="1"/>
  <c r="F5568" i="2" s="1"/>
  <c r="E5503" i="2"/>
  <c r="E5439" i="2"/>
  <c r="E5375" i="2"/>
  <c r="H5375" i="2" s="1"/>
  <c r="F5376" i="2" s="1"/>
  <c r="E5311" i="2"/>
  <c r="E5247" i="2"/>
  <c r="E5183" i="2"/>
  <c r="H5183" i="2" s="1"/>
  <c r="F5184" i="2" s="1"/>
  <c r="E5119" i="2"/>
  <c r="E5055" i="2"/>
  <c r="E4991" i="2"/>
  <c r="H4991" i="2" s="1"/>
  <c r="E4927" i="2"/>
  <c r="E4863" i="2"/>
  <c r="E4799" i="2"/>
  <c r="H4799" i="2" s="1"/>
  <c r="F4800" i="2" s="1"/>
  <c r="E4735" i="2"/>
  <c r="E4671" i="2"/>
  <c r="E4607" i="2"/>
  <c r="H4607" i="2" s="1"/>
  <c r="F4608" i="2" s="1"/>
  <c r="E4543" i="2"/>
  <c r="E4479" i="2"/>
  <c r="E4415" i="2"/>
  <c r="H4415" i="2" s="1"/>
  <c r="E4351" i="2"/>
  <c r="E4287" i="2"/>
  <c r="E4223" i="2"/>
  <c r="H4223" i="2" s="1"/>
  <c r="F4224" i="2" s="1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E5481" i="2"/>
  <c r="E5129" i="2"/>
  <c r="H5129" i="2" s="1"/>
  <c r="F5130" i="2" s="1"/>
  <c r="E4777" i="2"/>
  <c r="E4361" i="2"/>
  <c r="H4361" i="2" s="1"/>
  <c r="F4362" i="2" s="1"/>
  <c r="E1284" i="2"/>
  <c r="F1284" i="2" s="1"/>
  <c r="H1284" i="2" s="1"/>
  <c r="E5806" i="2"/>
  <c r="E5742" i="2"/>
  <c r="E5678" i="2"/>
  <c r="H5678" i="2" s="1"/>
  <c r="E5614" i="2"/>
  <c r="E5550" i="2"/>
  <c r="E5486" i="2"/>
  <c r="H5486" i="2" s="1"/>
  <c r="E5422" i="2"/>
  <c r="E5358" i="2"/>
  <c r="E5294" i="2"/>
  <c r="H5294" i="2" s="1"/>
  <c r="F5295" i="2" s="1"/>
  <c r="E5230" i="2"/>
  <c r="E5166" i="2"/>
  <c r="E5102" i="2"/>
  <c r="H5102" i="2" s="1"/>
  <c r="F5103" i="2" s="1"/>
  <c r="E5038" i="2"/>
  <c r="E4974" i="2"/>
  <c r="E4910" i="2"/>
  <c r="H4910" i="2" s="1"/>
  <c r="E4846" i="2"/>
  <c r="E4782" i="2"/>
  <c r="E4718" i="2"/>
  <c r="H4718" i="2" s="1"/>
  <c r="F4719" i="2" s="1"/>
  <c r="E4654" i="2"/>
  <c r="E4590" i="2"/>
  <c r="E4526" i="2"/>
  <c r="H4526" i="2" s="1"/>
  <c r="F4527" i="2" s="1"/>
  <c r="E4462" i="2"/>
  <c r="E4398" i="2"/>
  <c r="E4334" i="2"/>
  <c r="H4334" i="2" s="1"/>
  <c r="E4270" i="2"/>
  <c r="E4206" i="2"/>
  <c r="E4142" i="2"/>
  <c r="H4142" i="2" s="1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H5273" i="2" s="1"/>
  <c r="F5274" i="2" s="1"/>
  <c r="E5009" i="2"/>
  <c r="H5009" i="2" s="1"/>
  <c r="F5010" i="2" s="1"/>
  <c r="E4737" i="2"/>
  <c r="E4473" i="2"/>
  <c r="E4313" i="2"/>
  <c r="H4313" i="2" s="1"/>
  <c r="E1323" i="2"/>
  <c r="F1323" i="2" s="1"/>
  <c r="H1323" i="2" s="1"/>
  <c r="E5845" i="2"/>
  <c r="E5781" i="2"/>
  <c r="E5717" i="2"/>
  <c r="H5717" i="2" s="1"/>
  <c r="F5718" i="2" s="1"/>
  <c r="E5653" i="2"/>
  <c r="E5589" i="2"/>
  <c r="E5525" i="2"/>
  <c r="H5525" i="2" s="1"/>
  <c r="F5526" i="2" s="1"/>
  <c r="E5461" i="2"/>
  <c r="E5397" i="2"/>
  <c r="E5333" i="2"/>
  <c r="H5333" i="2" s="1"/>
  <c r="E5269" i="2"/>
  <c r="E5205" i="2"/>
  <c r="E5141" i="2"/>
  <c r="H5141" i="2" s="1"/>
  <c r="F5142" i="2" s="1"/>
  <c r="E5077" i="2"/>
  <c r="E5013" i="2"/>
  <c r="E4949" i="2"/>
  <c r="H4949" i="2" s="1"/>
  <c r="F4950" i="2" s="1"/>
  <c r="E4885" i="2"/>
  <c r="E4821" i="2"/>
  <c r="E4757" i="2"/>
  <c r="H4757" i="2" s="1"/>
  <c r="F4758" i="2" s="1"/>
  <c r="E4693" i="2"/>
  <c r="E4629" i="2"/>
  <c r="E4565" i="2"/>
  <c r="H4565" i="2" s="1"/>
  <c r="E4501" i="2"/>
  <c r="E4437" i="2"/>
  <c r="E4373" i="2"/>
  <c r="H4373" i="2" s="1"/>
  <c r="F4374" i="2" s="1"/>
  <c r="E4309" i="2"/>
  <c r="E4245" i="2"/>
  <c r="E4181" i="2"/>
  <c r="H4181" i="2" s="1"/>
  <c r="F4182" i="2" s="1"/>
  <c r="E4117" i="2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H5513" i="2" s="1"/>
  <c r="F5514" i="2" s="1"/>
  <c r="E5217" i="2"/>
  <c r="E4897" i="2"/>
  <c r="E4169" i="2"/>
  <c r="H4169" i="2" s="1"/>
  <c r="F4170" i="2" s="1"/>
  <c r="E1274" i="2"/>
  <c r="F1274" i="2" s="1"/>
  <c r="H1274" i="2" s="1"/>
  <c r="E5796" i="2"/>
  <c r="E5732" i="2"/>
  <c r="H5732" i="2" s="1"/>
  <c r="F5733" i="2" s="1"/>
  <c r="E5668" i="2"/>
  <c r="E5604" i="2"/>
  <c r="E5540" i="2"/>
  <c r="H5540" i="2" s="1"/>
  <c r="F5541" i="2" s="1"/>
  <c r="E5476" i="2"/>
  <c r="E5412" i="2"/>
  <c r="E5348" i="2"/>
  <c r="H5348" i="2" s="1"/>
  <c r="F5349" i="2" s="1"/>
  <c r="E5284" i="2"/>
  <c r="E5220" i="2"/>
  <c r="E5156" i="2"/>
  <c r="H5156" i="2" s="1"/>
  <c r="E5092" i="2"/>
  <c r="E5028" i="2"/>
  <c r="E4964" i="2"/>
  <c r="H4964" i="2" s="1"/>
  <c r="F4965" i="2" s="1"/>
  <c r="E4900" i="2"/>
  <c r="E4836" i="2"/>
  <c r="E4772" i="2"/>
  <c r="H4772" i="2" s="1"/>
  <c r="F4773" i="2" s="1"/>
  <c r="E4708" i="2"/>
  <c r="E4644" i="2"/>
  <c r="E4580" i="2"/>
  <c r="H4580" i="2" s="1"/>
  <c r="E4516" i="2"/>
  <c r="E4452" i="2"/>
  <c r="E4388" i="2"/>
  <c r="H4388" i="2" s="1"/>
  <c r="F4389" i="2" s="1"/>
  <c r="E4324" i="2"/>
  <c r="E4260" i="2"/>
  <c r="E4196" i="2"/>
  <c r="H4196" i="2" s="1"/>
  <c r="F4197" i="2" s="1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E5699" i="2"/>
  <c r="H5699" i="2" s="1"/>
  <c r="F5700" i="2" s="1"/>
  <c r="E5635" i="2"/>
  <c r="E5571" i="2"/>
  <c r="E5507" i="2"/>
  <c r="H5507" i="2" s="1"/>
  <c r="F5508" i="2" s="1"/>
  <c r="E5443" i="2"/>
  <c r="E5379" i="2"/>
  <c r="E5315" i="2"/>
  <c r="H5315" i="2" s="1"/>
  <c r="F5316" i="2" s="1"/>
  <c r="E5251" i="2"/>
  <c r="E5187" i="2"/>
  <c r="E5123" i="2"/>
  <c r="H5123" i="2" s="1"/>
  <c r="F5124" i="2" s="1"/>
  <c r="E5059" i="2"/>
  <c r="E4995" i="2"/>
  <c r="E4931" i="2"/>
  <c r="H4931" i="2" s="1"/>
  <c r="F4932" i="2" s="1"/>
  <c r="E4867" i="2"/>
  <c r="E4803" i="2"/>
  <c r="E4739" i="2"/>
  <c r="H4739" i="2" s="1"/>
  <c r="E4675" i="2"/>
  <c r="E4611" i="2"/>
  <c r="E4547" i="2"/>
  <c r="H4547" i="2" s="1"/>
  <c r="F4548" i="2" s="1"/>
  <c r="E4483" i="2"/>
  <c r="E4419" i="2"/>
  <c r="E4355" i="2"/>
  <c r="H4355" i="2" s="1"/>
  <c r="F4356" i="2" s="1"/>
  <c r="E4291" i="2"/>
  <c r="E4227" i="2"/>
  <c r="E4163" i="2"/>
  <c r="H4163" i="2" s="1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H5657" i="2" s="1"/>
  <c r="E1272" i="2"/>
  <c r="F1272" i="2" s="1"/>
  <c r="H1272" i="2" s="1"/>
  <c r="E5858" i="2"/>
  <c r="H5858" i="2" s="1"/>
  <c r="F5859" i="2" s="1"/>
  <c r="E5794" i="2"/>
  <c r="E5730" i="2"/>
  <c r="E5666" i="2"/>
  <c r="H5666" i="2" s="1"/>
  <c r="E5602" i="2"/>
  <c r="E5538" i="2"/>
  <c r="E5474" i="2"/>
  <c r="H5474" i="2" s="1"/>
  <c r="F5475" i="2" s="1"/>
  <c r="E5410" i="2"/>
  <c r="E5346" i="2"/>
  <c r="E5282" i="2"/>
  <c r="H5282" i="2" s="1"/>
  <c r="F5283" i="2" s="1"/>
  <c r="E5218" i="2"/>
  <c r="E5154" i="2"/>
  <c r="E5090" i="2"/>
  <c r="H5090" i="2" s="1"/>
  <c r="E5026" i="2"/>
  <c r="E4962" i="2"/>
  <c r="E4898" i="2"/>
  <c r="H4898" i="2" s="1"/>
  <c r="E4834" i="2"/>
  <c r="E4770" i="2"/>
  <c r="E4706" i="2"/>
  <c r="H4706" i="2" s="1"/>
  <c r="F4707" i="2" s="1"/>
  <c r="E4642" i="2"/>
  <c r="E4578" i="2"/>
  <c r="E4514" i="2"/>
  <c r="H4514" i="2" s="1"/>
  <c r="F4515" i="2" s="1"/>
  <c r="E4450" i="2"/>
  <c r="E4386" i="2"/>
  <c r="E4322" i="2"/>
  <c r="H4322" i="2" s="1"/>
  <c r="E4258" i="2"/>
  <c r="E4194" i="2"/>
  <c r="E4130" i="2"/>
  <c r="H4130" i="2" s="1"/>
  <c r="F4131" i="2" s="1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H5825" i="2" s="1"/>
  <c r="E5561" i="2"/>
  <c r="H5561" i="2" s="1"/>
  <c r="F5562" i="2" s="1"/>
  <c r="E5265" i="2"/>
  <c r="E4961" i="2"/>
  <c r="H4961" i="2" s="1"/>
  <c r="F4962" i="2" s="1"/>
  <c r="E4689" i="2"/>
  <c r="E4465" i="2"/>
  <c r="E4289" i="2"/>
  <c r="H4289" i="2" s="1"/>
  <c r="F4290" i="2" s="1"/>
  <c r="E4193" i="2"/>
  <c r="H4193" i="2" s="1"/>
  <c r="F4194" i="2" s="1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H5792" i="2" s="1"/>
  <c r="F5793" i="2" s="1"/>
  <c r="E5728" i="2"/>
  <c r="E5664" i="2"/>
  <c r="E5600" i="2"/>
  <c r="H5600" i="2" s="1"/>
  <c r="F5601" i="2" s="1"/>
  <c r="E5536" i="2"/>
  <c r="E5472" i="2"/>
  <c r="E5408" i="2"/>
  <c r="H5408" i="2" s="1"/>
  <c r="E5344" i="2"/>
  <c r="E5280" i="2"/>
  <c r="E5216" i="2"/>
  <c r="H5216" i="2" s="1"/>
  <c r="F5217" i="2" s="1"/>
  <c r="E5152" i="2"/>
  <c r="E5088" i="2"/>
  <c r="E5024" i="2"/>
  <c r="H5024" i="2" s="1"/>
  <c r="F5025" i="2" s="1"/>
  <c r="E4960" i="2"/>
  <c r="E4896" i="2"/>
  <c r="E4832" i="2"/>
  <c r="H4832" i="2" s="1"/>
  <c r="E4768" i="2"/>
  <c r="E4704" i="2"/>
  <c r="E4640" i="2"/>
  <c r="H4640" i="2" s="1"/>
  <c r="F4641" i="2" s="1"/>
  <c r="E4576" i="2"/>
  <c r="E4512" i="2"/>
  <c r="E4448" i="2"/>
  <c r="H4448" i="2" s="1"/>
  <c r="F4449" i="2" s="1"/>
  <c r="E4384" i="2"/>
  <c r="E4320" i="2"/>
  <c r="E4256" i="2"/>
  <c r="H4256" i="2" s="1"/>
  <c r="F4257" i="2" s="1"/>
  <c r="E4192" i="2"/>
  <c r="E4128" i="2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H5633" i="2" s="1"/>
  <c r="F5634" i="2" s="1"/>
  <c r="E5281" i="2"/>
  <c r="E4881" i="2"/>
  <c r="E4569" i="2"/>
  <c r="E1309" i="2"/>
  <c r="F1309" i="2" s="1"/>
  <c r="H1309" i="2" s="1"/>
  <c r="E5831" i="2"/>
  <c r="H5831" i="2" s="1"/>
  <c r="F5832" i="2" s="1"/>
  <c r="E5767" i="2"/>
  <c r="E5703" i="2"/>
  <c r="E5639" i="2"/>
  <c r="H5639" i="2" s="1"/>
  <c r="F5640" i="2" s="1"/>
  <c r="E5575" i="2"/>
  <c r="E5511" i="2"/>
  <c r="E5447" i="2"/>
  <c r="H5447" i="2" s="1"/>
  <c r="F5448" i="2" s="1"/>
  <c r="E5383" i="2"/>
  <c r="E5319" i="2"/>
  <c r="E5255" i="2"/>
  <c r="H5255" i="2" s="1"/>
  <c r="F5256" i="2" s="1"/>
  <c r="E5191" i="2"/>
  <c r="E5127" i="2"/>
  <c r="E5063" i="2"/>
  <c r="H5063" i="2" s="1"/>
  <c r="F5064" i="2" s="1"/>
  <c r="E4999" i="2"/>
  <c r="E4935" i="2"/>
  <c r="E4871" i="2"/>
  <c r="H4871" i="2" s="1"/>
  <c r="F4872" i="2" s="1"/>
  <c r="E4807" i="2"/>
  <c r="E4743" i="2"/>
  <c r="E4679" i="2"/>
  <c r="H4679" i="2" s="1"/>
  <c r="F4680" i="2" s="1"/>
  <c r="E4615" i="2"/>
  <c r="E4551" i="2"/>
  <c r="E4487" i="2"/>
  <c r="H4487" i="2" s="1"/>
  <c r="E4423" i="2"/>
  <c r="E4359" i="2"/>
  <c r="E4295" i="2"/>
  <c r="H4295" i="2" s="1"/>
  <c r="F4296" i="2" s="1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H4817" i="2" s="1"/>
  <c r="E4449" i="2"/>
  <c r="E1292" i="2"/>
  <c r="F1292" i="2" s="1"/>
  <c r="H1292" i="2" s="1"/>
  <c r="E5814" i="2"/>
  <c r="E5750" i="2"/>
  <c r="H5750" i="2" s="1"/>
  <c r="E5686" i="2"/>
  <c r="E5622" i="2"/>
  <c r="E5558" i="2"/>
  <c r="H5558" i="2" s="1"/>
  <c r="F5559" i="2" s="1"/>
  <c r="E5494" i="2"/>
  <c r="E5430" i="2"/>
  <c r="E5366" i="2"/>
  <c r="H5366" i="2" s="1"/>
  <c r="F5367" i="2" s="1"/>
  <c r="E5302" i="2"/>
  <c r="E5238" i="2"/>
  <c r="E5174" i="2"/>
  <c r="H5174" i="2" s="1"/>
  <c r="E5110" i="2"/>
  <c r="E5046" i="2"/>
  <c r="E4982" i="2"/>
  <c r="H4982" i="2" s="1"/>
  <c r="E4918" i="2"/>
  <c r="E4854" i="2"/>
  <c r="E4790" i="2"/>
  <c r="H4790" i="2" s="1"/>
  <c r="F4791" i="2" s="1"/>
  <c r="E4726" i="2"/>
  <c r="E4662" i="2"/>
  <c r="E4598" i="2"/>
  <c r="H4598" i="2" s="1"/>
  <c r="F4599" i="2" s="1"/>
  <c r="E4534" i="2"/>
  <c r="E4470" i="2"/>
  <c r="E4406" i="2"/>
  <c r="H4406" i="2" s="1"/>
  <c r="E4342" i="2"/>
  <c r="E4278" i="2"/>
  <c r="E4214" i="2"/>
  <c r="H4214" i="2" s="1"/>
  <c r="F4215" i="2" s="1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E5049" i="2"/>
  <c r="E4769" i="2"/>
  <c r="H4769" i="2" s="1"/>
  <c r="F4770" i="2" s="1"/>
  <c r="E4497" i="2"/>
  <c r="E4329" i="2"/>
  <c r="E1331" i="2"/>
  <c r="F1331" i="2" s="1"/>
  <c r="H1331" i="2" s="1"/>
  <c r="E5853" i="2"/>
  <c r="E5789" i="2"/>
  <c r="H5789" i="2" s="1"/>
  <c r="F5790" i="2" s="1"/>
  <c r="E5725" i="2"/>
  <c r="E5661" i="2"/>
  <c r="E5597" i="2"/>
  <c r="H5597" i="2" s="1"/>
  <c r="F5598" i="2" s="1"/>
  <c r="E5533" i="2"/>
  <c r="E5469" i="2"/>
  <c r="E5405" i="2"/>
  <c r="H5405" i="2" s="1"/>
  <c r="E5341" i="2"/>
  <c r="E5277" i="2"/>
  <c r="E5213" i="2"/>
  <c r="H5213" i="2" s="1"/>
  <c r="F5214" i="2" s="1"/>
  <c r="E5149" i="2"/>
  <c r="E5085" i="2"/>
  <c r="E5021" i="2"/>
  <c r="H5021" i="2" s="1"/>
  <c r="F5022" i="2" s="1"/>
  <c r="E4957" i="2"/>
  <c r="E4893" i="2"/>
  <c r="E4829" i="2"/>
  <c r="H4829" i="2" s="1"/>
  <c r="E4765" i="2"/>
  <c r="E4701" i="2"/>
  <c r="E4637" i="2"/>
  <c r="H4637" i="2" s="1"/>
  <c r="F4638" i="2" s="1"/>
  <c r="E4573" i="2"/>
  <c r="E4509" i="2"/>
  <c r="E4445" i="2"/>
  <c r="H4445" i="2" s="1"/>
  <c r="F4446" i="2" s="1"/>
  <c r="E4381" i="2"/>
  <c r="E4317" i="2"/>
  <c r="E4253" i="2"/>
  <c r="H4253" i="2" s="1"/>
  <c r="F4254" i="2" s="1"/>
  <c r="E4189" i="2"/>
  <c r="E4125" i="2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E5257" i="2"/>
  <c r="E4945" i="2"/>
  <c r="E4417" i="2"/>
  <c r="E1282" i="2"/>
  <c r="F1282" i="2" s="1"/>
  <c r="H1282" i="2" s="1"/>
  <c r="E5804" i="2"/>
  <c r="H5804" i="2" s="1"/>
  <c r="F5805" i="2" s="1"/>
  <c r="E5740" i="2"/>
  <c r="E5676" i="2"/>
  <c r="E5612" i="2"/>
  <c r="H5612" i="2" s="1"/>
  <c r="F5613" i="2" s="1"/>
  <c r="E5548" i="2"/>
  <c r="E5484" i="2"/>
  <c r="E5420" i="2"/>
  <c r="H5420" i="2" s="1"/>
  <c r="E5356" i="2"/>
  <c r="E5292" i="2"/>
  <c r="E5228" i="2"/>
  <c r="H5228" i="2" s="1"/>
  <c r="F5229" i="2" s="1"/>
  <c r="E5164" i="2"/>
  <c r="E5100" i="2"/>
  <c r="E5036" i="2"/>
  <c r="H5036" i="2" s="1"/>
  <c r="F5037" i="2" s="1"/>
  <c r="E4972" i="2"/>
  <c r="E4908" i="2"/>
  <c r="E4844" i="2"/>
  <c r="H4844" i="2" s="1"/>
  <c r="F4845" i="2" s="1"/>
  <c r="E4780" i="2"/>
  <c r="E4716" i="2"/>
  <c r="E4652" i="2"/>
  <c r="H4652" i="2" s="1"/>
  <c r="E4588" i="2"/>
  <c r="E4524" i="2"/>
  <c r="E4460" i="2"/>
  <c r="H4460" i="2" s="1"/>
  <c r="F4461" i="2" s="1"/>
  <c r="E4396" i="2"/>
  <c r="E4332" i="2"/>
  <c r="E4268" i="2"/>
  <c r="H4268" i="2" s="1"/>
  <c r="F4269" i="2" s="1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H5771" i="2" s="1"/>
  <c r="F5772" i="2" s="1"/>
  <c r="E5707" i="2"/>
  <c r="E5643" i="2"/>
  <c r="E5579" i="2"/>
  <c r="H5579" i="2" s="1"/>
  <c r="F5580" i="2" s="1"/>
  <c r="E5515" i="2"/>
  <c r="E5451" i="2"/>
  <c r="E5387" i="2"/>
  <c r="H5387" i="2" s="1"/>
  <c r="F5388" i="2" s="1"/>
  <c r="E5323" i="2"/>
  <c r="E5259" i="2"/>
  <c r="E5195" i="2"/>
  <c r="H5195" i="2" s="1"/>
  <c r="F5196" i="2" s="1"/>
  <c r="E5131" i="2"/>
  <c r="E5067" i="2"/>
  <c r="E5003" i="2"/>
  <c r="H5003" i="2" s="1"/>
  <c r="F5004" i="2" s="1"/>
  <c r="E4939" i="2"/>
  <c r="E4875" i="2"/>
  <c r="E4811" i="2"/>
  <c r="H4811" i="2" s="1"/>
  <c r="F4812" i="2" s="1"/>
  <c r="E4747" i="2"/>
  <c r="E4683" i="2"/>
  <c r="E4619" i="2"/>
  <c r="H4619" i="2" s="1"/>
  <c r="F4620" i="2" s="1"/>
  <c r="E4555" i="2"/>
  <c r="E4491" i="2"/>
  <c r="E4427" i="2"/>
  <c r="H4427" i="2" s="1"/>
  <c r="F4428" i="2" s="1"/>
  <c r="E4363" i="2"/>
  <c r="E4299" i="2"/>
  <c r="E4235" i="2"/>
  <c r="H4235" i="2" s="1"/>
  <c r="E4171" i="2"/>
  <c r="E4107" i="2"/>
  <c r="H4107" i="2" s="1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E5714" i="2"/>
  <c r="H5714" i="2" s="1"/>
  <c r="F5715" i="2" s="1"/>
  <c r="E5650" i="2"/>
  <c r="E5586" i="2"/>
  <c r="E5522" i="2"/>
  <c r="H5522" i="2" s="1"/>
  <c r="F5523" i="2" s="1"/>
  <c r="E5458" i="2"/>
  <c r="E5394" i="2"/>
  <c r="E5330" i="2"/>
  <c r="H5330" i="2" s="1"/>
  <c r="E5266" i="2"/>
  <c r="E5202" i="2"/>
  <c r="E5138" i="2"/>
  <c r="H5138" i="2" s="1"/>
  <c r="F5139" i="2" s="1"/>
  <c r="E5074" i="2"/>
  <c r="E5010" i="2"/>
  <c r="E4946" i="2"/>
  <c r="H4946" i="2" s="1"/>
  <c r="F4947" i="2" s="1"/>
  <c r="E4882" i="2"/>
  <c r="E4818" i="2"/>
  <c r="E4754" i="2"/>
  <c r="H4754" i="2" s="1"/>
  <c r="E4690" i="2"/>
  <c r="E4626" i="2"/>
  <c r="E4562" i="2"/>
  <c r="H4562" i="2" s="1"/>
  <c r="E4498" i="2"/>
  <c r="E4434" i="2"/>
  <c r="E4370" i="2"/>
  <c r="H4370" i="2" s="1"/>
  <c r="F4371" i="2" s="1"/>
  <c r="E4306" i="2"/>
  <c r="E4242" i="2"/>
  <c r="E4178" i="2"/>
  <c r="H4178" i="2" s="1"/>
  <c r="F4179" i="2" s="1"/>
  <c r="E4114" i="2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H5489" i="2" s="1"/>
  <c r="E5193" i="2"/>
  <c r="E4889" i="2"/>
  <c r="H4889" i="2" s="1"/>
  <c r="F4890" i="2" s="1"/>
  <c r="E4617" i="2"/>
  <c r="E4401" i="2"/>
  <c r="E4257" i="2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H5840" i="2" s="1"/>
  <c r="E5776" i="2"/>
  <c r="E5712" i="2"/>
  <c r="E5648" i="2"/>
  <c r="H5648" i="2" s="1"/>
  <c r="F5649" i="2" s="1"/>
  <c r="E5584" i="2"/>
  <c r="E5520" i="2"/>
  <c r="E5456" i="2"/>
  <c r="H5456" i="2" s="1"/>
  <c r="F5457" i="2" s="1"/>
  <c r="E5392" i="2"/>
  <c r="E5328" i="2"/>
  <c r="E5264" i="2"/>
  <c r="H5264" i="2" s="1"/>
  <c r="F5265" i="2" s="1"/>
  <c r="E5200" i="2"/>
  <c r="E5136" i="2"/>
  <c r="E5072" i="2"/>
  <c r="H5072" i="2" s="1"/>
  <c r="E5008" i="2"/>
  <c r="E4944" i="2"/>
  <c r="E4880" i="2"/>
  <c r="H4880" i="2" s="1"/>
  <c r="F4881" i="2" s="1"/>
  <c r="E4816" i="2"/>
  <c r="E4752" i="2"/>
  <c r="E4688" i="2"/>
  <c r="H4688" i="2" s="1"/>
  <c r="F4689" i="2" s="1"/>
  <c r="E4624" i="2"/>
  <c r="E4560" i="2"/>
  <c r="E4496" i="2"/>
  <c r="H4496" i="2" s="1"/>
  <c r="E4432" i="2"/>
  <c r="E4368" i="2"/>
  <c r="E4304" i="2"/>
  <c r="H4304" i="2" s="1"/>
  <c r="F4305" i="2" s="1"/>
  <c r="E4240" i="2"/>
  <c r="E4176" i="2"/>
  <c r="E4112" i="2"/>
  <c r="H4112" i="2" s="1"/>
  <c r="F4113" i="2" s="1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H5177" i="2" s="1"/>
  <c r="F5178" i="2" s="1"/>
  <c r="E4793" i="2"/>
  <c r="H4793" i="2" s="1"/>
  <c r="F4794" i="2" s="1"/>
  <c r="E4489" i="2"/>
  <c r="E1293" i="2"/>
  <c r="F1293" i="2" s="1"/>
  <c r="H1293" i="2" s="1"/>
  <c r="E5815" i="2"/>
  <c r="E5751" i="2"/>
  <c r="E5687" i="2"/>
  <c r="H5687" i="2" s="1"/>
  <c r="F5688" i="2" s="1"/>
  <c r="E5623" i="2"/>
  <c r="E5559" i="2"/>
  <c r="E5495" i="2"/>
  <c r="H5495" i="2" s="1"/>
  <c r="E5431" i="2"/>
  <c r="E5367" i="2"/>
  <c r="E5303" i="2"/>
  <c r="H5303" i="2" s="1"/>
  <c r="F5304" i="2" s="1"/>
  <c r="E5239" i="2"/>
  <c r="E5175" i="2"/>
  <c r="E5111" i="2"/>
  <c r="H5111" i="2" s="1"/>
  <c r="F5112" i="2" s="1"/>
  <c r="E5047" i="2"/>
  <c r="E4983" i="2"/>
  <c r="E4919" i="2"/>
  <c r="H4919" i="2" s="1"/>
  <c r="E4855" i="2"/>
  <c r="E4791" i="2"/>
  <c r="E4727" i="2"/>
  <c r="H4727" i="2" s="1"/>
  <c r="F4728" i="2" s="1"/>
  <c r="E4663" i="2"/>
  <c r="E4599" i="2"/>
  <c r="E4535" i="2"/>
  <c r="H4535" i="2" s="1"/>
  <c r="F4536" i="2" s="1"/>
  <c r="E4471" i="2"/>
  <c r="E4407" i="2"/>
  <c r="E4343" i="2"/>
  <c r="H4343" i="2" s="1"/>
  <c r="F4344" i="2" s="1"/>
  <c r="E4279" i="2"/>
  <c r="E4215" i="2"/>
  <c r="E4151" i="2"/>
  <c r="H4151" i="2" s="1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E5433" i="2"/>
  <c r="E5089" i="2"/>
  <c r="E4721" i="2"/>
  <c r="H4721" i="2" s="1"/>
  <c r="F4722" i="2" s="1"/>
  <c r="E4145" i="2"/>
  <c r="H4145" i="2" s="1"/>
  <c r="E1276" i="2"/>
  <c r="F1276" i="2" s="1"/>
  <c r="H1276" i="2" s="1"/>
  <c r="E5798" i="2"/>
  <c r="H5798" i="2" s="1"/>
  <c r="F5799" i="2" s="1"/>
  <c r="E5734" i="2"/>
  <c r="E5670" i="2"/>
  <c r="E5606" i="2"/>
  <c r="H5606" i="2" s="1"/>
  <c r="F5607" i="2" s="1"/>
  <c r="E5542" i="2"/>
  <c r="E5478" i="2"/>
  <c r="E5414" i="2"/>
  <c r="H5414" i="2" s="1"/>
  <c r="E5350" i="2"/>
  <c r="E5286" i="2"/>
  <c r="E5222" i="2"/>
  <c r="H5222" i="2" s="1"/>
  <c r="F5223" i="2" s="1"/>
  <c r="E5158" i="2"/>
  <c r="E5094" i="2"/>
  <c r="E5030" i="2"/>
  <c r="H5030" i="2" s="1"/>
  <c r="F5031" i="2" s="1"/>
  <c r="E4966" i="2"/>
  <c r="E4902" i="2"/>
  <c r="E4838" i="2"/>
  <c r="H4838" i="2" s="1"/>
  <c r="E4774" i="2"/>
  <c r="E4710" i="2"/>
  <c r="E4646" i="2"/>
  <c r="H4646" i="2" s="1"/>
  <c r="E4582" i="2"/>
  <c r="E4518" i="2"/>
  <c r="E4454" i="2"/>
  <c r="H4454" i="2" s="1"/>
  <c r="F4455" i="2" s="1"/>
  <c r="E4390" i="2"/>
  <c r="E4326" i="2"/>
  <c r="E4262" i="2"/>
  <c r="H4262" i="2" s="1"/>
  <c r="F4263" i="2" s="1"/>
  <c r="E4198" i="2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E5537" i="2"/>
  <c r="H5537" i="2" s="1"/>
  <c r="F5538" i="2" s="1"/>
  <c r="E5241" i="2"/>
  <c r="E4969" i="2"/>
  <c r="E4697" i="2"/>
  <c r="H4697" i="2" s="1"/>
  <c r="F4698" i="2" s="1"/>
  <c r="E4457" i="2"/>
  <c r="H4457" i="2" s="1"/>
  <c r="F4458" i="2" s="1"/>
  <c r="E4297" i="2"/>
  <c r="E1315" i="2"/>
  <c r="F1315" i="2" s="1"/>
  <c r="H1315" i="2" s="1"/>
  <c r="E5837" i="2"/>
  <c r="H5837" i="2" s="1"/>
  <c r="E5773" i="2"/>
  <c r="E5709" i="2"/>
  <c r="E5645" i="2"/>
  <c r="H5645" i="2" s="1"/>
  <c r="F5646" i="2" s="1"/>
  <c r="E5581" i="2"/>
  <c r="E5517" i="2"/>
  <c r="E5453" i="2"/>
  <c r="H5453" i="2" s="1"/>
  <c r="F5454" i="2" s="1"/>
  <c r="E5389" i="2"/>
  <c r="E5325" i="2"/>
  <c r="E5261" i="2"/>
  <c r="H5261" i="2" s="1"/>
  <c r="F5262" i="2" s="1"/>
  <c r="E5197" i="2"/>
  <c r="E5133" i="2"/>
  <c r="E5069" i="2"/>
  <c r="H5069" i="2" s="1"/>
  <c r="E5005" i="2"/>
  <c r="E4941" i="2"/>
  <c r="E4877" i="2"/>
  <c r="H4877" i="2" s="1"/>
  <c r="F4878" i="2" s="1"/>
  <c r="E4813" i="2"/>
  <c r="E4749" i="2"/>
  <c r="E4685" i="2"/>
  <c r="H4685" i="2" s="1"/>
  <c r="F4686" i="2" s="1"/>
  <c r="E4621" i="2"/>
  <c r="E4557" i="2"/>
  <c r="E4493" i="2"/>
  <c r="H4493" i="2" s="1"/>
  <c r="E4429" i="2"/>
  <c r="E4365" i="2"/>
  <c r="E4301" i="2"/>
  <c r="H4301" i="2" s="1"/>
  <c r="F4302" i="2" s="1"/>
  <c r="E4237" i="2"/>
  <c r="E4173" i="2"/>
  <c r="E4109" i="2"/>
  <c r="H4109" i="2" s="1"/>
  <c r="F4110" i="2" s="1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E5185" i="2"/>
  <c r="E4849" i="2"/>
  <c r="E1330" i="2"/>
  <c r="F1330" i="2" s="1"/>
  <c r="H1330" i="2" s="1"/>
  <c r="E5852" i="2"/>
  <c r="H5852" i="2" s="1"/>
  <c r="F5853" i="2" s="1"/>
  <c r="E5788" i="2"/>
  <c r="E5724" i="2"/>
  <c r="E5660" i="2"/>
  <c r="H5660" i="2" s="1"/>
  <c r="E5596" i="2"/>
  <c r="E5532" i="2"/>
  <c r="E5468" i="2"/>
  <c r="H5468" i="2" s="1"/>
  <c r="F5469" i="2" s="1"/>
  <c r="E5404" i="2"/>
  <c r="E5340" i="2"/>
  <c r="E5276" i="2"/>
  <c r="H5276" i="2" s="1"/>
  <c r="F5277" i="2" s="1"/>
  <c r="E5212" i="2"/>
  <c r="E5148" i="2"/>
  <c r="E5084" i="2"/>
  <c r="H5084" i="2" s="1"/>
  <c r="E5020" i="2"/>
  <c r="E4956" i="2"/>
  <c r="E4892" i="2"/>
  <c r="H4892" i="2" s="1"/>
  <c r="F4893" i="2" s="1"/>
  <c r="E4828" i="2"/>
  <c r="E4764" i="2"/>
  <c r="E4700" i="2"/>
  <c r="H4700" i="2" s="1"/>
  <c r="F4701" i="2" s="1"/>
  <c r="E4636" i="2"/>
  <c r="E4572" i="2"/>
  <c r="E4508" i="2"/>
  <c r="H4508" i="2" s="1"/>
  <c r="F4509" i="2" s="1"/>
  <c r="E4444" i="2"/>
  <c r="E4380" i="2"/>
  <c r="E4316" i="2"/>
  <c r="H4316" i="2" s="1"/>
  <c r="E4252" i="2"/>
  <c r="E4188" i="2"/>
  <c r="E4124" i="2"/>
  <c r="H4124" i="2" s="1"/>
  <c r="F4125" i="2" s="1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H5819" i="2" s="1"/>
  <c r="F5820" i="2" s="1"/>
  <c r="E5755" i="2"/>
  <c r="E5691" i="2"/>
  <c r="E5627" i="2"/>
  <c r="H5627" i="2" s="1"/>
  <c r="F5628" i="2" s="1"/>
  <c r="E5563" i="2"/>
  <c r="E5499" i="2"/>
  <c r="E5435" i="2"/>
  <c r="H5435" i="2" s="1"/>
  <c r="F5436" i="2" s="1"/>
  <c r="E5371" i="2"/>
  <c r="E5307" i="2"/>
  <c r="E5243" i="2"/>
  <c r="H5243" i="2" s="1"/>
  <c r="E5179" i="2"/>
  <c r="E5115" i="2"/>
  <c r="E5051" i="2"/>
  <c r="H5051" i="2" s="1"/>
  <c r="F5052" i="2" s="1"/>
  <c r="E4987" i="2"/>
  <c r="E4923" i="2"/>
  <c r="E4859" i="2"/>
  <c r="H4859" i="2" s="1"/>
  <c r="F4860" i="2" s="1"/>
  <c r="E4795" i="2"/>
  <c r="E4731" i="2"/>
  <c r="E4667" i="2"/>
  <c r="H4667" i="2" s="1"/>
  <c r="E4603" i="2"/>
  <c r="E4539" i="2"/>
  <c r="E4475" i="2"/>
  <c r="H4475" i="2" s="1"/>
  <c r="F4476" i="2" s="1"/>
  <c r="E4411" i="2"/>
  <c r="E4347" i="2"/>
  <c r="E4283" i="2"/>
  <c r="H4283" i="2" s="1"/>
  <c r="F4284" i="2" s="1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H5834" i="2" s="1"/>
  <c r="E5770" i="2"/>
  <c r="E5706" i="2"/>
  <c r="E5642" i="2"/>
  <c r="H5642" i="2" s="1"/>
  <c r="F5643" i="2" s="1"/>
  <c r="E5578" i="2"/>
  <c r="E5514" i="2"/>
  <c r="E5450" i="2"/>
  <c r="H5450" i="2" s="1"/>
  <c r="F5451" i="2" s="1"/>
  <c r="E5386" i="2"/>
  <c r="E5322" i="2"/>
  <c r="E5258" i="2"/>
  <c r="H5258" i="2" s="1"/>
  <c r="E5194" i="2"/>
  <c r="E5130" i="2"/>
  <c r="E5066" i="2"/>
  <c r="H5066" i="2" s="1"/>
  <c r="E5002" i="2"/>
  <c r="E4938" i="2"/>
  <c r="E4874" i="2"/>
  <c r="H4874" i="2" s="1"/>
  <c r="F4875" i="2" s="1"/>
  <c r="E4810" i="2"/>
  <c r="E4746" i="2"/>
  <c r="E4682" i="2"/>
  <c r="H4682" i="2" s="1"/>
  <c r="F4683" i="2" s="1"/>
  <c r="E4618" i="2"/>
  <c r="E4554" i="2"/>
  <c r="E4490" i="2"/>
  <c r="H4490" i="2" s="1"/>
  <c r="E4426" i="2"/>
  <c r="E4362" i="2"/>
  <c r="E4298" i="2"/>
  <c r="H4298" i="2" s="1"/>
  <c r="F4299" i="2" s="1"/>
  <c r="E4234" i="2"/>
  <c r="E4170" i="2"/>
  <c r="E4106" i="2"/>
  <c r="H4106" i="2" s="1"/>
  <c r="K4106" i="2" s="1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E4385" i="2"/>
  <c r="H4385" i="2" s="1"/>
  <c r="F4386" i="2" s="1"/>
  <c r="E4241" i="2"/>
  <c r="H4241" i="2" s="1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H5768" i="2" s="1"/>
  <c r="F5769" i="2" s="1"/>
  <c r="E5704" i="2"/>
  <c r="E5640" i="2"/>
  <c r="E5576" i="2"/>
  <c r="H5576" i="2" s="1"/>
  <c r="E5512" i="2"/>
  <c r="E5448" i="2"/>
  <c r="E5384" i="2"/>
  <c r="H5384" i="2" s="1"/>
  <c r="F5385" i="2" s="1"/>
  <c r="E5320" i="2"/>
  <c r="E5256" i="2"/>
  <c r="E5192" i="2"/>
  <c r="H5192" i="2" s="1"/>
  <c r="F5193" i="2" s="1"/>
  <c r="E5128" i="2"/>
  <c r="E5064" i="2"/>
  <c r="E5000" i="2"/>
  <c r="H5000" i="2" s="1"/>
  <c r="E4936" i="2"/>
  <c r="E4872" i="2"/>
  <c r="E4808" i="2"/>
  <c r="H4808" i="2" s="1"/>
  <c r="F4809" i="2" s="1"/>
  <c r="E4744" i="2"/>
  <c r="E4680" i="2"/>
  <c r="E4616" i="2"/>
  <c r="H4616" i="2" s="1"/>
  <c r="F4617" i="2" s="1"/>
  <c r="E4552" i="2"/>
  <c r="E4488" i="2"/>
  <c r="E4424" i="2"/>
  <c r="H4424" i="2" s="1"/>
  <c r="F4425" i="2" s="1"/>
  <c r="E4360" i="2"/>
  <c r="E4296" i="2"/>
  <c r="E4232" i="2"/>
  <c r="H4232" i="2" s="1"/>
  <c r="E4168" i="2"/>
  <c r="E4104" i="2"/>
  <c r="H4104" i="2" s="1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H4745" i="2" s="1"/>
  <c r="E4441" i="2"/>
  <c r="E1285" i="2"/>
  <c r="F1285" i="2" s="1"/>
  <c r="H1285" i="2" s="1"/>
  <c r="E5807" i="2"/>
  <c r="H5807" i="2" s="1"/>
  <c r="F5808" i="2" s="1"/>
  <c r="E5743" i="2"/>
  <c r="E5679" i="2"/>
  <c r="E5615" i="2"/>
  <c r="H5615" i="2" s="1"/>
  <c r="F5616" i="2" s="1"/>
  <c r="E5551" i="2"/>
  <c r="E5487" i="2"/>
  <c r="E5423" i="2"/>
  <c r="H5423" i="2" s="1"/>
  <c r="E5359" i="2"/>
  <c r="E5295" i="2"/>
  <c r="E5231" i="2"/>
  <c r="H5231" i="2" s="1"/>
  <c r="F5232" i="2" s="1"/>
  <c r="E5167" i="2"/>
  <c r="E5103" i="2"/>
  <c r="E5039" i="2"/>
  <c r="H5039" i="2" s="1"/>
  <c r="F5040" i="2" s="1"/>
  <c r="E4975" i="2"/>
  <c r="E4911" i="2"/>
  <c r="E4847" i="2"/>
  <c r="H4847" i="2" s="1"/>
  <c r="F4848" i="2" s="1"/>
  <c r="E4783" i="2"/>
  <c r="E4719" i="2"/>
  <c r="E4655" i="2"/>
  <c r="H4655" i="2" s="1"/>
  <c r="E4591" i="2"/>
  <c r="E4527" i="2"/>
  <c r="E4463" i="2"/>
  <c r="H4463" i="2" s="1"/>
  <c r="F4464" i="2" s="1"/>
  <c r="E4399" i="2"/>
  <c r="E4335" i="2"/>
  <c r="E4271" i="2"/>
  <c r="H4271" i="2" s="1"/>
  <c r="F4272" i="2" s="1"/>
  <c r="E4207" i="2"/>
  <c r="E4143" i="2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H5753" i="2" s="1"/>
  <c r="E5393" i="2"/>
  <c r="H5393" i="2" s="1"/>
  <c r="F5394" i="2" s="1"/>
  <c r="E5041" i="2"/>
  <c r="E4681" i="2"/>
  <c r="E5854" i="2"/>
  <c r="E5790" i="2"/>
  <c r="E5726" i="2"/>
  <c r="H5726" i="2" s="1"/>
  <c r="F5727" i="2" s="1"/>
  <c r="E5662" i="2"/>
  <c r="E5598" i="2"/>
  <c r="E5534" i="2"/>
  <c r="H5534" i="2" s="1"/>
  <c r="F5535" i="2" s="1"/>
  <c r="E5470" i="2"/>
  <c r="E5406" i="2"/>
  <c r="E5342" i="2"/>
  <c r="H5342" i="2" s="1"/>
  <c r="E5278" i="2"/>
  <c r="E5214" i="2"/>
  <c r="E5150" i="2"/>
  <c r="H5150" i="2" s="1"/>
  <c r="E5086" i="2"/>
  <c r="E5022" i="2"/>
  <c r="E4958" i="2"/>
  <c r="H4958" i="2" s="1"/>
  <c r="F4959" i="2" s="1"/>
  <c r="E4894" i="2"/>
  <c r="E4830" i="2"/>
  <c r="E4766" i="2"/>
  <c r="H4766" i="2" s="1"/>
  <c r="F4767" i="2" s="1"/>
  <c r="E4702" i="2"/>
  <c r="E4638" i="2"/>
  <c r="E4574" i="2"/>
  <c r="H4574" i="2" s="1"/>
  <c r="E4510" i="2"/>
  <c r="E4446" i="2"/>
  <c r="E4382" i="2"/>
  <c r="H4382" i="2" s="1"/>
  <c r="F4383" i="2" s="1"/>
  <c r="E4318" i="2"/>
  <c r="E4254" i="2"/>
  <c r="E4190" i="2"/>
  <c r="H4190" i="2" s="1"/>
  <c r="F4191" i="2" s="1"/>
  <c r="E4126" i="2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H5801" i="2" s="1"/>
  <c r="F5802" i="2" s="1"/>
  <c r="E5505" i="2"/>
  <c r="E5201" i="2"/>
  <c r="H5201" i="2" s="1"/>
  <c r="F5202" i="2" s="1"/>
  <c r="E4929" i="2"/>
  <c r="E4657" i="2"/>
  <c r="E4425" i="2"/>
  <c r="E4281" i="2"/>
  <c r="E1307" i="2"/>
  <c r="F1307" i="2" s="1"/>
  <c r="H1307" i="2" s="1"/>
  <c r="E5829" i="2"/>
  <c r="E5765" i="2"/>
  <c r="H5765" i="2" s="1"/>
  <c r="F5766" i="2" s="1"/>
  <c r="E5701" i="2"/>
  <c r="E5637" i="2"/>
  <c r="E5573" i="2"/>
  <c r="H5573" i="2" s="1"/>
  <c r="E5509" i="2"/>
  <c r="E5445" i="2"/>
  <c r="E5381" i="2"/>
  <c r="H5381" i="2" s="1"/>
  <c r="F5382" i="2" s="1"/>
  <c r="E5317" i="2"/>
  <c r="E5253" i="2"/>
  <c r="E5189" i="2"/>
  <c r="H5189" i="2" s="1"/>
  <c r="F5190" i="2" s="1"/>
  <c r="E5125" i="2"/>
  <c r="E5061" i="2"/>
  <c r="E4997" i="2"/>
  <c r="H4997" i="2" s="1"/>
  <c r="E4933" i="2"/>
  <c r="E4869" i="2"/>
  <c r="E4805" i="2"/>
  <c r="H4805" i="2" s="1"/>
  <c r="F4806" i="2" s="1"/>
  <c r="E4741" i="2"/>
  <c r="E4677" i="2"/>
  <c r="E4613" i="2"/>
  <c r="H4613" i="2" s="1"/>
  <c r="F4614" i="2" s="1"/>
  <c r="E4549" i="2"/>
  <c r="E4485" i="2"/>
  <c r="E4421" i="2"/>
  <c r="H4421" i="2" s="1"/>
  <c r="F4422" i="2" s="1"/>
  <c r="E4357" i="2"/>
  <c r="E4293" i="2"/>
  <c r="E4229" i="2"/>
  <c r="H4229" i="2" s="1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H5777" i="2" s="1"/>
  <c r="F5778" i="2" s="1"/>
  <c r="E5441" i="2"/>
  <c r="H5441" i="2" s="1"/>
  <c r="F5442" i="2" s="1"/>
  <c r="E5153" i="2"/>
  <c r="H5153" i="2" s="1"/>
  <c r="E4785" i="2"/>
  <c r="E1322" i="2"/>
  <c r="F1322" i="2" s="1"/>
  <c r="H1322" i="2" s="1"/>
  <c r="E5844" i="2"/>
  <c r="E5780" i="2"/>
  <c r="H5780" i="2" s="1"/>
  <c r="F5781" i="2" s="1"/>
  <c r="E5716" i="2"/>
  <c r="E5652" i="2"/>
  <c r="E5588" i="2"/>
  <c r="H5588" i="2" s="1"/>
  <c r="E5524" i="2"/>
  <c r="E5460" i="2"/>
  <c r="E5396" i="2"/>
  <c r="H5396" i="2" s="1"/>
  <c r="F5397" i="2" s="1"/>
  <c r="E5332" i="2"/>
  <c r="E5268" i="2"/>
  <c r="E5204" i="2"/>
  <c r="H5204" i="2" s="1"/>
  <c r="F5205" i="2" s="1"/>
  <c r="E5140" i="2"/>
  <c r="E5076" i="2"/>
  <c r="E5012" i="2"/>
  <c r="H5012" i="2" s="1"/>
  <c r="F5013" i="2" s="1"/>
  <c r="E4948" i="2"/>
  <c r="E4884" i="2"/>
  <c r="E4820" i="2"/>
  <c r="H4820" i="2" s="1"/>
  <c r="E4756" i="2"/>
  <c r="E4692" i="2"/>
  <c r="E4628" i="2"/>
  <c r="H4628" i="2" s="1"/>
  <c r="F4629" i="2" s="1"/>
  <c r="E4564" i="2"/>
  <c r="E4500" i="2"/>
  <c r="E4436" i="2"/>
  <c r="H4436" i="2" s="1"/>
  <c r="F4437" i="2" s="1"/>
  <c r="E4372" i="2"/>
  <c r="E4308" i="2"/>
  <c r="E4244" i="2"/>
  <c r="H4244" i="2" s="1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H5747" i="2" s="1"/>
  <c r="E5683" i="2"/>
  <c r="E5619" i="2"/>
  <c r="E5555" i="2"/>
  <c r="H5555" i="2" s="1"/>
  <c r="F5556" i="2" s="1"/>
  <c r="E5491" i="2"/>
  <c r="E5427" i="2"/>
  <c r="E5363" i="2"/>
  <c r="H5363" i="2" s="1"/>
  <c r="F5364" i="2" s="1"/>
  <c r="E5299" i="2"/>
  <c r="E5235" i="2"/>
  <c r="E5171" i="2"/>
  <c r="H5171" i="2" s="1"/>
  <c r="E5107" i="2"/>
  <c r="E5043" i="2"/>
  <c r="E4979" i="2"/>
  <c r="H4979" i="2" s="1"/>
  <c r="F4980" i="2" s="1"/>
  <c r="E4915" i="2"/>
  <c r="E4851" i="2"/>
  <c r="E4787" i="2"/>
  <c r="H4787" i="2" s="1"/>
  <c r="F4788" i="2" s="1"/>
  <c r="E4723" i="2"/>
  <c r="E4659" i="2"/>
  <c r="E4595" i="2"/>
  <c r="H4595" i="2" s="1"/>
  <c r="F4596" i="2" s="1"/>
  <c r="E4531" i="2"/>
  <c r="E4467" i="2"/>
  <c r="E4403" i="2"/>
  <c r="H4403" i="2" s="1"/>
  <c r="E4339" i="2"/>
  <c r="E4275" i="2"/>
  <c r="E4211" i="2"/>
  <c r="H4211" i="2" s="1"/>
  <c r="F4212" i="2" s="1"/>
  <c r="E4147" i="2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H5762" i="2" s="1"/>
  <c r="E5698" i="2"/>
  <c r="E5634" i="2"/>
  <c r="E5570" i="2"/>
  <c r="H5570" i="2" s="1"/>
  <c r="E5506" i="2"/>
  <c r="E5442" i="2"/>
  <c r="E5378" i="2"/>
  <c r="H5378" i="2" s="1"/>
  <c r="F5379" i="2" s="1"/>
  <c r="E5314" i="2"/>
  <c r="E5250" i="2"/>
  <c r="E5186" i="2"/>
  <c r="H5186" i="2" s="1"/>
  <c r="F5187" i="2" s="1"/>
  <c r="E5122" i="2"/>
  <c r="E5058" i="2"/>
  <c r="E4994" i="2"/>
  <c r="H4994" i="2" s="1"/>
  <c r="E4930" i="2"/>
  <c r="E4866" i="2"/>
  <c r="E4802" i="2"/>
  <c r="H4802" i="2" s="1"/>
  <c r="F4803" i="2" s="1"/>
  <c r="E4738" i="2"/>
  <c r="E4674" i="2"/>
  <c r="E4610" i="2"/>
  <c r="H4610" i="2" s="1"/>
  <c r="F4611" i="2" s="1"/>
  <c r="E4546" i="2"/>
  <c r="E4482" i="2"/>
  <c r="E4418" i="2"/>
  <c r="H4418" i="2" s="1"/>
  <c r="E4354" i="2"/>
  <c r="E4290" i="2"/>
  <c r="E4226" i="2"/>
  <c r="H4226" i="2" s="1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E5417" i="2"/>
  <c r="H5417" i="2" s="1"/>
  <c r="E5105" i="2"/>
  <c r="H5105" i="2" s="1"/>
  <c r="F5106" i="2" s="1"/>
  <c r="E4833" i="2"/>
  <c r="E4553" i="2"/>
  <c r="H4553" i="2" s="1"/>
  <c r="F4554" i="2" s="1"/>
  <c r="E4353" i="2"/>
  <c r="E4233" i="2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H5696" i="2" s="1"/>
  <c r="F5697" i="2" s="1"/>
  <c r="E5632" i="2"/>
  <c r="E5568" i="2"/>
  <c r="E5504" i="2"/>
  <c r="H5504" i="2" s="1"/>
  <c r="E5440" i="2"/>
  <c r="E5376" i="2"/>
  <c r="E5312" i="2"/>
  <c r="H5312" i="2" s="1"/>
  <c r="F5313" i="2" s="1"/>
  <c r="E5248" i="2"/>
  <c r="E5184" i="2"/>
  <c r="E5120" i="2"/>
  <c r="H5120" i="2" s="1"/>
  <c r="F5121" i="2" s="1"/>
  <c r="E5056" i="2"/>
  <c r="E4992" i="2"/>
  <c r="E4928" i="2"/>
  <c r="H4928" i="2" s="1"/>
  <c r="F4929" i="2" s="1"/>
  <c r="E4864" i="2"/>
  <c r="E4800" i="2"/>
  <c r="E4736" i="2"/>
  <c r="H4736" i="2" s="1"/>
  <c r="E4672" i="2"/>
  <c r="E4608" i="2"/>
  <c r="E4544" i="2"/>
  <c r="H4544" i="2" s="1"/>
  <c r="F4545" i="2" s="1"/>
  <c r="E4480" i="2"/>
  <c r="E4416" i="2"/>
  <c r="E4352" i="2"/>
  <c r="H4352" i="2" s="1"/>
  <c r="F4353" i="2" s="1"/>
  <c r="E4288" i="2"/>
  <c r="E4224" i="2"/>
  <c r="E4160" i="2"/>
  <c r="H4160" i="2" s="1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H5849" i="2" s="1"/>
  <c r="F5850" i="2" s="1"/>
  <c r="E5449" i="2"/>
  <c r="E5065" i="2"/>
  <c r="E4705" i="2"/>
  <c r="E4377" i="2"/>
  <c r="E1277" i="2"/>
  <c r="F1277" i="2" s="1"/>
  <c r="H1277" i="2" s="1"/>
  <c r="E5799" i="2"/>
  <c r="E5735" i="2"/>
  <c r="H5735" i="2" s="1"/>
  <c r="F5736" i="2" s="1"/>
  <c r="E5671" i="2"/>
  <c r="E5607" i="2"/>
  <c r="E5543" i="2"/>
  <c r="H5543" i="2" s="1"/>
  <c r="F5544" i="2" s="1"/>
  <c r="E5479" i="2"/>
  <c r="E5415" i="2"/>
  <c r="E5351" i="2"/>
  <c r="H5351" i="2" s="1"/>
  <c r="F5352" i="2" s="1"/>
  <c r="E5287" i="2"/>
  <c r="E5223" i="2"/>
  <c r="E5159" i="2"/>
  <c r="H5159" i="2" s="1"/>
  <c r="E5095" i="2"/>
  <c r="E5031" i="2"/>
  <c r="E4967" i="2"/>
  <c r="H4967" i="2" s="1"/>
  <c r="F4968" i="2" s="1"/>
  <c r="E4903" i="2"/>
  <c r="E4839" i="2"/>
  <c r="E4775" i="2"/>
  <c r="H4775" i="2" s="1"/>
  <c r="F4776" i="2" s="1"/>
  <c r="E4711" i="2"/>
  <c r="E4647" i="2"/>
  <c r="E4583" i="2"/>
  <c r="H4583" i="2" s="1"/>
  <c r="E4519" i="2"/>
  <c r="E4455" i="2"/>
  <c r="E4391" i="2"/>
  <c r="H4391" i="2" s="1"/>
  <c r="F4392" i="2" s="1"/>
  <c r="E4327" i="2"/>
  <c r="E4263" i="2"/>
  <c r="E4199" i="2"/>
  <c r="H4199" i="2" s="1"/>
  <c r="F4200" i="2" s="1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H5705" i="2" s="1"/>
  <c r="F5706" i="2" s="1"/>
  <c r="E5337" i="2"/>
  <c r="E5001" i="2"/>
  <c r="E4633" i="2"/>
  <c r="E1324" i="2"/>
  <c r="F1324" i="2" s="1"/>
  <c r="H1324" i="2" s="1"/>
  <c r="E5846" i="2"/>
  <c r="H5846" i="2" s="1"/>
  <c r="E5782" i="2"/>
  <c r="E5718" i="2"/>
  <c r="E5654" i="2"/>
  <c r="H5654" i="2" s="1"/>
  <c r="E5590" i="2"/>
  <c r="E5526" i="2"/>
  <c r="E5462" i="2"/>
  <c r="H5462" i="2" s="1"/>
  <c r="F5463" i="2" s="1"/>
  <c r="E5398" i="2"/>
  <c r="E5334" i="2"/>
  <c r="E5270" i="2"/>
  <c r="H5270" i="2" s="1"/>
  <c r="F5271" i="2" s="1"/>
  <c r="E5206" i="2"/>
  <c r="E5142" i="2"/>
  <c r="E5078" i="2"/>
  <c r="H5078" i="2" s="1"/>
  <c r="E5014" i="2"/>
  <c r="E4950" i="2"/>
  <c r="E4886" i="2"/>
  <c r="H4886" i="2" s="1"/>
  <c r="F4887" i="2" s="1"/>
  <c r="E4822" i="2"/>
  <c r="E4758" i="2"/>
  <c r="E4694" i="2"/>
  <c r="H4694" i="2" s="1"/>
  <c r="F4695" i="2" s="1"/>
  <c r="E4630" i="2"/>
  <c r="E4566" i="2"/>
  <c r="E4502" i="2"/>
  <c r="H4502" i="2" s="1"/>
  <c r="E4438" i="2"/>
  <c r="E4374" i="2"/>
  <c r="E4310" i="2"/>
  <c r="H4310" i="2" s="1"/>
  <c r="E4246" i="2"/>
  <c r="E4182" i="2"/>
  <c r="E4118" i="2"/>
  <c r="H4118" i="2" s="1"/>
  <c r="F4119" i="2" s="1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H5465" i="2" s="1"/>
  <c r="F5466" i="2" s="1"/>
  <c r="E5169" i="2"/>
  <c r="E4905" i="2"/>
  <c r="E4625" i="2"/>
  <c r="H4625" i="2" s="1"/>
  <c r="F4626" i="2" s="1"/>
  <c r="E4409" i="2"/>
  <c r="H4409" i="2" s="1"/>
  <c r="E4265" i="2"/>
  <c r="H4265" i="2" s="1"/>
  <c r="F4266" i="2" s="1"/>
  <c r="E1299" i="2"/>
  <c r="F1299" i="2" s="1"/>
  <c r="H1299" i="2" s="1"/>
  <c r="E5821" i="2"/>
  <c r="E5757" i="2"/>
  <c r="E5693" i="2"/>
  <c r="H5693" i="2" s="1"/>
  <c r="F5694" i="2" s="1"/>
  <c r="E5629" i="2"/>
  <c r="E5565" i="2"/>
  <c r="E5501" i="2"/>
  <c r="H5501" i="2" s="1"/>
  <c r="E5437" i="2"/>
  <c r="E5373" i="2"/>
  <c r="E5309" i="2"/>
  <c r="H5309" i="2" s="1"/>
  <c r="F5310" i="2" s="1"/>
  <c r="E5245" i="2"/>
  <c r="E5181" i="2"/>
  <c r="E5117" i="2"/>
  <c r="H5117" i="2" s="1"/>
  <c r="F5118" i="2" s="1"/>
  <c r="E5053" i="2"/>
  <c r="E4989" i="2"/>
  <c r="E4925" i="2"/>
  <c r="H4925" i="2" s="1"/>
  <c r="F4926" i="2" s="1"/>
  <c r="E4861" i="2"/>
  <c r="E4797" i="2"/>
  <c r="E4733" i="2"/>
  <c r="H4733" i="2" s="1"/>
  <c r="E4669" i="2"/>
  <c r="E4605" i="2"/>
  <c r="E4541" i="2"/>
  <c r="H4541" i="2" s="1"/>
  <c r="F4542" i="2" s="1"/>
  <c r="E4477" i="2"/>
  <c r="E4413" i="2"/>
  <c r="E4349" i="2"/>
  <c r="H4349" i="2" s="1"/>
  <c r="F4350" i="2" s="1"/>
  <c r="E4285" i="2"/>
  <c r="E4221" i="2"/>
  <c r="E4157" i="2"/>
  <c r="H4157" i="2" s="1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E1314" i="2"/>
  <c r="F1314" i="2" s="1"/>
  <c r="H1314" i="2" s="1"/>
  <c r="E5836" i="2"/>
  <c r="E5772" i="2"/>
  <c r="E5708" i="2"/>
  <c r="H5708" i="2" s="1"/>
  <c r="F5709" i="2" s="1"/>
  <c r="E5644" i="2"/>
  <c r="E5580" i="2"/>
  <c r="E5516" i="2"/>
  <c r="H5516" i="2" s="1"/>
  <c r="F5517" i="2" s="1"/>
  <c r="E5452" i="2"/>
  <c r="E5388" i="2"/>
  <c r="E5324" i="2"/>
  <c r="H5324" i="2" s="1"/>
  <c r="E5260" i="2"/>
  <c r="E5196" i="2"/>
  <c r="E5132" i="2"/>
  <c r="H5132" i="2" s="1"/>
  <c r="F5133" i="2" s="1"/>
  <c r="E5068" i="2"/>
  <c r="E5004" i="2"/>
  <c r="E4940" i="2"/>
  <c r="H4940" i="2" s="1"/>
  <c r="F4941" i="2" s="1"/>
  <c r="E4876" i="2"/>
  <c r="E4812" i="2"/>
  <c r="E4748" i="2"/>
  <c r="H4748" i="2" s="1"/>
  <c r="E4684" i="2"/>
  <c r="E4620" i="2"/>
  <c r="E4556" i="2"/>
  <c r="H4556" i="2" s="1"/>
  <c r="F4557" i="2" s="1"/>
  <c r="E4492" i="2"/>
  <c r="E4428" i="2"/>
  <c r="E4364" i="2"/>
  <c r="H4364" i="2" s="1"/>
  <c r="F4365" i="2" s="1"/>
  <c r="E4300" i="2"/>
  <c r="E4236" i="2"/>
  <c r="E4172" i="2"/>
  <c r="H4172" i="2" s="1"/>
  <c r="F4173" i="2" s="1"/>
  <c r="E4108" i="2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E5739" i="2"/>
  <c r="E5675" i="2"/>
  <c r="H5675" i="2" s="1"/>
  <c r="E5611" i="2"/>
  <c r="E5547" i="2"/>
  <c r="E5483" i="2"/>
  <c r="H5483" i="2" s="1"/>
  <c r="F5484" i="2" s="1"/>
  <c r="E5419" i="2"/>
  <c r="E5355" i="2"/>
  <c r="E5291" i="2"/>
  <c r="H5291" i="2" s="1"/>
  <c r="F5292" i="2" s="1"/>
  <c r="E5227" i="2"/>
  <c r="E5163" i="2"/>
  <c r="E5099" i="2"/>
  <c r="H5099" i="2" s="1"/>
  <c r="F5100" i="2" s="1"/>
  <c r="E5035" i="2"/>
  <c r="E4971" i="2"/>
  <c r="E4907" i="2"/>
  <c r="H4907" i="2" s="1"/>
  <c r="E4843" i="2"/>
  <c r="E4779" i="2"/>
  <c r="E4715" i="2"/>
  <c r="H4715" i="2" s="1"/>
  <c r="F4716" i="2" s="1"/>
  <c r="E4651" i="2"/>
  <c r="E4587" i="2"/>
  <c r="E4523" i="2"/>
  <c r="H4523" i="2" s="1"/>
  <c r="F4524" i="2" s="1"/>
  <c r="E4459" i="2"/>
  <c r="E4395" i="2"/>
  <c r="E4331" i="2"/>
  <c r="H4331" i="2" s="1"/>
  <c r="E4267" i="2"/>
  <c r="E4203" i="2"/>
  <c r="E4139" i="2"/>
  <c r="H4139" i="2" s="1"/>
  <c r="F4140" i="2" s="1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E5754" i="2"/>
  <c r="E5690" i="2"/>
  <c r="H5690" i="2" s="1"/>
  <c r="F5691" i="2" s="1"/>
  <c r="E5626" i="2"/>
  <c r="E5562" i="2"/>
  <c r="E5498" i="2"/>
  <c r="H5498" i="2" s="1"/>
  <c r="E5434" i="2"/>
  <c r="E5370" i="2"/>
  <c r="E5306" i="2"/>
  <c r="H5306" i="2" s="1"/>
  <c r="F5307" i="2" s="1"/>
  <c r="E5242" i="2"/>
  <c r="E5178" i="2"/>
  <c r="E5114" i="2"/>
  <c r="H5114" i="2" s="1"/>
  <c r="F5115" i="2" s="1"/>
  <c r="E5050" i="2"/>
  <c r="E4986" i="2"/>
  <c r="E4922" i="2"/>
  <c r="H4922" i="2" s="1"/>
  <c r="E4858" i="2"/>
  <c r="E4794" i="2"/>
  <c r="E4730" i="2"/>
  <c r="H4730" i="2" s="1"/>
  <c r="E4666" i="2"/>
  <c r="E4602" i="2"/>
  <c r="E4538" i="2"/>
  <c r="H4538" i="2" s="1"/>
  <c r="F4539" i="2" s="1"/>
  <c r="E4474" i="2"/>
  <c r="E4410" i="2"/>
  <c r="E4346" i="2"/>
  <c r="H4346" i="2" s="1"/>
  <c r="F4347" i="2" s="1"/>
  <c r="E4282" i="2"/>
  <c r="E4218" i="2"/>
  <c r="E4154" i="2"/>
  <c r="H4154" i="2" s="1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H5681" i="2" s="1"/>
  <c r="F5682" i="2" s="1"/>
  <c r="E5377" i="2"/>
  <c r="E5073" i="2"/>
  <c r="E4809" i="2"/>
  <c r="E4521" i="2"/>
  <c r="E4337" i="2"/>
  <c r="H4337" i="2" s="1"/>
  <c r="F4338" i="2" s="1"/>
  <c r="E4217" i="2"/>
  <c r="H4217" i="2" s="1"/>
  <c r="F4218" i="2" s="1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H5816" i="2" s="1"/>
  <c r="F5817" i="2" s="1"/>
  <c r="E5752" i="2"/>
  <c r="E5688" i="2"/>
  <c r="E5624" i="2"/>
  <c r="H5624" i="2" s="1"/>
  <c r="F5625" i="2" s="1"/>
  <c r="E5560" i="2"/>
  <c r="E5496" i="2"/>
  <c r="E5432" i="2"/>
  <c r="H5432" i="2" s="1"/>
  <c r="F5433" i="2" s="1"/>
  <c r="E5368" i="2"/>
  <c r="E5304" i="2"/>
  <c r="E5240" i="2"/>
  <c r="H5240" i="2" s="1"/>
  <c r="E5176" i="2"/>
  <c r="E5112" i="2"/>
  <c r="E5048" i="2"/>
  <c r="H5048" i="2" s="1"/>
  <c r="F5049" i="2" s="1"/>
  <c r="E4984" i="2"/>
  <c r="E4920" i="2"/>
  <c r="E4856" i="2"/>
  <c r="H4856" i="2" s="1"/>
  <c r="F4857" i="2" s="1"/>
  <c r="E4792" i="2"/>
  <c r="E4728" i="2"/>
  <c r="E4664" i="2"/>
  <c r="H4664" i="2" s="1"/>
  <c r="E4600" i="2"/>
  <c r="E4536" i="2"/>
  <c r="E4472" i="2"/>
  <c r="H4472" i="2" s="1"/>
  <c r="F4473" i="2" s="1"/>
  <c r="E4408" i="2"/>
  <c r="E4344" i="2"/>
  <c r="E4280" i="2"/>
  <c r="H4280" i="2" s="1"/>
  <c r="F4281" i="2" s="1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H4673" i="2" s="1"/>
  <c r="F4674" i="2" s="1"/>
  <c r="E4153" i="2"/>
  <c r="E5855" i="2"/>
  <c r="H5855" i="2" s="1"/>
  <c r="F5856" i="2" s="1"/>
  <c r="E5791" i="2"/>
  <c r="E5727" i="2"/>
  <c r="E5663" i="2"/>
  <c r="H5663" i="2" s="1"/>
  <c r="E5599" i="2"/>
  <c r="E5535" i="2"/>
  <c r="E5471" i="2"/>
  <c r="H5471" i="2" s="1"/>
  <c r="F5472" i="2" s="1"/>
  <c r="E5407" i="2"/>
  <c r="E5343" i="2"/>
  <c r="E5279" i="2"/>
  <c r="H5279" i="2" s="1"/>
  <c r="F5280" i="2" s="1"/>
  <c r="E5215" i="2"/>
  <c r="E5151" i="2"/>
  <c r="E5087" i="2"/>
  <c r="H5087" i="2" s="1"/>
  <c r="E5023" i="2"/>
  <c r="E4959" i="2"/>
  <c r="E4895" i="2"/>
  <c r="H4895" i="2" s="1"/>
  <c r="F4896" i="2" s="1"/>
  <c r="E4831" i="2"/>
  <c r="E4767" i="2"/>
  <c r="E4703" i="2"/>
  <c r="H4703" i="2" s="1"/>
  <c r="F4704" i="2" s="1"/>
  <c r="E4639" i="2"/>
  <c r="E4575" i="2"/>
  <c r="E4511" i="2"/>
  <c r="H4511" i="2" s="1"/>
  <c r="F4512" i="2" s="1"/>
  <c r="E4447" i="2"/>
  <c r="E4383" i="2"/>
  <c r="E4319" i="2"/>
  <c r="H4319" i="2" s="1"/>
  <c r="F4320" i="2" s="1"/>
  <c r="E4255" i="2"/>
  <c r="E4191" i="2"/>
  <c r="E4127" i="2"/>
  <c r="H4127" i="2" s="1"/>
  <c r="F4128" i="2" s="1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H5297" i="2" s="1"/>
  <c r="F5298" i="2" s="1"/>
  <c r="E4953" i="2"/>
  <c r="E4585" i="2"/>
  <c r="E1316" i="2"/>
  <c r="F1316" i="2" s="1"/>
  <c r="H1316" i="2" s="1"/>
  <c r="E5838" i="2"/>
  <c r="E5774" i="2"/>
  <c r="H5774" i="2" s="1"/>
  <c r="F5775" i="2" s="1"/>
  <c r="E5710" i="2"/>
  <c r="E5646" i="2"/>
  <c r="E5582" i="2"/>
  <c r="H5582" i="2" s="1"/>
  <c r="E5518" i="2"/>
  <c r="E5454" i="2"/>
  <c r="E5390" i="2"/>
  <c r="H5390" i="2" s="1"/>
  <c r="F5391" i="2" s="1"/>
  <c r="E5326" i="2"/>
  <c r="E5262" i="2"/>
  <c r="E5198" i="2"/>
  <c r="H5198" i="2" s="1"/>
  <c r="F5199" i="2" s="1"/>
  <c r="E5134" i="2"/>
  <c r="E5070" i="2"/>
  <c r="E5006" i="2"/>
  <c r="H5006" i="2" s="1"/>
  <c r="E4942" i="2"/>
  <c r="E4878" i="2"/>
  <c r="E4814" i="2"/>
  <c r="H4814" i="2" s="1"/>
  <c r="E4750" i="2"/>
  <c r="E4686" i="2"/>
  <c r="E4622" i="2"/>
  <c r="H4622" i="2" s="1"/>
  <c r="F4623" i="2" s="1"/>
  <c r="E4558" i="2"/>
  <c r="E4494" i="2"/>
  <c r="E4430" i="2"/>
  <c r="H4430" i="2" s="1"/>
  <c r="F4431" i="2" s="1"/>
  <c r="E4366" i="2"/>
  <c r="E4302" i="2"/>
  <c r="E4238" i="2"/>
  <c r="H4238" i="2" s="1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H5729" i="2" s="1"/>
  <c r="F5730" i="2" s="1"/>
  <c r="E5425" i="2"/>
  <c r="E5145" i="2"/>
  <c r="E4865" i="2"/>
  <c r="H4865" i="2" s="1"/>
  <c r="F4866" i="2" s="1"/>
  <c r="E4601" i="2"/>
  <c r="H4601" i="2" s="1"/>
  <c r="F4602" i="2" s="1"/>
  <c r="E4393" i="2"/>
  <c r="E4249" i="2"/>
  <c r="E1291" i="2"/>
  <c r="F1291" i="2" s="1"/>
  <c r="H1291" i="2" s="1"/>
  <c r="E5813" i="2"/>
  <c r="H5813" i="2" s="1"/>
  <c r="F5814" i="2" s="1"/>
  <c r="E5749" i="2"/>
  <c r="E5685" i="2"/>
  <c r="E5621" i="2"/>
  <c r="H5621" i="2" s="1"/>
  <c r="F5622" i="2" s="1"/>
  <c r="E5557" i="2"/>
  <c r="E5493" i="2"/>
  <c r="E5429" i="2"/>
  <c r="H5429" i="2" s="1"/>
  <c r="F5430" i="2" s="1"/>
  <c r="E5365" i="2"/>
  <c r="E5301" i="2"/>
  <c r="E5237" i="2"/>
  <c r="H5237" i="2" s="1"/>
  <c r="E5173" i="2"/>
  <c r="E5109" i="2"/>
  <c r="E5045" i="2"/>
  <c r="H5045" i="2" s="1"/>
  <c r="F5046" i="2" s="1"/>
  <c r="E4981" i="2"/>
  <c r="E4917" i="2"/>
  <c r="E4853" i="2"/>
  <c r="H4853" i="2" s="1"/>
  <c r="F4854" i="2" s="1"/>
  <c r="E4789" i="2"/>
  <c r="E4725" i="2"/>
  <c r="E4661" i="2"/>
  <c r="H4661" i="2" s="1"/>
  <c r="E4597" i="2"/>
  <c r="E4533" i="2"/>
  <c r="E4469" i="2"/>
  <c r="H4469" i="2" s="1"/>
  <c r="F4470" i="2" s="1"/>
  <c r="E4405" i="2"/>
  <c r="E4341" i="2"/>
  <c r="E4277" i="2"/>
  <c r="H4277" i="2" s="1"/>
  <c r="F4278" i="2" s="1"/>
  <c r="E4213" i="2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E5369" i="2"/>
  <c r="H5369" i="2" s="1"/>
  <c r="F5370" i="2" s="1"/>
  <c r="E5057" i="2"/>
  <c r="H5057" i="2" s="1"/>
  <c r="F5058" i="2" s="1"/>
  <c r="E4713" i="2"/>
  <c r="E1306" i="2"/>
  <c r="F1306" i="2" s="1"/>
  <c r="H1306" i="2" s="1"/>
  <c r="E5828" i="2"/>
  <c r="H5828" i="2" s="1"/>
  <c r="E5764" i="2"/>
  <c r="E5700" i="2"/>
  <c r="E5636" i="2"/>
  <c r="H5636" i="2" s="1"/>
  <c r="F5637" i="2" s="1"/>
  <c r="E5572" i="2"/>
  <c r="E5508" i="2"/>
  <c r="E5444" i="2"/>
  <c r="H5444" i="2" s="1"/>
  <c r="F5445" i="2" s="1"/>
  <c r="E5380" i="2"/>
  <c r="E5316" i="2"/>
  <c r="E5252" i="2"/>
  <c r="H5252" i="2" s="1"/>
  <c r="E5188" i="2"/>
  <c r="E5124" i="2"/>
  <c r="E5060" i="2"/>
  <c r="H5060" i="2" s="1"/>
  <c r="F5061" i="2" s="1"/>
  <c r="E4996" i="2"/>
  <c r="E4932" i="2"/>
  <c r="E4868" i="2"/>
  <c r="H4868" i="2" s="1"/>
  <c r="F4869" i="2" s="1"/>
  <c r="E4804" i="2"/>
  <c r="E4740" i="2"/>
  <c r="E4676" i="2"/>
  <c r="H4676" i="2" s="1"/>
  <c r="F4677" i="2" s="1"/>
  <c r="E4612" i="2"/>
  <c r="E4548" i="2"/>
  <c r="E4484" i="2"/>
  <c r="H4484" i="2" s="1"/>
  <c r="E4420" i="2"/>
  <c r="E4356" i="2"/>
  <c r="E4292" i="2"/>
  <c r="H4292" i="2" s="1"/>
  <c r="F4293" i="2" s="1"/>
  <c r="E4228" i="2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H5795" i="2" s="1"/>
  <c r="F5796" i="2" s="1"/>
  <c r="E5731" i="2"/>
  <c r="E5667" i="2"/>
  <c r="E5603" i="2"/>
  <c r="H5603" i="2" s="1"/>
  <c r="F5604" i="2" s="1"/>
  <c r="E5539" i="2"/>
  <c r="E5475" i="2"/>
  <c r="E5411" i="2"/>
  <c r="H5411" i="2" s="1"/>
  <c r="E5347" i="2"/>
  <c r="E5283" i="2"/>
  <c r="E5219" i="2"/>
  <c r="H5219" i="2" s="1"/>
  <c r="F5220" i="2" s="1"/>
  <c r="E5155" i="2"/>
  <c r="E5091" i="2"/>
  <c r="E5027" i="2"/>
  <c r="H5027" i="2" s="1"/>
  <c r="F5028" i="2" s="1"/>
  <c r="E4963" i="2"/>
  <c r="E4899" i="2"/>
  <c r="E4835" i="2"/>
  <c r="H4835" i="2" s="1"/>
  <c r="E4771" i="2"/>
  <c r="E4707" i="2"/>
  <c r="E4643" i="2"/>
  <c r="H4643" i="2" s="1"/>
  <c r="F4644" i="2" s="1"/>
  <c r="E4579" i="2"/>
  <c r="E4515" i="2"/>
  <c r="E4451" i="2"/>
  <c r="H4451" i="2" s="1"/>
  <c r="F4452" i="2" s="1"/>
  <c r="E4387" i="2"/>
  <c r="E4323" i="2"/>
  <c r="E4259" i="2"/>
  <c r="H4259" i="2" s="1"/>
  <c r="F4260" i="2" s="1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H5810" i="2" s="1"/>
  <c r="F5811" i="2" s="1"/>
  <c r="E5746" i="2"/>
  <c r="E5682" i="2"/>
  <c r="E5618" i="2"/>
  <c r="H5618" i="2" s="1"/>
  <c r="F5619" i="2" s="1"/>
  <c r="E5554" i="2"/>
  <c r="E5490" i="2"/>
  <c r="E5426" i="2"/>
  <c r="H5426" i="2" s="1"/>
  <c r="E5362" i="2"/>
  <c r="E5298" i="2"/>
  <c r="E5234" i="2"/>
  <c r="H5234" i="2" s="1"/>
  <c r="E5170" i="2"/>
  <c r="E5106" i="2"/>
  <c r="E5042" i="2"/>
  <c r="H5042" i="2" s="1"/>
  <c r="F5043" i="2" s="1"/>
  <c r="E4978" i="2"/>
  <c r="E4914" i="2"/>
  <c r="E4850" i="2"/>
  <c r="H4850" i="2" s="1"/>
  <c r="F4851" i="2" s="1"/>
  <c r="E4786" i="2"/>
  <c r="E4722" i="2"/>
  <c r="E4658" i="2"/>
  <c r="H4658" i="2" s="1"/>
  <c r="E4594" i="2"/>
  <c r="E4530" i="2"/>
  <c r="E4466" i="2"/>
  <c r="H4466" i="2" s="1"/>
  <c r="F4467" i="2" s="1"/>
  <c r="E4402" i="2"/>
  <c r="E4338" i="2"/>
  <c r="E4274" i="2"/>
  <c r="H4274" i="2" s="1"/>
  <c r="F4275" i="2" s="1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H5345" i="2" s="1"/>
  <c r="F5346" i="2" s="1"/>
  <c r="E5033" i="2"/>
  <c r="H5033" i="2" s="1"/>
  <c r="F5034" i="2" s="1"/>
  <c r="E4761" i="2"/>
  <c r="E4505" i="2"/>
  <c r="H4505" i="2" s="1"/>
  <c r="F4506" i="2" s="1"/>
  <c r="E4321" i="2"/>
  <c r="E4209" i="2"/>
  <c r="E4121" i="2"/>
  <c r="H4121" i="2" s="1"/>
  <c r="F4122" i="2" s="1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E5744" i="2"/>
  <c r="H5744" i="2" s="1"/>
  <c r="E5680" i="2"/>
  <c r="E5616" i="2"/>
  <c r="E5552" i="2"/>
  <c r="H5552" i="2" s="1"/>
  <c r="F5553" i="2" s="1"/>
  <c r="E5488" i="2"/>
  <c r="E5424" i="2"/>
  <c r="E5360" i="2"/>
  <c r="H5360" i="2" s="1"/>
  <c r="F5361" i="2" s="1"/>
  <c r="E5296" i="2"/>
  <c r="E5232" i="2"/>
  <c r="E5168" i="2"/>
  <c r="H5168" i="2" s="1"/>
  <c r="E5104" i="2"/>
  <c r="E5040" i="2"/>
  <c r="E4976" i="2"/>
  <c r="H4976" i="2" s="1"/>
  <c r="F4977" i="2" s="1"/>
  <c r="E4912" i="2"/>
  <c r="E4848" i="2"/>
  <c r="E4784" i="2"/>
  <c r="H4784" i="2" s="1"/>
  <c r="F4785" i="2" s="1"/>
  <c r="E4720" i="2"/>
  <c r="E4656" i="2"/>
  <c r="E4592" i="2"/>
  <c r="H4592" i="2" s="1"/>
  <c r="F4593" i="2" s="1"/>
  <c r="E4528" i="2"/>
  <c r="E4464" i="2"/>
  <c r="E4400" i="2"/>
  <c r="H4400" i="2" s="1"/>
  <c r="E4336" i="2"/>
  <c r="E4272" i="2"/>
  <c r="E4208" i="2"/>
  <c r="H4208" i="2" s="1"/>
  <c r="F4209" i="2" s="1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E1325" i="2"/>
  <c r="F1325" i="2" s="1"/>
  <c r="H1325" i="2" s="1"/>
  <c r="E5847" i="2"/>
  <c r="E5783" i="2"/>
  <c r="H5783" i="2" s="1"/>
  <c r="F5784" i="2" s="1"/>
  <c r="E5719" i="2"/>
  <c r="E5655" i="2"/>
  <c r="E5591" i="2"/>
  <c r="H5591" i="2" s="1"/>
  <c r="E5527" i="2"/>
  <c r="E5463" i="2"/>
  <c r="E5399" i="2"/>
  <c r="H5399" i="2" s="1"/>
  <c r="F5400" i="2" s="1"/>
  <c r="E5335" i="2"/>
  <c r="E5271" i="2"/>
  <c r="E5207" i="2"/>
  <c r="H5207" i="2" s="1"/>
  <c r="F5208" i="2" s="1"/>
  <c r="E5143" i="2"/>
  <c r="E5079" i="2"/>
  <c r="E5015" i="2"/>
  <c r="H5015" i="2" s="1"/>
  <c r="F5016" i="2" s="1"/>
  <c r="E4951" i="2"/>
  <c r="E4887" i="2"/>
  <c r="E4823" i="2"/>
  <c r="H4823" i="2" s="1"/>
  <c r="F4824" i="2" s="1"/>
  <c r="E4759" i="2"/>
  <c r="E4695" i="2"/>
  <c r="E4631" i="2"/>
  <c r="H4631" i="2" s="1"/>
  <c r="F4632" i="2" s="1"/>
  <c r="E4567" i="2"/>
  <c r="E4503" i="2"/>
  <c r="E4439" i="2"/>
  <c r="H4439" i="2" s="1"/>
  <c r="F4440" i="2" s="1"/>
  <c r="E4375" i="2"/>
  <c r="E4311" i="2"/>
  <c r="E4247" i="2"/>
  <c r="H4247" i="2" s="1"/>
  <c r="F4248" i="2" s="1"/>
  <c r="E4183" i="2"/>
  <c r="E4119" i="2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H5609" i="2" s="1"/>
  <c r="F5610" i="2" s="1"/>
  <c r="E5249" i="2"/>
  <c r="H5249" i="2" s="1"/>
  <c r="E4913" i="2"/>
  <c r="H4913" i="2" s="1"/>
  <c r="E4545" i="2"/>
  <c r="E1308" i="2"/>
  <c r="F1308" i="2" s="1"/>
  <c r="H1308" i="2" s="1"/>
  <c r="E5830" i="2"/>
  <c r="E5766" i="2"/>
  <c r="E5702" i="2"/>
  <c r="H5702" i="2" s="1"/>
  <c r="F5703" i="2" s="1"/>
  <c r="E5638" i="2"/>
  <c r="E5574" i="2"/>
  <c r="E5510" i="2"/>
  <c r="H5510" i="2" s="1"/>
  <c r="E5446" i="2"/>
  <c r="E5382" i="2"/>
  <c r="E5318" i="2"/>
  <c r="H5318" i="2" s="1"/>
  <c r="E5254" i="2"/>
  <c r="E5190" i="2"/>
  <c r="E5126" i="2"/>
  <c r="H5126" i="2" s="1"/>
  <c r="F5127" i="2" s="1"/>
  <c r="E5062" i="2"/>
  <c r="E4998" i="2"/>
  <c r="E4934" i="2"/>
  <c r="H4934" i="2" s="1"/>
  <c r="F4935" i="2" s="1"/>
  <c r="E4870" i="2"/>
  <c r="E4806" i="2"/>
  <c r="E4742" i="2"/>
  <c r="H4742" i="2" s="1"/>
  <c r="E4678" i="2"/>
  <c r="E4614" i="2"/>
  <c r="E4550" i="2"/>
  <c r="H4550" i="2" s="1"/>
  <c r="F4551" i="2" s="1"/>
  <c r="E4486" i="2"/>
  <c r="E4422" i="2"/>
  <c r="E4358" i="2"/>
  <c r="H4358" i="2" s="1"/>
  <c r="F4359" i="2" s="1"/>
  <c r="E4294" i="2"/>
  <c r="E4230" i="2"/>
  <c r="E4166" i="2"/>
  <c r="H4166" i="2" s="1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E4825" i="2"/>
  <c r="E4561" i="2"/>
  <c r="E4369" i="2"/>
  <c r="E4225" i="2"/>
  <c r="E1283" i="2"/>
  <c r="F1283" i="2" s="1"/>
  <c r="H1283" i="2" s="1"/>
  <c r="E5805" i="2"/>
  <c r="E5741" i="2"/>
  <c r="H5741" i="2" s="1"/>
  <c r="E5677" i="2"/>
  <c r="E5613" i="2"/>
  <c r="E5549" i="2"/>
  <c r="H5549" i="2" s="1"/>
  <c r="F5550" i="2" s="1"/>
  <c r="E5485" i="2"/>
  <c r="E5421" i="2"/>
  <c r="E5357" i="2"/>
  <c r="H5357" i="2" s="1"/>
  <c r="F5358" i="2" s="1"/>
  <c r="E5293" i="2"/>
  <c r="E5229" i="2"/>
  <c r="E5165" i="2"/>
  <c r="H5165" i="2" s="1"/>
  <c r="E5101" i="2"/>
  <c r="E5037" i="2"/>
  <c r="E4973" i="2"/>
  <c r="H4973" i="2" s="1"/>
  <c r="F4974" i="2" s="1"/>
  <c r="E4909" i="2"/>
  <c r="E4845" i="2"/>
  <c r="E4781" i="2"/>
  <c r="H4781" i="2" s="1"/>
  <c r="F4782" i="2" s="1"/>
  <c r="E4717" i="2"/>
  <c r="E4653" i="2"/>
  <c r="E4589" i="2"/>
  <c r="H4589" i="2" s="1"/>
  <c r="F4590" i="2" s="1"/>
  <c r="E4525" i="2"/>
  <c r="E4461" i="2"/>
  <c r="E4397" i="2"/>
  <c r="H4397" i="2" s="1"/>
  <c r="E4333" i="2"/>
  <c r="E4269" i="2"/>
  <c r="E4205" i="2"/>
  <c r="H4205" i="2" s="1"/>
  <c r="F4206" i="2" s="1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H5756" i="2" s="1"/>
  <c r="E5692" i="2"/>
  <c r="E5628" i="2"/>
  <c r="E5564" i="2"/>
  <c r="H5564" i="2" s="1"/>
  <c r="F5565" i="2" s="1"/>
  <c r="E5500" i="2"/>
  <c r="E5436" i="2"/>
  <c r="E5372" i="2"/>
  <c r="H5372" i="2" s="1"/>
  <c r="F5373" i="2" s="1"/>
  <c r="E5308" i="2"/>
  <c r="E5244" i="2"/>
  <c r="E5180" i="2"/>
  <c r="H5180" i="2" s="1"/>
  <c r="F5181" i="2" s="1"/>
  <c r="E5116" i="2"/>
  <c r="E5052" i="2"/>
  <c r="E4988" i="2"/>
  <c r="H4988" i="2" s="1"/>
  <c r="E4924" i="2"/>
  <c r="E4860" i="2"/>
  <c r="E4796" i="2"/>
  <c r="H4796" i="2" s="1"/>
  <c r="F4797" i="2" s="1"/>
  <c r="E4732" i="2"/>
  <c r="E4668" i="2"/>
  <c r="E4604" i="2"/>
  <c r="H4604" i="2" s="1"/>
  <c r="F4605" i="2" s="1"/>
  <c r="E4540" i="2"/>
  <c r="E4476" i="2"/>
  <c r="E4412" i="2"/>
  <c r="H4412" i="2" s="1"/>
  <c r="E4348" i="2"/>
  <c r="E4284" i="2"/>
  <c r="E4220" i="2"/>
  <c r="H4220" i="2" s="1"/>
  <c r="F4221" i="2" s="1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H5723" i="2" s="1"/>
  <c r="F5724" i="2" s="1"/>
  <c r="E5659" i="2"/>
  <c r="E5595" i="2"/>
  <c r="E5531" i="2"/>
  <c r="H5531" i="2" s="1"/>
  <c r="F5532" i="2" s="1"/>
  <c r="E5467" i="2"/>
  <c r="E5403" i="2"/>
  <c r="E5339" i="2"/>
  <c r="H5339" i="2" s="1"/>
  <c r="E5275" i="2"/>
  <c r="E5211" i="2"/>
  <c r="E5147" i="2"/>
  <c r="H5147" i="2" s="1"/>
  <c r="F5148" i="2" s="1"/>
  <c r="E5083" i="2"/>
  <c r="E5019" i="2"/>
  <c r="E4955" i="2"/>
  <c r="H4955" i="2" s="1"/>
  <c r="F4956" i="2" s="1"/>
  <c r="E4891" i="2"/>
  <c r="E4827" i="2"/>
  <c r="E4763" i="2"/>
  <c r="H4763" i="2" s="1"/>
  <c r="F4764" i="2" s="1"/>
  <c r="E4699" i="2"/>
  <c r="E4635" i="2"/>
  <c r="E4571" i="2"/>
  <c r="H4571" i="2" s="1"/>
  <c r="F4572" i="2" s="1"/>
  <c r="E4507" i="2"/>
  <c r="E4443" i="2"/>
  <c r="E4379" i="2"/>
  <c r="H4379" i="2" s="1"/>
  <c r="F4380" i="2" s="1"/>
  <c r="E4315" i="2"/>
  <c r="E4251" i="2"/>
  <c r="E4187" i="2"/>
  <c r="H4187" i="2" s="1"/>
  <c r="F4188" i="2" s="1"/>
  <c r="E4123" i="2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H5738" i="2" s="1"/>
  <c r="E5674" i="2"/>
  <c r="E5610" i="2"/>
  <c r="E5546" i="2"/>
  <c r="H5546" i="2" s="1"/>
  <c r="F5547" i="2" s="1"/>
  <c r="E5482" i="2"/>
  <c r="E5418" i="2"/>
  <c r="E5354" i="2"/>
  <c r="H5354" i="2" s="1"/>
  <c r="F5355" i="2" s="1"/>
  <c r="E5290" i="2"/>
  <c r="E5226" i="2"/>
  <c r="E5162" i="2"/>
  <c r="H5162" i="2" s="1"/>
  <c r="E5098" i="2"/>
  <c r="E5034" i="2"/>
  <c r="E4970" i="2"/>
  <c r="H4970" i="2" s="1"/>
  <c r="F4971" i="2" s="1"/>
  <c r="E4906" i="2"/>
  <c r="E4842" i="2"/>
  <c r="E4778" i="2"/>
  <c r="H4778" i="2" s="1"/>
  <c r="F4779" i="2" s="1"/>
  <c r="E4714" i="2"/>
  <c r="E4650" i="2"/>
  <c r="E4586" i="2"/>
  <c r="H4586" i="2" s="1"/>
  <c r="E4522" i="2"/>
  <c r="E4458" i="2"/>
  <c r="E4394" i="2"/>
  <c r="H4394" i="2" s="1"/>
  <c r="E4330" i="2"/>
  <c r="E4266" i="2"/>
  <c r="E4202" i="2"/>
  <c r="H4202" i="2" s="1"/>
  <c r="F4203" i="2" s="1"/>
  <c r="E4138" i="2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E4729" i="2"/>
  <c r="E4481" i="2"/>
  <c r="H4481" i="2" s="1"/>
  <c r="E4305" i="2"/>
  <c r="E4201" i="2"/>
  <c r="E4113" i="2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H5672" i="2" s="1"/>
  <c r="E5608" i="2"/>
  <c r="E5544" i="2"/>
  <c r="E5480" i="2"/>
  <c r="H5480" i="2" s="1"/>
  <c r="F5481" i="2" s="1"/>
  <c r="E5416" i="2"/>
  <c r="E5352" i="2"/>
  <c r="E5288" i="2"/>
  <c r="H5288" i="2" s="1"/>
  <c r="F5289" i="2" s="1"/>
  <c r="E5224" i="2"/>
  <c r="E5160" i="2"/>
  <c r="E5096" i="2"/>
  <c r="H5096" i="2" s="1"/>
  <c r="F5097" i="2" s="1"/>
  <c r="E5032" i="2"/>
  <c r="E4968" i="2"/>
  <c r="E4904" i="2"/>
  <c r="H4904" i="2" s="1"/>
  <c r="E4840" i="2"/>
  <c r="E4776" i="2"/>
  <c r="E4712" i="2"/>
  <c r="H4712" i="2" s="1"/>
  <c r="F4713" i="2" s="1"/>
  <c r="E4648" i="2"/>
  <c r="E4584" i="2"/>
  <c r="E4520" i="2"/>
  <c r="H4520" i="2" s="1"/>
  <c r="F4521" i="2" s="1"/>
  <c r="E4456" i="2"/>
  <c r="E4392" i="2"/>
  <c r="E4328" i="2"/>
  <c r="H4328" i="2" s="1"/>
  <c r="E4264" i="2"/>
  <c r="E4200" i="2"/>
  <c r="E4136" i="2"/>
  <c r="H4136" i="2" s="1"/>
  <c r="F4137" i="2" s="1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H5321" i="2" s="1"/>
  <c r="E4921" i="2"/>
  <c r="E4609" i="2"/>
  <c r="E1317" i="2"/>
  <c r="F1317" i="2" s="1"/>
  <c r="H1317" i="2" s="1"/>
  <c r="E5839" i="2"/>
  <c r="E5775" i="2"/>
  <c r="E5711" i="2"/>
  <c r="H5711" i="2" s="1"/>
  <c r="F5712" i="2" s="1"/>
  <c r="E5647" i="2"/>
  <c r="E5583" i="2"/>
  <c r="E5519" i="2"/>
  <c r="H5519" i="2" s="1"/>
  <c r="F5520" i="2" s="1"/>
  <c r="E5455" i="2"/>
  <c r="E5391" i="2"/>
  <c r="E5327" i="2"/>
  <c r="H5327" i="2" s="1"/>
  <c r="F5328" i="2" s="1"/>
  <c r="E5263" i="2"/>
  <c r="E5199" i="2"/>
  <c r="E5135" i="2"/>
  <c r="H5135" i="2" s="1"/>
  <c r="F5136" i="2" s="1"/>
  <c r="E5071" i="2"/>
  <c r="E5007" i="2"/>
  <c r="E4943" i="2"/>
  <c r="H4943" i="2" s="1"/>
  <c r="F4944" i="2" s="1"/>
  <c r="E4879" i="2"/>
  <c r="E4815" i="2"/>
  <c r="E4751" i="2"/>
  <c r="H4751" i="2" s="1"/>
  <c r="F4752" i="2" s="1"/>
  <c r="E4687" i="2"/>
  <c r="E4623" i="2"/>
  <c r="E4559" i="2"/>
  <c r="H4559" i="2" s="1"/>
  <c r="F4560" i="2" s="1"/>
  <c r="E4495" i="2"/>
  <c r="E4431" i="2"/>
  <c r="E4367" i="2"/>
  <c r="H4367" i="2" s="1"/>
  <c r="F4368" i="2" s="1"/>
  <c r="E4303" i="2"/>
  <c r="E4239" i="2"/>
  <c r="E4175" i="2"/>
  <c r="H4175" i="2" s="1"/>
  <c r="F4176" i="2" s="1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E4513" i="2"/>
  <c r="E1300" i="2"/>
  <c r="F1300" i="2" s="1"/>
  <c r="H1300" i="2" s="1"/>
  <c r="E5822" i="2"/>
  <c r="H5822" i="2" s="1"/>
  <c r="E5758" i="2"/>
  <c r="E5694" i="2"/>
  <c r="E5630" i="2"/>
  <c r="H5630" i="2" s="1"/>
  <c r="F5631" i="2" s="1"/>
  <c r="E5566" i="2"/>
  <c r="E5502" i="2"/>
  <c r="E5438" i="2"/>
  <c r="H5438" i="2" s="1"/>
  <c r="F5439" i="2" s="1"/>
  <c r="E5374" i="2"/>
  <c r="E5310" i="2"/>
  <c r="E5246" i="2"/>
  <c r="H5246" i="2" s="1"/>
  <c r="E5182" i="2"/>
  <c r="E5118" i="2"/>
  <c r="E5054" i="2"/>
  <c r="H5054" i="2" s="1"/>
  <c r="F5055" i="2" s="1"/>
  <c r="E4990" i="2"/>
  <c r="E4926" i="2"/>
  <c r="E4862" i="2"/>
  <c r="H4862" i="2" s="1"/>
  <c r="F4863" i="2" s="1"/>
  <c r="E4798" i="2"/>
  <c r="E4734" i="2"/>
  <c r="E4670" i="2"/>
  <c r="H4670" i="2" s="1"/>
  <c r="E4606" i="2"/>
  <c r="E4542" i="2"/>
  <c r="E4478" i="2"/>
  <c r="H4478" i="2" s="1"/>
  <c r="E4414" i="2"/>
  <c r="E4350" i="2"/>
  <c r="E4286" i="2"/>
  <c r="H4286" i="2" s="1"/>
  <c r="F4287" i="2" s="1"/>
  <c r="E4222" i="2"/>
  <c r="E4158" i="2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E5081" i="2"/>
  <c r="H5081" i="2" s="1"/>
  <c r="E4801" i="2"/>
  <c r="E4529" i="2"/>
  <c r="H4529" i="2" s="1"/>
  <c r="F4530" i="2" s="1"/>
  <c r="E4345" i="2"/>
  <c r="E4072" i="2"/>
  <c r="F4072" i="2" s="1"/>
  <c r="H4072" i="2" s="1"/>
  <c r="E1275" i="2"/>
  <c r="F1275" i="2" s="1"/>
  <c r="H1275" i="2" s="1"/>
  <c r="E5797" i="2"/>
  <c r="E5733" i="2"/>
  <c r="E5669" i="2"/>
  <c r="H5669" i="2" s="1"/>
  <c r="E5605" i="2"/>
  <c r="E5541" i="2"/>
  <c r="E5477" i="2"/>
  <c r="H5477" i="2" s="1"/>
  <c r="F5478" i="2" s="1"/>
  <c r="E5413" i="2"/>
  <c r="E5349" i="2"/>
  <c r="E5285" i="2"/>
  <c r="H5285" i="2" s="1"/>
  <c r="F5286" i="2" s="1"/>
  <c r="E5221" i="2"/>
  <c r="E5157" i="2"/>
  <c r="E5093" i="2"/>
  <c r="H5093" i="2" s="1"/>
  <c r="F5094" i="2" s="1"/>
  <c r="E5029" i="2"/>
  <c r="E4965" i="2"/>
  <c r="E4901" i="2"/>
  <c r="H4901" i="2" s="1"/>
  <c r="E4837" i="2"/>
  <c r="E4773" i="2"/>
  <c r="E4709" i="2"/>
  <c r="H4709" i="2" s="1"/>
  <c r="F4710" i="2" s="1"/>
  <c r="E4645" i="2"/>
  <c r="E4581" i="2"/>
  <c r="E4517" i="2"/>
  <c r="H4517" i="2" s="1"/>
  <c r="F4518" i="2" s="1"/>
  <c r="E4453" i="2"/>
  <c r="E4389" i="2"/>
  <c r="E4325" i="2"/>
  <c r="H4325" i="2" s="1"/>
  <c r="E4261" i="2"/>
  <c r="E4197" i="2"/>
  <c r="E4133" i="2"/>
  <c r="H4133" i="2" s="1"/>
  <c r="F4134" i="2" s="1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H5585" i="2" s="1"/>
  <c r="E5289" i="2"/>
  <c r="E4985" i="2"/>
  <c r="H4985" i="2" s="1"/>
  <c r="E4577" i="2"/>
  <c r="H4577" i="2" s="1"/>
  <c r="E1290" i="2"/>
  <c r="F1290" i="2" s="1"/>
  <c r="H1290" i="2" s="1"/>
  <c r="E5812" i="2"/>
  <c r="E5748" i="2"/>
  <c r="E5684" i="2"/>
  <c r="H5684" i="2" s="1"/>
  <c r="F5685" i="2" s="1"/>
  <c r="E5620" i="2"/>
  <c r="E5556" i="2"/>
  <c r="E5492" i="2"/>
  <c r="H5492" i="2" s="1"/>
  <c r="E5428" i="2"/>
  <c r="E5364" i="2"/>
  <c r="E5300" i="2"/>
  <c r="H5300" i="2" s="1"/>
  <c r="F5301" i="2" s="1"/>
  <c r="E5236" i="2"/>
  <c r="E5172" i="2"/>
  <c r="E5108" i="2"/>
  <c r="H5108" i="2" s="1"/>
  <c r="F5109" i="2" s="1"/>
  <c r="E5044" i="2"/>
  <c r="E4980" i="2"/>
  <c r="E4916" i="2"/>
  <c r="H4916" i="2" s="1"/>
  <c r="E4852" i="2"/>
  <c r="E4788" i="2"/>
  <c r="E4724" i="2"/>
  <c r="H4724" i="2" s="1"/>
  <c r="F4725" i="2" s="1"/>
  <c r="E4660" i="2"/>
  <c r="E4596" i="2"/>
  <c r="E4532" i="2"/>
  <c r="H4532" i="2" s="1"/>
  <c r="F4533" i="2" s="1"/>
  <c r="E4468" i="2"/>
  <c r="E4404" i="2"/>
  <c r="E4340" i="2"/>
  <c r="H4340" i="2" s="1"/>
  <c r="F4341" i="2" s="1"/>
  <c r="E4276" i="2"/>
  <c r="E4212" i="2"/>
  <c r="E4148" i="2"/>
  <c r="H4148" i="2" s="1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H5843" i="2" s="1"/>
  <c r="E5779" i="2"/>
  <c r="E5715" i="2"/>
  <c r="E5651" i="2"/>
  <c r="H5651" i="2" s="1"/>
  <c r="F5652" i="2" s="1"/>
  <c r="E5587" i="2"/>
  <c r="E5523" i="2"/>
  <c r="E5459" i="2"/>
  <c r="H5459" i="2" s="1"/>
  <c r="F5460" i="2" s="1"/>
  <c r="E5395" i="2"/>
  <c r="E5331" i="2"/>
  <c r="E5267" i="2"/>
  <c r="H5267" i="2" s="1"/>
  <c r="F5268" i="2" s="1"/>
  <c r="E5203" i="2"/>
  <c r="E5139" i="2"/>
  <c r="E5075" i="2"/>
  <c r="H5075" i="2" s="1"/>
  <c r="F5076" i="2" s="1"/>
  <c r="E5011" i="2"/>
  <c r="E4947" i="2"/>
  <c r="E4883" i="2"/>
  <c r="H4883" i="2" s="1"/>
  <c r="F4884" i="2" s="1"/>
  <c r="E4819" i="2"/>
  <c r="E4755" i="2"/>
  <c r="E4691" i="2"/>
  <c r="H4691" i="2" s="1"/>
  <c r="F4692" i="2" s="1"/>
  <c r="E4627" i="2"/>
  <c r="E4563" i="2"/>
  <c r="E4499" i="2"/>
  <c r="H4499" i="2" s="1"/>
  <c r="F4500" i="2" s="1"/>
  <c r="E4435" i="2"/>
  <c r="E4371" i="2"/>
  <c r="E4307" i="2"/>
  <c r="H4307" i="2" s="1"/>
  <c r="F4308" i="2" s="1"/>
  <c r="E4243" i="2"/>
  <c r="E4179" i="2"/>
  <c r="E4115" i="2"/>
  <c r="H4115" i="2" s="1"/>
  <c r="F4116" i="2" s="1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K5846" i="2" l="1"/>
  <c r="F5847" i="2"/>
  <c r="H5847" i="2" s="1"/>
  <c r="K5843" i="2"/>
  <c r="F5844" i="2"/>
  <c r="H5844" i="2" s="1"/>
  <c r="K5840" i="2"/>
  <c r="F5841" i="2"/>
  <c r="H5841" i="2" s="1"/>
  <c r="K5837" i="2"/>
  <c r="F5838" i="2"/>
  <c r="H5838" i="2" s="1"/>
  <c r="H5835" i="2"/>
  <c r="F5836" i="2" s="1"/>
  <c r="H5836" i="2" s="1"/>
  <c r="K5834" i="2"/>
  <c r="F5835" i="2"/>
  <c r="K5831" i="2"/>
  <c r="H5832" i="2"/>
  <c r="F5833" i="2" s="1"/>
  <c r="K5828" i="2"/>
  <c r="F5829" i="2"/>
  <c r="H5829" i="2" s="1"/>
  <c r="K5825" i="2"/>
  <c r="F5826" i="2"/>
  <c r="H5826" i="2" s="1"/>
  <c r="K5822" i="2"/>
  <c r="F5823" i="2"/>
  <c r="H5823" i="2" s="1"/>
  <c r="K5762" i="2"/>
  <c r="F5763" i="2"/>
  <c r="H5763" i="2"/>
  <c r="F5764" i="2" s="1"/>
  <c r="K5759" i="2"/>
  <c r="H5760" i="2"/>
  <c r="F5761" i="2" s="1"/>
  <c r="K5756" i="2"/>
  <c r="F5757" i="2"/>
  <c r="H5757" i="2" s="1"/>
  <c r="K5753" i="2"/>
  <c r="F5754" i="2"/>
  <c r="H5754" i="2" s="1"/>
  <c r="K5750" i="2"/>
  <c r="F5751" i="2"/>
  <c r="H5751" i="2" s="1"/>
  <c r="K5747" i="2"/>
  <c r="F5748" i="2"/>
  <c r="H5748" i="2" s="1"/>
  <c r="K5744" i="2"/>
  <c r="F5745" i="2"/>
  <c r="H5745" i="2" s="1"/>
  <c r="K5741" i="2"/>
  <c r="F5742" i="2"/>
  <c r="H5742" i="2"/>
  <c r="F5743" i="2" s="1"/>
  <c r="K5738" i="2"/>
  <c r="F5739" i="2"/>
  <c r="H5739" i="2"/>
  <c r="F5740" i="2" s="1"/>
  <c r="K5678" i="2"/>
  <c r="F5679" i="2"/>
  <c r="H5679" i="2" s="1"/>
  <c r="K5675" i="2"/>
  <c r="F5676" i="2"/>
  <c r="H5676" i="2" s="1"/>
  <c r="K5672" i="2"/>
  <c r="F5673" i="2"/>
  <c r="H5673" i="2" s="1"/>
  <c r="K5669" i="2"/>
  <c r="F5670" i="2"/>
  <c r="H5670" i="2" s="1"/>
  <c r="K5666" i="2"/>
  <c r="F5667" i="2"/>
  <c r="H5667" i="2" s="1"/>
  <c r="K5663" i="2"/>
  <c r="F5664" i="2"/>
  <c r="H5664" i="2"/>
  <c r="F5665" i="2" s="1"/>
  <c r="K5660" i="2"/>
  <c r="F5661" i="2"/>
  <c r="H5661" i="2" s="1"/>
  <c r="K5657" i="2"/>
  <c r="F5658" i="2"/>
  <c r="H5658" i="2" s="1"/>
  <c r="K5654" i="2"/>
  <c r="F5655" i="2"/>
  <c r="H5655" i="2" s="1"/>
  <c r="K5594" i="2"/>
  <c r="F5595" i="2"/>
  <c r="H5595" i="2" s="1"/>
  <c r="K5591" i="2"/>
  <c r="F5592" i="2"/>
  <c r="H5592" i="2" s="1"/>
  <c r="K5588" i="2"/>
  <c r="F5589" i="2"/>
  <c r="H5589" i="2" s="1"/>
  <c r="K5585" i="2"/>
  <c r="F5586" i="2"/>
  <c r="H5586" i="2" s="1"/>
  <c r="K5582" i="2"/>
  <c r="F5583" i="2"/>
  <c r="H5583" i="2" s="1"/>
  <c r="K5579" i="2"/>
  <c r="H5580" i="2"/>
  <c r="F5581" i="2" s="1"/>
  <c r="K5576" i="2"/>
  <c r="F5577" i="2"/>
  <c r="H5577" i="2" s="1"/>
  <c r="K5573" i="2"/>
  <c r="F5574" i="2"/>
  <c r="H5574" i="2" s="1"/>
  <c r="K5570" i="2"/>
  <c r="F5571" i="2"/>
  <c r="H5571" i="2"/>
  <c r="F5572" i="2" s="1"/>
  <c r="H5572" i="2" s="1"/>
  <c r="K5510" i="2"/>
  <c r="F5511" i="2"/>
  <c r="H5511" i="2" s="1"/>
  <c r="K5507" i="2"/>
  <c r="H5508" i="2"/>
  <c r="F5509" i="2" s="1"/>
  <c r="K5504" i="2"/>
  <c r="F5505" i="2"/>
  <c r="H5505" i="2" s="1"/>
  <c r="K5501" i="2"/>
  <c r="F5502" i="2"/>
  <c r="H5502" i="2" s="1"/>
  <c r="K5498" i="2"/>
  <c r="F5499" i="2"/>
  <c r="H5499" i="2" s="1"/>
  <c r="K5495" i="2"/>
  <c r="F5496" i="2"/>
  <c r="H5496" i="2" s="1"/>
  <c r="K5492" i="2"/>
  <c r="F5493" i="2"/>
  <c r="H5493" i="2" s="1"/>
  <c r="K5489" i="2"/>
  <c r="F5490" i="2"/>
  <c r="H5490" i="2" s="1"/>
  <c r="K5486" i="2"/>
  <c r="F5487" i="2"/>
  <c r="H5487" i="2" s="1"/>
  <c r="K5426" i="2"/>
  <c r="F5427" i="2"/>
  <c r="H5427" i="2" s="1"/>
  <c r="K5423" i="2"/>
  <c r="F5424" i="2"/>
  <c r="H5424" i="2" s="1"/>
  <c r="K5420" i="2"/>
  <c r="F5421" i="2"/>
  <c r="H5421" i="2" s="1"/>
  <c r="K5417" i="2"/>
  <c r="F5418" i="2"/>
  <c r="H5418" i="2" s="1"/>
  <c r="K5414" i="2"/>
  <c r="F5415" i="2"/>
  <c r="H5415" i="2" s="1"/>
  <c r="K5411" i="2"/>
  <c r="F5412" i="2"/>
  <c r="H5412" i="2" s="1"/>
  <c r="K5408" i="2"/>
  <c r="F5409" i="2"/>
  <c r="H5409" i="2" s="1"/>
  <c r="K5405" i="2"/>
  <c r="F5406" i="2"/>
  <c r="H5406" i="2" s="1"/>
  <c r="K5402" i="2"/>
  <c r="F5403" i="2"/>
  <c r="H5403" i="2" s="1"/>
  <c r="K5342" i="2"/>
  <c r="F5343" i="2"/>
  <c r="H5343" i="2" s="1"/>
  <c r="K5339" i="2"/>
  <c r="F5340" i="2"/>
  <c r="H5340" i="2"/>
  <c r="F5341" i="2" s="1"/>
  <c r="K5336" i="2"/>
  <c r="F5337" i="2"/>
  <c r="H5337" i="2" s="1"/>
  <c r="K5333" i="2"/>
  <c r="F5334" i="2"/>
  <c r="H5334" i="2" s="1"/>
  <c r="K5330" i="2"/>
  <c r="F5331" i="2"/>
  <c r="H5331" i="2" s="1"/>
  <c r="K5327" i="2"/>
  <c r="H5328" i="2"/>
  <c r="F5329" i="2" s="1"/>
  <c r="K5324" i="2"/>
  <c r="F5325" i="2"/>
  <c r="H5325" i="2" s="1"/>
  <c r="K5321" i="2"/>
  <c r="F5322" i="2"/>
  <c r="H5322" i="2"/>
  <c r="F5323" i="2" s="1"/>
  <c r="K5318" i="2"/>
  <c r="F5319" i="2"/>
  <c r="H5319" i="2" s="1"/>
  <c r="K5258" i="2"/>
  <c r="F5259" i="2"/>
  <c r="H5259" i="2" s="1"/>
  <c r="K5255" i="2"/>
  <c r="H5256" i="2"/>
  <c r="F5257" i="2" s="1"/>
  <c r="K5252" i="2"/>
  <c r="F5253" i="2"/>
  <c r="H5253" i="2"/>
  <c r="F5254" i="2" s="1"/>
  <c r="K5249" i="2"/>
  <c r="F5250" i="2"/>
  <c r="H5250" i="2" s="1"/>
  <c r="K5246" i="2"/>
  <c r="F5247" i="2"/>
  <c r="H5247" i="2" s="1"/>
  <c r="K5243" i="2"/>
  <c r="F5244" i="2"/>
  <c r="H5244" i="2" s="1"/>
  <c r="K5240" i="2"/>
  <c r="F5241" i="2"/>
  <c r="H5241" i="2" s="1"/>
  <c r="K5237" i="2"/>
  <c r="F5238" i="2"/>
  <c r="H5238" i="2" s="1"/>
  <c r="K5234" i="2"/>
  <c r="F5235" i="2"/>
  <c r="H5235" i="2" s="1"/>
  <c r="K5174" i="2"/>
  <c r="F5175" i="2"/>
  <c r="H5175" i="2" s="1"/>
  <c r="K5171" i="2"/>
  <c r="F5172" i="2"/>
  <c r="H5172" i="2" s="1"/>
  <c r="K5168" i="2"/>
  <c r="F5169" i="2"/>
  <c r="H5169" i="2" s="1"/>
  <c r="K5165" i="2"/>
  <c r="F5166" i="2"/>
  <c r="H5166" i="2"/>
  <c r="F5167" i="2" s="1"/>
  <c r="K5162" i="2"/>
  <c r="F5163" i="2"/>
  <c r="H5163" i="2" s="1"/>
  <c r="K5159" i="2"/>
  <c r="F5160" i="2"/>
  <c r="H5160" i="2" s="1"/>
  <c r="K5156" i="2"/>
  <c r="F5157" i="2"/>
  <c r="H5157" i="2" s="1"/>
  <c r="K5153" i="2"/>
  <c r="F5154" i="2"/>
  <c r="H5154" i="2" s="1"/>
  <c r="K5150" i="2"/>
  <c r="F5151" i="2"/>
  <c r="H5151" i="2" s="1"/>
  <c r="K5090" i="2"/>
  <c r="F5091" i="2"/>
  <c r="H5091" i="2" s="1"/>
  <c r="K5087" i="2"/>
  <c r="F5088" i="2"/>
  <c r="H5088" i="2" s="1"/>
  <c r="K5084" i="2"/>
  <c r="F5085" i="2"/>
  <c r="H5085" i="2" s="1"/>
  <c r="K5081" i="2"/>
  <c r="F5082" i="2"/>
  <c r="H5082" i="2" s="1"/>
  <c r="K5078" i="2"/>
  <c r="F5079" i="2"/>
  <c r="H5079" i="2" s="1"/>
  <c r="K5075" i="2"/>
  <c r="H5076" i="2"/>
  <c r="F5077" i="2" s="1"/>
  <c r="K5072" i="2"/>
  <c r="F5073" i="2"/>
  <c r="H5073" i="2"/>
  <c r="F5074" i="2" s="1"/>
  <c r="K5069" i="2"/>
  <c r="F5070" i="2"/>
  <c r="H5070" i="2" s="1"/>
  <c r="K5066" i="2"/>
  <c r="F5067" i="2"/>
  <c r="H5067" i="2"/>
  <c r="F5068" i="2" s="1"/>
  <c r="K5006" i="2"/>
  <c r="F5007" i="2"/>
  <c r="H5007" i="2" s="1"/>
  <c r="K5003" i="2"/>
  <c r="H5004" i="2"/>
  <c r="F5005" i="2" s="1"/>
  <c r="K5000" i="2"/>
  <c r="F5001" i="2"/>
  <c r="H5001" i="2" s="1"/>
  <c r="K4997" i="2"/>
  <c r="F4998" i="2"/>
  <c r="H4998" i="2"/>
  <c r="F4999" i="2" s="1"/>
  <c r="K4994" i="2"/>
  <c r="F4995" i="2"/>
  <c r="H4995" i="2" s="1"/>
  <c r="K4991" i="2"/>
  <c r="F4992" i="2"/>
  <c r="H4992" i="2"/>
  <c r="F4993" i="2" s="1"/>
  <c r="K4988" i="2"/>
  <c r="F4989" i="2"/>
  <c r="H4989" i="2" s="1"/>
  <c r="K4985" i="2"/>
  <c r="F4986" i="2"/>
  <c r="H4986" i="2" s="1"/>
  <c r="K4982" i="2"/>
  <c r="F4983" i="2"/>
  <c r="H4983" i="2" s="1"/>
  <c r="K4922" i="2"/>
  <c r="F4923" i="2"/>
  <c r="H4923" i="2" s="1"/>
  <c r="K4919" i="2"/>
  <c r="F4920" i="2"/>
  <c r="H4920" i="2" s="1"/>
  <c r="K4916" i="2"/>
  <c r="F4917" i="2"/>
  <c r="H4917" i="2" s="1"/>
  <c r="K4913" i="2"/>
  <c r="F4914" i="2"/>
  <c r="H4914" i="2" s="1"/>
  <c r="K4910" i="2"/>
  <c r="F4911" i="2"/>
  <c r="H4911" i="2" s="1"/>
  <c r="K4907" i="2"/>
  <c r="F4908" i="2"/>
  <c r="H4908" i="2" s="1"/>
  <c r="K4904" i="2"/>
  <c r="F4905" i="2"/>
  <c r="H4905" i="2" s="1"/>
  <c r="K4901" i="2"/>
  <c r="F4902" i="2"/>
  <c r="H4902" i="2" s="1"/>
  <c r="K4898" i="2"/>
  <c r="F4899" i="2"/>
  <c r="H4899" i="2" s="1"/>
  <c r="K4838" i="2"/>
  <c r="F4839" i="2"/>
  <c r="H4839" i="2" s="1"/>
  <c r="K4835" i="2"/>
  <c r="F4836" i="2"/>
  <c r="H4836" i="2" s="1"/>
  <c r="K4832" i="2"/>
  <c r="F4833" i="2"/>
  <c r="H4833" i="2" s="1"/>
  <c r="K4829" i="2"/>
  <c r="F4830" i="2"/>
  <c r="H4830" i="2" s="1"/>
  <c r="K4826" i="2"/>
  <c r="F4827" i="2"/>
  <c r="H4827" i="2" s="1"/>
  <c r="K4823" i="2"/>
  <c r="H4824" i="2"/>
  <c r="F4825" i="2" s="1"/>
  <c r="K4820" i="2"/>
  <c r="F4821" i="2"/>
  <c r="H4821" i="2" s="1"/>
  <c r="K4817" i="2"/>
  <c r="F4818" i="2"/>
  <c r="H4818" i="2" s="1"/>
  <c r="H4815" i="2"/>
  <c r="F4816" i="2" s="1"/>
  <c r="H4816" i="2" s="1"/>
  <c r="K4814" i="2"/>
  <c r="F4815" i="2"/>
  <c r="K4754" i="2"/>
  <c r="F4755" i="2"/>
  <c r="H4755" i="2" s="1"/>
  <c r="K4751" i="2"/>
  <c r="H4752" i="2"/>
  <c r="F4753" i="2" s="1"/>
  <c r="H4749" i="2"/>
  <c r="F4750" i="2" s="1"/>
  <c r="H4750" i="2" s="1"/>
  <c r="K4750" i="2" s="1"/>
  <c r="K4748" i="2"/>
  <c r="F4749" i="2"/>
  <c r="K4745" i="2"/>
  <c r="F4746" i="2"/>
  <c r="H4746" i="2" s="1"/>
  <c r="K4742" i="2"/>
  <c r="F4743" i="2"/>
  <c r="H4743" i="2" s="1"/>
  <c r="K4739" i="2"/>
  <c r="F4740" i="2"/>
  <c r="H4740" i="2"/>
  <c r="F4741" i="2" s="1"/>
  <c r="K4736" i="2"/>
  <c r="F4737" i="2"/>
  <c r="H4737" i="2"/>
  <c r="F4738" i="2" s="1"/>
  <c r="K4733" i="2"/>
  <c r="F4734" i="2"/>
  <c r="H4734" i="2" s="1"/>
  <c r="K4730" i="2"/>
  <c r="F4731" i="2"/>
  <c r="H4731" i="2"/>
  <c r="F4732" i="2" s="1"/>
  <c r="K4670" i="2"/>
  <c r="F4671" i="2"/>
  <c r="H4671" i="2" s="1"/>
  <c r="K4667" i="2"/>
  <c r="F4668" i="2"/>
  <c r="H4668" i="2" s="1"/>
  <c r="K4664" i="2"/>
  <c r="F4665" i="2"/>
  <c r="H4665" i="2" s="1"/>
  <c r="K4661" i="2"/>
  <c r="F4662" i="2"/>
  <c r="H4662" i="2"/>
  <c r="F4663" i="2" s="1"/>
  <c r="K4658" i="2"/>
  <c r="F4659" i="2"/>
  <c r="H4659" i="2"/>
  <c r="F4660" i="2" s="1"/>
  <c r="K4655" i="2"/>
  <c r="F4656" i="2"/>
  <c r="H4656" i="2" s="1"/>
  <c r="K4652" i="2"/>
  <c r="F4653" i="2"/>
  <c r="H4653" i="2" s="1"/>
  <c r="K4649" i="2"/>
  <c r="F4650" i="2"/>
  <c r="H4650" i="2" s="1"/>
  <c r="K4646" i="2"/>
  <c r="F4647" i="2"/>
  <c r="H4647" i="2" s="1"/>
  <c r="K4586" i="2"/>
  <c r="F4587" i="2"/>
  <c r="H4587" i="2"/>
  <c r="F4588" i="2" s="1"/>
  <c r="K4583" i="2"/>
  <c r="F4584" i="2"/>
  <c r="H4584" i="2" s="1"/>
  <c r="K4580" i="2"/>
  <c r="F4581" i="2"/>
  <c r="H4581" i="2" s="1"/>
  <c r="K4577" i="2"/>
  <c r="F4578" i="2"/>
  <c r="H4578" i="2" s="1"/>
  <c r="K4574" i="2"/>
  <c r="F4575" i="2"/>
  <c r="H4575" i="2"/>
  <c r="F4576" i="2" s="1"/>
  <c r="K4571" i="2"/>
  <c r="H4572" i="2"/>
  <c r="F4573" i="2" s="1"/>
  <c r="K4568" i="2"/>
  <c r="F4569" i="2"/>
  <c r="H4569" i="2" s="1"/>
  <c r="K4565" i="2"/>
  <c r="F4566" i="2"/>
  <c r="H4566" i="2" s="1"/>
  <c r="K4562" i="2"/>
  <c r="F4563" i="2"/>
  <c r="H4563" i="2" s="1"/>
  <c r="K4502" i="2"/>
  <c r="F4503" i="2"/>
  <c r="H4503" i="2" s="1"/>
  <c r="K4499" i="2"/>
  <c r="H4500" i="2"/>
  <c r="F4501" i="2" s="1"/>
  <c r="K4496" i="2"/>
  <c r="F4497" i="2"/>
  <c r="H4497" i="2" s="1"/>
  <c r="K4493" i="2"/>
  <c r="F4494" i="2"/>
  <c r="H4494" i="2" s="1"/>
  <c r="K4490" i="2"/>
  <c r="F4491" i="2"/>
  <c r="H4491" i="2"/>
  <c r="F4492" i="2" s="1"/>
  <c r="K4487" i="2"/>
  <c r="F4488" i="2"/>
  <c r="H4488" i="2" s="1"/>
  <c r="K4484" i="2"/>
  <c r="F4485" i="2"/>
  <c r="H4485" i="2" s="1"/>
  <c r="K4481" i="2"/>
  <c r="F4482" i="2"/>
  <c r="H4482" i="2" s="1"/>
  <c r="K4478" i="2"/>
  <c r="F4479" i="2"/>
  <c r="H4479" i="2" s="1"/>
  <c r="K4418" i="2"/>
  <c r="F4419" i="2"/>
  <c r="H4419" i="2" s="1"/>
  <c r="K4415" i="2"/>
  <c r="F4416" i="2"/>
  <c r="H4416" i="2" s="1"/>
  <c r="K4412" i="2"/>
  <c r="F4413" i="2"/>
  <c r="H4413" i="2"/>
  <c r="F4414" i="2" s="1"/>
  <c r="K4409" i="2"/>
  <c r="F4410" i="2"/>
  <c r="H4410" i="2" s="1"/>
  <c r="K4406" i="2"/>
  <c r="F4407" i="2"/>
  <c r="H4407" i="2" s="1"/>
  <c r="K4403" i="2"/>
  <c r="F4404" i="2"/>
  <c r="H4404" i="2" s="1"/>
  <c r="K4400" i="2"/>
  <c r="F4401" i="2"/>
  <c r="H4401" i="2" s="1"/>
  <c r="K4397" i="2"/>
  <c r="F4398" i="2"/>
  <c r="H4398" i="2" s="1"/>
  <c r="K4394" i="2"/>
  <c r="F4395" i="2"/>
  <c r="H4395" i="2" s="1"/>
  <c r="K4334" i="2"/>
  <c r="F4335" i="2"/>
  <c r="H4335" i="2"/>
  <c r="F4336" i="2" s="1"/>
  <c r="K4331" i="2"/>
  <c r="F4332" i="2"/>
  <c r="H4332" i="2" s="1"/>
  <c r="K4328" i="2"/>
  <c r="F4329" i="2"/>
  <c r="H4329" i="2" s="1"/>
  <c r="K4325" i="2"/>
  <c r="F4326" i="2"/>
  <c r="H4326" i="2" s="1"/>
  <c r="K4322" i="2"/>
  <c r="F4323" i="2"/>
  <c r="H4323" i="2" s="1"/>
  <c r="K4319" i="2"/>
  <c r="H4320" i="2"/>
  <c r="F4321" i="2" s="1"/>
  <c r="K4316" i="2"/>
  <c r="F4317" i="2"/>
  <c r="H4317" i="2" s="1"/>
  <c r="K4313" i="2"/>
  <c r="F4314" i="2"/>
  <c r="H4314" i="2" s="1"/>
  <c r="K4310" i="2"/>
  <c r="F4311" i="2"/>
  <c r="H4311" i="2" s="1"/>
  <c r="K4250" i="2"/>
  <c r="F4251" i="2"/>
  <c r="H4251" i="2" s="1"/>
  <c r="K4247" i="2"/>
  <c r="H4248" i="2"/>
  <c r="F4249" i="2" s="1"/>
  <c r="K4244" i="2"/>
  <c r="F4245" i="2"/>
  <c r="H4245" i="2" s="1"/>
  <c r="K4241" i="2"/>
  <c r="F4242" i="2"/>
  <c r="H4242" i="2"/>
  <c r="F4243" i="2" s="1"/>
  <c r="K4238" i="2"/>
  <c r="F4239" i="2"/>
  <c r="H4239" i="2" s="1"/>
  <c r="K4235" i="2"/>
  <c r="F4236" i="2"/>
  <c r="H4236" i="2"/>
  <c r="F4237" i="2" s="1"/>
  <c r="K4232" i="2"/>
  <c r="F4233" i="2"/>
  <c r="H4233" i="2"/>
  <c r="F4234" i="2" s="1"/>
  <c r="K4229" i="2"/>
  <c r="F4230" i="2"/>
  <c r="H4230" i="2" s="1"/>
  <c r="K4226" i="2"/>
  <c r="F4227" i="2"/>
  <c r="H4227" i="2" s="1"/>
  <c r="K4166" i="2"/>
  <c r="F4167" i="2"/>
  <c r="H4167" i="2" s="1"/>
  <c r="H4164" i="2"/>
  <c r="F4165" i="2" s="1"/>
  <c r="H4165" i="2" s="1"/>
  <c r="K4165" i="2" s="1"/>
  <c r="K4163" i="2"/>
  <c r="F4164" i="2"/>
  <c r="K4160" i="2"/>
  <c r="F4161" i="2"/>
  <c r="H4161" i="2"/>
  <c r="F4162" i="2" s="1"/>
  <c r="K4157" i="2"/>
  <c r="F4158" i="2"/>
  <c r="H4158" i="2" s="1"/>
  <c r="K4154" i="2"/>
  <c r="F4155" i="2"/>
  <c r="H4155" i="2" s="1"/>
  <c r="K4151" i="2"/>
  <c r="F4152" i="2"/>
  <c r="H4152" i="2" s="1"/>
  <c r="K4148" i="2"/>
  <c r="F4149" i="2"/>
  <c r="H4149" i="2" s="1"/>
  <c r="K4145" i="2"/>
  <c r="F4146" i="2"/>
  <c r="H4146" i="2"/>
  <c r="F4147" i="2" s="1"/>
  <c r="H4147" i="2" s="1"/>
  <c r="H4143" i="2"/>
  <c r="F4144" i="2" s="1"/>
  <c r="H4144" i="2" s="1"/>
  <c r="K4142" i="2"/>
  <c r="F4143" i="2"/>
  <c r="K4139" i="2"/>
  <c r="H4140" i="2"/>
  <c r="F4141" i="2" s="1"/>
  <c r="K4107" i="2"/>
  <c r="H4108" i="2"/>
  <c r="K4104" i="2"/>
  <c r="H4105" i="2"/>
  <c r="K5858" i="2"/>
  <c r="H5859" i="2"/>
  <c r="H5856" i="2"/>
  <c r="K5855" i="2"/>
  <c r="K5852" i="2"/>
  <c r="H5853" i="2"/>
  <c r="F5854" i="2" s="1"/>
  <c r="H5854" i="2" s="1"/>
  <c r="K5849" i="2"/>
  <c r="H5850" i="2"/>
  <c r="F5851" i="2" s="1"/>
  <c r="H5851" i="2" s="1"/>
  <c r="K5819" i="2"/>
  <c r="H5820" i="2"/>
  <c r="F5821" i="2" s="1"/>
  <c r="H5817" i="2"/>
  <c r="F5818" i="2" s="1"/>
  <c r="K5816" i="2"/>
  <c r="K5813" i="2"/>
  <c r="H5814" i="2"/>
  <c r="F5815" i="2" s="1"/>
  <c r="K5810" i="2"/>
  <c r="H5811" i="2"/>
  <c r="F5812" i="2" s="1"/>
  <c r="K5807" i="2"/>
  <c r="H5808" i="2"/>
  <c r="F5809" i="2" s="1"/>
  <c r="K5804" i="2"/>
  <c r="H5805" i="2"/>
  <c r="F5806" i="2" s="1"/>
  <c r="K5801" i="2"/>
  <c r="H5802" i="2"/>
  <c r="F5803" i="2" s="1"/>
  <c r="K5798" i="2"/>
  <c r="H5799" i="2"/>
  <c r="F5800" i="2" s="1"/>
  <c r="H5796" i="2"/>
  <c r="F5797" i="2" s="1"/>
  <c r="K5795" i="2"/>
  <c r="H5793" i="2"/>
  <c r="F5794" i="2" s="1"/>
  <c r="K5792" i="2"/>
  <c r="K5789" i="2"/>
  <c r="H5790" i="2"/>
  <c r="F5791" i="2" s="1"/>
  <c r="H5791" i="2" s="1"/>
  <c r="H5787" i="2"/>
  <c r="K5786" i="2"/>
  <c r="H5784" i="2"/>
  <c r="K5783" i="2"/>
  <c r="K5780" i="2"/>
  <c r="H5781" i="2"/>
  <c r="F5782" i="2" s="1"/>
  <c r="H5782" i="2" s="1"/>
  <c r="K5777" i="2"/>
  <c r="H5778" i="2"/>
  <c r="F5779" i="2" s="1"/>
  <c r="H5779" i="2" s="1"/>
  <c r="K5774" i="2"/>
  <c r="H5775" i="2"/>
  <c r="F5776" i="2" s="1"/>
  <c r="H5776" i="2" s="1"/>
  <c r="H5772" i="2"/>
  <c r="K5771" i="2"/>
  <c r="K5768" i="2"/>
  <c r="H5769" i="2"/>
  <c r="F5770" i="2" s="1"/>
  <c r="H5770" i="2" s="1"/>
  <c r="K5765" i="2"/>
  <c r="H5766" i="2"/>
  <c r="F5767" i="2" s="1"/>
  <c r="H5767" i="2" s="1"/>
  <c r="K5763" i="2"/>
  <c r="H5764" i="2"/>
  <c r="H5743" i="2"/>
  <c r="K5743" i="2" s="1"/>
  <c r="K5742" i="2"/>
  <c r="K5739" i="2"/>
  <c r="H5740" i="2"/>
  <c r="K5735" i="2"/>
  <c r="H5736" i="2"/>
  <c r="F5737" i="2" s="1"/>
  <c r="K5732" i="2"/>
  <c r="H5733" i="2"/>
  <c r="F5734" i="2" s="1"/>
  <c r="H5730" i="2"/>
  <c r="K5729" i="2"/>
  <c r="K5726" i="2"/>
  <c r="H5727" i="2"/>
  <c r="F5728" i="2" s="1"/>
  <c r="H5724" i="2"/>
  <c r="F5725" i="2" s="1"/>
  <c r="K5723" i="2"/>
  <c r="K5720" i="2"/>
  <c r="H5721" i="2"/>
  <c r="F5722" i="2" s="1"/>
  <c r="K5717" i="2"/>
  <c r="H5718" i="2"/>
  <c r="F5719" i="2" s="1"/>
  <c r="K5714" i="2"/>
  <c r="H5715" i="2"/>
  <c r="F5716" i="2" s="1"/>
  <c r="K5711" i="2"/>
  <c r="H5712" i="2"/>
  <c r="F5713" i="2" s="1"/>
  <c r="K5708" i="2"/>
  <c r="H5709" i="2"/>
  <c r="K5705" i="2"/>
  <c r="H5706" i="2"/>
  <c r="H5703" i="2"/>
  <c r="K5702" i="2"/>
  <c r="K5699" i="2"/>
  <c r="H5700" i="2"/>
  <c r="K5696" i="2"/>
  <c r="H5697" i="2"/>
  <c r="F5698" i="2" s="1"/>
  <c r="H5698" i="2" s="1"/>
  <c r="K5693" i="2"/>
  <c r="H5694" i="2"/>
  <c r="K5690" i="2"/>
  <c r="H5691" i="2"/>
  <c r="K5687" i="2"/>
  <c r="H5688" i="2"/>
  <c r="K5684" i="2"/>
  <c r="H5685" i="2"/>
  <c r="F5686" i="2" s="1"/>
  <c r="H5686" i="2" s="1"/>
  <c r="K5681" i="2"/>
  <c r="H5682" i="2"/>
  <c r="F5683" i="2" s="1"/>
  <c r="H5683" i="2" s="1"/>
  <c r="K5664" i="2"/>
  <c r="H5665" i="2"/>
  <c r="K5651" i="2"/>
  <c r="H5652" i="2"/>
  <c r="F5653" i="2" s="1"/>
  <c r="K5648" i="2"/>
  <c r="H5649" i="2"/>
  <c r="F5650" i="2" s="1"/>
  <c r="K5645" i="2"/>
  <c r="H5646" i="2"/>
  <c r="F5647" i="2" s="1"/>
  <c r="K5642" i="2"/>
  <c r="H5643" i="2"/>
  <c r="F5644" i="2" s="1"/>
  <c r="K5639" i="2"/>
  <c r="H5640" i="2"/>
  <c r="F5641" i="2" s="1"/>
  <c r="K5636" i="2"/>
  <c r="H5637" i="2"/>
  <c r="F5638" i="2" s="1"/>
  <c r="K5633" i="2"/>
  <c r="H5634" i="2"/>
  <c r="F5635" i="2" s="1"/>
  <c r="K5630" i="2"/>
  <c r="H5631" i="2"/>
  <c r="F5632" i="2" s="1"/>
  <c r="K5627" i="2"/>
  <c r="H5628" i="2"/>
  <c r="F5629" i="2" s="1"/>
  <c r="H5625" i="2"/>
  <c r="F5626" i="2" s="1"/>
  <c r="K5624" i="2"/>
  <c r="K5621" i="2"/>
  <c r="H5622" i="2"/>
  <c r="K5618" i="2"/>
  <c r="H5619" i="2"/>
  <c r="F5620" i="2" s="1"/>
  <c r="H5620" i="2" s="1"/>
  <c r="K5615" i="2"/>
  <c r="H5616" i="2"/>
  <c r="K5612" i="2"/>
  <c r="H5613" i="2"/>
  <c r="F5614" i="2" s="1"/>
  <c r="H5614" i="2" s="1"/>
  <c r="K5609" i="2"/>
  <c r="H5610" i="2"/>
  <c r="F5611" i="2" s="1"/>
  <c r="H5611" i="2" s="1"/>
  <c r="H5607" i="2"/>
  <c r="K5606" i="2"/>
  <c r="K5603" i="2"/>
  <c r="H5604" i="2"/>
  <c r="F5605" i="2" s="1"/>
  <c r="H5605" i="2" s="1"/>
  <c r="K5600" i="2"/>
  <c r="H5601" i="2"/>
  <c r="F5602" i="2" s="1"/>
  <c r="H5602" i="2" s="1"/>
  <c r="K5597" i="2"/>
  <c r="H5598" i="2"/>
  <c r="H5568" i="2"/>
  <c r="F5569" i="2" s="1"/>
  <c r="K5567" i="2"/>
  <c r="K5564" i="2"/>
  <c r="H5565" i="2"/>
  <c r="F5566" i="2" s="1"/>
  <c r="K5561" i="2"/>
  <c r="H5562" i="2"/>
  <c r="F5563" i="2" s="1"/>
  <c r="K5558" i="2"/>
  <c r="H5559" i="2"/>
  <c r="F5560" i="2" s="1"/>
  <c r="K5555" i="2"/>
  <c r="H5556" i="2"/>
  <c r="F5557" i="2" s="1"/>
  <c r="K5552" i="2"/>
  <c r="H5553" i="2"/>
  <c r="F5554" i="2" s="1"/>
  <c r="K5549" i="2"/>
  <c r="H5550" i="2"/>
  <c r="F5551" i="2" s="1"/>
  <c r="K5546" i="2"/>
  <c r="H5547" i="2"/>
  <c r="F5548" i="2" s="1"/>
  <c r="K5543" i="2"/>
  <c r="H5544" i="2"/>
  <c r="F5545" i="2" s="1"/>
  <c r="H5542" i="2"/>
  <c r="K5542" i="2" s="1"/>
  <c r="K5540" i="2"/>
  <c r="H5541" i="2"/>
  <c r="F5542" i="2" s="1"/>
  <c r="K5537" i="2"/>
  <c r="H5538" i="2"/>
  <c r="H5535" i="2"/>
  <c r="K5534" i="2"/>
  <c r="K5531" i="2"/>
  <c r="H5532" i="2"/>
  <c r="K5528" i="2"/>
  <c r="H5529" i="2"/>
  <c r="F5530" i="2" s="1"/>
  <c r="H5530" i="2" s="1"/>
  <c r="K5525" i="2"/>
  <c r="H5526" i="2"/>
  <c r="F5527" i="2" s="1"/>
  <c r="H5527" i="2" s="1"/>
  <c r="H5523" i="2"/>
  <c r="K5522" i="2"/>
  <c r="H5520" i="2"/>
  <c r="K5519" i="2"/>
  <c r="H5517" i="2"/>
  <c r="K5516" i="2"/>
  <c r="H5514" i="2"/>
  <c r="K5513" i="2"/>
  <c r="K5508" i="2"/>
  <c r="H5509" i="2"/>
  <c r="K5483" i="2"/>
  <c r="H5484" i="2"/>
  <c r="F5485" i="2" s="1"/>
  <c r="H5481" i="2"/>
  <c r="F5482" i="2" s="1"/>
  <c r="K5480" i="2"/>
  <c r="K5477" i="2"/>
  <c r="H5478" i="2"/>
  <c r="F5479" i="2" s="1"/>
  <c r="K5474" i="2"/>
  <c r="H5475" i="2"/>
  <c r="F5476" i="2" s="1"/>
  <c r="K5471" i="2"/>
  <c r="H5472" i="2"/>
  <c r="F5473" i="2" s="1"/>
  <c r="K5468" i="2"/>
  <c r="H5469" i="2"/>
  <c r="F5470" i="2" s="1"/>
  <c r="K5465" i="2"/>
  <c r="H5466" i="2"/>
  <c r="F5467" i="2" s="1"/>
  <c r="K5462" i="2"/>
  <c r="H5463" i="2"/>
  <c r="F5464" i="2" s="1"/>
  <c r="K5459" i="2"/>
  <c r="H5460" i="2"/>
  <c r="F5461" i="2" s="1"/>
  <c r="K5456" i="2"/>
  <c r="H5457" i="2"/>
  <c r="K5453" i="2"/>
  <c r="H5454" i="2"/>
  <c r="F5455" i="2" s="1"/>
  <c r="H5455" i="2" s="1"/>
  <c r="K5450" i="2"/>
  <c r="H5451" i="2"/>
  <c r="H5448" i="2"/>
  <c r="K5447" i="2"/>
  <c r="K5444" i="2"/>
  <c r="H5445" i="2"/>
  <c r="F5446" i="2" s="1"/>
  <c r="H5446" i="2" s="1"/>
  <c r="K5441" i="2"/>
  <c r="H5442" i="2"/>
  <c r="K5438" i="2"/>
  <c r="H5439" i="2"/>
  <c r="F5440" i="2" s="1"/>
  <c r="H5440" i="2" s="1"/>
  <c r="K5435" i="2"/>
  <c r="H5436" i="2"/>
  <c r="K5432" i="2"/>
  <c r="H5433" i="2"/>
  <c r="F5434" i="2" s="1"/>
  <c r="H5434" i="2" s="1"/>
  <c r="K5429" i="2"/>
  <c r="H5430" i="2"/>
  <c r="K5399" i="2"/>
  <c r="H5400" i="2"/>
  <c r="F5401" i="2" s="1"/>
  <c r="K5396" i="2"/>
  <c r="H5397" i="2"/>
  <c r="F5398" i="2" s="1"/>
  <c r="K5393" i="2"/>
  <c r="H5394" i="2"/>
  <c r="F5395" i="2" s="1"/>
  <c r="K5390" i="2"/>
  <c r="H5391" i="2"/>
  <c r="F5392" i="2" s="1"/>
  <c r="H5388" i="2"/>
  <c r="F5389" i="2" s="1"/>
  <c r="K5387" i="2"/>
  <c r="K5384" i="2"/>
  <c r="H5385" i="2"/>
  <c r="F5386" i="2" s="1"/>
  <c r="K5381" i="2"/>
  <c r="H5382" i="2"/>
  <c r="F5383" i="2" s="1"/>
  <c r="K5378" i="2"/>
  <c r="H5379" i="2"/>
  <c r="F5380" i="2" s="1"/>
  <c r="K5375" i="2"/>
  <c r="H5376" i="2"/>
  <c r="F5377" i="2" s="1"/>
  <c r="K5372" i="2"/>
  <c r="H5373" i="2"/>
  <c r="K5369" i="2"/>
  <c r="H5370" i="2"/>
  <c r="K5366" i="2"/>
  <c r="H5367" i="2"/>
  <c r="K5363" i="2"/>
  <c r="H5364" i="2"/>
  <c r="K5360" i="2"/>
  <c r="H5361" i="2"/>
  <c r="K5357" i="2"/>
  <c r="H5358" i="2"/>
  <c r="K5354" i="2"/>
  <c r="H5355" i="2"/>
  <c r="F5356" i="2" s="1"/>
  <c r="H5356" i="2" s="1"/>
  <c r="K5351" i="2"/>
  <c r="H5352" i="2"/>
  <c r="F5353" i="2" s="1"/>
  <c r="H5353" i="2" s="1"/>
  <c r="K5348" i="2"/>
  <c r="H5349" i="2"/>
  <c r="K5345" i="2"/>
  <c r="H5346" i="2"/>
  <c r="F5347" i="2" s="1"/>
  <c r="H5347" i="2" s="1"/>
  <c r="K5340" i="2"/>
  <c r="H5341" i="2"/>
  <c r="K5322" i="2"/>
  <c r="H5323" i="2"/>
  <c r="K5315" i="2"/>
  <c r="H5316" i="2"/>
  <c r="F5317" i="2" s="1"/>
  <c r="K5312" i="2"/>
  <c r="H5313" i="2"/>
  <c r="F5314" i="2" s="1"/>
  <c r="K5309" i="2"/>
  <c r="H5310" i="2"/>
  <c r="F5311" i="2" s="1"/>
  <c r="K5306" i="2"/>
  <c r="H5307" i="2"/>
  <c r="F5308" i="2" s="1"/>
  <c r="K5303" i="2"/>
  <c r="H5304" i="2"/>
  <c r="F5305" i="2" s="1"/>
  <c r="K5300" i="2"/>
  <c r="H5301" i="2"/>
  <c r="F5302" i="2" s="1"/>
  <c r="K5297" i="2"/>
  <c r="H5298" i="2"/>
  <c r="F5299" i="2" s="1"/>
  <c r="K5294" i="2"/>
  <c r="H5295" i="2"/>
  <c r="F5296" i="2" s="1"/>
  <c r="K5291" i="2"/>
  <c r="H5292" i="2"/>
  <c r="F5293" i="2" s="1"/>
  <c r="K5288" i="2"/>
  <c r="H5289" i="2"/>
  <c r="H5286" i="2"/>
  <c r="K5285" i="2"/>
  <c r="K5282" i="2"/>
  <c r="H5283" i="2"/>
  <c r="F5284" i="2" s="1"/>
  <c r="H5284" i="2" s="1"/>
  <c r="K5279" i="2"/>
  <c r="H5280" i="2"/>
  <c r="F5281" i="2" s="1"/>
  <c r="H5281" i="2" s="1"/>
  <c r="K5276" i="2"/>
  <c r="H5277" i="2"/>
  <c r="F5278" i="2" s="1"/>
  <c r="H5278" i="2" s="1"/>
  <c r="K5273" i="2"/>
  <c r="H5274" i="2"/>
  <c r="F5275" i="2" s="1"/>
  <c r="H5275" i="2" s="1"/>
  <c r="K5270" i="2"/>
  <c r="H5271" i="2"/>
  <c r="F5272" i="2" s="1"/>
  <c r="H5272" i="2" s="1"/>
  <c r="K5267" i="2"/>
  <c r="H5268" i="2"/>
  <c r="F5269" i="2" s="1"/>
  <c r="H5269" i="2" s="1"/>
  <c r="K5264" i="2"/>
  <c r="H5265" i="2"/>
  <c r="F5266" i="2" s="1"/>
  <c r="H5266" i="2" s="1"/>
  <c r="K5261" i="2"/>
  <c r="H5262" i="2"/>
  <c r="F5263" i="2" s="1"/>
  <c r="H5263" i="2" s="1"/>
  <c r="H5257" i="2"/>
  <c r="K5257" i="2" s="1"/>
  <c r="K5256" i="2"/>
  <c r="K5253" i="2"/>
  <c r="H5254" i="2"/>
  <c r="K5254" i="2" s="1"/>
  <c r="K5231" i="2"/>
  <c r="H5232" i="2"/>
  <c r="F5233" i="2" s="1"/>
  <c r="K5228" i="2"/>
  <c r="H5229" i="2"/>
  <c r="F5230" i="2" s="1"/>
  <c r="H5226" i="2"/>
  <c r="F5227" i="2" s="1"/>
  <c r="K5225" i="2"/>
  <c r="K5222" i="2"/>
  <c r="H5223" i="2"/>
  <c r="F5224" i="2" s="1"/>
  <c r="K5219" i="2"/>
  <c r="H5220" i="2"/>
  <c r="F5221" i="2" s="1"/>
  <c r="K5216" i="2"/>
  <c r="H5217" i="2"/>
  <c r="F5218" i="2" s="1"/>
  <c r="K5213" i="2"/>
  <c r="H5214" i="2"/>
  <c r="F5215" i="2" s="1"/>
  <c r="H5211" i="2"/>
  <c r="F5212" i="2" s="1"/>
  <c r="K5210" i="2"/>
  <c r="K5207" i="2"/>
  <c r="H5208" i="2"/>
  <c r="F5209" i="2" s="1"/>
  <c r="H5205" i="2"/>
  <c r="F5206" i="2" s="1"/>
  <c r="K5204" i="2"/>
  <c r="H5202" i="2"/>
  <c r="K5201" i="2"/>
  <c r="K5198" i="2"/>
  <c r="H5199" i="2"/>
  <c r="F5200" i="2" s="1"/>
  <c r="H5200" i="2" s="1"/>
  <c r="K5195" i="2"/>
  <c r="H5196" i="2"/>
  <c r="F5197" i="2" s="1"/>
  <c r="H5197" i="2" s="1"/>
  <c r="K5192" i="2"/>
  <c r="H5193" i="2"/>
  <c r="K5189" i="2"/>
  <c r="H5190" i="2"/>
  <c r="F5191" i="2" s="1"/>
  <c r="H5191" i="2" s="1"/>
  <c r="K5186" i="2"/>
  <c r="H5187" i="2"/>
  <c r="K5183" i="2"/>
  <c r="H5184" i="2"/>
  <c r="K5180" i="2"/>
  <c r="H5181" i="2"/>
  <c r="F5182" i="2" s="1"/>
  <c r="H5182" i="2" s="1"/>
  <c r="K5177" i="2"/>
  <c r="H5178" i="2"/>
  <c r="F5179" i="2" s="1"/>
  <c r="H5179" i="2" s="1"/>
  <c r="K5166" i="2"/>
  <c r="H5167" i="2"/>
  <c r="H5148" i="2"/>
  <c r="F5149" i="2" s="1"/>
  <c r="K5147" i="2"/>
  <c r="K5144" i="2"/>
  <c r="H5145" i="2"/>
  <c r="F5146" i="2" s="1"/>
  <c r="K5141" i="2"/>
  <c r="H5142" i="2"/>
  <c r="F5143" i="2" s="1"/>
  <c r="H5139" i="2"/>
  <c r="K5138" i="2"/>
  <c r="K5135" i="2"/>
  <c r="H5136" i="2"/>
  <c r="F5137" i="2" s="1"/>
  <c r="K5132" i="2"/>
  <c r="H5133" i="2"/>
  <c r="F5134" i="2" s="1"/>
  <c r="K5129" i="2"/>
  <c r="H5130" i="2"/>
  <c r="F5131" i="2" s="1"/>
  <c r="K5126" i="2"/>
  <c r="H5127" i="2"/>
  <c r="F5128" i="2" s="1"/>
  <c r="K5123" i="2"/>
  <c r="H5124" i="2"/>
  <c r="F5125" i="2" s="1"/>
  <c r="K5120" i="2"/>
  <c r="H5121" i="2"/>
  <c r="F5122" i="2" s="1"/>
  <c r="H5122" i="2" s="1"/>
  <c r="K5122" i="2" s="1"/>
  <c r="K5117" i="2"/>
  <c r="H5118" i="2"/>
  <c r="F5119" i="2" s="1"/>
  <c r="H5119" i="2" s="1"/>
  <c r="K5114" i="2"/>
  <c r="H5115" i="2"/>
  <c r="F5116" i="2" s="1"/>
  <c r="H5116" i="2" s="1"/>
  <c r="K5111" i="2"/>
  <c r="H5112" i="2"/>
  <c r="K5108" i="2"/>
  <c r="H5109" i="2"/>
  <c r="F5110" i="2" s="1"/>
  <c r="H5110" i="2" s="1"/>
  <c r="K5105" i="2"/>
  <c r="H5106" i="2"/>
  <c r="F5107" i="2" s="1"/>
  <c r="H5107" i="2" s="1"/>
  <c r="H5103" i="2"/>
  <c r="K5102" i="2"/>
  <c r="K5099" i="2"/>
  <c r="H5100" i="2"/>
  <c r="K5096" i="2"/>
  <c r="H5097" i="2"/>
  <c r="K5093" i="2"/>
  <c r="H5094" i="2"/>
  <c r="F5095" i="2" s="1"/>
  <c r="H5095" i="2" s="1"/>
  <c r="K5073" i="2"/>
  <c r="H5074" i="2"/>
  <c r="K5067" i="2"/>
  <c r="H5068" i="2"/>
  <c r="K5063" i="2"/>
  <c r="H5064" i="2"/>
  <c r="F5065" i="2" s="1"/>
  <c r="K5060" i="2"/>
  <c r="H5061" i="2"/>
  <c r="F5062" i="2" s="1"/>
  <c r="K5057" i="2"/>
  <c r="H5058" i="2"/>
  <c r="F5059" i="2" s="1"/>
  <c r="K5054" i="2"/>
  <c r="H5055" i="2"/>
  <c r="F5056" i="2" s="1"/>
  <c r="K5051" i="2"/>
  <c r="H5052" i="2"/>
  <c r="F5053" i="2" s="1"/>
  <c r="K5048" i="2"/>
  <c r="H5049" i="2"/>
  <c r="F5050" i="2" s="1"/>
  <c r="K5045" i="2"/>
  <c r="H5046" i="2"/>
  <c r="F5047" i="2" s="1"/>
  <c r="K5042" i="2"/>
  <c r="H5043" i="2"/>
  <c r="F5044" i="2" s="1"/>
  <c r="K5039" i="2"/>
  <c r="H5040" i="2"/>
  <c r="F5041" i="2" s="1"/>
  <c r="K5036" i="2"/>
  <c r="H5037" i="2"/>
  <c r="F5038" i="2" s="1"/>
  <c r="H5038" i="2" s="1"/>
  <c r="K5033" i="2"/>
  <c r="H5034" i="2"/>
  <c r="F5035" i="2" s="1"/>
  <c r="H5035" i="2" s="1"/>
  <c r="K5030" i="2"/>
  <c r="H5031" i="2"/>
  <c r="F5032" i="2" s="1"/>
  <c r="H5032" i="2" s="1"/>
  <c r="K5027" i="2"/>
  <c r="H5028" i="2"/>
  <c r="F5029" i="2" s="1"/>
  <c r="H5029" i="2" s="1"/>
  <c r="K5024" i="2"/>
  <c r="H5025" i="2"/>
  <c r="F5026" i="2" s="1"/>
  <c r="H5026" i="2" s="1"/>
  <c r="K5021" i="2"/>
  <c r="H5022" i="2"/>
  <c r="F5023" i="2" s="1"/>
  <c r="H5023" i="2" s="1"/>
  <c r="K5018" i="2"/>
  <c r="H5019" i="2"/>
  <c r="F5020" i="2" s="1"/>
  <c r="H5020" i="2" s="1"/>
  <c r="K5015" i="2"/>
  <c r="H5016" i="2"/>
  <c r="F5017" i="2" s="1"/>
  <c r="H5017" i="2" s="1"/>
  <c r="K5012" i="2"/>
  <c r="H5013" i="2"/>
  <c r="F5014" i="2" s="1"/>
  <c r="H5014" i="2" s="1"/>
  <c r="K5009" i="2"/>
  <c r="H5010" i="2"/>
  <c r="F5011" i="2" s="1"/>
  <c r="H5011" i="2" s="1"/>
  <c r="K4998" i="2"/>
  <c r="H4999" i="2"/>
  <c r="K4999" i="2" s="1"/>
  <c r="K4992" i="2"/>
  <c r="H4993" i="2"/>
  <c r="K4979" i="2"/>
  <c r="H4980" i="2"/>
  <c r="F4981" i="2" s="1"/>
  <c r="K4976" i="2"/>
  <c r="H4977" i="2"/>
  <c r="F4978" i="2" s="1"/>
  <c r="K4973" i="2"/>
  <c r="H4974" i="2"/>
  <c r="F4975" i="2" s="1"/>
  <c r="K4970" i="2"/>
  <c r="H4971" i="2"/>
  <c r="F4972" i="2" s="1"/>
  <c r="K4967" i="2"/>
  <c r="H4968" i="2"/>
  <c r="F4969" i="2" s="1"/>
  <c r="K4964" i="2"/>
  <c r="H4965" i="2"/>
  <c r="F4966" i="2" s="1"/>
  <c r="K4961" i="2"/>
  <c r="H4962" i="2"/>
  <c r="F4963" i="2" s="1"/>
  <c r="K4958" i="2"/>
  <c r="H4959" i="2"/>
  <c r="F4960" i="2" s="1"/>
  <c r="K4955" i="2"/>
  <c r="H4956" i="2"/>
  <c r="F4957" i="2" s="1"/>
  <c r="H4953" i="2"/>
  <c r="F4954" i="2" s="1"/>
  <c r="K4952" i="2"/>
  <c r="K4949" i="2"/>
  <c r="H4950" i="2"/>
  <c r="F4951" i="2" s="1"/>
  <c r="H4951" i="2" s="1"/>
  <c r="H4947" i="2"/>
  <c r="K4946" i="2"/>
  <c r="K4943" i="2"/>
  <c r="H4944" i="2"/>
  <c r="F4945" i="2" s="1"/>
  <c r="H4945" i="2" s="1"/>
  <c r="H4941" i="2"/>
  <c r="K4940" i="2"/>
  <c r="K4937" i="2"/>
  <c r="H4938" i="2"/>
  <c r="F4939" i="2" s="1"/>
  <c r="H4939" i="2" s="1"/>
  <c r="K4934" i="2"/>
  <c r="H4935" i="2"/>
  <c r="F4936" i="2" s="1"/>
  <c r="H4936" i="2" s="1"/>
  <c r="K4931" i="2"/>
  <c r="H4932" i="2"/>
  <c r="K4928" i="2"/>
  <c r="H4929" i="2"/>
  <c r="F4930" i="2" s="1"/>
  <c r="H4930" i="2" s="1"/>
  <c r="K4925" i="2"/>
  <c r="H4926" i="2"/>
  <c r="F4927" i="2" s="1"/>
  <c r="H4927" i="2" s="1"/>
  <c r="K4895" i="2"/>
  <c r="H4896" i="2"/>
  <c r="F4897" i="2" s="1"/>
  <c r="K4892" i="2"/>
  <c r="H4893" i="2"/>
  <c r="F4894" i="2" s="1"/>
  <c r="K4889" i="2"/>
  <c r="H4890" i="2"/>
  <c r="F4891" i="2" s="1"/>
  <c r="K4886" i="2"/>
  <c r="H4887" i="2"/>
  <c r="F4888" i="2" s="1"/>
  <c r="K4883" i="2"/>
  <c r="H4884" i="2"/>
  <c r="F4885" i="2" s="1"/>
  <c r="K4880" i="2"/>
  <c r="H4881" i="2"/>
  <c r="F4882" i="2" s="1"/>
  <c r="K4877" i="2"/>
  <c r="H4878" i="2"/>
  <c r="F4879" i="2" s="1"/>
  <c r="K4874" i="2"/>
  <c r="H4875" i="2"/>
  <c r="F4876" i="2" s="1"/>
  <c r="K4871" i="2"/>
  <c r="H4872" i="2"/>
  <c r="F4873" i="2" s="1"/>
  <c r="K4868" i="2"/>
  <c r="H4869" i="2"/>
  <c r="K4865" i="2"/>
  <c r="H4866" i="2"/>
  <c r="F4867" i="2" s="1"/>
  <c r="H4867" i="2" s="1"/>
  <c r="K4862" i="2"/>
  <c r="H4863" i="2"/>
  <c r="F4864" i="2" s="1"/>
  <c r="H4864" i="2" s="1"/>
  <c r="K4859" i="2"/>
  <c r="H4860" i="2"/>
  <c r="K4856" i="2"/>
  <c r="H4857" i="2"/>
  <c r="H4854" i="2"/>
  <c r="I4854" i="2" s="1"/>
  <c r="K4853" i="2"/>
  <c r="K4850" i="2"/>
  <c r="H4851" i="2"/>
  <c r="F4852" i="2" s="1"/>
  <c r="H4852" i="2" s="1"/>
  <c r="H4848" i="2"/>
  <c r="K4847" i="2"/>
  <c r="K4844" i="2"/>
  <c r="H4845" i="2"/>
  <c r="F4846" i="2" s="1"/>
  <c r="H4846" i="2" s="1"/>
  <c r="K4841" i="2"/>
  <c r="H4842" i="2"/>
  <c r="F4843" i="2" s="1"/>
  <c r="H4843" i="2" s="1"/>
  <c r="K4811" i="2"/>
  <c r="H4812" i="2"/>
  <c r="F4813" i="2" s="1"/>
  <c r="K4808" i="2"/>
  <c r="H4809" i="2"/>
  <c r="F4810" i="2" s="1"/>
  <c r="K4805" i="2"/>
  <c r="H4806" i="2"/>
  <c r="F4807" i="2" s="1"/>
  <c r="K4802" i="2"/>
  <c r="H4803" i="2"/>
  <c r="F4804" i="2" s="1"/>
  <c r="K4799" i="2"/>
  <c r="H4800" i="2"/>
  <c r="F4801" i="2" s="1"/>
  <c r="K4796" i="2"/>
  <c r="H4797" i="2"/>
  <c r="F4798" i="2" s="1"/>
  <c r="K4793" i="2"/>
  <c r="H4794" i="2"/>
  <c r="F4795" i="2" s="1"/>
  <c r="K4790" i="2"/>
  <c r="H4791" i="2"/>
  <c r="F4792" i="2" s="1"/>
  <c r="K4787" i="2"/>
  <c r="H4788" i="2"/>
  <c r="F4789" i="2" s="1"/>
  <c r="K4784" i="2"/>
  <c r="H4785" i="2"/>
  <c r="K4781" i="2"/>
  <c r="H4782" i="2"/>
  <c r="F4783" i="2" s="1"/>
  <c r="H4783" i="2" s="1"/>
  <c r="K4778" i="2"/>
  <c r="H4779" i="2"/>
  <c r="F4780" i="2" s="1"/>
  <c r="H4780" i="2" s="1"/>
  <c r="K4775" i="2"/>
  <c r="H4776" i="2"/>
  <c r="F4777" i="2" s="1"/>
  <c r="H4777" i="2" s="1"/>
  <c r="K4772" i="2"/>
  <c r="H4773" i="2"/>
  <c r="K4769" i="2"/>
  <c r="H4770" i="2"/>
  <c r="F4771" i="2" s="1"/>
  <c r="H4771" i="2" s="1"/>
  <c r="K4766" i="2"/>
  <c r="H4767" i="2"/>
  <c r="F4768" i="2" s="1"/>
  <c r="H4768" i="2" s="1"/>
  <c r="K4763" i="2"/>
  <c r="H4764" i="2"/>
  <c r="F4765" i="2" s="1"/>
  <c r="H4765" i="2" s="1"/>
  <c r="K4760" i="2"/>
  <c r="H4761" i="2"/>
  <c r="F4762" i="2" s="1"/>
  <c r="H4762" i="2" s="1"/>
  <c r="K4757" i="2"/>
  <c r="H4758" i="2"/>
  <c r="F4759" i="2" s="1"/>
  <c r="H4759" i="2" s="1"/>
  <c r="K4752" i="2"/>
  <c r="H4753" i="2"/>
  <c r="K4740" i="2"/>
  <c r="H4741" i="2"/>
  <c r="K4737" i="2"/>
  <c r="H4738" i="2"/>
  <c r="K4738" i="2" s="1"/>
  <c r="K4731" i="2"/>
  <c r="H4732" i="2"/>
  <c r="K4727" i="2"/>
  <c r="H4728" i="2"/>
  <c r="F4729" i="2" s="1"/>
  <c r="K4724" i="2"/>
  <c r="H4725" i="2"/>
  <c r="F4726" i="2" s="1"/>
  <c r="K4721" i="2"/>
  <c r="H4722" i="2"/>
  <c r="K4718" i="2"/>
  <c r="H4719" i="2"/>
  <c r="F4720" i="2" s="1"/>
  <c r="K4715" i="2"/>
  <c r="H4716" i="2"/>
  <c r="F4717" i="2" s="1"/>
  <c r="K4712" i="2"/>
  <c r="H4713" i="2"/>
  <c r="F4714" i="2" s="1"/>
  <c r="K4709" i="2"/>
  <c r="H4710" i="2"/>
  <c r="F4711" i="2" s="1"/>
  <c r="K4706" i="2"/>
  <c r="H4707" i="2"/>
  <c r="F4708" i="2" s="1"/>
  <c r="K4703" i="2"/>
  <c r="H4704" i="2"/>
  <c r="F4705" i="2" s="1"/>
  <c r="K4700" i="2"/>
  <c r="H4701" i="2"/>
  <c r="F4702" i="2" s="1"/>
  <c r="K4697" i="2"/>
  <c r="H4698" i="2"/>
  <c r="K4694" i="2"/>
  <c r="H4695" i="2"/>
  <c r="F4696" i="2" s="1"/>
  <c r="H4696" i="2" s="1"/>
  <c r="K4691" i="2"/>
  <c r="H4692" i="2"/>
  <c r="K4688" i="2"/>
  <c r="H4689" i="2"/>
  <c r="F4690" i="2" s="1"/>
  <c r="H4690" i="2" s="1"/>
  <c r="K4685" i="2"/>
  <c r="H4686" i="2"/>
  <c r="F4687" i="2" s="1"/>
  <c r="H4687" i="2" s="1"/>
  <c r="K4682" i="2"/>
  <c r="H4683" i="2"/>
  <c r="F4684" i="2" s="1"/>
  <c r="H4684" i="2" s="1"/>
  <c r="K4679" i="2"/>
  <c r="H4680" i="2"/>
  <c r="K4676" i="2"/>
  <c r="H4677" i="2"/>
  <c r="F4678" i="2" s="1"/>
  <c r="H4678" i="2" s="1"/>
  <c r="K4673" i="2"/>
  <c r="H4674" i="2"/>
  <c r="F4675" i="2" s="1"/>
  <c r="H4675" i="2" s="1"/>
  <c r="K4662" i="2"/>
  <c r="H4663" i="2"/>
  <c r="K4659" i="2"/>
  <c r="H4660" i="2"/>
  <c r="K4643" i="2"/>
  <c r="H4644" i="2"/>
  <c r="F4645" i="2" s="1"/>
  <c r="K4640" i="2"/>
  <c r="H4641" i="2"/>
  <c r="F4642" i="2" s="1"/>
  <c r="K4637" i="2"/>
  <c r="H4638" i="2"/>
  <c r="F4639" i="2" s="1"/>
  <c r="K4634" i="2"/>
  <c r="H4635" i="2"/>
  <c r="F4636" i="2" s="1"/>
  <c r="K4631" i="2"/>
  <c r="H4632" i="2"/>
  <c r="F4633" i="2" s="1"/>
  <c r="H4629" i="2"/>
  <c r="F4630" i="2" s="1"/>
  <c r="K4628" i="2"/>
  <c r="K4625" i="2"/>
  <c r="H4626" i="2"/>
  <c r="F4627" i="2" s="1"/>
  <c r="K4622" i="2"/>
  <c r="H4623" i="2"/>
  <c r="F4624" i="2" s="1"/>
  <c r="K4619" i="2"/>
  <c r="H4620" i="2"/>
  <c r="F4621" i="2" s="1"/>
  <c r="K4616" i="2"/>
  <c r="H4617" i="2"/>
  <c r="H4614" i="2"/>
  <c r="K4613" i="2"/>
  <c r="K4610" i="2"/>
  <c r="H4611" i="2"/>
  <c r="F4612" i="2" s="1"/>
  <c r="H4612" i="2" s="1"/>
  <c r="K4607" i="2"/>
  <c r="H4608" i="2"/>
  <c r="K4604" i="2"/>
  <c r="H4605" i="2"/>
  <c r="F4606" i="2" s="1"/>
  <c r="H4606" i="2" s="1"/>
  <c r="K4601" i="2"/>
  <c r="H4602" i="2"/>
  <c r="F4603" i="2" s="1"/>
  <c r="H4603" i="2" s="1"/>
  <c r="K4598" i="2"/>
  <c r="H4599" i="2"/>
  <c r="F4600" i="2" s="1"/>
  <c r="H4600" i="2" s="1"/>
  <c r="H4596" i="2"/>
  <c r="K4595" i="2"/>
  <c r="K4592" i="2"/>
  <c r="H4593" i="2"/>
  <c r="F4594" i="2" s="1"/>
  <c r="H4594" i="2" s="1"/>
  <c r="K4589" i="2"/>
  <c r="H4590" i="2"/>
  <c r="K4587" i="2"/>
  <c r="H4588" i="2"/>
  <c r="K4588" i="2" s="1"/>
  <c r="K4575" i="2"/>
  <c r="H4576" i="2"/>
  <c r="H4560" i="2"/>
  <c r="F4561" i="2" s="1"/>
  <c r="K4559" i="2"/>
  <c r="K4556" i="2"/>
  <c r="H4557" i="2"/>
  <c r="F4558" i="2" s="1"/>
  <c r="K4553" i="2"/>
  <c r="H4554" i="2"/>
  <c r="F4555" i="2" s="1"/>
  <c r="K4550" i="2"/>
  <c r="H4551" i="2"/>
  <c r="F4552" i="2" s="1"/>
  <c r="K4547" i="2"/>
  <c r="H4548" i="2"/>
  <c r="K4544" i="2"/>
  <c r="H4545" i="2"/>
  <c r="F4546" i="2" s="1"/>
  <c r="K4541" i="2"/>
  <c r="H4542" i="2"/>
  <c r="F4543" i="2" s="1"/>
  <c r="K4538" i="2"/>
  <c r="H4539" i="2"/>
  <c r="K4535" i="2"/>
  <c r="H4536" i="2"/>
  <c r="F4537" i="2" s="1"/>
  <c r="K4532" i="2"/>
  <c r="H4533" i="2"/>
  <c r="K4529" i="2"/>
  <c r="H4530" i="2"/>
  <c r="F4531" i="2" s="1"/>
  <c r="H4531" i="2" s="1"/>
  <c r="K4526" i="2"/>
  <c r="H4527" i="2"/>
  <c r="F4528" i="2" s="1"/>
  <c r="H4528" i="2" s="1"/>
  <c r="K4523" i="2"/>
  <c r="H4524" i="2"/>
  <c r="F4525" i="2" s="1"/>
  <c r="H4525" i="2" s="1"/>
  <c r="K4520" i="2"/>
  <c r="H4521" i="2"/>
  <c r="F4522" i="2" s="1"/>
  <c r="H4522" i="2" s="1"/>
  <c r="K4517" i="2"/>
  <c r="H4518" i="2"/>
  <c r="F4519" i="2" s="1"/>
  <c r="H4519" i="2" s="1"/>
  <c r="H4515" i="2"/>
  <c r="K4514" i="2"/>
  <c r="K4511" i="2"/>
  <c r="H4512" i="2"/>
  <c r="F4513" i="2" s="1"/>
  <c r="H4513" i="2" s="1"/>
  <c r="K4508" i="2"/>
  <c r="H4509" i="2"/>
  <c r="F4510" i="2" s="1"/>
  <c r="H4510" i="2" s="1"/>
  <c r="K4505" i="2"/>
  <c r="H4506" i="2"/>
  <c r="F4507" i="2" s="1"/>
  <c r="H4507" i="2" s="1"/>
  <c r="K4491" i="2"/>
  <c r="H4492" i="2"/>
  <c r="K4492" i="2" s="1"/>
  <c r="K4475" i="2"/>
  <c r="H4476" i="2"/>
  <c r="F4477" i="2" s="1"/>
  <c r="K4472" i="2"/>
  <c r="H4473" i="2"/>
  <c r="F4474" i="2" s="1"/>
  <c r="K4469" i="2"/>
  <c r="H4470" i="2"/>
  <c r="F4471" i="2" s="1"/>
  <c r="K4466" i="2"/>
  <c r="H4467" i="2"/>
  <c r="F4468" i="2" s="1"/>
  <c r="K4463" i="2"/>
  <c r="H4464" i="2"/>
  <c r="F4465" i="2" s="1"/>
  <c r="K4460" i="2"/>
  <c r="H4461" i="2"/>
  <c r="F4462" i="2" s="1"/>
  <c r="K4457" i="2"/>
  <c r="H4458" i="2"/>
  <c r="F4459" i="2" s="1"/>
  <c r="K4454" i="2"/>
  <c r="H4455" i="2"/>
  <c r="F4456" i="2" s="1"/>
  <c r="K4451" i="2"/>
  <c r="H4452" i="2"/>
  <c r="F4453" i="2" s="1"/>
  <c r="K4448" i="2"/>
  <c r="H4449" i="2"/>
  <c r="K4445" i="2"/>
  <c r="H4446" i="2"/>
  <c r="F4447" i="2" s="1"/>
  <c r="H4447" i="2" s="1"/>
  <c r="K4442" i="2"/>
  <c r="H4443" i="2"/>
  <c r="F4444" i="2" s="1"/>
  <c r="H4444" i="2" s="1"/>
  <c r="K4439" i="2"/>
  <c r="H4440" i="2"/>
  <c r="F4441" i="2" s="1"/>
  <c r="H4441" i="2" s="1"/>
  <c r="K4436" i="2"/>
  <c r="H4437" i="2"/>
  <c r="K4433" i="2"/>
  <c r="H4434" i="2"/>
  <c r="F4435" i="2" s="1"/>
  <c r="H4435" i="2" s="1"/>
  <c r="K4430" i="2"/>
  <c r="H4431" i="2"/>
  <c r="F4432" i="2" s="1"/>
  <c r="H4432" i="2" s="1"/>
  <c r="K4427" i="2"/>
  <c r="H4428" i="2"/>
  <c r="K4424" i="2"/>
  <c r="H4425" i="2"/>
  <c r="F4426" i="2" s="1"/>
  <c r="H4426" i="2" s="1"/>
  <c r="K4421" i="2"/>
  <c r="H4422" i="2"/>
  <c r="F4423" i="2" s="1"/>
  <c r="H4423" i="2" s="1"/>
  <c r="K4413" i="2"/>
  <c r="H4414" i="2"/>
  <c r="K4414" i="2" s="1"/>
  <c r="K4391" i="2"/>
  <c r="H4392" i="2"/>
  <c r="F4393" i="2" s="1"/>
  <c r="K4388" i="2"/>
  <c r="H4389" i="2"/>
  <c r="F4390" i="2" s="1"/>
  <c r="K4385" i="2"/>
  <c r="H4386" i="2"/>
  <c r="F4387" i="2" s="1"/>
  <c r="K4382" i="2"/>
  <c r="H4383" i="2"/>
  <c r="F4384" i="2" s="1"/>
  <c r="K4379" i="2"/>
  <c r="H4380" i="2"/>
  <c r="F4381" i="2" s="1"/>
  <c r="H4377" i="2"/>
  <c r="F4378" i="2" s="1"/>
  <c r="K4376" i="2"/>
  <c r="K4373" i="2"/>
  <c r="H4374" i="2"/>
  <c r="F4375" i="2" s="1"/>
  <c r="K4370" i="2"/>
  <c r="H4371" i="2"/>
  <c r="F4372" i="2" s="1"/>
  <c r="K4367" i="2"/>
  <c r="H4368" i="2"/>
  <c r="F4369" i="2" s="1"/>
  <c r="K4364" i="2"/>
  <c r="H4365" i="2"/>
  <c r="H4362" i="2"/>
  <c r="K4361" i="2"/>
  <c r="H4359" i="2"/>
  <c r="K4358" i="2"/>
  <c r="K4355" i="2"/>
  <c r="H4356" i="2"/>
  <c r="K4352" i="2"/>
  <c r="H4353" i="2"/>
  <c r="F4354" i="2" s="1"/>
  <c r="H4354" i="2" s="1"/>
  <c r="H4350" i="2"/>
  <c r="K4349" i="2"/>
  <c r="K4346" i="2"/>
  <c r="H4347" i="2"/>
  <c r="K4343" i="2"/>
  <c r="H4344" i="2"/>
  <c r="F4345" i="2" s="1"/>
  <c r="H4345" i="2" s="1"/>
  <c r="K4340" i="2"/>
  <c r="H4341" i="2"/>
  <c r="F4342" i="2" s="1"/>
  <c r="H4342" i="2" s="1"/>
  <c r="K4337" i="2"/>
  <c r="H4338" i="2"/>
  <c r="F4339" i="2" s="1"/>
  <c r="H4339" i="2" s="1"/>
  <c r="H4336" i="2"/>
  <c r="K4336" i="2" s="1"/>
  <c r="K4335" i="2"/>
  <c r="K4307" i="2"/>
  <c r="H4308" i="2"/>
  <c r="F4309" i="2" s="1"/>
  <c r="H4305" i="2"/>
  <c r="F4306" i="2" s="1"/>
  <c r="K4304" i="2"/>
  <c r="K4301" i="2"/>
  <c r="H4302" i="2"/>
  <c r="F4303" i="2" s="1"/>
  <c r="H4299" i="2"/>
  <c r="K4298" i="2"/>
  <c r="K4295" i="2"/>
  <c r="H4296" i="2"/>
  <c r="F4297" i="2" s="1"/>
  <c r="H4293" i="2"/>
  <c r="F4294" i="2" s="1"/>
  <c r="K4292" i="2"/>
  <c r="K4289" i="2"/>
  <c r="H4290" i="2"/>
  <c r="F4291" i="2" s="1"/>
  <c r="K4286" i="2"/>
  <c r="H4287" i="2"/>
  <c r="F4288" i="2" s="1"/>
  <c r="K4283" i="2"/>
  <c r="H4284" i="2"/>
  <c r="F4285" i="2" s="1"/>
  <c r="H4281" i="2"/>
  <c r="F4282" i="2" s="1"/>
  <c r="K4280" i="2"/>
  <c r="K4277" i="2"/>
  <c r="H4278" i="2"/>
  <c r="F4279" i="2" s="1"/>
  <c r="H4279" i="2" s="1"/>
  <c r="K4274" i="2"/>
  <c r="H4275" i="2"/>
  <c r="K4271" i="2"/>
  <c r="H4272" i="2"/>
  <c r="F4273" i="2" s="1"/>
  <c r="H4273" i="2" s="1"/>
  <c r="K4268" i="2"/>
  <c r="H4269" i="2"/>
  <c r="F4270" i="2" s="1"/>
  <c r="H4270" i="2" s="1"/>
  <c r="K4265" i="2"/>
  <c r="H4266" i="2"/>
  <c r="F4267" i="2" s="1"/>
  <c r="H4267" i="2" s="1"/>
  <c r="K4262" i="2"/>
  <c r="H4263" i="2"/>
  <c r="F4264" i="2" s="1"/>
  <c r="H4264" i="2" s="1"/>
  <c r="K4259" i="2"/>
  <c r="H4260" i="2"/>
  <c r="F4261" i="2" s="1"/>
  <c r="H4261" i="2" s="1"/>
  <c r="H4257" i="2"/>
  <c r="K4256" i="2"/>
  <c r="K4253" i="2"/>
  <c r="H4254" i="2"/>
  <c r="F4255" i="2" s="1"/>
  <c r="H4255" i="2" s="1"/>
  <c r="H4243" i="2"/>
  <c r="K4243" i="2" s="1"/>
  <c r="K4242" i="2"/>
  <c r="K4236" i="2"/>
  <c r="H4237" i="2"/>
  <c r="K4233" i="2"/>
  <c r="H4234" i="2"/>
  <c r="K4234" i="2" s="1"/>
  <c r="K4223" i="2"/>
  <c r="H4224" i="2"/>
  <c r="F4225" i="2" s="1"/>
  <c r="K4220" i="2"/>
  <c r="H4221" i="2"/>
  <c r="F4222" i="2" s="1"/>
  <c r="K4217" i="2"/>
  <c r="H4218" i="2"/>
  <c r="F4219" i="2" s="1"/>
  <c r="K4214" i="2"/>
  <c r="H4215" i="2"/>
  <c r="F4216" i="2" s="1"/>
  <c r="K4211" i="2"/>
  <c r="H4212" i="2"/>
  <c r="F4213" i="2" s="1"/>
  <c r="K4208" i="2"/>
  <c r="H4209" i="2"/>
  <c r="F4210" i="2" s="1"/>
  <c r="K4205" i="2"/>
  <c r="H4206" i="2"/>
  <c r="F4207" i="2" s="1"/>
  <c r="K4202" i="2"/>
  <c r="H4203" i="2"/>
  <c r="F4204" i="2" s="1"/>
  <c r="K4199" i="2"/>
  <c r="H4200" i="2"/>
  <c r="F4201" i="2" s="1"/>
  <c r="K4196" i="2"/>
  <c r="H4197" i="2"/>
  <c r="K4193" i="2"/>
  <c r="H4194" i="2"/>
  <c r="F4195" i="2" s="1"/>
  <c r="H4195" i="2" s="1"/>
  <c r="K4190" i="2"/>
  <c r="H4191" i="2"/>
  <c r="F4192" i="2" s="1"/>
  <c r="H4192" i="2" s="1"/>
  <c r="K4187" i="2"/>
  <c r="H4188" i="2"/>
  <c r="F4189" i="2" s="1"/>
  <c r="H4189" i="2" s="1"/>
  <c r="K4184" i="2"/>
  <c r="H4185" i="2"/>
  <c r="F4186" i="2" s="1"/>
  <c r="H4186" i="2" s="1"/>
  <c r="K4181" i="2"/>
  <c r="H4182" i="2"/>
  <c r="K4178" i="2"/>
  <c r="H4179" i="2"/>
  <c r="F4180" i="2" s="1"/>
  <c r="H4180" i="2" s="1"/>
  <c r="K4175" i="2"/>
  <c r="H4176" i="2"/>
  <c r="K4172" i="2"/>
  <c r="H4173" i="2"/>
  <c r="F4174" i="2" s="1"/>
  <c r="H4174" i="2" s="1"/>
  <c r="K4169" i="2"/>
  <c r="H4170" i="2"/>
  <c r="F4171" i="2" s="1"/>
  <c r="H4171" i="2" s="1"/>
  <c r="H4162" i="2"/>
  <c r="K4162" i="2" s="1"/>
  <c r="K4161" i="2"/>
  <c r="K4136" i="2"/>
  <c r="H4137" i="2"/>
  <c r="F4138" i="2" s="1"/>
  <c r="H4134" i="2"/>
  <c r="F4135" i="2" s="1"/>
  <c r="K4133" i="2"/>
  <c r="K4130" i="2"/>
  <c r="H4131" i="2"/>
  <c r="F4132" i="2" s="1"/>
  <c r="K4127" i="2"/>
  <c r="H4128" i="2"/>
  <c r="F4129" i="2" s="1"/>
  <c r="K4124" i="2"/>
  <c r="H4125" i="2"/>
  <c r="F4126" i="2" s="1"/>
  <c r="H4122" i="2"/>
  <c r="F4123" i="2" s="1"/>
  <c r="K4121" i="2"/>
  <c r="K4118" i="2"/>
  <c r="H4119" i="2"/>
  <c r="F4120" i="2" s="1"/>
  <c r="K4115" i="2"/>
  <c r="H4116" i="2"/>
  <c r="F4117" i="2" s="1"/>
  <c r="K4112" i="2"/>
  <c r="H4113" i="2"/>
  <c r="F4114" i="2" s="1"/>
  <c r="K4109" i="2"/>
  <c r="H4110" i="2"/>
  <c r="F4111" i="2" s="1"/>
  <c r="F4103" i="2"/>
  <c r="H4103" i="2" s="1"/>
  <c r="J5843" i="2"/>
  <c r="I5843" i="2"/>
  <c r="J5081" i="2"/>
  <c r="I5081" i="2"/>
  <c r="J5519" i="2"/>
  <c r="I5519" i="2"/>
  <c r="J4202" i="2"/>
  <c r="I4202" i="2"/>
  <c r="J5165" i="2"/>
  <c r="I5165" i="2"/>
  <c r="J4247" i="2"/>
  <c r="I4247" i="2"/>
  <c r="J4658" i="2"/>
  <c r="I4658" i="2"/>
  <c r="J4259" i="2"/>
  <c r="I4259" i="2"/>
  <c r="J4868" i="2"/>
  <c r="I4868" i="2"/>
  <c r="J4601" i="2"/>
  <c r="I4601" i="2"/>
  <c r="J5663" i="2"/>
  <c r="I5663" i="2"/>
  <c r="J4472" i="2"/>
  <c r="I4472" i="2"/>
  <c r="J4733" i="2"/>
  <c r="I4733" i="2"/>
  <c r="J5462" i="2"/>
  <c r="I5462" i="2"/>
  <c r="J4583" i="2"/>
  <c r="I4583" i="2"/>
  <c r="J4595" i="2"/>
  <c r="I4595" i="2"/>
  <c r="J5780" i="2"/>
  <c r="I5780" i="2"/>
  <c r="J4613" i="2"/>
  <c r="I4613" i="2"/>
  <c r="J5342" i="2"/>
  <c r="I5342" i="2"/>
  <c r="J5448" i="2"/>
  <c r="I5448" i="2"/>
  <c r="J5837" i="2"/>
  <c r="I5837" i="2"/>
  <c r="I5367" i="2"/>
  <c r="J4496" i="2"/>
  <c r="I4496" i="2"/>
  <c r="J4107" i="2"/>
  <c r="I4107" i="2"/>
  <c r="J5036" i="2"/>
  <c r="I5036" i="2"/>
  <c r="J4406" i="2"/>
  <c r="I4406" i="2"/>
  <c r="J4442" i="2"/>
  <c r="I4442" i="2"/>
  <c r="J4724" i="2"/>
  <c r="I4724" i="2"/>
  <c r="J4985" i="2"/>
  <c r="I4985" i="2"/>
  <c r="J4133" i="2"/>
  <c r="I4133" i="2"/>
  <c r="J4751" i="2"/>
  <c r="I4751" i="2"/>
  <c r="J5738" i="2"/>
  <c r="I5738" i="2"/>
  <c r="J5339" i="2"/>
  <c r="I5339" i="2"/>
  <c r="J4358" i="2"/>
  <c r="I4358" i="2"/>
  <c r="J5045" i="2"/>
  <c r="I5045" i="2"/>
  <c r="J5729" i="2"/>
  <c r="I5729" i="2"/>
  <c r="J4238" i="2"/>
  <c r="I4238" i="2"/>
  <c r="J5774" i="2"/>
  <c r="I5774" i="2"/>
  <c r="J4127" i="2"/>
  <c r="I4127" i="2"/>
  <c r="J5240" i="2"/>
  <c r="I5240" i="2"/>
  <c r="J4715" i="2"/>
  <c r="I4715" i="2"/>
  <c r="J5696" i="2"/>
  <c r="I5696" i="2"/>
  <c r="J4553" i="2"/>
  <c r="I4553" i="2"/>
  <c r="J4244" i="2"/>
  <c r="I4244" i="2"/>
  <c r="J5192" i="2"/>
  <c r="I5192" i="2"/>
  <c r="J5819" i="2"/>
  <c r="I5819" i="2"/>
  <c r="I5724" i="2"/>
  <c r="J5520" i="2"/>
  <c r="J5330" i="2"/>
  <c r="I5330" i="2"/>
  <c r="J4619" i="2"/>
  <c r="I4619" i="2"/>
  <c r="I5257" i="2"/>
  <c r="J4445" i="2"/>
  <c r="I4445" i="2"/>
  <c r="J5430" i="2"/>
  <c r="I5430" i="2"/>
  <c r="J5063" i="2"/>
  <c r="I5063" i="2"/>
  <c r="J5561" i="2"/>
  <c r="I5561" i="2"/>
  <c r="J4163" i="2"/>
  <c r="I4163" i="2"/>
  <c r="J5699" i="2"/>
  <c r="I5699" i="2"/>
  <c r="J4437" i="2"/>
  <c r="J5717" i="2"/>
  <c r="I5717" i="2"/>
  <c r="J4361" i="2"/>
  <c r="I4361" i="2"/>
  <c r="J4376" i="2"/>
  <c r="I4376" i="2"/>
  <c r="J4115" i="2"/>
  <c r="I4115" i="2"/>
  <c r="J4883" i="2"/>
  <c r="I4883" i="2"/>
  <c r="J5651" i="2"/>
  <c r="I5651" i="2"/>
  <c r="J4532" i="2"/>
  <c r="I4532" i="2"/>
  <c r="J5300" i="2"/>
  <c r="I5300" i="2"/>
  <c r="J4709" i="2"/>
  <c r="I4709" i="2"/>
  <c r="J5477" i="2"/>
  <c r="I5477" i="2"/>
  <c r="J4414" i="2"/>
  <c r="I4414" i="2"/>
  <c r="J4670" i="2"/>
  <c r="I4670" i="2"/>
  <c r="J5438" i="2"/>
  <c r="I5438" i="2"/>
  <c r="J5694" i="2"/>
  <c r="I5694" i="2"/>
  <c r="J4559" i="2"/>
  <c r="I4559" i="2"/>
  <c r="J4815" i="2"/>
  <c r="I4815" i="2"/>
  <c r="J5327" i="2"/>
  <c r="I5327" i="2"/>
  <c r="J5321" i="2"/>
  <c r="I5321" i="2"/>
  <c r="J4712" i="2"/>
  <c r="I4712" i="2"/>
  <c r="J5480" i="2"/>
  <c r="I5480" i="2"/>
  <c r="J5736" i="2"/>
  <c r="I5736" i="2"/>
  <c r="J4778" i="2"/>
  <c r="I4778" i="2"/>
  <c r="J5546" i="2"/>
  <c r="I5546" i="2"/>
  <c r="J4379" i="2"/>
  <c r="I4379" i="2"/>
  <c r="J5147" i="2"/>
  <c r="I5147" i="2"/>
  <c r="J4796" i="2"/>
  <c r="I4796" i="2"/>
  <c r="J5052" i="2"/>
  <c r="I5052" i="2"/>
  <c r="J5564" i="2"/>
  <c r="I5564" i="2"/>
  <c r="I5820" i="2"/>
  <c r="J4205" i="2"/>
  <c r="I4205" i="2"/>
  <c r="J4973" i="2"/>
  <c r="I4973" i="2"/>
  <c r="I5229" i="2"/>
  <c r="J5741" i="2"/>
  <c r="I5741" i="2"/>
  <c r="J4166" i="2"/>
  <c r="I4166" i="2"/>
  <c r="J4934" i="2"/>
  <c r="I4934" i="2"/>
  <c r="J5702" i="2"/>
  <c r="I5702" i="2"/>
  <c r="J4823" i="2"/>
  <c r="I4823" i="2"/>
  <c r="J5591" i="2"/>
  <c r="I5591" i="2"/>
  <c r="J5361" i="2"/>
  <c r="I5361" i="2"/>
  <c r="J4400" i="2"/>
  <c r="I4400" i="2"/>
  <c r="J5168" i="2"/>
  <c r="I5168" i="2"/>
  <c r="J4505" i="2"/>
  <c r="I4505" i="2"/>
  <c r="J4466" i="2"/>
  <c r="I4466" i="2"/>
  <c r="J5234" i="2"/>
  <c r="I5234" i="2"/>
  <c r="J4835" i="2"/>
  <c r="I4835" i="2"/>
  <c r="J5603" i="2"/>
  <c r="I5603" i="2"/>
  <c r="J4676" i="2"/>
  <c r="I4676" i="2"/>
  <c r="J5444" i="2"/>
  <c r="I5444" i="2"/>
  <c r="J5700" i="2"/>
  <c r="I5700" i="2"/>
  <c r="J4713" i="2"/>
  <c r="I4713" i="2"/>
  <c r="J4853" i="2"/>
  <c r="I4853" i="2"/>
  <c r="J5621" i="2"/>
  <c r="I5621" i="2"/>
  <c r="J4865" i="2"/>
  <c r="I4865" i="2"/>
  <c r="J4814" i="2"/>
  <c r="I4814" i="2"/>
  <c r="J5582" i="2"/>
  <c r="I5582" i="2"/>
  <c r="J5297" i="2"/>
  <c r="I5297" i="2"/>
  <c r="J4703" i="2"/>
  <c r="I4703" i="2"/>
  <c r="J4959" i="2"/>
  <c r="I4959" i="2"/>
  <c r="J5471" i="2"/>
  <c r="I5471" i="2"/>
  <c r="J4673" i="2"/>
  <c r="I4673" i="2"/>
  <c r="J4280" i="2"/>
  <c r="I4280" i="2"/>
  <c r="J5048" i="2"/>
  <c r="I5048" i="2"/>
  <c r="J5816" i="2"/>
  <c r="I5816" i="2"/>
  <c r="J4217" i="2"/>
  <c r="I4217" i="2"/>
  <c r="J5073" i="2"/>
  <c r="I5073" i="2"/>
  <c r="J4154" i="2"/>
  <c r="I4154" i="2"/>
  <c r="J4922" i="2"/>
  <c r="I4922" i="2"/>
  <c r="J5690" i="2"/>
  <c r="I5690" i="2"/>
  <c r="J4523" i="2"/>
  <c r="I4523" i="2"/>
  <c r="J5291" i="2"/>
  <c r="I5291" i="2"/>
  <c r="J4172" i="2"/>
  <c r="I4172" i="2"/>
  <c r="J4940" i="2"/>
  <c r="I4940" i="2"/>
  <c r="J5708" i="2"/>
  <c r="I5708" i="2"/>
  <c r="J4541" i="2"/>
  <c r="I4541" i="2"/>
  <c r="J5309" i="2"/>
  <c r="I5309" i="2"/>
  <c r="J4625" i="2"/>
  <c r="I4625" i="2"/>
  <c r="J4502" i="2"/>
  <c r="I4502" i="2"/>
  <c r="J5270" i="2"/>
  <c r="I5270" i="2"/>
  <c r="J4391" i="2"/>
  <c r="I4391" i="2"/>
  <c r="J5159" i="2"/>
  <c r="I5159" i="2"/>
  <c r="J4377" i="2"/>
  <c r="I4377" i="2"/>
  <c r="J5849" i="2"/>
  <c r="I5849" i="2"/>
  <c r="J4736" i="2"/>
  <c r="I4736" i="2"/>
  <c r="J4992" i="2"/>
  <c r="I4992" i="2"/>
  <c r="J5504" i="2"/>
  <c r="I5504" i="2"/>
  <c r="J4802" i="2"/>
  <c r="I4802" i="2"/>
  <c r="J5570" i="2"/>
  <c r="I5570" i="2"/>
  <c r="J4403" i="2"/>
  <c r="I4403" i="2"/>
  <c r="J4659" i="2"/>
  <c r="I4659" i="2"/>
  <c r="J5171" i="2"/>
  <c r="I5171" i="2"/>
  <c r="J4820" i="2"/>
  <c r="I4820" i="2"/>
  <c r="J5588" i="2"/>
  <c r="I5588" i="2"/>
  <c r="J5441" i="2"/>
  <c r="I5441" i="2"/>
  <c r="J4421" i="2"/>
  <c r="I4421" i="2"/>
  <c r="J5189" i="2"/>
  <c r="I5189" i="2"/>
  <c r="I4281" i="2"/>
  <c r="J5201" i="2"/>
  <c r="I5201" i="2"/>
  <c r="J4382" i="2"/>
  <c r="I4382" i="2"/>
  <c r="J5150" i="2"/>
  <c r="I5150" i="2"/>
  <c r="J4335" i="2"/>
  <c r="I4335" i="2"/>
  <c r="J4847" i="2"/>
  <c r="I4847" i="2"/>
  <c r="J5615" i="2"/>
  <c r="I5615" i="2"/>
  <c r="J4232" i="2"/>
  <c r="I4232" i="2"/>
  <c r="J5000" i="2"/>
  <c r="I5000" i="2"/>
  <c r="J5256" i="2"/>
  <c r="I5256" i="2"/>
  <c r="J5768" i="2"/>
  <c r="I5768" i="2"/>
  <c r="J4161" i="2"/>
  <c r="I4161" i="2"/>
  <c r="J4857" i="2"/>
  <c r="I4857" i="2"/>
  <c r="J4298" i="2"/>
  <c r="I4298" i="2"/>
  <c r="J4554" i="2"/>
  <c r="I4554" i="2"/>
  <c r="J5066" i="2"/>
  <c r="I5066" i="2"/>
  <c r="J5322" i="2"/>
  <c r="I5322" i="2"/>
  <c r="J5834" i="2"/>
  <c r="I5834" i="2"/>
  <c r="J4859" i="2"/>
  <c r="I4859" i="2"/>
  <c r="J5627" i="2"/>
  <c r="I5627" i="2"/>
  <c r="J4508" i="2"/>
  <c r="I4508" i="2"/>
  <c r="J5276" i="2"/>
  <c r="I5276" i="2"/>
  <c r="J5532" i="2"/>
  <c r="I5532" i="2"/>
  <c r="J4109" i="2"/>
  <c r="I4109" i="2"/>
  <c r="J4877" i="2"/>
  <c r="I4877" i="2"/>
  <c r="J5645" i="2"/>
  <c r="I5645" i="2"/>
  <c r="J4838" i="2"/>
  <c r="I4838" i="2"/>
  <c r="J5606" i="2"/>
  <c r="I5606" i="2"/>
  <c r="J4151" i="2"/>
  <c r="I4151" i="2"/>
  <c r="J4919" i="2"/>
  <c r="I4919" i="2"/>
  <c r="J5687" i="2"/>
  <c r="I5687" i="2"/>
  <c r="J4304" i="2"/>
  <c r="I4304" i="2"/>
  <c r="J5072" i="2"/>
  <c r="I5072" i="2"/>
  <c r="J5840" i="2"/>
  <c r="I5840" i="2"/>
  <c r="J4257" i="2"/>
  <c r="J5193" i="2"/>
  <c r="I5193" i="2"/>
  <c r="J4370" i="2"/>
  <c r="I4370" i="2"/>
  <c r="J5138" i="2"/>
  <c r="I5138" i="2"/>
  <c r="J4427" i="2"/>
  <c r="I4427" i="2"/>
  <c r="J5195" i="2"/>
  <c r="I5195" i="2"/>
  <c r="J5451" i="2"/>
  <c r="J4844" i="2"/>
  <c r="I4844" i="2"/>
  <c r="J5612" i="2"/>
  <c r="I5612" i="2"/>
  <c r="J4253" i="2"/>
  <c r="I4253" i="2"/>
  <c r="J5021" i="2"/>
  <c r="I5021" i="2"/>
  <c r="J5789" i="2"/>
  <c r="I5789" i="2"/>
  <c r="J4214" i="2"/>
  <c r="I4214" i="2"/>
  <c r="J4982" i="2"/>
  <c r="I4982" i="2"/>
  <c r="J5750" i="2"/>
  <c r="I5750" i="2"/>
  <c r="J4817" i="2"/>
  <c r="I4817" i="2"/>
  <c r="J4871" i="2"/>
  <c r="I4871" i="2"/>
  <c r="J5127" i="2"/>
  <c r="I5127" i="2"/>
  <c r="J5639" i="2"/>
  <c r="I5639" i="2"/>
  <c r="J5633" i="2"/>
  <c r="I5633" i="2"/>
  <c r="J4256" i="2"/>
  <c r="I4256" i="2"/>
  <c r="J5024" i="2"/>
  <c r="I5024" i="2"/>
  <c r="J5792" i="2"/>
  <c r="I5792" i="2"/>
  <c r="J5825" i="2"/>
  <c r="I5825" i="2"/>
  <c r="J4514" i="2"/>
  <c r="I4514" i="2"/>
  <c r="J5282" i="2"/>
  <c r="I5282" i="2"/>
  <c r="J5538" i="2"/>
  <c r="I5538" i="2"/>
  <c r="J4739" i="2"/>
  <c r="I4739" i="2"/>
  <c r="J5507" i="2"/>
  <c r="I5507" i="2"/>
  <c r="J5763" i="2"/>
  <c r="I5763" i="2"/>
  <c r="J4388" i="2"/>
  <c r="I4388" i="2"/>
  <c r="J4644" i="2"/>
  <c r="I4644" i="2"/>
  <c r="J5156" i="2"/>
  <c r="I5156" i="2"/>
  <c r="J4169" i="2"/>
  <c r="I4169" i="2"/>
  <c r="J4757" i="2"/>
  <c r="I4757" i="2"/>
  <c r="J5525" i="2"/>
  <c r="I5525" i="2"/>
  <c r="J4473" i="2"/>
  <c r="I4473" i="2"/>
  <c r="J4718" i="2"/>
  <c r="I4718" i="2"/>
  <c r="J5486" i="2"/>
  <c r="I5486" i="2"/>
  <c r="J5742" i="2"/>
  <c r="I5742" i="2"/>
  <c r="J4799" i="2"/>
  <c r="I4799" i="2"/>
  <c r="J5567" i="2"/>
  <c r="I5567" i="2"/>
  <c r="J5225" i="2"/>
  <c r="I5225" i="2"/>
  <c r="J4184" i="2"/>
  <c r="I4184" i="2"/>
  <c r="J4952" i="2"/>
  <c r="I4952" i="2"/>
  <c r="J5720" i="2"/>
  <c r="I5720" i="2"/>
  <c r="J4649" i="2"/>
  <c r="I4649" i="2"/>
  <c r="J4250" i="2"/>
  <c r="I4250" i="2"/>
  <c r="J5018" i="2"/>
  <c r="I5018" i="2"/>
  <c r="J5786" i="2"/>
  <c r="I5786" i="2"/>
  <c r="J5669" i="2"/>
  <c r="I5669" i="2"/>
  <c r="J5630" i="2"/>
  <c r="I5630" i="2"/>
  <c r="J4970" i="2"/>
  <c r="I4970" i="2"/>
  <c r="J4220" i="2"/>
  <c r="I4220" i="2"/>
  <c r="J5783" i="2"/>
  <c r="I5783" i="2"/>
  <c r="I4515" i="2"/>
  <c r="J5795" i="2"/>
  <c r="I5795" i="2"/>
  <c r="J5636" i="2"/>
  <c r="I5636" i="2"/>
  <c r="J5301" i="2"/>
  <c r="I5301" i="2"/>
  <c r="J5006" i="2"/>
  <c r="I5006" i="2"/>
  <c r="J5370" i="2"/>
  <c r="I5370" i="2"/>
  <c r="J5388" i="2"/>
  <c r="I5388" i="2"/>
  <c r="J5465" i="2"/>
  <c r="I5465" i="2"/>
  <c r="J5351" i="2"/>
  <c r="I5351" i="2"/>
  <c r="J4928" i="2"/>
  <c r="I4928" i="2"/>
  <c r="J5598" i="2"/>
  <c r="I5598" i="2"/>
  <c r="J5039" i="2"/>
  <c r="I5039" i="2"/>
  <c r="J5051" i="2"/>
  <c r="I5051" i="2"/>
  <c r="J4700" i="2"/>
  <c r="I4700" i="2"/>
  <c r="J4697" i="2"/>
  <c r="I4697" i="2"/>
  <c r="I5286" i="2"/>
  <c r="J4562" i="2"/>
  <c r="I4562" i="2"/>
  <c r="J4701" i="2"/>
  <c r="I4701" i="2"/>
  <c r="J4295" i="2"/>
  <c r="I4295" i="2"/>
  <c r="J5831" i="2"/>
  <c r="I5831" i="2"/>
  <c r="J4706" i="2"/>
  <c r="I4706" i="2"/>
  <c r="J5657" i="2"/>
  <c r="I5657" i="2"/>
  <c r="J4931" i="2"/>
  <c r="I4931" i="2"/>
  <c r="J4580" i="2"/>
  <c r="I4580" i="2"/>
  <c r="J4949" i="2"/>
  <c r="I4949" i="2"/>
  <c r="J5273" i="2"/>
  <c r="I5273" i="2"/>
  <c r="J4142" i="2"/>
  <c r="I4142" i="2"/>
  <c r="J4223" i="2"/>
  <c r="I4223" i="2"/>
  <c r="I4212" i="2"/>
  <c r="J4901" i="2"/>
  <c r="I4901" i="2"/>
  <c r="J4350" i="2"/>
  <c r="I4350" i="2"/>
  <c r="J5609" i="2"/>
  <c r="I5609" i="2"/>
  <c r="J4592" i="2"/>
  <c r="I4592" i="2"/>
  <c r="J5426" i="2"/>
  <c r="I5426" i="2"/>
  <c r="J4895" i="2"/>
  <c r="I4895" i="2"/>
  <c r="J5114" i="2"/>
  <c r="I5114" i="2"/>
  <c r="J4694" i="2"/>
  <c r="I4694" i="2"/>
  <c r="J4271" i="2"/>
  <c r="I4271" i="2"/>
  <c r="J5807" i="2"/>
  <c r="I5807" i="2"/>
  <c r="J5258" i="2"/>
  <c r="I5258" i="2"/>
  <c r="J4301" i="2"/>
  <c r="I4301" i="2"/>
  <c r="J4875" i="2"/>
  <c r="I4875" i="2"/>
  <c r="I5730" i="2"/>
  <c r="J5187" i="2"/>
  <c r="I5187" i="2"/>
  <c r="J5513" i="2"/>
  <c r="I5513" i="2"/>
  <c r="J4181" i="2"/>
  <c r="I4181" i="2"/>
  <c r="J5166" i="2"/>
  <c r="I5166" i="2"/>
  <c r="J4991" i="2"/>
  <c r="I4991" i="2"/>
  <c r="J4433" i="2"/>
  <c r="I4433" i="2"/>
  <c r="J4691" i="2"/>
  <c r="I4691" i="2"/>
  <c r="J5459" i="2"/>
  <c r="I5459" i="2"/>
  <c r="J4340" i="2"/>
  <c r="I4340" i="2"/>
  <c r="J5108" i="2"/>
  <c r="I5108" i="2"/>
  <c r="J5585" i="2"/>
  <c r="I5585" i="2"/>
  <c r="J4517" i="2"/>
  <c r="I4517" i="2"/>
  <c r="J5285" i="2"/>
  <c r="I5285" i="2"/>
  <c r="J4529" i="2"/>
  <c r="I4529" i="2"/>
  <c r="J4478" i="2"/>
  <c r="I4478" i="2"/>
  <c r="J5246" i="2"/>
  <c r="I5246" i="2"/>
  <c r="J4367" i="2"/>
  <c r="I4367" i="2"/>
  <c r="J5135" i="2"/>
  <c r="I5135" i="2"/>
  <c r="J4520" i="2"/>
  <c r="I4520" i="2"/>
  <c r="J5288" i="2"/>
  <c r="I5288" i="2"/>
  <c r="J4586" i="2"/>
  <c r="I4586" i="2"/>
  <c r="J5354" i="2"/>
  <c r="I5354" i="2"/>
  <c r="J4187" i="2"/>
  <c r="I4187" i="2"/>
  <c r="J4955" i="2"/>
  <c r="I4955" i="2"/>
  <c r="J5211" i="2"/>
  <c r="I5211" i="2"/>
  <c r="J5723" i="2"/>
  <c r="I5723" i="2"/>
  <c r="J4604" i="2"/>
  <c r="I4604" i="2"/>
  <c r="J5372" i="2"/>
  <c r="I5372" i="2"/>
  <c r="J4781" i="2"/>
  <c r="I4781" i="2"/>
  <c r="J5549" i="2"/>
  <c r="I5549" i="2"/>
  <c r="J4742" i="2"/>
  <c r="I4742" i="2"/>
  <c r="J4998" i="2"/>
  <c r="I4998" i="2"/>
  <c r="J5254" i="2"/>
  <c r="I5254" i="2"/>
  <c r="J5510" i="2"/>
  <c r="I5510" i="2"/>
  <c r="J4913" i="2"/>
  <c r="I4913" i="2"/>
  <c r="J4631" i="2"/>
  <c r="I4631" i="2"/>
  <c r="J5399" i="2"/>
  <c r="I5399" i="2"/>
  <c r="J4208" i="2"/>
  <c r="I4208" i="2"/>
  <c r="J4976" i="2"/>
  <c r="I4976" i="2"/>
  <c r="J5744" i="2"/>
  <c r="I5744" i="2"/>
  <c r="J4121" i="2"/>
  <c r="I4121" i="2"/>
  <c r="J4274" i="2"/>
  <c r="I4274" i="2"/>
  <c r="J5042" i="2"/>
  <c r="I5042" i="2"/>
  <c r="J5810" i="2"/>
  <c r="I5810" i="2"/>
  <c r="J4643" i="2"/>
  <c r="I4643" i="2"/>
  <c r="J5411" i="2"/>
  <c r="I5411" i="2"/>
  <c r="J4484" i="2"/>
  <c r="I4484" i="2"/>
  <c r="J4740" i="2"/>
  <c r="I4740" i="2"/>
  <c r="J5252" i="2"/>
  <c r="I5252" i="2"/>
  <c r="J5508" i="2"/>
  <c r="I5508" i="2"/>
  <c r="J5057" i="2"/>
  <c r="I5057" i="2"/>
  <c r="J4661" i="2"/>
  <c r="I4661" i="2"/>
  <c r="J5429" i="2"/>
  <c r="I5429" i="2"/>
  <c r="J4622" i="2"/>
  <c r="I4622" i="2"/>
  <c r="J5390" i="2"/>
  <c r="I5390" i="2"/>
  <c r="J4511" i="2"/>
  <c r="I4511" i="2"/>
  <c r="J5279" i="2"/>
  <c r="I5279" i="2"/>
  <c r="I5535" i="2"/>
  <c r="J4856" i="2"/>
  <c r="I4856" i="2"/>
  <c r="J5624" i="2"/>
  <c r="I5624" i="2"/>
  <c r="J4337" i="2"/>
  <c r="I4337" i="2"/>
  <c r="J4730" i="2"/>
  <c r="I4730" i="2"/>
  <c r="J5498" i="2"/>
  <c r="I5498" i="2"/>
  <c r="J4331" i="2"/>
  <c r="I4331" i="2"/>
  <c r="J4587" i="2"/>
  <c r="I4587" i="2"/>
  <c r="J5099" i="2"/>
  <c r="I5099" i="2"/>
  <c r="J4236" i="2"/>
  <c r="I4236" i="2"/>
  <c r="J4492" i="2"/>
  <c r="I4492" i="2"/>
  <c r="J4748" i="2"/>
  <c r="I4748" i="2"/>
  <c r="J5516" i="2"/>
  <c r="I5516" i="2"/>
  <c r="J5772" i="2"/>
  <c r="I5772" i="2"/>
  <c r="J5097" i="2"/>
  <c r="I5097" i="2"/>
  <c r="J4349" i="2"/>
  <c r="I4349" i="2"/>
  <c r="J5117" i="2"/>
  <c r="I5117" i="2"/>
  <c r="J4310" i="2"/>
  <c r="I4310" i="2"/>
  <c r="J5078" i="2"/>
  <c r="I5078" i="2"/>
  <c r="J5846" i="2"/>
  <c r="I5846" i="2"/>
  <c r="J4199" i="2"/>
  <c r="I4199" i="2"/>
  <c r="J4967" i="2"/>
  <c r="I4967" i="2"/>
  <c r="J5735" i="2"/>
  <c r="I5735" i="2"/>
  <c r="J4544" i="2"/>
  <c r="I4544" i="2"/>
  <c r="J4800" i="2"/>
  <c r="I4800" i="2"/>
  <c r="J5312" i="2"/>
  <c r="I5312" i="2"/>
  <c r="J5568" i="2"/>
  <c r="J4233" i="2"/>
  <c r="I4233" i="2"/>
  <c r="J5105" i="2"/>
  <c r="I5105" i="2"/>
  <c r="J4610" i="2"/>
  <c r="I4610" i="2"/>
  <c r="J5378" i="2"/>
  <c r="I5378" i="2"/>
  <c r="J4211" i="2"/>
  <c r="I4211" i="2"/>
  <c r="J4979" i="2"/>
  <c r="I4979" i="2"/>
  <c r="J5747" i="2"/>
  <c r="I5747" i="2"/>
  <c r="J4628" i="2"/>
  <c r="I4628" i="2"/>
  <c r="J5396" i="2"/>
  <c r="I5396" i="2"/>
  <c r="J5777" i="2"/>
  <c r="I5777" i="2"/>
  <c r="J4229" i="2"/>
  <c r="I4229" i="2"/>
  <c r="J4997" i="2"/>
  <c r="I4997" i="2"/>
  <c r="J5253" i="2"/>
  <c r="I5253" i="2"/>
  <c r="J5765" i="2"/>
  <c r="I5765" i="2"/>
  <c r="J4190" i="2"/>
  <c r="I4190" i="2"/>
  <c r="J4958" i="2"/>
  <c r="I4958" i="2"/>
  <c r="J5726" i="2"/>
  <c r="I5726" i="2"/>
  <c r="J4655" i="2"/>
  <c r="I4655" i="2"/>
  <c r="J5423" i="2"/>
  <c r="I5423" i="2"/>
  <c r="J4808" i="2"/>
  <c r="I4808" i="2"/>
  <c r="J5576" i="2"/>
  <c r="I5576" i="2"/>
  <c r="J4241" i="2"/>
  <c r="I4241" i="2"/>
  <c r="J4106" i="2"/>
  <c r="I4106" i="2"/>
  <c r="J4874" i="2"/>
  <c r="I4874" i="2"/>
  <c r="J5642" i="2"/>
  <c r="I5642" i="2"/>
  <c r="J4667" i="2"/>
  <c r="I4667" i="2"/>
  <c r="J5435" i="2"/>
  <c r="I5435" i="2"/>
  <c r="J5691" i="2"/>
  <c r="I5691" i="2"/>
  <c r="J4316" i="2"/>
  <c r="I4316" i="2"/>
  <c r="J5084" i="2"/>
  <c r="I5084" i="2"/>
  <c r="J5340" i="2"/>
  <c r="I5340" i="2"/>
  <c r="J5852" i="2"/>
  <c r="I5852" i="2"/>
  <c r="J4685" i="2"/>
  <c r="I4685" i="2"/>
  <c r="J4941" i="2"/>
  <c r="J5453" i="2"/>
  <c r="I5453" i="2"/>
  <c r="J4134" i="2"/>
  <c r="I4134" i="2"/>
  <c r="J4646" i="2"/>
  <c r="I4646" i="2"/>
  <c r="J5414" i="2"/>
  <c r="I5414" i="2"/>
  <c r="J4145" i="2"/>
  <c r="I4145" i="2"/>
  <c r="J4727" i="2"/>
  <c r="I4727" i="2"/>
  <c r="J5495" i="2"/>
  <c r="I5495" i="2"/>
  <c r="J4793" i="2"/>
  <c r="I4793" i="2"/>
  <c r="J4112" i="2"/>
  <c r="I4112" i="2"/>
  <c r="J4880" i="2"/>
  <c r="I4880" i="2"/>
  <c r="J5136" i="2"/>
  <c r="I5136" i="2"/>
  <c r="J5648" i="2"/>
  <c r="I5648" i="2"/>
  <c r="J5489" i="2"/>
  <c r="I5489" i="2"/>
  <c r="J4178" i="2"/>
  <c r="I4178" i="2"/>
  <c r="J4946" i="2"/>
  <c r="I4946" i="2"/>
  <c r="J5714" i="2"/>
  <c r="I5714" i="2"/>
  <c r="J4235" i="2"/>
  <c r="I4235" i="2"/>
  <c r="J4491" i="2"/>
  <c r="I4491" i="2"/>
  <c r="J5003" i="2"/>
  <c r="I5003" i="2"/>
  <c r="J5771" i="2"/>
  <c r="I5771" i="2"/>
  <c r="J4652" i="2"/>
  <c r="I4652" i="2"/>
  <c r="J5420" i="2"/>
  <c r="I5420" i="2"/>
  <c r="J4829" i="2"/>
  <c r="I4829" i="2"/>
  <c r="J5597" i="2"/>
  <c r="I5597" i="2"/>
  <c r="J4769" i="2"/>
  <c r="I4769" i="2"/>
  <c r="J4790" i="2"/>
  <c r="I4790" i="2"/>
  <c r="J5558" i="2"/>
  <c r="I5558" i="2"/>
  <c r="J4679" i="2"/>
  <c r="I4679" i="2"/>
  <c r="J5447" i="2"/>
  <c r="I5447" i="2"/>
  <c r="J5703" i="2"/>
  <c r="I5703" i="2"/>
  <c r="J4832" i="2"/>
  <c r="I4832" i="2"/>
  <c r="J5600" i="2"/>
  <c r="I5600" i="2"/>
  <c r="J4193" i="2"/>
  <c r="I4193" i="2"/>
  <c r="J4961" i="2"/>
  <c r="I4961" i="2"/>
  <c r="J4322" i="2"/>
  <c r="I4322" i="2"/>
  <c r="J5090" i="2"/>
  <c r="I5090" i="2"/>
  <c r="J5858" i="2"/>
  <c r="I5858" i="2"/>
  <c r="J4547" i="2"/>
  <c r="I4547" i="2"/>
  <c r="J5315" i="2"/>
  <c r="I5315" i="2"/>
  <c r="J5571" i="2"/>
  <c r="I5571" i="2"/>
  <c r="J4196" i="2"/>
  <c r="I4196" i="2"/>
  <c r="J4964" i="2"/>
  <c r="I4964" i="2"/>
  <c r="J5732" i="2"/>
  <c r="I5732" i="2"/>
  <c r="J4565" i="2"/>
  <c r="I4565" i="2"/>
  <c r="J5333" i="2"/>
  <c r="I5333" i="2"/>
  <c r="J4737" i="2"/>
  <c r="I4737" i="2"/>
  <c r="J4526" i="2"/>
  <c r="I4526" i="2"/>
  <c r="J5294" i="2"/>
  <c r="I5294" i="2"/>
  <c r="J5129" i="2"/>
  <c r="I5129" i="2"/>
  <c r="J4607" i="2"/>
  <c r="I4607" i="2"/>
  <c r="J5375" i="2"/>
  <c r="I5375" i="2"/>
  <c r="J4760" i="2"/>
  <c r="I4760" i="2"/>
  <c r="J5528" i="2"/>
  <c r="I5528" i="2"/>
  <c r="I5784" i="2"/>
  <c r="J4937" i="2"/>
  <c r="I4937" i="2"/>
  <c r="J4826" i="2"/>
  <c r="I4826" i="2"/>
  <c r="J5594" i="2"/>
  <c r="I5594" i="2"/>
  <c r="J4307" i="2"/>
  <c r="I4307" i="2"/>
  <c r="J5492" i="2"/>
  <c r="I5492" i="2"/>
  <c r="J4862" i="2"/>
  <c r="I4862" i="2"/>
  <c r="J4136" i="2"/>
  <c r="I4136" i="2"/>
  <c r="J5672" i="2"/>
  <c r="I5672" i="2"/>
  <c r="J4481" i="2"/>
  <c r="I4481" i="2"/>
  <c r="J5226" i="2"/>
  <c r="I5226" i="2"/>
  <c r="J4988" i="2"/>
  <c r="I4988" i="2"/>
  <c r="J4397" i="2"/>
  <c r="I4397" i="2"/>
  <c r="J5360" i="2"/>
  <c r="I5360" i="2"/>
  <c r="J5027" i="2"/>
  <c r="I5027" i="2"/>
  <c r="J5813" i="2"/>
  <c r="I5813" i="2"/>
  <c r="J4728" i="2"/>
  <c r="I4728" i="2"/>
  <c r="J5739" i="2"/>
  <c r="I5739" i="2"/>
  <c r="J4364" i="2"/>
  <c r="I4364" i="2"/>
  <c r="J5501" i="2"/>
  <c r="I5501" i="2"/>
  <c r="J4160" i="2"/>
  <c r="I4160" i="2"/>
  <c r="J4226" i="2"/>
  <c r="I4226" i="2"/>
  <c r="J5762" i="2"/>
  <c r="I5762" i="2"/>
  <c r="J5153" i="2"/>
  <c r="I5153" i="2"/>
  <c r="J5381" i="2"/>
  <c r="I5381" i="2"/>
  <c r="J4424" i="2"/>
  <c r="I4424" i="2"/>
  <c r="J4490" i="2"/>
  <c r="I4490" i="2"/>
  <c r="J4283" i="2"/>
  <c r="I4283" i="2"/>
  <c r="J5468" i="2"/>
  <c r="I5468" i="2"/>
  <c r="J5069" i="2"/>
  <c r="I5069" i="2"/>
  <c r="J5030" i="2"/>
  <c r="I5030" i="2"/>
  <c r="J4343" i="2"/>
  <c r="I4343" i="2"/>
  <c r="J5264" i="2"/>
  <c r="I5264" i="2"/>
  <c r="J4268" i="2"/>
  <c r="I4268" i="2"/>
  <c r="J5804" i="2"/>
  <c r="I5804" i="2"/>
  <c r="J5469" i="2"/>
  <c r="I5469" i="2"/>
  <c r="J5174" i="2"/>
  <c r="I5174" i="2"/>
  <c r="J4448" i="2"/>
  <c r="I4448" i="2"/>
  <c r="J5474" i="2"/>
  <c r="I5474" i="2"/>
  <c r="J5348" i="2"/>
  <c r="I5348" i="2"/>
  <c r="J5205" i="2"/>
  <c r="I5205" i="2"/>
  <c r="J5678" i="2"/>
  <c r="I5678" i="2"/>
  <c r="J4841" i="2"/>
  <c r="I4841" i="2"/>
  <c r="J5400" i="2"/>
  <c r="I5400" i="2"/>
  <c r="J5075" i="2"/>
  <c r="I5075" i="2"/>
  <c r="J4904" i="2"/>
  <c r="I4904" i="2"/>
  <c r="J4571" i="2"/>
  <c r="I4571" i="2"/>
  <c r="J4476" i="2"/>
  <c r="I4476" i="2"/>
  <c r="J5756" i="2"/>
  <c r="I5756" i="2"/>
  <c r="J5126" i="2"/>
  <c r="I5126" i="2"/>
  <c r="J5015" i="2"/>
  <c r="I5015" i="2"/>
  <c r="J4336" i="2"/>
  <c r="J5345" i="2"/>
  <c r="I5345" i="2"/>
  <c r="I4146" i="2"/>
  <c r="J4277" i="2"/>
  <c r="I4277" i="2"/>
  <c r="J4346" i="2"/>
  <c r="I4346" i="2"/>
  <c r="J5483" i="2"/>
  <c r="I5483" i="2"/>
  <c r="J5132" i="2"/>
  <c r="I5132" i="2"/>
  <c r="J4409" i="2"/>
  <c r="I4409" i="2"/>
  <c r="J4994" i="2"/>
  <c r="I4994" i="2"/>
  <c r="J5363" i="2"/>
  <c r="I5363" i="2"/>
  <c r="J5012" i="2"/>
  <c r="I5012" i="2"/>
  <c r="J4574" i="2"/>
  <c r="I4574" i="2"/>
  <c r="J5753" i="2"/>
  <c r="I5753" i="2"/>
  <c r="J4262" i="2"/>
  <c r="I4262" i="2"/>
  <c r="J5798" i="2"/>
  <c r="I5798" i="2"/>
  <c r="J5111" i="2"/>
  <c r="I5111" i="2"/>
  <c r="J4752" i="2"/>
  <c r="I4752" i="2"/>
  <c r="J4889" i="2"/>
  <c r="I4889" i="2"/>
  <c r="J5387" i="2"/>
  <c r="I5387" i="2"/>
  <c r="J5213" i="2"/>
  <c r="I5213" i="2"/>
  <c r="J4662" i="2"/>
  <c r="I4662" i="2"/>
  <c r="J5216" i="2"/>
  <c r="I5216" i="2"/>
  <c r="J4313" i="2"/>
  <c r="I4313" i="2"/>
  <c r="J4910" i="2"/>
  <c r="I4910" i="2"/>
  <c r="J5759" i="2"/>
  <c r="I5759" i="2"/>
  <c r="J5144" i="2"/>
  <c r="I5144" i="2"/>
  <c r="J5210" i="2"/>
  <c r="I5210" i="2"/>
  <c r="J4499" i="2"/>
  <c r="I4499" i="2"/>
  <c r="J5267" i="2"/>
  <c r="I5267" i="2"/>
  <c r="J5523" i="2"/>
  <c r="I5523" i="2"/>
  <c r="J4148" i="2"/>
  <c r="I4148" i="2"/>
  <c r="J4916" i="2"/>
  <c r="I4916" i="2"/>
  <c r="J5684" i="2"/>
  <c r="I5684" i="2"/>
  <c r="J4577" i="2"/>
  <c r="I4577" i="2"/>
  <c r="J4325" i="2"/>
  <c r="I4325" i="2"/>
  <c r="J5093" i="2"/>
  <c r="I5093" i="2"/>
  <c r="J5349" i="2"/>
  <c r="I5349" i="2"/>
  <c r="J4286" i="2"/>
  <c r="I4286" i="2"/>
  <c r="J5054" i="2"/>
  <c r="I5054" i="2"/>
  <c r="J5822" i="2"/>
  <c r="I5822" i="2"/>
  <c r="J4175" i="2"/>
  <c r="I4175" i="2"/>
  <c r="J4943" i="2"/>
  <c r="I4943" i="2"/>
  <c r="J5711" i="2"/>
  <c r="I5711" i="2"/>
  <c r="J4328" i="2"/>
  <c r="I4328" i="2"/>
  <c r="J5096" i="2"/>
  <c r="I5096" i="2"/>
  <c r="J4394" i="2"/>
  <c r="I4394" i="2"/>
  <c r="J5162" i="2"/>
  <c r="I5162" i="2"/>
  <c r="J4763" i="2"/>
  <c r="I4763" i="2"/>
  <c r="J5531" i="2"/>
  <c r="I5531" i="2"/>
  <c r="J4412" i="2"/>
  <c r="I4412" i="2"/>
  <c r="J5180" i="2"/>
  <c r="I5180" i="2"/>
  <c r="J4589" i="2"/>
  <c r="I4589" i="2"/>
  <c r="J5357" i="2"/>
  <c r="I5357" i="2"/>
  <c r="J4550" i="2"/>
  <c r="I4550" i="2"/>
  <c r="J5318" i="2"/>
  <c r="I5318" i="2"/>
  <c r="J5249" i="2"/>
  <c r="I5249" i="2"/>
  <c r="J4439" i="2"/>
  <c r="I4439" i="2"/>
  <c r="J5207" i="2"/>
  <c r="I5207" i="2"/>
  <c r="J4784" i="2"/>
  <c r="I4784" i="2"/>
  <c r="J5552" i="2"/>
  <c r="I5552" i="2"/>
  <c r="J4209" i="2"/>
  <c r="I4209" i="2"/>
  <c r="J5033" i="2"/>
  <c r="I5033" i="2"/>
  <c r="J4850" i="2"/>
  <c r="I4850" i="2"/>
  <c r="J5618" i="2"/>
  <c r="I5618" i="2"/>
  <c r="J4451" i="2"/>
  <c r="I4451" i="2"/>
  <c r="J5219" i="2"/>
  <c r="I5219" i="2"/>
  <c r="J4292" i="2"/>
  <c r="I4292" i="2"/>
  <c r="J5060" i="2"/>
  <c r="I5060" i="2"/>
  <c r="J5828" i="2"/>
  <c r="I5828" i="2"/>
  <c r="J5369" i="2"/>
  <c r="I5369" i="2"/>
  <c r="J4469" i="2"/>
  <c r="I4469" i="2"/>
  <c r="J5237" i="2"/>
  <c r="I5237" i="2"/>
  <c r="J4430" i="2"/>
  <c r="I4430" i="2"/>
  <c r="J5198" i="2"/>
  <c r="I5198" i="2"/>
  <c r="J4319" i="2"/>
  <c r="I4319" i="2"/>
  <c r="J4575" i="2"/>
  <c r="I4575" i="2"/>
  <c r="J5087" i="2"/>
  <c r="I5087" i="2"/>
  <c r="J5855" i="2"/>
  <c r="I5855" i="2"/>
  <c r="J4664" i="2"/>
  <c r="I4664" i="2"/>
  <c r="J5432" i="2"/>
  <c r="I5432" i="2"/>
  <c r="J5681" i="2"/>
  <c r="I5681" i="2"/>
  <c r="J4538" i="2"/>
  <c r="I4538" i="2"/>
  <c r="J5306" i="2"/>
  <c r="I5306" i="2"/>
  <c r="J4139" i="2"/>
  <c r="I4139" i="2"/>
  <c r="J4907" i="2"/>
  <c r="I4907" i="2"/>
  <c r="J5675" i="2"/>
  <c r="I5675" i="2"/>
  <c r="J4556" i="2"/>
  <c r="I4556" i="2"/>
  <c r="J5324" i="2"/>
  <c r="I5324" i="2"/>
  <c r="J4157" i="2"/>
  <c r="I4157" i="2"/>
  <c r="J4413" i="2"/>
  <c r="I4413" i="2"/>
  <c r="J4925" i="2"/>
  <c r="I4925" i="2"/>
  <c r="J5693" i="2"/>
  <c r="I5693" i="2"/>
  <c r="J4265" i="2"/>
  <c r="I4265" i="2"/>
  <c r="J4118" i="2"/>
  <c r="I4118" i="2"/>
  <c r="J4886" i="2"/>
  <c r="I4886" i="2"/>
  <c r="J5142" i="2"/>
  <c r="I5142" i="2"/>
  <c r="J5654" i="2"/>
  <c r="I5654" i="2"/>
  <c r="J5705" i="2"/>
  <c r="I5705" i="2"/>
  <c r="J4775" i="2"/>
  <c r="I4775" i="2"/>
  <c r="J5543" i="2"/>
  <c r="I5543" i="2"/>
  <c r="J4352" i="2"/>
  <c r="I4352" i="2"/>
  <c r="J5120" i="2"/>
  <c r="I5120" i="2"/>
  <c r="J5376" i="2"/>
  <c r="I5376" i="2"/>
  <c r="J5417" i="2"/>
  <c r="I5417" i="2"/>
  <c r="J4162" i="2"/>
  <c r="I4162" i="2"/>
  <c r="J4418" i="2"/>
  <c r="I4418" i="2"/>
  <c r="J5186" i="2"/>
  <c r="I5186" i="2"/>
  <c r="I5442" i="2"/>
  <c r="J4787" i="2"/>
  <c r="I4787" i="2"/>
  <c r="J5555" i="2"/>
  <c r="I5555" i="2"/>
  <c r="J4436" i="2"/>
  <c r="I4436" i="2"/>
  <c r="I4692" i="2"/>
  <c r="J5204" i="2"/>
  <c r="I5204" i="2"/>
  <c r="J4293" i="2"/>
  <c r="I4293" i="2"/>
  <c r="J4805" i="2"/>
  <c r="I4805" i="2"/>
  <c r="J5061" i="2"/>
  <c r="I5061" i="2"/>
  <c r="J5573" i="2"/>
  <c r="I5573" i="2"/>
  <c r="J5801" i="2"/>
  <c r="I5801" i="2"/>
  <c r="J4766" i="2"/>
  <c r="I4766" i="2"/>
  <c r="J5534" i="2"/>
  <c r="I5534" i="2"/>
  <c r="J5393" i="2"/>
  <c r="I5393" i="2"/>
  <c r="J4463" i="2"/>
  <c r="I4463" i="2"/>
  <c r="J5231" i="2"/>
  <c r="I5231" i="2"/>
  <c r="J5743" i="2"/>
  <c r="I5743" i="2"/>
  <c r="J4745" i="2"/>
  <c r="I4745" i="2"/>
  <c r="J4104" i="2"/>
  <c r="I4104" i="2"/>
  <c r="J4616" i="2"/>
  <c r="I4616" i="2"/>
  <c r="J5384" i="2"/>
  <c r="I5384" i="2"/>
  <c r="J4385" i="2"/>
  <c r="I4385" i="2"/>
  <c r="J4682" i="2"/>
  <c r="I4682" i="2"/>
  <c r="J5450" i="2"/>
  <c r="I5450" i="2"/>
  <c r="J5706" i="2"/>
  <c r="I5706" i="2"/>
  <c r="J4475" i="2"/>
  <c r="I4475" i="2"/>
  <c r="J4731" i="2"/>
  <c r="I4731" i="2"/>
  <c r="J5243" i="2"/>
  <c r="I5243" i="2"/>
  <c r="J4124" i="2"/>
  <c r="I4124" i="2"/>
  <c r="J4892" i="2"/>
  <c r="I4892" i="2"/>
  <c r="J5148" i="2"/>
  <c r="I5148" i="2"/>
  <c r="J5660" i="2"/>
  <c r="I5660" i="2"/>
  <c r="J5817" i="2"/>
  <c r="I5817" i="2"/>
  <c r="J4493" i="2"/>
  <c r="I4493" i="2"/>
  <c r="J4749" i="2"/>
  <c r="I4749" i="2"/>
  <c r="J5261" i="2"/>
  <c r="I5261" i="2"/>
  <c r="J5517" i="2"/>
  <c r="J4457" i="2"/>
  <c r="I4457" i="2"/>
  <c r="J5537" i="2"/>
  <c r="I5537" i="2"/>
  <c r="J4454" i="2"/>
  <c r="I4454" i="2"/>
  <c r="J5222" i="2"/>
  <c r="I5222" i="2"/>
  <c r="J4721" i="2"/>
  <c r="I4721" i="2"/>
  <c r="J4535" i="2"/>
  <c r="I4535" i="2"/>
  <c r="J5303" i="2"/>
  <c r="I5303" i="2"/>
  <c r="J5177" i="2"/>
  <c r="I5177" i="2"/>
  <c r="J4688" i="2"/>
  <c r="I4688" i="2"/>
  <c r="J5456" i="2"/>
  <c r="I5456" i="2"/>
  <c r="J5712" i="2"/>
  <c r="I5712" i="2"/>
  <c r="J4242" i="2"/>
  <c r="I4242" i="2"/>
  <c r="J4754" i="2"/>
  <c r="I4754" i="2"/>
  <c r="J5522" i="2"/>
  <c r="I5522" i="2"/>
  <c r="J4811" i="2"/>
  <c r="I4811" i="2"/>
  <c r="J5067" i="2"/>
  <c r="I5067" i="2"/>
  <c r="J5579" i="2"/>
  <c r="I5579" i="2"/>
  <c r="J4460" i="2"/>
  <c r="I4460" i="2"/>
  <c r="J5228" i="2"/>
  <c r="I5228" i="2"/>
  <c r="J4637" i="2"/>
  <c r="I4637" i="2"/>
  <c r="J5405" i="2"/>
  <c r="I5405" i="2"/>
  <c r="J4598" i="2"/>
  <c r="I4598" i="2"/>
  <c r="J4854" i="2"/>
  <c r="J5366" i="2"/>
  <c r="I5366" i="2"/>
  <c r="J5622" i="2"/>
  <c r="I5622" i="2"/>
  <c r="J4487" i="2"/>
  <c r="I4487" i="2"/>
  <c r="J4999" i="2"/>
  <c r="I4999" i="2"/>
  <c r="J5255" i="2"/>
  <c r="I5255" i="2"/>
  <c r="J4640" i="2"/>
  <c r="I4640" i="2"/>
  <c r="J5408" i="2"/>
  <c r="I5408" i="2"/>
  <c r="J5664" i="2"/>
  <c r="I5664" i="2"/>
  <c r="J4289" i="2"/>
  <c r="I4289" i="2"/>
  <c r="J4130" i="2"/>
  <c r="I4130" i="2"/>
  <c r="J4386" i="2"/>
  <c r="I4386" i="2"/>
  <c r="J4898" i="2"/>
  <c r="I4898" i="2"/>
  <c r="J5666" i="2"/>
  <c r="I5666" i="2"/>
  <c r="J4355" i="2"/>
  <c r="I4355" i="2"/>
  <c r="J5123" i="2"/>
  <c r="I5123" i="2"/>
  <c r="J4772" i="2"/>
  <c r="I4772" i="2"/>
  <c r="J5540" i="2"/>
  <c r="I5540" i="2"/>
  <c r="J5217" i="2"/>
  <c r="I5217" i="2"/>
  <c r="J4373" i="2"/>
  <c r="I4373" i="2"/>
  <c r="J4629" i="2"/>
  <c r="I4629" i="2"/>
  <c r="J5141" i="2"/>
  <c r="I5141" i="2"/>
  <c r="J5397" i="2"/>
  <c r="I5397" i="2"/>
  <c r="J5009" i="2"/>
  <c r="I5009" i="2"/>
  <c r="J4334" i="2"/>
  <c r="I4334" i="2"/>
  <c r="J4590" i="2"/>
  <c r="I4590" i="2"/>
  <c r="J5102" i="2"/>
  <c r="I5102" i="2"/>
  <c r="J5358" i="2"/>
  <c r="I5358" i="2"/>
  <c r="J5481" i="2"/>
  <c r="I5481" i="2"/>
  <c r="J4415" i="2"/>
  <c r="I4415" i="2"/>
  <c r="J5183" i="2"/>
  <c r="I5183" i="2"/>
  <c r="J4568" i="2"/>
  <c r="I4568" i="2"/>
  <c r="J5336" i="2"/>
  <c r="I5336" i="2"/>
  <c r="J4122" i="2"/>
  <c r="I4122" i="2"/>
  <c r="J4634" i="2"/>
  <c r="I4634" i="2"/>
  <c r="J5402" i="2"/>
  <c r="I5402" i="2"/>
  <c r="K5859" i="2" l="1"/>
  <c r="K5856" i="2"/>
  <c r="F5857" i="2"/>
  <c r="H5857" i="2" s="1"/>
  <c r="K5854" i="2"/>
  <c r="I5854" i="2"/>
  <c r="J5854" i="2"/>
  <c r="K5851" i="2"/>
  <c r="J5851" i="2"/>
  <c r="I5851" i="2"/>
  <c r="F5848" i="2"/>
  <c r="H5848" i="2" s="1"/>
  <c r="I5847" i="2"/>
  <c r="K5847" i="2"/>
  <c r="J5847" i="2"/>
  <c r="F5845" i="2"/>
  <c r="H5845" i="2" s="1"/>
  <c r="K5844" i="2"/>
  <c r="J5844" i="2"/>
  <c r="I5844" i="2"/>
  <c r="F5842" i="2"/>
  <c r="H5842" i="2" s="1"/>
  <c r="K5841" i="2"/>
  <c r="J5841" i="2"/>
  <c r="I5841" i="2"/>
  <c r="F5839" i="2"/>
  <c r="H5839" i="2" s="1"/>
  <c r="K5838" i="2"/>
  <c r="J5838" i="2"/>
  <c r="I5838" i="2"/>
  <c r="K5836" i="2"/>
  <c r="J5836" i="2"/>
  <c r="I5836" i="2"/>
  <c r="K5835" i="2"/>
  <c r="I5835" i="2"/>
  <c r="J5835" i="2"/>
  <c r="H5833" i="2"/>
  <c r="J5832" i="2"/>
  <c r="I5832" i="2"/>
  <c r="K5832" i="2"/>
  <c r="F5830" i="2"/>
  <c r="H5830" i="2" s="1"/>
  <c r="J5829" i="2"/>
  <c r="I5829" i="2"/>
  <c r="K5829" i="2"/>
  <c r="F5827" i="2"/>
  <c r="H5827" i="2" s="1"/>
  <c r="K5826" i="2"/>
  <c r="J5826" i="2"/>
  <c r="I5826" i="2"/>
  <c r="F5824" i="2"/>
  <c r="H5824" i="2" s="1"/>
  <c r="J5823" i="2"/>
  <c r="I5823" i="2"/>
  <c r="K5823" i="2"/>
  <c r="I5796" i="2"/>
  <c r="J5796" i="2"/>
  <c r="K5791" i="2"/>
  <c r="J5791" i="2"/>
  <c r="I5791" i="2"/>
  <c r="K5787" i="2"/>
  <c r="F5788" i="2"/>
  <c r="H5788" i="2" s="1"/>
  <c r="I5787" i="2"/>
  <c r="J5787" i="2"/>
  <c r="K5784" i="2"/>
  <c r="F5785" i="2"/>
  <c r="H5785" i="2" s="1"/>
  <c r="K5782" i="2"/>
  <c r="J5782" i="2"/>
  <c r="I5782" i="2"/>
  <c r="K5779" i="2"/>
  <c r="J5779" i="2"/>
  <c r="I5779" i="2"/>
  <c r="K5776" i="2"/>
  <c r="J5776" i="2"/>
  <c r="I5776" i="2"/>
  <c r="K5772" i="2"/>
  <c r="F5773" i="2"/>
  <c r="H5773" i="2" s="1"/>
  <c r="K5770" i="2"/>
  <c r="J5770" i="2"/>
  <c r="I5770" i="2"/>
  <c r="K5767" i="2"/>
  <c r="J5767" i="2"/>
  <c r="I5767" i="2"/>
  <c r="H5761" i="2"/>
  <c r="K5760" i="2"/>
  <c r="J5760" i="2"/>
  <c r="I5760" i="2"/>
  <c r="F5758" i="2"/>
  <c r="H5758" i="2" s="1"/>
  <c r="K5757" i="2"/>
  <c r="J5757" i="2"/>
  <c r="I5757" i="2"/>
  <c r="F5755" i="2"/>
  <c r="H5755" i="2" s="1"/>
  <c r="K5754" i="2"/>
  <c r="I5754" i="2"/>
  <c r="J5754" i="2"/>
  <c r="F5752" i="2"/>
  <c r="H5752" i="2" s="1"/>
  <c r="K5751" i="2"/>
  <c r="J5751" i="2"/>
  <c r="I5751" i="2"/>
  <c r="F5749" i="2"/>
  <c r="H5749" i="2" s="1"/>
  <c r="K5748" i="2"/>
  <c r="J5748" i="2"/>
  <c r="I5748" i="2"/>
  <c r="F5746" i="2"/>
  <c r="H5746" i="2" s="1"/>
  <c r="K5745" i="2"/>
  <c r="J5745" i="2"/>
  <c r="I5745" i="2"/>
  <c r="J5730" i="2"/>
  <c r="F5731" i="2"/>
  <c r="J5724" i="2"/>
  <c r="F5710" i="2"/>
  <c r="H5710" i="2" s="1"/>
  <c r="K5706" i="2"/>
  <c r="F5707" i="2"/>
  <c r="H5707" i="2" s="1"/>
  <c r="K5703" i="2"/>
  <c r="F5704" i="2"/>
  <c r="H5704" i="2" s="1"/>
  <c r="K5700" i="2"/>
  <c r="F5701" i="2"/>
  <c r="H5701" i="2" s="1"/>
  <c r="K5698" i="2"/>
  <c r="I5698" i="2"/>
  <c r="J5698" i="2"/>
  <c r="K5694" i="2"/>
  <c r="F5695" i="2"/>
  <c r="H5695" i="2" s="1"/>
  <c r="K5691" i="2"/>
  <c r="F5692" i="2"/>
  <c r="H5692" i="2" s="1"/>
  <c r="F5689" i="2"/>
  <c r="H5689" i="2" s="1"/>
  <c r="K5686" i="2"/>
  <c r="I5686" i="2"/>
  <c r="J5686" i="2"/>
  <c r="K5683" i="2"/>
  <c r="J5683" i="2"/>
  <c r="I5683" i="2"/>
  <c r="F5680" i="2"/>
  <c r="H5680" i="2" s="1"/>
  <c r="J5679" i="2"/>
  <c r="I5679" i="2"/>
  <c r="K5679" i="2"/>
  <c r="F5677" i="2"/>
  <c r="H5677" i="2" s="1"/>
  <c r="J5676" i="2"/>
  <c r="I5676" i="2"/>
  <c r="K5676" i="2"/>
  <c r="F5674" i="2"/>
  <c r="H5674" i="2" s="1"/>
  <c r="J5673" i="2"/>
  <c r="I5673" i="2"/>
  <c r="K5673" i="2"/>
  <c r="F5671" i="2"/>
  <c r="H5671" i="2" s="1"/>
  <c r="J5670" i="2"/>
  <c r="K5670" i="2"/>
  <c r="I5670" i="2"/>
  <c r="F5668" i="2"/>
  <c r="H5668" i="2" s="1"/>
  <c r="J5667" i="2"/>
  <c r="I5667" i="2"/>
  <c r="K5667" i="2"/>
  <c r="F5662" i="2"/>
  <c r="H5662" i="2" s="1"/>
  <c r="J5661" i="2"/>
  <c r="K5661" i="2"/>
  <c r="I5661" i="2"/>
  <c r="F5659" i="2"/>
  <c r="H5659" i="2" s="1"/>
  <c r="I5658" i="2"/>
  <c r="J5658" i="2"/>
  <c r="K5658" i="2"/>
  <c r="F5656" i="2"/>
  <c r="H5656" i="2" s="1"/>
  <c r="I5655" i="2"/>
  <c r="J5655" i="2"/>
  <c r="K5655" i="2"/>
  <c r="I5628" i="2"/>
  <c r="J5628" i="2"/>
  <c r="K5622" i="2"/>
  <c r="F5623" i="2"/>
  <c r="H5623" i="2" s="1"/>
  <c r="K5620" i="2"/>
  <c r="J5620" i="2"/>
  <c r="I5620" i="2"/>
  <c r="F5617" i="2"/>
  <c r="H5617" i="2" s="1"/>
  <c r="K5614" i="2"/>
  <c r="J5614" i="2"/>
  <c r="I5614" i="2"/>
  <c r="K5611" i="2"/>
  <c r="I5611" i="2"/>
  <c r="J5611" i="2"/>
  <c r="K5607" i="2"/>
  <c r="F5608" i="2"/>
  <c r="H5608" i="2" s="1"/>
  <c r="I5607" i="2"/>
  <c r="J5607" i="2"/>
  <c r="K5605" i="2"/>
  <c r="I5605" i="2"/>
  <c r="J5605" i="2"/>
  <c r="K5602" i="2"/>
  <c r="J5602" i="2"/>
  <c r="I5602" i="2"/>
  <c r="K5598" i="2"/>
  <c r="F5599" i="2"/>
  <c r="H5599" i="2" s="1"/>
  <c r="F5596" i="2"/>
  <c r="H5596" i="2" s="1"/>
  <c r="K5595" i="2"/>
  <c r="J5595" i="2"/>
  <c r="I5595" i="2"/>
  <c r="F5593" i="2"/>
  <c r="H5593" i="2" s="1"/>
  <c r="K5592" i="2"/>
  <c r="J5592" i="2"/>
  <c r="I5592" i="2"/>
  <c r="F5590" i="2"/>
  <c r="H5590" i="2" s="1"/>
  <c r="K5589" i="2"/>
  <c r="J5589" i="2"/>
  <c r="I5589" i="2"/>
  <c r="F5587" i="2"/>
  <c r="H5587" i="2" s="1"/>
  <c r="K5586" i="2"/>
  <c r="J5586" i="2"/>
  <c r="I5586" i="2"/>
  <c r="F5584" i="2"/>
  <c r="H5584" i="2" s="1"/>
  <c r="K5583" i="2"/>
  <c r="I5583" i="2"/>
  <c r="J5583" i="2"/>
  <c r="H5581" i="2"/>
  <c r="I5580" i="2"/>
  <c r="K5580" i="2"/>
  <c r="J5580" i="2"/>
  <c r="F5578" i="2"/>
  <c r="H5578" i="2" s="1"/>
  <c r="I5577" i="2"/>
  <c r="K5577" i="2"/>
  <c r="J5577" i="2"/>
  <c r="F5575" i="2"/>
  <c r="H5575" i="2" s="1"/>
  <c r="I5574" i="2"/>
  <c r="K5574" i="2"/>
  <c r="J5574" i="2"/>
  <c r="K5571" i="2"/>
  <c r="J5542" i="2"/>
  <c r="K5538" i="2"/>
  <c r="F5539" i="2"/>
  <c r="H5539" i="2" s="1"/>
  <c r="K5535" i="2"/>
  <c r="F5536" i="2"/>
  <c r="H5536" i="2" s="1"/>
  <c r="K5532" i="2"/>
  <c r="F5533" i="2"/>
  <c r="H5533" i="2" s="1"/>
  <c r="K5530" i="2"/>
  <c r="J5530" i="2"/>
  <c r="I5530" i="2"/>
  <c r="K5527" i="2"/>
  <c r="J5527" i="2"/>
  <c r="I5527" i="2"/>
  <c r="K5523" i="2"/>
  <c r="F5524" i="2"/>
  <c r="H5524" i="2" s="1"/>
  <c r="K5520" i="2"/>
  <c r="F5521" i="2"/>
  <c r="H5521" i="2" s="1"/>
  <c r="K5517" i="2"/>
  <c r="F5518" i="2"/>
  <c r="H5518" i="2" s="1"/>
  <c r="K5514" i="2"/>
  <c r="F5515" i="2"/>
  <c r="H5515" i="2" s="1"/>
  <c r="I5514" i="2"/>
  <c r="J5514" i="2"/>
  <c r="F5512" i="2"/>
  <c r="H5512" i="2" s="1"/>
  <c r="K5511" i="2"/>
  <c r="J5511" i="2"/>
  <c r="I5511" i="2"/>
  <c r="F5506" i="2"/>
  <c r="H5506" i="2" s="1"/>
  <c r="K5505" i="2"/>
  <c r="J5505" i="2"/>
  <c r="I5505" i="2"/>
  <c r="F5503" i="2"/>
  <c r="H5503" i="2" s="1"/>
  <c r="J5502" i="2"/>
  <c r="I5502" i="2"/>
  <c r="K5502" i="2"/>
  <c r="F5500" i="2"/>
  <c r="H5500" i="2" s="1"/>
  <c r="K5499" i="2"/>
  <c r="J5499" i="2"/>
  <c r="I5499" i="2"/>
  <c r="F5497" i="2"/>
  <c r="H5497" i="2" s="1"/>
  <c r="K5496" i="2"/>
  <c r="J5496" i="2"/>
  <c r="I5496" i="2"/>
  <c r="F5494" i="2"/>
  <c r="H5494" i="2" s="1"/>
  <c r="K5493" i="2"/>
  <c r="I5493" i="2"/>
  <c r="J5493" i="2"/>
  <c r="F5491" i="2"/>
  <c r="H5491" i="2" s="1"/>
  <c r="K5490" i="2"/>
  <c r="J5490" i="2"/>
  <c r="I5490" i="2"/>
  <c r="F5488" i="2"/>
  <c r="H5488" i="2" s="1"/>
  <c r="I5487" i="2"/>
  <c r="K5487" i="2"/>
  <c r="J5487" i="2"/>
  <c r="F5458" i="2"/>
  <c r="H5458" i="2" s="1"/>
  <c r="K5455" i="2"/>
  <c r="J5455" i="2"/>
  <c r="I5455" i="2"/>
  <c r="K5451" i="2"/>
  <c r="F5452" i="2"/>
  <c r="H5452" i="2" s="1"/>
  <c r="K5448" i="2"/>
  <c r="F5449" i="2"/>
  <c r="H5449" i="2" s="1"/>
  <c r="K5446" i="2"/>
  <c r="J5446" i="2"/>
  <c r="I5446" i="2"/>
  <c r="K5442" i="2"/>
  <c r="F5443" i="2"/>
  <c r="H5443" i="2" s="1"/>
  <c r="K5440" i="2"/>
  <c r="I5440" i="2"/>
  <c r="J5440" i="2"/>
  <c r="F5437" i="2"/>
  <c r="H5437" i="2" s="1"/>
  <c r="K5434" i="2"/>
  <c r="J5434" i="2"/>
  <c r="I5434" i="2"/>
  <c r="K5430" i="2"/>
  <c r="F5431" i="2"/>
  <c r="H5431" i="2" s="1"/>
  <c r="F5428" i="2"/>
  <c r="H5428" i="2" s="1"/>
  <c r="J5427" i="2"/>
  <c r="I5427" i="2"/>
  <c r="K5427" i="2"/>
  <c r="F5425" i="2"/>
  <c r="H5425" i="2" s="1"/>
  <c r="J5424" i="2"/>
  <c r="I5424" i="2"/>
  <c r="K5424" i="2"/>
  <c r="F5422" i="2"/>
  <c r="H5422" i="2" s="1"/>
  <c r="K5422" i="2" s="1"/>
  <c r="K5421" i="2"/>
  <c r="J5421" i="2"/>
  <c r="I5421" i="2"/>
  <c r="F5419" i="2"/>
  <c r="H5419" i="2" s="1"/>
  <c r="K5419" i="2" s="1"/>
  <c r="K5418" i="2"/>
  <c r="I5418" i="2"/>
  <c r="J5418" i="2"/>
  <c r="F5416" i="2"/>
  <c r="H5416" i="2" s="1"/>
  <c r="K5415" i="2"/>
  <c r="J5415" i="2"/>
  <c r="I5415" i="2"/>
  <c r="F5413" i="2"/>
  <c r="H5413" i="2" s="1"/>
  <c r="K5412" i="2"/>
  <c r="J5412" i="2"/>
  <c r="I5412" i="2"/>
  <c r="F5410" i="2"/>
  <c r="H5410" i="2" s="1"/>
  <c r="K5409" i="2"/>
  <c r="I5409" i="2"/>
  <c r="J5409" i="2"/>
  <c r="F5407" i="2"/>
  <c r="H5407" i="2" s="1"/>
  <c r="I5406" i="2"/>
  <c r="K5406" i="2"/>
  <c r="J5406" i="2"/>
  <c r="F5404" i="2"/>
  <c r="H5404" i="2" s="1"/>
  <c r="K5403" i="2"/>
  <c r="J5403" i="2"/>
  <c r="I5403" i="2"/>
  <c r="I5382" i="2"/>
  <c r="J5382" i="2"/>
  <c r="F5374" i="2"/>
  <c r="H5374" i="2" s="1"/>
  <c r="K5370" i="2"/>
  <c r="F5371" i="2"/>
  <c r="H5371" i="2" s="1"/>
  <c r="K5367" i="2"/>
  <c r="F5368" i="2"/>
  <c r="H5368" i="2" s="1"/>
  <c r="F5365" i="2"/>
  <c r="H5365" i="2" s="1"/>
  <c r="K5361" i="2"/>
  <c r="F5362" i="2"/>
  <c r="H5362" i="2" s="1"/>
  <c r="K5358" i="2"/>
  <c r="F5359" i="2"/>
  <c r="H5359" i="2" s="1"/>
  <c r="K5356" i="2"/>
  <c r="J5356" i="2"/>
  <c r="I5356" i="2"/>
  <c r="K5353" i="2"/>
  <c r="J5353" i="2"/>
  <c r="I5353" i="2"/>
  <c r="K5349" i="2"/>
  <c r="F5350" i="2"/>
  <c r="H5350" i="2" s="1"/>
  <c r="K5347" i="2"/>
  <c r="J5347" i="2"/>
  <c r="I5347" i="2"/>
  <c r="F5344" i="2"/>
  <c r="H5344" i="2" s="1"/>
  <c r="K5343" i="2"/>
  <c r="J5343" i="2"/>
  <c r="I5343" i="2"/>
  <c r="F5338" i="2"/>
  <c r="H5338" i="2" s="1"/>
  <c r="J5337" i="2"/>
  <c r="I5337" i="2"/>
  <c r="K5337" i="2"/>
  <c r="F5335" i="2"/>
  <c r="H5335" i="2" s="1"/>
  <c r="J5334" i="2"/>
  <c r="K5334" i="2"/>
  <c r="I5334" i="2"/>
  <c r="F5332" i="2"/>
  <c r="H5332" i="2" s="1"/>
  <c r="K5331" i="2"/>
  <c r="J5331" i="2"/>
  <c r="I5331" i="2"/>
  <c r="H5329" i="2"/>
  <c r="K5328" i="2"/>
  <c r="J5328" i="2"/>
  <c r="I5328" i="2"/>
  <c r="F5326" i="2"/>
  <c r="H5326" i="2" s="1"/>
  <c r="K5326" i="2" s="1"/>
  <c r="K5325" i="2"/>
  <c r="J5325" i="2"/>
  <c r="I5325" i="2"/>
  <c r="F5320" i="2"/>
  <c r="H5320" i="2" s="1"/>
  <c r="K5319" i="2"/>
  <c r="J5319" i="2"/>
  <c r="I5319" i="2"/>
  <c r="F5290" i="2"/>
  <c r="H5290" i="2" s="1"/>
  <c r="K5286" i="2"/>
  <c r="F5287" i="2"/>
  <c r="H5287" i="2" s="1"/>
  <c r="K5284" i="2"/>
  <c r="J5284" i="2"/>
  <c r="I5284" i="2"/>
  <c r="K5281" i="2"/>
  <c r="I5281" i="2"/>
  <c r="J5281" i="2"/>
  <c r="K5278" i="2"/>
  <c r="J5278" i="2"/>
  <c r="I5278" i="2"/>
  <c r="K5275" i="2"/>
  <c r="J5275" i="2"/>
  <c r="I5275" i="2"/>
  <c r="K5272" i="2"/>
  <c r="J5272" i="2"/>
  <c r="I5272" i="2"/>
  <c r="K5269" i="2"/>
  <c r="J5269" i="2"/>
  <c r="I5269" i="2"/>
  <c r="K5266" i="2"/>
  <c r="J5266" i="2"/>
  <c r="I5266" i="2"/>
  <c r="K5263" i="2"/>
  <c r="J5263" i="2"/>
  <c r="I5263" i="2"/>
  <c r="F5260" i="2"/>
  <c r="H5260" i="2" s="1"/>
  <c r="J5259" i="2"/>
  <c r="K5259" i="2"/>
  <c r="I5259" i="2"/>
  <c r="F5251" i="2"/>
  <c r="H5251" i="2" s="1"/>
  <c r="K5251" i="2" s="1"/>
  <c r="J5250" i="2"/>
  <c r="K5250" i="2"/>
  <c r="I5250" i="2"/>
  <c r="F5248" i="2"/>
  <c r="H5248" i="2" s="1"/>
  <c r="I5247" i="2"/>
  <c r="K5247" i="2"/>
  <c r="J5247" i="2"/>
  <c r="F5245" i="2"/>
  <c r="H5245" i="2" s="1"/>
  <c r="K5244" i="2"/>
  <c r="I5244" i="2"/>
  <c r="J5244" i="2"/>
  <c r="F5242" i="2"/>
  <c r="H5242" i="2" s="1"/>
  <c r="K5241" i="2"/>
  <c r="J5241" i="2"/>
  <c r="I5241" i="2"/>
  <c r="F5239" i="2"/>
  <c r="H5239" i="2" s="1"/>
  <c r="J5238" i="2"/>
  <c r="I5238" i="2"/>
  <c r="K5238" i="2"/>
  <c r="F5236" i="2"/>
  <c r="H5236" i="2" s="1"/>
  <c r="I5235" i="2"/>
  <c r="K5235" i="2"/>
  <c r="J5235" i="2"/>
  <c r="J5229" i="2"/>
  <c r="K5202" i="2"/>
  <c r="F5203" i="2"/>
  <c r="H5203" i="2" s="1"/>
  <c r="K5200" i="2"/>
  <c r="I5200" i="2"/>
  <c r="J5200" i="2"/>
  <c r="K5197" i="2"/>
  <c r="I5197" i="2"/>
  <c r="J5197" i="2"/>
  <c r="K5193" i="2"/>
  <c r="F5194" i="2"/>
  <c r="H5194" i="2" s="1"/>
  <c r="K5191" i="2"/>
  <c r="J5191" i="2"/>
  <c r="I5191" i="2"/>
  <c r="K5187" i="2"/>
  <c r="F5188" i="2"/>
  <c r="H5188" i="2" s="1"/>
  <c r="F5185" i="2"/>
  <c r="H5185" i="2" s="1"/>
  <c r="K5182" i="2"/>
  <c r="J5182" i="2"/>
  <c r="I5182" i="2"/>
  <c r="K5179" i="2"/>
  <c r="I5179" i="2"/>
  <c r="J5179" i="2"/>
  <c r="F5176" i="2"/>
  <c r="H5176" i="2" s="1"/>
  <c r="J5175" i="2"/>
  <c r="I5175" i="2"/>
  <c r="K5175" i="2"/>
  <c r="F5173" i="2"/>
  <c r="H5173" i="2" s="1"/>
  <c r="K5173" i="2" s="1"/>
  <c r="J5172" i="2"/>
  <c r="K5172" i="2"/>
  <c r="I5172" i="2"/>
  <c r="F5170" i="2"/>
  <c r="H5170" i="2" s="1"/>
  <c r="J5169" i="2"/>
  <c r="I5169" i="2"/>
  <c r="K5169" i="2"/>
  <c r="F5164" i="2"/>
  <c r="H5164" i="2" s="1"/>
  <c r="K5163" i="2"/>
  <c r="J5163" i="2"/>
  <c r="I5163" i="2"/>
  <c r="F5161" i="2"/>
  <c r="H5161" i="2" s="1"/>
  <c r="K5160" i="2"/>
  <c r="J5160" i="2"/>
  <c r="I5160" i="2"/>
  <c r="F5158" i="2"/>
  <c r="H5158" i="2" s="1"/>
  <c r="K5157" i="2"/>
  <c r="J5157" i="2"/>
  <c r="I5157" i="2"/>
  <c r="F5155" i="2"/>
  <c r="H5155" i="2" s="1"/>
  <c r="K5154" i="2"/>
  <c r="J5154" i="2"/>
  <c r="I5154" i="2"/>
  <c r="F5152" i="2"/>
  <c r="H5152" i="2" s="1"/>
  <c r="K5151" i="2"/>
  <c r="J5151" i="2"/>
  <c r="I5151" i="2"/>
  <c r="J5139" i="2"/>
  <c r="F5140" i="2"/>
  <c r="K5119" i="2"/>
  <c r="J5119" i="2"/>
  <c r="I5119" i="2"/>
  <c r="K5116" i="2"/>
  <c r="J5116" i="2"/>
  <c r="I5116" i="2"/>
  <c r="F5113" i="2"/>
  <c r="H5113" i="2" s="1"/>
  <c r="K5110" i="2"/>
  <c r="I5110" i="2"/>
  <c r="J5110" i="2"/>
  <c r="K5107" i="2"/>
  <c r="J5107" i="2"/>
  <c r="I5107" i="2"/>
  <c r="K5103" i="2"/>
  <c r="F5104" i="2"/>
  <c r="H5104" i="2" s="1"/>
  <c r="K5100" i="2"/>
  <c r="F5101" i="2"/>
  <c r="H5101" i="2" s="1"/>
  <c r="K5097" i="2"/>
  <c r="F5098" i="2"/>
  <c r="H5098" i="2" s="1"/>
  <c r="K5095" i="2"/>
  <c r="J5095" i="2"/>
  <c r="I5095" i="2"/>
  <c r="F5092" i="2"/>
  <c r="H5092" i="2" s="1"/>
  <c r="K5092" i="2" s="1"/>
  <c r="K5091" i="2"/>
  <c r="J5091" i="2"/>
  <c r="I5091" i="2"/>
  <c r="F5089" i="2"/>
  <c r="H5089" i="2" s="1"/>
  <c r="K5088" i="2"/>
  <c r="J5088" i="2"/>
  <c r="I5088" i="2"/>
  <c r="F5086" i="2"/>
  <c r="H5086" i="2" s="1"/>
  <c r="K5085" i="2"/>
  <c r="J5085" i="2"/>
  <c r="I5085" i="2"/>
  <c r="F5083" i="2"/>
  <c r="H5083" i="2" s="1"/>
  <c r="K5082" i="2"/>
  <c r="J5082" i="2"/>
  <c r="I5082" i="2"/>
  <c r="F5080" i="2"/>
  <c r="H5080" i="2" s="1"/>
  <c r="K5079" i="2"/>
  <c r="J5079" i="2"/>
  <c r="I5079" i="2"/>
  <c r="H5077" i="2"/>
  <c r="J5076" i="2"/>
  <c r="K5076" i="2"/>
  <c r="I5076" i="2"/>
  <c r="F5071" i="2"/>
  <c r="H5071" i="2" s="1"/>
  <c r="K5070" i="2"/>
  <c r="J5070" i="2"/>
  <c r="I5070" i="2"/>
  <c r="I5046" i="2"/>
  <c r="J5046" i="2"/>
  <c r="K5038" i="2"/>
  <c r="J5038" i="2"/>
  <c r="I5038" i="2"/>
  <c r="K5035" i="2"/>
  <c r="I5035" i="2"/>
  <c r="J5035" i="2"/>
  <c r="K5032" i="2"/>
  <c r="J5032" i="2"/>
  <c r="I5032" i="2"/>
  <c r="K5029" i="2"/>
  <c r="J5029" i="2"/>
  <c r="I5029" i="2"/>
  <c r="K5026" i="2"/>
  <c r="J5026" i="2"/>
  <c r="I5026" i="2"/>
  <c r="K5023" i="2"/>
  <c r="J5023" i="2"/>
  <c r="I5023" i="2"/>
  <c r="K5020" i="2"/>
  <c r="J5020" i="2"/>
  <c r="I5020" i="2"/>
  <c r="K5017" i="2"/>
  <c r="J5017" i="2"/>
  <c r="I5017" i="2"/>
  <c r="K5014" i="2"/>
  <c r="J5014" i="2"/>
  <c r="I5014" i="2"/>
  <c r="K5011" i="2"/>
  <c r="I5011" i="2"/>
  <c r="J5011" i="2"/>
  <c r="F5008" i="2"/>
  <c r="H5008" i="2" s="1"/>
  <c r="K5008" i="2" s="1"/>
  <c r="K5007" i="2"/>
  <c r="J5007" i="2"/>
  <c r="I5007" i="2"/>
  <c r="H5005" i="2"/>
  <c r="K5004" i="2"/>
  <c r="J5004" i="2"/>
  <c r="I5004" i="2"/>
  <c r="F5002" i="2"/>
  <c r="H5002" i="2" s="1"/>
  <c r="K5001" i="2"/>
  <c r="J5001" i="2"/>
  <c r="I5001" i="2"/>
  <c r="F4996" i="2"/>
  <c r="H4996" i="2" s="1"/>
  <c r="J4995" i="2"/>
  <c r="I4995" i="2"/>
  <c r="K4995" i="2"/>
  <c r="F4990" i="2"/>
  <c r="H4990" i="2" s="1"/>
  <c r="K4989" i="2"/>
  <c r="J4989" i="2"/>
  <c r="I4989" i="2"/>
  <c r="F4987" i="2"/>
  <c r="H4987" i="2" s="1"/>
  <c r="I4986" i="2"/>
  <c r="K4986" i="2"/>
  <c r="J4986" i="2"/>
  <c r="F4984" i="2"/>
  <c r="H4984" i="2" s="1"/>
  <c r="K4983" i="2"/>
  <c r="J4983" i="2"/>
  <c r="I4983" i="2"/>
  <c r="I4968" i="2"/>
  <c r="J4968" i="2"/>
  <c r="I4953" i="2"/>
  <c r="K4951" i="2"/>
  <c r="J4951" i="2"/>
  <c r="I4951" i="2"/>
  <c r="K4947" i="2"/>
  <c r="F4948" i="2"/>
  <c r="H4948" i="2" s="1"/>
  <c r="K4945" i="2"/>
  <c r="J4945" i="2"/>
  <c r="I4945" i="2"/>
  <c r="K4941" i="2"/>
  <c r="F4942" i="2"/>
  <c r="H4942" i="2" s="1"/>
  <c r="K4939" i="2"/>
  <c r="J4939" i="2"/>
  <c r="I4939" i="2"/>
  <c r="K4936" i="2"/>
  <c r="J4936" i="2"/>
  <c r="I4936" i="2"/>
  <c r="F4933" i="2"/>
  <c r="H4933" i="2" s="1"/>
  <c r="K4930" i="2"/>
  <c r="I4930" i="2"/>
  <c r="J4930" i="2"/>
  <c r="K4927" i="2"/>
  <c r="J4927" i="2"/>
  <c r="I4927" i="2"/>
  <c r="F4924" i="2"/>
  <c r="H4924" i="2" s="1"/>
  <c r="K4924" i="2" s="1"/>
  <c r="J4923" i="2"/>
  <c r="I4923" i="2"/>
  <c r="K4923" i="2"/>
  <c r="F4921" i="2"/>
  <c r="H4921" i="2" s="1"/>
  <c r="I4920" i="2"/>
  <c r="K4920" i="2"/>
  <c r="J4920" i="2"/>
  <c r="F4918" i="2"/>
  <c r="H4918" i="2" s="1"/>
  <c r="J4917" i="2"/>
  <c r="K4917" i="2"/>
  <c r="I4917" i="2"/>
  <c r="F4915" i="2"/>
  <c r="H4915" i="2" s="1"/>
  <c r="J4914" i="2"/>
  <c r="I4914" i="2"/>
  <c r="K4914" i="2"/>
  <c r="F4912" i="2"/>
  <c r="H4912" i="2" s="1"/>
  <c r="J4911" i="2"/>
  <c r="I4911" i="2"/>
  <c r="K4911" i="2"/>
  <c r="F4909" i="2"/>
  <c r="H4909" i="2" s="1"/>
  <c r="I4908" i="2"/>
  <c r="K4908" i="2"/>
  <c r="J4908" i="2"/>
  <c r="F4906" i="2"/>
  <c r="H4906" i="2" s="1"/>
  <c r="K4906" i="2" s="1"/>
  <c r="J4905" i="2"/>
  <c r="I4905" i="2"/>
  <c r="K4905" i="2"/>
  <c r="F4903" i="2"/>
  <c r="H4903" i="2" s="1"/>
  <c r="J4902" i="2"/>
  <c r="I4902" i="2"/>
  <c r="K4902" i="2"/>
  <c r="F4900" i="2"/>
  <c r="H4900" i="2" s="1"/>
  <c r="K4899" i="2"/>
  <c r="J4899" i="2"/>
  <c r="I4899" i="2"/>
  <c r="F4870" i="2"/>
  <c r="H4870" i="2" s="1"/>
  <c r="K4867" i="2"/>
  <c r="J4867" i="2"/>
  <c r="I4867" i="2"/>
  <c r="K4864" i="2"/>
  <c r="J4864" i="2"/>
  <c r="I4864" i="2"/>
  <c r="F4861" i="2"/>
  <c r="H4861" i="2" s="1"/>
  <c r="K4857" i="2"/>
  <c r="F4858" i="2"/>
  <c r="H4858" i="2" s="1"/>
  <c r="K4854" i="2"/>
  <c r="F4855" i="2"/>
  <c r="H4855" i="2" s="1"/>
  <c r="K4852" i="2"/>
  <c r="J4852" i="2"/>
  <c r="I4852" i="2"/>
  <c r="K4848" i="2"/>
  <c r="F4849" i="2"/>
  <c r="H4849" i="2" s="1"/>
  <c r="K4846" i="2"/>
  <c r="J4846" i="2"/>
  <c r="I4846" i="2"/>
  <c r="K4843" i="2"/>
  <c r="J4843" i="2"/>
  <c r="I4843" i="2"/>
  <c r="F4840" i="2"/>
  <c r="H4840" i="2" s="1"/>
  <c r="I4839" i="2"/>
  <c r="K4839" i="2"/>
  <c r="J4839" i="2"/>
  <c r="F4837" i="2"/>
  <c r="H4837" i="2" s="1"/>
  <c r="J4836" i="2"/>
  <c r="I4836" i="2"/>
  <c r="K4836" i="2"/>
  <c r="F4834" i="2"/>
  <c r="H4834" i="2" s="1"/>
  <c r="I4833" i="2"/>
  <c r="K4833" i="2"/>
  <c r="J4833" i="2"/>
  <c r="F4831" i="2"/>
  <c r="H4831" i="2" s="1"/>
  <c r="K4830" i="2"/>
  <c r="J4830" i="2"/>
  <c r="I4830" i="2"/>
  <c r="F4828" i="2"/>
  <c r="H4828" i="2" s="1"/>
  <c r="J4827" i="2"/>
  <c r="I4827" i="2"/>
  <c r="K4827" i="2"/>
  <c r="H4825" i="2"/>
  <c r="I4824" i="2"/>
  <c r="J4824" i="2"/>
  <c r="K4824" i="2"/>
  <c r="F4822" i="2"/>
  <c r="H4822" i="2" s="1"/>
  <c r="K4821" i="2"/>
  <c r="J4821" i="2"/>
  <c r="I4821" i="2"/>
  <c r="F4819" i="2"/>
  <c r="H4819" i="2" s="1"/>
  <c r="J4818" i="2"/>
  <c r="I4818" i="2"/>
  <c r="K4818" i="2"/>
  <c r="K4815" i="2"/>
  <c r="F4786" i="2"/>
  <c r="H4786" i="2" s="1"/>
  <c r="K4783" i="2"/>
  <c r="J4783" i="2"/>
  <c r="I4783" i="2"/>
  <c r="K4780" i="2"/>
  <c r="J4780" i="2"/>
  <c r="I4780" i="2"/>
  <c r="K4777" i="2"/>
  <c r="I4777" i="2"/>
  <c r="J4777" i="2"/>
  <c r="K4773" i="2"/>
  <c r="F4774" i="2"/>
  <c r="H4774" i="2" s="1"/>
  <c r="K4771" i="2"/>
  <c r="J4771" i="2"/>
  <c r="I4771" i="2"/>
  <c r="K4768" i="2"/>
  <c r="J4768" i="2"/>
  <c r="I4768" i="2"/>
  <c r="K4765" i="2"/>
  <c r="J4765" i="2"/>
  <c r="I4765" i="2"/>
  <c r="K4762" i="2"/>
  <c r="J4762" i="2"/>
  <c r="I4762" i="2"/>
  <c r="K4759" i="2"/>
  <c r="J4759" i="2"/>
  <c r="I4759" i="2"/>
  <c r="F4756" i="2"/>
  <c r="H4756" i="2" s="1"/>
  <c r="J4755" i="2"/>
  <c r="K4755" i="2"/>
  <c r="I4755" i="2"/>
  <c r="K4749" i="2"/>
  <c r="F4747" i="2"/>
  <c r="H4747" i="2" s="1"/>
  <c r="J4746" i="2"/>
  <c r="I4746" i="2"/>
  <c r="K4746" i="2"/>
  <c r="F4744" i="2"/>
  <c r="H4744" i="2" s="1"/>
  <c r="K4743" i="2"/>
  <c r="I4743" i="2"/>
  <c r="J4743" i="2"/>
  <c r="F4735" i="2"/>
  <c r="H4735" i="2" s="1"/>
  <c r="J4734" i="2"/>
  <c r="K4734" i="2"/>
  <c r="I4734" i="2"/>
  <c r="J4722" i="2"/>
  <c r="F4723" i="2"/>
  <c r="H4723" i="2" s="1"/>
  <c r="K4698" i="2"/>
  <c r="F4699" i="2"/>
  <c r="H4699" i="2" s="1"/>
  <c r="K4696" i="2"/>
  <c r="J4696" i="2"/>
  <c r="I4696" i="2"/>
  <c r="K4692" i="2"/>
  <c r="F4693" i="2"/>
  <c r="H4693" i="2" s="1"/>
  <c r="K4690" i="2"/>
  <c r="J4690" i="2"/>
  <c r="I4690" i="2"/>
  <c r="K4687" i="2"/>
  <c r="I4687" i="2"/>
  <c r="J4687" i="2"/>
  <c r="K4684" i="2"/>
  <c r="J4684" i="2"/>
  <c r="I4684" i="2"/>
  <c r="F4681" i="2"/>
  <c r="H4681" i="2" s="1"/>
  <c r="K4678" i="2"/>
  <c r="J4678" i="2"/>
  <c r="I4678" i="2"/>
  <c r="K4675" i="2"/>
  <c r="J4675" i="2"/>
  <c r="I4675" i="2"/>
  <c r="F4672" i="2"/>
  <c r="H4672" i="2" s="1"/>
  <c r="J4671" i="2"/>
  <c r="I4671" i="2"/>
  <c r="K4671" i="2"/>
  <c r="F4669" i="2"/>
  <c r="H4669" i="2" s="1"/>
  <c r="J4668" i="2"/>
  <c r="I4668" i="2"/>
  <c r="K4668" i="2"/>
  <c r="F4666" i="2"/>
  <c r="H4666" i="2" s="1"/>
  <c r="I4665" i="2"/>
  <c r="K4665" i="2"/>
  <c r="J4665" i="2"/>
  <c r="F4657" i="2"/>
  <c r="H4657" i="2" s="1"/>
  <c r="J4656" i="2"/>
  <c r="I4656" i="2"/>
  <c r="K4656" i="2"/>
  <c r="F4654" i="2"/>
  <c r="H4654" i="2" s="1"/>
  <c r="K4653" i="2"/>
  <c r="J4653" i="2"/>
  <c r="I4653" i="2"/>
  <c r="F4651" i="2"/>
  <c r="H4651" i="2" s="1"/>
  <c r="J4650" i="2"/>
  <c r="K4650" i="2"/>
  <c r="I4650" i="2"/>
  <c r="F4648" i="2"/>
  <c r="H4648" i="2" s="1"/>
  <c r="K4648" i="2" s="1"/>
  <c r="J4647" i="2"/>
  <c r="I4647" i="2"/>
  <c r="K4647" i="2"/>
  <c r="F4618" i="2"/>
  <c r="H4618" i="2" s="1"/>
  <c r="K4614" i="2"/>
  <c r="F4615" i="2"/>
  <c r="H4615" i="2" s="1"/>
  <c r="K4612" i="2"/>
  <c r="J4612" i="2"/>
  <c r="I4612" i="2"/>
  <c r="F4609" i="2"/>
  <c r="H4609" i="2" s="1"/>
  <c r="K4606" i="2"/>
  <c r="I4606" i="2"/>
  <c r="J4606" i="2"/>
  <c r="K4603" i="2"/>
  <c r="J4603" i="2"/>
  <c r="I4603" i="2"/>
  <c r="K4600" i="2"/>
  <c r="J4600" i="2"/>
  <c r="I4600" i="2"/>
  <c r="K4596" i="2"/>
  <c r="F4597" i="2"/>
  <c r="H4597" i="2" s="1"/>
  <c r="I4596" i="2"/>
  <c r="J4596" i="2"/>
  <c r="K4594" i="2"/>
  <c r="J4594" i="2"/>
  <c r="I4594" i="2"/>
  <c r="K4590" i="2"/>
  <c r="F4591" i="2"/>
  <c r="H4591" i="2" s="1"/>
  <c r="J4588" i="2"/>
  <c r="F4585" i="2"/>
  <c r="H4585" i="2" s="1"/>
  <c r="J4584" i="2"/>
  <c r="I4584" i="2"/>
  <c r="K4584" i="2"/>
  <c r="F4582" i="2"/>
  <c r="H4582" i="2" s="1"/>
  <c r="J4581" i="2"/>
  <c r="I4581" i="2"/>
  <c r="K4581" i="2"/>
  <c r="F4579" i="2"/>
  <c r="H4579" i="2" s="1"/>
  <c r="I4578" i="2"/>
  <c r="K4578" i="2"/>
  <c r="J4578" i="2"/>
  <c r="H4573" i="2"/>
  <c r="K4572" i="2"/>
  <c r="J4572" i="2"/>
  <c r="I4572" i="2"/>
  <c r="F4570" i="2"/>
  <c r="H4570" i="2" s="1"/>
  <c r="J4569" i="2"/>
  <c r="I4569" i="2"/>
  <c r="K4569" i="2"/>
  <c r="F4567" i="2"/>
  <c r="H4567" i="2" s="1"/>
  <c r="K4567" i="2" s="1"/>
  <c r="J4566" i="2"/>
  <c r="I4566" i="2"/>
  <c r="K4566" i="2"/>
  <c r="F4564" i="2"/>
  <c r="H4564" i="2" s="1"/>
  <c r="I4563" i="2"/>
  <c r="J4563" i="2"/>
  <c r="K4563" i="2"/>
  <c r="J4548" i="2"/>
  <c r="F4549" i="2"/>
  <c r="J4539" i="2"/>
  <c r="F4540" i="2"/>
  <c r="F4534" i="2"/>
  <c r="H4534" i="2" s="1"/>
  <c r="K4531" i="2"/>
  <c r="J4531" i="2"/>
  <c r="I4531" i="2"/>
  <c r="K4528" i="2"/>
  <c r="J4528" i="2"/>
  <c r="I4528" i="2"/>
  <c r="K4525" i="2"/>
  <c r="J4525" i="2"/>
  <c r="I4525" i="2"/>
  <c r="K4522" i="2"/>
  <c r="J4522" i="2"/>
  <c r="I4522" i="2"/>
  <c r="K4519" i="2"/>
  <c r="J4519" i="2"/>
  <c r="I4519" i="2"/>
  <c r="K4515" i="2"/>
  <c r="F4516" i="2"/>
  <c r="H4516" i="2" s="1"/>
  <c r="K4513" i="2"/>
  <c r="J4513" i="2"/>
  <c r="I4513" i="2"/>
  <c r="K4510" i="2"/>
  <c r="J4510" i="2"/>
  <c r="I4510" i="2"/>
  <c r="K4507" i="2"/>
  <c r="J4507" i="2"/>
  <c r="I4507" i="2"/>
  <c r="F4504" i="2"/>
  <c r="H4504" i="2" s="1"/>
  <c r="K4503" i="2"/>
  <c r="J4503" i="2"/>
  <c r="I4503" i="2"/>
  <c r="H4501" i="2"/>
  <c r="K4500" i="2"/>
  <c r="J4500" i="2"/>
  <c r="I4500" i="2"/>
  <c r="F4498" i="2"/>
  <c r="H4498" i="2" s="1"/>
  <c r="K4497" i="2"/>
  <c r="J4497" i="2"/>
  <c r="I4497" i="2"/>
  <c r="F4495" i="2"/>
  <c r="H4495" i="2" s="1"/>
  <c r="K4494" i="2"/>
  <c r="J4494" i="2"/>
  <c r="I4494" i="2"/>
  <c r="F4489" i="2"/>
  <c r="H4489" i="2" s="1"/>
  <c r="J4488" i="2"/>
  <c r="K4488" i="2"/>
  <c r="I4488" i="2"/>
  <c r="F4486" i="2"/>
  <c r="H4486" i="2" s="1"/>
  <c r="K4485" i="2"/>
  <c r="J4485" i="2"/>
  <c r="I4485" i="2"/>
  <c r="F4483" i="2"/>
  <c r="H4483" i="2" s="1"/>
  <c r="K4482" i="2"/>
  <c r="J4482" i="2"/>
  <c r="I4482" i="2"/>
  <c r="F4480" i="2"/>
  <c r="H4480" i="2" s="1"/>
  <c r="K4479" i="2"/>
  <c r="J4479" i="2"/>
  <c r="I4479" i="2"/>
  <c r="J4464" i="2"/>
  <c r="F4450" i="2"/>
  <c r="H4450" i="2" s="1"/>
  <c r="K4447" i="2"/>
  <c r="J4447" i="2"/>
  <c r="I4447" i="2"/>
  <c r="K4444" i="2"/>
  <c r="J4444" i="2"/>
  <c r="I4444" i="2"/>
  <c r="K4441" i="2"/>
  <c r="J4441" i="2"/>
  <c r="I4441" i="2"/>
  <c r="K4437" i="2"/>
  <c r="F4438" i="2"/>
  <c r="H4438" i="2" s="1"/>
  <c r="K4435" i="2"/>
  <c r="J4435" i="2"/>
  <c r="I4435" i="2"/>
  <c r="K4432" i="2"/>
  <c r="J4432" i="2"/>
  <c r="I4432" i="2"/>
  <c r="F4429" i="2"/>
  <c r="H4429" i="2" s="1"/>
  <c r="K4426" i="2"/>
  <c r="J4426" i="2"/>
  <c r="I4426" i="2"/>
  <c r="K4423" i="2"/>
  <c r="I4423" i="2"/>
  <c r="J4423" i="2"/>
  <c r="F4420" i="2"/>
  <c r="H4420" i="2" s="1"/>
  <c r="I4419" i="2"/>
  <c r="K4419" i="2"/>
  <c r="J4419" i="2"/>
  <c r="F4417" i="2"/>
  <c r="H4417" i="2" s="1"/>
  <c r="K4416" i="2"/>
  <c r="I4416" i="2"/>
  <c r="J4416" i="2"/>
  <c r="F4411" i="2"/>
  <c r="H4411" i="2" s="1"/>
  <c r="J4410" i="2"/>
  <c r="I4410" i="2"/>
  <c r="K4410" i="2"/>
  <c r="F4408" i="2"/>
  <c r="H4408" i="2" s="1"/>
  <c r="J4407" i="2"/>
  <c r="I4407" i="2"/>
  <c r="K4407" i="2"/>
  <c r="F4405" i="2"/>
  <c r="H4405" i="2" s="1"/>
  <c r="J4404" i="2"/>
  <c r="I4404" i="2"/>
  <c r="K4404" i="2"/>
  <c r="F4402" i="2"/>
  <c r="H4402" i="2" s="1"/>
  <c r="J4401" i="2"/>
  <c r="I4401" i="2"/>
  <c r="K4401" i="2"/>
  <c r="F4399" i="2"/>
  <c r="H4399" i="2" s="1"/>
  <c r="K4399" i="2" s="1"/>
  <c r="I4398" i="2"/>
  <c r="J4398" i="2"/>
  <c r="K4398" i="2"/>
  <c r="F4396" i="2"/>
  <c r="H4396" i="2" s="1"/>
  <c r="J4395" i="2"/>
  <c r="K4395" i="2"/>
  <c r="I4395" i="2"/>
  <c r="I4392" i="2"/>
  <c r="F4366" i="2"/>
  <c r="H4366" i="2" s="1"/>
  <c r="K4362" i="2"/>
  <c r="F4363" i="2"/>
  <c r="H4363" i="2" s="1"/>
  <c r="I4362" i="2"/>
  <c r="K4359" i="2"/>
  <c r="F4360" i="2"/>
  <c r="H4360" i="2" s="1"/>
  <c r="F4357" i="2"/>
  <c r="H4357" i="2" s="1"/>
  <c r="K4354" i="2"/>
  <c r="J4354" i="2"/>
  <c r="I4354" i="2"/>
  <c r="K4350" i="2"/>
  <c r="F4351" i="2"/>
  <c r="H4351" i="2" s="1"/>
  <c r="K4347" i="2"/>
  <c r="F4348" i="2"/>
  <c r="H4348" i="2" s="1"/>
  <c r="K4345" i="2"/>
  <c r="J4345" i="2"/>
  <c r="I4345" i="2"/>
  <c r="K4342" i="2"/>
  <c r="J4342" i="2"/>
  <c r="I4342" i="2"/>
  <c r="K4339" i="2"/>
  <c r="J4339" i="2"/>
  <c r="I4339" i="2"/>
  <c r="F4333" i="2"/>
  <c r="H4333" i="2" s="1"/>
  <c r="J4332" i="2"/>
  <c r="I4332" i="2"/>
  <c r="K4332" i="2"/>
  <c r="F4330" i="2"/>
  <c r="H4330" i="2" s="1"/>
  <c r="J4329" i="2"/>
  <c r="K4329" i="2"/>
  <c r="I4329" i="2"/>
  <c r="F4327" i="2"/>
  <c r="H4327" i="2" s="1"/>
  <c r="K4327" i="2" s="1"/>
  <c r="J4326" i="2"/>
  <c r="I4326" i="2"/>
  <c r="K4326" i="2"/>
  <c r="F4324" i="2"/>
  <c r="H4324" i="2" s="1"/>
  <c r="J4323" i="2"/>
  <c r="K4323" i="2"/>
  <c r="I4323" i="2"/>
  <c r="H4321" i="2"/>
  <c r="J4320" i="2"/>
  <c r="I4320" i="2"/>
  <c r="K4320" i="2"/>
  <c r="F4318" i="2"/>
  <c r="H4318" i="2" s="1"/>
  <c r="J4317" i="2"/>
  <c r="I4317" i="2"/>
  <c r="K4317" i="2"/>
  <c r="F4315" i="2"/>
  <c r="H4315" i="2" s="1"/>
  <c r="K4315" i="2" s="1"/>
  <c r="J4314" i="2"/>
  <c r="I4314" i="2"/>
  <c r="K4314" i="2"/>
  <c r="F4312" i="2"/>
  <c r="H4312" i="2" s="1"/>
  <c r="J4311" i="2"/>
  <c r="I4311" i="2"/>
  <c r="K4311" i="2"/>
  <c r="I4305" i="2"/>
  <c r="J4305" i="2"/>
  <c r="J4299" i="2"/>
  <c r="F4300" i="2"/>
  <c r="K4279" i="2"/>
  <c r="J4279" i="2"/>
  <c r="I4279" i="2"/>
  <c r="K4275" i="2"/>
  <c r="F4276" i="2"/>
  <c r="H4276" i="2" s="1"/>
  <c r="K4273" i="2"/>
  <c r="I4273" i="2"/>
  <c r="J4273" i="2"/>
  <c r="K4270" i="2"/>
  <c r="J4270" i="2"/>
  <c r="I4270" i="2"/>
  <c r="K4267" i="2"/>
  <c r="J4267" i="2"/>
  <c r="I4267" i="2"/>
  <c r="K4264" i="2"/>
  <c r="J4264" i="2"/>
  <c r="I4264" i="2"/>
  <c r="K4261" i="2"/>
  <c r="J4261" i="2"/>
  <c r="I4261" i="2"/>
  <c r="K4257" i="2"/>
  <c r="F4258" i="2"/>
  <c r="H4258" i="2" s="1"/>
  <c r="K4255" i="2"/>
  <c r="J4255" i="2"/>
  <c r="I4255" i="2"/>
  <c r="F4252" i="2"/>
  <c r="H4252" i="2" s="1"/>
  <c r="K4252" i="2" s="1"/>
  <c r="K4251" i="2"/>
  <c r="J4251" i="2"/>
  <c r="I4251" i="2"/>
  <c r="H4249" i="2"/>
  <c r="I4248" i="2"/>
  <c r="K4248" i="2"/>
  <c r="J4248" i="2"/>
  <c r="F4246" i="2"/>
  <c r="H4246" i="2" s="1"/>
  <c r="K4245" i="2"/>
  <c r="J4245" i="2"/>
  <c r="I4245" i="2"/>
  <c r="F4240" i="2"/>
  <c r="H4240" i="2" s="1"/>
  <c r="K4239" i="2"/>
  <c r="J4239" i="2"/>
  <c r="I4239" i="2"/>
  <c r="F4231" i="2"/>
  <c r="H4231" i="2" s="1"/>
  <c r="K4230" i="2"/>
  <c r="J4230" i="2"/>
  <c r="I4230" i="2"/>
  <c r="F4228" i="2"/>
  <c r="H4228" i="2" s="1"/>
  <c r="K4227" i="2"/>
  <c r="J4227" i="2"/>
  <c r="I4227" i="2"/>
  <c r="J4212" i="2"/>
  <c r="F4198" i="2"/>
  <c r="H4198" i="2" s="1"/>
  <c r="K4195" i="2"/>
  <c r="J4195" i="2"/>
  <c r="I4195" i="2"/>
  <c r="K4192" i="2"/>
  <c r="J4192" i="2"/>
  <c r="I4192" i="2"/>
  <c r="K4189" i="2"/>
  <c r="J4189" i="2"/>
  <c r="I4189" i="2"/>
  <c r="K4186" i="2"/>
  <c r="J4186" i="2"/>
  <c r="I4186" i="2"/>
  <c r="K4182" i="2"/>
  <c r="F4183" i="2"/>
  <c r="H4183" i="2" s="1"/>
  <c r="K4180" i="2"/>
  <c r="I4180" i="2"/>
  <c r="J4180" i="2"/>
  <c r="F4177" i="2"/>
  <c r="H4177" i="2" s="1"/>
  <c r="K4174" i="2"/>
  <c r="J4174" i="2"/>
  <c r="I4174" i="2"/>
  <c r="K4171" i="2"/>
  <c r="J4171" i="2"/>
  <c r="I4171" i="2"/>
  <c r="F4168" i="2"/>
  <c r="H4168" i="2" s="1"/>
  <c r="J4167" i="2"/>
  <c r="K4167" i="2"/>
  <c r="I4167" i="2"/>
  <c r="I4164" i="2"/>
  <c r="K4164" i="2"/>
  <c r="J4164" i="2"/>
  <c r="F4159" i="2"/>
  <c r="H4159" i="2" s="1"/>
  <c r="J4158" i="2"/>
  <c r="I4158" i="2"/>
  <c r="K4158" i="2"/>
  <c r="F4156" i="2"/>
  <c r="H4156" i="2" s="1"/>
  <c r="K4156" i="2" s="1"/>
  <c r="J4155" i="2"/>
  <c r="I4155" i="2"/>
  <c r="K4155" i="2"/>
  <c r="F4153" i="2"/>
  <c r="H4153" i="2" s="1"/>
  <c r="J4152" i="2"/>
  <c r="I4152" i="2"/>
  <c r="K4152" i="2"/>
  <c r="F4150" i="2"/>
  <c r="H4150" i="2" s="1"/>
  <c r="J4149" i="2"/>
  <c r="I4149" i="2"/>
  <c r="K4149" i="2"/>
  <c r="K4146" i="2"/>
  <c r="J4146" i="2"/>
  <c r="I4143" i="2"/>
  <c r="K4143" i="2"/>
  <c r="J4143" i="2"/>
  <c r="H4141" i="2"/>
  <c r="I4140" i="2"/>
  <c r="K4140" i="2"/>
  <c r="J4140" i="2"/>
  <c r="K4108" i="2"/>
  <c r="J4108" i="2"/>
  <c r="I4108" i="2"/>
  <c r="K4105" i="2"/>
  <c r="J4105" i="2"/>
  <c r="I4105" i="2"/>
  <c r="I5859" i="2"/>
  <c r="J5859" i="2"/>
  <c r="I5856" i="2"/>
  <c r="J5856" i="2"/>
  <c r="K5853" i="2"/>
  <c r="J5853" i="2"/>
  <c r="I5853" i="2"/>
  <c r="K5850" i="2"/>
  <c r="I5850" i="2"/>
  <c r="J5850" i="2"/>
  <c r="K5848" i="2"/>
  <c r="I5848" i="2"/>
  <c r="J5848" i="2"/>
  <c r="K5842" i="2"/>
  <c r="J5842" i="2"/>
  <c r="I5842" i="2"/>
  <c r="K5833" i="2"/>
  <c r="J5833" i="2"/>
  <c r="I5833" i="2"/>
  <c r="K5830" i="2"/>
  <c r="I5830" i="2"/>
  <c r="J5830" i="2"/>
  <c r="K5827" i="2"/>
  <c r="I5827" i="2"/>
  <c r="J5827" i="2"/>
  <c r="K5824" i="2"/>
  <c r="J5824" i="2"/>
  <c r="I5824" i="2"/>
  <c r="K5820" i="2"/>
  <c r="H5821" i="2"/>
  <c r="J5820" i="2"/>
  <c r="K5817" i="2"/>
  <c r="H5818" i="2"/>
  <c r="K5814" i="2"/>
  <c r="H5815" i="2"/>
  <c r="J5814" i="2"/>
  <c r="I5814" i="2"/>
  <c r="K5811" i="2"/>
  <c r="H5812" i="2"/>
  <c r="J5811" i="2"/>
  <c r="I5811" i="2"/>
  <c r="K5808" i="2"/>
  <c r="H5809" i="2"/>
  <c r="J5808" i="2"/>
  <c r="I5808" i="2"/>
  <c r="K5805" i="2"/>
  <c r="H5806" i="2"/>
  <c r="J5805" i="2"/>
  <c r="I5805" i="2"/>
  <c r="K5802" i="2"/>
  <c r="H5803" i="2"/>
  <c r="I5802" i="2"/>
  <c r="J5802" i="2"/>
  <c r="K5799" i="2"/>
  <c r="H5800" i="2"/>
  <c r="J5799" i="2"/>
  <c r="I5799" i="2"/>
  <c r="K5796" i="2"/>
  <c r="H5797" i="2"/>
  <c r="K5793" i="2"/>
  <c r="H5794" i="2"/>
  <c r="I5793" i="2"/>
  <c r="J5793" i="2"/>
  <c r="K5790" i="2"/>
  <c r="J5790" i="2"/>
  <c r="I5790" i="2"/>
  <c r="J5784" i="2"/>
  <c r="K5781" i="2"/>
  <c r="J5781" i="2"/>
  <c r="I5781" i="2"/>
  <c r="K5778" i="2"/>
  <c r="J5778" i="2"/>
  <c r="I5778" i="2"/>
  <c r="K5775" i="2"/>
  <c r="I5775" i="2"/>
  <c r="J5775" i="2"/>
  <c r="K5769" i="2"/>
  <c r="J5769" i="2"/>
  <c r="I5769" i="2"/>
  <c r="K5766" i="2"/>
  <c r="J5766" i="2"/>
  <c r="I5766" i="2"/>
  <c r="K5764" i="2"/>
  <c r="J5764" i="2"/>
  <c r="I5764" i="2"/>
  <c r="K5758" i="2"/>
  <c r="I5758" i="2"/>
  <c r="J5758" i="2"/>
  <c r="K5755" i="2"/>
  <c r="J5755" i="2"/>
  <c r="I5755" i="2"/>
  <c r="K5752" i="2"/>
  <c r="I5752" i="2"/>
  <c r="J5752" i="2"/>
  <c r="K5749" i="2"/>
  <c r="J5749" i="2"/>
  <c r="I5749" i="2"/>
  <c r="K5746" i="2"/>
  <c r="J5746" i="2"/>
  <c r="I5746" i="2"/>
  <c r="K5740" i="2"/>
  <c r="J5740" i="2"/>
  <c r="I5740" i="2"/>
  <c r="K5736" i="2"/>
  <c r="H5737" i="2"/>
  <c r="K5733" i="2"/>
  <c r="H5734" i="2"/>
  <c r="J5733" i="2"/>
  <c r="I5733" i="2"/>
  <c r="K5730" i="2"/>
  <c r="H5731" i="2"/>
  <c r="K5727" i="2"/>
  <c r="H5728" i="2"/>
  <c r="J5727" i="2"/>
  <c r="I5727" i="2"/>
  <c r="K5724" i="2"/>
  <c r="H5725" i="2"/>
  <c r="K5721" i="2"/>
  <c r="H5722" i="2"/>
  <c r="I5721" i="2"/>
  <c r="J5721" i="2"/>
  <c r="K5718" i="2"/>
  <c r="H5719" i="2"/>
  <c r="J5718" i="2"/>
  <c r="I5718" i="2"/>
  <c r="K5715" i="2"/>
  <c r="H5716" i="2"/>
  <c r="I5715" i="2"/>
  <c r="J5715" i="2"/>
  <c r="K5712" i="2"/>
  <c r="H5713" i="2"/>
  <c r="K5709" i="2"/>
  <c r="I5709" i="2"/>
  <c r="J5709" i="2"/>
  <c r="K5697" i="2"/>
  <c r="J5697" i="2"/>
  <c r="I5697" i="2"/>
  <c r="K5688" i="2"/>
  <c r="J5688" i="2"/>
  <c r="I5688" i="2"/>
  <c r="K5685" i="2"/>
  <c r="I5685" i="2"/>
  <c r="J5685" i="2"/>
  <c r="K5682" i="2"/>
  <c r="J5682" i="2"/>
  <c r="I5682" i="2"/>
  <c r="K5680" i="2"/>
  <c r="J5680" i="2"/>
  <c r="I5680" i="2"/>
  <c r="K5677" i="2"/>
  <c r="J5677" i="2"/>
  <c r="I5677" i="2"/>
  <c r="K5674" i="2"/>
  <c r="J5674" i="2"/>
  <c r="I5674" i="2"/>
  <c r="K5671" i="2"/>
  <c r="J5671" i="2"/>
  <c r="I5671" i="2"/>
  <c r="K5668" i="2"/>
  <c r="J5668" i="2"/>
  <c r="I5668" i="2"/>
  <c r="K5665" i="2"/>
  <c r="I5665" i="2"/>
  <c r="J5665" i="2"/>
  <c r="K5662" i="2"/>
  <c r="J5662" i="2"/>
  <c r="I5662" i="2"/>
  <c r="J5656" i="2"/>
  <c r="K5652" i="2"/>
  <c r="H5653" i="2"/>
  <c r="J5652" i="2"/>
  <c r="I5652" i="2"/>
  <c r="K5649" i="2"/>
  <c r="H5650" i="2"/>
  <c r="J5649" i="2"/>
  <c r="I5649" i="2"/>
  <c r="K5646" i="2"/>
  <c r="H5647" i="2"/>
  <c r="J5646" i="2"/>
  <c r="I5646" i="2"/>
  <c r="K5643" i="2"/>
  <c r="H5644" i="2"/>
  <c r="J5643" i="2"/>
  <c r="I5643" i="2"/>
  <c r="K5640" i="2"/>
  <c r="H5641" i="2"/>
  <c r="J5640" i="2"/>
  <c r="I5640" i="2"/>
  <c r="K5637" i="2"/>
  <c r="H5638" i="2"/>
  <c r="J5637" i="2"/>
  <c r="I5637" i="2"/>
  <c r="K5634" i="2"/>
  <c r="H5635" i="2"/>
  <c r="J5634" i="2"/>
  <c r="I5634" i="2"/>
  <c r="K5631" i="2"/>
  <c r="H5632" i="2"/>
  <c r="J5631" i="2"/>
  <c r="I5631" i="2"/>
  <c r="K5628" i="2"/>
  <c r="H5629" i="2"/>
  <c r="K5625" i="2"/>
  <c r="H5626" i="2"/>
  <c r="I5625" i="2"/>
  <c r="J5625" i="2"/>
  <c r="K5619" i="2"/>
  <c r="J5619" i="2"/>
  <c r="I5619" i="2"/>
  <c r="K5616" i="2"/>
  <c r="J5616" i="2"/>
  <c r="I5616" i="2"/>
  <c r="K5613" i="2"/>
  <c r="J5613" i="2"/>
  <c r="I5613" i="2"/>
  <c r="K5610" i="2"/>
  <c r="J5610" i="2"/>
  <c r="I5610" i="2"/>
  <c r="K5604" i="2"/>
  <c r="J5604" i="2"/>
  <c r="I5604" i="2"/>
  <c r="K5601" i="2"/>
  <c r="J5601" i="2"/>
  <c r="I5601" i="2"/>
  <c r="K5593" i="2"/>
  <c r="I5593" i="2"/>
  <c r="J5593" i="2"/>
  <c r="K5590" i="2"/>
  <c r="J5590" i="2"/>
  <c r="I5590" i="2"/>
  <c r="I5587" i="2"/>
  <c r="K5581" i="2"/>
  <c r="J5581" i="2"/>
  <c r="I5581" i="2"/>
  <c r="I5578" i="2"/>
  <c r="K5575" i="2"/>
  <c r="J5575" i="2"/>
  <c r="I5575" i="2"/>
  <c r="K5572" i="2"/>
  <c r="J5572" i="2"/>
  <c r="I5572" i="2"/>
  <c r="K5568" i="2"/>
  <c r="H5569" i="2"/>
  <c r="I5568" i="2"/>
  <c r="K5565" i="2"/>
  <c r="H5566" i="2"/>
  <c r="I5565" i="2"/>
  <c r="J5565" i="2"/>
  <c r="K5562" i="2"/>
  <c r="H5563" i="2"/>
  <c r="J5562" i="2"/>
  <c r="I5562" i="2"/>
  <c r="K5559" i="2"/>
  <c r="H5560" i="2"/>
  <c r="I5559" i="2"/>
  <c r="J5559" i="2"/>
  <c r="K5556" i="2"/>
  <c r="H5557" i="2"/>
  <c r="J5556" i="2"/>
  <c r="I5556" i="2"/>
  <c r="K5553" i="2"/>
  <c r="H5554" i="2"/>
  <c r="I5553" i="2"/>
  <c r="J5553" i="2"/>
  <c r="K5550" i="2"/>
  <c r="H5551" i="2"/>
  <c r="J5550" i="2"/>
  <c r="I5550" i="2"/>
  <c r="K5547" i="2"/>
  <c r="H5548" i="2"/>
  <c r="J5547" i="2"/>
  <c r="I5547" i="2"/>
  <c r="K5544" i="2"/>
  <c r="H5545" i="2"/>
  <c r="J5544" i="2"/>
  <c r="I5544" i="2"/>
  <c r="I5542" i="2"/>
  <c r="K5541" i="2"/>
  <c r="J5541" i="2"/>
  <c r="I5541" i="2"/>
  <c r="J5535" i="2"/>
  <c r="K5529" i="2"/>
  <c r="I5529" i="2"/>
  <c r="J5529" i="2"/>
  <c r="K5526" i="2"/>
  <c r="I5526" i="2"/>
  <c r="J5526" i="2"/>
  <c r="I5520" i="2"/>
  <c r="I5517" i="2"/>
  <c r="K5512" i="2"/>
  <c r="J5512" i="2"/>
  <c r="I5512" i="2"/>
  <c r="K5509" i="2"/>
  <c r="J5509" i="2"/>
  <c r="I5509" i="2"/>
  <c r="K5506" i="2"/>
  <c r="J5506" i="2"/>
  <c r="I5506" i="2"/>
  <c r="K5503" i="2"/>
  <c r="J5503" i="2"/>
  <c r="I5503" i="2"/>
  <c r="K5500" i="2"/>
  <c r="I5500" i="2"/>
  <c r="J5500" i="2"/>
  <c r="K5497" i="2"/>
  <c r="J5497" i="2"/>
  <c r="I5497" i="2"/>
  <c r="K5491" i="2"/>
  <c r="J5491" i="2"/>
  <c r="I5491" i="2"/>
  <c r="K5488" i="2"/>
  <c r="J5488" i="2"/>
  <c r="I5488" i="2"/>
  <c r="K5484" i="2"/>
  <c r="H5485" i="2"/>
  <c r="J5484" i="2"/>
  <c r="I5484" i="2"/>
  <c r="K5481" i="2"/>
  <c r="H5482" i="2"/>
  <c r="K5478" i="2"/>
  <c r="H5479" i="2"/>
  <c r="J5478" i="2"/>
  <c r="I5478" i="2"/>
  <c r="K5475" i="2"/>
  <c r="H5476" i="2"/>
  <c r="I5475" i="2"/>
  <c r="J5475" i="2"/>
  <c r="K5472" i="2"/>
  <c r="H5473" i="2"/>
  <c r="J5472" i="2"/>
  <c r="I5472" i="2"/>
  <c r="K5469" i="2"/>
  <c r="H5470" i="2"/>
  <c r="K5466" i="2"/>
  <c r="H5467" i="2"/>
  <c r="J5466" i="2"/>
  <c r="I5466" i="2"/>
  <c r="K5463" i="2"/>
  <c r="H5464" i="2"/>
  <c r="I5463" i="2"/>
  <c r="J5463" i="2"/>
  <c r="K5460" i="2"/>
  <c r="H5461" i="2"/>
  <c r="I5460" i="2"/>
  <c r="J5460" i="2"/>
  <c r="K5457" i="2"/>
  <c r="I5457" i="2"/>
  <c r="J5457" i="2"/>
  <c r="K5454" i="2"/>
  <c r="J5454" i="2"/>
  <c r="I5454" i="2"/>
  <c r="I5451" i="2"/>
  <c r="K5445" i="2"/>
  <c r="J5445" i="2"/>
  <c r="I5445" i="2"/>
  <c r="J5442" i="2"/>
  <c r="K5439" i="2"/>
  <c r="I5439" i="2"/>
  <c r="J5439" i="2"/>
  <c r="K5436" i="2"/>
  <c r="J5436" i="2"/>
  <c r="I5436" i="2"/>
  <c r="K5433" i="2"/>
  <c r="J5433" i="2"/>
  <c r="I5433" i="2"/>
  <c r="I5425" i="2"/>
  <c r="J5419" i="2"/>
  <c r="K5416" i="2"/>
  <c r="J5416" i="2"/>
  <c r="I5416" i="2"/>
  <c r="K5413" i="2"/>
  <c r="J5413" i="2"/>
  <c r="I5413" i="2"/>
  <c r="K5407" i="2"/>
  <c r="I5407" i="2"/>
  <c r="J5407" i="2"/>
  <c r="K5404" i="2"/>
  <c r="J5404" i="2"/>
  <c r="I5404" i="2"/>
  <c r="K5400" i="2"/>
  <c r="H5401" i="2"/>
  <c r="K5397" i="2"/>
  <c r="H5398" i="2"/>
  <c r="K5394" i="2"/>
  <c r="H5395" i="2"/>
  <c r="J5394" i="2"/>
  <c r="I5394" i="2"/>
  <c r="K5391" i="2"/>
  <c r="H5392" i="2"/>
  <c r="J5391" i="2"/>
  <c r="I5391" i="2"/>
  <c r="K5388" i="2"/>
  <c r="H5389" i="2"/>
  <c r="K5385" i="2"/>
  <c r="H5386" i="2"/>
  <c r="J5385" i="2"/>
  <c r="I5385" i="2"/>
  <c r="K5382" i="2"/>
  <c r="H5383" i="2"/>
  <c r="K5379" i="2"/>
  <c r="H5380" i="2"/>
  <c r="J5379" i="2"/>
  <c r="I5379" i="2"/>
  <c r="K5376" i="2"/>
  <c r="H5377" i="2"/>
  <c r="K5373" i="2"/>
  <c r="J5373" i="2"/>
  <c r="I5373" i="2"/>
  <c r="J5367" i="2"/>
  <c r="K5364" i="2"/>
  <c r="J5364" i="2"/>
  <c r="I5364" i="2"/>
  <c r="K5355" i="2"/>
  <c r="J5355" i="2"/>
  <c r="I5355" i="2"/>
  <c r="K5352" i="2"/>
  <c r="J5352" i="2"/>
  <c r="I5352" i="2"/>
  <c r="K5346" i="2"/>
  <c r="J5346" i="2"/>
  <c r="I5346" i="2"/>
  <c r="K5344" i="2"/>
  <c r="J5344" i="2"/>
  <c r="I5344" i="2"/>
  <c r="K5341" i="2"/>
  <c r="J5341" i="2"/>
  <c r="I5341" i="2"/>
  <c r="K5338" i="2"/>
  <c r="J5338" i="2"/>
  <c r="I5338" i="2"/>
  <c r="K5332" i="2"/>
  <c r="J5332" i="2"/>
  <c r="I5332" i="2"/>
  <c r="K5329" i="2"/>
  <c r="J5329" i="2"/>
  <c r="I5329" i="2"/>
  <c r="I5326" i="2"/>
  <c r="J5326" i="2"/>
  <c r="K5323" i="2"/>
  <c r="J5323" i="2"/>
  <c r="I5323" i="2"/>
  <c r="K5320" i="2"/>
  <c r="J5320" i="2"/>
  <c r="I5320" i="2"/>
  <c r="K5316" i="2"/>
  <c r="H5317" i="2"/>
  <c r="J5316" i="2"/>
  <c r="I5316" i="2"/>
  <c r="K5313" i="2"/>
  <c r="H5314" i="2"/>
  <c r="J5313" i="2"/>
  <c r="I5313" i="2"/>
  <c r="K5310" i="2"/>
  <c r="H5311" i="2"/>
  <c r="J5310" i="2"/>
  <c r="I5310" i="2"/>
  <c r="K5307" i="2"/>
  <c r="H5308" i="2"/>
  <c r="J5307" i="2"/>
  <c r="I5307" i="2"/>
  <c r="K5304" i="2"/>
  <c r="H5305" i="2"/>
  <c r="I5304" i="2"/>
  <c r="J5304" i="2"/>
  <c r="K5301" i="2"/>
  <c r="H5302" i="2"/>
  <c r="K5298" i="2"/>
  <c r="H5299" i="2"/>
  <c r="J5298" i="2"/>
  <c r="I5298" i="2"/>
  <c r="K5295" i="2"/>
  <c r="H5296" i="2"/>
  <c r="J5295" i="2"/>
  <c r="I5295" i="2"/>
  <c r="K5292" i="2"/>
  <c r="H5293" i="2"/>
  <c r="I5292" i="2"/>
  <c r="J5292" i="2"/>
  <c r="K5289" i="2"/>
  <c r="J5289" i="2"/>
  <c r="I5289" i="2"/>
  <c r="J5286" i="2"/>
  <c r="K5283" i="2"/>
  <c r="J5283" i="2"/>
  <c r="I5283" i="2"/>
  <c r="K5280" i="2"/>
  <c r="J5280" i="2"/>
  <c r="I5280" i="2"/>
  <c r="K5277" i="2"/>
  <c r="J5277" i="2"/>
  <c r="I5277" i="2"/>
  <c r="K5274" i="2"/>
  <c r="J5274" i="2"/>
  <c r="I5274" i="2"/>
  <c r="K5271" i="2"/>
  <c r="J5271" i="2"/>
  <c r="I5271" i="2"/>
  <c r="K5268" i="2"/>
  <c r="J5268" i="2"/>
  <c r="I5268" i="2"/>
  <c r="K5265" i="2"/>
  <c r="J5265" i="2"/>
  <c r="I5265" i="2"/>
  <c r="K5262" i="2"/>
  <c r="J5262" i="2"/>
  <c r="I5262" i="2"/>
  <c r="K5260" i="2"/>
  <c r="J5260" i="2"/>
  <c r="I5260" i="2"/>
  <c r="J5257" i="2"/>
  <c r="I5251" i="2"/>
  <c r="J5251" i="2"/>
  <c r="K5248" i="2"/>
  <c r="J5248" i="2"/>
  <c r="I5248" i="2"/>
  <c r="K5245" i="2"/>
  <c r="J5245" i="2"/>
  <c r="I5245" i="2"/>
  <c r="I5242" i="2"/>
  <c r="K5239" i="2"/>
  <c r="J5239" i="2"/>
  <c r="I5239" i="2"/>
  <c r="K5232" i="2"/>
  <c r="H5233" i="2"/>
  <c r="J5232" i="2"/>
  <c r="I5232" i="2"/>
  <c r="K5229" i="2"/>
  <c r="H5230" i="2"/>
  <c r="K5226" i="2"/>
  <c r="H5227" i="2"/>
  <c r="K5223" i="2"/>
  <c r="H5224" i="2"/>
  <c r="J5223" i="2"/>
  <c r="I5223" i="2"/>
  <c r="K5220" i="2"/>
  <c r="H5221" i="2"/>
  <c r="J5220" i="2"/>
  <c r="I5220" i="2"/>
  <c r="K5217" i="2"/>
  <c r="H5218" i="2"/>
  <c r="K5214" i="2"/>
  <c r="H5215" i="2"/>
  <c r="I5214" i="2"/>
  <c r="J5214" i="2"/>
  <c r="K5211" i="2"/>
  <c r="H5212" i="2"/>
  <c r="K5208" i="2"/>
  <c r="H5209" i="2"/>
  <c r="J5208" i="2"/>
  <c r="I5208" i="2"/>
  <c r="K5205" i="2"/>
  <c r="H5206" i="2"/>
  <c r="I5202" i="2"/>
  <c r="J5202" i="2"/>
  <c r="K5199" i="2"/>
  <c r="I5199" i="2"/>
  <c r="J5199" i="2"/>
  <c r="K5196" i="2"/>
  <c r="J5196" i="2"/>
  <c r="I5196" i="2"/>
  <c r="K5190" i="2"/>
  <c r="J5190" i="2"/>
  <c r="I5190" i="2"/>
  <c r="K5184" i="2"/>
  <c r="J5184" i="2"/>
  <c r="I5184" i="2"/>
  <c r="K5181" i="2"/>
  <c r="J5181" i="2"/>
  <c r="I5181" i="2"/>
  <c r="K5178" i="2"/>
  <c r="J5178" i="2"/>
  <c r="I5178" i="2"/>
  <c r="K5176" i="2"/>
  <c r="J5176" i="2"/>
  <c r="I5176" i="2"/>
  <c r="J5173" i="2"/>
  <c r="I5173" i="2"/>
  <c r="K5170" i="2"/>
  <c r="J5170" i="2"/>
  <c r="I5170" i="2"/>
  <c r="K5167" i="2"/>
  <c r="J5167" i="2"/>
  <c r="I5167" i="2"/>
  <c r="K5164" i="2"/>
  <c r="J5164" i="2"/>
  <c r="I5164" i="2"/>
  <c r="K5161" i="2"/>
  <c r="J5161" i="2"/>
  <c r="I5161" i="2"/>
  <c r="K5158" i="2"/>
  <c r="I5158" i="2"/>
  <c r="J5158" i="2"/>
  <c r="K5155" i="2"/>
  <c r="J5155" i="2"/>
  <c r="I5155" i="2"/>
  <c r="K5152" i="2"/>
  <c r="J5152" i="2"/>
  <c r="I5152" i="2"/>
  <c r="K5148" i="2"/>
  <c r="H5149" i="2"/>
  <c r="K5145" i="2"/>
  <c r="H5146" i="2"/>
  <c r="J5145" i="2"/>
  <c r="I5145" i="2"/>
  <c r="K5142" i="2"/>
  <c r="H5143" i="2"/>
  <c r="I5139" i="2"/>
  <c r="K5139" i="2"/>
  <c r="H5140" i="2"/>
  <c r="K5136" i="2"/>
  <c r="H5137" i="2"/>
  <c r="K5133" i="2"/>
  <c r="H5134" i="2"/>
  <c r="J5133" i="2"/>
  <c r="I5133" i="2"/>
  <c r="K5130" i="2"/>
  <c r="H5131" i="2"/>
  <c r="J5130" i="2"/>
  <c r="I5130" i="2"/>
  <c r="K5127" i="2"/>
  <c r="H5128" i="2"/>
  <c r="K5124" i="2"/>
  <c r="H5125" i="2"/>
  <c r="J5124" i="2"/>
  <c r="I5124" i="2"/>
  <c r="I5122" i="2"/>
  <c r="J5122" i="2"/>
  <c r="K5121" i="2"/>
  <c r="J5121" i="2"/>
  <c r="I5121" i="2"/>
  <c r="K5118" i="2"/>
  <c r="I5118" i="2"/>
  <c r="J5118" i="2"/>
  <c r="K5115" i="2"/>
  <c r="I5115" i="2"/>
  <c r="J5115" i="2"/>
  <c r="K5112" i="2"/>
  <c r="J5112" i="2"/>
  <c r="I5112" i="2"/>
  <c r="K5109" i="2"/>
  <c r="J5109" i="2"/>
  <c r="I5109" i="2"/>
  <c r="K5106" i="2"/>
  <c r="J5106" i="2"/>
  <c r="I5106" i="2"/>
  <c r="I5103" i="2"/>
  <c r="J5103" i="2"/>
  <c r="J5100" i="2"/>
  <c r="I5100" i="2"/>
  <c r="K5094" i="2"/>
  <c r="J5094" i="2"/>
  <c r="I5094" i="2"/>
  <c r="I5092" i="2"/>
  <c r="J5092" i="2"/>
  <c r="K5089" i="2"/>
  <c r="J5089" i="2"/>
  <c r="I5089" i="2"/>
  <c r="K5080" i="2"/>
  <c r="J5080" i="2"/>
  <c r="I5080" i="2"/>
  <c r="K5077" i="2"/>
  <c r="J5077" i="2"/>
  <c r="I5077" i="2"/>
  <c r="K5074" i="2"/>
  <c r="J5074" i="2"/>
  <c r="I5074" i="2"/>
  <c r="J5071" i="2"/>
  <c r="K5068" i="2"/>
  <c r="J5068" i="2"/>
  <c r="I5068" i="2"/>
  <c r="K5064" i="2"/>
  <c r="H5065" i="2"/>
  <c r="J5064" i="2"/>
  <c r="I5064" i="2"/>
  <c r="K5061" i="2"/>
  <c r="H5062" i="2"/>
  <c r="K5058" i="2"/>
  <c r="H5059" i="2"/>
  <c r="J5058" i="2"/>
  <c r="I5058" i="2"/>
  <c r="K5055" i="2"/>
  <c r="H5056" i="2"/>
  <c r="J5055" i="2"/>
  <c r="I5055" i="2"/>
  <c r="K5052" i="2"/>
  <c r="H5053" i="2"/>
  <c r="K5049" i="2"/>
  <c r="H5050" i="2"/>
  <c r="J5049" i="2"/>
  <c r="I5049" i="2"/>
  <c r="K5046" i="2"/>
  <c r="H5047" i="2"/>
  <c r="K5043" i="2"/>
  <c r="H5044" i="2"/>
  <c r="J5043" i="2"/>
  <c r="I5043" i="2"/>
  <c r="K5040" i="2"/>
  <c r="H5041" i="2"/>
  <c r="J5040" i="2"/>
  <c r="I5040" i="2"/>
  <c r="K5037" i="2"/>
  <c r="I5037" i="2"/>
  <c r="J5037" i="2"/>
  <c r="K5034" i="2"/>
  <c r="J5034" i="2"/>
  <c r="I5034" i="2"/>
  <c r="K5031" i="2"/>
  <c r="J5031" i="2"/>
  <c r="I5031" i="2"/>
  <c r="K5028" i="2"/>
  <c r="J5028" i="2"/>
  <c r="I5028" i="2"/>
  <c r="K5025" i="2"/>
  <c r="I5025" i="2"/>
  <c r="J5025" i="2"/>
  <c r="K5022" i="2"/>
  <c r="J5022" i="2"/>
  <c r="I5022" i="2"/>
  <c r="K5019" i="2"/>
  <c r="J5019" i="2"/>
  <c r="I5019" i="2"/>
  <c r="K5016" i="2"/>
  <c r="I5016" i="2"/>
  <c r="J5016" i="2"/>
  <c r="K5013" i="2"/>
  <c r="J5013" i="2"/>
  <c r="I5013" i="2"/>
  <c r="K5010" i="2"/>
  <c r="I5010" i="2"/>
  <c r="J5010" i="2"/>
  <c r="I5008" i="2"/>
  <c r="J5008" i="2"/>
  <c r="K5005" i="2"/>
  <c r="I5005" i="2"/>
  <c r="J5005" i="2"/>
  <c r="K5002" i="2"/>
  <c r="J5002" i="2"/>
  <c r="I5002" i="2"/>
  <c r="K4996" i="2"/>
  <c r="J4996" i="2"/>
  <c r="I4996" i="2"/>
  <c r="K4993" i="2"/>
  <c r="J4993" i="2"/>
  <c r="I4993" i="2"/>
  <c r="K4990" i="2"/>
  <c r="I4990" i="2"/>
  <c r="J4990" i="2"/>
  <c r="K4984" i="2"/>
  <c r="J4984" i="2"/>
  <c r="I4984" i="2"/>
  <c r="K4980" i="2"/>
  <c r="H4981" i="2"/>
  <c r="J4980" i="2"/>
  <c r="I4980" i="2"/>
  <c r="K4977" i="2"/>
  <c r="H4978" i="2"/>
  <c r="J4977" i="2"/>
  <c r="I4977" i="2"/>
  <c r="K4974" i="2"/>
  <c r="H4975" i="2"/>
  <c r="J4974" i="2"/>
  <c r="I4974" i="2"/>
  <c r="K4971" i="2"/>
  <c r="H4972" i="2"/>
  <c r="J4971" i="2"/>
  <c r="I4971" i="2"/>
  <c r="K4968" i="2"/>
  <c r="H4969" i="2"/>
  <c r="K4965" i="2"/>
  <c r="H4966" i="2"/>
  <c r="J4965" i="2"/>
  <c r="I4965" i="2"/>
  <c r="K4962" i="2"/>
  <c r="H4963" i="2"/>
  <c r="J4962" i="2"/>
  <c r="I4962" i="2"/>
  <c r="K4959" i="2"/>
  <c r="H4960" i="2"/>
  <c r="K4956" i="2"/>
  <c r="H4957" i="2"/>
  <c r="J4956" i="2"/>
  <c r="I4956" i="2"/>
  <c r="K4953" i="2"/>
  <c r="H4954" i="2"/>
  <c r="J4953" i="2"/>
  <c r="K4950" i="2"/>
  <c r="J4950" i="2"/>
  <c r="I4950" i="2"/>
  <c r="I4947" i="2"/>
  <c r="J4947" i="2"/>
  <c r="K4944" i="2"/>
  <c r="J4944" i="2"/>
  <c r="I4944" i="2"/>
  <c r="I4941" i="2"/>
  <c r="K4938" i="2"/>
  <c r="J4938" i="2"/>
  <c r="I4938" i="2"/>
  <c r="K4935" i="2"/>
  <c r="J4935" i="2"/>
  <c r="I4935" i="2"/>
  <c r="K4932" i="2"/>
  <c r="I4932" i="2"/>
  <c r="J4932" i="2"/>
  <c r="K4929" i="2"/>
  <c r="I4929" i="2"/>
  <c r="J4929" i="2"/>
  <c r="K4926" i="2"/>
  <c r="J4926" i="2"/>
  <c r="I4926" i="2"/>
  <c r="I4924" i="2"/>
  <c r="J4924" i="2"/>
  <c r="K4921" i="2"/>
  <c r="J4921" i="2"/>
  <c r="I4921" i="2"/>
  <c r="K4918" i="2"/>
  <c r="I4918" i="2"/>
  <c r="J4918" i="2"/>
  <c r="J4915" i="2"/>
  <c r="K4912" i="2"/>
  <c r="J4912" i="2"/>
  <c r="I4912" i="2"/>
  <c r="K4909" i="2"/>
  <c r="I4909" i="2"/>
  <c r="J4909" i="2"/>
  <c r="J4906" i="2"/>
  <c r="I4906" i="2"/>
  <c r="K4903" i="2"/>
  <c r="J4903" i="2"/>
  <c r="I4903" i="2"/>
  <c r="K4896" i="2"/>
  <c r="H4897" i="2"/>
  <c r="I4896" i="2"/>
  <c r="J4896" i="2"/>
  <c r="K4893" i="2"/>
  <c r="H4894" i="2"/>
  <c r="J4893" i="2"/>
  <c r="I4893" i="2"/>
  <c r="K4890" i="2"/>
  <c r="H4891" i="2"/>
  <c r="I4890" i="2"/>
  <c r="J4890" i="2"/>
  <c r="K4887" i="2"/>
  <c r="H4888" i="2"/>
  <c r="J4887" i="2"/>
  <c r="I4887" i="2"/>
  <c r="K4884" i="2"/>
  <c r="H4885" i="2"/>
  <c r="J4884" i="2"/>
  <c r="I4884" i="2"/>
  <c r="K4881" i="2"/>
  <c r="H4882" i="2"/>
  <c r="J4881" i="2"/>
  <c r="I4881" i="2"/>
  <c r="K4878" i="2"/>
  <c r="H4879" i="2"/>
  <c r="J4878" i="2"/>
  <c r="I4878" i="2"/>
  <c r="K4875" i="2"/>
  <c r="H4876" i="2"/>
  <c r="K4872" i="2"/>
  <c r="H4873" i="2"/>
  <c r="J4872" i="2"/>
  <c r="I4872" i="2"/>
  <c r="K4869" i="2"/>
  <c r="J4869" i="2"/>
  <c r="I4869" i="2"/>
  <c r="K4866" i="2"/>
  <c r="J4866" i="2"/>
  <c r="I4866" i="2"/>
  <c r="K4863" i="2"/>
  <c r="J4863" i="2"/>
  <c r="I4863" i="2"/>
  <c r="K4860" i="2"/>
  <c r="J4860" i="2"/>
  <c r="I4860" i="2"/>
  <c r="K4851" i="2"/>
  <c r="J4851" i="2"/>
  <c r="I4851" i="2"/>
  <c r="J4848" i="2"/>
  <c r="I4848" i="2"/>
  <c r="K4845" i="2"/>
  <c r="J4845" i="2"/>
  <c r="I4845" i="2"/>
  <c r="K4842" i="2"/>
  <c r="J4842" i="2"/>
  <c r="I4842" i="2"/>
  <c r="K4840" i="2"/>
  <c r="I4840" i="2"/>
  <c r="J4840" i="2"/>
  <c r="K4837" i="2"/>
  <c r="J4837" i="2"/>
  <c r="I4837" i="2"/>
  <c r="K4834" i="2"/>
  <c r="J4834" i="2"/>
  <c r="I4834" i="2"/>
  <c r="K4828" i="2"/>
  <c r="J4828" i="2"/>
  <c r="I4828" i="2"/>
  <c r="K4825" i="2"/>
  <c r="J4825" i="2"/>
  <c r="I4825" i="2"/>
  <c r="K4822" i="2"/>
  <c r="J4822" i="2"/>
  <c r="I4822" i="2"/>
  <c r="J4819" i="2"/>
  <c r="K4816" i="2"/>
  <c r="J4816" i="2"/>
  <c r="I4816" i="2"/>
  <c r="K4812" i="2"/>
  <c r="H4813" i="2"/>
  <c r="J4812" i="2"/>
  <c r="I4812" i="2"/>
  <c r="K4809" i="2"/>
  <c r="H4810" i="2"/>
  <c r="J4809" i="2"/>
  <c r="I4809" i="2"/>
  <c r="K4806" i="2"/>
  <c r="H4807" i="2"/>
  <c r="J4806" i="2"/>
  <c r="I4806" i="2"/>
  <c r="K4803" i="2"/>
  <c r="H4804" i="2"/>
  <c r="J4803" i="2"/>
  <c r="I4803" i="2"/>
  <c r="K4800" i="2"/>
  <c r="H4801" i="2"/>
  <c r="K4797" i="2"/>
  <c r="H4798" i="2"/>
  <c r="J4797" i="2"/>
  <c r="I4797" i="2"/>
  <c r="K4794" i="2"/>
  <c r="H4795" i="2"/>
  <c r="J4794" i="2"/>
  <c r="I4794" i="2"/>
  <c r="K4791" i="2"/>
  <c r="H4792" i="2"/>
  <c r="J4791" i="2"/>
  <c r="I4791" i="2"/>
  <c r="K4788" i="2"/>
  <c r="H4789" i="2"/>
  <c r="J4788" i="2"/>
  <c r="I4788" i="2"/>
  <c r="K4785" i="2"/>
  <c r="J4785" i="2"/>
  <c r="I4785" i="2"/>
  <c r="K4782" i="2"/>
  <c r="J4782" i="2"/>
  <c r="I4782" i="2"/>
  <c r="K4779" i="2"/>
  <c r="J4779" i="2"/>
  <c r="I4779" i="2"/>
  <c r="K4776" i="2"/>
  <c r="J4776" i="2"/>
  <c r="I4776" i="2"/>
  <c r="I4773" i="2"/>
  <c r="J4773" i="2"/>
  <c r="K4770" i="2"/>
  <c r="J4770" i="2"/>
  <c r="I4770" i="2"/>
  <c r="K4767" i="2"/>
  <c r="J4767" i="2"/>
  <c r="I4767" i="2"/>
  <c r="K4764" i="2"/>
  <c r="J4764" i="2"/>
  <c r="I4764" i="2"/>
  <c r="K4761" i="2"/>
  <c r="J4761" i="2"/>
  <c r="I4761" i="2"/>
  <c r="K4758" i="2"/>
  <c r="J4758" i="2"/>
  <c r="I4758" i="2"/>
  <c r="K4756" i="2"/>
  <c r="J4756" i="2"/>
  <c r="I4756" i="2"/>
  <c r="K4753" i="2"/>
  <c r="J4753" i="2"/>
  <c r="I4753" i="2"/>
  <c r="I4750" i="2"/>
  <c r="J4750" i="2"/>
  <c r="I4747" i="2"/>
  <c r="K4744" i="2"/>
  <c r="J4744" i="2"/>
  <c r="I4744" i="2"/>
  <c r="K4741" i="2"/>
  <c r="J4741" i="2"/>
  <c r="I4741" i="2"/>
  <c r="I4738" i="2"/>
  <c r="J4738" i="2"/>
  <c r="K4735" i="2"/>
  <c r="J4735" i="2"/>
  <c r="I4735" i="2"/>
  <c r="K4732" i="2"/>
  <c r="J4732" i="2"/>
  <c r="I4732" i="2"/>
  <c r="K4728" i="2"/>
  <c r="H4729" i="2"/>
  <c r="K4725" i="2"/>
  <c r="H4726" i="2"/>
  <c r="J4725" i="2"/>
  <c r="I4725" i="2"/>
  <c r="I4722" i="2"/>
  <c r="K4722" i="2"/>
  <c r="K4719" i="2"/>
  <c r="H4720" i="2"/>
  <c r="J4719" i="2"/>
  <c r="I4719" i="2"/>
  <c r="K4716" i="2"/>
  <c r="H4717" i="2"/>
  <c r="J4716" i="2"/>
  <c r="I4716" i="2"/>
  <c r="K4713" i="2"/>
  <c r="H4714" i="2"/>
  <c r="K4710" i="2"/>
  <c r="H4711" i="2"/>
  <c r="I4710" i="2"/>
  <c r="J4710" i="2"/>
  <c r="K4707" i="2"/>
  <c r="H4708" i="2"/>
  <c r="J4707" i="2"/>
  <c r="I4707" i="2"/>
  <c r="K4704" i="2"/>
  <c r="H4705" i="2"/>
  <c r="J4704" i="2"/>
  <c r="I4704" i="2"/>
  <c r="K4701" i="2"/>
  <c r="H4702" i="2"/>
  <c r="I4698" i="2"/>
  <c r="J4698" i="2"/>
  <c r="K4695" i="2"/>
  <c r="J4695" i="2"/>
  <c r="I4695" i="2"/>
  <c r="J4692" i="2"/>
  <c r="K4689" i="2"/>
  <c r="J4689" i="2"/>
  <c r="I4689" i="2"/>
  <c r="K4686" i="2"/>
  <c r="J4686" i="2"/>
  <c r="I4686" i="2"/>
  <c r="K4683" i="2"/>
  <c r="J4683" i="2"/>
  <c r="I4683" i="2"/>
  <c r="K4680" i="2"/>
  <c r="J4680" i="2"/>
  <c r="I4680" i="2"/>
  <c r="K4677" i="2"/>
  <c r="I4677" i="2"/>
  <c r="J4677" i="2"/>
  <c r="K4674" i="2"/>
  <c r="I4674" i="2"/>
  <c r="J4674" i="2"/>
  <c r="K4669" i="2"/>
  <c r="J4669" i="2"/>
  <c r="I4669" i="2"/>
  <c r="I4666" i="2"/>
  <c r="K4663" i="2"/>
  <c r="J4663" i="2"/>
  <c r="I4663" i="2"/>
  <c r="K4660" i="2"/>
  <c r="J4660" i="2"/>
  <c r="I4660" i="2"/>
  <c r="K4657" i="2"/>
  <c r="J4657" i="2"/>
  <c r="I4657" i="2"/>
  <c r="K4654" i="2"/>
  <c r="J4654" i="2"/>
  <c r="I4654" i="2"/>
  <c r="K4651" i="2"/>
  <c r="J4651" i="2"/>
  <c r="I4651" i="2"/>
  <c r="I4648" i="2"/>
  <c r="J4648" i="2"/>
  <c r="K4644" i="2"/>
  <c r="H4645" i="2"/>
  <c r="K4641" i="2"/>
  <c r="H4642" i="2"/>
  <c r="J4641" i="2"/>
  <c r="I4641" i="2"/>
  <c r="K4638" i="2"/>
  <c r="H4639" i="2"/>
  <c r="J4638" i="2"/>
  <c r="I4638" i="2"/>
  <c r="K4635" i="2"/>
  <c r="H4636" i="2"/>
  <c r="I4635" i="2"/>
  <c r="J4635" i="2"/>
  <c r="K4632" i="2"/>
  <c r="H4633" i="2"/>
  <c r="J4632" i="2"/>
  <c r="I4632" i="2"/>
  <c r="K4629" i="2"/>
  <c r="H4630" i="2"/>
  <c r="K4626" i="2"/>
  <c r="H4627" i="2"/>
  <c r="J4626" i="2"/>
  <c r="I4626" i="2"/>
  <c r="K4623" i="2"/>
  <c r="H4624" i="2"/>
  <c r="J4623" i="2"/>
  <c r="I4623" i="2"/>
  <c r="K4620" i="2"/>
  <c r="H4621" i="2"/>
  <c r="J4620" i="2"/>
  <c r="I4620" i="2"/>
  <c r="K4617" i="2"/>
  <c r="J4617" i="2"/>
  <c r="I4617" i="2"/>
  <c r="I4614" i="2"/>
  <c r="J4614" i="2"/>
  <c r="K4611" i="2"/>
  <c r="J4611" i="2"/>
  <c r="I4611" i="2"/>
  <c r="K4608" i="2"/>
  <c r="I4608" i="2"/>
  <c r="J4608" i="2"/>
  <c r="K4605" i="2"/>
  <c r="J4605" i="2"/>
  <c r="I4605" i="2"/>
  <c r="K4602" i="2"/>
  <c r="J4602" i="2"/>
  <c r="I4602" i="2"/>
  <c r="K4599" i="2"/>
  <c r="I4599" i="2"/>
  <c r="J4599" i="2"/>
  <c r="K4593" i="2"/>
  <c r="I4593" i="2"/>
  <c r="J4593" i="2"/>
  <c r="I4588" i="2"/>
  <c r="K4585" i="2"/>
  <c r="I4585" i="2"/>
  <c r="J4585" i="2"/>
  <c r="K4582" i="2"/>
  <c r="I4582" i="2"/>
  <c r="J4582" i="2"/>
  <c r="K4579" i="2"/>
  <c r="J4579" i="2"/>
  <c r="I4579" i="2"/>
  <c r="K4576" i="2"/>
  <c r="J4576" i="2"/>
  <c r="I4576" i="2"/>
  <c r="K4573" i="2"/>
  <c r="J4573" i="2"/>
  <c r="I4573" i="2"/>
  <c r="I4567" i="2"/>
  <c r="J4567" i="2"/>
  <c r="K4564" i="2"/>
  <c r="J4564" i="2"/>
  <c r="I4564" i="2"/>
  <c r="J4560" i="2"/>
  <c r="H4561" i="2"/>
  <c r="I4560" i="2"/>
  <c r="K4560" i="2"/>
  <c r="K4557" i="2"/>
  <c r="H4558" i="2"/>
  <c r="J4557" i="2"/>
  <c r="I4557" i="2"/>
  <c r="K4554" i="2"/>
  <c r="H4555" i="2"/>
  <c r="K4551" i="2"/>
  <c r="H4552" i="2"/>
  <c r="I4551" i="2"/>
  <c r="J4551" i="2"/>
  <c r="I4548" i="2"/>
  <c r="K4548" i="2"/>
  <c r="H4549" i="2"/>
  <c r="K4545" i="2"/>
  <c r="H4546" i="2"/>
  <c r="J4545" i="2"/>
  <c r="I4545" i="2"/>
  <c r="K4542" i="2"/>
  <c r="H4543" i="2"/>
  <c r="J4542" i="2"/>
  <c r="I4542" i="2"/>
  <c r="I4539" i="2"/>
  <c r="K4539" i="2"/>
  <c r="H4540" i="2"/>
  <c r="K4536" i="2"/>
  <c r="H4537" i="2"/>
  <c r="J4536" i="2"/>
  <c r="I4536" i="2"/>
  <c r="K4533" i="2"/>
  <c r="J4533" i="2"/>
  <c r="I4533" i="2"/>
  <c r="K4530" i="2"/>
  <c r="J4530" i="2"/>
  <c r="I4530" i="2"/>
  <c r="K4527" i="2"/>
  <c r="J4527" i="2"/>
  <c r="I4527" i="2"/>
  <c r="K4524" i="2"/>
  <c r="J4524" i="2"/>
  <c r="I4524" i="2"/>
  <c r="K4521" i="2"/>
  <c r="J4521" i="2"/>
  <c r="I4521" i="2"/>
  <c r="K4518" i="2"/>
  <c r="J4518" i="2"/>
  <c r="I4518" i="2"/>
  <c r="J4515" i="2"/>
  <c r="K4512" i="2"/>
  <c r="J4512" i="2"/>
  <c r="I4512" i="2"/>
  <c r="K4509" i="2"/>
  <c r="I4509" i="2"/>
  <c r="J4509" i="2"/>
  <c r="K4506" i="2"/>
  <c r="J4506" i="2"/>
  <c r="I4506" i="2"/>
  <c r="K4504" i="2"/>
  <c r="J4504" i="2"/>
  <c r="I4504" i="2"/>
  <c r="K4501" i="2"/>
  <c r="J4501" i="2"/>
  <c r="I4501" i="2"/>
  <c r="K4495" i="2"/>
  <c r="J4495" i="2"/>
  <c r="I4495" i="2"/>
  <c r="K4489" i="2"/>
  <c r="J4489" i="2"/>
  <c r="I4489" i="2"/>
  <c r="K4486" i="2"/>
  <c r="J4486" i="2"/>
  <c r="I4486" i="2"/>
  <c r="K4480" i="2"/>
  <c r="J4480" i="2"/>
  <c r="I4480" i="2"/>
  <c r="K4476" i="2"/>
  <c r="H4477" i="2"/>
  <c r="K4473" i="2"/>
  <c r="H4474" i="2"/>
  <c r="K4470" i="2"/>
  <c r="H4471" i="2"/>
  <c r="I4470" i="2"/>
  <c r="J4470" i="2"/>
  <c r="K4467" i="2"/>
  <c r="H4468" i="2"/>
  <c r="J4467" i="2"/>
  <c r="I4467" i="2"/>
  <c r="I4464" i="2"/>
  <c r="K4464" i="2"/>
  <c r="H4465" i="2"/>
  <c r="K4461" i="2"/>
  <c r="H4462" i="2"/>
  <c r="J4461" i="2"/>
  <c r="I4461" i="2"/>
  <c r="K4458" i="2"/>
  <c r="H4459" i="2"/>
  <c r="J4458" i="2"/>
  <c r="I4458" i="2"/>
  <c r="K4455" i="2"/>
  <c r="H4456" i="2"/>
  <c r="I4455" i="2"/>
  <c r="J4455" i="2"/>
  <c r="K4452" i="2"/>
  <c r="H4453" i="2"/>
  <c r="J4452" i="2"/>
  <c r="I4452" i="2"/>
  <c r="K4449" i="2"/>
  <c r="I4449" i="2"/>
  <c r="J4449" i="2"/>
  <c r="K4446" i="2"/>
  <c r="I4446" i="2"/>
  <c r="J4446" i="2"/>
  <c r="K4443" i="2"/>
  <c r="J4443" i="2"/>
  <c r="I4443" i="2"/>
  <c r="K4440" i="2"/>
  <c r="J4440" i="2"/>
  <c r="I4440" i="2"/>
  <c r="I4437" i="2"/>
  <c r="K4434" i="2"/>
  <c r="J4434" i="2"/>
  <c r="I4434" i="2"/>
  <c r="K4431" i="2"/>
  <c r="J4431" i="2"/>
  <c r="I4431" i="2"/>
  <c r="K4428" i="2"/>
  <c r="J4428" i="2"/>
  <c r="I4428" i="2"/>
  <c r="K4425" i="2"/>
  <c r="J4425" i="2"/>
  <c r="I4425" i="2"/>
  <c r="K4422" i="2"/>
  <c r="J4422" i="2"/>
  <c r="I4422" i="2"/>
  <c r="K4420" i="2"/>
  <c r="J4420" i="2"/>
  <c r="I4420" i="2"/>
  <c r="K4411" i="2"/>
  <c r="I4411" i="2"/>
  <c r="J4411" i="2"/>
  <c r="K4408" i="2"/>
  <c r="I4408" i="2"/>
  <c r="J4408" i="2"/>
  <c r="K4402" i="2"/>
  <c r="J4402" i="2"/>
  <c r="I4402" i="2"/>
  <c r="I4399" i="2"/>
  <c r="J4399" i="2"/>
  <c r="J4396" i="2"/>
  <c r="K4392" i="2"/>
  <c r="H4393" i="2"/>
  <c r="J4392" i="2"/>
  <c r="K4389" i="2"/>
  <c r="H4390" i="2"/>
  <c r="J4389" i="2"/>
  <c r="I4389" i="2"/>
  <c r="K4386" i="2"/>
  <c r="H4387" i="2"/>
  <c r="K4383" i="2"/>
  <c r="H4384" i="2"/>
  <c r="J4383" i="2"/>
  <c r="I4383" i="2"/>
  <c r="K4380" i="2"/>
  <c r="H4381" i="2"/>
  <c r="J4380" i="2"/>
  <c r="I4380" i="2"/>
  <c r="K4377" i="2"/>
  <c r="H4378" i="2"/>
  <c r="K4374" i="2"/>
  <c r="H4375" i="2"/>
  <c r="J4374" i="2"/>
  <c r="I4374" i="2"/>
  <c r="K4371" i="2"/>
  <c r="H4372" i="2"/>
  <c r="J4371" i="2"/>
  <c r="I4371" i="2"/>
  <c r="K4368" i="2"/>
  <c r="H4369" i="2"/>
  <c r="J4368" i="2"/>
  <c r="I4368" i="2"/>
  <c r="K4365" i="2"/>
  <c r="J4365" i="2"/>
  <c r="I4365" i="2"/>
  <c r="J4362" i="2"/>
  <c r="I4359" i="2"/>
  <c r="J4359" i="2"/>
  <c r="K4356" i="2"/>
  <c r="J4356" i="2"/>
  <c r="I4356" i="2"/>
  <c r="K4353" i="2"/>
  <c r="J4353" i="2"/>
  <c r="I4353" i="2"/>
  <c r="I4347" i="2"/>
  <c r="J4347" i="2"/>
  <c r="K4344" i="2"/>
  <c r="J4344" i="2"/>
  <c r="I4344" i="2"/>
  <c r="K4341" i="2"/>
  <c r="I4341" i="2"/>
  <c r="J4341" i="2"/>
  <c r="K4338" i="2"/>
  <c r="I4338" i="2"/>
  <c r="J4338" i="2"/>
  <c r="I4336" i="2"/>
  <c r="J4330" i="2"/>
  <c r="I4327" i="2"/>
  <c r="J4327" i="2"/>
  <c r="K4324" i="2"/>
  <c r="J4324" i="2"/>
  <c r="I4324" i="2"/>
  <c r="K4321" i="2"/>
  <c r="J4321" i="2"/>
  <c r="I4321" i="2"/>
  <c r="K4318" i="2"/>
  <c r="J4318" i="2"/>
  <c r="I4318" i="2"/>
  <c r="I4315" i="2"/>
  <c r="J4315" i="2"/>
  <c r="K4312" i="2"/>
  <c r="J4312" i="2"/>
  <c r="I4312" i="2"/>
  <c r="K4308" i="2"/>
  <c r="H4309" i="2"/>
  <c r="J4308" i="2"/>
  <c r="I4308" i="2"/>
  <c r="K4305" i="2"/>
  <c r="H4306" i="2"/>
  <c r="K4302" i="2"/>
  <c r="H4303" i="2"/>
  <c r="J4302" i="2"/>
  <c r="I4302" i="2"/>
  <c r="I4299" i="2"/>
  <c r="K4299" i="2"/>
  <c r="H4300" i="2"/>
  <c r="K4296" i="2"/>
  <c r="H4297" i="2"/>
  <c r="J4296" i="2"/>
  <c r="I4296" i="2"/>
  <c r="K4293" i="2"/>
  <c r="H4294" i="2"/>
  <c r="K4290" i="2"/>
  <c r="H4291" i="2"/>
  <c r="I4290" i="2"/>
  <c r="J4290" i="2"/>
  <c r="K4287" i="2"/>
  <c r="H4288" i="2"/>
  <c r="J4287" i="2"/>
  <c r="I4287" i="2"/>
  <c r="K4284" i="2"/>
  <c r="H4285" i="2"/>
  <c r="J4284" i="2"/>
  <c r="I4284" i="2"/>
  <c r="K4281" i="2"/>
  <c r="H4282" i="2"/>
  <c r="J4281" i="2"/>
  <c r="K4278" i="2"/>
  <c r="J4278" i="2"/>
  <c r="I4278" i="2"/>
  <c r="I4275" i="2"/>
  <c r="J4275" i="2"/>
  <c r="K4272" i="2"/>
  <c r="J4272" i="2"/>
  <c r="I4272" i="2"/>
  <c r="K4269" i="2"/>
  <c r="J4269" i="2"/>
  <c r="I4269" i="2"/>
  <c r="K4266" i="2"/>
  <c r="J4266" i="2"/>
  <c r="I4266" i="2"/>
  <c r="K4263" i="2"/>
  <c r="I4263" i="2"/>
  <c r="J4263" i="2"/>
  <c r="K4260" i="2"/>
  <c r="J4260" i="2"/>
  <c r="I4260" i="2"/>
  <c r="I4257" i="2"/>
  <c r="K4254" i="2"/>
  <c r="I4254" i="2"/>
  <c r="J4254" i="2"/>
  <c r="I4252" i="2"/>
  <c r="J4252" i="2"/>
  <c r="K4249" i="2"/>
  <c r="I4249" i="2"/>
  <c r="J4249" i="2"/>
  <c r="K4246" i="2"/>
  <c r="J4246" i="2"/>
  <c r="I4246" i="2"/>
  <c r="I4243" i="2"/>
  <c r="J4243" i="2"/>
  <c r="K4240" i="2"/>
  <c r="J4240" i="2"/>
  <c r="I4240" i="2"/>
  <c r="K4237" i="2"/>
  <c r="J4237" i="2"/>
  <c r="I4237" i="2"/>
  <c r="J4234" i="2"/>
  <c r="I4234" i="2"/>
  <c r="J4231" i="2"/>
  <c r="K4228" i="2"/>
  <c r="J4228" i="2"/>
  <c r="I4228" i="2"/>
  <c r="K4224" i="2"/>
  <c r="H4225" i="2"/>
  <c r="J4224" i="2"/>
  <c r="I4224" i="2"/>
  <c r="K4221" i="2"/>
  <c r="H4222" i="2"/>
  <c r="J4221" i="2"/>
  <c r="I4221" i="2"/>
  <c r="K4218" i="2"/>
  <c r="H4219" i="2"/>
  <c r="I4218" i="2"/>
  <c r="J4218" i="2"/>
  <c r="K4215" i="2"/>
  <c r="H4216" i="2"/>
  <c r="J4215" i="2"/>
  <c r="I4215" i="2"/>
  <c r="K4212" i="2"/>
  <c r="H4213" i="2"/>
  <c r="K4209" i="2"/>
  <c r="H4210" i="2"/>
  <c r="K4206" i="2"/>
  <c r="H4207" i="2"/>
  <c r="J4206" i="2"/>
  <c r="I4206" i="2"/>
  <c r="K4203" i="2"/>
  <c r="H4204" i="2"/>
  <c r="J4203" i="2"/>
  <c r="I4203" i="2"/>
  <c r="K4200" i="2"/>
  <c r="H4201" i="2"/>
  <c r="J4200" i="2"/>
  <c r="I4200" i="2"/>
  <c r="K4197" i="2"/>
  <c r="J4197" i="2"/>
  <c r="I4197" i="2"/>
  <c r="K4194" i="2"/>
  <c r="I4194" i="2"/>
  <c r="J4194" i="2"/>
  <c r="K4191" i="2"/>
  <c r="J4191" i="2"/>
  <c r="I4191" i="2"/>
  <c r="K4188" i="2"/>
  <c r="I4188" i="2"/>
  <c r="J4188" i="2"/>
  <c r="K4185" i="2"/>
  <c r="J4185" i="2"/>
  <c r="I4185" i="2"/>
  <c r="I4182" i="2"/>
  <c r="J4182" i="2"/>
  <c r="K4179" i="2"/>
  <c r="J4179" i="2"/>
  <c r="I4179" i="2"/>
  <c r="K4176" i="2"/>
  <c r="J4176" i="2"/>
  <c r="I4176" i="2"/>
  <c r="K4173" i="2"/>
  <c r="J4173" i="2"/>
  <c r="I4173" i="2"/>
  <c r="K4170" i="2"/>
  <c r="J4170" i="2"/>
  <c r="I4170" i="2"/>
  <c r="K4168" i="2"/>
  <c r="J4168" i="2"/>
  <c r="I4168" i="2"/>
  <c r="J4165" i="2"/>
  <c r="I4165" i="2"/>
  <c r="I4156" i="2"/>
  <c r="J4156" i="2"/>
  <c r="K4153" i="2"/>
  <c r="J4153" i="2"/>
  <c r="I4153" i="2"/>
  <c r="K4150" i="2"/>
  <c r="J4150" i="2"/>
  <c r="I4150" i="2"/>
  <c r="K4147" i="2"/>
  <c r="J4147" i="2"/>
  <c r="I4147" i="2"/>
  <c r="K4144" i="2"/>
  <c r="J4144" i="2"/>
  <c r="I4144" i="2"/>
  <c r="K4137" i="2"/>
  <c r="H4138" i="2"/>
  <c r="J4137" i="2"/>
  <c r="I4137" i="2"/>
  <c r="K4134" i="2"/>
  <c r="H4135" i="2"/>
  <c r="K4131" i="2"/>
  <c r="H4132" i="2"/>
  <c r="J4131" i="2"/>
  <c r="I4131" i="2"/>
  <c r="K4128" i="2"/>
  <c r="H4129" i="2"/>
  <c r="J4128" i="2"/>
  <c r="I4128" i="2"/>
  <c r="K4125" i="2"/>
  <c r="H4126" i="2"/>
  <c r="J4125" i="2"/>
  <c r="I4125" i="2"/>
  <c r="K4122" i="2"/>
  <c r="H4123" i="2"/>
  <c r="K4119" i="2"/>
  <c r="H4120" i="2"/>
  <c r="J4119" i="2"/>
  <c r="I4119" i="2"/>
  <c r="K4116" i="2"/>
  <c r="H4117" i="2"/>
  <c r="J4116" i="2"/>
  <c r="I4116" i="2"/>
  <c r="K4113" i="2"/>
  <c r="H4114" i="2"/>
  <c r="I4113" i="2"/>
  <c r="J4113" i="2"/>
  <c r="K4110" i="2"/>
  <c r="H4111" i="2"/>
  <c r="J4110" i="2"/>
  <c r="I4110" i="2"/>
  <c r="K4103" i="2"/>
  <c r="I4103" i="2"/>
  <c r="J4103" i="2"/>
  <c r="K5857" i="2" l="1"/>
  <c r="J5857" i="2"/>
  <c r="I5857" i="2"/>
  <c r="K5845" i="2"/>
  <c r="I5845" i="2"/>
  <c r="J5845" i="2"/>
  <c r="K5839" i="2"/>
  <c r="J5839" i="2"/>
  <c r="I5839" i="2"/>
  <c r="K5788" i="2"/>
  <c r="J5788" i="2"/>
  <c r="I5788" i="2"/>
  <c r="K5785" i="2"/>
  <c r="J5785" i="2"/>
  <c r="I5785" i="2"/>
  <c r="K5773" i="2"/>
  <c r="J5773" i="2"/>
  <c r="I5773" i="2"/>
  <c r="K5761" i="2"/>
  <c r="I5761" i="2"/>
  <c r="J5761" i="2"/>
  <c r="I5710" i="2"/>
  <c r="K5710" i="2"/>
  <c r="J5710" i="2"/>
  <c r="K5707" i="2"/>
  <c r="J5707" i="2"/>
  <c r="I5707" i="2"/>
  <c r="K5704" i="2"/>
  <c r="I5704" i="2"/>
  <c r="J5704" i="2"/>
  <c r="K5701" i="2"/>
  <c r="J5701" i="2"/>
  <c r="I5701" i="2"/>
  <c r="K5695" i="2"/>
  <c r="J5695" i="2"/>
  <c r="I5695" i="2"/>
  <c r="K5692" i="2"/>
  <c r="J5692" i="2"/>
  <c r="I5692" i="2"/>
  <c r="K5689" i="2"/>
  <c r="J5689" i="2"/>
  <c r="I5689" i="2"/>
  <c r="K5659" i="2"/>
  <c r="J5659" i="2"/>
  <c r="I5659" i="2"/>
  <c r="K5656" i="2"/>
  <c r="I5656" i="2"/>
  <c r="K5623" i="2"/>
  <c r="J5623" i="2"/>
  <c r="I5623" i="2"/>
  <c r="K5617" i="2"/>
  <c r="J5617" i="2"/>
  <c r="I5617" i="2"/>
  <c r="K5608" i="2"/>
  <c r="J5608" i="2"/>
  <c r="I5608" i="2"/>
  <c r="K5599" i="2"/>
  <c r="J5599" i="2"/>
  <c r="I5599" i="2"/>
  <c r="K5596" i="2"/>
  <c r="J5596" i="2"/>
  <c r="I5596" i="2"/>
  <c r="K5587" i="2"/>
  <c r="J5587" i="2"/>
  <c r="K5584" i="2"/>
  <c r="J5584" i="2"/>
  <c r="I5584" i="2"/>
  <c r="K5578" i="2"/>
  <c r="J5578" i="2"/>
  <c r="K5539" i="2"/>
  <c r="J5539" i="2"/>
  <c r="I5539" i="2"/>
  <c r="K5536" i="2"/>
  <c r="J5536" i="2"/>
  <c r="I5536" i="2"/>
  <c r="K5533" i="2"/>
  <c r="I5533" i="2"/>
  <c r="J5533" i="2"/>
  <c r="K5524" i="2"/>
  <c r="J5524" i="2"/>
  <c r="I5524" i="2"/>
  <c r="K5521" i="2"/>
  <c r="J5521" i="2"/>
  <c r="I5521" i="2"/>
  <c r="K5518" i="2"/>
  <c r="J5518" i="2"/>
  <c r="I5518" i="2"/>
  <c r="K5515" i="2"/>
  <c r="J5515" i="2"/>
  <c r="I5515" i="2"/>
  <c r="K5494" i="2"/>
  <c r="I5494" i="2"/>
  <c r="J5494" i="2"/>
  <c r="K5458" i="2"/>
  <c r="I5458" i="2"/>
  <c r="J5458" i="2"/>
  <c r="K5452" i="2"/>
  <c r="J5452" i="2"/>
  <c r="I5452" i="2"/>
  <c r="K5449" i="2"/>
  <c r="I5449" i="2"/>
  <c r="J5449" i="2"/>
  <c r="K5443" i="2"/>
  <c r="J5443" i="2"/>
  <c r="I5443" i="2"/>
  <c r="K5437" i="2"/>
  <c r="J5437" i="2"/>
  <c r="I5437" i="2"/>
  <c r="K5431" i="2"/>
  <c r="J5431" i="2"/>
  <c r="I5431" i="2"/>
  <c r="K5428" i="2"/>
  <c r="J5428" i="2"/>
  <c r="I5428" i="2"/>
  <c r="K5425" i="2"/>
  <c r="J5425" i="2"/>
  <c r="I5422" i="2"/>
  <c r="J5422" i="2"/>
  <c r="I5419" i="2"/>
  <c r="K5410" i="2"/>
  <c r="J5410" i="2"/>
  <c r="I5410" i="2"/>
  <c r="K5374" i="2"/>
  <c r="J5374" i="2"/>
  <c r="I5374" i="2"/>
  <c r="K5371" i="2"/>
  <c r="J5371" i="2"/>
  <c r="I5371" i="2"/>
  <c r="K5368" i="2"/>
  <c r="J5368" i="2"/>
  <c r="I5368" i="2"/>
  <c r="K5365" i="2"/>
  <c r="J5365" i="2"/>
  <c r="I5365" i="2"/>
  <c r="K5362" i="2"/>
  <c r="J5362" i="2"/>
  <c r="I5362" i="2"/>
  <c r="K5359" i="2"/>
  <c r="J5359" i="2"/>
  <c r="I5359" i="2"/>
  <c r="K5350" i="2"/>
  <c r="J5350" i="2"/>
  <c r="I5350" i="2"/>
  <c r="K5335" i="2"/>
  <c r="J5335" i="2"/>
  <c r="I5335" i="2"/>
  <c r="I5290" i="2"/>
  <c r="K5290" i="2"/>
  <c r="J5290" i="2"/>
  <c r="K5287" i="2"/>
  <c r="J5287" i="2"/>
  <c r="I5287" i="2"/>
  <c r="K5242" i="2"/>
  <c r="J5242" i="2"/>
  <c r="K5236" i="2"/>
  <c r="J5236" i="2"/>
  <c r="I5236" i="2"/>
  <c r="K5203" i="2"/>
  <c r="J5203" i="2"/>
  <c r="I5203" i="2"/>
  <c r="K5194" i="2"/>
  <c r="I5194" i="2"/>
  <c r="J5194" i="2"/>
  <c r="K5188" i="2"/>
  <c r="J5188" i="2"/>
  <c r="I5188" i="2"/>
  <c r="K5185" i="2"/>
  <c r="J5185" i="2"/>
  <c r="I5185" i="2"/>
  <c r="K5113" i="2"/>
  <c r="J5113" i="2"/>
  <c r="I5113" i="2"/>
  <c r="K5104" i="2"/>
  <c r="J5104" i="2"/>
  <c r="I5104" i="2"/>
  <c r="K5101" i="2"/>
  <c r="I5101" i="2"/>
  <c r="J5101" i="2"/>
  <c r="K5098" i="2"/>
  <c r="J5098" i="2"/>
  <c r="I5098" i="2"/>
  <c r="K5086" i="2"/>
  <c r="J5086" i="2"/>
  <c r="I5086" i="2"/>
  <c r="K5083" i="2"/>
  <c r="J5083" i="2"/>
  <c r="I5083" i="2"/>
  <c r="K5071" i="2"/>
  <c r="I5071" i="2"/>
  <c r="K4987" i="2"/>
  <c r="J4987" i="2"/>
  <c r="I4987" i="2"/>
  <c r="K4948" i="2"/>
  <c r="J4948" i="2"/>
  <c r="I4948" i="2"/>
  <c r="K4942" i="2"/>
  <c r="J4942" i="2"/>
  <c r="I4942" i="2"/>
  <c r="K4933" i="2"/>
  <c r="I4933" i="2"/>
  <c r="J4933" i="2"/>
  <c r="K4915" i="2"/>
  <c r="I4915" i="2"/>
  <c r="K4900" i="2"/>
  <c r="J4900" i="2"/>
  <c r="I4900" i="2"/>
  <c r="I4870" i="2"/>
  <c r="J4870" i="2"/>
  <c r="K4870" i="2"/>
  <c r="K4861" i="2"/>
  <c r="I4861" i="2"/>
  <c r="J4861" i="2"/>
  <c r="K4858" i="2"/>
  <c r="J4858" i="2"/>
  <c r="I4858" i="2"/>
  <c r="K4855" i="2"/>
  <c r="I4855" i="2"/>
  <c r="J4855" i="2"/>
  <c r="K4849" i="2"/>
  <c r="I4849" i="2"/>
  <c r="J4849" i="2"/>
  <c r="K4831" i="2"/>
  <c r="J4831" i="2"/>
  <c r="I4831" i="2"/>
  <c r="K4819" i="2"/>
  <c r="I4819" i="2"/>
  <c r="K4786" i="2"/>
  <c r="I4786" i="2"/>
  <c r="J4786" i="2"/>
  <c r="K4774" i="2"/>
  <c r="J4774" i="2"/>
  <c r="I4774" i="2"/>
  <c r="K4747" i="2"/>
  <c r="J4747" i="2"/>
  <c r="K4699" i="2"/>
  <c r="J4699" i="2"/>
  <c r="I4699" i="2"/>
  <c r="K4693" i="2"/>
  <c r="J4693" i="2"/>
  <c r="I4693" i="2"/>
  <c r="I4681" i="2"/>
  <c r="K4681" i="2"/>
  <c r="J4681" i="2"/>
  <c r="K4672" i="2"/>
  <c r="J4672" i="2"/>
  <c r="I4672" i="2"/>
  <c r="K4666" i="2"/>
  <c r="J4666" i="2"/>
  <c r="K4618" i="2"/>
  <c r="J4618" i="2"/>
  <c r="I4618" i="2"/>
  <c r="K4615" i="2"/>
  <c r="J4615" i="2"/>
  <c r="I4615" i="2"/>
  <c r="K4609" i="2"/>
  <c r="J4609" i="2"/>
  <c r="I4609" i="2"/>
  <c r="K4597" i="2"/>
  <c r="J4597" i="2"/>
  <c r="I4597" i="2"/>
  <c r="K4591" i="2"/>
  <c r="J4591" i="2"/>
  <c r="I4591" i="2"/>
  <c r="K4570" i="2"/>
  <c r="I4570" i="2"/>
  <c r="J4570" i="2"/>
  <c r="K4534" i="2"/>
  <c r="J4534" i="2"/>
  <c r="I4534" i="2"/>
  <c r="K4516" i="2"/>
  <c r="J4516" i="2"/>
  <c r="I4516" i="2"/>
  <c r="K4498" i="2"/>
  <c r="J4498" i="2"/>
  <c r="I4498" i="2"/>
  <c r="K4483" i="2"/>
  <c r="J4483" i="2"/>
  <c r="I4483" i="2"/>
  <c r="I4450" i="2"/>
  <c r="K4450" i="2"/>
  <c r="J4450" i="2"/>
  <c r="K4438" i="2"/>
  <c r="J4438" i="2"/>
  <c r="I4438" i="2"/>
  <c r="K4429" i="2"/>
  <c r="I4429" i="2"/>
  <c r="J4429" i="2"/>
  <c r="K4417" i="2"/>
  <c r="J4417" i="2"/>
  <c r="I4417" i="2"/>
  <c r="K4405" i="2"/>
  <c r="I4405" i="2"/>
  <c r="J4405" i="2"/>
  <c r="K4396" i="2"/>
  <c r="I4396" i="2"/>
  <c r="K4366" i="2"/>
  <c r="J4366" i="2"/>
  <c r="I4366" i="2"/>
  <c r="K4363" i="2"/>
  <c r="J4363" i="2"/>
  <c r="I4363" i="2"/>
  <c r="K4360" i="2"/>
  <c r="J4360" i="2"/>
  <c r="I4360" i="2"/>
  <c r="K4357" i="2"/>
  <c r="I4357" i="2"/>
  <c r="J4357" i="2"/>
  <c r="K4351" i="2"/>
  <c r="I4351" i="2"/>
  <c r="J4351" i="2"/>
  <c r="K4348" i="2"/>
  <c r="J4348" i="2"/>
  <c r="I4348" i="2"/>
  <c r="K4333" i="2"/>
  <c r="J4333" i="2"/>
  <c r="I4333" i="2"/>
  <c r="K4330" i="2"/>
  <c r="I4330" i="2"/>
  <c r="K4276" i="2"/>
  <c r="I4276" i="2"/>
  <c r="J4276" i="2"/>
  <c r="K4258" i="2"/>
  <c r="J4258" i="2"/>
  <c r="I4258" i="2"/>
  <c r="K4231" i="2"/>
  <c r="I4231" i="2"/>
  <c r="J4198" i="2"/>
  <c r="I4198" i="2"/>
  <c r="K4198" i="2"/>
  <c r="K4183" i="2"/>
  <c r="J4183" i="2"/>
  <c r="I4183" i="2"/>
  <c r="K4177" i="2"/>
  <c r="J4177" i="2"/>
  <c r="I4177" i="2"/>
  <c r="K4159" i="2"/>
  <c r="J4159" i="2"/>
  <c r="I4159" i="2"/>
  <c r="K4141" i="2"/>
  <c r="J4141" i="2"/>
  <c r="I4141" i="2"/>
  <c r="K5821" i="2"/>
  <c r="J5821" i="2"/>
  <c r="I5821" i="2"/>
  <c r="K5818" i="2"/>
  <c r="I5818" i="2"/>
  <c r="J5818" i="2"/>
  <c r="K5815" i="2"/>
  <c r="J5815" i="2"/>
  <c r="I5815" i="2"/>
  <c r="K5812" i="2"/>
  <c r="J5812" i="2"/>
  <c r="I5812" i="2"/>
  <c r="K5809" i="2"/>
  <c r="J5809" i="2"/>
  <c r="I5809" i="2"/>
  <c r="K5806" i="2"/>
  <c r="J5806" i="2"/>
  <c r="I5806" i="2"/>
  <c r="K5803" i="2"/>
  <c r="J5803" i="2"/>
  <c r="I5803" i="2"/>
  <c r="K5800" i="2"/>
  <c r="I5800" i="2"/>
  <c r="J5800" i="2"/>
  <c r="K5797" i="2"/>
  <c r="J5797" i="2"/>
  <c r="I5797" i="2"/>
  <c r="K5794" i="2"/>
  <c r="J5794" i="2"/>
  <c r="I5794" i="2"/>
  <c r="K5737" i="2"/>
  <c r="J5737" i="2"/>
  <c r="I5737" i="2"/>
  <c r="K5734" i="2"/>
  <c r="J5734" i="2"/>
  <c r="I5734" i="2"/>
  <c r="K5731" i="2"/>
  <c r="I5731" i="2"/>
  <c r="J5731" i="2"/>
  <c r="K5728" i="2"/>
  <c r="J5728" i="2"/>
  <c r="I5728" i="2"/>
  <c r="K5725" i="2"/>
  <c r="J5725" i="2"/>
  <c r="I5725" i="2"/>
  <c r="K5722" i="2"/>
  <c r="J5722" i="2"/>
  <c r="I5722" i="2"/>
  <c r="K5719" i="2"/>
  <c r="J5719" i="2"/>
  <c r="I5719" i="2"/>
  <c r="K5716" i="2"/>
  <c r="J5716" i="2"/>
  <c r="I5716" i="2"/>
  <c r="K5713" i="2"/>
  <c r="I5713" i="2"/>
  <c r="J5713" i="2"/>
  <c r="K5653" i="2"/>
  <c r="J5653" i="2"/>
  <c r="I5653" i="2"/>
  <c r="K5650" i="2"/>
  <c r="J5650" i="2"/>
  <c r="I5650" i="2"/>
  <c r="K5647" i="2"/>
  <c r="J5647" i="2"/>
  <c r="I5647" i="2"/>
  <c r="K5644" i="2"/>
  <c r="I5644" i="2"/>
  <c r="J5644" i="2"/>
  <c r="K5641" i="2"/>
  <c r="J5641" i="2"/>
  <c r="I5641" i="2"/>
  <c r="K5638" i="2"/>
  <c r="I5638" i="2"/>
  <c r="J5638" i="2"/>
  <c r="K5635" i="2"/>
  <c r="J5635" i="2"/>
  <c r="I5635" i="2"/>
  <c r="K5632" i="2"/>
  <c r="J5632" i="2"/>
  <c r="I5632" i="2"/>
  <c r="K5629" i="2"/>
  <c r="J5629" i="2"/>
  <c r="I5629" i="2"/>
  <c r="K5626" i="2"/>
  <c r="I5626" i="2"/>
  <c r="J5626" i="2"/>
  <c r="K5569" i="2"/>
  <c r="I5569" i="2"/>
  <c r="J5569" i="2"/>
  <c r="K5566" i="2"/>
  <c r="J5566" i="2"/>
  <c r="I5566" i="2"/>
  <c r="K5563" i="2"/>
  <c r="I5563" i="2"/>
  <c r="J5563" i="2"/>
  <c r="K5560" i="2"/>
  <c r="I5560" i="2"/>
  <c r="J5560" i="2"/>
  <c r="K5557" i="2"/>
  <c r="J5557" i="2"/>
  <c r="I5557" i="2"/>
  <c r="K5554" i="2"/>
  <c r="J5554" i="2"/>
  <c r="I5554" i="2"/>
  <c r="K5551" i="2"/>
  <c r="J5551" i="2"/>
  <c r="I5551" i="2"/>
  <c r="K5548" i="2"/>
  <c r="J5548" i="2"/>
  <c r="I5548" i="2"/>
  <c r="K5545" i="2"/>
  <c r="J5545" i="2"/>
  <c r="I5545" i="2"/>
  <c r="K5485" i="2"/>
  <c r="J5485" i="2"/>
  <c r="I5485" i="2"/>
  <c r="K5482" i="2"/>
  <c r="I5482" i="2"/>
  <c r="J5482" i="2"/>
  <c r="K5479" i="2"/>
  <c r="J5479" i="2"/>
  <c r="I5479" i="2"/>
  <c r="K5476" i="2"/>
  <c r="I5476" i="2"/>
  <c r="J5476" i="2"/>
  <c r="K5473" i="2"/>
  <c r="J5473" i="2"/>
  <c r="I5473" i="2"/>
  <c r="K5470" i="2"/>
  <c r="J5470" i="2"/>
  <c r="I5470" i="2"/>
  <c r="K5467" i="2"/>
  <c r="J5467" i="2"/>
  <c r="I5467" i="2"/>
  <c r="K5464" i="2"/>
  <c r="J5464" i="2"/>
  <c r="I5464" i="2"/>
  <c r="K5461" i="2"/>
  <c r="J5461" i="2"/>
  <c r="I5461" i="2"/>
  <c r="K5401" i="2"/>
  <c r="I5401" i="2"/>
  <c r="J5401" i="2"/>
  <c r="K5398" i="2"/>
  <c r="I5398" i="2"/>
  <c r="J5398" i="2"/>
  <c r="K5395" i="2"/>
  <c r="J5395" i="2"/>
  <c r="I5395" i="2"/>
  <c r="K5392" i="2"/>
  <c r="J5392" i="2"/>
  <c r="I5392" i="2"/>
  <c r="K5389" i="2"/>
  <c r="J5389" i="2"/>
  <c r="I5389" i="2"/>
  <c r="K5386" i="2"/>
  <c r="J5386" i="2"/>
  <c r="I5386" i="2"/>
  <c r="K5383" i="2"/>
  <c r="J5383" i="2"/>
  <c r="I5383" i="2"/>
  <c r="K5380" i="2"/>
  <c r="J5380" i="2"/>
  <c r="I5380" i="2"/>
  <c r="K5377" i="2"/>
  <c r="I5377" i="2"/>
  <c r="J5377" i="2"/>
  <c r="K5317" i="2"/>
  <c r="J5317" i="2"/>
  <c r="I5317" i="2"/>
  <c r="K5314" i="2"/>
  <c r="J5314" i="2"/>
  <c r="I5314" i="2"/>
  <c r="K5311" i="2"/>
  <c r="J5311" i="2"/>
  <c r="I5311" i="2"/>
  <c r="K5308" i="2"/>
  <c r="J5308" i="2"/>
  <c r="I5308" i="2"/>
  <c r="K5305" i="2"/>
  <c r="I5305" i="2"/>
  <c r="J5305" i="2"/>
  <c r="K5302" i="2"/>
  <c r="I5302" i="2"/>
  <c r="J5302" i="2"/>
  <c r="K5299" i="2"/>
  <c r="J5299" i="2"/>
  <c r="I5299" i="2"/>
  <c r="K5296" i="2"/>
  <c r="I5296" i="2"/>
  <c r="J5296" i="2"/>
  <c r="K5293" i="2"/>
  <c r="I5293" i="2"/>
  <c r="J5293" i="2"/>
  <c r="K5233" i="2"/>
  <c r="J5233" i="2"/>
  <c r="I5233" i="2"/>
  <c r="K5230" i="2"/>
  <c r="J5230" i="2"/>
  <c r="I5230" i="2"/>
  <c r="K5227" i="2"/>
  <c r="I5227" i="2"/>
  <c r="J5227" i="2"/>
  <c r="K5224" i="2"/>
  <c r="J5224" i="2"/>
  <c r="I5224" i="2"/>
  <c r="K5221" i="2"/>
  <c r="J5221" i="2"/>
  <c r="I5221" i="2"/>
  <c r="K5218" i="2"/>
  <c r="I5218" i="2"/>
  <c r="J5218" i="2"/>
  <c r="K5215" i="2"/>
  <c r="J5215" i="2"/>
  <c r="I5215" i="2"/>
  <c r="K5212" i="2"/>
  <c r="J5212" i="2"/>
  <c r="I5212" i="2"/>
  <c r="K5209" i="2"/>
  <c r="J5209" i="2"/>
  <c r="I5209" i="2"/>
  <c r="K5206" i="2"/>
  <c r="J5206" i="2"/>
  <c r="I5206" i="2"/>
  <c r="K5149" i="2"/>
  <c r="J5149" i="2"/>
  <c r="I5149" i="2"/>
  <c r="K5146" i="2"/>
  <c r="J5146" i="2"/>
  <c r="I5146" i="2"/>
  <c r="K5143" i="2"/>
  <c r="J5143" i="2"/>
  <c r="I5143" i="2"/>
  <c r="K5140" i="2"/>
  <c r="J5140" i="2"/>
  <c r="I5140" i="2"/>
  <c r="K5137" i="2"/>
  <c r="J5137" i="2"/>
  <c r="I5137" i="2"/>
  <c r="K5134" i="2"/>
  <c r="I5134" i="2"/>
  <c r="J5134" i="2"/>
  <c r="K5131" i="2"/>
  <c r="J5131" i="2"/>
  <c r="I5131" i="2"/>
  <c r="K5128" i="2"/>
  <c r="J5128" i="2"/>
  <c r="I5128" i="2"/>
  <c r="K5125" i="2"/>
  <c r="J5125" i="2"/>
  <c r="I5125" i="2"/>
  <c r="K5065" i="2"/>
  <c r="J5065" i="2"/>
  <c r="I5065" i="2"/>
  <c r="K5062" i="2"/>
  <c r="J5062" i="2"/>
  <c r="I5062" i="2"/>
  <c r="K5059" i="2"/>
  <c r="J5059" i="2"/>
  <c r="I5059" i="2"/>
  <c r="K5056" i="2"/>
  <c r="J5056" i="2"/>
  <c r="I5056" i="2"/>
  <c r="K5053" i="2"/>
  <c r="J5053" i="2"/>
  <c r="I5053" i="2"/>
  <c r="K5050" i="2"/>
  <c r="I5050" i="2"/>
  <c r="J5050" i="2"/>
  <c r="K5047" i="2"/>
  <c r="J5047" i="2"/>
  <c r="I5047" i="2"/>
  <c r="K5044" i="2"/>
  <c r="J5044" i="2"/>
  <c r="I5044" i="2"/>
  <c r="K5041" i="2"/>
  <c r="J5041" i="2"/>
  <c r="I5041" i="2"/>
  <c r="K4981" i="2"/>
  <c r="I4981" i="2"/>
  <c r="J4981" i="2"/>
  <c r="K4978" i="2"/>
  <c r="J4978" i="2"/>
  <c r="I4978" i="2"/>
  <c r="K4975" i="2"/>
  <c r="J4975" i="2"/>
  <c r="I4975" i="2"/>
  <c r="K4972" i="2"/>
  <c r="J4972" i="2"/>
  <c r="I4972" i="2"/>
  <c r="K4969" i="2"/>
  <c r="J4969" i="2"/>
  <c r="I4969" i="2"/>
  <c r="K4966" i="2"/>
  <c r="I4966" i="2"/>
  <c r="J4966" i="2"/>
  <c r="K4963" i="2"/>
  <c r="J4963" i="2"/>
  <c r="I4963" i="2"/>
  <c r="K4960" i="2"/>
  <c r="J4960" i="2"/>
  <c r="I4960" i="2"/>
  <c r="K4957" i="2"/>
  <c r="J4957" i="2"/>
  <c r="I4957" i="2"/>
  <c r="K4954" i="2"/>
  <c r="J4954" i="2"/>
  <c r="I4954" i="2"/>
  <c r="K4897" i="2"/>
  <c r="J4897" i="2"/>
  <c r="I4897" i="2"/>
  <c r="K4894" i="2"/>
  <c r="J4894" i="2"/>
  <c r="I4894" i="2"/>
  <c r="K4891" i="2"/>
  <c r="J4891" i="2"/>
  <c r="I4891" i="2"/>
  <c r="K4888" i="2"/>
  <c r="J4888" i="2"/>
  <c r="I4888" i="2"/>
  <c r="K4885" i="2"/>
  <c r="I4885" i="2"/>
  <c r="J4885" i="2"/>
  <c r="K4882" i="2"/>
  <c r="J4882" i="2"/>
  <c r="I4882" i="2"/>
  <c r="K4879" i="2"/>
  <c r="J4879" i="2"/>
  <c r="I4879" i="2"/>
  <c r="K4876" i="2"/>
  <c r="J4876" i="2"/>
  <c r="I4876" i="2"/>
  <c r="K4873" i="2"/>
  <c r="J4873" i="2"/>
  <c r="I4873" i="2"/>
  <c r="K4813" i="2"/>
  <c r="J4813" i="2"/>
  <c r="I4813" i="2"/>
  <c r="K4810" i="2"/>
  <c r="J4810" i="2"/>
  <c r="I4810" i="2"/>
  <c r="K4807" i="2"/>
  <c r="J4807" i="2"/>
  <c r="I4807" i="2"/>
  <c r="K4804" i="2"/>
  <c r="J4804" i="2"/>
  <c r="I4804" i="2"/>
  <c r="K4801" i="2"/>
  <c r="J4801" i="2"/>
  <c r="I4801" i="2"/>
  <c r="K4798" i="2"/>
  <c r="I4798" i="2"/>
  <c r="J4798" i="2"/>
  <c r="K4795" i="2"/>
  <c r="J4795" i="2"/>
  <c r="I4795" i="2"/>
  <c r="K4792" i="2"/>
  <c r="J4792" i="2"/>
  <c r="I4792" i="2"/>
  <c r="K4789" i="2"/>
  <c r="J4789" i="2"/>
  <c r="I4789" i="2"/>
  <c r="K4729" i="2"/>
  <c r="J4729" i="2"/>
  <c r="I4729" i="2"/>
  <c r="K4726" i="2"/>
  <c r="J4726" i="2"/>
  <c r="I4726" i="2"/>
  <c r="K4723" i="2"/>
  <c r="J4723" i="2"/>
  <c r="I4723" i="2"/>
  <c r="K4720" i="2"/>
  <c r="J4720" i="2"/>
  <c r="I4720" i="2"/>
  <c r="K4717" i="2"/>
  <c r="J4717" i="2"/>
  <c r="I4717" i="2"/>
  <c r="K4714" i="2"/>
  <c r="J4714" i="2"/>
  <c r="I4714" i="2"/>
  <c r="K4711" i="2"/>
  <c r="J4711" i="2"/>
  <c r="I4711" i="2"/>
  <c r="K4708" i="2"/>
  <c r="J4708" i="2"/>
  <c r="I4708" i="2"/>
  <c r="K4705" i="2"/>
  <c r="J4705" i="2"/>
  <c r="I4705" i="2"/>
  <c r="K4702" i="2"/>
  <c r="J4702" i="2"/>
  <c r="I4702" i="2"/>
  <c r="K4645" i="2"/>
  <c r="J4645" i="2"/>
  <c r="I4645" i="2"/>
  <c r="K4642" i="2"/>
  <c r="I4642" i="2"/>
  <c r="J4642" i="2"/>
  <c r="K4639" i="2"/>
  <c r="I4639" i="2"/>
  <c r="J4639" i="2"/>
  <c r="K4636" i="2"/>
  <c r="J4636" i="2"/>
  <c r="I4636" i="2"/>
  <c r="K4633" i="2"/>
  <c r="I4633" i="2"/>
  <c r="J4633" i="2"/>
  <c r="K4630" i="2"/>
  <c r="J4630" i="2"/>
  <c r="I4630" i="2"/>
  <c r="K4627" i="2"/>
  <c r="J4627" i="2"/>
  <c r="I4627" i="2"/>
  <c r="K4624" i="2"/>
  <c r="J4624" i="2"/>
  <c r="I4624" i="2"/>
  <c r="K4621" i="2"/>
  <c r="J4621" i="2"/>
  <c r="I4621" i="2"/>
  <c r="K4561" i="2"/>
  <c r="J4561" i="2"/>
  <c r="I4561" i="2"/>
  <c r="K4558" i="2"/>
  <c r="I4558" i="2"/>
  <c r="J4558" i="2"/>
  <c r="K4555" i="2"/>
  <c r="J4555" i="2"/>
  <c r="I4555" i="2"/>
  <c r="K4552" i="2"/>
  <c r="J4552" i="2"/>
  <c r="I4552" i="2"/>
  <c r="K4549" i="2"/>
  <c r="J4549" i="2"/>
  <c r="I4549" i="2"/>
  <c r="K4546" i="2"/>
  <c r="I4546" i="2"/>
  <c r="J4546" i="2"/>
  <c r="K4543" i="2"/>
  <c r="J4543" i="2"/>
  <c r="I4543" i="2"/>
  <c r="K4540" i="2"/>
  <c r="J4540" i="2"/>
  <c r="I4540" i="2"/>
  <c r="K4537" i="2"/>
  <c r="J4537" i="2"/>
  <c r="I4537" i="2"/>
  <c r="K4477" i="2"/>
  <c r="J4477" i="2"/>
  <c r="I4477" i="2"/>
  <c r="K4474" i="2"/>
  <c r="I4474" i="2"/>
  <c r="J4474" i="2"/>
  <c r="K4471" i="2"/>
  <c r="J4471" i="2"/>
  <c r="I4471" i="2"/>
  <c r="K4468" i="2"/>
  <c r="J4468" i="2"/>
  <c r="I4468" i="2"/>
  <c r="K4465" i="2"/>
  <c r="J4465" i="2"/>
  <c r="I4465" i="2"/>
  <c r="K4462" i="2"/>
  <c r="J4462" i="2"/>
  <c r="I4462" i="2"/>
  <c r="K4459" i="2"/>
  <c r="J4459" i="2"/>
  <c r="I4459" i="2"/>
  <c r="K4456" i="2"/>
  <c r="J4456" i="2"/>
  <c r="I4456" i="2"/>
  <c r="K4453" i="2"/>
  <c r="J4453" i="2"/>
  <c r="I4453" i="2"/>
  <c r="K4393" i="2"/>
  <c r="J4393" i="2"/>
  <c r="I4393" i="2"/>
  <c r="K4390" i="2"/>
  <c r="J4390" i="2"/>
  <c r="I4390" i="2"/>
  <c r="K4387" i="2"/>
  <c r="J4387" i="2"/>
  <c r="I4387" i="2"/>
  <c r="K4384" i="2"/>
  <c r="I4384" i="2"/>
  <c r="J4384" i="2"/>
  <c r="K4381" i="2"/>
  <c r="J4381" i="2"/>
  <c r="I4381" i="2"/>
  <c r="K4378" i="2"/>
  <c r="J4378" i="2"/>
  <c r="I4378" i="2"/>
  <c r="K4375" i="2"/>
  <c r="J4375" i="2"/>
  <c r="I4375" i="2"/>
  <c r="K4372" i="2"/>
  <c r="J4372" i="2"/>
  <c r="I4372" i="2"/>
  <c r="K4369" i="2"/>
  <c r="J4369" i="2"/>
  <c r="I4369" i="2"/>
  <c r="K4309" i="2"/>
  <c r="J4309" i="2"/>
  <c r="I4309" i="2"/>
  <c r="K4306" i="2"/>
  <c r="I4306" i="2"/>
  <c r="J4306" i="2"/>
  <c r="K4303" i="2"/>
  <c r="I4303" i="2"/>
  <c r="J4303" i="2"/>
  <c r="K4300" i="2"/>
  <c r="J4300" i="2"/>
  <c r="I4300" i="2"/>
  <c r="K4297" i="2"/>
  <c r="J4297" i="2"/>
  <c r="I4297" i="2"/>
  <c r="K4294" i="2"/>
  <c r="I4294" i="2"/>
  <c r="J4294" i="2"/>
  <c r="K4291" i="2"/>
  <c r="J4291" i="2"/>
  <c r="I4291" i="2"/>
  <c r="K4288" i="2"/>
  <c r="I4288" i="2"/>
  <c r="J4288" i="2"/>
  <c r="K4285" i="2"/>
  <c r="J4285" i="2"/>
  <c r="I4285" i="2"/>
  <c r="K4282" i="2"/>
  <c r="J4282" i="2"/>
  <c r="I4282" i="2"/>
  <c r="K4225" i="2"/>
  <c r="I4225" i="2"/>
  <c r="J4225" i="2"/>
  <c r="K4222" i="2"/>
  <c r="J4222" i="2"/>
  <c r="I4222" i="2"/>
  <c r="K4219" i="2"/>
  <c r="J4219" i="2"/>
  <c r="I4219" i="2"/>
  <c r="K4216" i="2"/>
  <c r="J4216" i="2"/>
  <c r="I4216" i="2"/>
  <c r="K4213" i="2"/>
  <c r="J4213" i="2"/>
  <c r="I4213" i="2"/>
  <c r="K4210" i="2"/>
  <c r="J4210" i="2"/>
  <c r="I4210" i="2"/>
  <c r="K4207" i="2"/>
  <c r="J4207" i="2"/>
  <c r="I4207" i="2"/>
  <c r="K4204" i="2"/>
  <c r="J4204" i="2"/>
  <c r="I4204" i="2"/>
  <c r="K4201" i="2"/>
  <c r="J4201" i="2"/>
  <c r="I4201" i="2"/>
  <c r="K4138" i="2"/>
  <c r="J4138" i="2"/>
  <c r="I4138" i="2"/>
  <c r="K4135" i="2"/>
  <c r="J4135" i="2"/>
  <c r="I4135" i="2"/>
  <c r="K4132" i="2"/>
  <c r="J4132" i="2"/>
  <c r="I4132" i="2"/>
  <c r="K4129" i="2"/>
  <c r="J4129" i="2"/>
  <c r="I4129" i="2"/>
  <c r="K4126" i="2"/>
  <c r="J4126" i="2"/>
  <c r="I4126" i="2"/>
  <c r="K4123" i="2"/>
  <c r="J4123" i="2"/>
  <c r="I4123" i="2"/>
  <c r="K4120" i="2"/>
  <c r="I4120" i="2"/>
  <c r="J4120" i="2"/>
  <c r="K4117" i="2"/>
  <c r="J4117" i="2"/>
  <c r="I4117" i="2"/>
  <c r="K4114" i="2"/>
  <c r="J4114" i="2"/>
  <c r="I4114" i="2"/>
  <c r="K4111" i="2"/>
  <c r="J4111" i="2"/>
  <c r="I4111" i="2"/>
  <c r="I7" i="2" l="1"/>
  <c r="J7" i="2"/>
  <c r="K7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<sst xmlns="http://schemas.openxmlformats.org/spreadsheetml/2006/main" count="72" uniqueCount="24">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</sst>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77"/>
  <sheetViews>
    <sheetView topLeftCell="A5835" workbookViewId="0">
      <selection activeCell="F4103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4.7500000000000001E-2</v>
      </c>
      <c r="D5" s="2"/>
      <c r="E5" s="5"/>
      <c r="F5" s="5"/>
      <c r="H5" s="5"/>
    </row>
    <row r="6" spans="1:30" x14ac:dyDescent="0.3">
      <c r="A6" s="1" t="s">
        <v>16</v>
      </c>
      <c r="B6" s="20">
        <v>1.8599999999999998E-2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9.7500000000000003E-2</v>
      </c>
      <c r="C7" s="2"/>
      <c r="F7" s="5"/>
      <c r="I7" s="12">
        <f>AVERAGE(I4103:I5859)</f>
        <v>3.0943591434834804E-3</v>
      </c>
      <c r="J7" s="12">
        <f>1-AVERAGE(J4103:J5859)</f>
        <v>0.57747834576738899</v>
      </c>
      <c r="K7" s="12">
        <f t="shared" ref="K7" si="0">AVERAGE(K4103:K5859)</f>
        <v>0.14137950378822162</v>
      </c>
    </row>
    <row r="8" spans="1:30" x14ac:dyDescent="0.3">
      <c r="A8" s="1" t="s">
        <v>5</v>
      </c>
      <c r="B8" s="20">
        <v>0.88890000000000002</v>
      </c>
      <c r="C8" s="2"/>
      <c r="D8" s="7"/>
      <c r="F8" s="3"/>
      <c r="AD8" s="13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3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-8.6599175340936405E-2</v>
      </c>
      <c r="D12" s="6">
        <f>C12^2</f>
        <v>7.4994171697302476E-3</v>
      </c>
      <c r="E12" s="9"/>
      <c r="F12" s="6">
        <f>B6/(1-B7-B8)</f>
        <v>1.3676470588235348</v>
      </c>
      <c r="G12" s="17">
        <v>1.6470144304666898E-2</v>
      </c>
      <c r="H12" s="9">
        <f>SQRT(F12)/100</f>
        <v>1.1694644324747696E-2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-4.5579662038414091E-2</v>
      </c>
      <c r="D13" s="6">
        <f t="shared" ref="D13:D76" si="2">C13^2</f>
        <v>2.0775055915360466E-3</v>
      </c>
      <c r="E13" s="6">
        <f>D12</f>
        <v>7.4994171697302476E-3</v>
      </c>
      <c r="F13" s="6">
        <f t="shared" ref="F13:F76" si="3">B$6+B$7*E13+B$8*(G12*100)^2</f>
        <v>2.4306115863937743</v>
      </c>
      <c r="G13" s="17">
        <v>1.7393144348276657E-2</v>
      </c>
      <c r="H13" s="9">
        <f t="shared" ref="H13:H76" si="4">SQRT(F13)/100</f>
        <v>1.5590418808979361E-2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-4.6544778259944783E-2</v>
      </c>
      <c r="D14" s="6">
        <f t="shared" si="2"/>
        <v>2.1664163832674286E-3</v>
      </c>
      <c r="E14" s="6">
        <f t="shared" ref="E14:E77" si="5">D13</f>
        <v>2.0775055915360466E-3</v>
      </c>
      <c r="F14" s="6">
        <f t="shared" si="3"/>
        <v>2.7079159064695499</v>
      </c>
      <c r="G14" s="17">
        <v>9.250285579090186E-3</v>
      </c>
      <c r="H14" s="9">
        <f t="shared" si="4"/>
        <v>1.64557464323851E-2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-2.0770050270129372E-2</v>
      </c>
      <c r="D15" s="6">
        <f t="shared" si="2"/>
        <v>4.313949882237012E-4</v>
      </c>
      <c r="E15" s="6">
        <f t="shared" si="5"/>
        <v>2.1664163832674286E-3</v>
      </c>
      <c r="F15" s="6">
        <f t="shared" si="3"/>
        <v>0.77942325130416901</v>
      </c>
      <c r="G15" s="17">
        <v>1.2299854715893104E-2</v>
      </c>
      <c r="H15" s="9">
        <f t="shared" si="4"/>
        <v>8.8284950660017306E-3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-3.6372175126862305E-2</v>
      </c>
      <c r="D16" s="6">
        <f t="shared" si="2"/>
        <v>1.322935123459141E-3</v>
      </c>
      <c r="E16" s="6">
        <f t="shared" si="5"/>
        <v>4.313949882237012E-4</v>
      </c>
      <c r="F16" s="6">
        <f t="shared" si="3"/>
        <v>1.3634271020104916</v>
      </c>
      <c r="G16" s="17">
        <v>8.9606678702679465E-3</v>
      </c>
      <c r="H16" s="9">
        <f t="shared" si="4"/>
        <v>1.1676588123293943E-2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-6.0648576788897637E-2</v>
      </c>
      <c r="D17" s="6">
        <f t="shared" si="2"/>
        <v>3.6782498665188131E-3</v>
      </c>
      <c r="E17" s="6">
        <f t="shared" si="5"/>
        <v>1.322935123459141E-3</v>
      </c>
      <c r="F17" s="6">
        <f t="shared" si="3"/>
        <v>0.73245851818218888</v>
      </c>
      <c r="G17" s="17">
        <v>8.5567657937064886E-3</v>
      </c>
      <c r="H17" s="9">
        <f t="shared" si="4"/>
        <v>8.5583790415135787E-3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-5.1896019678609712E-2</v>
      </c>
      <c r="D18" s="6">
        <f t="shared" si="2"/>
        <v>2.6931968584826466E-3</v>
      </c>
      <c r="E18" s="6">
        <f t="shared" si="5"/>
        <v>3.6782498665188131E-3</v>
      </c>
      <c r="F18" s="6">
        <f t="shared" si="3"/>
        <v>0.66979557226292818</v>
      </c>
      <c r="G18" s="17">
        <v>6.6958218950287744E-3</v>
      </c>
      <c r="H18" s="9">
        <f t="shared" si="4"/>
        <v>8.1841039354527273E-3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-3.5403754834588332E-2</v>
      </c>
      <c r="D19" s="6">
        <f t="shared" si="2"/>
        <v>1.2534258563876367E-3</v>
      </c>
      <c r="E19" s="6">
        <f t="shared" si="5"/>
        <v>2.6931968584826466E-3</v>
      </c>
      <c r="F19" s="6">
        <f t="shared" si="3"/>
        <v>0.41739228691887847</v>
      </c>
      <c r="G19" s="17">
        <v>7.8560419612463631E-3</v>
      </c>
      <c r="H19" s="9">
        <f t="shared" si="4"/>
        <v>6.460590429046547E-3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-3.6885236502655835E-2</v>
      </c>
      <c r="D20" s="6">
        <f t="shared" si="2"/>
        <v>1.3605206718568545E-3</v>
      </c>
      <c r="E20" s="6">
        <f t="shared" si="5"/>
        <v>1.2534258563876367E-3</v>
      </c>
      <c r="F20" s="6">
        <f t="shared" si="3"/>
        <v>0.56732813581481834</v>
      </c>
      <c r="G20" s="17">
        <v>9.4472961657359068E-3</v>
      </c>
      <c r="H20" s="9">
        <f t="shared" si="4"/>
        <v>7.5321187976214125E-3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-5.4355516976738606E-2</v>
      </c>
      <c r="D21" s="6">
        <f t="shared" si="2"/>
        <v>2.9545222258085188E-3</v>
      </c>
      <c r="E21" s="6">
        <f t="shared" si="5"/>
        <v>1.3605206718568545E-3</v>
      </c>
      <c r="F21" s="6">
        <f t="shared" si="3"/>
        <v>0.81208838841607411</v>
      </c>
      <c r="G21" s="17">
        <v>5.317626987992926E-3</v>
      </c>
      <c r="H21" s="9">
        <f t="shared" si="4"/>
        <v>9.011594689155045E-3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-4.6977843126374402E-2</v>
      </c>
      <c r="D22" s="6">
        <f t="shared" si="2"/>
        <v>2.2069177448062428E-3</v>
      </c>
      <c r="E22" s="6">
        <f t="shared" si="5"/>
        <v>2.9545222258085188E-3</v>
      </c>
      <c r="F22" s="6">
        <f t="shared" si="3"/>
        <v>0.27024371256493196</v>
      </c>
      <c r="G22" s="17">
        <v>5.7215565454413926E-3</v>
      </c>
      <c r="H22" s="9">
        <f t="shared" si="4"/>
        <v>5.1984970189943545E-3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-5.4620612569861289E-2</v>
      </c>
      <c r="D23" s="6">
        <f t="shared" si="2"/>
        <v>2.9834113175068889E-3</v>
      </c>
      <c r="E23" s="6">
        <f t="shared" si="5"/>
        <v>2.2069177448062428E-3</v>
      </c>
      <c r="F23" s="6">
        <f t="shared" si="3"/>
        <v>0.30980733897166995</v>
      </c>
      <c r="G23" s="17">
        <v>1.1694990282569043E-2</v>
      </c>
      <c r="H23" s="9">
        <f t="shared" si="4"/>
        <v>5.5660339468212904E-3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-5.0416568133953579E-2</v>
      </c>
      <c r="D24" s="6">
        <f t="shared" si="2"/>
        <v>2.5418303424055836E-3</v>
      </c>
      <c r="E24" s="6">
        <f t="shared" si="5"/>
        <v>2.9834113175068889E-3</v>
      </c>
      <c r="F24" s="6">
        <f t="shared" si="3"/>
        <v>1.2346642814421747</v>
      </c>
      <c r="G24" s="17">
        <v>6.4971975964399553E-3</v>
      </c>
      <c r="H24" s="9">
        <f t="shared" si="4"/>
        <v>1.1111544813580938E-2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-7.5522584228460948E-2</v>
      </c>
      <c r="D25" s="6">
        <f t="shared" si="2"/>
        <v>5.703660728544978E-3</v>
      </c>
      <c r="E25" s="6">
        <f t="shared" si="5"/>
        <v>2.5418303424055836E-3</v>
      </c>
      <c r="F25" s="6">
        <f t="shared" si="3"/>
        <v>0.39408431091965324</v>
      </c>
      <c r="G25" s="17">
        <v>2.262108407186517E-2</v>
      </c>
      <c r="H25" s="9">
        <f t="shared" si="4"/>
        <v>6.2776134869841514E-3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-4.1453516396959454E-2</v>
      </c>
      <c r="D26" s="6">
        <f t="shared" si="2"/>
        <v>1.7183940216729864E-3</v>
      </c>
      <c r="E26" s="6">
        <f t="shared" si="5"/>
        <v>5.703660728544978E-3</v>
      </c>
      <c r="F26" s="6">
        <f t="shared" si="3"/>
        <v>4.567776915849473</v>
      </c>
      <c r="G26" s="17">
        <v>1.2307156908671587E-2</v>
      </c>
      <c r="H26" s="9">
        <f t="shared" si="4"/>
        <v>2.1372358119424898E-2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-5.1721619766665762E-2</v>
      </c>
      <c r="D27" s="6">
        <f t="shared" si="2"/>
        <v>2.6751259512875505E-3</v>
      </c>
      <c r="E27" s="6">
        <f t="shared" si="5"/>
        <v>1.7183940216729864E-3</v>
      </c>
      <c r="F27" s="6">
        <f t="shared" si="3"/>
        <v>1.3651498056486908</v>
      </c>
      <c r="G27" s="17">
        <v>5.4266831253772952E-3</v>
      </c>
      <c r="H27" s="9">
        <f t="shared" si="4"/>
        <v>1.1683962536950769E-2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-5.1446204024480705E-2</v>
      </c>
      <c r="D28" s="6">
        <f t="shared" si="2"/>
        <v>2.6467119085284946E-3</v>
      </c>
      <c r="E28" s="6">
        <f t="shared" si="5"/>
        <v>2.6751259512875505E-3</v>
      </c>
      <c r="F28" s="6">
        <f t="shared" si="3"/>
        <v>0.28063200570804142</v>
      </c>
      <c r="G28" s="17">
        <v>2.3177042512564028E-2</v>
      </c>
      <c r="H28" s="9">
        <f t="shared" si="4"/>
        <v>5.2974711486523584E-3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-7.5340812729738554E-2</v>
      </c>
      <c r="D29" s="6">
        <f t="shared" si="2"/>
        <v>5.676238062777535E-3</v>
      </c>
      <c r="E29" s="6">
        <f t="shared" si="5"/>
        <v>2.6467119085284946E-3</v>
      </c>
      <c r="F29" s="6">
        <f t="shared" si="3"/>
        <v>4.7938092928150429</v>
      </c>
      <c r="G29" s="17">
        <v>1.375510579103378E-2</v>
      </c>
      <c r="H29" s="9">
        <f t="shared" si="4"/>
        <v>2.1894769450293471E-2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-2.2595149470869942E-2</v>
      </c>
      <c r="D30" s="6">
        <f t="shared" si="2"/>
        <v>5.1054077961095422E-4</v>
      </c>
      <c r="E30" s="6">
        <f t="shared" si="5"/>
        <v>5.676238062777535E-3</v>
      </c>
      <c r="F30" s="6">
        <f t="shared" si="3"/>
        <v>1.700978325293099</v>
      </c>
      <c r="G30" s="17">
        <v>1.7161294051008972E-2</v>
      </c>
      <c r="H30" s="9">
        <f t="shared" si="4"/>
        <v>1.3042155977035003E-2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-3.6928259084596772E-2</v>
      </c>
      <c r="D31" s="6">
        <f t="shared" si="2"/>
        <v>1.3636963190191041E-3</v>
      </c>
      <c r="E31" s="6">
        <f t="shared" si="5"/>
        <v>5.1054077961095422E-4</v>
      </c>
      <c r="F31" s="6">
        <f t="shared" si="3"/>
        <v>2.6365492877736987</v>
      </c>
      <c r="G31" s="17">
        <v>1.2061849030523429E-2</v>
      </c>
      <c r="H31" s="9">
        <f t="shared" si="4"/>
        <v>1.6237454504243264E-2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-4.7613563850749205E-2</v>
      </c>
      <c r="D32" s="6">
        <f t="shared" si="2"/>
        <v>2.2670514625693717E-3</v>
      </c>
      <c r="E32" s="6">
        <f t="shared" si="5"/>
        <v>1.3636963190191041E-3</v>
      </c>
      <c r="F32" s="6">
        <f t="shared" si="3"/>
        <v>1.3119775882814548</v>
      </c>
      <c r="G32" s="17">
        <v>8.3472278351153645E-3</v>
      </c>
      <c r="H32" s="9">
        <f t="shared" si="4"/>
        <v>1.1454159018808212E-2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-3.6314652302078629E-2</v>
      </c>
      <c r="D33" s="6">
        <f t="shared" si="2"/>
        <v>1.3187539718208646E-3</v>
      </c>
      <c r="E33" s="6">
        <f t="shared" si="5"/>
        <v>2.2670514625693717E-3</v>
      </c>
      <c r="F33" s="6">
        <f t="shared" si="3"/>
        <v>0.63817289070854621</v>
      </c>
      <c r="G33" s="17">
        <v>1.2033625174436537E-2</v>
      </c>
      <c r="H33" s="9">
        <f t="shared" si="4"/>
        <v>7.9885724050580281E-3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-4.7921133035723686E-2</v>
      </c>
      <c r="D34" s="6">
        <f t="shared" si="2"/>
        <v>2.2964349914275282E-3</v>
      </c>
      <c r="E34" s="6">
        <f t="shared" si="5"/>
        <v>1.3187539718208646E-3</v>
      </c>
      <c r="F34" s="6">
        <f t="shared" si="3"/>
        <v>1.3059280890946374</v>
      </c>
      <c r="G34" s="17">
        <v>7.7223119186829179E-3</v>
      </c>
      <c r="H34" s="9">
        <f t="shared" si="4"/>
        <v>1.1427721072438885E-2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-4.7591276014314871E-2</v>
      </c>
      <c r="D35" s="6">
        <f t="shared" si="2"/>
        <v>2.2649295526707019E-3</v>
      </c>
      <c r="E35" s="6">
        <f t="shared" si="5"/>
        <v>2.2964349914275282E-3</v>
      </c>
      <c r="F35" s="6">
        <f t="shared" si="3"/>
        <v>0.54891142948454752</v>
      </c>
      <c r="G35" s="17">
        <v>7.3857511341204156E-3</v>
      </c>
      <c r="H35" s="9">
        <f t="shared" si="4"/>
        <v>7.4088557111374994E-3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-3.5301506327406459E-2</v>
      </c>
      <c r="D36" s="6">
        <f t="shared" si="2"/>
        <v>1.2461963489839183E-3</v>
      </c>
      <c r="E36" s="6">
        <f t="shared" si="5"/>
        <v>2.2649295526707019E-3</v>
      </c>
      <c r="F36" s="6">
        <f t="shared" si="3"/>
        <v>0.50370973446835154</v>
      </c>
      <c r="G36" s="17">
        <v>4.7335725065751318E-3</v>
      </c>
      <c r="H36" s="9">
        <f t="shared" si="4"/>
        <v>7.0972511190484974E-3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-6.8535117059747713E-2</v>
      </c>
      <c r="D37" s="6">
        <f t="shared" si="2"/>
        <v>4.6970622703933224E-3</v>
      </c>
      <c r="E37" s="6">
        <f t="shared" si="5"/>
        <v>1.2461963489839183E-3</v>
      </c>
      <c r="F37" s="6">
        <f t="shared" si="3"/>
        <v>0.21789473755613628</v>
      </c>
      <c r="G37" s="17">
        <v>1.0176519529503462E-2</v>
      </c>
      <c r="H37" s="9">
        <f t="shared" si="4"/>
        <v>4.6679196389412736E-3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-4.3879757147228859E-2</v>
      </c>
      <c r="D38" s="6">
        <f t="shared" si="2"/>
        <v>1.9254330872997823E-3</v>
      </c>
      <c r="E38" s="6">
        <f t="shared" si="5"/>
        <v>4.6970622703933224E-3</v>
      </c>
      <c r="F38" s="6">
        <f t="shared" si="3"/>
        <v>0.93961657916013719</v>
      </c>
      <c r="G38" s="17">
        <v>6.9826803041329209E-3</v>
      </c>
      <c r="H38" s="9">
        <f t="shared" si="4"/>
        <v>9.6933821711523219E-3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-6.8692298989189743E-2</v>
      </c>
      <c r="D39" s="6">
        <f t="shared" si="2"/>
        <v>4.7186319404202383E-3</v>
      </c>
      <c r="E39" s="6">
        <f t="shared" si="5"/>
        <v>1.9254330872997823E-3</v>
      </c>
      <c r="F39" s="6">
        <f t="shared" si="3"/>
        <v>0.45219602930404457</v>
      </c>
      <c r="G39" s="17">
        <v>1.4257691838387989E-2</v>
      </c>
      <c r="H39" s="9">
        <f t="shared" si="4"/>
        <v>6.724552247577861E-3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-4.5469113146445334E-2</v>
      </c>
      <c r="D40" s="6">
        <f t="shared" si="2"/>
        <v>2.0674402503242477E-3</v>
      </c>
      <c r="E40" s="6">
        <f t="shared" si="5"/>
        <v>4.7186319404202383E-3</v>
      </c>
      <c r="F40" s="6">
        <f t="shared" si="3"/>
        <v>1.8260317784421238</v>
      </c>
      <c r="G40" s="17">
        <v>6.7417243436728204E-3</v>
      </c>
      <c r="H40" s="9">
        <f t="shared" si="4"/>
        <v>1.3513074329855969E-2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-3.8825052446923775E-2</v>
      </c>
      <c r="D41" s="6">
        <f t="shared" si="2"/>
        <v>1.5073846975063817E-3</v>
      </c>
      <c r="E41" s="6">
        <f t="shared" si="5"/>
        <v>2.0674402503242477E-3</v>
      </c>
      <c r="F41" s="6">
        <f t="shared" si="3"/>
        <v>0.4228141555280493</v>
      </c>
      <c r="G41" s="17">
        <v>1.4557567898577546E-2</v>
      </c>
      <c r="H41" s="9">
        <f t="shared" si="4"/>
        <v>6.5024161319316475E-3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-5.7809372816678785E-2</v>
      </c>
      <c r="D42" s="6">
        <f t="shared" si="2"/>
        <v>3.3419235854577601E-3</v>
      </c>
      <c r="E42" s="6">
        <f t="shared" si="5"/>
        <v>1.5073846975063817E-3</v>
      </c>
      <c r="F42" s="6">
        <f t="shared" si="3"/>
        <v>1.902528589176758</v>
      </c>
      <c r="G42" s="17">
        <v>7.0050076591746148E-3</v>
      </c>
      <c r="H42" s="9">
        <f t="shared" si="4"/>
        <v>1.379321785942917E-2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-4.7074941862527239E-2</v>
      </c>
      <c r="D43" s="6">
        <f t="shared" si="2"/>
        <v>2.2160501513603195E-3</v>
      </c>
      <c r="E43" s="6">
        <f t="shared" si="5"/>
        <v>3.3419235854577601E-3</v>
      </c>
      <c r="F43" s="6">
        <f t="shared" si="3"/>
        <v>0.45511024360957175</v>
      </c>
      <c r="G43" s="17">
        <v>9.4985218652485562E-3</v>
      </c>
      <c r="H43" s="9">
        <f t="shared" si="4"/>
        <v>6.7461859121252486E-3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-7.8347103081690198E-2</v>
      </c>
      <c r="D44" s="6">
        <f t="shared" si="2"/>
        <v>6.1382685612929901E-3</v>
      </c>
      <c r="E44" s="6">
        <f t="shared" si="5"/>
        <v>2.2160501513603195E-3</v>
      </c>
      <c r="F44" s="6">
        <f t="shared" si="3"/>
        <v>0.82079869065487066</v>
      </c>
      <c r="G44" s="17">
        <v>1.2643060699701206E-2</v>
      </c>
      <c r="H44" s="9">
        <f t="shared" si="4"/>
        <v>9.0597940961970585E-3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-4.2993326518884711E-2</v>
      </c>
      <c r="D45" s="6">
        <f t="shared" si="2"/>
        <v>1.8484261251594354E-3</v>
      </c>
      <c r="E45" s="6">
        <f t="shared" si="5"/>
        <v>6.1382685612929901E-3</v>
      </c>
      <c r="F45" s="6">
        <f t="shared" si="3"/>
        <v>1.4400783206836356</v>
      </c>
      <c r="G45" s="17">
        <v>1.3168693551565733E-2</v>
      </c>
      <c r="H45" s="9">
        <f t="shared" si="4"/>
        <v>1.200032633174463E-2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-4.1218860893660628E-2</v>
      </c>
      <c r="D46" s="6">
        <f t="shared" si="2"/>
        <v>1.6989944933709453E-3</v>
      </c>
      <c r="E46" s="6">
        <f t="shared" si="5"/>
        <v>1.8484261251594354E-3</v>
      </c>
      <c r="F46" s="6">
        <f t="shared" si="3"/>
        <v>1.5602616218687331</v>
      </c>
      <c r="G46" s="17">
        <v>1.2915734753077984E-2</v>
      </c>
      <c r="H46" s="9">
        <f t="shared" si="4"/>
        <v>1.2491043278560574E-2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-5.2849730316250967E-2</v>
      </c>
      <c r="D47" s="6">
        <f t="shared" si="2"/>
        <v>2.7930939945004568E-3</v>
      </c>
      <c r="E47" s="6">
        <f t="shared" si="5"/>
        <v>1.6989944933709453E-3</v>
      </c>
      <c r="F47" s="6">
        <f t="shared" si="3"/>
        <v>1.501594891202384</v>
      </c>
      <c r="G47" s="17">
        <v>1.9219208304792523E-2</v>
      </c>
      <c r="H47" s="9">
        <f t="shared" si="4"/>
        <v>1.2253958100150269E-2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-6.2440089385431823E-2</v>
      </c>
      <c r="D48" s="6">
        <f t="shared" si="2"/>
        <v>3.898764762460716E-3</v>
      </c>
      <c r="E48" s="6">
        <f t="shared" si="5"/>
        <v>2.7930939945004568E-3</v>
      </c>
      <c r="F48" s="6">
        <f t="shared" si="3"/>
        <v>3.3022730829987235</v>
      </c>
      <c r="G48" s="17">
        <v>1.4086967181475408E-2</v>
      </c>
      <c r="H48" s="9">
        <f t="shared" si="4"/>
        <v>1.8172157502615707E-2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-3.6542921254021463E-2</v>
      </c>
      <c r="D49" s="6">
        <f t="shared" si="2"/>
        <v>1.3353850937776136E-3</v>
      </c>
      <c r="E49" s="6">
        <f t="shared" si="5"/>
        <v>3.898764762460716E-3</v>
      </c>
      <c r="F49" s="6">
        <f t="shared" si="3"/>
        <v>1.7829367953867383</v>
      </c>
      <c r="G49" s="17">
        <v>1.6534462109553009E-2</v>
      </c>
      <c r="H49" s="9">
        <f t="shared" si="4"/>
        <v>1.3352665634197309E-2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-3.396492690335233E-2</v>
      </c>
      <c r="D50" s="6">
        <f t="shared" si="2"/>
        <v>1.1536162595500669E-3</v>
      </c>
      <c r="E50" s="6">
        <f t="shared" si="5"/>
        <v>1.3353850937776136E-3</v>
      </c>
      <c r="F50" s="6">
        <f t="shared" si="3"/>
        <v>2.4488800187818418</v>
      </c>
      <c r="G50" s="17">
        <v>7.645539757139868E-3</v>
      </c>
      <c r="H50" s="9">
        <f t="shared" si="4"/>
        <v>1.5648897784770154E-2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-3.8197885271516227E-2</v>
      </c>
      <c r="D51" s="6">
        <f t="shared" si="2"/>
        <v>1.4590784392159164E-3</v>
      </c>
      <c r="E51" s="6">
        <f t="shared" si="5"/>
        <v>1.1536162595500669E-3</v>
      </c>
      <c r="F51" s="6">
        <f t="shared" si="3"/>
        <v>0.53831255630960462</v>
      </c>
      <c r="G51" s="17">
        <v>6.7314436786585887E-3</v>
      </c>
      <c r="H51" s="9">
        <f t="shared" si="4"/>
        <v>7.3369786445757401E-3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-4.5638271865009919E-2</v>
      </c>
      <c r="D52" s="6">
        <f t="shared" si="2"/>
        <v>2.0828518588245559E-3</v>
      </c>
      <c r="E52" s="6">
        <f t="shared" si="5"/>
        <v>1.4590784392159164E-3</v>
      </c>
      <c r="F52" s="6">
        <f t="shared" si="3"/>
        <v>0.42152359706451381</v>
      </c>
      <c r="G52" s="17">
        <v>7.8662693358282632E-3</v>
      </c>
      <c r="H52" s="9">
        <f t="shared" si="4"/>
        <v>6.4924848637830015E-3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-2.7857146202616777E-2</v>
      </c>
      <c r="D53" s="6">
        <f t="shared" si="2"/>
        <v>7.7602059455396627E-4</v>
      </c>
      <c r="E53" s="6">
        <f t="shared" si="5"/>
        <v>2.0828518588245559E-3</v>
      </c>
      <c r="F53" s="6">
        <f t="shared" si="3"/>
        <v>0.5688383379780827</v>
      </c>
      <c r="G53" s="17">
        <v>8.811576696150774E-3</v>
      </c>
      <c r="H53" s="9">
        <f t="shared" si="4"/>
        <v>7.5421372168509547E-3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-6.0276701994212901E-2</v>
      </c>
      <c r="D54" s="6">
        <f t="shared" si="2"/>
        <v>3.6332808032991494E-3</v>
      </c>
      <c r="E54" s="6">
        <f t="shared" si="5"/>
        <v>7.7602059455396627E-4</v>
      </c>
      <c r="F54" s="6">
        <f t="shared" si="3"/>
        <v>0.70885214574748712</v>
      </c>
      <c r="G54" s="17">
        <v>9.9277365188116928E-3</v>
      </c>
      <c r="H54" s="9">
        <f t="shared" si="4"/>
        <v>8.419335756147792E-3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-7.346529712029147E-2</v>
      </c>
      <c r="D55" s="6">
        <f t="shared" si="2"/>
        <v>5.3971498809727058E-3</v>
      </c>
      <c r="E55" s="6">
        <f t="shared" si="5"/>
        <v>3.6332808032991494E-3</v>
      </c>
      <c r="F55" s="6">
        <f t="shared" si="3"/>
        <v>0.89505366164589639</v>
      </c>
      <c r="G55" s="17">
        <v>1.8942772386763587E-2</v>
      </c>
      <c r="H55" s="9">
        <f t="shared" si="4"/>
        <v>9.4607275705724473E-3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-3.9359871393063794E-2</v>
      </c>
      <c r="D56" s="6">
        <f t="shared" si="2"/>
        <v>1.5491994760785217E-3</v>
      </c>
      <c r="E56" s="6">
        <f t="shared" si="5"/>
        <v>5.3971498809727058E-3</v>
      </c>
      <c r="F56" s="6">
        <f t="shared" si="3"/>
        <v>3.2087538759316545</v>
      </c>
      <c r="G56" s="17">
        <v>1.236079742632973E-2</v>
      </c>
      <c r="H56" s="9">
        <f t="shared" si="4"/>
        <v>1.791299493644671E-2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-2.2220429596572819E-2</v>
      </c>
      <c r="D57" s="6">
        <f t="shared" si="2"/>
        <v>4.9374749145624929E-4</v>
      </c>
      <c r="E57" s="6">
        <f t="shared" si="5"/>
        <v>1.5491994760785217E-3</v>
      </c>
      <c r="F57" s="6">
        <f t="shared" si="3"/>
        <v>1.3768952503371166</v>
      </c>
      <c r="G57" s="17">
        <v>1.6448052163079978E-2</v>
      </c>
      <c r="H57" s="9">
        <f t="shared" si="4"/>
        <v>1.1734117991298351E-2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-5.2234054939686317E-2</v>
      </c>
      <c r="D58" s="6">
        <f t="shared" si="2"/>
        <v>2.7283964954421683E-3</v>
      </c>
      <c r="E58" s="6">
        <f t="shared" si="5"/>
        <v>4.9374749145624929E-4</v>
      </c>
      <c r="F58" s="6">
        <f t="shared" si="3"/>
        <v>2.4234641553995231</v>
      </c>
      <c r="G58" s="17">
        <v>1.0465883162653516E-2</v>
      </c>
      <c r="H58" s="9">
        <f t="shared" si="4"/>
        <v>1.5567479421536176E-2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-5.5741305233133157E-2</v>
      </c>
      <c r="D59" s="6">
        <f t="shared" si="2"/>
        <v>3.1070931090933177E-3</v>
      </c>
      <c r="E59" s="6">
        <f t="shared" si="5"/>
        <v>2.7283964954421683E-3</v>
      </c>
      <c r="F59" s="6">
        <f t="shared" si="3"/>
        <v>0.99252005917558583</v>
      </c>
      <c r="G59" s="17">
        <v>1.6951506892403524E-2</v>
      </c>
      <c r="H59" s="9">
        <f t="shared" si="4"/>
        <v>9.9625300961933647E-3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-6.5343727175412453E-2</v>
      </c>
      <c r="D60" s="6">
        <f t="shared" si="2"/>
        <v>4.269802681174736E-3</v>
      </c>
      <c r="E60" s="6">
        <f t="shared" si="5"/>
        <v>3.1070931090933177E-3</v>
      </c>
      <c r="F60" s="6">
        <f t="shared" si="3"/>
        <v>2.5731889668494992</v>
      </c>
      <c r="G60" s="17">
        <v>1.5221003098993382E-2</v>
      </c>
      <c r="H60" s="9">
        <f t="shared" si="4"/>
        <v>1.6041162572736113E-2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-2.3517380226970086E-2</v>
      </c>
      <c r="D61" s="6">
        <f t="shared" si="2"/>
        <v>5.5306717273988356E-4</v>
      </c>
      <c r="E61" s="6">
        <f t="shared" si="5"/>
        <v>4.269802681174736E-3</v>
      </c>
      <c r="F61" s="6">
        <f t="shared" si="3"/>
        <v>2.078410361994818</v>
      </c>
      <c r="G61" s="17">
        <v>1.4808062619644248E-2</v>
      </c>
      <c r="H61" s="9">
        <f t="shared" si="4"/>
        <v>1.4416692970285585E-2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-9.5422114094721039E-4</v>
      </c>
      <c r="D62" s="6">
        <f t="shared" si="2"/>
        <v>9.10537985830596E-7</v>
      </c>
      <c r="E62" s="6">
        <f t="shared" si="5"/>
        <v>5.5306717273988356E-4</v>
      </c>
      <c r="F62" s="6">
        <f t="shared" si="3"/>
        <v>1.9678224532163382</v>
      </c>
      <c r="G62" s="17">
        <v>1.7733610876973251E-2</v>
      </c>
      <c r="H62" s="9">
        <f t="shared" si="4"/>
        <v>1.4027909513595879E-2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-4.3394538685240694E-2</v>
      </c>
      <c r="D63" s="6">
        <f t="shared" si="2"/>
        <v>1.8830859877048511E-3</v>
      </c>
      <c r="E63" s="6">
        <f t="shared" si="5"/>
        <v>9.10537985830596E-7</v>
      </c>
      <c r="F63" s="6">
        <f t="shared" si="3"/>
        <v>2.8140212954249044</v>
      </c>
      <c r="G63" s="17">
        <v>1.102634199057646E-2</v>
      </c>
      <c r="H63" s="9">
        <f t="shared" si="4"/>
        <v>1.6775044844723679E-2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-5.2867830413633049E-2</v>
      </c>
      <c r="D64" s="6">
        <f t="shared" si="2"/>
        <v>2.7950074926446637E-3</v>
      </c>
      <c r="E64" s="6">
        <f t="shared" si="5"/>
        <v>1.8830859877048511E-3</v>
      </c>
      <c r="F64" s="6">
        <f t="shared" si="3"/>
        <v>1.0995101559582086</v>
      </c>
      <c r="G64" s="17">
        <v>9.4055752911229289E-3</v>
      </c>
      <c r="H64" s="9">
        <f t="shared" si="4"/>
        <v>1.0485752981823521E-2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-2.2255486919507395E-2</v>
      </c>
      <c r="D65" s="6">
        <f t="shared" si="2"/>
        <v>4.9530669802436481E-4</v>
      </c>
      <c r="E65" s="6">
        <f t="shared" si="5"/>
        <v>2.7950074926446637E-3</v>
      </c>
      <c r="F65" s="6">
        <f t="shared" si="3"/>
        <v>0.80523653427554731</v>
      </c>
      <c r="G65" s="17">
        <v>1.7197518383372804E-2</v>
      </c>
      <c r="H65" s="9">
        <f t="shared" si="4"/>
        <v>8.973497279631544E-3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-4.2978371390538582E-2</v>
      </c>
      <c r="D66" s="6">
        <f t="shared" si="2"/>
        <v>1.8471404073830654E-3</v>
      </c>
      <c r="E66" s="6">
        <f t="shared" si="5"/>
        <v>4.9530669802436481E-4</v>
      </c>
      <c r="F66" s="6">
        <f t="shared" si="3"/>
        <v>2.6476112744424123</v>
      </c>
      <c r="G66" s="17">
        <v>7.4338107775533228E-3</v>
      </c>
      <c r="H66" s="9">
        <f t="shared" si="4"/>
        <v>1.627148202974275E-2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-2.9857501955498616E-2</v>
      </c>
      <c r="D67" s="6">
        <f t="shared" si="2"/>
        <v>8.9147042302260371E-4</v>
      </c>
      <c r="E67" s="6">
        <f t="shared" si="5"/>
        <v>1.8471404073830654E-3</v>
      </c>
      <c r="F67" s="6">
        <f t="shared" si="3"/>
        <v>0.50999994904084334</v>
      </c>
      <c r="G67" s="17">
        <v>1.4654754639248264E-2</v>
      </c>
      <c r="H67" s="9">
        <f t="shared" si="4"/>
        <v>7.1414280717573796E-3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-4.7427992016588295E-2</v>
      </c>
      <c r="D68" s="6">
        <f t="shared" si="2"/>
        <v>2.2494144267255632E-3</v>
      </c>
      <c r="E68" s="6">
        <f t="shared" si="5"/>
        <v>8.9147042302260371E-4</v>
      </c>
      <c r="F68" s="6">
        <f t="shared" si="3"/>
        <v>1.9277048566728023</v>
      </c>
      <c r="G68" s="17">
        <v>1.6581799089669832E-2</v>
      </c>
      <c r="H68" s="9">
        <f t="shared" si="4"/>
        <v>1.3884181130598961E-2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-4.9859619652896855E-2</v>
      </c>
      <c r="D69" s="6">
        <f t="shared" si="2"/>
        <v>2.4859816719315381E-3</v>
      </c>
      <c r="E69" s="6">
        <f t="shared" si="5"/>
        <v>2.2494144267255632E-3</v>
      </c>
      <c r="F69" s="6">
        <f t="shared" si="3"/>
        <v>2.4629037445816135</v>
      </c>
      <c r="G69" s="17">
        <v>6.8508304003445271E-3</v>
      </c>
      <c r="H69" s="9">
        <f t="shared" si="4"/>
        <v>1.5693641210954245E-2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-5.8141384406599238E-2</v>
      </c>
      <c r="D70" s="6">
        <f t="shared" si="2"/>
        <v>3.3804205807159409E-3</v>
      </c>
      <c r="E70" s="6">
        <f t="shared" si="5"/>
        <v>2.4859816719315381E-3</v>
      </c>
      <c r="F70" s="6">
        <f t="shared" si="3"/>
        <v>0.43603761741523062</v>
      </c>
      <c r="G70" s="17">
        <v>6.76947626130559E-3</v>
      </c>
      <c r="H70" s="9">
        <f t="shared" si="4"/>
        <v>6.6033144512072919E-3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-4.6976144828467799E-2</v>
      </c>
      <c r="D71" s="6">
        <f t="shared" si="2"/>
        <v>2.2067581829451821E-3</v>
      </c>
      <c r="E71" s="6">
        <f t="shared" si="5"/>
        <v>3.3804205807159409E-3</v>
      </c>
      <c r="F71" s="6">
        <f t="shared" si="3"/>
        <v>0.42627520589542484</v>
      </c>
      <c r="G71" s="17">
        <v>1.0449930848944843E-2</v>
      </c>
      <c r="H71" s="9">
        <f t="shared" si="4"/>
        <v>6.5289754624705465E-3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-6.1249849620435365E-2</v>
      </c>
      <c r="D72" s="6">
        <f t="shared" si="2"/>
        <v>3.751544078525946E-3</v>
      </c>
      <c r="E72" s="6">
        <f t="shared" si="5"/>
        <v>2.2067581829451821E-3</v>
      </c>
      <c r="F72" s="6">
        <f t="shared" si="3"/>
        <v>0.98950333457540107</v>
      </c>
      <c r="G72" s="17">
        <v>1.7316384476328904E-2</v>
      </c>
      <c r="H72" s="9">
        <f t="shared" si="4"/>
        <v>9.947378220292024E-3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-4.0361237314487382E-2</v>
      </c>
      <c r="D73" s="6">
        <f t="shared" si="2"/>
        <v>1.6290294775563685E-3</v>
      </c>
      <c r="E73" s="6">
        <f t="shared" si="5"/>
        <v>3.751544078525946E-3</v>
      </c>
      <c r="F73" s="6">
        <f t="shared" si="3"/>
        <v>2.6843961715182014</v>
      </c>
      <c r="G73" s="17">
        <v>1.6786468586558367E-2</v>
      </c>
      <c r="H73" s="9">
        <f t="shared" si="4"/>
        <v>1.6384126987783638E-2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-4.258077433823558E-2</v>
      </c>
      <c r="D74" s="6">
        <f t="shared" si="2"/>
        <v>1.8131223432437417E-3</v>
      </c>
      <c r="E74" s="6">
        <f t="shared" si="5"/>
        <v>1.6290294775563685E-3</v>
      </c>
      <c r="F74" s="6">
        <f t="shared" si="3"/>
        <v>2.5235503852772259</v>
      </c>
      <c r="G74" s="17">
        <v>9.5920436132935927E-3</v>
      </c>
      <c r="H74" s="9">
        <f t="shared" si="4"/>
        <v>1.5885686592896214E-2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-5.4991613948023946E-2</v>
      </c>
      <c r="D75" s="6">
        <f t="shared" si="2"/>
        <v>3.0240776046085017E-3</v>
      </c>
      <c r="E75" s="6">
        <f t="shared" si="5"/>
        <v>1.8131223432437417E-3</v>
      </c>
      <c r="F75" s="6">
        <f t="shared" si="3"/>
        <v>0.8366296751669986</v>
      </c>
      <c r="G75" s="17">
        <v>5.5420907155569597E-2</v>
      </c>
      <c r="H75" s="9">
        <f t="shared" si="4"/>
        <v>9.1467462803283151E-3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-5.2436119081065602E-2</v>
      </c>
      <c r="D76" s="6">
        <f t="shared" si="2"/>
        <v>2.749546584283692E-3</v>
      </c>
      <c r="E76" s="6">
        <f t="shared" si="5"/>
        <v>3.0240776046085017E-3</v>
      </c>
      <c r="F76" s="6">
        <f t="shared" si="3"/>
        <v>27.3212534556388</v>
      </c>
      <c r="G76" s="17">
        <v>1.2251655887857645E-2</v>
      </c>
      <c r="H76" s="9">
        <f t="shared" si="4"/>
        <v>5.2269736421411965E-2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-3.8151436487013954E-2</v>
      </c>
      <c r="D77" s="6">
        <f t="shared" ref="D77:D140" si="7">C77^2</f>
        <v>1.4555321060226597E-3</v>
      </c>
      <c r="E77" s="6">
        <f t="shared" si="5"/>
        <v>2.749546584283692E-3</v>
      </c>
      <c r="F77" s="6">
        <f t="shared" ref="F77:F140" si="8">B$6+B$7*E77+B$8*(G76*100)^2</f>
        <v>1.3531342877508727</v>
      </c>
      <c r="G77" s="17">
        <v>1.0433262479621582E-2</v>
      </c>
      <c r="H77" s="9">
        <f t="shared" ref="H77:H140" si="9">SQRT(F77)/100</f>
        <v>1.1632430046000159E-2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-3.7551904705145384E-2</v>
      </c>
      <c r="D78" s="6">
        <f t="shared" si="7"/>
        <v>1.4101455469843201E-3</v>
      </c>
      <c r="E78" s="6">
        <f t="shared" ref="E78:E141" si="10">D77</f>
        <v>1.4555321060226597E-3</v>
      </c>
      <c r="F78" s="6">
        <f t="shared" si="8"/>
        <v>0.98633592887592936</v>
      </c>
      <c r="G78" s="17">
        <v>5.4260438578743204E-3</v>
      </c>
      <c r="H78" s="9">
        <f t="shared" si="9"/>
        <v>9.9314446525967676E-3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-5.5372111321378481E-2</v>
      </c>
      <c r="D79" s="6">
        <f t="shared" si="7"/>
        <v>3.0660707121871311E-3</v>
      </c>
      <c r="E79" s="6">
        <f t="shared" si="10"/>
        <v>1.4101455469843201E-3</v>
      </c>
      <c r="F79" s="6">
        <f t="shared" si="8"/>
        <v>0.28044700005283085</v>
      </c>
      <c r="G79" s="17">
        <v>1.0282853467394498E-2</v>
      </c>
      <c r="H79" s="9">
        <f t="shared" si="9"/>
        <v>5.295724691228112E-3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-5.0075662535390593E-2</v>
      </c>
      <c r="D80" s="6">
        <f t="shared" si="7"/>
        <v>2.5075719783583211E-3</v>
      </c>
      <c r="E80" s="6">
        <f t="shared" si="10"/>
        <v>3.0660707121871311E-3</v>
      </c>
      <c r="F80" s="6">
        <f t="shared" si="8"/>
        <v>0.95879580540865972</v>
      </c>
      <c r="G80" s="17">
        <v>1.1518860890483883E-2</v>
      </c>
      <c r="H80" s="9">
        <f t="shared" si="9"/>
        <v>9.7918119130662416E-3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-7.0022936175411096E-2</v>
      </c>
      <c r="D81" s="6">
        <f t="shared" si="7"/>
        <v>4.9032115906256961E-3</v>
      </c>
      <c r="E81" s="6">
        <f t="shared" si="10"/>
        <v>2.5075719783583211E-3</v>
      </c>
      <c r="F81" s="6">
        <f t="shared" si="8"/>
        <v>1.198273952856973</v>
      </c>
      <c r="G81" s="17">
        <v>1.4942853973206717E-2</v>
      </c>
      <c r="H81" s="9">
        <f t="shared" si="9"/>
        <v>1.0946570023788149E-2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-6.5838180821662554E-2</v>
      </c>
      <c r="D82" s="6">
        <f t="shared" si="7"/>
        <v>4.3346660539059353E-3</v>
      </c>
      <c r="E82" s="6">
        <f t="shared" si="10"/>
        <v>4.9032115906256961E-3</v>
      </c>
      <c r="F82" s="6">
        <f t="shared" si="8"/>
        <v>2.0038929606913358</v>
      </c>
      <c r="G82" s="17">
        <v>1.4648002973808067E-2</v>
      </c>
      <c r="H82" s="9">
        <f t="shared" si="9"/>
        <v>1.4155892627069957E-2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-0.10754509752201943</v>
      </c>
      <c r="D83" s="6">
        <f t="shared" si="7"/>
        <v>1.1565948001020671E-2</v>
      </c>
      <c r="E83" s="6">
        <f t="shared" si="10"/>
        <v>4.3346660539059353E-3</v>
      </c>
      <c r="F83" s="6">
        <f t="shared" si="8"/>
        <v>1.9262819470120691</v>
      </c>
      <c r="G83" s="17">
        <v>3.6269036482571827E-2</v>
      </c>
      <c r="H83" s="9">
        <f t="shared" si="9"/>
        <v>1.3879055972983424E-2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-1.4951889186659739E-2</v>
      </c>
      <c r="D84" s="6">
        <f t="shared" si="7"/>
        <v>2.2355899025015244E-4</v>
      </c>
      <c r="E84" s="6">
        <f t="shared" si="10"/>
        <v>1.1565948001020671E-2</v>
      </c>
      <c r="F84" s="6">
        <f t="shared" si="8"/>
        <v>11.712700572478708</v>
      </c>
      <c r="G84" s="17">
        <v>2.0250152612618064E-2</v>
      </c>
      <c r="H84" s="9">
        <f t="shared" si="9"/>
        <v>3.4223822949049264E-2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-1.9239703199297426E-2</v>
      </c>
      <c r="D85" s="6">
        <f t="shared" si="7"/>
        <v>3.7016617919705564E-4</v>
      </c>
      <c r="E85" s="6">
        <f t="shared" si="10"/>
        <v>2.2355899025015244E-4</v>
      </c>
      <c r="F85" s="6">
        <f t="shared" si="8"/>
        <v>3.6637223009378403</v>
      </c>
      <c r="G85" s="17">
        <v>1.3578037728748162E-2</v>
      </c>
      <c r="H85" s="9">
        <f t="shared" si="9"/>
        <v>1.9140852386813498E-2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-5.7356908381936536E-2</v>
      </c>
      <c r="D86" s="6">
        <f t="shared" si="7"/>
        <v>3.2898149391338617E-3</v>
      </c>
      <c r="E86" s="6">
        <f t="shared" si="10"/>
        <v>3.7016617919705564E-4</v>
      </c>
      <c r="F86" s="6">
        <f t="shared" si="8"/>
        <v>1.6574397632217215</v>
      </c>
      <c r="G86" s="17">
        <v>9.3813007649430676E-3</v>
      </c>
      <c r="H86" s="9">
        <f t="shared" si="9"/>
        <v>1.2874159247196384E-2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-4.255935848098974E-2</v>
      </c>
      <c r="D87" s="6">
        <f t="shared" si="7"/>
        <v>1.8112989943133934E-3</v>
      </c>
      <c r="E87" s="6">
        <f t="shared" si="10"/>
        <v>3.2898149391338617E-3</v>
      </c>
      <c r="F87" s="6">
        <f t="shared" si="8"/>
        <v>0.80123101608876046</v>
      </c>
      <c r="G87" s="17">
        <v>5.9097431169487799E-3</v>
      </c>
      <c r="H87" s="9">
        <f t="shared" si="9"/>
        <v>8.9511508538777321E-3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-5.076774042421963E-2</v>
      </c>
      <c r="D88" s="6">
        <f t="shared" si="7"/>
        <v>2.5773634677809438E-3</v>
      </c>
      <c r="E88" s="6">
        <f t="shared" si="10"/>
        <v>1.8112989943133934E-3</v>
      </c>
      <c r="F88" s="6">
        <f t="shared" si="8"/>
        <v>0.32922549295523301</v>
      </c>
      <c r="G88" s="17">
        <v>1.63035608117898E-2</v>
      </c>
      <c r="H88" s="9">
        <f t="shared" si="9"/>
        <v>5.7378174679509723E-3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-1.4765706459007877E-2</v>
      </c>
      <c r="D89" s="6">
        <f t="shared" si="7"/>
        <v>2.1802608723358693E-4</v>
      </c>
      <c r="E89" s="6">
        <f t="shared" si="10"/>
        <v>2.5773634677809438E-3</v>
      </c>
      <c r="F89" s="6">
        <f t="shared" si="8"/>
        <v>2.3816016726707079</v>
      </c>
      <c r="G89" s="17">
        <v>1.2647746288295901E-2</v>
      </c>
      <c r="H89" s="9">
        <f t="shared" si="9"/>
        <v>1.5432438798422977E-2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-5.8696539243600521E-2</v>
      </c>
      <c r="D90" s="6">
        <f t="shared" si="7"/>
        <v>3.4452837191755359E-3</v>
      </c>
      <c r="E90" s="6">
        <f t="shared" si="10"/>
        <v>2.1802608723358693E-4</v>
      </c>
      <c r="F90" s="6">
        <f t="shared" si="8"/>
        <v>1.4405544641362151</v>
      </c>
      <c r="G90" s="17">
        <v>9.9161458509036734E-3</v>
      </c>
      <c r="H90" s="9">
        <f t="shared" si="9"/>
        <v>1.2002310044888088E-2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-4.4813617966024594E-2</v>
      </c>
      <c r="D91" s="6">
        <f t="shared" si="7"/>
        <v>2.0082603552048022E-3</v>
      </c>
      <c r="E91" s="6">
        <f t="shared" si="10"/>
        <v>3.4452837191755359E-3</v>
      </c>
      <c r="F91" s="6">
        <f t="shared" si="8"/>
        <v>0.89299082770262717</v>
      </c>
      <c r="G91" s="17">
        <v>1.8332251733084226E-2</v>
      </c>
      <c r="H91" s="9">
        <f t="shared" si="9"/>
        <v>9.4498191924640932E-3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-5.6062610676307759E-2</v>
      </c>
      <c r="D92" s="6">
        <f t="shared" si="7"/>
        <v>3.1430163158432567E-3</v>
      </c>
      <c r="E92" s="6">
        <f t="shared" si="10"/>
        <v>2.0082603552048022E-3</v>
      </c>
      <c r="F92" s="6">
        <f t="shared" si="8"/>
        <v>3.0061349564809854</v>
      </c>
      <c r="G92" s="17">
        <v>1.0630218657156264E-2</v>
      </c>
      <c r="H92" s="9">
        <f t="shared" si="9"/>
        <v>1.7338209124592382E-2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-3.6666837371090777E-2</v>
      </c>
      <c r="D93" s="6">
        <f t="shared" si="7"/>
        <v>1.3444569627980192E-3</v>
      </c>
      <c r="E93" s="6">
        <f t="shared" si="10"/>
        <v>3.1430163158432567E-3</v>
      </c>
      <c r="F93" s="6">
        <f t="shared" si="8"/>
        <v>1.0233772104757888</v>
      </c>
      <c r="G93" s="17">
        <v>1.3014986437623414E-2</v>
      </c>
      <c r="H93" s="9">
        <f t="shared" si="9"/>
        <v>1.0116210804821087E-2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-6.2569531532927797E-2</v>
      </c>
      <c r="D94" s="6">
        <f t="shared" si="7"/>
        <v>3.9149462762500462E-3</v>
      </c>
      <c r="E94" s="6">
        <f t="shared" si="10"/>
        <v>1.3444569627980192E-3</v>
      </c>
      <c r="F94" s="6">
        <f t="shared" si="8"/>
        <v>1.5244376565087268</v>
      </c>
      <c r="G94" s="17">
        <v>6.5556139040042257E-3</v>
      </c>
      <c r="H94" s="9">
        <f t="shared" si="9"/>
        <v>1.2346811963048304E-2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-6.9301501163915993E-2</v>
      </c>
      <c r="D95" s="6">
        <f t="shared" si="7"/>
        <v>4.8026980635722501E-3</v>
      </c>
      <c r="E95" s="6">
        <f t="shared" si="10"/>
        <v>3.9149462762500462E-3</v>
      </c>
      <c r="F95" s="6">
        <f t="shared" si="8"/>
        <v>0.4009960260112167</v>
      </c>
      <c r="G95" s="17">
        <v>2.0293666395400371E-2</v>
      </c>
      <c r="H95" s="9">
        <f t="shared" si="9"/>
        <v>6.3324247015753513E-3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-5.1415527488206172E-2</v>
      </c>
      <c r="D96" s="6">
        <f t="shared" si="7"/>
        <v>2.6435564668904846E-3</v>
      </c>
      <c r="E96" s="6">
        <f t="shared" si="10"/>
        <v>4.8026980635722501E-3</v>
      </c>
      <c r="F96" s="6">
        <f t="shared" si="8"/>
        <v>3.6798508735411923</v>
      </c>
      <c r="G96" s="17">
        <v>7.151271511690406E-3</v>
      </c>
      <c r="H96" s="9">
        <f t="shared" si="9"/>
        <v>1.9182937401610818E-2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-3.1272735901671886E-2</v>
      </c>
      <c r="D97" s="6">
        <f t="shared" si="7"/>
        <v>9.7798401077571766E-4</v>
      </c>
      <c r="E97" s="6">
        <f t="shared" si="10"/>
        <v>2.6435564668904846E-3</v>
      </c>
      <c r="F97" s="6">
        <f t="shared" si="8"/>
        <v>0.4734472889107903</v>
      </c>
      <c r="G97" s="17">
        <v>1.1352295629847142E-2</v>
      </c>
      <c r="H97" s="9">
        <f t="shared" si="9"/>
        <v>6.8807506052086373E-3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-5.3422700590194452E-2</v>
      </c>
      <c r="D98" s="6">
        <f t="shared" si="7"/>
        <v>2.8539849383495625E-3</v>
      </c>
      <c r="E98" s="6">
        <f t="shared" si="10"/>
        <v>9.7798401077571766E-4</v>
      </c>
      <c r="F98" s="6">
        <f t="shared" si="8"/>
        <v>1.1642618156645828</v>
      </c>
      <c r="G98" s="17">
        <v>7.2069138418910704E-3</v>
      </c>
      <c r="H98" s="9">
        <f t="shared" si="9"/>
        <v>1.0790096457699452E-2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-5.5982924072719036E-2</v>
      </c>
      <c r="D99" s="6">
        <f t="shared" si="7"/>
        <v>3.1340877877318245E-3</v>
      </c>
      <c r="E99" s="6">
        <f t="shared" si="10"/>
        <v>2.8539849383495625E-3</v>
      </c>
      <c r="F99" s="6">
        <f t="shared" si="8"/>
        <v>0.48056943126064616</v>
      </c>
      <c r="G99" s="17">
        <v>1.2486403691234297E-2</v>
      </c>
      <c r="H99" s="9">
        <f t="shared" si="9"/>
        <v>6.9323115283478577E-3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-6.831505404713395E-2</v>
      </c>
      <c r="D100" s="6">
        <f t="shared" si="7"/>
        <v>4.6669466094628326E-3</v>
      </c>
      <c r="E100" s="6">
        <f t="shared" si="10"/>
        <v>3.1340877877318245E-3</v>
      </c>
      <c r="F100" s="6">
        <f t="shared" si="8"/>
        <v>1.4047920270609373</v>
      </c>
      <c r="G100" s="17">
        <v>1.389550585505055E-2</v>
      </c>
      <c r="H100" s="9">
        <f t="shared" si="9"/>
        <v>1.1852392277767966E-2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-2.9755893554845762E-2</v>
      </c>
      <c r="D101" s="6">
        <f t="shared" si="7"/>
        <v>8.854132012473115E-4</v>
      </c>
      <c r="E101" s="6">
        <f t="shared" si="10"/>
        <v>4.6669466094628326E-3</v>
      </c>
      <c r="F101" s="6">
        <f t="shared" si="8"/>
        <v>1.7353883297946999</v>
      </c>
      <c r="G101" s="17">
        <v>8.6413983030628229E-3</v>
      </c>
      <c r="H101" s="9">
        <f t="shared" si="9"/>
        <v>1.3173413869588625E-2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-3.8202675031038288E-2</v>
      </c>
      <c r="D102" s="6">
        <f t="shared" si="7"/>
        <v>1.4594443795271164E-3</v>
      </c>
      <c r="E102" s="6">
        <f t="shared" si="10"/>
        <v>8.854132012473115E-4</v>
      </c>
      <c r="F102" s="6">
        <f t="shared" si="8"/>
        <v>0.68246142160254331</v>
      </c>
      <c r="G102" s="17">
        <v>9.9521353604482051E-3</v>
      </c>
      <c r="H102" s="9">
        <f t="shared" si="9"/>
        <v>8.2611223305465182E-3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-2.5642862567419558E-2</v>
      </c>
      <c r="D103" s="6">
        <f t="shared" si="7"/>
        <v>6.5755640065156716E-4</v>
      </c>
      <c r="E103" s="6">
        <f t="shared" si="10"/>
        <v>1.4594443795271164E-3</v>
      </c>
      <c r="F103" s="6">
        <f t="shared" si="8"/>
        <v>0.89915328511732784</v>
      </c>
      <c r="G103" s="17">
        <v>1.1672875429968208E-2</v>
      </c>
      <c r="H103" s="9">
        <f t="shared" si="9"/>
        <v>9.4823693511554789E-3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-3.8124894603680133E-2</v>
      </c>
      <c r="D104" s="6">
        <f t="shared" si="7"/>
        <v>1.4535075885417185E-3</v>
      </c>
      <c r="E104" s="6">
        <f t="shared" si="10"/>
        <v>6.5755640065156716E-4</v>
      </c>
      <c r="F104" s="6">
        <f t="shared" si="8"/>
        <v>1.2298438806718683</v>
      </c>
      <c r="G104" s="17">
        <v>7.3463879996218586E-3</v>
      </c>
      <c r="H104" s="9">
        <f t="shared" si="9"/>
        <v>1.1089832643786237E-2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-6.0019718264099721E-2</v>
      </c>
      <c r="D105" s="6">
        <f t="shared" si="7"/>
        <v>3.6023665805019057E-3</v>
      </c>
      <c r="E105" s="6">
        <f t="shared" si="10"/>
        <v>1.4535075885417185E-3</v>
      </c>
      <c r="F105" s="6">
        <f t="shared" si="8"/>
        <v>0.49847586151162565</v>
      </c>
      <c r="G105" s="17">
        <v>9.1409073878817027E-3</v>
      </c>
      <c r="H105" s="9">
        <f t="shared" si="9"/>
        <v>7.0602822996791402E-3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-5.4841489575177552E-2</v>
      </c>
      <c r="D106" s="6">
        <f t="shared" si="7"/>
        <v>3.0075889788243079E-3</v>
      </c>
      <c r="E106" s="6">
        <f t="shared" si="10"/>
        <v>3.6023665805019057E-3</v>
      </c>
      <c r="F106" s="6">
        <f t="shared" si="8"/>
        <v>0.7616821847520765</v>
      </c>
      <c r="G106" s="17">
        <v>9.8682464438339963E-3</v>
      </c>
      <c r="H106" s="9">
        <f t="shared" si="9"/>
        <v>8.7274405454982988E-3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-6.8779500834301358E-2</v>
      </c>
      <c r="D107" s="6">
        <f t="shared" si="7"/>
        <v>4.7306197350156613E-3</v>
      </c>
      <c r="E107" s="6">
        <f t="shared" si="10"/>
        <v>3.0075889788243079E-3</v>
      </c>
      <c r="F107" s="6">
        <f t="shared" si="8"/>
        <v>0.8845243968573534</v>
      </c>
      <c r="G107" s="17">
        <v>1.2041425713046372E-2</v>
      </c>
      <c r="H107" s="9">
        <f t="shared" si="9"/>
        <v>9.4049157192255227E-3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-5.1937836972822324E-2</v>
      </c>
      <c r="D108" s="6">
        <f t="shared" si="7"/>
        <v>2.6975389094154698E-3</v>
      </c>
      <c r="E108" s="6">
        <f t="shared" si="10"/>
        <v>4.7306197350156613E-3</v>
      </c>
      <c r="F108" s="6">
        <f t="shared" si="8"/>
        <v>1.3079300856639804</v>
      </c>
      <c r="G108" s="17">
        <v>2.3707136322435624E-2</v>
      </c>
      <c r="H108" s="9">
        <f t="shared" si="9"/>
        <v>1.1436477104703094E-2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-6.6862083559101143E-2</v>
      </c>
      <c r="D109" s="6">
        <f t="shared" si="7"/>
        <v>4.4705382178642237E-3</v>
      </c>
      <c r="E109" s="6">
        <f t="shared" si="10"/>
        <v>2.6975389094154698E-3</v>
      </c>
      <c r="F109" s="6">
        <f t="shared" si="8"/>
        <v>5.0147326808388151</v>
      </c>
      <c r="G109" s="17">
        <v>9.9870929525091023E-3</v>
      </c>
      <c r="H109" s="9">
        <f t="shared" si="9"/>
        <v>2.2393598819392149E-2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-2.93308159014809E-2</v>
      </c>
      <c r="D110" s="6">
        <f t="shared" si="7"/>
        <v>8.6029676144656485E-4</v>
      </c>
      <c r="E110" s="6">
        <f t="shared" si="10"/>
        <v>4.4705382178642237E-3</v>
      </c>
      <c r="F110" s="6">
        <f t="shared" si="8"/>
        <v>0.90564274340848627</v>
      </c>
      <c r="G110" s="17">
        <v>1.7338816782015456E-2</v>
      </c>
      <c r="H110" s="9">
        <f t="shared" si="9"/>
        <v>9.5165263799796528E-3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-6.0109113327970518E-2</v>
      </c>
      <c r="D111" s="6">
        <f t="shared" si="7"/>
        <v>3.6131055050748029E-3</v>
      </c>
      <c r="E111" s="6">
        <f t="shared" si="10"/>
        <v>8.6029676144656485E-4</v>
      </c>
      <c r="F111" s="6">
        <f t="shared" si="8"/>
        <v>2.6910245485555153</v>
      </c>
      <c r="G111" s="17">
        <v>1.6545557180325229E-2</v>
      </c>
      <c r="H111" s="9">
        <f t="shared" si="9"/>
        <v>1.6404342560905984E-2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-5.0036655984128445E-2</v>
      </c>
      <c r="D112" s="6">
        <f t="shared" si="7"/>
        <v>2.5036669420740168E-3</v>
      </c>
      <c r="E112" s="6">
        <f t="shared" si="10"/>
        <v>3.6131055050748029E-3</v>
      </c>
      <c r="F112" s="6">
        <f t="shared" si="8"/>
        <v>2.452364583126228</v>
      </c>
      <c r="G112" s="17">
        <v>1.0199284096077389E-2</v>
      </c>
      <c r="H112" s="9">
        <f t="shared" si="9"/>
        <v>1.5660027404593609E-2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-1.5766997758729598E-2</v>
      </c>
      <c r="D113" s="6">
        <f t="shared" si="7"/>
        <v>2.4859821832378418E-4</v>
      </c>
      <c r="E113" s="6">
        <f t="shared" si="10"/>
        <v>2.5036669420740168E-3</v>
      </c>
      <c r="F113" s="6">
        <f t="shared" si="8"/>
        <v>0.94352585321527926</v>
      </c>
      <c r="G113" s="17">
        <v>1.2091915190291104E-2</v>
      </c>
      <c r="H113" s="9">
        <f t="shared" si="9"/>
        <v>9.7135258954474373E-3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-4.8801402293100302E-2</v>
      </c>
      <c r="D114" s="6">
        <f t="shared" si="7"/>
        <v>2.3815768657730152E-3</v>
      </c>
      <c r="E114" s="6">
        <f t="shared" si="10"/>
        <v>2.4859821832378418E-4</v>
      </c>
      <c r="F114" s="6">
        <f t="shared" si="8"/>
        <v>1.3183241552094414</v>
      </c>
      <c r="G114" s="17">
        <v>9.2434370861679046E-3</v>
      </c>
      <c r="H114" s="9">
        <f t="shared" si="9"/>
        <v>1.1481829798466103E-2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-2.7836730125965499E-2</v>
      </c>
      <c r="D115" s="6">
        <f t="shared" si="7"/>
        <v>7.7488354410583523E-4</v>
      </c>
      <c r="E115" s="6">
        <f t="shared" si="10"/>
        <v>2.3815768657730152E-3</v>
      </c>
      <c r="F115" s="6">
        <f t="shared" si="8"/>
        <v>0.77831840090049098</v>
      </c>
      <c r="G115" s="17">
        <v>7.492722871692347E-3</v>
      </c>
      <c r="H115" s="9">
        <f t="shared" si="9"/>
        <v>8.8222355494539523E-3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-2.8053543103583076E-2</v>
      </c>
      <c r="D116" s="6">
        <f t="shared" si="7"/>
        <v>7.8700128066459363E-4</v>
      </c>
      <c r="E116" s="6">
        <f t="shared" si="10"/>
        <v>7.7488354410583523E-4</v>
      </c>
      <c r="F116" s="6">
        <f t="shared" si="8"/>
        <v>0.51771197597383478</v>
      </c>
      <c r="G116" s="17">
        <v>1.1655698261064008E-2</v>
      </c>
      <c r="H116" s="9">
        <f t="shared" si="9"/>
        <v>7.1952204689907503E-3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-5.4040169012006881E-2</v>
      </c>
      <c r="D117" s="6">
        <f t="shared" si="7"/>
        <v>2.9203398668462689E-3</v>
      </c>
      <c r="E117" s="6">
        <f t="shared" si="10"/>
        <v>7.8700128066459363E-4</v>
      </c>
      <c r="F117" s="6">
        <f t="shared" si="8"/>
        <v>1.2262945116848196</v>
      </c>
      <c r="G117" s="17">
        <v>4.5820842688722016E-3</v>
      </c>
      <c r="H117" s="9">
        <f t="shared" si="9"/>
        <v>1.1073818274131193E-2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-5.4192993404042072E-2</v>
      </c>
      <c r="D118" s="6">
        <f t="shared" si="7"/>
        <v>2.9368805340905476E-3</v>
      </c>
      <c r="E118" s="6">
        <f t="shared" si="10"/>
        <v>2.9203398668462689E-3</v>
      </c>
      <c r="F118" s="6">
        <f t="shared" si="8"/>
        <v>0.2055136992770103</v>
      </c>
      <c r="G118" s="17">
        <v>6.5257594254155629E-3</v>
      </c>
      <c r="H118" s="9">
        <f t="shared" si="9"/>
        <v>4.533361879190876E-3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-3.8268731553318842E-2</v>
      </c>
      <c r="D119" s="6">
        <f t="shared" si="7"/>
        <v>1.4644958146999812E-3</v>
      </c>
      <c r="E119" s="6">
        <f t="shared" si="10"/>
        <v>2.9368805340905476E-3</v>
      </c>
      <c r="F119" s="6">
        <f t="shared" si="8"/>
        <v>0.3974291760529719</v>
      </c>
      <c r="G119" s="17">
        <v>7.2359165519659801E-3</v>
      </c>
      <c r="H119" s="9">
        <f t="shared" si="9"/>
        <v>6.3041984110033525E-3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-5.4107485476626416E-2</v>
      </c>
      <c r="D120" s="6">
        <f t="shared" si="7"/>
        <v>2.9276199846033383E-3</v>
      </c>
      <c r="E120" s="6">
        <f t="shared" si="10"/>
        <v>1.4644958146999812E-3</v>
      </c>
      <c r="F120" s="6">
        <f t="shared" si="8"/>
        <v>0.48415739125855167</v>
      </c>
      <c r="G120" s="17">
        <v>7.8009649412314848E-3</v>
      </c>
      <c r="H120" s="9">
        <f t="shared" si="9"/>
        <v>6.9581419305627243E-3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-5.0734471699909127E-2</v>
      </c>
      <c r="D121" s="6">
        <f t="shared" si="7"/>
        <v>2.5739866186688799E-3</v>
      </c>
      <c r="E121" s="6">
        <f t="shared" si="10"/>
        <v>2.9276199846033383E-3</v>
      </c>
      <c r="F121" s="6">
        <f t="shared" si="8"/>
        <v>0.55982601808181376</v>
      </c>
      <c r="G121" s="17">
        <v>8.6990797121891845E-3</v>
      </c>
      <c r="H121" s="9">
        <f t="shared" si="9"/>
        <v>7.4821522176564525E-3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-5.5044052283801992E-2</v>
      </c>
      <c r="D122" s="6">
        <f t="shared" si="7"/>
        <v>3.0298476918219274E-3</v>
      </c>
      <c r="E122" s="6">
        <f t="shared" si="10"/>
        <v>2.5739866186688799E-3</v>
      </c>
      <c r="F122" s="6">
        <f t="shared" si="8"/>
        <v>0.69151704159638216</v>
      </c>
      <c r="G122" s="17">
        <v>7.004647262840143E-3</v>
      </c>
      <c r="H122" s="9">
        <f t="shared" si="9"/>
        <v>8.3157503666018151E-3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-3.1419787782557572E-2</v>
      </c>
      <c r="D123" s="6">
        <f t="shared" si="7"/>
        <v>9.8720306430095397E-4</v>
      </c>
      <c r="E123" s="6">
        <f t="shared" si="10"/>
        <v>3.0298476918219274E-3</v>
      </c>
      <c r="F123" s="6">
        <f t="shared" si="8"/>
        <v>0.45503493539755158</v>
      </c>
      <c r="G123" s="17">
        <v>9.3228039381478209E-3</v>
      </c>
      <c r="H123" s="9">
        <f t="shared" si="9"/>
        <v>6.745627735041059E-3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-4.6751629116591614E-2</v>
      </c>
      <c r="D124" s="6">
        <f t="shared" si="7"/>
        <v>2.1857148250553366E-3</v>
      </c>
      <c r="E124" s="6">
        <f t="shared" si="10"/>
        <v>9.8720306430095397E-4</v>
      </c>
      <c r="F124" s="6">
        <f t="shared" si="8"/>
        <v>0.79128078298819504</v>
      </c>
      <c r="G124" s="17">
        <v>8.643883616680394E-3</v>
      </c>
      <c r="H124" s="9">
        <f t="shared" si="9"/>
        <v>8.8953964666460758E-3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-4.1946108763153619E-2</v>
      </c>
      <c r="D125" s="6">
        <f t="shared" si="7"/>
        <v>1.7594760403703128E-3</v>
      </c>
      <c r="E125" s="6">
        <f t="shared" si="10"/>
        <v>2.1857148250553366E-3</v>
      </c>
      <c r="F125" s="6">
        <f t="shared" si="8"/>
        <v>0.68297006664224713</v>
      </c>
      <c r="G125" s="17">
        <v>7.2406939891123427E-3</v>
      </c>
      <c r="H125" s="9">
        <f t="shared" si="9"/>
        <v>8.2642003039752557E-3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-5.7197050911417968E-2</v>
      </c>
      <c r="D126" s="6">
        <f t="shared" si="7"/>
        <v>3.2715026329633392E-3</v>
      </c>
      <c r="E126" s="6">
        <f t="shared" si="10"/>
        <v>1.7594760403703128E-3</v>
      </c>
      <c r="F126" s="6">
        <f t="shared" si="8"/>
        <v>0.48480092482136417</v>
      </c>
      <c r="G126" s="17">
        <v>7.4917953924039434E-3</v>
      </c>
      <c r="H126" s="9">
        <f t="shared" si="9"/>
        <v>6.9627647154084137E-3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-3.2898600867284883E-2</v>
      </c>
      <c r="D127" s="6">
        <f t="shared" si="7"/>
        <v>1.0823179390249177E-3</v>
      </c>
      <c r="E127" s="6">
        <f t="shared" si="10"/>
        <v>3.2715026329633392E-3</v>
      </c>
      <c r="F127" s="6">
        <f t="shared" si="8"/>
        <v>0.517831858521136</v>
      </c>
      <c r="G127" s="17">
        <v>1.0805595956525306E-2</v>
      </c>
      <c r="H127" s="9">
        <f t="shared" si="9"/>
        <v>7.1960534914711138E-3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-5.4286129112332396E-2</v>
      </c>
      <c r="D128" s="6">
        <f t="shared" si="7"/>
        <v>2.9469838140008227E-3</v>
      </c>
      <c r="E128" s="6">
        <f t="shared" si="10"/>
        <v>1.0823179390249177E-3</v>
      </c>
      <c r="F128" s="6">
        <f t="shared" si="8"/>
        <v>1.0565932014388395</v>
      </c>
      <c r="G128" s="17">
        <v>6.9531865500303495E-3</v>
      </c>
      <c r="H128" s="9">
        <f t="shared" si="9"/>
        <v>1.0279071949543108E-2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-4.5347736788314205E-2</v>
      </c>
      <c r="D129" s="6">
        <f t="shared" si="7"/>
        <v>2.0564172318222255E-3</v>
      </c>
      <c r="E129" s="6">
        <f t="shared" si="10"/>
        <v>2.9469838140008227E-3</v>
      </c>
      <c r="F129" s="6">
        <f t="shared" si="8"/>
        <v>0.44864206456242456</v>
      </c>
      <c r="G129" s="17">
        <v>6.5571193237404521E-3</v>
      </c>
      <c r="H129" s="9">
        <f t="shared" si="9"/>
        <v>6.6980748320873851E-3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-6.5888167747021303E-2</v>
      </c>
      <c r="D130" s="6">
        <f t="shared" si="7"/>
        <v>4.3412506490596182E-3</v>
      </c>
      <c r="E130" s="6">
        <f t="shared" si="10"/>
        <v>2.0564172318222255E-3</v>
      </c>
      <c r="F130" s="6">
        <f t="shared" si="8"/>
        <v>0.40099028977737616</v>
      </c>
      <c r="G130" s="17">
        <v>1.0053883263947619E-2</v>
      </c>
      <c r="H130" s="9">
        <f t="shared" si="9"/>
        <v>6.3323794088586969E-3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-5.4895562633623975E-2</v>
      </c>
      <c r="D131" s="6">
        <f t="shared" si="7"/>
        <v>3.013522796862133E-3</v>
      </c>
      <c r="E131" s="6">
        <f t="shared" si="10"/>
        <v>4.3412506490596182E-3</v>
      </c>
      <c r="F131" s="6">
        <f t="shared" si="8"/>
        <v>0.9175284469800129</v>
      </c>
      <c r="G131" s="17">
        <v>9.1635681679682404E-3</v>
      </c>
      <c r="H131" s="9">
        <f t="shared" si="9"/>
        <v>9.57877052120998E-3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-3.7951373403257854E-2</v>
      </c>
      <c r="D132" s="6">
        <f t="shared" si="7"/>
        <v>1.4403067431935077E-3</v>
      </c>
      <c r="E132" s="6">
        <f t="shared" si="10"/>
        <v>3.013522796862133E-3</v>
      </c>
      <c r="F132" s="6">
        <f t="shared" si="8"/>
        <v>0.76531187363954234</v>
      </c>
      <c r="G132" s="17">
        <v>6.7241173407208569E-3</v>
      </c>
      <c r="H132" s="9">
        <f t="shared" si="9"/>
        <v>8.748210523527325E-3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-5.0776148091893229E-2</v>
      </c>
      <c r="D133" s="6">
        <f t="shared" si="7"/>
        <v>2.5782172150498723E-3</v>
      </c>
      <c r="E133" s="6">
        <f t="shared" si="10"/>
        <v>1.4403067431935077E-3</v>
      </c>
      <c r="F133" s="6">
        <f t="shared" si="8"/>
        <v>0.42064548931819984</v>
      </c>
      <c r="G133" s="17">
        <v>6.5522978062596219E-3</v>
      </c>
      <c r="H133" s="9">
        <f t="shared" si="9"/>
        <v>6.4857188446478297E-3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-4.4560683808057243E-2</v>
      </c>
      <c r="D134" s="6">
        <f t="shared" si="7"/>
        <v>1.9856545414416549E-3</v>
      </c>
      <c r="E134" s="6">
        <f t="shared" si="10"/>
        <v>2.5782172150498723E-3</v>
      </c>
      <c r="F134" s="6">
        <f t="shared" si="8"/>
        <v>0.4004793157295467</v>
      </c>
      <c r="G134" s="17">
        <v>9.4327576299283421E-3</v>
      </c>
      <c r="H134" s="9">
        <f t="shared" si="9"/>
        <v>6.3283435093991758E-3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-5.608067456209255E-2</v>
      </c>
      <c r="D135" s="6">
        <f t="shared" si="7"/>
        <v>3.1450420593393345E-3</v>
      </c>
      <c r="E135" s="6">
        <f t="shared" si="10"/>
        <v>1.9856545414416549E-3</v>
      </c>
      <c r="F135" s="6">
        <f t="shared" si="8"/>
        <v>0.80970941213048098</v>
      </c>
      <c r="G135" s="17">
        <v>8.7628810045155287E-3</v>
      </c>
      <c r="H135" s="9">
        <f t="shared" si="9"/>
        <v>8.9983854781315129E-3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-3.9070538194715267E-2</v>
      </c>
      <c r="D136" s="6">
        <f t="shared" si="7"/>
        <v>1.5265069548247045E-3</v>
      </c>
      <c r="E136" s="6">
        <f t="shared" si="10"/>
        <v>3.1450420593393345E-3</v>
      </c>
      <c r="F136" s="6">
        <f t="shared" si="8"/>
        <v>0.70147591582605517</v>
      </c>
      <c r="G136" s="17">
        <v>5.89087275320098E-3</v>
      </c>
      <c r="H136" s="9">
        <f t="shared" si="9"/>
        <v>8.3754159050524486E-3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-3.7281478723533205E-2</v>
      </c>
      <c r="D137" s="6">
        <f t="shared" si="7"/>
        <v>1.389908655813259E-3</v>
      </c>
      <c r="E137" s="6">
        <f t="shared" si="10"/>
        <v>1.5265069548247045E-3</v>
      </c>
      <c r="F137" s="6">
        <f t="shared" si="8"/>
        <v>0.32721830619856757</v>
      </c>
      <c r="G137" s="17">
        <v>6.6062800112593632E-3</v>
      </c>
      <c r="H137" s="9">
        <f t="shared" si="9"/>
        <v>5.7202998714977141E-3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-6.3489296173298654E-2</v>
      </c>
      <c r="D138" s="6">
        <f t="shared" si="7"/>
        <v>4.0308907285808351E-3</v>
      </c>
      <c r="E138" s="6">
        <f t="shared" si="10"/>
        <v>1.389908655813259E-3</v>
      </c>
      <c r="F138" s="6">
        <f t="shared" si="8"/>
        <v>0.40667757052825165</v>
      </c>
      <c r="G138" s="17">
        <v>8.8739226166030232E-3</v>
      </c>
      <c r="H138" s="9">
        <f t="shared" si="9"/>
        <v>6.3771276490929016E-3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-4.0307118122801841E-2</v>
      </c>
      <c r="D139" s="6">
        <f t="shared" si="7"/>
        <v>1.6246637713655007E-3</v>
      </c>
      <c r="E139" s="6">
        <f t="shared" si="10"/>
        <v>4.0308907285808351E-3</v>
      </c>
      <c r="F139" s="6">
        <f t="shared" si="8"/>
        <v>0.71897067350595845</v>
      </c>
      <c r="G139" s="17">
        <v>9.2271835707480356E-3</v>
      </c>
      <c r="H139" s="9">
        <f t="shared" si="9"/>
        <v>8.4792138403625514E-3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-3.2354454235783599E-2</v>
      </c>
      <c r="D140" s="6">
        <f t="shared" si="7"/>
        <v>1.0468107088954153E-3</v>
      </c>
      <c r="E140" s="6">
        <f t="shared" si="10"/>
        <v>1.6246637713655007E-3</v>
      </c>
      <c r="F140" s="6">
        <f t="shared" si="8"/>
        <v>0.775576012804291</v>
      </c>
      <c r="G140" s="17">
        <v>9.46227347519666E-3</v>
      </c>
      <c r="H140" s="9">
        <f t="shared" si="9"/>
        <v>8.8066793560586214E-3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-4.9720347550686245E-2</v>
      </c>
      <c r="D141" s="6">
        <f t="shared" ref="D141:D204" si="12">C141^2</f>
        <v>2.4721129605610316E-3</v>
      </c>
      <c r="E141" s="6">
        <f t="shared" si="10"/>
        <v>1.0468107088954153E-3</v>
      </c>
      <c r="F141" s="6">
        <f t="shared" ref="F141:F204" si="13">B$6+B$7*E141+B$8*(G140*100)^2</f>
        <v>0.81457529517435523</v>
      </c>
      <c r="G141" s="17">
        <v>5.8933899218798717E-3</v>
      </c>
      <c r="H141" s="9">
        <f t="shared" ref="H141:H204" si="14">SQRT(F141)/100</f>
        <v>9.0253825136353931E-3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-4.3941728181627997E-2</v>
      </c>
      <c r="D142" s="6">
        <f t="shared" si="12"/>
        <v>1.9308754755880801E-3</v>
      </c>
      <c r="E142" s="6">
        <f t="shared" ref="E142:E205" si="15">D141</f>
        <v>2.4721129605610316E-3</v>
      </c>
      <c r="F142" s="6">
        <f t="shared" si="13"/>
        <v>0.32757417698587582</v>
      </c>
      <c r="G142" s="17">
        <v>7.9472205705278104E-3</v>
      </c>
      <c r="H142" s="9">
        <f t="shared" si="14"/>
        <v>5.723409621771587E-3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-3.9402545798455264E-2</v>
      </c>
      <c r="D143" s="6">
        <f t="shared" si="12"/>
        <v>1.5525606153993646E-3</v>
      </c>
      <c r="E143" s="6">
        <f t="shared" si="15"/>
        <v>1.9308754755880801E-3</v>
      </c>
      <c r="F143" s="6">
        <f t="shared" si="13"/>
        <v>0.58020252058602839</v>
      </c>
      <c r="G143" s="17">
        <v>6.3480987376250781E-3</v>
      </c>
      <c r="H143" s="9">
        <f t="shared" si="14"/>
        <v>7.6171026026044079E-3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-4.5546064057034791E-2</v>
      </c>
      <c r="D144" s="6">
        <f t="shared" si="12"/>
        <v>2.0744439510875165E-3</v>
      </c>
      <c r="E144" s="6">
        <f t="shared" si="15"/>
        <v>1.5525606153993646E-3</v>
      </c>
      <c r="F144" s="6">
        <f t="shared" si="13"/>
        <v>0.3769634752120628</v>
      </c>
      <c r="G144" s="17">
        <v>5.1221524304140339E-3</v>
      </c>
      <c r="H144" s="9">
        <f t="shared" si="14"/>
        <v>6.1397351344505309E-3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-3.8091506339807978E-2</v>
      </c>
      <c r="D145" s="6">
        <f t="shared" si="12"/>
        <v>1.4509628552356313E-3</v>
      </c>
      <c r="E145" s="6">
        <f t="shared" si="15"/>
        <v>2.0744439510875165E-3</v>
      </c>
      <c r="F145" s="6">
        <f t="shared" si="13"/>
        <v>0.25201802251603461</v>
      </c>
      <c r="G145" s="17">
        <v>4.5185368010093917E-3</v>
      </c>
      <c r="H145" s="9">
        <f t="shared" si="14"/>
        <v>5.0201396645515213E-3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-4.7162297738157395E-2</v>
      </c>
      <c r="D146" s="6">
        <f t="shared" si="12"/>
        <v>2.224282327942606E-3</v>
      </c>
      <c r="E146" s="6">
        <f t="shared" si="15"/>
        <v>1.4509628552356313E-3</v>
      </c>
      <c r="F146" s="6">
        <f t="shared" si="13"/>
        <v>0.20022973587182069</v>
      </c>
      <c r="G146" s="17">
        <v>5.2914273945012125E-3</v>
      </c>
      <c r="H146" s="9">
        <f t="shared" si="14"/>
        <v>4.4747037429512656E-3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-5.865105945617103E-2</v>
      </c>
      <c r="D147" s="6">
        <f t="shared" si="12"/>
        <v>3.4399467753313093E-3</v>
      </c>
      <c r="E147" s="6">
        <f t="shared" si="15"/>
        <v>2.224282327942606E-3</v>
      </c>
      <c r="F147" s="6">
        <f t="shared" si="13"/>
        <v>0.26770179073876355</v>
      </c>
      <c r="G147" s="17">
        <v>5.959063888624867E-3</v>
      </c>
      <c r="H147" s="9">
        <f t="shared" si="14"/>
        <v>5.1739906333386765E-3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-5.5417525979238269E-2</v>
      </c>
      <c r="D148" s="6">
        <f t="shared" si="12"/>
        <v>3.0711021856595485E-3</v>
      </c>
      <c r="E148" s="6">
        <f t="shared" si="15"/>
        <v>3.4399467753313093E-3</v>
      </c>
      <c r="F148" s="6">
        <f t="shared" si="13"/>
        <v>0.33458771755942401</v>
      </c>
      <c r="G148" s="17">
        <v>5.474596926807072E-3</v>
      </c>
      <c r="H148" s="9">
        <f t="shared" si="14"/>
        <v>5.7843557770889571E-3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-3.8358140430642784E-2</v>
      </c>
      <c r="D149" s="6">
        <f t="shared" si="12"/>
        <v>1.4713469372969125E-3</v>
      </c>
      <c r="E149" s="6">
        <f t="shared" si="15"/>
        <v>3.0711021856595485E-3</v>
      </c>
      <c r="F149" s="6">
        <f t="shared" si="13"/>
        <v>0.28531353158442913</v>
      </c>
      <c r="G149" s="17">
        <v>7.7839275198405564E-3</v>
      </c>
      <c r="H149" s="9">
        <f t="shared" si="14"/>
        <v>5.3414748111774261E-3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-5.7836950837707693E-2</v>
      </c>
      <c r="D150" s="6">
        <f t="shared" si="12"/>
        <v>3.3451128822034166E-3</v>
      </c>
      <c r="E150" s="6">
        <f t="shared" si="15"/>
        <v>1.4713469372969125E-3</v>
      </c>
      <c r="F150" s="6">
        <f t="shared" si="13"/>
        <v>0.55732376746617829</v>
      </c>
      <c r="G150" s="17">
        <v>5.5827040337005198E-3</v>
      </c>
      <c r="H150" s="9">
        <f t="shared" si="14"/>
        <v>7.4654120279203495E-3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-5.8299908298472897E-2</v>
      </c>
      <c r="D151" s="6">
        <f t="shared" si="12"/>
        <v>3.3988793076103491E-3</v>
      </c>
      <c r="E151" s="6">
        <f t="shared" si="15"/>
        <v>3.3451128822034166E-3</v>
      </c>
      <c r="F151" s="6">
        <f t="shared" si="13"/>
        <v>0.29596591659668281</v>
      </c>
      <c r="G151" s="17">
        <v>8.253779629088796E-3</v>
      </c>
      <c r="H151" s="9">
        <f t="shared" si="14"/>
        <v>5.4402749617706156E-3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-4.057192671401666E-2</v>
      </c>
      <c r="D152" s="6">
        <f t="shared" si="12"/>
        <v>1.6460812372875386E-3</v>
      </c>
      <c r="E152" s="6">
        <f t="shared" si="15"/>
        <v>3.3988793076103491E-3</v>
      </c>
      <c r="F152" s="6">
        <f t="shared" si="13"/>
        <v>0.62449343274616531</v>
      </c>
      <c r="G152" s="17">
        <v>3.9052001120973971E-3</v>
      </c>
      <c r="H152" s="9">
        <f t="shared" si="14"/>
        <v>7.902489688358761E-3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-6.2567422285767629E-2</v>
      </c>
      <c r="D153" s="6">
        <f t="shared" si="12"/>
        <v>3.9146823314855717E-3</v>
      </c>
      <c r="E153" s="6">
        <f t="shared" si="15"/>
        <v>1.6460812372875386E-3</v>
      </c>
      <c r="F153" s="6">
        <f t="shared" si="13"/>
        <v>0.15432296890174191</v>
      </c>
      <c r="G153" s="17">
        <v>5.7414672280472591E-3</v>
      </c>
      <c r="H153" s="9">
        <f t="shared" si="14"/>
        <v>3.9283962236737512E-3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-4.9429711278506691E-2</v>
      </c>
      <c r="D154" s="6">
        <f t="shared" si="12"/>
        <v>2.4432963570765317E-3</v>
      </c>
      <c r="E154" s="6">
        <f t="shared" si="15"/>
        <v>3.9146823314855717E-3</v>
      </c>
      <c r="F154" s="6">
        <f t="shared" si="13"/>
        <v>0.31200264140567369</v>
      </c>
      <c r="G154" s="17">
        <v>9.4729001388058447E-3</v>
      </c>
      <c r="H154" s="9">
        <f t="shared" si="14"/>
        <v>5.5857196618311743E-3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-6.822203561206866E-2</v>
      </c>
      <c r="D155" s="6">
        <f t="shared" si="12"/>
        <v>4.6542461430543643E-3</v>
      </c>
      <c r="E155" s="6">
        <f t="shared" si="15"/>
        <v>2.4432963570765317E-3</v>
      </c>
      <c r="F155" s="6">
        <f t="shared" si="13"/>
        <v>0.81650007684148851</v>
      </c>
      <c r="G155" s="17">
        <v>1.6091076224551356E-2</v>
      </c>
      <c r="H155" s="9">
        <f t="shared" si="14"/>
        <v>9.0360393804005106E-3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-3.9824749379706009E-2</v>
      </c>
      <c r="D156" s="6">
        <f t="shared" si="12"/>
        <v>1.5860106631563943E-3</v>
      </c>
      <c r="E156" s="6">
        <f t="shared" si="15"/>
        <v>4.6542461430543643E-3</v>
      </c>
      <c r="F156" s="6">
        <f t="shared" si="13"/>
        <v>2.3206179720967053</v>
      </c>
      <c r="G156" s="17">
        <v>8.0700602904486655E-3</v>
      </c>
      <c r="H156" s="9">
        <f t="shared" si="14"/>
        <v>1.5233574669448748E-2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-4.2431883827192311E-2</v>
      </c>
      <c r="D157" s="6">
        <f t="shared" si="12"/>
        <v>1.8004647651243444E-3</v>
      </c>
      <c r="E157" s="6">
        <f t="shared" si="15"/>
        <v>1.5860106631563943E-3</v>
      </c>
      <c r="F157" s="6">
        <f t="shared" si="13"/>
        <v>0.59765852194979141</v>
      </c>
      <c r="G157" s="17">
        <v>6.2769450669444777E-3</v>
      </c>
      <c r="H157" s="9">
        <f t="shared" si="14"/>
        <v>7.7308377421194873E-3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-4.7082886811794976E-2</v>
      </c>
      <c r="D158" s="6">
        <f t="shared" si="12"/>
        <v>2.2167982305322971E-3</v>
      </c>
      <c r="E158" s="6">
        <f t="shared" si="15"/>
        <v>1.8004647651243444E-3</v>
      </c>
      <c r="F158" s="6">
        <f t="shared" si="13"/>
        <v>0.36900249530509555</v>
      </c>
      <c r="G158" s="17">
        <v>9.0094107389142256E-3</v>
      </c>
      <c r="H158" s="9">
        <f t="shared" si="14"/>
        <v>6.074557558416049E-3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-3.7912336803248098E-2</v>
      </c>
      <c r="D159" s="6">
        <f t="shared" si="12"/>
        <v>1.4373452818829202E-3</v>
      </c>
      <c r="E159" s="6">
        <f t="shared" si="15"/>
        <v>2.2167982305322971E-3</v>
      </c>
      <c r="F159" s="6">
        <f t="shared" si="13"/>
        <v>0.74033166210291024</v>
      </c>
      <c r="G159" s="17">
        <v>1.3151160578706418E-2</v>
      </c>
      <c r="H159" s="9">
        <f t="shared" si="14"/>
        <v>8.6042527979070336E-3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-4.0386246600575444E-2</v>
      </c>
      <c r="D160" s="6">
        <f t="shared" si="12"/>
        <v>1.6310489144824916E-3</v>
      </c>
      <c r="E160" s="6">
        <f t="shared" si="15"/>
        <v>1.4373452818829202E-3</v>
      </c>
      <c r="F160" s="6">
        <f t="shared" si="13"/>
        <v>1.5561195765403508</v>
      </c>
      <c r="G160" s="17">
        <v>3.6354659733817481E-3</v>
      </c>
      <c r="H160" s="9">
        <f t="shared" si="14"/>
        <v>1.2474452198555057E-2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-3.6358824293096711E-2</v>
      </c>
      <c r="D161" s="6">
        <f t="shared" si="12"/>
        <v>1.3219641039762795E-3</v>
      </c>
      <c r="E161" s="6">
        <f t="shared" si="15"/>
        <v>1.6310489144824916E-3</v>
      </c>
      <c r="F161" s="6">
        <f t="shared" si="13"/>
        <v>0.13624149883606909</v>
      </c>
      <c r="G161" s="17">
        <v>6.6898262117115626E-3</v>
      </c>
      <c r="H161" s="9">
        <f t="shared" si="14"/>
        <v>3.6910906089673429E-3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-4.5150261200753099E-2</v>
      </c>
      <c r="D162" s="6">
        <f t="shared" si="12"/>
        <v>2.0385460864962308E-3</v>
      </c>
      <c r="E162" s="6">
        <f t="shared" si="15"/>
        <v>1.3219641039762795E-3</v>
      </c>
      <c r="F162" s="6">
        <f t="shared" si="13"/>
        <v>0.4165451951898031</v>
      </c>
      <c r="G162" s="17">
        <v>5.5746557762454936E-3</v>
      </c>
      <c r="H162" s="9">
        <f t="shared" si="14"/>
        <v>6.4540312610786377E-3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-5.4219350214889876E-2</v>
      </c>
      <c r="D163" s="6">
        <f t="shared" si="12"/>
        <v>2.9397379377248791E-3</v>
      </c>
      <c r="E163" s="6">
        <f t="shared" si="15"/>
        <v>2.0385460864962308E-3</v>
      </c>
      <c r="F163" s="6">
        <f t="shared" si="13"/>
        <v>0.29504031809645598</v>
      </c>
      <c r="G163" s="17">
        <v>8.0874595624346648E-3</v>
      </c>
      <c r="H163" s="9">
        <f t="shared" si="14"/>
        <v>5.4317613910816812E-3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-5.6105221070941673E-2</v>
      </c>
      <c r="D164" s="6">
        <f t="shared" si="12"/>
        <v>3.1477958314192374E-3</v>
      </c>
      <c r="E164" s="6">
        <f t="shared" si="15"/>
        <v>2.9397379377248791E-3</v>
      </c>
      <c r="F164" s="6">
        <f t="shared" si="13"/>
        <v>0.6002894667737555</v>
      </c>
      <c r="G164" s="17">
        <v>5.1030250804409549E-3</v>
      </c>
      <c r="H164" s="9">
        <f t="shared" si="14"/>
        <v>7.7478349670972958E-3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-3.9594358413994071E-2</v>
      </c>
      <c r="D165" s="6">
        <f t="shared" si="12"/>
        <v>1.5677132182158231E-3</v>
      </c>
      <c r="E165" s="6">
        <f t="shared" si="15"/>
        <v>3.1477958314192374E-3</v>
      </c>
      <c r="F165" s="6">
        <f t="shared" si="13"/>
        <v>0.25038415882619941</v>
      </c>
      <c r="G165" s="17">
        <v>9.3258918687998439E-3</v>
      </c>
      <c r="H165" s="9">
        <f t="shared" si="14"/>
        <v>5.0038401136147373E-3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-3.4190704118778378E-2</v>
      </c>
      <c r="D166" s="6">
        <f t="shared" si="12"/>
        <v>1.1690042481378488E-3</v>
      </c>
      <c r="E166" s="6">
        <f t="shared" si="15"/>
        <v>1.5677132182158231E-3</v>
      </c>
      <c r="F166" s="6">
        <f t="shared" si="13"/>
        <v>0.79184926361021069</v>
      </c>
      <c r="G166" s="17">
        <v>7.4811662799853778E-3</v>
      </c>
      <c r="H166" s="9">
        <f t="shared" si="14"/>
        <v>8.898591257104748E-3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-5.2291695036628914E-2</v>
      </c>
      <c r="D167" s="6">
        <f t="shared" si="12"/>
        <v>2.7344213698038012E-3</v>
      </c>
      <c r="E167" s="6">
        <f t="shared" si="15"/>
        <v>1.1690042481378488E-3</v>
      </c>
      <c r="F167" s="6">
        <f t="shared" si="13"/>
        <v>0.51621218686443004</v>
      </c>
      <c r="G167" s="17">
        <v>3.7847845136630785E-3</v>
      </c>
      <c r="H167" s="9">
        <f t="shared" si="14"/>
        <v>7.1847907893301255E-3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-5.0590181578268625E-2</v>
      </c>
      <c r="D168" s="6">
        <f t="shared" si="12"/>
        <v>2.5593664721221903E-3</v>
      </c>
      <c r="E168" s="6">
        <f t="shared" si="15"/>
        <v>2.7344213698038012E-3</v>
      </c>
      <c r="F168" s="6">
        <f t="shared" si="13"/>
        <v>0.14619792050388078</v>
      </c>
      <c r="G168" s="17">
        <v>9.3989435181289667E-3</v>
      </c>
      <c r="H168" s="9">
        <f t="shared" si="14"/>
        <v>3.8235836659327961E-3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-3.6599080790516922E-2</v>
      </c>
      <c r="D169" s="6">
        <f t="shared" si="12"/>
        <v>1.3394927147107848E-3</v>
      </c>
      <c r="E169" s="6">
        <f t="shared" si="15"/>
        <v>2.5593664721221903E-3</v>
      </c>
      <c r="F169" s="6">
        <f t="shared" si="13"/>
        <v>0.80410503608631401</v>
      </c>
      <c r="G169" s="17">
        <v>6.442021790417969E-3</v>
      </c>
      <c r="H169" s="9">
        <f t="shared" si="14"/>
        <v>8.9671903965864025E-3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-5.0411837030271939E-2</v>
      </c>
      <c r="D170" s="6">
        <f t="shared" si="12"/>
        <v>2.5413533127666972E-3</v>
      </c>
      <c r="E170" s="6">
        <f t="shared" si="15"/>
        <v>1.3394927147107848E-3</v>
      </c>
      <c r="F170" s="6">
        <f t="shared" si="13"/>
        <v>0.38762094270661129</v>
      </c>
      <c r="G170" s="17">
        <v>4.3259459394618723E-3</v>
      </c>
      <c r="H170" s="9">
        <f t="shared" si="14"/>
        <v>6.2259211584038809E-3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-4.2311428656453764E-2</v>
      </c>
      <c r="D171" s="6">
        <f t="shared" si="12"/>
        <v>1.7902569949501768E-3</v>
      </c>
      <c r="E171" s="6">
        <f t="shared" si="15"/>
        <v>2.5413533127666972E-3</v>
      </c>
      <c r="F171" s="6">
        <f t="shared" si="13"/>
        <v>0.18519482367021739</v>
      </c>
      <c r="G171" s="17">
        <v>4.4728807179499506E-3</v>
      </c>
      <c r="H171" s="9">
        <f t="shared" si="14"/>
        <v>4.3034268167382308E-3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-4.8400701347942048E-2</v>
      </c>
      <c r="D172" s="6">
        <f t="shared" si="12"/>
        <v>2.3426278909726792E-3</v>
      </c>
      <c r="E172" s="6">
        <f t="shared" si="15"/>
        <v>1.7902569949501768E-3</v>
      </c>
      <c r="F172" s="6">
        <f t="shared" si="13"/>
        <v>0.19661376783729592</v>
      </c>
      <c r="G172" s="17">
        <v>5.9727529418773127E-3</v>
      </c>
      <c r="H172" s="9">
        <f t="shared" si="14"/>
        <v>4.4341151071808672E-3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-4.2280477558689841E-2</v>
      </c>
      <c r="D173" s="6">
        <f t="shared" si="12"/>
        <v>1.7876387825908754E-3</v>
      </c>
      <c r="E173" s="6">
        <f t="shared" si="15"/>
        <v>2.3426278909726792E-3</v>
      </c>
      <c r="F173" s="6">
        <f t="shared" si="13"/>
        <v>0.33593261623648452</v>
      </c>
      <c r="G173" s="17">
        <v>7.8918123995562212E-3</v>
      </c>
      <c r="H173" s="9">
        <f t="shared" si="14"/>
        <v>5.7959694291506107E-3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-4.5947331808587684E-2</v>
      </c>
      <c r="D174" s="6">
        <f t="shared" si="12"/>
        <v>2.1111573003284537E-3</v>
      </c>
      <c r="E174" s="6">
        <f t="shared" si="15"/>
        <v>1.7876387825908754E-3</v>
      </c>
      <c r="F174" s="6">
        <f t="shared" si="13"/>
        <v>0.57238746330198009</v>
      </c>
      <c r="G174" s="17">
        <v>4.3001146586817904E-3</v>
      </c>
      <c r="H174" s="9">
        <f t="shared" si="14"/>
        <v>7.5656292752287304E-3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-4.8734000485541516E-2</v>
      </c>
      <c r="D175" s="6">
        <f t="shared" si="12"/>
        <v>2.3750028033247606E-3</v>
      </c>
      <c r="E175" s="6">
        <f t="shared" si="15"/>
        <v>2.1111573003284537E-3</v>
      </c>
      <c r="F175" s="6">
        <f t="shared" si="13"/>
        <v>0.18317221308243523</v>
      </c>
      <c r="G175" s="17">
        <v>3.9297864263073655E-3</v>
      </c>
      <c r="H175" s="9">
        <f t="shared" si="14"/>
        <v>4.279862300149798E-3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-4.2441281260221404E-2</v>
      </c>
      <c r="D176" s="6">
        <f t="shared" si="12"/>
        <v>1.8012623550092205E-3</v>
      </c>
      <c r="E176" s="6">
        <f t="shared" si="15"/>
        <v>2.3750028033247606E-3</v>
      </c>
      <c r="F176" s="6">
        <f t="shared" si="13"/>
        <v>0.15610635741027146</v>
      </c>
      <c r="G176" s="17">
        <v>8.2340789541974629E-3</v>
      </c>
      <c r="H176" s="9">
        <f t="shared" si="14"/>
        <v>3.951029706421751E-3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-5.0310913542595065E-2</v>
      </c>
      <c r="D177" s="6">
        <f t="shared" si="12"/>
        <v>2.5311880214904754E-3</v>
      </c>
      <c r="E177" s="6">
        <f t="shared" si="15"/>
        <v>1.8012623550092205E-3</v>
      </c>
      <c r="F177" s="6">
        <f t="shared" si="13"/>
        <v>0.62145032285437252</v>
      </c>
      <c r="G177" s="17">
        <v>4.0838825499884875E-3</v>
      </c>
      <c r="H177" s="9">
        <f t="shared" si="14"/>
        <v>7.8832120538164675E-3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-5.2313399257303446E-2</v>
      </c>
      <c r="D178" s="6">
        <f t="shared" si="12"/>
        <v>2.7366917418540368E-3</v>
      </c>
      <c r="E178" s="6">
        <f t="shared" si="15"/>
        <v>2.5311880214904754E-3</v>
      </c>
      <c r="F178" s="6">
        <f t="shared" si="13"/>
        <v>0.16709839223928638</v>
      </c>
      <c r="G178" s="17">
        <v>3.8098659981479766E-3</v>
      </c>
      <c r="H178" s="9">
        <f t="shared" si="14"/>
        <v>4.0877670217281999E-3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-3.7507374600181109E-2</v>
      </c>
      <c r="D179" s="6">
        <f t="shared" si="12"/>
        <v>1.4068031493983111E-3</v>
      </c>
      <c r="E179" s="6">
        <f t="shared" si="15"/>
        <v>2.7366917418540368E-3</v>
      </c>
      <c r="F179" s="6">
        <f t="shared" si="13"/>
        <v>0.14789136399888075</v>
      </c>
      <c r="G179" s="17">
        <v>8.815383570582206E-3</v>
      </c>
      <c r="H179" s="9">
        <f t="shared" si="14"/>
        <v>3.8456646239483855E-3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-4.5466090071551307E-2</v>
      </c>
      <c r="D180" s="6">
        <f t="shared" si="12"/>
        <v>2.0671653463944163E-3</v>
      </c>
      <c r="E180" s="6">
        <f t="shared" si="15"/>
        <v>1.4068031493983111E-3</v>
      </c>
      <c r="F180" s="6">
        <f t="shared" si="13"/>
        <v>0.70951013116337203</v>
      </c>
      <c r="G180" s="17">
        <v>6.8785407363580924E-3</v>
      </c>
      <c r="H180" s="9">
        <f t="shared" si="14"/>
        <v>8.4232424348547157E-3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-5.6542823704105835E-2</v>
      </c>
      <c r="D181" s="6">
        <f t="shared" si="12"/>
        <v>3.1970909124335927E-3</v>
      </c>
      <c r="E181" s="6">
        <f t="shared" si="15"/>
        <v>2.0671653463944163E-3</v>
      </c>
      <c r="F181" s="6">
        <f t="shared" si="13"/>
        <v>0.43937856276146009</v>
      </c>
      <c r="G181" s="17">
        <v>5.4510091687998636E-3</v>
      </c>
      <c r="H181" s="9">
        <f t="shared" si="14"/>
        <v>6.6285636661456314E-3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-5.7388926610027681E-2</v>
      </c>
      <c r="D182" s="6">
        <f t="shared" si="12"/>
        <v>3.2934888974511431E-3</v>
      </c>
      <c r="E182" s="6">
        <f t="shared" si="15"/>
        <v>3.1970909124335927E-3</v>
      </c>
      <c r="F182" s="6">
        <f t="shared" si="13"/>
        <v>0.28303502638264816</v>
      </c>
      <c r="G182" s="17">
        <v>7.5742952555513691E-3</v>
      </c>
      <c r="H182" s="9">
        <f t="shared" si="14"/>
        <v>5.3201036304065374E-3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-4.0647998587964133E-2</v>
      </c>
      <c r="D183" s="6">
        <f t="shared" si="12"/>
        <v>1.6522597892071342E-3</v>
      </c>
      <c r="E183" s="6">
        <f t="shared" si="15"/>
        <v>3.2934888974511431E-3</v>
      </c>
      <c r="F183" s="6">
        <f t="shared" si="13"/>
        <v>0.52888258843528557</v>
      </c>
      <c r="G183" s="17">
        <v>4.5678473002469288E-3</v>
      </c>
      <c r="H183" s="9">
        <f t="shared" si="14"/>
        <v>7.2724314258388548E-3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-5.2845346736802558E-2</v>
      </c>
      <c r="D184" s="6">
        <f t="shared" si="12"/>
        <v>2.7926306717328889E-3</v>
      </c>
      <c r="E184" s="6">
        <f t="shared" si="15"/>
        <v>1.6522597892071342E-3</v>
      </c>
      <c r="F184" s="6">
        <f t="shared" si="13"/>
        <v>0.20423211554042667</v>
      </c>
      <c r="G184" s="17">
        <v>5.1468082386273558E-3</v>
      </c>
      <c r="H184" s="9">
        <f t="shared" si="14"/>
        <v>4.519204747966468E-3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-5.1012343891052338E-2</v>
      </c>
      <c r="D185" s="6">
        <f t="shared" si="12"/>
        <v>2.6022592292589846E-3</v>
      </c>
      <c r="E185" s="6">
        <f t="shared" si="15"/>
        <v>2.7926306717328889E-3</v>
      </c>
      <c r="F185" s="6">
        <f t="shared" si="13"/>
        <v>0.25433864740729839</v>
      </c>
      <c r="G185" s="17">
        <v>1.0541425824657637E-2</v>
      </c>
      <c r="H185" s="9">
        <f t="shared" si="14"/>
        <v>5.0431998513572555E-3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-5.2393586227538452E-2</v>
      </c>
      <c r="D186" s="6">
        <f t="shared" si="12"/>
        <v>2.7450878777825071E-3</v>
      </c>
      <c r="E186" s="6">
        <f t="shared" si="15"/>
        <v>2.6022592292589846E-3</v>
      </c>
      <c r="F186" s="6">
        <f t="shared" si="13"/>
        <v>1.0066141419414232</v>
      </c>
      <c r="G186" s="17">
        <v>7.4949425958956819E-3</v>
      </c>
      <c r="H186" s="9">
        <f t="shared" si="14"/>
        <v>1.0033016206213479E-2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-4.5531585247814962E-2</v>
      </c>
      <c r="D187" s="6">
        <f t="shared" si="12"/>
        <v>2.073125255179041E-3</v>
      </c>
      <c r="E187" s="6">
        <f t="shared" si="15"/>
        <v>2.7450878777825071E-3</v>
      </c>
      <c r="F187" s="6">
        <f t="shared" si="13"/>
        <v>0.51819979444877662</v>
      </c>
      <c r="G187" s="17">
        <v>6.5546183779171853E-3</v>
      </c>
      <c r="H187" s="9">
        <f t="shared" si="14"/>
        <v>7.1986095494114451E-3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-5.0224437767834418E-2</v>
      </c>
      <c r="D188" s="6">
        <f t="shared" si="12"/>
        <v>2.5224941490950724E-3</v>
      </c>
      <c r="E188" s="6">
        <f t="shared" si="15"/>
        <v>2.073125255179041E-3</v>
      </c>
      <c r="F188" s="6">
        <f t="shared" si="13"/>
        <v>0.40070043298265295</v>
      </c>
      <c r="G188" s="17">
        <v>7.8564648977608679E-3</v>
      </c>
      <c r="H188" s="9">
        <f t="shared" si="14"/>
        <v>6.3300903072756633E-3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-5.7721718934516206E-2</v>
      </c>
      <c r="D189" s="6">
        <f t="shared" si="12"/>
        <v>3.3317968367552867E-3</v>
      </c>
      <c r="E189" s="6">
        <f t="shared" si="15"/>
        <v>2.5224941490950724E-3</v>
      </c>
      <c r="F189" s="6">
        <f t="shared" si="13"/>
        <v>0.56751094087071285</v>
      </c>
      <c r="G189" s="17">
        <v>7.8466742310898414E-3</v>
      </c>
      <c r="H189" s="9">
        <f t="shared" si="14"/>
        <v>7.5333322034191012E-3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-6.2137860201740544E-2</v>
      </c>
      <c r="D190" s="6">
        <f t="shared" si="12"/>
        <v>3.8611136704510512E-3</v>
      </c>
      <c r="E190" s="6">
        <f t="shared" si="15"/>
        <v>3.3317968367552867E-3</v>
      </c>
      <c r="F190" s="6">
        <f t="shared" si="13"/>
        <v>0.56622321568096567</v>
      </c>
      <c r="G190" s="17">
        <v>8.6350914717742665E-3</v>
      </c>
      <c r="H190" s="9">
        <f t="shared" si="14"/>
        <v>7.524780499662204E-3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-3.6902213524457175E-2</v>
      </c>
      <c r="D191" s="6">
        <f t="shared" si="12"/>
        <v>1.36177336300463E-3</v>
      </c>
      <c r="E191" s="6">
        <f t="shared" si="15"/>
        <v>3.8611136704510512E-3</v>
      </c>
      <c r="F191" s="6">
        <f t="shared" si="13"/>
        <v>0.68178300779147127</v>
      </c>
      <c r="G191" s="17">
        <v>4.9758770837485082E-3</v>
      </c>
      <c r="H191" s="9">
        <f t="shared" si="14"/>
        <v>8.25701524639183E-3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-5.3380712886379446E-2</v>
      </c>
      <c r="D192" s="6">
        <f t="shared" si="12"/>
        <v>2.8495005082580767E-3</v>
      </c>
      <c r="E192" s="6">
        <f t="shared" si="15"/>
        <v>1.36177336300463E-3</v>
      </c>
      <c r="F192" s="6">
        <f t="shared" si="13"/>
        <v>0.23881865952051934</v>
      </c>
      <c r="G192" s="17">
        <v>1.5793489520444008E-2</v>
      </c>
      <c r="H192" s="9">
        <f t="shared" si="14"/>
        <v>4.8869076062528468E-3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-4.9079041064426288E-2</v>
      </c>
      <c r="D193" s="6">
        <f t="shared" si="12"/>
        <v>2.4087522718036418E-3</v>
      </c>
      <c r="E193" s="6">
        <f t="shared" si="15"/>
        <v>2.8495005082580767E-3</v>
      </c>
      <c r="F193" s="6">
        <f t="shared" si="13"/>
        <v>2.2360994188441339</v>
      </c>
      <c r="G193" s="17">
        <v>9.0119406536402959E-3</v>
      </c>
      <c r="H193" s="9">
        <f t="shared" si="14"/>
        <v>1.4953592942313677E-2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-4.7727815267742335E-2</v>
      </c>
      <c r="D194" s="6">
        <f t="shared" si="12"/>
        <v>2.2779443502317382E-3</v>
      </c>
      <c r="E194" s="6">
        <f t="shared" si="15"/>
        <v>2.4087522718036418E-3</v>
      </c>
      <c r="F194" s="6">
        <f t="shared" si="13"/>
        <v>0.74075564919684744</v>
      </c>
      <c r="G194" s="17">
        <v>1.7394777244194286E-2</v>
      </c>
      <c r="H194" s="9">
        <f t="shared" si="14"/>
        <v>8.6067162681062476E-3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-5.4211091870692965E-2</v>
      </c>
      <c r="D195" s="6">
        <f t="shared" si="12"/>
        <v>2.9388424818127131E-3</v>
      </c>
      <c r="E195" s="6">
        <f t="shared" si="15"/>
        <v>2.2779443502317382E-3</v>
      </c>
      <c r="F195" s="6">
        <f t="shared" si="13"/>
        <v>2.7084403893837616</v>
      </c>
      <c r="G195" s="17">
        <v>9.3742931375435656E-3</v>
      </c>
      <c r="H195" s="9">
        <f t="shared" si="14"/>
        <v>1.645733997152566E-2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-5.5747833681975847E-2</v>
      </c>
      <c r="D196" s="6">
        <f t="shared" si="12"/>
        <v>3.1078209602332409E-3</v>
      </c>
      <c r="E196" s="6">
        <f t="shared" si="15"/>
        <v>2.9388424818127131E-3</v>
      </c>
      <c r="F196" s="6">
        <f t="shared" si="13"/>
        <v>0.80002849532636999</v>
      </c>
      <c r="G196" s="17">
        <v>9.9240624057707651E-3</v>
      </c>
      <c r="H196" s="9">
        <f t="shared" si="14"/>
        <v>8.9444312022977177E-3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-4.7948538205451273E-2</v>
      </c>
      <c r="D197" s="6">
        <f t="shared" si="12"/>
        <v>2.2990623160396204E-3</v>
      </c>
      <c r="E197" s="6">
        <f t="shared" si="15"/>
        <v>3.1078209602332409E-3</v>
      </c>
      <c r="F197" s="6">
        <f t="shared" si="13"/>
        <v>0.89435408562198304</v>
      </c>
      <c r="G197" s="17">
        <v>8.2368893658658088E-3</v>
      </c>
      <c r="H197" s="9">
        <f t="shared" si="14"/>
        <v>9.457029584504761E-3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-2.5508380769447708E-2</v>
      </c>
      <c r="D198" s="6">
        <f t="shared" si="12"/>
        <v>6.5067748947912965E-4</v>
      </c>
      <c r="E198" s="6">
        <f t="shared" si="15"/>
        <v>2.2990623160396204E-3</v>
      </c>
      <c r="F198" s="6">
        <f t="shared" si="13"/>
        <v>0.62191033195220125</v>
      </c>
      <c r="G198" s="17">
        <v>1.1371426312963378E-2</v>
      </c>
      <c r="H198" s="9">
        <f t="shared" si="14"/>
        <v>7.8861291642490956E-3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-6.2547975625224461E-2</v>
      </c>
      <c r="D199" s="6">
        <f t="shared" si="12"/>
        <v>3.9122492548136732E-3</v>
      </c>
      <c r="E199" s="6">
        <f t="shared" si="15"/>
        <v>6.5067748947912965E-4</v>
      </c>
      <c r="F199" s="6">
        <f t="shared" si="13"/>
        <v>1.1680941322362088</v>
      </c>
      <c r="G199" s="17">
        <v>5.9050233569350003E-3</v>
      </c>
      <c r="H199" s="9">
        <f t="shared" si="14"/>
        <v>1.0807840358907089E-2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-4.7694956242965866E-2</v>
      </c>
      <c r="D200" s="6">
        <f t="shared" si="12"/>
        <v>2.2748088510184286E-3</v>
      </c>
      <c r="E200" s="6">
        <f t="shared" si="15"/>
        <v>3.9122492548136732E-3</v>
      </c>
      <c r="F200" s="6">
        <f t="shared" si="13"/>
        <v>0.32893465952197526</v>
      </c>
      <c r="G200" s="17">
        <v>7.2698655146831888E-3</v>
      </c>
      <c r="H200" s="9">
        <f t="shared" si="14"/>
        <v>5.7352825520803705E-3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-5.4325788097503942E-2</v>
      </c>
      <c r="D201" s="6">
        <f t="shared" si="12"/>
        <v>2.951291252414901E-3</v>
      </c>
      <c r="E201" s="6">
        <f t="shared" si="15"/>
        <v>2.2748088510184286E-3</v>
      </c>
      <c r="F201" s="6">
        <f t="shared" si="13"/>
        <v>0.48861384042641781</v>
      </c>
      <c r="G201" s="17">
        <v>1.5119324954367302E-2</v>
      </c>
      <c r="H201" s="9">
        <f t="shared" si="14"/>
        <v>6.9900918479403242E-3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-4.2004991377028622E-2</v>
      </c>
      <c r="D202" s="6">
        <f t="shared" si="12"/>
        <v>1.7644193005842488E-3</v>
      </c>
      <c r="E202" s="6">
        <f t="shared" si="15"/>
        <v>2.951291252414901E-3</v>
      </c>
      <c r="F202" s="6">
        <f t="shared" si="13"/>
        <v>2.050859702013486</v>
      </c>
      <c r="G202" s="17">
        <v>1.0646660274461334E-2</v>
      </c>
      <c r="H202" s="9">
        <f t="shared" si="14"/>
        <v>1.4320822958243306E-2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-4.6134373769177763E-2</v>
      </c>
      <c r="D203" s="6">
        <f t="shared" si="12"/>
        <v>2.1283804430741972E-3</v>
      </c>
      <c r="E203" s="6">
        <f t="shared" si="15"/>
        <v>1.7644193005842488E-3</v>
      </c>
      <c r="F203" s="6">
        <f t="shared" si="13"/>
        <v>1.0263524032549678</v>
      </c>
      <c r="G203" s="17">
        <v>6.0840691765780977E-3</v>
      </c>
      <c r="H203" s="9">
        <f t="shared" si="14"/>
        <v>1.0130905207605923E-2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-6.6683329360550159E-2</v>
      </c>
      <c r="D204" s="6">
        <f t="shared" si="12"/>
        <v>4.4466664146076106E-3</v>
      </c>
      <c r="E204" s="6">
        <f t="shared" si="15"/>
        <v>2.1283804430741972E-3</v>
      </c>
      <c r="F204" s="6">
        <f t="shared" si="13"/>
        <v>0.34784183215195091</v>
      </c>
      <c r="G204" s="17">
        <v>1.8839919900088268E-2</v>
      </c>
      <c r="H204" s="9">
        <f t="shared" si="14"/>
        <v>5.8978117310740851E-3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-5.2451921445981098E-2</v>
      </c>
      <c r="D205" s="6">
        <f t="shared" ref="D205:D268" si="17">C205^2</f>
        <v>2.7512040633753719E-3</v>
      </c>
      <c r="E205" s="6">
        <f t="shared" si="15"/>
        <v>4.4466664146076106E-3</v>
      </c>
      <c r="F205" s="6">
        <f t="shared" ref="F205:F268" si="18">B$6+B$7*E205+B$8*(G204*100)^2</f>
        <v>3.1741181599666688</v>
      </c>
      <c r="G205" s="17">
        <v>8.6450950403665367E-3</v>
      </c>
      <c r="H205" s="9">
        <f t="shared" ref="H205:H268" si="19">SQRT(F205)/100</f>
        <v>1.7816055006557058E-2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-5.8263632361502303E-2</v>
      </c>
      <c r="D206" s="6">
        <f t="shared" si="17"/>
        <v>3.3946508559562984E-3</v>
      </c>
      <c r="E206" s="6">
        <f t="shared" ref="E206:E269" si="20">D205</f>
        <v>2.7512040633753719E-3</v>
      </c>
      <c r="F206" s="6">
        <f t="shared" si="18"/>
        <v>0.68321137553238642</v>
      </c>
      <c r="G206" s="17">
        <v>1.033812196523807E-2</v>
      </c>
      <c r="H206" s="9">
        <f t="shared" si="19"/>
        <v>8.2656601401968274E-3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-6.3803582750876553E-2</v>
      </c>
      <c r="D207" s="6">
        <f t="shared" si="17"/>
        <v>4.0708971718479521E-3</v>
      </c>
      <c r="E207" s="6">
        <f t="shared" si="20"/>
        <v>3.3946508559562984E-3</v>
      </c>
      <c r="F207" s="6">
        <f t="shared" si="18"/>
        <v>0.96895854937143311</v>
      </c>
      <c r="G207" s="17">
        <v>1.7179163351329196E-2</v>
      </c>
      <c r="H207" s="9">
        <f t="shared" si="19"/>
        <v>9.8435692173694453E-3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-7.3340455121108622E-2</v>
      </c>
      <c r="D208" s="6">
        <f t="shared" si="17"/>
        <v>5.3788223573713479E-3</v>
      </c>
      <c r="E208" s="6">
        <f t="shared" si="20"/>
        <v>4.0708971718479521E-3</v>
      </c>
      <c r="F208" s="6">
        <f t="shared" si="18"/>
        <v>2.6423510680059916</v>
      </c>
      <c r="G208" s="17">
        <v>1.8504815882050565E-2</v>
      </c>
      <c r="H208" s="9">
        <f t="shared" si="19"/>
        <v>1.6255310110871436E-2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-1.4663592576219062E-2</v>
      </c>
      <c r="D209" s="6">
        <f t="shared" si="17"/>
        <v>2.1502094724134679E-4</v>
      </c>
      <c r="E209" s="6">
        <f t="shared" si="20"/>
        <v>5.3788223573713479E-3</v>
      </c>
      <c r="F209" s="6">
        <f t="shared" si="18"/>
        <v>3.0629688012351877</v>
      </c>
      <c r="G209" s="17">
        <v>1.473570142606398E-2</v>
      </c>
      <c r="H209" s="9">
        <f t="shared" si="19"/>
        <v>1.7501339380845079E-2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-4.7172618738066829E-2</v>
      </c>
      <c r="D210" s="6">
        <f t="shared" si="17"/>
        <v>2.2252559586070138E-3</v>
      </c>
      <c r="E210" s="6">
        <f t="shared" si="20"/>
        <v>2.1502094724134679E-4</v>
      </c>
      <c r="F210" s="6">
        <f t="shared" si="18"/>
        <v>1.9487863936917822</v>
      </c>
      <c r="G210" s="17">
        <v>7.1645272341146751E-3</v>
      </c>
      <c r="H210" s="9">
        <f t="shared" si="19"/>
        <v>1.3959893959811377E-2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-6.5594977455256803E-2</v>
      </c>
      <c r="D211" s="6">
        <f t="shared" si="17"/>
        <v>4.3027010673556479E-3</v>
      </c>
      <c r="E211" s="6">
        <f t="shared" si="20"/>
        <v>2.2252559586070138E-3</v>
      </c>
      <c r="F211" s="6">
        <f t="shared" si="18"/>
        <v>0.47509333684709287</v>
      </c>
      <c r="G211" s="17">
        <v>1.5888905438003576E-2</v>
      </c>
      <c r="H211" s="9">
        <f t="shared" si="19"/>
        <v>6.8927014794425336E-3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-5.3324440440585028E-2</v>
      </c>
      <c r="D212" s="6">
        <f t="shared" si="17"/>
        <v>2.8434959483015E-3</v>
      </c>
      <c r="E212" s="6">
        <f t="shared" si="20"/>
        <v>4.3027010673556479E-3</v>
      </c>
      <c r="F212" s="6">
        <f t="shared" si="18"/>
        <v>2.2631125954364655</v>
      </c>
      <c r="G212" s="17">
        <v>2.88282917322773E-2</v>
      </c>
      <c r="H212" s="9">
        <f t="shared" si="19"/>
        <v>1.5043645154803624E-2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-1.3346638140989818E-2</v>
      </c>
      <c r="D213" s="6">
        <f t="shared" si="17"/>
        <v>1.7813274966652415E-4</v>
      </c>
      <c r="E213" s="6">
        <f t="shared" si="20"/>
        <v>2.8434959483015E-3</v>
      </c>
      <c r="F213" s="6">
        <f t="shared" si="18"/>
        <v>7.4062620638002068</v>
      </c>
      <c r="G213" s="17">
        <v>1.3948537229054186E-2</v>
      </c>
      <c r="H213" s="9">
        <f t="shared" si="19"/>
        <v>2.7214448485685331E-2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-4.1634259602019268E-2</v>
      </c>
      <c r="D214" s="6">
        <f t="shared" si="17"/>
        <v>1.7334115726083336E-3</v>
      </c>
      <c r="E214" s="6">
        <f t="shared" si="20"/>
        <v>1.7813274966652415E-4</v>
      </c>
      <c r="F214" s="6">
        <f t="shared" si="18"/>
        <v>1.7480762377337236</v>
      </c>
      <c r="G214" s="17">
        <v>1.2128533363226586E-2</v>
      </c>
      <c r="H214" s="9">
        <f t="shared" si="19"/>
        <v>1.322148341803492E-2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-4.8323590308254664E-2</v>
      </c>
      <c r="D215" s="6">
        <f t="shared" si="17"/>
        <v>2.3351693802800442E-3</v>
      </c>
      <c r="E215" s="6">
        <f t="shared" si="20"/>
        <v>1.7334115726083336E-3</v>
      </c>
      <c r="F215" s="6">
        <f t="shared" si="18"/>
        <v>1.326352654823171</v>
      </c>
      <c r="G215" s="17">
        <v>9.0224683721663191E-3</v>
      </c>
      <c r="H215" s="9">
        <f t="shared" si="19"/>
        <v>1.1516738491531233E-2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-4.5817786821076782E-2</v>
      </c>
      <c r="D216" s="6">
        <f t="shared" si="17"/>
        <v>2.0992695891816375E-3</v>
      </c>
      <c r="E216" s="6">
        <f t="shared" si="20"/>
        <v>2.3351693802800442E-3</v>
      </c>
      <c r="F216" s="6">
        <f t="shared" si="18"/>
        <v>0.74243615091178294</v>
      </c>
      <c r="G216" s="17">
        <v>1.358097807546463E-2</v>
      </c>
      <c r="H216" s="9">
        <f t="shared" si="19"/>
        <v>8.6164734718548446E-3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-7.1554449199316694E-2</v>
      </c>
      <c r="D217" s="6">
        <f t="shared" si="17"/>
        <v>5.1200392002175932E-3</v>
      </c>
      <c r="E217" s="6">
        <f t="shared" si="20"/>
        <v>2.0992695891816375E-3</v>
      </c>
      <c r="F217" s="6">
        <f t="shared" si="18"/>
        <v>1.6583181989922298</v>
      </c>
      <c r="G217" s="17">
        <v>1.1309603521578743E-2</v>
      </c>
      <c r="H217" s="9">
        <f t="shared" si="19"/>
        <v>1.2877570419113343E-2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-4.7837138662042429E-2</v>
      </c>
      <c r="D218" s="6">
        <f t="shared" si="17"/>
        <v>2.2883918353714745E-3</v>
      </c>
      <c r="E218" s="6">
        <f t="shared" si="20"/>
        <v>5.1200392002175932E-3</v>
      </c>
      <c r="F218" s="6">
        <f t="shared" si="18"/>
        <v>1.1560656985282793</v>
      </c>
      <c r="G218" s="17">
        <v>1.9165589862228313E-2</v>
      </c>
      <c r="H218" s="9">
        <f t="shared" si="19"/>
        <v>1.0752049565214437E-2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-3.646497193934118E-2</v>
      </c>
      <c r="D219" s="6">
        <f t="shared" si="17"/>
        <v>1.3296941785369398E-3</v>
      </c>
      <c r="E219" s="6">
        <f t="shared" si="20"/>
        <v>2.2883918353714745E-3</v>
      </c>
      <c r="F219" s="6">
        <f t="shared" si="18"/>
        <v>3.2839291294491337</v>
      </c>
      <c r="G219" s="17">
        <v>8.0664944502261606E-3</v>
      </c>
      <c r="H219" s="9">
        <f t="shared" si="19"/>
        <v>1.8121614523681752E-2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-3.3764413317901573E-2</v>
      </c>
      <c r="D220" s="6">
        <f t="shared" si="17"/>
        <v>1.1400356067020891E-3</v>
      </c>
      <c r="E220" s="6">
        <f t="shared" si="20"/>
        <v>1.3296941785369398E-3</v>
      </c>
      <c r="F220" s="6">
        <f t="shared" si="18"/>
        <v>0.59712205469074864</v>
      </c>
      <c r="G220" s="17">
        <v>1.2005044128721347E-2</v>
      </c>
      <c r="H220" s="9">
        <f t="shared" si="19"/>
        <v>7.7273673051741799E-3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-2.5759866964119048E-2</v>
      </c>
      <c r="D221" s="6">
        <f t="shared" si="17"/>
        <v>6.6357074600911184E-4</v>
      </c>
      <c r="E221" s="6">
        <f t="shared" si="20"/>
        <v>1.1400356067020891E-3</v>
      </c>
      <c r="F221" s="6">
        <f t="shared" si="18"/>
        <v>1.2998034738814628</v>
      </c>
      <c r="G221" s="17">
        <v>1.0419816048688524E-2</v>
      </c>
      <c r="H221" s="9">
        <f t="shared" si="19"/>
        <v>1.1400892394376251E-2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-5.3239155817163729E-2</v>
      </c>
      <c r="D222" s="6">
        <f t="shared" si="17"/>
        <v>2.8344077121242386E-3</v>
      </c>
      <c r="E222" s="6">
        <f t="shared" si="20"/>
        <v>6.6357074600911184E-4</v>
      </c>
      <c r="F222" s="6">
        <f t="shared" si="18"/>
        <v>0.983766241664074</v>
      </c>
      <c r="G222" s="17">
        <v>9.6055209826214905E-3</v>
      </c>
      <c r="H222" s="9">
        <f t="shared" si="19"/>
        <v>9.9184990883907139E-3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-4.2516746221875248E-2</v>
      </c>
      <c r="D223" s="6">
        <f t="shared" si="17"/>
        <v>1.8076737092953433E-3</v>
      </c>
      <c r="E223" s="6">
        <f t="shared" si="20"/>
        <v>2.8344077121242386E-3</v>
      </c>
      <c r="F223" s="6">
        <f t="shared" si="18"/>
        <v>0.83902912517858597</v>
      </c>
      <c r="G223" s="17">
        <v>5.4317632973068918E-3</v>
      </c>
      <c r="H223" s="9">
        <f t="shared" si="19"/>
        <v>9.1598533022018754E-3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-4.8641855982313721E-2</v>
      </c>
      <c r="D224" s="6">
        <f t="shared" si="17"/>
        <v>2.3660301534041491E-3</v>
      </c>
      <c r="E224" s="6">
        <f t="shared" si="20"/>
        <v>1.8076737092953433E-3</v>
      </c>
      <c r="F224" s="6">
        <f t="shared" si="18"/>
        <v>0.28103777101889371</v>
      </c>
      <c r="G224" s="17">
        <v>5.6128029223453139E-3</v>
      </c>
      <c r="H224" s="9">
        <f t="shared" si="19"/>
        <v>5.3012995672654991E-3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-4.3652334473040511E-2</v>
      </c>
      <c r="D225" s="6">
        <f t="shared" si="17"/>
        <v>1.9055263049462009E-3</v>
      </c>
      <c r="E225" s="6">
        <f t="shared" si="20"/>
        <v>2.3660301534041491E-3</v>
      </c>
      <c r="F225" s="6">
        <f t="shared" si="18"/>
        <v>0.29886580295814497</v>
      </c>
      <c r="G225" s="17">
        <v>5.4907263008253859E-3</v>
      </c>
      <c r="H225" s="9">
        <f t="shared" si="19"/>
        <v>5.4668620154357736E-3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-4.7723421504781219E-2</v>
      </c>
      <c r="D226" s="6">
        <f t="shared" si="17"/>
        <v>2.2775249601230145E-3</v>
      </c>
      <c r="E226" s="6">
        <f t="shared" si="20"/>
        <v>1.9055263049462009E-3</v>
      </c>
      <c r="F226" s="6">
        <f t="shared" si="18"/>
        <v>0.28677203025043901</v>
      </c>
      <c r="G226" s="17">
        <v>6.2880274538721958E-3</v>
      </c>
      <c r="H226" s="9">
        <f t="shared" si="19"/>
        <v>5.3551099918716797E-3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-6.3402322423896526E-2</v>
      </c>
      <c r="D227" s="6">
        <f t="shared" si="17"/>
        <v>4.0198544887437319E-3</v>
      </c>
      <c r="E227" s="6">
        <f t="shared" si="20"/>
        <v>2.2775249601230145E-3</v>
      </c>
      <c r="F227" s="6">
        <f t="shared" si="18"/>
        <v>0.37028680092153382</v>
      </c>
      <c r="G227" s="17">
        <v>1.0250350200361738E-2</v>
      </c>
      <c r="H227" s="9">
        <f t="shared" si="19"/>
        <v>6.0851195626834961E-3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-5.4006714376941684E-2</v>
      </c>
      <c r="D228" s="6">
        <f t="shared" si="17"/>
        <v>2.9167251977925595E-3</v>
      </c>
      <c r="E228" s="6">
        <f t="shared" si="20"/>
        <v>4.0198544887437319E-3</v>
      </c>
      <c r="F228" s="6">
        <f t="shared" si="18"/>
        <v>0.95295631448861939</v>
      </c>
      <c r="G228" s="17">
        <v>2.3281324085300991E-2</v>
      </c>
      <c r="H228" s="9">
        <f t="shared" si="19"/>
        <v>9.7619481379928423E-3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-7.2200136629026662E-2</v>
      </c>
      <c r="D229" s="6">
        <f t="shared" si="17"/>
        <v>5.2128597292501171E-3</v>
      </c>
      <c r="E229" s="6">
        <f t="shared" si="20"/>
        <v>2.9167251977925595E-3</v>
      </c>
      <c r="F229" s="6">
        <f t="shared" si="18"/>
        <v>4.8369006155108352</v>
      </c>
      <c r="G229" s="17">
        <v>9.4202477172177189E-3</v>
      </c>
      <c r="H229" s="9">
        <f t="shared" si="19"/>
        <v>2.1992954816283404E-2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-5.8334607728651615E-2</v>
      </c>
      <c r="D230" s="6">
        <f t="shared" si="17"/>
        <v>3.4029264588556606E-3</v>
      </c>
      <c r="E230" s="6">
        <f t="shared" si="20"/>
        <v>5.2128597292501171E-3</v>
      </c>
      <c r="F230" s="6">
        <f t="shared" si="18"/>
        <v>0.80792759886434706</v>
      </c>
      <c r="G230" s="17">
        <v>2.0434675396703395E-2</v>
      </c>
      <c r="H230" s="9">
        <f t="shared" si="19"/>
        <v>8.9884792866443599E-3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-2.4318634294088079E-2</v>
      </c>
      <c r="D231" s="6">
        <f t="shared" si="17"/>
        <v>5.9139597392959679E-4</v>
      </c>
      <c r="E231" s="6">
        <f t="shared" si="20"/>
        <v>3.4029264588556606E-3</v>
      </c>
      <c r="F231" s="6">
        <f t="shared" si="18"/>
        <v>3.7307644810463358</v>
      </c>
      <c r="G231" s="17">
        <v>1.4216939971542867E-2</v>
      </c>
      <c r="H231" s="9">
        <f t="shared" si="19"/>
        <v>1.9315186980835407E-2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-4.2551774120258595E-2</v>
      </c>
      <c r="D232" s="6">
        <f t="shared" si="17"/>
        <v>1.8106534807815092E-3</v>
      </c>
      <c r="E232" s="6">
        <f t="shared" si="20"/>
        <v>5.9139597392959679E-4</v>
      </c>
      <c r="F232" s="6">
        <f t="shared" si="18"/>
        <v>1.8153146270783933</v>
      </c>
      <c r="G232" s="17">
        <v>9.7097660626411439E-3</v>
      </c>
      <c r="H232" s="9">
        <f t="shared" si="19"/>
        <v>1.3473361225315655E-2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-6.0164390190452659E-2</v>
      </c>
      <c r="D233" s="6">
        <f t="shared" si="17"/>
        <v>3.6197538469890361E-3</v>
      </c>
      <c r="E233" s="6">
        <f t="shared" si="20"/>
        <v>1.8106534807815092E-3</v>
      </c>
      <c r="F233" s="6">
        <f t="shared" si="18"/>
        <v>0.85682752080931046</v>
      </c>
      <c r="G233" s="17">
        <v>9.4608915661144356E-3</v>
      </c>
      <c r="H233" s="9">
        <f t="shared" si="19"/>
        <v>9.2564978302234289E-3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-5.0857600653108209E-2</v>
      </c>
      <c r="D234" s="6">
        <f t="shared" si="17"/>
        <v>2.5864955441910324E-3</v>
      </c>
      <c r="E234" s="6">
        <f t="shared" si="20"/>
        <v>3.6197538469890361E-3</v>
      </c>
      <c r="F234" s="6">
        <f t="shared" si="18"/>
        <v>0.81459370894799776</v>
      </c>
      <c r="G234" s="17">
        <v>1.3866398509398466E-2</v>
      </c>
      <c r="H234" s="9">
        <f t="shared" si="19"/>
        <v>9.0254845241017276E-3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-6.6022173223763803E-2</v>
      </c>
      <c r="D235" s="6">
        <f t="shared" si="17"/>
        <v>4.3589273571886739E-3</v>
      </c>
      <c r="E235" s="6">
        <f t="shared" si="20"/>
        <v>2.5864955441910324E-3</v>
      </c>
      <c r="F235" s="6">
        <f t="shared" si="18"/>
        <v>1.7280025040626099</v>
      </c>
      <c r="G235" s="17">
        <v>7.8389062759649363E-3</v>
      </c>
      <c r="H235" s="9">
        <f t="shared" si="19"/>
        <v>1.3145350904645376E-2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-4.3983243013764696E-2</v>
      </c>
      <c r="D236" s="6">
        <f t="shared" si="17"/>
        <v>1.9345256660078809E-3</v>
      </c>
      <c r="E236" s="6">
        <f t="shared" si="20"/>
        <v>4.3589273571886739E-3</v>
      </c>
      <c r="F236" s="6">
        <f t="shared" si="18"/>
        <v>0.56524028171961493</v>
      </c>
      <c r="G236" s="17">
        <v>1.0658289031846674E-2</v>
      </c>
      <c r="H236" s="9">
        <f t="shared" si="19"/>
        <v>7.5182463495127305E-3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-6.6221674274729261E-2</v>
      </c>
      <c r="D237" s="6">
        <f t="shared" si="17"/>
        <v>4.3853101437483395E-3</v>
      </c>
      <c r="E237" s="6">
        <f t="shared" si="20"/>
        <v>1.9345256660078809E-3</v>
      </c>
      <c r="F237" s="6">
        <f t="shared" si="18"/>
        <v>1.0285712391452955</v>
      </c>
      <c r="G237" s="17">
        <v>7.5292454677421874E-3</v>
      </c>
      <c r="H237" s="9">
        <f t="shared" si="19"/>
        <v>1.0141850122858726E-2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-3.2928355529313787E-2</v>
      </c>
      <c r="D238" s="6">
        <f t="shared" si="17"/>
        <v>1.0842765978648899E-3</v>
      </c>
      <c r="E238" s="6">
        <f t="shared" si="20"/>
        <v>4.3853101437483395E-3</v>
      </c>
      <c r="F238" s="6">
        <f t="shared" si="18"/>
        <v>0.5229408649188616</v>
      </c>
      <c r="G238" s="17">
        <v>7.2076668002729717E-3</v>
      </c>
      <c r="H238" s="9">
        <f t="shared" si="19"/>
        <v>7.2314650308140304E-3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-4.2148335861464208E-2</v>
      </c>
      <c r="D239" s="6">
        <f t="shared" si="17"/>
        <v>1.7764822158907899E-3</v>
      </c>
      <c r="E239" s="6">
        <f t="shared" si="20"/>
        <v>1.0842765978648899E-3</v>
      </c>
      <c r="F239" s="6">
        <f t="shared" si="18"/>
        <v>0.48049336216398975</v>
      </c>
      <c r="G239" s="17">
        <v>1.1616797448621888E-2</v>
      </c>
      <c r="H239" s="9">
        <f t="shared" si="19"/>
        <v>6.9317628505596593E-3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-5.7093904031942741E-2</v>
      </c>
      <c r="D240" s="6">
        <f t="shared" si="17"/>
        <v>3.2597138776086876E-3</v>
      </c>
      <c r="E240" s="6">
        <f t="shared" si="20"/>
        <v>1.7764822158907899E-3</v>
      </c>
      <c r="F240" s="6">
        <f t="shared" si="18"/>
        <v>1.218343605568005</v>
      </c>
      <c r="G240" s="17">
        <v>1.1207219559047368E-2</v>
      </c>
      <c r="H240" s="9">
        <f t="shared" si="19"/>
        <v>1.1037860325117386E-2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-4.3138496272705398E-2</v>
      </c>
      <c r="D241" s="6">
        <f t="shared" si="17"/>
        <v>1.8609298606702175E-3</v>
      </c>
      <c r="E241" s="6">
        <f t="shared" si="20"/>
        <v>3.2597138776086876E-3</v>
      </c>
      <c r="F241" s="6">
        <f t="shared" si="18"/>
        <v>1.1353919578081506</v>
      </c>
      <c r="G241" s="17">
        <v>1.1157450322751238E-2</v>
      </c>
      <c r="H241" s="9">
        <f t="shared" si="19"/>
        <v>1.065547726668379E-2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-6.7810311300310747E-2</v>
      </c>
      <c r="D242" s="6">
        <f t="shared" si="17"/>
        <v>4.5982383186450515E-3</v>
      </c>
      <c r="E242" s="6">
        <f t="shared" si="20"/>
        <v>1.8609298606702175E-3</v>
      </c>
      <c r="F242" s="6">
        <f t="shared" si="18"/>
        <v>1.1253614745581535</v>
      </c>
      <c r="G242" s="17">
        <v>2.2982104319373961E-2</v>
      </c>
      <c r="H242" s="9">
        <f t="shared" si="19"/>
        <v>1.0608305588349883E-2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-4.7287064531540642E-2</v>
      </c>
      <c r="D243" s="6">
        <f t="shared" si="17"/>
        <v>2.2360664720100891E-3</v>
      </c>
      <c r="E243" s="6">
        <f t="shared" si="20"/>
        <v>4.5982383186450515E-3</v>
      </c>
      <c r="F243" s="6">
        <f t="shared" si="18"/>
        <v>4.714014738552283</v>
      </c>
      <c r="G243" s="17">
        <v>1.4801315375998351E-2</v>
      </c>
      <c r="H243" s="9">
        <f t="shared" si="19"/>
        <v>2.1711781913404261E-2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-4.0121744867468112E-2</v>
      </c>
      <c r="D244" s="6">
        <f t="shared" si="17"/>
        <v>1.6097544112102038E-3</v>
      </c>
      <c r="E244" s="6">
        <f t="shared" si="20"/>
        <v>2.2360664720100891E-3</v>
      </c>
      <c r="F244" s="6">
        <f t="shared" si="18"/>
        <v>1.9662106862274744</v>
      </c>
      <c r="G244" s="17">
        <v>1.0110715002115706E-2</v>
      </c>
      <c r="H244" s="9">
        <f t="shared" si="19"/>
        <v>1.4022163478677156E-2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-9.3166627973162094E-3</v>
      </c>
      <c r="D245" s="6">
        <f t="shared" si="17"/>
        <v>8.6800205678895894E-5</v>
      </c>
      <c r="E245" s="6">
        <f t="shared" si="20"/>
        <v>1.6097544112102038E-3</v>
      </c>
      <c r="F245" s="6">
        <f t="shared" si="18"/>
        <v>0.92744882381936666</v>
      </c>
      <c r="G245" s="17">
        <v>1.4566135705739593E-2</v>
      </c>
      <c r="H245" s="9">
        <f t="shared" si="19"/>
        <v>9.6304144449725869E-3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-6.5887672115670565E-2</v>
      </c>
      <c r="D246" s="6">
        <f t="shared" si="17"/>
        <v>4.3411853368221127E-3</v>
      </c>
      <c r="E246" s="6">
        <f t="shared" si="20"/>
        <v>8.6800205678895894E-5</v>
      </c>
      <c r="F246" s="6">
        <f t="shared" si="18"/>
        <v>1.9046081212590702</v>
      </c>
      <c r="G246" s="17">
        <v>1.1145331910306429E-2</v>
      </c>
      <c r="H246" s="9">
        <f t="shared" si="19"/>
        <v>1.3800754041932166E-2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-5.3370059698297265E-2</v>
      </c>
      <c r="D247" s="6">
        <f t="shared" si="17"/>
        <v>2.8483632721998139E-3</v>
      </c>
      <c r="E247" s="6">
        <f t="shared" si="20"/>
        <v>4.3411853368221127E-3</v>
      </c>
      <c r="F247" s="6">
        <f t="shared" si="18"/>
        <v>1.1232008310920036</v>
      </c>
      <c r="G247" s="17">
        <v>6.2695572540600354E-3</v>
      </c>
      <c r="H247" s="9">
        <f t="shared" si="19"/>
        <v>1.059811696053598E-2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-2.8084945610990109E-2</v>
      </c>
      <c r="D248" s="6">
        <f t="shared" si="17"/>
        <v>7.8876416997227265E-4</v>
      </c>
      <c r="E248" s="6">
        <f t="shared" si="20"/>
        <v>2.8483632721998139E-3</v>
      </c>
      <c r="F248" s="6">
        <f t="shared" si="18"/>
        <v>0.36828073323049582</v>
      </c>
      <c r="G248" s="17">
        <v>1.5165812202379494E-2</v>
      </c>
      <c r="H248" s="9">
        <f t="shared" si="19"/>
        <v>6.0686137892478854E-3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-4.0002074512012847E-2</v>
      </c>
      <c r="D249" s="6">
        <f t="shared" si="17"/>
        <v>1.600165965264628E-3</v>
      </c>
      <c r="E249" s="6">
        <f t="shared" si="20"/>
        <v>7.8876416997227265E-4</v>
      </c>
      <c r="F249" s="6">
        <f t="shared" si="18"/>
        <v>2.0631634358940367</v>
      </c>
      <c r="G249" s="17">
        <v>1.123090895992779E-2</v>
      </c>
      <c r="H249" s="9">
        <f t="shared" si="19"/>
        <v>1.4363716217936209E-2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-5.4056658664758256E-2</v>
      </c>
      <c r="D250" s="6">
        <f t="shared" si="17"/>
        <v>2.9221223459981838E-3</v>
      </c>
      <c r="E250" s="6">
        <f t="shared" si="20"/>
        <v>1.600165965264628E-3</v>
      </c>
      <c r="F250" s="6">
        <f t="shared" si="18"/>
        <v>1.1399550626939436</v>
      </c>
      <c r="G250" s="17">
        <v>3.2598441294588178E-3</v>
      </c>
      <c r="H250" s="9">
        <f t="shared" si="19"/>
        <v>1.0676867811741155E-2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-5.5694382562941715E-2</v>
      </c>
      <c r="D251" s="6">
        <f t="shared" si="17"/>
        <v>3.101864249067306E-3</v>
      </c>
      <c r="E251" s="6">
        <f t="shared" si="20"/>
        <v>2.9221223459981838E-3</v>
      </c>
      <c r="F251" s="6">
        <f t="shared" si="18"/>
        <v>0.11334460986797011</v>
      </c>
      <c r="G251" s="17">
        <v>1.376188248848915E-2</v>
      </c>
      <c r="H251" s="9">
        <f t="shared" si="19"/>
        <v>3.3666691234508052E-3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-6.1613896457880339E-2</v>
      </c>
      <c r="D252" s="6">
        <f t="shared" si="17"/>
        <v>3.7962722367223993E-3</v>
      </c>
      <c r="E252" s="6">
        <f t="shared" si="20"/>
        <v>3.101864249067306E-3</v>
      </c>
      <c r="F252" s="6">
        <f t="shared" si="18"/>
        <v>1.7023848939385477</v>
      </c>
      <c r="G252" s="17">
        <v>5.7507053476982799E-3</v>
      </c>
      <c r="H252" s="9">
        <f t="shared" si="19"/>
        <v>1.3047547255858273E-2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-6.9196411279960429E-2</v>
      </c>
      <c r="D253" s="6">
        <f t="shared" si="17"/>
        <v>4.7881433340254348E-3</v>
      </c>
      <c r="E253" s="6">
        <f t="shared" si="20"/>
        <v>3.7962722367223993E-3</v>
      </c>
      <c r="F253" s="6">
        <f t="shared" si="18"/>
        <v>0.3129348065759297</v>
      </c>
      <c r="G253" s="17">
        <v>1.3680634057139448E-2</v>
      </c>
      <c r="H253" s="9">
        <f t="shared" si="19"/>
        <v>5.5940576201531002E-3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-3.946169647815969E-2</v>
      </c>
      <c r="D254" s="6">
        <f t="shared" si="17"/>
        <v>1.557225488934401E-3</v>
      </c>
      <c r="E254" s="6">
        <f t="shared" si="20"/>
        <v>4.7881433340254348E-3</v>
      </c>
      <c r="F254" s="6">
        <f t="shared" si="18"/>
        <v>1.6827298457725461</v>
      </c>
      <c r="G254" s="17">
        <v>1.0172608828446946E-2</v>
      </c>
      <c r="H254" s="9">
        <f t="shared" si="19"/>
        <v>1.2972007731159221E-2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-6.0542648854884376E-2</v>
      </c>
      <c r="D255" s="6">
        <f t="shared" si="17"/>
        <v>3.6654123303658326E-3</v>
      </c>
      <c r="E255" s="6">
        <f t="shared" si="20"/>
        <v>1.557225488934401E-3</v>
      </c>
      <c r="F255" s="6">
        <f t="shared" si="18"/>
        <v>0.93860306416273931</v>
      </c>
      <c r="G255" s="17">
        <v>2.218314568970511E-2</v>
      </c>
      <c r="H255" s="9">
        <f t="shared" si="19"/>
        <v>9.6881528898069072E-3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-7.9296126791934637E-2</v>
      </c>
      <c r="D256" s="6">
        <f t="shared" si="17"/>
        <v>6.2878757242025738E-3</v>
      </c>
      <c r="E256" s="6">
        <f t="shared" si="20"/>
        <v>3.6654123303658326E-3</v>
      </c>
      <c r="F256" s="6">
        <f t="shared" si="18"/>
        <v>4.3931627451696871</v>
      </c>
      <c r="G256" s="17">
        <v>1.5189057853168379E-2</v>
      </c>
      <c r="H256" s="9">
        <f t="shared" si="19"/>
        <v>2.0959872960420553E-2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-3.953020256657408E-2</v>
      </c>
      <c r="D257" s="6">
        <f t="shared" si="17"/>
        <v>1.5626369149543799E-3</v>
      </c>
      <c r="E257" s="6">
        <f t="shared" si="20"/>
        <v>6.2878757242025738E-3</v>
      </c>
      <c r="F257" s="6">
        <f t="shared" si="18"/>
        <v>2.0699718439753485</v>
      </c>
      <c r="G257" s="17">
        <v>1.5520389728319784E-2</v>
      </c>
      <c r="H257" s="9">
        <f t="shared" si="19"/>
        <v>1.4387396720655716E-2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-2.340564927651647E-2</v>
      </c>
      <c r="D258" s="6">
        <f t="shared" si="17"/>
        <v>5.4782441805529593E-4</v>
      </c>
      <c r="E258" s="6">
        <f t="shared" si="20"/>
        <v>1.5626369149543799E-3</v>
      </c>
      <c r="F258" s="6">
        <f t="shared" si="18"/>
        <v>2.1599568757672145</v>
      </c>
      <c r="G258" s="17">
        <v>9.198382615455785E-3</v>
      </c>
      <c r="H258" s="9">
        <f t="shared" si="19"/>
        <v>1.4696791744347522E-2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-4.0449610560180614E-2</v>
      </c>
      <c r="D259" s="6">
        <f t="shared" si="17"/>
        <v>1.636170994470275E-3</v>
      </c>
      <c r="E259" s="6">
        <f t="shared" si="20"/>
        <v>5.4782441805529593E-4</v>
      </c>
      <c r="F259" s="6">
        <f t="shared" si="18"/>
        <v>0.77075386059945772</v>
      </c>
      <c r="G259" s="17">
        <v>6.3475607320484101E-3</v>
      </c>
      <c r="H259" s="9">
        <f t="shared" si="19"/>
        <v>8.7792588559596416E-3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-3.711448198109725E-2</v>
      </c>
      <c r="D260" s="6">
        <f t="shared" si="17"/>
        <v>1.3774847727251924E-3</v>
      </c>
      <c r="E260" s="6">
        <f t="shared" si="20"/>
        <v>1.636170994470275E-3</v>
      </c>
      <c r="F260" s="6">
        <f t="shared" si="18"/>
        <v>0.37691091237092555</v>
      </c>
      <c r="G260" s="17">
        <v>8.8629659165022478E-3</v>
      </c>
      <c r="H260" s="9">
        <f t="shared" si="19"/>
        <v>6.1393070648968649E-3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-4.3519785872699841E-2</v>
      </c>
      <c r="D261" s="6">
        <f t="shared" si="17"/>
        <v>1.8939717624056446E-3</v>
      </c>
      <c r="E261" s="6">
        <f t="shared" si="20"/>
        <v>1.3774847727251924E-3</v>
      </c>
      <c r="F261" s="6">
        <f t="shared" si="18"/>
        <v>0.71698449800214947</v>
      </c>
      <c r="G261" s="17">
        <v>4.5708693894940611E-3</v>
      </c>
      <c r="H261" s="9">
        <f t="shared" si="19"/>
        <v>8.4674937142117171E-3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-5.8002971973431836E-2</v>
      </c>
      <c r="D262" s="6">
        <f t="shared" si="17"/>
        <v>3.364344757750719E-3</v>
      </c>
      <c r="E262" s="6">
        <f t="shared" si="20"/>
        <v>1.8939717624056446E-3</v>
      </c>
      <c r="F262" s="6">
        <f t="shared" si="18"/>
        <v>0.20450117901484352</v>
      </c>
      <c r="G262" s="17">
        <v>9.7289658037249243E-3</v>
      </c>
      <c r="H262" s="9">
        <f t="shared" si="19"/>
        <v>4.5221806577672623E-3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-7.5932334521412626E-2</v>
      </c>
      <c r="D263" s="6">
        <f t="shared" si="17"/>
        <v>5.7657194258717119E-3</v>
      </c>
      <c r="E263" s="6">
        <f t="shared" si="20"/>
        <v>3.364344757750719E-3</v>
      </c>
      <c r="F263" s="6">
        <f t="shared" si="18"/>
        <v>0.86029654601160588</v>
      </c>
      <c r="G263" s="17">
        <v>1.6784415181891797E-2</v>
      </c>
      <c r="H263" s="9">
        <f t="shared" si="19"/>
        <v>9.2752172266292818E-3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1.3840702084013112E-3</v>
      </c>
      <c r="D264" s="6">
        <f t="shared" si="17"/>
        <v>1.9156503417840492E-6</v>
      </c>
      <c r="E264" s="6">
        <f t="shared" si="20"/>
        <v>5.7657194258717119E-3</v>
      </c>
      <c r="F264" s="6">
        <f t="shared" si="18"/>
        <v>2.5233409528043098</v>
      </c>
      <c r="G264" s="17">
        <v>2.5979152753286858E-2</v>
      </c>
      <c r="H264" s="9">
        <f t="shared" si="19"/>
        <v>1.5885027393128127E-2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-5.8108546388115981E-2</v>
      </c>
      <c r="D265" s="6">
        <f t="shared" si="17"/>
        <v>3.3766031633398266E-3</v>
      </c>
      <c r="E265" s="6">
        <f t="shared" si="20"/>
        <v>1.9156503417840492E-6</v>
      </c>
      <c r="F265" s="6">
        <f t="shared" si="18"/>
        <v>6.0179318688499936</v>
      </c>
      <c r="G265" s="17">
        <v>8.6515304705037134E-3</v>
      </c>
      <c r="H265" s="9">
        <f t="shared" si="19"/>
        <v>2.4531473394091098E-2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-7.40928380658782E-2</v>
      </c>
      <c r="D266" s="6">
        <f t="shared" si="17"/>
        <v>5.4897486526564497E-3</v>
      </c>
      <c r="E266" s="6">
        <f t="shared" si="20"/>
        <v>3.3766031633398266E-3</v>
      </c>
      <c r="F266" s="6">
        <f t="shared" si="18"/>
        <v>0.68426179742440552</v>
      </c>
      <c r="G266" s="17">
        <v>1.3910982261705361E-2</v>
      </c>
      <c r="H266" s="9">
        <f t="shared" si="19"/>
        <v>8.2720118316187471E-3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-4.9419652639155244E-2</v>
      </c>
      <c r="D267" s="6">
        <f t="shared" si="17"/>
        <v>2.4423020669747638E-3</v>
      </c>
      <c r="E267" s="6">
        <f t="shared" si="20"/>
        <v>5.4897486526564497E-3</v>
      </c>
      <c r="F267" s="6">
        <f t="shared" si="18"/>
        <v>1.7392938854120763</v>
      </c>
      <c r="G267" s="17">
        <v>1.4947990513508572E-2</v>
      </c>
      <c r="H267" s="9">
        <f t="shared" si="19"/>
        <v>1.3188229166237886E-2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-4.3695058751206932E-2</v>
      </c>
      <c r="D268" s="6">
        <f t="shared" si="17"/>
        <v>1.9092581592714255E-3</v>
      </c>
      <c r="E268" s="6">
        <f t="shared" si="20"/>
        <v>2.4423020669747638E-3</v>
      </c>
      <c r="F268" s="6">
        <f t="shared" si="18"/>
        <v>2.0050177993155045</v>
      </c>
      <c r="G268" s="17">
        <v>9.5446956487595016E-3</v>
      </c>
      <c r="H268" s="9">
        <f t="shared" si="19"/>
        <v>1.4159865109934855E-2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-3.7959272347478E-2</v>
      </c>
      <c r="D269" s="6">
        <f t="shared" ref="D269:D332" si="22">C269^2</f>
        <v>1.440906357150008E-3</v>
      </c>
      <c r="E269" s="6">
        <f t="shared" si="20"/>
        <v>1.9092581592714255E-3</v>
      </c>
      <c r="F269" s="6">
        <f t="shared" ref="F269:F332" si="23">B$6+B$7*E269+B$8*(G268*100)^2</f>
        <v>0.82858485304951923</v>
      </c>
      <c r="G269" s="17">
        <v>1.3960539242571172E-2</v>
      </c>
      <c r="H269" s="9">
        <f t="shared" ref="H269:H332" si="24">SQRT(F269)/100</f>
        <v>9.1026636379112642E-3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-3.7235163642804089E-2</v>
      </c>
      <c r="D270" s="6">
        <f t="shared" si="22"/>
        <v>1.3864574115063995E-3</v>
      </c>
      <c r="E270" s="6">
        <f t="shared" ref="E270:E333" si="25">D269</f>
        <v>1.440906357150008E-3</v>
      </c>
      <c r="F270" s="6">
        <f t="shared" si="23"/>
        <v>1.7511768630504354</v>
      </c>
      <c r="G270" s="17">
        <v>9.7313801253026393E-3</v>
      </c>
      <c r="H270" s="9">
        <f t="shared" si="24"/>
        <v>1.323320393196763E-2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-5.3752376353327608E-2</v>
      </c>
      <c r="D271" s="6">
        <f t="shared" si="22"/>
        <v>2.889317963629773E-3</v>
      </c>
      <c r="E271" s="6">
        <f t="shared" si="25"/>
        <v>1.3864574115063995E-3</v>
      </c>
      <c r="F271" s="6">
        <f t="shared" si="23"/>
        <v>0.86052133862095059</v>
      </c>
      <c r="G271" s="17">
        <v>1.0164425421109662E-2</v>
      </c>
      <c r="H271" s="9">
        <f t="shared" si="24"/>
        <v>9.2764289390958547E-3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-4.137569886674896E-2</v>
      </c>
      <c r="D272" s="6">
        <f t="shared" si="22"/>
        <v>1.7119484567118912E-3</v>
      </c>
      <c r="E272" s="6">
        <f t="shared" si="25"/>
        <v>2.889317963629773E-3</v>
      </c>
      <c r="F272" s="6">
        <f t="shared" si="23"/>
        <v>0.93725358037347251</v>
      </c>
      <c r="G272" s="17">
        <v>6.6228540470957007E-3</v>
      </c>
      <c r="H272" s="9">
        <f t="shared" si="24"/>
        <v>9.6811857764091715E-3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-4.5376641602219277E-2</v>
      </c>
      <c r="D273" s="6">
        <f t="shared" si="22"/>
        <v>2.0590396030962573E-3</v>
      </c>
      <c r="E273" s="6">
        <f t="shared" si="25"/>
        <v>1.7119484567118912E-3</v>
      </c>
      <c r="F273" s="6">
        <f t="shared" si="23"/>
        <v>0.40865797281078292</v>
      </c>
      <c r="G273" s="17">
        <v>1.3119593491997608E-2</v>
      </c>
      <c r="H273" s="9">
        <f t="shared" si="24"/>
        <v>6.3926361761857129E-3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-3.3680609220310936E-2</v>
      </c>
      <c r="D274" s="6">
        <f t="shared" si="22"/>
        <v>1.134383437451294E-3</v>
      </c>
      <c r="E274" s="6">
        <f t="shared" si="25"/>
        <v>2.0590396030962573E-3</v>
      </c>
      <c r="F274" s="6">
        <f t="shared" si="23"/>
        <v>1.5488086225118214</v>
      </c>
      <c r="G274" s="17">
        <v>1.0106915571485181E-2</v>
      </c>
      <c r="H274" s="9">
        <f t="shared" si="24"/>
        <v>1.2445113991088315E-2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-5.1536364104242519E-2</v>
      </c>
      <c r="D275" s="6">
        <f t="shared" si="22"/>
        <v>2.6559968250850566E-3</v>
      </c>
      <c r="E275" s="6">
        <f t="shared" si="25"/>
        <v>1.134383437451294E-3</v>
      </c>
      <c r="F275" s="6">
        <f t="shared" si="23"/>
        <v>0.92671966230434488</v>
      </c>
      <c r="G275" s="17">
        <v>8.3903819193940406E-3</v>
      </c>
      <c r="H275" s="9">
        <f t="shared" si="24"/>
        <v>9.6266279781881299E-3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-4.7231898426174417E-2</v>
      </c>
      <c r="D276" s="6">
        <f t="shared" si="22"/>
        <v>2.2308522289404575E-3</v>
      </c>
      <c r="E276" s="6">
        <f t="shared" si="25"/>
        <v>2.6559968250850566E-3</v>
      </c>
      <c r="F276" s="6">
        <f t="shared" si="23"/>
        <v>0.64463130399848001</v>
      </c>
      <c r="G276" s="17">
        <v>9.6691532757574444E-3</v>
      </c>
      <c r="H276" s="9">
        <f t="shared" si="24"/>
        <v>8.0288934729418355E-3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-3.455268068795566E-2</v>
      </c>
      <c r="D277" s="6">
        <f t="shared" si="22"/>
        <v>1.1938877427238241E-3</v>
      </c>
      <c r="E277" s="6">
        <f t="shared" si="25"/>
        <v>2.2308522289404575E-3</v>
      </c>
      <c r="F277" s="6">
        <f t="shared" si="23"/>
        <v>0.84987256344036</v>
      </c>
      <c r="G277" s="17">
        <v>8.9221549891650761E-3</v>
      </c>
      <c r="H277" s="9">
        <f t="shared" si="24"/>
        <v>9.2188533096061349E-3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-4.4637279720578661E-2</v>
      </c>
      <c r="D278" s="6">
        <f t="shared" si="22"/>
        <v>1.992486740853183E-3</v>
      </c>
      <c r="E278" s="6">
        <f t="shared" si="25"/>
        <v>1.1938877427238241E-3</v>
      </c>
      <c r="F278" s="6">
        <f t="shared" si="23"/>
        <v>0.72632391259983908</v>
      </c>
      <c r="G278" s="17">
        <v>5.8870147050703817E-3</v>
      </c>
      <c r="H278" s="9">
        <f t="shared" si="24"/>
        <v>8.522463919547205E-3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-5.2489365901461464E-2</v>
      </c>
      <c r="D279" s="6">
        <f t="shared" si="22"/>
        <v>2.7551335327375055E-3</v>
      </c>
      <c r="E279" s="6">
        <f t="shared" si="25"/>
        <v>1.992486740853183E-3</v>
      </c>
      <c r="F279" s="6">
        <f t="shared" si="23"/>
        <v>0.32685982611938097</v>
      </c>
      <c r="G279" s="17">
        <v>5.5058116217859224E-3</v>
      </c>
      <c r="H279" s="9">
        <f t="shared" si="24"/>
        <v>5.7171656099800098E-3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-4.9387629230125116E-2</v>
      </c>
      <c r="D280" s="6">
        <f t="shared" si="22"/>
        <v>2.4391379209723089E-3</v>
      </c>
      <c r="E280" s="6">
        <f t="shared" si="25"/>
        <v>2.7551335327375055E-3</v>
      </c>
      <c r="F280" s="6">
        <f t="shared" si="23"/>
        <v>0.28832943031155844</v>
      </c>
      <c r="G280" s="17">
        <v>9.2217566260541384E-3</v>
      </c>
      <c r="H280" s="9">
        <f t="shared" si="24"/>
        <v>5.3696315545068681E-3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-4.0718299944766057E-2</v>
      </c>
      <c r="D281" s="6">
        <f t="shared" si="22"/>
        <v>1.6579799503919355E-3</v>
      </c>
      <c r="E281" s="6">
        <f t="shared" si="25"/>
        <v>2.4391379209723089E-3</v>
      </c>
      <c r="F281" s="6">
        <f t="shared" si="23"/>
        <v>0.77476544510386625</v>
      </c>
      <c r="G281" s="17">
        <v>6.5377834675721582E-3</v>
      </c>
      <c r="H281" s="9">
        <f t="shared" si="24"/>
        <v>8.802076147727116E-3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-4.0516563577888506E-2</v>
      </c>
      <c r="D282" s="6">
        <f t="shared" si="22"/>
        <v>1.6415919241610814E-3</v>
      </c>
      <c r="E282" s="6">
        <f t="shared" si="25"/>
        <v>1.6579799503919355E-3</v>
      </c>
      <c r="F282" s="6">
        <f t="shared" si="23"/>
        <v>0.39870073705865822</v>
      </c>
      <c r="G282" s="17">
        <v>9.0330976418010016E-3</v>
      </c>
      <c r="H282" s="9">
        <f t="shared" si="24"/>
        <v>6.3142753904043359E-3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-5.3135564807290023E-2</v>
      </c>
      <c r="D283" s="6">
        <f t="shared" si="22"/>
        <v>2.8233882473897181E-3</v>
      </c>
      <c r="E283" s="6">
        <f t="shared" si="25"/>
        <v>1.6415919241610814E-3</v>
      </c>
      <c r="F283" s="6">
        <f t="shared" si="23"/>
        <v>0.74407448158570255</v>
      </c>
      <c r="G283" s="17">
        <v>9.2572765623362054E-3</v>
      </c>
      <c r="H283" s="9">
        <f t="shared" si="24"/>
        <v>8.6259752004379346E-3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-4.2053725940400494E-2</v>
      </c>
      <c r="D284" s="6">
        <f t="shared" si="22"/>
        <v>1.7685158654703135E-3</v>
      </c>
      <c r="E284" s="6">
        <f t="shared" si="25"/>
        <v>2.8233882473897181E-3</v>
      </c>
      <c r="F284" s="6">
        <f t="shared" si="23"/>
        <v>0.78063741872030823</v>
      </c>
      <c r="G284" s="17">
        <v>6.904872526217124E-3</v>
      </c>
      <c r="H284" s="9">
        <f t="shared" si="24"/>
        <v>8.8353688022646121E-3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-6.5128461911447624E-2</v>
      </c>
      <c r="D285" s="6">
        <f t="shared" si="22"/>
        <v>4.2417165509508843E-3</v>
      </c>
      <c r="E285" s="6">
        <f t="shared" si="25"/>
        <v>1.7685158654703135E-3</v>
      </c>
      <c r="F285" s="6">
        <f t="shared" si="23"/>
        <v>0.44257563535568856</v>
      </c>
      <c r="G285" s="17">
        <v>9.4597339955262913E-3</v>
      </c>
      <c r="H285" s="9">
        <f t="shared" si="24"/>
        <v>6.6526358336804255E-3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-4.391975825824776E-2</v>
      </c>
      <c r="D286" s="6">
        <f t="shared" si="22"/>
        <v>1.9289451654629223E-3</v>
      </c>
      <c r="E286" s="6">
        <f t="shared" si="25"/>
        <v>4.2417165509508843E-3</v>
      </c>
      <c r="F286" s="6">
        <f t="shared" si="23"/>
        <v>0.81445966379222123</v>
      </c>
      <c r="G286" s="17">
        <v>5.0521272852516964E-3</v>
      </c>
      <c r="H286" s="9">
        <f t="shared" si="24"/>
        <v>9.0247419009754585E-3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-4.9014868758904914E-2</v>
      </c>
      <c r="D287" s="6">
        <f t="shared" si="22"/>
        <v>2.4024573594526731E-3</v>
      </c>
      <c r="E287" s="6">
        <f t="shared" si="25"/>
        <v>1.9289451654629223E-3</v>
      </c>
      <c r="F287" s="6">
        <f t="shared" si="23"/>
        <v>0.24567082020928602</v>
      </c>
      <c r="G287" s="17">
        <v>7.286494628206088E-3</v>
      </c>
      <c r="H287" s="9">
        <f t="shared" si="24"/>
        <v>4.9565191436055809E-3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-5.5943690523649094E-2</v>
      </c>
      <c r="D288" s="6">
        <f t="shared" si="22"/>
        <v>3.1296965094058252E-3</v>
      </c>
      <c r="E288" s="6">
        <f t="shared" si="25"/>
        <v>2.4024573594526731E-3</v>
      </c>
      <c r="F288" s="6">
        <f t="shared" si="23"/>
        <v>0.49077795185410905</v>
      </c>
      <c r="G288" s="17">
        <v>8.1932996533453234E-3</v>
      </c>
      <c r="H288" s="9">
        <f t="shared" si="24"/>
        <v>7.0055545951345569E-3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-5.3754170660761914E-2</v>
      </c>
      <c r="D289" s="6">
        <f t="shared" si="22"/>
        <v>2.8895108634263171E-3</v>
      </c>
      <c r="E289" s="6">
        <f t="shared" si="25"/>
        <v>3.1296965094058252E-3</v>
      </c>
      <c r="F289" s="6">
        <f t="shared" si="23"/>
        <v>0.61562513062298885</v>
      </c>
      <c r="G289" s="17">
        <v>9.171743849685372E-3</v>
      </c>
      <c r="H289" s="9">
        <f t="shared" si="24"/>
        <v>7.8461782456364631E-3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-6.0925265966797523E-2</v>
      </c>
      <c r="D290" s="6">
        <f t="shared" si="22"/>
        <v>3.7118880331250166E-3</v>
      </c>
      <c r="E290" s="6">
        <f t="shared" si="25"/>
        <v>2.8895108634263171E-3</v>
      </c>
      <c r="F290" s="6">
        <f t="shared" si="23"/>
        <v>0.76663227624524632</v>
      </c>
      <c r="G290" s="17">
        <v>8.9055734352093824E-3</v>
      </c>
      <c r="H290" s="9">
        <f t="shared" si="24"/>
        <v>8.7557539723615244E-3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-3.5742105068761076E-2</v>
      </c>
      <c r="D291" s="6">
        <f t="shared" si="22"/>
        <v>1.2774980747463562E-3</v>
      </c>
      <c r="E291" s="6">
        <f t="shared" si="25"/>
        <v>3.7118880331250166E-3</v>
      </c>
      <c r="F291" s="6">
        <f t="shared" si="23"/>
        <v>0.72394172753109332</v>
      </c>
      <c r="G291" s="17">
        <v>5.8628260367223706E-3</v>
      </c>
      <c r="H291" s="9">
        <f t="shared" si="24"/>
        <v>8.5084765236268546E-3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-5.6189772585962347E-2</v>
      </c>
      <c r="D292" s="6">
        <f t="shared" si="22"/>
        <v>3.1572905432621658E-3</v>
      </c>
      <c r="E292" s="6">
        <f t="shared" si="25"/>
        <v>1.2774980747463562E-3</v>
      </c>
      <c r="F292" s="6">
        <f t="shared" si="23"/>
        <v>0.32426374535992292</v>
      </c>
      <c r="G292" s="17">
        <v>8.5640226292763647E-3</v>
      </c>
      <c r="H292" s="9">
        <f t="shared" si="24"/>
        <v>5.6944160838484827E-3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-4.9686195063209107E-2</v>
      </c>
      <c r="D293" s="6">
        <f t="shared" si="22"/>
        <v>2.468717979859265E-3</v>
      </c>
      <c r="E293" s="6">
        <f t="shared" si="25"/>
        <v>3.1572905432621658E-3</v>
      </c>
      <c r="F293" s="6">
        <f t="shared" si="23"/>
        <v>0.6708491725017689</v>
      </c>
      <c r="G293" s="17">
        <v>9.1477633030964279E-3</v>
      </c>
      <c r="H293" s="9">
        <f t="shared" si="24"/>
        <v>8.1905382759728858E-3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-3.9409269070750361E-2</v>
      </c>
      <c r="D294" s="6">
        <f t="shared" si="22"/>
        <v>1.553090488690801E-3</v>
      </c>
      <c r="E294" s="6">
        <f t="shared" si="25"/>
        <v>2.468717979859265E-3</v>
      </c>
      <c r="F294" s="6">
        <f t="shared" si="23"/>
        <v>0.76268620639544327</v>
      </c>
      <c r="G294" s="17">
        <v>6.6679265149435707E-3</v>
      </c>
      <c r="H294" s="9">
        <f t="shared" si="24"/>
        <v>8.7331907479193602E-3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-6.6586287083201412E-2</v>
      </c>
      <c r="D295" s="6">
        <f t="shared" si="22"/>
        <v>4.4337336275265156E-3</v>
      </c>
      <c r="E295" s="6">
        <f t="shared" si="25"/>
        <v>1.553090488690801E-3</v>
      </c>
      <c r="F295" s="6">
        <f t="shared" si="23"/>
        <v>0.41396742431587069</v>
      </c>
      <c r="G295" s="17">
        <v>1.3903594068734822E-2</v>
      </c>
      <c r="H295" s="9">
        <f t="shared" si="24"/>
        <v>6.4340300303609918E-3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-6.5008953990650903E-2</v>
      </c>
      <c r="D296" s="6">
        <f t="shared" si="22"/>
        <v>4.2261640989585663E-3</v>
      </c>
      <c r="E296" s="6">
        <f t="shared" si="25"/>
        <v>4.4337336275265156E-3</v>
      </c>
      <c r="F296" s="6">
        <f t="shared" si="23"/>
        <v>1.7373642392709812</v>
      </c>
      <c r="G296" s="17">
        <v>1.1446536495487807E-2</v>
      </c>
      <c r="H296" s="9">
        <f t="shared" si="24"/>
        <v>1.3180911346606429E-2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-6.618085958607664E-2</v>
      </c>
      <c r="D297" s="6">
        <f t="shared" si="22"/>
        <v>4.3799061755519925E-3</v>
      </c>
      <c r="E297" s="6">
        <f t="shared" si="25"/>
        <v>4.2261640989585663E-3</v>
      </c>
      <c r="F297" s="6">
        <f t="shared" si="23"/>
        <v>1.1836772557330357</v>
      </c>
      <c r="G297" s="17">
        <v>1.1775127020688938E-2</v>
      </c>
      <c r="H297" s="9">
        <f t="shared" si="24"/>
        <v>1.0879693266508186E-2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-4.9453736951165644E-2</v>
      </c>
      <c r="D298" s="6">
        <f t="shared" si="22"/>
        <v>2.4456720984350863E-3</v>
      </c>
      <c r="E298" s="6">
        <f t="shared" si="25"/>
        <v>4.3799061755519925E-3</v>
      </c>
      <c r="F298" s="6">
        <f t="shared" si="23"/>
        <v>1.2515190366171223</v>
      </c>
      <c r="G298" s="17">
        <v>1.9612483734799162E-2</v>
      </c>
      <c r="H298" s="9">
        <f t="shared" si="24"/>
        <v>1.1187131163158509E-2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-5.3070924750844156E-2</v>
      </c>
      <c r="D299" s="6">
        <f t="shared" si="22"/>
        <v>2.816523053909763E-3</v>
      </c>
      <c r="E299" s="6">
        <f t="shared" si="25"/>
        <v>2.4456720984350863E-3</v>
      </c>
      <c r="F299" s="6">
        <f t="shared" si="23"/>
        <v>3.4379880207339513</v>
      </c>
      <c r="G299" s="17">
        <v>2.538838893876284E-2</v>
      </c>
      <c r="H299" s="9">
        <f t="shared" si="24"/>
        <v>1.854181226507795E-2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-3.0161230808428512E-2</v>
      </c>
      <c r="D300" s="6">
        <f t="shared" si="22"/>
        <v>9.096998438792972E-4</v>
      </c>
      <c r="E300" s="6">
        <f t="shared" si="25"/>
        <v>2.816523053909763E-3</v>
      </c>
      <c r="F300" s="6">
        <f t="shared" si="23"/>
        <v>5.7484599446382587</v>
      </c>
      <c r="G300" s="17">
        <v>1.0153252868950014E-2</v>
      </c>
      <c r="H300" s="9">
        <f t="shared" si="24"/>
        <v>2.3975946164100089E-2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-5.5189396127660065E-2</v>
      </c>
      <c r="D301" s="6">
        <f t="shared" si="22"/>
        <v>3.0458694449357797E-3</v>
      </c>
      <c r="E301" s="6">
        <f t="shared" si="25"/>
        <v>9.096998438792972E-4</v>
      </c>
      <c r="F301" s="6">
        <f t="shared" si="23"/>
        <v>0.93504276175823986</v>
      </c>
      <c r="G301" s="17">
        <v>9.8037726050529649E-3</v>
      </c>
      <c r="H301" s="9">
        <f t="shared" si="24"/>
        <v>9.6697609161666438E-3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-6.1912471713944137E-2</v>
      </c>
      <c r="D302" s="6">
        <f t="shared" si="22"/>
        <v>3.8331541537299329E-3</v>
      </c>
      <c r="E302" s="6">
        <f t="shared" si="25"/>
        <v>3.0458694449357797E-3</v>
      </c>
      <c r="F302" s="6">
        <f t="shared" si="23"/>
        <v>0.87325393863579814</v>
      </c>
      <c r="G302" s="17">
        <v>1.6207243012841297E-2</v>
      </c>
      <c r="H302" s="9">
        <f t="shared" si="24"/>
        <v>9.3448057156679202E-3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-4.6460136371659522E-2</v>
      </c>
      <c r="D303" s="6">
        <f t="shared" si="22"/>
        <v>2.1585442716732001E-3</v>
      </c>
      <c r="E303" s="6">
        <f t="shared" si="25"/>
        <v>3.8331541537299329E-3</v>
      </c>
      <c r="F303" s="6">
        <f t="shared" si="23"/>
        <v>2.3538893726310466</v>
      </c>
      <c r="G303" s="17">
        <v>1.964786514441914E-2</v>
      </c>
      <c r="H303" s="9">
        <f t="shared" si="24"/>
        <v>1.5342390206975727E-2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-5.3195982258489677E-2</v>
      </c>
      <c r="D304" s="6">
        <f t="shared" si="22"/>
        <v>2.8298125284455483E-3</v>
      </c>
      <c r="E304" s="6">
        <f t="shared" si="25"/>
        <v>2.1585442716732001E-3</v>
      </c>
      <c r="F304" s="6">
        <f t="shared" si="23"/>
        <v>3.4503076155406194</v>
      </c>
      <c r="G304" s="17">
        <v>1.6470608766665472E-2</v>
      </c>
      <c r="H304" s="9">
        <f t="shared" si="24"/>
        <v>1.8575003675748276E-2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-4.165896754479765E-2</v>
      </c>
      <c r="D305" s="6">
        <f t="shared" si="22"/>
        <v>1.7354695768985039E-3</v>
      </c>
      <c r="E305" s="6">
        <f t="shared" si="25"/>
        <v>2.8298125284455483E-3</v>
      </c>
      <c r="F305" s="6">
        <f t="shared" si="23"/>
        <v>2.430292299223495</v>
      </c>
      <c r="G305" s="17">
        <v>3.2915908952119923E-3</v>
      </c>
      <c r="H305" s="9">
        <f t="shared" si="24"/>
        <v>1.5589394790124134E-2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-3.7568879117382839E-2</v>
      </c>
      <c r="D306" s="6">
        <f t="shared" si="22"/>
        <v>1.4114206781365244E-3</v>
      </c>
      <c r="E306" s="6">
        <f t="shared" si="25"/>
        <v>1.7354695768985039E-3</v>
      </c>
      <c r="F306" s="6">
        <f t="shared" si="23"/>
        <v>0.11507770653774985</v>
      </c>
      <c r="G306" s="17">
        <v>1.434661805690576E-2</v>
      </c>
      <c r="H306" s="9">
        <f t="shared" si="24"/>
        <v>3.3923105184777802E-3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-4.106837010638819E-2</v>
      </c>
      <c r="D307" s="6">
        <f t="shared" si="22"/>
        <v>1.686611023195279E-3</v>
      </c>
      <c r="E307" s="6">
        <f t="shared" si="25"/>
        <v>1.4114206781365244E-3</v>
      </c>
      <c r="F307" s="6">
        <f t="shared" si="23"/>
        <v>1.8483200356392764</v>
      </c>
      <c r="G307" s="17">
        <v>4.0819531525902123E-3</v>
      </c>
      <c r="H307" s="9">
        <f t="shared" si="24"/>
        <v>1.3595293434270834E-2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-4.5244048959179481E-2</v>
      </c>
      <c r="D308" s="6">
        <f t="shared" si="22"/>
        <v>2.0470239662206298E-3</v>
      </c>
      <c r="E308" s="6">
        <f t="shared" si="25"/>
        <v>1.686611023195279E-3</v>
      </c>
      <c r="F308" s="6">
        <f t="shared" si="23"/>
        <v>0.16687599852329865</v>
      </c>
      <c r="G308" s="17">
        <v>4.6426484918069989E-3</v>
      </c>
      <c r="H308" s="9">
        <f t="shared" si="24"/>
        <v>4.0850458813004612E-3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-7.2575725323940868E-2</v>
      </c>
      <c r="D309" s="6">
        <f t="shared" si="22"/>
        <v>5.2672359062961114E-3</v>
      </c>
      <c r="E309" s="6">
        <f t="shared" si="25"/>
        <v>2.0470239662206298E-3</v>
      </c>
      <c r="F309" s="6">
        <f t="shared" si="23"/>
        <v>0.21039473546595569</v>
      </c>
      <c r="G309" s="17">
        <v>1.3873462917021757E-2</v>
      </c>
      <c r="H309" s="9">
        <f t="shared" si="24"/>
        <v>4.5868805899647713E-3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-9.164078294444214E-2</v>
      </c>
      <c r="D310" s="6">
        <f t="shared" si="22"/>
        <v>8.3980330986703575E-3</v>
      </c>
      <c r="E310" s="6">
        <f t="shared" si="25"/>
        <v>5.2672359062961114E-3</v>
      </c>
      <c r="F310" s="6">
        <f t="shared" si="23"/>
        <v>1.7300058152532569</v>
      </c>
      <c r="G310" s="17">
        <v>1.9953958652978804E-2</v>
      </c>
      <c r="H310" s="9">
        <f t="shared" si="24"/>
        <v>1.3152968544223227E-2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-3.2780369860459665E-2</v>
      </c>
      <c r="D311" s="6">
        <f t="shared" si="22"/>
        <v>1.0745526481885325E-3</v>
      </c>
      <c r="E311" s="6">
        <f t="shared" si="25"/>
        <v>8.3980330986703575E-3</v>
      </c>
      <c r="F311" s="6">
        <f t="shared" si="23"/>
        <v>3.5586671898325575</v>
      </c>
      <c r="G311" s="17">
        <v>1.3126318928983043E-2</v>
      </c>
      <c r="H311" s="9">
        <f t="shared" si="24"/>
        <v>1.8864429993595243E-2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-7.3681893093703488E-2</v>
      </c>
      <c r="D312" s="6">
        <f t="shared" si="22"/>
        <v>5.4290213698719499E-3</v>
      </c>
      <c r="E312" s="6">
        <f t="shared" si="25"/>
        <v>1.0745526481885325E-3</v>
      </c>
      <c r="F312" s="6">
        <f t="shared" si="23"/>
        <v>1.5502816789141882</v>
      </c>
      <c r="G312" s="17">
        <v>2.0008702016284838E-2</v>
      </c>
      <c r="H312" s="9">
        <f t="shared" si="24"/>
        <v>1.2451030796340473E-2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-4.1645874482640559E-2</v>
      </c>
      <c r="D313" s="6">
        <f t="shared" si="22"/>
        <v>1.7343788614238521E-3</v>
      </c>
      <c r="E313" s="6">
        <f t="shared" si="25"/>
        <v>5.4290213698719499E-3</v>
      </c>
      <c r="F313" s="6">
        <f t="shared" si="23"/>
        <v>3.5778240916141013</v>
      </c>
      <c r="G313" s="17">
        <v>9.2366869741514028E-3</v>
      </c>
      <c r="H313" s="9">
        <f t="shared" si="24"/>
        <v>1.891513703787023E-2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-6.7319182794662064E-2</v>
      </c>
      <c r="D314" s="6">
        <f t="shared" si="22"/>
        <v>4.5318723721411245E-3</v>
      </c>
      <c r="E314" s="6">
        <f t="shared" si="25"/>
        <v>1.7343788614238521E-3</v>
      </c>
      <c r="F314" s="6">
        <f t="shared" si="23"/>
        <v>0.77714645939042371</v>
      </c>
      <c r="G314" s="17">
        <v>9.3380085302028001E-3</v>
      </c>
      <c r="H314" s="9">
        <f t="shared" si="24"/>
        <v>8.8155910714507596E-3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-3.002686422338962E-2</v>
      </c>
      <c r="D315" s="6">
        <f t="shared" si="22"/>
        <v>9.0161257508987556E-4</v>
      </c>
      <c r="E315" s="6">
        <f t="shared" si="25"/>
        <v>4.5318723721411245E-3</v>
      </c>
      <c r="F315" s="6">
        <f t="shared" si="23"/>
        <v>0.79414846458012056</v>
      </c>
      <c r="G315" s="17">
        <v>1.1572795914174197E-2</v>
      </c>
      <c r="H315" s="9">
        <f t="shared" si="24"/>
        <v>8.911500797172834E-3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-7.1872000192965205E-2</v>
      </c>
      <c r="D316" s="6">
        <f t="shared" si="22"/>
        <v>5.1655844117375902E-3</v>
      </c>
      <c r="E316" s="6">
        <f t="shared" si="25"/>
        <v>9.0161257508987556E-4</v>
      </c>
      <c r="F316" s="6">
        <f t="shared" si="23"/>
        <v>1.209188168481119</v>
      </c>
      <c r="G316" s="17">
        <v>1.8049162973401003E-2</v>
      </c>
      <c r="H316" s="9">
        <f t="shared" si="24"/>
        <v>1.0996309237562934E-2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-6.5586277265972132E-2</v>
      </c>
      <c r="D317" s="6">
        <f t="shared" si="22"/>
        <v>4.3015597656089729E-3</v>
      </c>
      <c r="E317" s="6">
        <f t="shared" si="25"/>
        <v>5.1655844117375902E-3</v>
      </c>
      <c r="F317" s="6">
        <f t="shared" si="23"/>
        <v>2.9148934773151689</v>
      </c>
      <c r="G317" s="17">
        <v>1.4948087113422605E-2</v>
      </c>
      <c r="H317" s="9">
        <f t="shared" si="24"/>
        <v>1.7073059120483267E-2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-5.1571995565797342E-2</v>
      </c>
      <c r="D318" s="6">
        <f t="shared" si="22"/>
        <v>2.6596707266386206E-3</v>
      </c>
      <c r="E318" s="6">
        <f t="shared" si="25"/>
        <v>4.3015597656089729E-3</v>
      </c>
      <c r="F318" s="6">
        <f t="shared" si="23"/>
        <v>2.0052247480044834</v>
      </c>
      <c r="G318" s="17">
        <v>3.2619377433155003E-2</v>
      </c>
      <c r="H318" s="9">
        <f t="shared" si="24"/>
        <v>1.4160595849061167E-2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-2.7786504063096618E-2</v>
      </c>
      <c r="D319" s="6">
        <f t="shared" si="22"/>
        <v>7.7208980804848489E-4</v>
      </c>
      <c r="E319" s="6">
        <f t="shared" si="25"/>
        <v>2.6596707266386206E-3</v>
      </c>
      <c r="F319" s="6">
        <f t="shared" si="23"/>
        <v>9.4769667349973901</v>
      </c>
      <c r="G319" s="17">
        <v>9.4125986935690142E-3</v>
      </c>
      <c r="H319" s="9">
        <f t="shared" si="24"/>
        <v>3.0784682449226906E-2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-3.6280799454300322E-2</v>
      </c>
      <c r="D320" s="6">
        <f t="shared" si="22"/>
        <v>1.3162964090431585E-3</v>
      </c>
      <c r="E320" s="6">
        <f t="shared" si="25"/>
        <v>7.7208980804848489E-4</v>
      </c>
      <c r="F320" s="6">
        <f t="shared" si="23"/>
        <v>0.80621413767943306</v>
      </c>
      <c r="G320" s="17">
        <v>1.0649709140215409E-2</v>
      </c>
      <c r="H320" s="9">
        <f t="shared" si="24"/>
        <v>8.9789427978990543E-3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-2.2246520628177089E-2</v>
      </c>
      <c r="D321" s="6">
        <f t="shared" si="22"/>
        <v>4.9490768005990872E-4</v>
      </c>
      <c r="E321" s="6">
        <f t="shared" si="25"/>
        <v>1.3162964090431585E-3</v>
      </c>
      <c r="F321" s="6">
        <f t="shared" si="23"/>
        <v>1.0268858720109686</v>
      </c>
      <c r="G321" s="17">
        <v>1.222030898811393E-2</v>
      </c>
      <c r="H321" s="9">
        <f t="shared" si="24"/>
        <v>1.0133537743606466E-2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-7.2233008530896758E-2</v>
      </c>
      <c r="D322" s="6">
        <f t="shared" si="22"/>
        <v>5.217607521424604E-3</v>
      </c>
      <c r="E322" s="6">
        <f t="shared" si="25"/>
        <v>4.9490768005990872E-4</v>
      </c>
      <c r="F322" s="6">
        <f t="shared" si="23"/>
        <v>1.3460955287376963</v>
      </c>
      <c r="G322" s="17">
        <v>1.4436176838720774E-2</v>
      </c>
      <c r="H322" s="9">
        <f t="shared" si="24"/>
        <v>1.1602135703126801E-2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-5.2141060904989815E-2</v>
      </c>
      <c r="D323" s="6">
        <f t="shared" si="22"/>
        <v>2.7186902322978573E-3</v>
      </c>
      <c r="E323" s="6">
        <f t="shared" si="25"/>
        <v>5.217607521424604E-3</v>
      </c>
      <c r="F323" s="6">
        <f t="shared" si="23"/>
        <v>1.8716047768119131</v>
      </c>
      <c r="G323" s="17">
        <v>1.4390798069093229E-2</v>
      </c>
      <c r="H323" s="9">
        <f t="shared" si="24"/>
        <v>1.3680660718005959E-2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-3.6773290860611284E-2</v>
      </c>
      <c r="D324" s="6">
        <f t="shared" si="22"/>
        <v>1.3522749207191174E-3</v>
      </c>
      <c r="E324" s="6">
        <f t="shared" si="25"/>
        <v>2.7186902322978573E-3</v>
      </c>
      <c r="F324" s="6">
        <f t="shared" si="23"/>
        <v>1.8597331412201445</v>
      </c>
      <c r="G324" s="17">
        <v>9.1699919602501127E-3</v>
      </c>
      <c r="H324" s="9">
        <f t="shared" si="24"/>
        <v>1.3637203310137107E-2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-6.004023999486667E-2</v>
      </c>
      <c r="D325" s="6">
        <f t="shared" si="22"/>
        <v>3.6048304186411875E-3</v>
      </c>
      <c r="E325" s="6">
        <f t="shared" si="25"/>
        <v>1.3522749207191174E-3</v>
      </c>
      <c r="F325" s="6">
        <f t="shared" si="23"/>
        <v>0.76619676823106864</v>
      </c>
      <c r="G325" s="17">
        <v>1.6873594585663648E-2</v>
      </c>
      <c r="H325" s="9">
        <f t="shared" si="24"/>
        <v>8.7532666372678765E-3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-8.2498475022444701E-2</v>
      </c>
      <c r="D326" s="6">
        <f t="shared" si="22"/>
        <v>6.8059983810289321E-3</v>
      </c>
      <c r="E326" s="6">
        <f t="shared" si="25"/>
        <v>3.6048304186411875E-3</v>
      </c>
      <c r="F326" s="6">
        <f t="shared" si="23"/>
        <v>2.5498114995770669</v>
      </c>
      <c r="G326" s="17">
        <v>1.9377120955544665E-2</v>
      </c>
      <c r="H326" s="9">
        <f t="shared" si="24"/>
        <v>1.5968129194044826E-2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-5.0405325361392833E-2</v>
      </c>
      <c r="D327" s="6">
        <f t="shared" si="22"/>
        <v>2.5406968247878715E-3</v>
      </c>
      <c r="E327" s="6">
        <f t="shared" si="25"/>
        <v>6.8059983810289321E-3</v>
      </c>
      <c r="F327" s="6">
        <f t="shared" si="23"/>
        <v>3.3568414509400588</v>
      </c>
      <c r="G327" s="17">
        <v>1.5019258240795363E-2</v>
      </c>
      <c r="H327" s="9">
        <f t="shared" si="24"/>
        <v>1.8321685105197227E-2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-4.7470870826097286E-3</v>
      </c>
      <c r="D328" s="6">
        <f t="shared" si="22"/>
        <v>2.2534835769880144E-5</v>
      </c>
      <c r="E328" s="6">
        <f t="shared" si="25"/>
        <v>2.5406968247878715E-3</v>
      </c>
      <c r="F328" s="6">
        <f t="shared" si="23"/>
        <v>2.0240116097642016</v>
      </c>
      <c r="G328" s="17">
        <v>1.6320314271536771E-2</v>
      </c>
      <c r="H328" s="9">
        <f t="shared" si="24"/>
        <v>1.4226776197593754E-2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-6.7685948377779692E-2</v>
      </c>
      <c r="D329" s="6">
        <f t="shared" si="22"/>
        <v>4.5813876077994576E-3</v>
      </c>
      <c r="E329" s="6">
        <f t="shared" si="25"/>
        <v>2.2534835769880144E-5</v>
      </c>
      <c r="F329" s="6">
        <f t="shared" si="23"/>
        <v>2.3862109734127173</v>
      </c>
      <c r="G329" s="17">
        <v>1.6001028400752383E-2</v>
      </c>
      <c r="H329" s="9">
        <f t="shared" si="24"/>
        <v>1.5447365385115732E-2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-3.9415374160634745E-2</v>
      </c>
      <c r="D330" s="6">
        <f t="shared" si="22"/>
        <v>1.5535717202228331E-3</v>
      </c>
      <c r="E330" s="6">
        <f t="shared" si="25"/>
        <v>4.5813876077994576E-3</v>
      </c>
      <c r="F330" s="6">
        <f t="shared" si="23"/>
        <v>2.2949232212300532</v>
      </c>
      <c r="G330" s="17">
        <v>1.1152759318691292E-2</v>
      </c>
      <c r="H330" s="9">
        <f t="shared" si="24"/>
        <v>1.5149003997722271E-2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-2.0793781407962134E-2</v>
      </c>
      <c r="D331" s="6">
        <f t="shared" si="22"/>
        <v>4.3238134524211167E-4</v>
      </c>
      <c r="E331" s="6">
        <f t="shared" si="25"/>
        <v>1.5535717202228331E-3</v>
      </c>
      <c r="F331" s="6">
        <f t="shared" si="23"/>
        <v>1.1244012085419279</v>
      </c>
      <c r="G331" s="17">
        <v>1.5188040916411303E-2</v>
      </c>
      <c r="H331" s="9">
        <f t="shared" si="24"/>
        <v>1.0603778612088843E-2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-4.9633421718974974E-2</v>
      </c>
      <c r="D332" s="6">
        <f t="shared" si="22"/>
        <v>2.4634765515336166E-3</v>
      </c>
      <c r="E332" s="6">
        <f t="shared" si="25"/>
        <v>4.3238134524211167E-4</v>
      </c>
      <c r="F332" s="6">
        <f t="shared" si="23"/>
        <v>2.0691263379448932</v>
      </c>
      <c r="G332" s="17">
        <v>1.3034568132928694E-2</v>
      </c>
      <c r="H332" s="9">
        <f t="shared" si="24"/>
        <v>1.4384458063983131E-2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-3.2508606447656692E-2</v>
      </c>
      <c r="D333" s="6">
        <f t="shared" ref="D333:D396" si="27">C333^2</f>
        <v>1.0568094931686263E-3</v>
      </c>
      <c r="E333" s="6">
        <f t="shared" si="25"/>
        <v>2.4634765515336166E-3</v>
      </c>
      <c r="F333" s="6">
        <f t="shared" ref="F333:F396" si="28">B$6+B$7*E333+B$8*(G332*100)^2</f>
        <v>1.5290809903996891</v>
      </c>
      <c r="G333" s="17">
        <v>1.2841868090178185E-2</v>
      </c>
      <c r="H333" s="9">
        <f t="shared" ref="H333:H396" si="29">SQRT(F333)/100</f>
        <v>1.2365601442710698E-2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-5.0732889182614774E-2</v>
      </c>
      <c r="D334" s="6">
        <f t="shared" si="27"/>
        <v>2.5738260448154712E-3</v>
      </c>
      <c r="E334" s="6">
        <f t="shared" ref="E334:E397" si="30">D333</f>
        <v>1.0568094931686263E-3</v>
      </c>
      <c r="F334" s="6">
        <f t="shared" si="28"/>
        <v>1.4846198163943598</v>
      </c>
      <c r="G334" s="17">
        <v>1.1306740499653807E-2</v>
      </c>
      <c r="H334" s="9">
        <f t="shared" si="29"/>
        <v>1.2184497594871771E-2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-3.7270051660505517E-2</v>
      </c>
      <c r="D335" s="6">
        <f t="shared" si="27"/>
        <v>1.3890567507767501E-3</v>
      </c>
      <c r="E335" s="6">
        <f t="shared" si="30"/>
        <v>2.5738260448154712E-3</v>
      </c>
      <c r="F335" s="6">
        <f t="shared" si="28"/>
        <v>1.1552418703173313</v>
      </c>
      <c r="G335" s="17">
        <v>1.3071069239568018E-2</v>
      </c>
      <c r="H335" s="9">
        <f t="shared" si="29"/>
        <v>1.0748217853752923E-2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-9.3467749011938508E-3</v>
      </c>
      <c r="D336" s="6">
        <f t="shared" si="27"/>
        <v>8.736220105358732E-5</v>
      </c>
      <c r="E336" s="6">
        <f t="shared" si="30"/>
        <v>1.3890567507767501E-3</v>
      </c>
      <c r="F336" s="6">
        <f t="shared" si="28"/>
        <v>1.5374464261551526</v>
      </c>
      <c r="G336" s="17">
        <v>2.3210205269428855E-2</v>
      </c>
      <c r="H336" s="9">
        <f t="shared" si="29"/>
        <v>1.2399380735162351E-2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-3.5035278246475947E-2</v>
      </c>
      <c r="D337" s="6">
        <f t="shared" si="27"/>
        <v>1.2274707218079908E-3</v>
      </c>
      <c r="E337" s="6">
        <f t="shared" si="30"/>
        <v>8.736220105358732E-5</v>
      </c>
      <c r="F337" s="6">
        <f t="shared" si="28"/>
        <v>4.8072339628757694</v>
      </c>
      <c r="G337" s="17">
        <v>8.7517409929493348E-3</v>
      </c>
      <c r="H337" s="9">
        <f t="shared" si="29"/>
        <v>2.192540527077155E-2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-5.6079449399815878E-2</v>
      </c>
      <c r="D338" s="6">
        <f t="shared" si="27"/>
        <v>3.1449046449865095E-3</v>
      </c>
      <c r="E338" s="6">
        <f t="shared" si="30"/>
        <v>1.2274707218079908E-3</v>
      </c>
      <c r="F338" s="6">
        <f t="shared" si="28"/>
        <v>0.69955459234915329</v>
      </c>
      <c r="G338" s="17">
        <v>1.0119773445057762E-2</v>
      </c>
      <c r="H338" s="9">
        <f t="shared" si="29"/>
        <v>8.3639380219436895E-3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-6.2593460052379438E-2</v>
      </c>
      <c r="D339" s="6">
        <f t="shared" si="27"/>
        <v>3.9179412413288201E-3</v>
      </c>
      <c r="E339" s="6">
        <f t="shared" si="30"/>
        <v>3.1449046449865095E-3</v>
      </c>
      <c r="F339" s="6">
        <f t="shared" si="28"/>
        <v>0.92922746999825057</v>
      </c>
      <c r="G339" s="17">
        <v>1.1537379987694609E-2</v>
      </c>
      <c r="H339" s="9">
        <f t="shared" si="29"/>
        <v>9.6396445473795906E-3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-5.9736023629361271E-2</v>
      </c>
      <c r="D340" s="6">
        <f t="shared" si="27"/>
        <v>3.5683925190476079E-3</v>
      </c>
      <c r="E340" s="6">
        <f t="shared" si="30"/>
        <v>3.9179412413288201E-3</v>
      </c>
      <c r="F340" s="6">
        <f t="shared" si="28"/>
        <v>1.2022068958903036</v>
      </c>
      <c r="G340" s="17">
        <v>1.2360403110131122E-2</v>
      </c>
      <c r="H340" s="9">
        <f t="shared" si="29"/>
        <v>1.096451957857846E-2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-3.1684830420315578E-2</v>
      </c>
      <c r="D341" s="6">
        <f t="shared" si="27"/>
        <v>1.0039284787641556E-3</v>
      </c>
      <c r="E341" s="6">
        <f t="shared" si="30"/>
        <v>3.5683925190476079E-3</v>
      </c>
      <c r="F341" s="6">
        <f t="shared" si="28"/>
        <v>1.3770054719550708</v>
      </c>
      <c r="G341" s="17">
        <v>1.0453261010723204E-2</v>
      </c>
      <c r="H341" s="9">
        <f t="shared" si="29"/>
        <v>1.1734587644885825E-2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-4.2815146095399846E-2</v>
      </c>
      <c r="D342" s="6">
        <f t="shared" si="27"/>
        <v>1.8331367351704327E-3</v>
      </c>
      <c r="E342" s="6">
        <f t="shared" si="30"/>
        <v>1.0039284787641556E-3</v>
      </c>
      <c r="F342" s="6">
        <f t="shared" si="28"/>
        <v>0.99000483095226033</v>
      </c>
      <c r="G342" s="17">
        <v>1.2368002837984823E-2</v>
      </c>
      <c r="H342" s="9">
        <f t="shared" si="29"/>
        <v>9.9498986474851111E-3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-3.2601628068797538E-2</v>
      </c>
      <c r="D343" s="6">
        <f t="shared" si="27"/>
        <v>1.0628661527362076E-3</v>
      </c>
      <c r="E343" s="6">
        <f t="shared" si="30"/>
        <v>1.8331367351704327E-3</v>
      </c>
      <c r="F343" s="6">
        <f t="shared" si="28"/>
        <v>1.3785067867790406</v>
      </c>
      <c r="G343" s="17">
        <v>5.69485187421046E-3</v>
      </c>
      <c r="H343" s="9">
        <f t="shared" si="29"/>
        <v>1.1740982866774998E-2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-5.0369191603220932E-2</v>
      </c>
      <c r="D344" s="6">
        <f t="shared" si="27"/>
        <v>2.5370554627619822E-3</v>
      </c>
      <c r="E344" s="6">
        <f t="shared" si="30"/>
        <v>1.0628661527362076E-3</v>
      </c>
      <c r="F344" s="6">
        <f t="shared" si="28"/>
        <v>0.30698579176919633</v>
      </c>
      <c r="G344" s="17">
        <v>1.4210160998138748E-2</v>
      </c>
      <c r="H344" s="9">
        <f t="shared" si="29"/>
        <v>5.5406298538090079E-3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-3.4001658295506151E-2</v>
      </c>
      <c r="D345" s="6">
        <f t="shared" si="27"/>
        <v>1.1561127668443623E-3</v>
      </c>
      <c r="E345" s="6">
        <f t="shared" si="30"/>
        <v>2.5370554627619822E-3</v>
      </c>
      <c r="F345" s="6">
        <f t="shared" si="28"/>
        <v>1.8137913602540066</v>
      </c>
      <c r="G345" s="17">
        <v>1.0032498117614015E-2</v>
      </c>
      <c r="H345" s="9">
        <f t="shared" si="29"/>
        <v>1.3467707155466392E-2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-4.6718497904801662E-2</v>
      </c>
      <c r="D346" s="6">
        <f t="shared" si="27"/>
        <v>2.1826180464809574E-3</v>
      </c>
      <c r="E346" s="6">
        <f t="shared" si="30"/>
        <v>1.1561127668443623E-3</v>
      </c>
      <c r="F346" s="6">
        <f t="shared" si="28"/>
        <v>0.91339962426285393</v>
      </c>
      <c r="G346" s="17">
        <v>8.0392190053946745E-3</v>
      </c>
      <c r="H346" s="9">
        <f t="shared" si="29"/>
        <v>9.5571942758471435E-3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-6.2484400130627386E-2</v>
      </c>
      <c r="D347" s="6">
        <f t="shared" si="27"/>
        <v>3.9043002596843477E-3</v>
      </c>
      <c r="E347" s="6">
        <f t="shared" si="30"/>
        <v>2.1826180464809574E-3</v>
      </c>
      <c r="F347" s="6">
        <f t="shared" si="28"/>
        <v>0.59330036152376875</v>
      </c>
      <c r="G347" s="17">
        <v>1.2804545896317852E-2</v>
      </c>
      <c r="H347" s="9">
        <f t="shared" si="29"/>
        <v>7.7025993114257785E-3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-3.3162841724558169E-2</v>
      </c>
      <c r="D348" s="6">
        <f t="shared" si="27"/>
        <v>1.0997740712480962E-3</v>
      </c>
      <c r="E348" s="6">
        <f t="shared" si="30"/>
        <v>3.9043002596843477E-3</v>
      </c>
      <c r="F348" s="6">
        <f t="shared" si="28"/>
        <v>1.4763890698607012</v>
      </c>
      <c r="G348" s="17">
        <v>1.8856539982111828E-2</v>
      </c>
      <c r="H348" s="9">
        <f t="shared" si="29"/>
        <v>1.2150675165852725E-2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-4.9950458589423846E-2</v>
      </c>
      <c r="D349" s="6">
        <f t="shared" si="27"/>
        <v>2.4950483132937466E-3</v>
      </c>
      <c r="E349" s="6">
        <f t="shared" si="30"/>
        <v>1.0997740712480962E-3</v>
      </c>
      <c r="F349" s="6">
        <f t="shared" si="28"/>
        <v>3.1793609587340197</v>
      </c>
      <c r="G349" s="17">
        <v>5.4569875362587526E-3</v>
      </c>
      <c r="H349" s="9">
        <f t="shared" si="29"/>
        <v>1.7830762627364036E-2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-4.9329960093747655E-2</v>
      </c>
      <c r="D350" s="6">
        <f t="shared" si="27"/>
        <v>2.4334449628507361E-3</v>
      </c>
      <c r="E350" s="6">
        <f t="shared" si="30"/>
        <v>2.4950483132937466E-3</v>
      </c>
      <c r="F350" s="6">
        <f t="shared" si="28"/>
        <v>0.28354624680872847</v>
      </c>
      <c r="G350" s="17">
        <v>8.4122014198513857E-3</v>
      </c>
      <c r="H350" s="9">
        <f t="shared" si="29"/>
        <v>5.324906072493002E-3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-5.199781993624969E-2</v>
      </c>
      <c r="D351" s="6">
        <f t="shared" si="27"/>
        <v>2.7037732781226456E-3</v>
      </c>
      <c r="E351" s="6">
        <f t="shared" si="30"/>
        <v>2.4334449628507361E-3</v>
      </c>
      <c r="F351" s="6">
        <f t="shared" si="28"/>
        <v>0.64786852570440046</v>
      </c>
      <c r="G351" s="17">
        <v>7.7803851866306666E-3</v>
      </c>
      <c r="H351" s="9">
        <f t="shared" si="29"/>
        <v>8.0490280512891758E-3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-4.7786758651490409E-2</v>
      </c>
      <c r="D352" s="6">
        <f t="shared" si="27"/>
        <v>2.2835743024157934E-3</v>
      </c>
      <c r="E352" s="6">
        <f t="shared" si="30"/>
        <v>2.7037732781226456E-3</v>
      </c>
      <c r="F352" s="6">
        <f t="shared" si="28"/>
        <v>0.55695384307028417</v>
      </c>
      <c r="G352" s="17">
        <v>9.3819663780604478E-3</v>
      </c>
      <c r="H352" s="9">
        <f t="shared" si="29"/>
        <v>7.4629340280501222E-3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-5.5105458332036984E-2</v>
      </c>
      <c r="D353" s="6">
        <f t="shared" si="27"/>
        <v>3.0366115379838643E-3</v>
      </c>
      <c r="E353" s="6">
        <f t="shared" si="30"/>
        <v>2.2835743024157934E-3</v>
      </c>
      <c r="F353" s="6">
        <f t="shared" si="28"/>
        <v>0.80124392302978042</v>
      </c>
      <c r="G353" s="17">
        <v>9.1058918803208991E-3</v>
      </c>
      <c r="H353" s="9">
        <f t="shared" si="29"/>
        <v>8.9512229501324588E-3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-4.4894360015650656E-2</v>
      </c>
      <c r="D354" s="6">
        <f t="shared" si="27"/>
        <v>2.0155035612148525E-3</v>
      </c>
      <c r="E354" s="6">
        <f t="shared" si="30"/>
        <v>3.0366115379838643E-3</v>
      </c>
      <c r="F354" s="6">
        <f t="shared" si="28"/>
        <v>0.75594765541989362</v>
      </c>
      <c r="G354" s="17">
        <v>4.7899145283360608E-3</v>
      </c>
      <c r="H354" s="9">
        <f t="shared" si="29"/>
        <v>8.6945250325701721E-3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-4.7083809001510706E-2</v>
      </c>
      <c r="D355" s="6">
        <f t="shared" si="27"/>
        <v>2.2168850700907405E-3</v>
      </c>
      <c r="E355" s="6">
        <f t="shared" si="30"/>
        <v>2.0155035612148525E-3</v>
      </c>
      <c r="F355" s="6">
        <f t="shared" si="28"/>
        <v>0.22273933808414936</v>
      </c>
      <c r="G355" s="17">
        <v>6.7221589639956912E-3</v>
      </c>
      <c r="H355" s="9">
        <f t="shared" si="29"/>
        <v>4.7195268627707732E-3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-1.944447542025355E-2</v>
      </c>
      <c r="D356" s="6">
        <f t="shared" si="27"/>
        <v>3.7808762436884448E-4</v>
      </c>
      <c r="E356" s="6">
        <f t="shared" si="30"/>
        <v>2.2168850700907405E-3</v>
      </c>
      <c r="F356" s="6">
        <f t="shared" si="28"/>
        <v>0.42048713278315025</v>
      </c>
      <c r="G356" s="17">
        <v>1.6960066034508788E-2</v>
      </c>
      <c r="H356" s="9">
        <f t="shared" si="29"/>
        <v>6.4844979202953734E-3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-4.4779946077284562E-2</v>
      </c>
      <c r="D357" s="6">
        <f t="shared" si="27"/>
        <v>2.005243570684513E-3</v>
      </c>
      <c r="E357" s="6">
        <f t="shared" si="30"/>
        <v>3.7808762436884448E-4</v>
      </c>
      <c r="F357" s="6">
        <f t="shared" si="28"/>
        <v>2.5755029563691294</v>
      </c>
      <c r="G357" s="17">
        <v>7.4291569256503308E-3</v>
      </c>
      <c r="H357" s="9">
        <f t="shared" si="29"/>
        <v>1.6048373613451083E-2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-4.4810567644924061E-2</v>
      </c>
      <c r="D358" s="6">
        <f t="shared" si="27"/>
        <v>2.0079869726603149E-3</v>
      </c>
      <c r="E358" s="6">
        <f t="shared" si="30"/>
        <v>2.005243570684513E-3</v>
      </c>
      <c r="F358" s="6">
        <f t="shared" si="28"/>
        <v>0.50940051152010712</v>
      </c>
      <c r="G358" s="17">
        <v>6.5011317102975814E-3</v>
      </c>
      <c r="H358" s="9">
        <f t="shared" si="29"/>
        <v>7.1372299354869259E-3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-3.1475335915284113E-2</v>
      </c>
      <c r="D359" s="6">
        <f t="shared" si="27"/>
        <v>9.9069677097997398E-4</v>
      </c>
      <c r="E359" s="6">
        <f t="shared" si="30"/>
        <v>2.0079869726603149E-3</v>
      </c>
      <c r="F359" s="6">
        <f t="shared" si="28"/>
        <v>0.39448681716144057</v>
      </c>
      <c r="G359" s="17">
        <v>9.516883200833005E-3</v>
      </c>
      <c r="H359" s="9">
        <f t="shared" si="29"/>
        <v>6.2808185546267816E-3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-5.0131332512544154E-2</v>
      </c>
      <c r="D360" s="6">
        <f t="shared" si="27"/>
        <v>2.5131504994832664E-3</v>
      </c>
      <c r="E360" s="6">
        <f t="shared" si="30"/>
        <v>9.9069677097997398E-4</v>
      </c>
      <c r="F360" s="6">
        <f t="shared" si="28"/>
        <v>0.82378279734957671</v>
      </c>
      <c r="G360" s="17">
        <v>4.2946724160658808E-3</v>
      </c>
      <c r="H360" s="9">
        <f t="shared" si="29"/>
        <v>9.0762481089356334E-3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-6.3148195622526063E-2</v>
      </c>
      <c r="D361" s="6">
        <f t="shared" si="27"/>
        <v>3.9876946103808196E-3</v>
      </c>
      <c r="E361" s="6">
        <f t="shared" si="30"/>
        <v>2.5131504994832664E-3</v>
      </c>
      <c r="F361" s="6">
        <f t="shared" si="28"/>
        <v>0.18279562518664774</v>
      </c>
      <c r="G361" s="17">
        <v>6.2650671513092638E-3</v>
      </c>
      <c r="H361" s="9">
        <f t="shared" si="29"/>
        <v>4.2754605036960372E-3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-4.4308948528583296E-2</v>
      </c>
      <c r="D362" s="6">
        <f t="shared" si="27"/>
        <v>1.9632829197086437E-3</v>
      </c>
      <c r="E362" s="6">
        <f t="shared" si="30"/>
        <v>3.9876946103808196E-3</v>
      </c>
      <c r="F362" s="6">
        <f t="shared" si="28"/>
        <v>0.36789152954668547</v>
      </c>
      <c r="G362" s="17">
        <v>7.4536400811698322E-3</v>
      </c>
      <c r="H362" s="9">
        <f t="shared" si="29"/>
        <v>6.0654062481146753E-3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-5.9386310588379412E-2</v>
      </c>
      <c r="D363" s="6">
        <f t="shared" si="27"/>
        <v>3.5267338852994646E-3</v>
      </c>
      <c r="E363" s="6">
        <f t="shared" si="30"/>
        <v>1.9632829197086437E-3</v>
      </c>
      <c r="F363" s="6">
        <f t="shared" si="28"/>
        <v>0.51263537492024636</v>
      </c>
      <c r="G363" s="17">
        <v>5.774192362056463E-3</v>
      </c>
      <c r="H363" s="9">
        <f t="shared" si="29"/>
        <v>7.1598559686647766E-3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-5.5324599921462339E-2</v>
      </c>
      <c r="D364" s="6">
        <f t="shared" si="27"/>
        <v>3.0608113564698706E-3</v>
      </c>
      <c r="E364" s="6">
        <f t="shared" si="30"/>
        <v>3.5267338852994646E-3</v>
      </c>
      <c r="F364" s="6">
        <f t="shared" si="28"/>
        <v>0.31531464944491999</v>
      </c>
      <c r="G364" s="17">
        <v>5.3385695077981989E-3</v>
      </c>
      <c r="H364" s="9">
        <f t="shared" si="29"/>
        <v>5.615288500557385E-3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-6.3279356558458871E-2</v>
      </c>
      <c r="D365" s="6">
        <f t="shared" si="27"/>
        <v>4.0042769664525718E-3</v>
      </c>
      <c r="E365" s="6">
        <f t="shared" si="30"/>
        <v>3.0608113564698706E-3</v>
      </c>
      <c r="F365" s="6">
        <f t="shared" si="28"/>
        <v>0.27223781260634533</v>
      </c>
      <c r="G365" s="17">
        <v>7.8456532723070547E-3</v>
      </c>
      <c r="H365" s="9">
        <f t="shared" si="29"/>
        <v>5.2176413503262683E-3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-4.1317632342199144E-2</v>
      </c>
      <c r="D366" s="6">
        <f t="shared" si="27"/>
        <v>1.7071467423651408E-3</v>
      </c>
      <c r="E366" s="6">
        <f t="shared" si="30"/>
        <v>4.0042769664525718E-3</v>
      </c>
      <c r="F366" s="6">
        <f t="shared" si="28"/>
        <v>0.5661463698727025</v>
      </c>
      <c r="G366" s="17">
        <v>7.1529073782557583E-3</v>
      </c>
      <c r="H366" s="9">
        <f t="shared" si="29"/>
        <v>7.5242698640645691E-3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-4.3645342377315134E-2</v>
      </c>
      <c r="D367" s="6">
        <f t="shared" si="27"/>
        <v>1.9049159112330602E-3</v>
      </c>
      <c r="E367" s="6">
        <f t="shared" si="30"/>
        <v>1.7071467423651408E-3</v>
      </c>
      <c r="F367" s="6">
        <f t="shared" si="28"/>
        <v>0.47356398914476011</v>
      </c>
      <c r="G367" s="17">
        <v>9.6538192020492655E-3</v>
      </c>
      <c r="H367" s="9">
        <f t="shared" si="29"/>
        <v>6.8815985726047701E-3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-4.24046552589964E-2</v>
      </c>
      <c r="D368" s="6">
        <f t="shared" si="27"/>
        <v>1.798154787634331E-3</v>
      </c>
      <c r="E368" s="6">
        <f t="shared" si="30"/>
        <v>1.9049159112330602E-3</v>
      </c>
      <c r="F368" s="6">
        <f t="shared" si="28"/>
        <v>0.84720697497841135</v>
      </c>
      <c r="G368" s="17">
        <v>5.3777501125003672E-3</v>
      </c>
      <c r="H368" s="9">
        <f t="shared" si="29"/>
        <v>9.2043846887144582E-3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-3.4593488899435816E-2</v>
      </c>
      <c r="D369" s="6">
        <f t="shared" si="27"/>
        <v>1.196709474235389E-3</v>
      </c>
      <c r="E369" s="6">
        <f t="shared" si="30"/>
        <v>1.798154787634331E-3</v>
      </c>
      <c r="F369" s="6">
        <f t="shared" si="28"/>
        <v>0.27584694475802646</v>
      </c>
      <c r="G369" s="17">
        <v>7.4287863228489513E-3</v>
      </c>
      <c r="H369" s="9">
        <f t="shared" si="29"/>
        <v>5.2521133342496185E-3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-5.8104671061966366E-2</v>
      </c>
      <c r="D370" s="6">
        <f t="shared" si="27"/>
        <v>3.3761527992193117E-3</v>
      </c>
      <c r="E370" s="6">
        <f t="shared" si="30"/>
        <v>1.196709474235389E-3</v>
      </c>
      <c r="F370" s="6">
        <f t="shared" si="28"/>
        <v>0.50927273309707599</v>
      </c>
      <c r="G370" s="17">
        <v>5.1168698067197062E-3</v>
      </c>
      <c r="H370" s="9">
        <f t="shared" si="29"/>
        <v>7.1363347251728318E-3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-4.2058322751272845E-2</v>
      </c>
      <c r="D371" s="6">
        <f t="shared" si="27"/>
        <v>1.7689025126502349E-3</v>
      </c>
      <c r="E371" s="6">
        <f t="shared" si="30"/>
        <v>3.3761527992193117E-3</v>
      </c>
      <c r="F371" s="6">
        <f t="shared" si="28"/>
        <v>0.25166414288350164</v>
      </c>
      <c r="G371" s="17">
        <v>5.9954898019638188E-3</v>
      </c>
      <c r="H371" s="9">
        <f t="shared" si="29"/>
        <v>5.0166138269105553E-3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-5.6941752309571277E-2</v>
      </c>
      <c r="D372" s="6">
        <f t="shared" si="27"/>
        <v>3.2423631560845657E-3</v>
      </c>
      <c r="E372" s="6">
        <f t="shared" si="30"/>
        <v>1.7689025126502349E-3</v>
      </c>
      <c r="F372" s="6">
        <f t="shared" si="28"/>
        <v>0.33829555500988762</v>
      </c>
      <c r="G372" s="17">
        <v>7.676175849192053E-3</v>
      </c>
      <c r="H372" s="9">
        <f t="shared" si="29"/>
        <v>5.81631803643755E-3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-5.589105992457357E-2</v>
      </c>
      <c r="D373" s="6">
        <f t="shared" si="27"/>
        <v>3.1238105794922739E-3</v>
      </c>
      <c r="E373" s="6">
        <f t="shared" si="30"/>
        <v>3.2423631560845657E-3</v>
      </c>
      <c r="F373" s="6">
        <f t="shared" si="28"/>
        <v>0.54268868341807541</v>
      </c>
      <c r="G373" s="17">
        <v>7.3698050350420336E-3</v>
      </c>
      <c r="H373" s="9">
        <f t="shared" si="29"/>
        <v>7.3667406864778096E-3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-4.6336795598989851E-2</v>
      </c>
      <c r="D374" s="6">
        <f t="shared" si="27"/>
        <v>2.1470986263825652E-3</v>
      </c>
      <c r="E374" s="6">
        <f t="shared" si="30"/>
        <v>3.1238105794922739E-3</v>
      </c>
      <c r="F374" s="6">
        <f t="shared" si="28"/>
        <v>0.50170195090802594</v>
      </c>
      <c r="G374" s="17">
        <v>1.5002117784543361E-2</v>
      </c>
      <c r="H374" s="9">
        <f t="shared" si="29"/>
        <v>7.0830921983835978E-3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-5.8911763938773495E-2</v>
      </c>
      <c r="D375" s="6">
        <f t="shared" si="27"/>
        <v>3.470595930377773E-3</v>
      </c>
      <c r="E375" s="6">
        <f t="shared" si="30"/>
        <v>2.1470986263825652E-3</v>
      </c>
      <c r="F375" s="6">
        <f t="shared" si="28"/>
        <v>2.0193991315875164</v>
      </c>
      <c r="G375" s="17">
        <v>7.5797407281692174E-3</v>
      </c>
      <c r="H375" s="9">
        <f t="shared" si="29"/>
        <v>1.4210556398633787E-2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-6.5156559095685671E-2</v>
      </c>
      <c r="D376" s="6">
        <f t="shared" si="27"/>
        <v>4.2453771931895787E-3</v>
      </c>
      <c r="E376" s="6">
        <f t="shared" si="30"/>
        <v>3.470595930377773E-3</v>
      </c>
      <c r="F376" s="6">
        <f t="shared" si="28"/>
        <v>0.52963338454442122</v>
      </c>
      <c r="G376" s="17">
        <v>7.603513615938408E-3</v>
      </c>
      <c r="H376" s="9">
        <f t="shared" si="29"/>
        <v>7.2775915284139245E-3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-5.202711471007896E-2</v>
      </c>
      <c r="D377" s="6">
        <f t="shared" si="27"/>
        <v>2.7068206650557145E-3</v>
      </c>
      <c r="E377" s="6">
        <f t="shared" si="30"/>
        <v>4.2453771931895787E-3</v>
      </c>
      <c r="F377" s="6">
        <f t="shared" si="28"/>
        <v>0.53291740850302138</v>
      </c>
      <c r="G377" s="17">
        <v>1.1002323556731608E-2</v>
      </c>
      <c r="H377" s="9">
        <f t="shared" si="29"/>
        <v>7.3001192353482928E-3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-5.2395136092091295E-2</v>
      </c>
      <c r="D378" s="6">
        <f t="shared" si="27"/>
        <v>2.745250286108768E-3</v>
      </c>
      <c r="E378" s="6">
        <f t="shared" si="30"/>
        <v>2.7068206650557145E-3</v>
      </c>
      <c r="F378" s="6">
        <f t="shared" si="28"/>
        <v>1.094887353113126</v>
      </c>
      <c r="G378" s="17">
        <v>7.3919674232978448E-3</v>
      </c>
      <c r="H378" s="9">
        <f t="shared" si="29"/>
        <v>1.0463686506739038E-2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-4.4071756092338571E-2</v>
      </c>
      <c r="D379" s="6">
        <f t="shared" si="27"/>
        <v>1.942319685062582E-3</v>
      </c>
      <c r="E379" s="6">
        <f t="shared" si="30"/>
        <v>2.745250286108768E-3</v>
      </c>
      <c r="F379" s="6">
        <f t="shared" si="28"/>
        <v>0.50457313214179711</v>
      </c>
      <c r="G379" s="17">
        <v>1.1896345274209652E-2</v>
      </c>
      <c r="H379" s="9">
        <f t="shared" si="29"/>
        <v>7.1033311350506322E-3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-3.8828950055255954E-2</v>
      </c>
      <c r="D380" s="6">
        <f t="shared" si="27"/>
        <v>1.5076873623935613E-3</v>
      </c>
      <c r="E380" s="6">
        <f t="shared" si="30"/>
        <v>1.942319685062582E-3</v>
      </c>
      <c r="F380" s="6">
        <f t="shared" si="28"/>
        <v>1.2767875976901502</v>
      </c>
      <c r="G380" s="17">
        <v>6.9553732863870911E-3</v>
      </c>
      <c r="H380" s="9">
        <f t="shared" si="29"/>
        <v>1.1299502633700964E-2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-3.6199873975540448E-2</v>
      </c>
      <c r="D381" s="6">
        <f t="shared" si="27"/>
        <v>1.3104308758450105E-3</v>
      </c>
      <c r="E381" s="6">
        <f t="shared" si="30"/>
        <v>1.5076873623935613E-3</v>
      </c>
      <c r="F381" s="6">
        <f t="shared" si="28"/>
        <v>0.44877208634633625</v>
      </c>
      <c r="G381" s="17">
        <v>8.7654910862814909E-3</v>
      </c>
      <c r="H381" s="9">
        <f t="shared" si="29"/>
        <v>6.6990453524837122E-3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-5.6994963212741598E-2</v>
      </c>
      <c r="D382" s="6">
        <f t="shared" si="27"/>
        <v>3.2484258316217681E-3</v>
      </c>
      <c r="E382" s="6">
        <f t="shared" si="30"/>
        <v>1.3104308758450105E-3</v>
      </c>
      <c r="F382" s="6">
        <f t="shared" si="28"/>
        <v>0.70170371729132885</v>
      </c>
      <c r="G382" s="17">
        <v>7.2723039160601868E-3</v>
      </c>
      <c r="H382" s="9">
        <f t="shared" si="29"/>
        <v>8.376775735874328E-3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-5.3023858751956796E-2</v>
      </c>
      <c r="D383" s="6">
        <f t="shared" si="27"/>
        <v>2.8115295969474651E-3</v>
      </c>
      <c r="E383" s="6">
        <f t="shared" si="30"/>
        <v>3.2484258316217681E-3</v>
      </c>
      <c r="F383" s="6">
        <f t="shared" si="28"/>
        <v>0.48902396887500471</v>
      </c>
      <c r="G383" s="17">
        <v>9.1300944983334961E-3</v>
      </c>
      <c r="H383" s="9">
        <f t="shared" si="29"/>
        <v>6.9930248739369198E-3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-4.9011042458994916E-2</v>
      </c>
      <c r="D384" s="6">
        <f t="shared" si="27"/>
        <v>2.4020822829174024E-3</v>
      </c>
      <c r="E384" s="6">
        <f t="shared" si="30"/>
        <v>2.8115295969474651E-3</v>
      </c>
      <c r="F384" s="6">
        <f t="shared" si="28"/>
        <v>0.75984894663631508</v>
      </c>
      <c r="G384" s="17">
        <v>1.0182577771613759E-2</v>
      </c>
      <c r="H384" s="9">
        <f t="shared" si="29"/>
        <v>8.7169314935722358E-3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-5.2187374320120383E-2</v>
      </c>
      <c r="D385" s="6">
        <f t="shared" si="27"/>
        <v>2.7235220384283602E-3</v>
      </c>
      <c r="E385" s="6">
        <f t="shared" si="30"/>
        <v>2.4020822829174024E-3</v>
      </c>
      <c r="F385" s="6">
        <f t="shared" si="28"/>
        <v>0.94048919089892724</v>
      </c>
      <c r="G385" s="17">
        <v>6.3412563440216575E-3</v>
      </c>
      <c r="H385" s="9">
        <f t="shared" si="29"/>
        <v>9.6978821961236847E-3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-3.50843054928585E-2</v>
      </c>
      <c r="D386" s="6">
        <f t="shared" si="27"/>
        <v>1.230908491916221E-3</v>
      </c>
      <c r="E386" s="6">
        <f t="shared" si="30"/>
        <v>2.7235220384283602E-3</v>
      </c>
      <c r="F386" s="6">
        <f t="shared" si="28"/>
        <v>0.37630585152981494</v>
      </c>
      <c r="G386" s="17">
        <v>1.1480642523314807E-2</v>
      </c>
      <c r="H386" s="9">
        <f t="shared" si="29"/>
        <v>6.1343773239817502E-3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-4.8985319113262489E-2</v>
      </c>
      <c r="D387" s="6">
        <f t="shared" si="27"/>
        <v>2.3995614886281593E-3</v>
      </c>
      <c r="E387" s="6">
        <f t="shared" si="30"/>
        <v>1.230908491916221E-3</v>
      </c>
      <c r="F387" s="6">
        <f t="shared" si="28"/>
        <v>1.1903360163562158</v>
      </c>
      <c r="G387" s="17">
        <v>9.5085289519280872E-3</v>
      </c>
      <c r="H387" s="9">
        <f t="shared" si="29"/>
        <v>1.0910252134374418E-2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-3.7471907395733972E-2</v>
      </c>
      <c r="D388" s="6">
        <f t="shared" si="27"/>
        <v>1.4041438438744623E-3</v>
      </c>
      <c r="E388" s="6">
        <f t="shared" si="30"/>
        <v>2.3995614886281593E-3</v>
      </c>
      <c r="F388" s="6">
        <f t="shared" si="28"/>
        <v>0.82250731707794134</v>
      </c>
      <c r="G388" s="17">
        <v>6.606939277410343E-3</v>
      </c>
      <c r="H388" s="9">
        <f t="shared" si="29"/>
        <v>9.0692189138753369E-3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-4.9337202816089713E-2</v>
      </c>
      <c r="D389" s="6">
        <f t="shared" si="27"/>
        <v>2.4341595817159709E-3</v>
      </c>
      <c r="E389" s="6">
        <f t="shared" si="30"/>
        <v>1.4041438438744623E-3</v>
      </c>
      <c r="F389" s="6">
        <f t="shared" si="28"/>
        <v>0.40675639078895731</v>
      </c>
      <c r="G389" s="17">
        <v>4.5880221222360414E-3</v>
      </c>
      <c r="H389" s="9">
        <f t="shared" si="29"/>
        <v>6.3777456110208509E-3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-5.9897781399266922E-2</v>
      </c>
      <c r="D390" s="6">
        <f t="shared" si="27"/>
        <v>3.5877442165543664E-3</v>
      </c>
      <c r="E390" s="6">
        <f t="shared" si="30"/>
        <v>2.4341595817159709E-3</v>
      </c>
      <c r="F390" s="6">
        <f t="shared" si="28"/>
        <v>0.20595030939001494</v>
      </c>
      <c r="G390" s="17">
        <v>4.8067340940101816E-3</v>
      </c>
      <c r="H390" s="9">
        <f t="shared" si="29"/>
        <v>4.538174846675863E-3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-7.1278751934213361E-2</v>
      </c>
      <c r="D391" s="6">
        <f t="shared" si="27"/>
        <v>5.0806604772991246E-3</v>
      </c>
      <c r="E391" s="6">
        <f t="shared" si="30"/>
        <v>3.5877442165543664E-3</v>
      </c>
      <c r="F391" s="6">
        <f t="shared" si="28"/>
        <v>0.22432741803158526</v>
      </c>
      <c r="G391" s="17">
        <v>1.0759897772719388E-2</v>
      </c>
      <c r="H391" s="9">
        <f t="shared" si="29"/>
        <v>4.7363215476948486E-3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-4.0644556457103381E-2</v>
      </c>
      <c r="D392" s="6">
        <f t="shared" si="27"/>
        <v>1.6519799695946641E-3</v>
      </c>
      <c r="E392" s="6">
        <f t="shared" si="30"/>
        <v>5.0806604772991246E-3</v>
      </c>
      <c r="F392" s="6">
        <f t="shared" si="28"/>
        <v>1.0482228957020709</v>
      </c>
      <c r="G392" s="17">
        <v>5.5860191799825603E-3</v>
      </c>
      <c r="H392" s="9">
        <f t="shared" si="29"/>
        <v>1.0238275712746121E-2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-6.2002635743559291E-2</v>
      </c>
      <c r="D393" s="6">
        <f t="shared" si="27"/>
        <v>3.8443268391484963E-3</v>
      </c>
      <c r="E393" s="6">
        <f t="shared" si="30"/>
        <v>1.6519799695946641E-3</v>
      </c>
      <c r="F393" s="6">
        <f t="shared" si="28"/>
        <v>0.29612995981824902</v>
      </c>
      <c r="G393" s="17">
        <v>1.0468473906436376E-2</v>
      </c>
      <c r="H393" s="9">
        <f t="shared" si="29"/>
        <v>5.4417824269098547E-3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-4.863474693868685E-2</v>
      </c>
      <c r="D394" s="6">
        <f t="shared" si="27"/>
        <v>2.3653386097901097E-3</v>
      </c>
      <c r="E394" s="6">
        <f t="shared" si="30"/>
        <v>3.8443268391484963E-3</v>
      </c>
      <c r="F394" s="6">
        <f t="shared" si="28"/>
        <v>0.99311096223626938</v>
      </c>
      <c r="G394" s="17">
        <v>1.0242478797405346E-2</v>
      </c>
      <c r="H394" s="9">
        <f t="shared" si="29"/>
        <v>9.9654952824045299E-3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-2.4085015765902586E-2</v>
      </c>
      <c r="D395" s="6">
        <f t="shared" si="27"/>
        <v>5.8008798444377614E-4</v>
      </c>
      <c r="E395" s="6">
        <f t="shared" si="30"/>
        <v>2.3653386097901097E-3</v>
      </c>
      <c r="F395" s="6">
        <f t="shared" si="28"/>
        <v>0.95136113846953885</v>
      </c>
      <c r="G395" s="17">
        <v>1.0822935575415938E-2</v>
      </c>
      <c r="H395" s="9">
        <f t="shared" si="29"/>
        <v>9.7537743385293623E-3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-4.1278363763019216E-2</v>
      </c>
      <c r="D396" s="6">
        <f t="shared" si="27"/>
        <v>1.7039033149521378E-3</v>
      </c>
      <c r="E396" s="6">
        <f t="shared" si="30"/>
        <v>5.8008798444377614E-4</v>
      </c>
      <c r="F396" s="6">
        <f t="shared" si="28"/>
        <v>1.0598778800787925</v>
      </c>
      <c r="G396" s="17">
        <v>7.4080562421953494E-3</v>
      </c>
      <c r="H396" s="9">
        <f t="shared" si="29"/>
        <v>1.029503705713968E-2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-5.8442533714399773E-2</v>
      </c>
      <c r="D397" s="6">
        <f t="shared" ref="D397:D460" si="32">C397^2</f>
        <v>3.415529746958754E-3</v>
      </c>
      <c r="E397" s="6">
        <f t="shared" si="30"/>
        <v>1.7039033149521378E-3</v>
      </c>
      <c r="F397" s="6">
        <f t="shared" ref="F397:F460" si="33">B$6+B$7*E397+B$8*(G396*100)^2</f>
        <v>0.5065882041620573</v>
      </c>
      <c r="G397" s="17">
        <v>8.8782024362422524E-3</v>
      </c>
      <c r="H397" s="9">
        <f t="shared" ref="H397:H460" si="34">SQRT(F397)/100</f>
        <v>7.1175009951671749E-3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-3.7578084538871542E-2</v>
      </c>
      <c r="D398" s="6">
        <f t="shared" si="32"/>
        <v>1.4121124376105766E-3</v>
      </c>
      <c r="E398" s="6">
        <f t="shared" ref="E398:E461" si="35">D397</f>
        <v>3.415529746958754E-3</v>
      </c>
      <c r="F398" s="6">
        <f t="shared" si="33"/>
        <v>0.71958602552703166</v>
      </c>
      <c r="G398" s="17">
        <v>9.4600769067400316E-3</v>
      </c>
      <c r="H398" s="9">
        <f t="shared" si="34"/>
        <v>8.4828416555245909E-3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-5.3057044822974006E-2</v>
      </c>
      <c r="D399" s="6">
        <f t="shared" si="32"/>
        <v>2.815050005347073E-3</v>
      </c>
      <c r="E399" s="6">
        <f t="shared" si="35"/>
        <v>1.4121124376105766E-3</v>
      </c>
      <c r="F399" s="6">
        <f t="shared" si="33"/>
        <v>0.81424144758155204</v>
      </c>
      <c r="G399" s="17">
        <v>9.6689446888103808E-3</v>
      </c>
      <c r="H399" s="9">
        <f t="shared" si="34"/>
        <v>9.0235328313335913E-3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-4.1465418485456346E-2</v>
      </c>
      <c r="D400" s="6">
        <f t="shared" si="32"/>
        <v>1.7193809301740248E-3</v>
      </c>
      <c r="E400" s="6">
        <f t="shared" si="35"/>
        <v>2.815050005347073E-3</v>
      </c>
      <c r="F400" s="6">
        <f t="shared" si="33"/>
        <v>0.84989366738811611</v>
      </c>
      <c r="G400" s="17">
        <v>1.0752539043161802E-2</v>
      </c>
      <c r="H400" s="9">
        <f t="shared" si="34"/>
        <v>9.2189677697023988E-3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-5.0937981475600511E-2</v>
      </c>
      <c r="D401" s="6">
        <f t="shared" si="32"/>
        <v>2.5946779568086207E-3</v>
      </c>
      <c r="E401" s="6">
        <f t="shared" si="35"/>
        <v>1.7193809301740248E-3</v>
      </c>
      <c r="F401" s="6">
        <f t="shared" si="33"/>
        <v>1.0464880048710683</v>
      </c>
      <c r="G401" s="17">
        <v>4.6202719485222742E-3</v>
      </c>
      <c r="H401" s="9">
        <f t="shared" si="34"/>
        <v>1.0229799630838664E-2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-6.4004068590888211E-2</v>
      </c>
      <c r="D402" s="6">
        <f t="shared" si="32"/>
        <v>4.0965207961871225E-3</v>
      </c>
      <c r="E402" s="6">
        <f t="shared" si="35"/>
        <v>2.5946779568086207E-3</v>
      </c>
      <c r="F402" s="6">
        <f t="shared" si="33"/>
        <v>0.20860568967601367</v>
      </c>
      <c r="G402" s="17">
        <v>1.0388281857982991E-2</v>
      </c>
      <c r="H402" s="9">
        <f t="shared" si="34"/>
        <v>4.5673371856697169E-3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-6.3905470991121038E-2</v>
      </c>
      <c r="D403" s="6">
        <f t="shared" si="32"/>
        <v>4.0839092225970122E-3</v>
      </c>
      <c r="E403" s="6">
        <f t="shared" si="35"/>
        <v>4.0965207961871225E-3</v>
      </c>
      <c r="F403" s="6">
        <f t="shared" si="33"/>
        <v>0.97826829003005522</v>
      </c>
      <c r="G403" s="17">
        <v>1.1651965422960283E-2</v>
      </c>
      <c r="H403" s="9">
        <f t="shared" si="34"/>
        <v>9.8907446131727365E-3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-3.1548053705146545E-2</v>
      </c>
      <c r="D404" s="6">
        <f t="shared" si="32"/>
        <v>9.9527969258281072E-4</v>
      </c>
      <c r="E404" s="6">
        <f t="shared" si="35"/>
        <v>4.0839092225970122E-3</v>
      </c>
      <c r="F404" s="6">
        <f t="shared" si="33"/>
        <v>1.2258425840077789</v>
      </c>
      <c r="G404" s="17">
        <v>6.456378715123735E-3</v>
      </c>
      <c r="H404" s="9">
        <f t="shared" si="34"/>
        <v>1.1071777562829642E-2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-3.7104686788489119E-2</v>
      </c>
      <c r="D405" s="6">
        <f t="shared" si="32"/>
        <v>1.3767577816718791E-3</v>
      </c>
      <c r="E405" s="6">
        <f t="shared" si="35"/>
        <v>9.9527969258281072E-4</v>
      </c>
      <c r="F405" s="6">
        <f t="shared" si="33"/>
        <v>0.38923345908939777</v>
      </c>
      <c r="G405" s="17">
        <v>1.1039494341820095E-2</v>
      </c>
      <c r="H405" s="9">
        <f t="shared" si="34"/>
        <v>6.2388577407198331E-3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-4.5100503194854771E-2</v>
      </c>
      <c r="D406" s="6">
        <f t="shared" si="32"/>
        <v>2.0340553884291056E-3</v>
      </c>
      <c r="E406" s="6">
        <f t="shared" si="35"/>
        <v>1.3767577816718791E-3</v>
      </c>
      <c r="F406" s="6">
        <f t="shared" si="33"/>
        <v>1.1020405334705528</v>
      </c>
      <c r="G406" s="17">
        <v>7.3553406288654338E-3</v>
      </c>
      <c r="H406" s="9">
        <f t="shared" si="34"/>
        <v>1.0497811836142582E-2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-4.85786253410515E-2</v>
      </c>
      <c r="D407" s="6">
        <f t="shared" si="32"/>
        <v>2.359882840026251E-3</v>
      </c>
      <c r="E407" s="6">
        <f t="shared" si="35"/>
        <v>2.0340553884291056E-3</v>
      </c>
      <c r="F407" s="6">
        <f t="shared" si="33"/>
        <v>0.49970242733002201</v>
      </c>
      <c r="G407" s="17">
        <v>4.6787306777571125E-3</v>
      </c>
      <c r="H407" s="9">
        <f t="shared" si="34"/>
        <v>7.0689633421741694E-3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-4.1944807456594485E-2</v>
      </c>
      <c r="D408" s="6">
        <f t="shared" si="32"/>
        <v>1.7593668725707843E-3</v>
      </c>
      <c r="E408" s="6">
        <f t="shared" si="35"/>
        <v>2.359882840026251E-3</v>
      </c>
      <c r="F408" s="6">
        <f t="shared" si="33"/>
        <v>0.21341492756796893</v>
      </c>
      <c r="G408" s="17">
        <v>1.1218530748594295E-2</v>
      </c>
      <c r="H408" s="9">
        <f t="shared" si="34"/>
        <v>4.619685352575096E-3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-4.362709582323164E-2</v>
      </c>
      <c r="D409" s="6">
        <f t="shared" si="32"/>
        <v>1.9033234899694356E-3</v>
      </c>
      <c r="E409" s="6">
        <f t="shared" si="35"/>
        <v>1.7593668725707843E-3</v>
      </c>
      <c r="F409" s="6">
        <f t="shared" si="33"/>
        <v>1.1375004747150326</v>
      </c>
      <c r="G409" s="17">
        <v>7.1089099121074547E-3</v>
      </c>
      <c r="H409" s="9">
        <f t="shared" si="34"/>
        <v>1.0665366729348938E-2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-4.3543836310609846E-2</v>
      </c>
      <c r="D410" s="6">
        <f t="shared" si="32"/>
        <v>1.8960656806451845E-3</v>
      </c>
      <c r="E410" s="6">
        <f t="shared" si="35"/>
        <v>1.9033234899694356E-3</v>
      </c>
      <c r="F410" s="6">
        <f t="shared" si="33"/>
        <v>0.46800541267103962</v>
      </c>
      <c r="G410" s="17">
        <v>6.072569566993309E-3</v>
      </c>
      <c r="H410" s="9">
        <f t="shared" si="34"/>
        <v>6.8410921107016206E-3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-5.2756489848179738E-2</v>
      </c>
      <c r="D411" s="6">
        <f t="shared" si="32"/>
        <v>2.7832472211010918E-3</v>
      </c>
      <c r="E411" s="6">
        <f t="shared" si="35"/>
        <v>1.8960656806451845E-3</v>
      </c>
      <c r="F411" s="6">
        <f t="shared" si="33"/>
        <v>0.34657652949041956</v>
      </c>
      <c r="G411" s="17">
        <v>9.2364065083611318E-3</v>
      </c>
      <c r="H411" s="9">
        <f t="shared" si="34"/>
        <v>5.8870750758795286E-3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-5.8987473565705321E-2</v>
      </c>
      <c r="D412" s="6">
        <f t="shared" si="32"/>
        <v>3.4795220376647841E-3</v>
      </c>
      <c r="E412" s="6">
        <f t="shared" si="35"/>
        <v>2.7832472211010918E-3</v>
      </c>
      <c r="F412" s="6">
        <f t="shared" si="33"/>
        <v>0.77720266951748584</v>
      </c>
      <c r="G412" s="17">
        <v>7.1149685044376862E-3</v>
      </c>
      <c r="H412" s="9">
        <f t="shared" si="34"/>
        <v>8.8159098765668298E-3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-4.4239922649581979E-2</v>
      </c>
      <c r="D413" s="6">
        <f t="shared" si="32"/>
        <v>1.9571707560409966E-3</v>
      </c>
      <c r="E413" s="6">
        <f t="shared" si="35"/>
        <v>3.4795220376647841E-3</v>
      </c>
      <c r="F413" s="6">
        <f t="shared" si="33"/>
        <v>0.46892511654400998</v>
      </c>
      <c r="G413" s="17">
        <v>6.3164386251408139E-3</v>
      </c>
      <c r="H413" s="9">
        <f t="shared" si="34"/>
        <v>6.8478107198141069E-3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-6.4980014949270012E-2</v>
      </c>
      <c r="D414" s="6">
        <f t="shared" si="32"/>
        <v>4.2224023428073547E-3</v>
      </c>
      <c r="E414" s="6">
        <f t="shared" si="35"/>
        <v>1.9571707560409966E-3</v>
      </c>
      <c r="F414" s="6">
        <f t="shared" si="33"/>
        <v>0.37343878523877694</v>
      </c>
      <c r="G414" s="17">
        <v>1.044171450050665E-2</v>
      </c>
      <c r="H414" s="9">
        <f t="shared" si="34"/>
        <v>6.1109637966426942E-3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-4.7584475937483807E-2</v>
      </c>
      <c r="D415" s="6">
        <f t="shared" si="32"/>
        <v>2.2642823502449752E-3</v>
      </c>
      <c r="E415" s="6">
        <f t="shared" si="35"/>
        <v>4.2224023428073547E-3</v>
      </c>
      <c r="F415" s="6">
        <f t="shared" si="33"/>
        <v>0.988174036029421</v>
      </c>
      <c r="G415" s="17">
        <v>6.9667387265407651E-3</v>
      </c>
      <c r="H415" s="9">
        <f t="shared" si="34"/>
        <v>9.9406943219748026E-3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-4.1829266424002087E-2</v>
      </c>
      <c r="D416" s="6">
        <f t="shared" si="32"/>
        <v>1.7496875295701484E-3</v>
      </c>
      <c r="E416" s="6">
        <f t="shared" si="35"/>
        <v>2.2642823502449752E-3</v>
      </c>
      <c r="F416" s="6">
        <f t="shared" si="33"/>
        <v>0.45025236910238353</v>
      </c>
      <c r="G416" s="17">
        <v>1.4134354571875299E-2</v>
      </c>
      <c r="H416" s="9">
        <f t="shared" si="34"/>
        <v>6.710084717068656E-3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-4.6550994198597949E-2</v>
      </c>
      <c r="D417" s="6">
        <f t="shared" si="32"/>
        <v>2.1669950608779001E-3</v>
      </c>
      <c r="E417" s="6">
        <f t="shared" si="35"/>
        <v>1.7496875295701484E-3</v>
      </c>
      <c r="F417" s="6">
        <f t="shared" si="33"/>
        <v>1.7946148293184148</v>
      </c>
      <c r="G417" s="17">
        <v>4.9533468487577342E-3</v>
      </c>
      <c r="H417" s="9">
        <f t="shared" si="34"/>
        <v>1.3396323485637449E-2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-5.1335177286675256E-2</v>
      </c>
      <c r="D418" s="6">
        <f t="shared" si="32"/>
        <v>2.635300427054379E-3</v>
      </c>
      <c r="E418" s="6">
        <f t="shared" si="35"/>
        <v>2.1669950608779001E-3</v>
      </c>
      <c r="F418" s="6">
        <f t="shared" si="33"/>
        <v>0.23690863045986429</v>
      </c>
      <c r="G418" s="17">
        <v>8.1804509024002384E-3</v>
      </c>
      <c r="H418" s="9">
        <f t="shared" si="34"/>
        <v>4.8673260673583836E-3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-5.4866529506445029E-2</v>
      </c>
      <c r="D419" s="6">
        <f t="shared" si="32"/>
        <v>3.0103360600816031E-3</v>
      </c>
      <c r="E419" s="6">
        <f t="shared" si="35"/>
        <v>2.635300427054379E-3</v>
      </c>
      <c r="F419" s="6">
        <f t="shared" si="33"/>
        <v>0.61370683924757508</v>
      </c>
      <c r="G419" s="17">
        <v>6.7851032761317362E-3</v>
      </c>
      <c r="H419" s="9">
        <f t="shared" si="34"/>
        <v>7.8339443401620815E-3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-4.441482111742806E-2</v>
      </c>
      <c r="D420" s="6">
        <f t="shared" si="32"/>
        <v>1.9726763348931337E-3</v>
      </c>
      <c r="E420" s="6">
        <f t="shared" si="35"/>
        <v>3.0103360600816031E-3</v>
      </c>
      <c r="F420" s="6">
        <f t="shared" si="33"/>
        <v>0.42812196943789771</v>
      </c>
      <c r="G420" s="17">
        <v>1.0829913557149538E-2</v>
      </c>
      <c r="H420" s="9">
        <f t="shared" si="34"/>
        <v>6.5431030057450388E-3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-6.4303443148872971E-2</v>
      </c>
      <c r="D421" s="6">
        <f t="shared" si="32"/>
        <v>4.1349328008003384E-3</v>
      </c>
      <c r="E421" s="6">
        <f t="shared" si="35"/>
        <v>1.9726763348931337E-3</v>
      </c>
      <c r="F421" s="6">
        <f t="shared" si="33"/>
        <v>1.0613567247708924</v>
      </c>
      <c r="G421" s="17">
        <v>1.1673365018992916E-2</v>
      </c>
      <c r="H421" s="9">
        <f t="shared" si="34"/>
        <v>1.0302216871969316E-2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-3.9408634718465313E-2</v>
      </c>
      <c r="D422" s="6">
        <f t="shared" si="32"/>
        <v>1.5530404903734297E-3</v>
      </c>
      <c r="E422" s="6">
        <f t="shared" si="35"/>
        <v>4.1349328008003384E-3</v>
      </c>
      <c r="F422" s="6">
        <f t="shared" si="33"/>
        <v>1.2302845267017077</v>
      </c>
      <c r="G422" s="17">
        <v>4.038866812265395E-3</v>
      </c>
      <c r="H422" s="9">
        <f t="shared" si="34"/>
        <v>1.1091819177671929E-2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-5.9653030103246386E-2</v>
      </c>
      <c r="D423" s="6">
        <f t="shared" si="32"/>
        <v>3.5584840004988195E-3</v>
      </c>
      <c r="E423" s="6">
        <f t="shared" si="35"/>
        <v>1.5530404903734297E-3</v>
      </c>
      <c r="F423" s="6">
        <f t="shared" si="33"/>
        <v>0.16375274618365962</v>
      </c>
      <c r="G423" s="17">
        <v>1.2111117489882183E-2</v>
      </c>
      <c r="H423" s="9">
        <f t="shared" si="34"/>
        <v>4.0466374458760154E-3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-4.0567954182571274E-2</v>
      </c>
      <c r="D424" s="6">
        <f t="shared" si="32"/>
        <v>1.645758906559202E-3</v>
      </c>
      <c r="E424" s="6">
        <f t="shared" si="35"/>
        <v>3.5584840004988195E-3</v>
      </c>
      <c r="F424" s="6">
        <f t="shared" si="33"/>
        <v>1.3227780663528559</v>
      </c>
      <c r="G424" s="17">
        <v>7.7497083208664949E-3</v>
      </c>
      <c r="H424" s="9">
        <f t="shared" si="34"/>
        <v>1.150120892059985E-2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-5.0267117637134075E-2</v>
      </c>
      <c r="D425" s="6">
        <f t="shared" si="32"/>
        <v>2.5267831155454754E-3</v>
      </c>
      <c r="E425" s="6">
        <f t="shared" si="35"/>
        <v>1.645758906559202E-3</v>
      </c>
      <c r="F425" s="6">
        <f t="shared" si="33"/>
        <v>0.55261583734446174</v>
      </c>
      <c r="G425" s="17">
        <v>5.1400429338145336E-3</v>
      </c>
      <c r="H425" s="9">
        <f t="shared" si="34"/>
        <v>7.4338135391228488E-3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-2.8036332245283704E-2</v>
      </c>
      <c r="D426" s="6">
        <f t="shared" si="32"/>
        <v>7.8603592576793478E-4</v>
      </c>
      <c r="E426" s="6">
        <f t="shared" si="35"/>
        <v>2.5267831155454754E-3</v>
      </c>
      <c r="F426" s="6">
        <f t="shared" si="33"/>
        <v>0.25369410901575445</v>
      </c>
      <c r="G426" s="17">
        <v>7.6239536508882159E-3</v>
      </c>
      <c r="H426" s="9">
        <f t="shared" si="34"/>
        <v>5.0368056247561757E-3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-5.2339056824059045E-2</v>
      </c>
      <c r="D427" s="6">
        <f t="shared" si="32"/>
        <v>2.7393768692320817E-3</v>
      </c>
      <c r="E427" s="6">
        <f t="shared" si="35"/>
        <v>7.8603592576793478E-4</v>
      </c>
      <c r="F427" s="6">
        <f t="shared" si="33"/>
        <v>0.53534682365171915</v>
      </c>
      <c r="G427" s="17">
        <v>4.1397927691125746E-3</v>
      </c>
      <c r="H427" s="9">
        <f t="shared" si="34"/>
        <v>7.3167398727282847E-3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-6.2623798461064126E-2</v>
      </c>
      <c r="D428" s="6">
        <f t="shared" si="32"/>
        <v>3.9217401336919776E-3</v>
      </c>
      <c r="E428" s="6">
        <f t="shared" si="35"/>
        <v>2.7393768692320817E-3</v>
      </c>
      <c r="F428" s="6">
        <f t="shared" si="33"/>
        <v>0.17120574164251812</v>
      </c>
      <c r="G428" s="17">
        <v>6.4905325113485358E-3</v>
      </c>
      <c r="H428" s="9">
        <f t="shared" si="34"/>
        <v>4.1377015557253292E-3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-5.8711856303299351E-2</v>
      </c>
      <c r="D429" s="6">
        <f t="shared" si="32"/>
        <v>3.4470820705792718E-3</v>
      </c>
      <c r="E429" s="6">
        <f t="shared" si="35"/>
        <v>3.9217401336919776E-3</v>
      </c>
      <c r="F429" s="6">
        <f t="shared" si="33"/>
        <v>0.39344938182770911</v>
      </c>
      <c r="G429" s="17">
        <v>9.6308597371879481E-3</v>
      </c>
      <c r="H429" s="9">
        <f t="shared" si="34"/>
        <v>6.2725543586939847E-3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-6.4650151901291447E-2</v>
      </c>
      <c r="D430" s="6">
        <f t="shared" si="32"/>
        <v>4.1796421408600579E-3</v>
      </c>
      <c r="E430" s="6">
        <f t="shared" si="35"/>
        <v>3.4470820705792718E-3</v>
      </c>
      <c r="F430" s="6">
        <f t="shared" si="33"/>
        <v>0.84342159001858263</v>
      </c>
      <c r="G430" s="17">
        <v>1.2465878590871204E-2</v>
      </c>
      <c r="H430" s="9">
        <f t="shared" si="34"/>
        <v>9.1837987239408864E-3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-4.3478155386676355E-2</v>
      </c>
      <c r="D431" s="6">
        <f t="shared" si="32"/>
        <v>1.8903499958279741E-3</v>
      </c>
      <c r="E431" s="6">
        <f t="shared" si="35"/>
        <v>4.1796421408600579E-3</v>
      </c>
      <c r="F431" s="6">
        <f t="shared" si="33"/>
        <v>1.4003414841661035</v>
      </c>
      <c r="G431" s="17">
        <v>9.2209557569182237E-3</v>
      </c>
      <c r="H431" s="9">
        <f t="shared" si="34"/>
        <v>1.1833602512194261E-2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-4.806475539099208E-2</v>
      </c>
      <c r="D432" s="6">
        <f t="shared" si="32"/>
        <v>2.3102207107959022E-3</v>
      </c>
      <c r="E432" s="6">
        <f t="shared" si="35"/>
        <v>1.8903499958279741E-3</v>
      </c>
      <c r="F432" s="6">
        <f t="shared" si="33"/>
        <v>0.77458064598109733</v>
      </c>
      <c r="G432" s="17">
        <v>1.8212438207608862E-2</v>
      </c>
      <c r="H432" s="9">
        <f t="shared" si="34"/>
        <v>8.8010263377693472E-3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-4.8559709380923063E-2</v>
      </c>
      <c r="D433" s="6">
        <f t="shared" si="32"/>
        <v>2.3580453751597076E-3</v>
      </c>
      <c r="E433" s="6">
        <f t="shared" si="35"/>
        <v>2.3102207107959022E-3</v>
      </c>
      <c r="F433" s="6">
        <f t="shared" si="33"/>
        <v>2.9672434832063193</v>
      </c>
      <c r="G433" s="17">
        <v>1.4604566773295226E-2</v>
      </c>
      <c r="H433" s="9">
        <f t="shared" si="34"/>
        <v>1.7225688616732623E-2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-7.0144739357757863E-2</v>
      </c>
      <c r="D434" s="6">
        <f t="shared" si="32"/>
        <v>4.9202844595677853E-3</v>
      </c>
      <c r="E434" s="6">
        <f t="shared" si="35"/>
        <v>2.3580453751597076E-3</v>
      </c>
      <c r="F434" s="6">
        <f t="shared" si="33"/>
        <v>1.9147946810042726</v>
      </c>
      <c r="G434" s="17">
        <v>9.2010636719077905E-3</v>
      </c>
      <c r="H434" s="9">
        <f t="shared" si="34"/>
        <v>1.383761063552618E-2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-6.6312873731182151E-2</v>
      </c>
      <c r="D435" s="6">
        <f t="shared" si="32"/>
        <v>4.3973972224877079E-3</v>
      </c>
      <c r="E435" s="6">
        <f t="shared" si="35"/>
        <v>4.9202844595677853E-3</v>
      </c>
      <c r="F435" s="6">
        <f t="shared" si="33"/>
        <v>0.7716186694162297</v>
      </c>
      <c r="G435" s="17">
        <v>1.0744078333085052E-2</v>
      </c>
      <c r="H435" s="9">
        <f t="shared" si="34"/>
        <v>8.7841827702765246E-3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-4.129335335993474E-2</v>
      </c>
      <c r="D436" s="6">
        <f t="shared" si="32"/>
        <v>1.7051410317084337E-3</v>
      </c>
      <c r="E436" s="6">
        <f t="shared" si="35"/>
        <v>4.3973972224877079E-3</v>
      </c>
      <c r="F436" s="6">
        <f t="shared" si="33"/>
        <v>1.0451324099421526</v>
      </c>
      <c r="G436" s="17">
        <v>1.4826376405307051E-2</v>
      </c>
      <c r="H436" s="9">
        <f t="shared" si="34"/>
        <v>1.0223171767813318E-2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-9.7967956628106256E-2</v>
      </c>
      <c r="D437" s="6">
        <f t="shared" si="32"/>
        <v>9.5977205258865085E-3</v>
      </c>
      <c r="E437" s="6">
        <f t="shared" si="35"/>
        <v>1.7051410317084337E-3</v>
      </c>
      <c r="F437" s="6">
        <f t="shared" si="33"/>
        <v>1.9727590075155874</v>
      </c>
      <c r="G437" s="17">
        <v>2.063079723611419E-2</v>
      </c>
      <c r="H437" s="9">
        <f t="shared" si="34"/>
        <v>1.4045493966093139E-2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-5.3321884809084417E-2</v>
      </c>
      <c r="D438" s="6">
        <f t="shared" si="32"/>
        <v>2.8432233995932675E-3</v>
      </c>
      <c r="E438" s="6">
        <f t="shared" si="35"/>
        <v>9.5977205258865085E-3</v>
      </c>
      <c r="F438" s="6">
        <f t="shared" si="33"/>
        <v>3.8029590219298455</v>
      </c>
      <c r="G438" s="17">
        <v>1.0681737667665938E-2</v>
      </c>
      <c r="H438" s="9">
        <f t="shared" si="34"/>
        <v>1.9501176943789434E-2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-6.3743709423851394E-2</v>
      </c>
      <c r="D439" s="6">
        <f t="shared" si="32"/>
        <v>4.0632604911124007E-3</v>
      </c>
      <c r="E439" s="6">
        <f t="shared" si="35"/>
        <v>2.8432233995932675E-3</v>
      </c>
      <c r="F439" s="6">
        <f t="shared" si="33"/>
        <v>1.0331078440132682</v>
      </c>
      <c r="G439" s="17">
        <v>3.7880871431440283E-2</v>
      </c>
      <c r="H439" s="9">
        <f t="shared" si="34"/>
        <v>1.0164191281224828E-2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-7.9052519767178669E-2</v>
      </c>
      <c r="D440" s="6">
        <f t="shared" si="32"/>
        <v>6.2493008815401744E-3</v>
      </c>
      <c r="E440" s="6">
        <f t="shared" si="35"/>
        <v>4.0632604911124007E-3</v>
      </c>
      <c r="F440" s="6">
        <f t="shared" si="33"/>
        <v>12.77435934488067</v>
      </c>
      <c r="G440" s="17">
        <v>1.2080048777366077E-2</v>
      </c>
      <c r="H440" s="9">
        <f t="shared" si="34"/>
        <v>3.5741235771697473E-2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-6.6717743897279816E-2</v>
      </c>
      <c r="D441" s="6">
        <f t="shared" si="32"/>
        <v>4.4512573507430181E-3</v>
      </c>
      <c r="E441" s="6">
        <f t="shared" si="35"/>
        <v>6.2493008815401744E-3</v>
      </c>
      <c r="F441" s="6">
        <f t="shared" si="33"/>
        <v>1.3163595517983897</v>
      </c>
      <c r="G441" s="17">
        <v>2.882219332107061E-2</v>
      </c>
      <c r="H441" s="9">
        <f t="shared" si="34"/>
        <v>1.1473271337323064E-2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-9.2574072503928337E-3</v>
      </c>
      <c r="D442" s="6">
        <f t="shared" si="32"/>
        <v>8.56995889996258E-5</v>
      </c>
      <c r="E442" s="6">
        <f t="shared" si="35"/>
        <v>4.4512573507430181E-3</v>
      </c>
      <c r="F442" s="6">
        <f t="shared" si="33"/>
        <v>7.4032936582362776</v>
      </c>
      <c r="G442" s="17">
        <v>1.9888354050883173E-2</v>
      </c>
      <c r="H442" s="9">
        <f t="shared" si="34"/>
        <v>2.7208994208232463E-2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-3.8748721573232371E-2</v>
      </c>
      <c r="D443" s="6">
        <f t="shared" si="32"/>
        <v>1.5014634235598838E-3</v>
      </c>
      <c r="E443" s="6">
        <f t="shared" si="35"/>
        <v>8.56995889996258E-5</v>
      </c>
      <c r="F443" s="6">
        <f t="shared" si="33"/>
        <v>3.5346223218087429</v>
      </c>
      <c r="G443" s="17">
        <v>1.1284834544388377E-2</v>
      </c>
      <c r="H443" s="9">
        <f t="shared" si="34"/>
        <v>1.8800591272108286E-2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-5.268003991953233E-2</v>
      </c>
      <c r="D444" s="6">
        <f t="shared" si="32"/>
        <v>2.7751866059235199E-3</v>
      </c>
      <c r="E444" s="6">
        <f t="shared" si="35"/>
        <v>1.5014634235598838E-3</v>
      </c>
      <c r="F444" s="6">
        <f t="shared" si="33"/>
        <v>1.1507382374647299</v>
      </c>
      <c r="G444" s="17">
        <v>1.1317654547197952E-2</v>
      </c>
      <c r="H444" s="9">
        <f t="shared" si="34"/>
        <v>1.0727246792466043E-2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-3.6076374639060743E-2</v>
      </c>
      <c r="D445" s="6">
        <f t="shared" si="32"/>
        <v>1.3015048070978651E-3</v>
      </c>
      <c r="E445" s="6">
        <f t="shared" si="35"/>
        <v>2.7751866059235199E-3</v>
      </c>
      <c r="F445" s="6">
        <f t="shared" si="33"/>
        <v>1.1574564079475542</v>
      </c>
      <c r="G445" s="17">
        <v>1.3173937164697032E-2</v>
      </c>
      <c r="H445" s="9">
        <f t="shared" si="34"/>
        <v>1.0758514804319202E-2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-2.5814843640904677E-2</v>
      </c>
      <c r="D446" s="6">
        <f t="shared" si="32"/>
        <v>6.6640615220435668E-4</v>
      </c>
      <c r="E446" s="6">
        <f t="shared" si="35"/>
        <v>1.3015048070978651E-3</v>
      </c>
      <c r="F446" s="6">
        <f t="shared" si="33"/>
        <v>1.5614361396266112</v>
      </c>
      <c r="G446" s="17">
        <v>8.2631662011909569E-3</v>
      </c>
      <c r="H446" s="9">
        <f t="shared" si="34"/>
        <v>1.2495743833908453E-2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-4.979853823924018E-2</v>
      </c>
      <c r="D447" s="6">
        <f t="shared" si="32"/>
        <v>2.4798944107650663E-3</v>
      </c>
      <c r="E447" s="6">
        <f t="shared" si="35"/>
        <v>6.6640615220435668E-4</v>
      </c>
      <c r="F447" s="6">
        <f t="shared" si="33"/>
        <v>0.62560514497717723</v>
      </c>
      <c r="G447" s="17">
        <v>1.1602914637679042E-2</v>
      </c>
      <c r="H447" s="9">
        <f t="shared" si="34"/>
        <v>7.9095204973321682E-3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-3.5269569064720036E-2</v>
      </c>
      <c r="D448" s="6">
        <f t="shared" si="32"/>
        <v>1.2439425020110565E-3</v>
      </c>
      <c r="E448" s="6">
        <f t="shared" si="35"/>
        <v>2.4798944107650663E-3</v>
      </c>
      <c r="F448" s="6">
        <f t="shared" si="33"/>
        <v>1.2155467757905403</v>
      </c>
      <c r="G448" s="17">
        <v>8.7245453529810474E-3</v>
      </c>
      <c r="H448" s="9">
        <f t="shared" si="34"/>
        <v>1.1025183788901391E-2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-2.7768737595653452E-2</v>
      </c>
      <c r="D449" s="6">
        <f t="shared" si="32"/>
        <v>7.7110278765625746E-4</v>
      </c>
      <c r="E449" s="6">
        <f t="shared" si="35"/>
        <v>1.2439425020110565E-3</v>
      </c>
      <c r="F449" s="6">
        <f t="shared" si="33"/>
        <v>0.69533144517055401</v>
      </c>
      <c r="G449" s="17">
        <v>1.8623983812472409E-2</v>
      </c>
      <c r="H449" s="9">
        <f t="shared" si="34"/>
        <v>8.3386536393506242E-3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-4.9974451049695348E-2</v>
      </c>
      <c r="D450" s="6">
        <f t="shared" si="32"/>
        <v>2.4974457577183963E-3</v>
      </c>
      <c r="E450" s="6">
        <f t="shared" si="35"/>
        <v>7.7110278765625746E-4</v>
      </c>
      <c r="F450" s="6">
        <f t="shared" si="33"/>
        <v>3.1018494821386624</v>
      </c>
      <c r="G450" s="17">
        <v>1.1542568964927793E-2</v>
      </c>
      <c r="H450" s="9">
        <f t="shared" si="34"/>
        <v>1.7612068254860537E-2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-4.5865257162049096E-2</v>
      </c>
      <c r="D451" s="6">
        <f t="shared" si="32"/>
        <v>2.1036218145408961E-3</v>
      </c>
      <c r="E451" s="6">
        <f t="shared" si="35"/>
        <v>2.4974457577183963E-3</v>
      </c>
      <c r="F451" s="6">
        <f t="shared" si="33"/>
        <v>1.203132956039983</v>
      </c>
      <c r="G451" s="17">
        <v>1.4860067827397369E-2</v>
      </c>
      <c r="H451" s="9">
        <f t="shared" si="34"/>
        <v>1.0968741751176308E-2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-5.5879447200026314E-2</v>
      </c>
      <c r="D452" s="6">
        <f t="shared" si="32"/>
        <v>3.1225126193805287E-3</v>
      </c>
      <c r="E452" s="6">
        <f t="shared" si="35"/>
        <v>2.1036218145408961E-3</v>
      </c>
      <c r="F452" s="6">
        <f t="shared" si="33"/>
        <v>1.9816884462829027</v>
      </c>
      <c r="G452" s="17">
        <v>8.4407252927091829E-3</v>
      </c>
      <c r="H452" s="9">
        <f t="shared" si="34"/>
        <v>1.4077245633585082E-2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-5.2869934018738907E-2</v>
      </c>
      <c r="D453" s="6">
        <f t="shared" si="32"/>
        <v>2.7952299231458057E-3</v>
      </c>
      <c r="E453" s="6">
        <f t="shared" si="35"/>
        <v>3.1225126193805287E-3</v>
      </c>
      <c r="F453" s="6">
        <f t="shared" si="33"/>
        <v>0.65220874755837943</v>
      </c>
      <c r="G453" s="17">
        <v>5.3013424374073592E-3</v>
      </c>
      <c r="H453" s="9">
        <f t="shared" si="34"/>
        <v>8.0759442021250943E-3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-2.4820881578249812E-2</v>
      </c>
      <c r="D454" s="6">
        <f t="shared" si="32"/>
        <v>6.1607616232150087E-4</v>
      </c>
      <c r="E454" s="6">
        <f t="shared" si="35"/>
        <v>2.7952299231458057E-3</v>
      </c>
      <c r="F454" s="6">
        <f t="shared" si="33"/>
        <v>0.26869104995352172</v>
      </c>
      <c r="G454" s="17">
        <v>1.3108589792885409E-2</v>
      </c>
      <c r="H454" s="9">
        <f t="shared" si="34"/>
        <v>5.1835417424143668E-3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-3.2406147332158047E-2</v>
      </c>
      <c r="D455" s="6">
        <f t="shared" si="32"/>
        <v>1.050158384913534E-3</v>
      </c>
      <c r="E455" s="6">
        <f t="shared" si="35"/>
        <v>6.1607616232150087E-4</v>
      </c>
      <c r="F455" s="6">
        <f t="shared" si="33"/>
        <v>1.5461025056233284</v>
      </c>
      <c r="G455" s="17">
        <v>7.4514419410614515E-3</v>
      </c>
      <c r="H455" s="9">
        <f t="shared" si="34"/>
        <v>1.2434237031773716E-2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-5.2780796063000131E-2</v>
      </c>
      <c r="D456" s="6">
        <f t="shared" si="32"/>
        <v>2.7858124330440103E-3</v>
      </c>
      <c r="E456" s="6">
        <f t="shared" si="35"/>
        <v>1.050158384913534E-3</v>
      </c>
      <c r="F456" s="6">
        <f t="shared" si="33"/>
        <v>0.51225511089450393</v>
      </c>
      <c r="G456" s="17">
        <v>1.9055598516049613E-2</v>
      </c>
      <c r="H456" s="9">
        <f t="shared" si="34"/>
        <v>7.1571999475668136E-3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-4.9031005961400018E-2</v>
      </c>
      <c r="D457" s="6">
        <f t="shared" si="32"/>
        <v>2.4040395455868441E-3</v>
      </c>
      <c r="E457" s="6">
        <f t="shared" si="35"/>
        <v>2.7858124330440103E-3</v>
      </c>
      <c r="F457" s="6">
        <f t="shared" si="33"/>
        <v>3.2466082722927307</v>
      </c>
      <c r="G457" s="17">
        <v>1.0755432445466924E-2</v>
      </c>
      <c r="H457" s="9">
        <f t="shared" si="34"/>
        <v>1.8018346961618678E-2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-4.0587982166715483E-2</v>
      </c>
      <c r="D458" s="6">
        <f t="shared" si="32"/>
        <v>1.6473842963656141E-3</v>
      </c>
      <c r="E458" s="6">
        <f t="shared" si="35"/>
        <v>2.4040395455868441E-3</v>
      </c>
      <c r="F458" s="6">
        <f t="shared" si="33"/>
        <v>1.0471079323498391</v>
      </c>
      <c r="G458" s="17">
        <v>7.8995698307086169E-3</v>
      </c>
      <c r="H458" s="9">
        <f t="shared" si="34"/>
        <v>1.0232829190159675E-2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-6.6308418954140969E-2</v>
      </c>
      <c r="D459" s="6">
        <f t="shared" si="32"/>
        <v>4.3968064241978813E-3</v>
      </c>
      <c r="E459" s="6">
        <f t="shared" si="35"/>
        <v>1.6473842963656141E-3</v>
      </c>
      <c r="F459" s="6">
        <f t="shared" si="33"/>
        <v>0.57346269597143473</v>
      </c>
      <c r="G459" s="17">
        <v>1.6236211770931451E-2</v>
      </c>
      <c r="H459" s="9">
        <f t="shared" si="34"/>
        <v>7.5727319771099434E-3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-5.5404203580733224E-2</v>
      </c>
      <c r="D460" s="6">
        <f t="shared" si="32"/>
        <v>3.0696257744153321E-3</v>
      </c>
      <c r="E460" s="6">
        <f t="shared" si="35"/>
        <v>4.3968064241978813E-3</v>
      </c>
      <c r="F460" s="6">
        <f t="shared" si="33"/>
        <v>2.3622986250947267</v>
      </c>
      <c r="G460" s="17">
        <v>7.2912493528397423E-3</v>
      </c>
      <c r="H460" s="9">
        <f t="shared" si="34"/>
        <v>1.5369771062363702E-2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-4.2953035506964152E-2</v>
      </c>
      <c r="D461" s="6">
        <f t="shared" ref="D461:D524" si="37">C461^2</f>
        <v>1.8449632592625232E-3</v>
      </c>
      <c r="E461" s="6">
        <f t="shared" si="35"/>
        <v>3.0696257744153321E-3</v>
      </c>
      <c r="F461" s="6">
        <f t="shared" ref="F461:F524" si="38">B$6+B$7*E461+B$8*(G460*100)^2</f>
        <v>0.49145912543967241</v>
      </c>
      <c r="G461" s="17">
        <v>1.2363257489555033E-2</v>
      </c>
      <c r="H461" s="9">
        <f t="shared" ref="H461:H524" si="39">SQRT(F461)/100</f>
        <v>7.0104145771820968E-3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-3.2319718007996254E-2</v>
      </c>
      <c r="D462" s="6">
        <f t="shared" si="37"/>
        <v>1.0445641721163973E-3</v>
      </c>
      <c r="E462" s="6">
        <f t="shared" ref="E462:E525" si="40">D461</f>
        <v>1.8449632592625232E-3</v>
      </c>
      <c r="F462" s="6">
        <f t="shared" si="38"/>
        <v>1.3774647406265383</v>
      </c>
      <c r="G462" s="17">
        <v>8.9271339391428072E-3</v>
      </c>
      <c r="H462" s="9">
        <f t="shared" si="39"/>
        <v>1.1736544383363181E-2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-5.2208742850337428E-2</v>
      </c>
      <c r="D463" s="6">
        <f t="shared" si="37"/>
        <v>2.7257528300126594E-3</v>
      </c>
      <c r="E463" s="6">
        <f t="shared" si="40"/>
        <v>1.0445641721163973E-3</v>
      </c>
      <c r="F463" s="6">
        <f t="shared" si="38"/>
        <v>0.72709932535255883</v>
      </c>
      <c r="G463" s="17">
        <v>1.0741932492894382E-2</v>
      </c>
      <c r="H463" s="9">
        <f t="shared" si="39"/>
        <v>8.5270119347433705E-3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-4.7112971655018696E-2</v>
      </c>
      <c r="D464" s="6">
        <f t="shared" si="37"/>
        <v>2.2196320981665951E-3</v>
      </c>
      <c r="E464" s="6">
        <f t="shared" si="40"/>
        <v>2.7257528300126594E-3</v>
      </c>
      <c r="F464" s="6">
        <f t="shared" si="38"/>
        <v>1.0445595924193363</v>
      </c>
      <c r="G464" s="17">
        <v>6.191727454857859E-3</v>
      </c>
      <c r="H464" s="9">
        <f t="shared" si="39"/>
        <v>1.0220369819235194E-2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-3.3872293238733364E-2</v>
      </c>
      <c r="D465" s="6">
        <f t="shared" si="37"/>
        <v>1.147332249250742E-3</v>
      </c>
      <c r="E465" s="6">
        <f t="shared" si="40"/>
        <v>2.2196320981665951E-3</v>
      </c>
      <c r="F465" s="6">
        <f t="shared" si="38"/>
        <v>0.3595983527415848</v>
      </c>
      <c r="G465" s="17">
        <v>2.283937203195275E-2</v>
      </c>
      <c r="H465" s="9">
        <f t="shared" si="39"/>
        <v>5.996652005424233E-3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-4.3399645335652028E-2</v>
      </c>
      <c r="D466" s="6">
        <f t="shared" si="37"/>
        <v>1.8835292152603828E-3</v>
      </c>
      <c r="E466" s="6">
        <f t="shared" si="40"/>
        <v>1.147332249250742E-3</v>
      </c>
      <c r="F466" s="6">
        <f t="shared" si="38"/>
        <v>4.655542400675464</v>
      </c>
      <c r="G466" s="17">
        <v>9.4605255803372115E-3</v>
      </c>
      <c r="H466" s="9">
        <f t="shared" si="39"/>
        <v>2.1576705959611777E-2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-7.1606546045273486E-2</v>
      </c>
      <c r="D467" s="6">
        <f t="shared" si="37"/>
        <v>5.1274974365338724E-3</v>
      </c>
      <c r="E467" s="6">
        <f t="shared" si="40"/>
        <v>1.8835292152603828E-3</v>
      </c>
      <c r="F467" s="6">
        <f t="shared" si="38"/>
        <v>0.81436287099198057</v>
      </c>
      <c r="G467" s="17">
        <v>9.1858409139489207E-3</v>
      </c>
      <c r="H467" s="9">
        <f t="shared" si="39"/>
        <v>9.0242056215047578E-3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-6.4814960040257441E-2</v>
      </c>
      <c r="D468" s="6">
        <f t="shared" si="37"/>
        <v>4.2009790450201687E-3</v>
      </c>
      <c r="E468" s="6">
        <f t="shared" si="40"/>
        <v>5.1274974365338724E-3</v>
      </c>
      <c r="F468" s="6">
        <f t="shared" si="38"/>
        <v>0.76915084693156555</v>
      </c>
      <c r="G468" s="17">
        <v>1.262268963332441E-2</v>
      </c>
      <c r="H468" s="9">
        <f t="shared" si="39"/>
        <v>8.7701245540275294E-3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-4.7509445090567627E-2</v>
      </c>
      <c r="D469" s="6">
        <f t="shared" si="37"/>
        <v>2.2571473728136603E-3</v>
      </c>
      <c r="E469" s="6">
        <f t="shared" si="40"/>
        <v>4.2009790450201687E-3</v>
      </c>
      <c r="F469" s="6">
        <f t="shared" si="38"/>
        <v>1.4353143530827139</v>
      </c>
      <c r="G469" s="17">
        <v>1.314425011543615E-2</v>
      </c>
      <c r="H469" s="9">
        <f t="shared" si="39"/>
        <v>1.19804605632785E-2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-2.4811239892582257E-2</v>
      </c>
      <c r="D470" s="6">
        <f t="shared" si="37"/>
        <v>6.1559762500726519E-4</v>
      </c>
      <c r="E470" s="6">
        <f t="shared" si="40"/>
        <v>2.2571473728136603E-3</v>
      </c>
      <c r="F470" s="6">
        <f t="shared" si="38"/>
        <v>1.5545842562113554</v>
      </c>
      <c r="G470" s="17">
        <v>1.5054869295731927E-2</v>
      </c>
      <c r="H470" s="9">
        <f t="shared" si="39"/>
        <v>1.246829682118354E-2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-4.4644588222004913E-2</v>
      </c>
      <c r="D471" s="6">
        <f t="shared" si="37"/>
        <v>1.99313925751238E-3</v>
      </c>
      <c r="E471" s="6">
        <f t="shared" si="40"/>
        <v>6.1559762500726519E-4</v>
      </c>
      <c r="F471" s="6">
        <f t="shared" si="38"/>
        <v>2.0333437774368011</v>
      </c>
      <c r="G471" s="17">
        <v>9.1305635531019665E-3</v>
      </c>
      <c r="H471" s="9">
        <f t="shared" si="39"/>
        <v>1.4259536378987928E-2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-3.3216899116294697E-2</v>
      </c>
      <c r="D472" s="6">
        <f t="shared" si="37"/>
        <v>1.1033623869020994E-3</v>
      </c>
      <c r="E472" s="6">
        <f t="shared" si="40"/>
        <v>1.99313925751238E-3</v>
      </c>
      <c r="F472" s="6">
        <f t="shared" si="38"/>
        <v>0.75984529007422064</v>
      </c>
      <c r="G472" s="17">
        <v>9.1128560468321362E-3</v>
      </c>
      <c r="H472" s="9">
        <f t="shared" si="39"/>
        <v>8.7169105196406634E-3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-3.3078343123187526E-2</v>
      </c>
      <c r="D473" s="6">
        <f t="shared" si="37"/>
        <v>1.0941767837753275E-3</v>
      </c>
      <c r="E473" s="6">
        <f t="shared" si="40"/>
        <v>1.1033623869020994E-3</v>
      </c>
      <c r="F473" s="6">
        <f t="shared" si="38"/>
        <v>0.75688698567362656</v>
      </c>
      <c r="G473" s="17">
        <v>1.2797856047539483E-2</v>
      </c>
      <c r="H473" s="9">
        <f t="shared" si="39"/>
        <v>8.6999252046993294E-3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-5.0238616513566099E-2</v>
      </c>
      <c r="D474" s="6">
        <f t="shared" si="37"/>
        <v>2.5239185891971563E-3</v>
      </c>
      <c r="E474" s="6">
        <f t="shared" si="40"/>
        <v>1.0941767837753275E-3</v>
      </c>
      <c r="F474" s="6">
        <f t="shared" si="38"/>
        <v>1.4745926087034009</v>
      </c>
      <c r="G474" s="17">
        <v>8.3368041957687759E-3</v>
      </c>
      <c r="H474" s="9">
        <f t="shared" si="39"/>
        <v>1.2143280482239553E-2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-4.5047381777083374E-2</v>
      </c>
      <c r="D475" s="6">
        <f t="shared" si="37"/>
        <v>2.0292666049703031E-3</v>
      </c>
      <c r="E475" s="6">
        <f t="shared" si="40"/>
        <v>2.5239185891971563E-3</v>
      </c>
      <c r="F475" s="6">
        <f t="shared" si="38"/>
        <v>0.63665206408369424</v>
      </c>
      <c r="G475" s="17">
        <v>1.5263881627778371E-2</v>
      </c>
      <c r="H475" s="9">
        <f t="shared" si="39"/>
        <v>7.9790479637842394E-3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-4.5918813388284234E-2</v>
      </c>
      <c r="D476" s="6">
        <f t="shared" si="37"/>
        <v>2.1085374229880714E-3</v>
      </c>
      <c r="E476" s="6">
        <f t="shared" si="40"/>
        <v>2.0292666049703031E-3</v>
      </c>
      <c r="F476" s="6">
        <f t="shared" si="38"/>
        <v>2.089811139474957</v>
      </c>
      <c r="G476" s="17">
        <v>7.4408749802455576E-3</v>
      </c>
      <c r="H476" s="9">
        <f t="shared" si="39"/>
        <v>1.445617909226002E-2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-4.9269023194884548E-2</v>
      </c>
      <c r="D477" s="6">
        <f t="shared" si="37"/>
        <v>2.4274366465780717E-3</v>
      </c>
      <c r="E477" s="6">
        <f t="shared" si="40"/>
        <v>2.1085374229880714E-3</v>
      </c>
      <c r="F477" s="6">
        <f t="shared" si="38"/>
        <v>0.51095947177118772</v>
      </c>
      <c r="G477" s="17">
        <v>1.7596039125553509E-2</v>
      </c>
      <c r="H477" s="9">
        <f t="shared" si="39"/>
        <v>7.1481429180675149E-3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-2.9106793811121922E-2</v>
      </c>
      <c r="D478" s="6">
        <f t="shared" si="37"/>
        <v>8.4720544596316545E-4</v>
      </c>
      <c r="E478" s="6">
        <f t="shared" si="40"/>
        <v>2.4274366465780717E-3</v>
      </c>
      <c r="F478" s="6">
        <f t="shared" si="38"/>
        <v>2.7710541254323413</v>
      </c>
      <c r="G478" s="17">
        <v>7.0579884519822904E-3</v>
      </c>
      <c r="H478" s="9">
        <f t="shared" si="39"/>
        <v>1.6646483488810305E-2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-4.5640599222835518E-2</v>
      </c>
      <c r="D479" s="6">
        <f t="shared" si="37"/>
        <v>2.0830642974194939E-3</v>
      </c>
      <c r="E479" s="6">
        <f t="shared" si="40"/>
        <v>8.4720544596316545E-4</v>
      </c>
      <c r="F479" s="6">
        <f t="shared" si="38"/>
        <v>0.46148992411611667</v>
      </c>
      <c r="G479" s="17">
        <v>8.7894461727375268E-3</v>
      </c>
      <c r="H479" s="9">
        <f t="shared" si="39"/>
        <v>6.793304969719206E-3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-4.659783057324824E-2</v>
      </c>
      <c r="D480" s="6">
        <f t="shared" si="37"/>
        <v>2.1713578141331485E-3</v>
      </c>
      <c r="E480" s="6">
        <f t="shared" si="40"/>
        <v>2.0830642974194939E-3</v>
      </c>
      <c r="F480" s="6">
        <f t="shared" si="38"/>
        <v>0.70551714057344872</v>
      </c>
      <c r="G480" s="17">
        <v>6.6114792286429431E-3</v>
      </c>
      <c r="H480" s="9">
        <f t="shared" si="39"/>
        <v>8.3995067746472397E-3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-5.0647866632487645E-2</v>
      </c>
      <c r="D481" s="6">
        <f t="shared" si="37"/>
        <v>2.5652063944222553E-3</v>
      </c>
      <c r="E481" s="6">
        <f t="shared" si="40"/>
        <v>2.1713578141331485E-3</v>
      </c>
      <c r="F481" s="6">
        <f t="shared" si="38"/>
        <v>0.40736463171129556</v>
      </c>
      <c r="G481" s="17">
        <v>8.7675229389996487E-3</v>
      </c>
      <c r="H481" s="9">
        <f t="shared" si="39"/>
        <v>6.3825122930652907E-3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-3.6660063720879071E-2</v>
      </c>
      <c r="D482" s="6">
        <f t="shared" si="37"/>
        <v>1.3439602720189139E-3</v>
      </c>
      <c r="E482" s="6">
        <f t="shared" si="40"/>
        <v>2.5652063944222553E-3</v>
      </c>
      <c r="F482" s="6">
        <f t="shared" si="38"/>
        <v>0.70214272410448841</v>
      </c>
      <c r="G482" s="17">
        <v>4.1305763998850204E-3</v>
      </c>
      <c r="H482" s="9">
        <f t="shared" si="39"/>
        <v>8.3793957067588628E-3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-5.4824400212037779E-2</v>
      </c>
      <c r="D483" s="6">
        <f t="shared" si="37"/>
        <v>3.0057148586096882E-3</v>
      </c>
      <c r="E483" s="6">
        <f t="shared" si="40"/>
        <v>1.3439602720189139E-3</v>
      </c>
      <c r="F483" s="6">
        <f t="shared" si="38"/>
        <v>0.17039214426922883</v>
      </c>
      <c r="G483" s="17">
        <v>4.4082149539757115E-3</v>
      </c>
      <c r="H483" s="9">
        <f t="shared" si="39"/>
        <v>4.127858334163478E-3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-5.2439282246340403E-2</v>
      </c>
      <c r="D484" s="6">
        <f t="shared" si="37"/>
        <v>2.7498783225113517E-3</v>
      </c>
      <c r="E484" s="6">
        <f t="shared" si="40"/>
        <v>3.0057148586096882E-3</v>
      </c>
      <c r="F484" s="6">
        <f t="shared" si="38"/>
        <v>0.19162729706487969</v>
      </c>
      <c r="G484" s="17">
        <v>8.0948129533443425E-3</v>
      </c>
      <c r="H484" s="9">
        <f t="shared" si="39"/>
        <v>4.3775255232251899E-3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-3.5862104270830614E-2</v>
      </c>
      <c r="D485" s="6">
        <f t="shared" si="37"/>
        <v>1.2860905227319273E-3</v>
      </c>
      <c r="E485" s="6">
        <f t="shared" si="40"/>
        <v>2.7498783225113517E-3</v>
      </c>
      <c r="F485" s="6">
        <f t="shared" si="38"/>
        <v>0.60132869824391799</v>
      </c>
      <c r="G485" s="17">
        <v>6.0718227010150084E-3</v>
      </c>
      <c r="H485" s="9">
        <f t="shared" si="39"/>
        <v>7.7545386596748487E-3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-4.1364093052666084E-2</v>
      </c>
      <c r="D486" s="6">
        <f t="shared" si="37"/>
        <v>1.7109881940696185E-3</v>
      </c>
      <c r="E486" s="6">
        <f t="shared" si="40"/>
        <v>1.2860905227319273E-3</v>
      </c>
      <c r="F486" s="6">
        <f t="shared" si="38"/>
        <v>0.34643643160772281</v>
      </c>
      <c r="G486" s="17">
        <v>6.1649011466290669E-3</v>
      </c>
      <c r="H486" s="9">
        <f t="shared" si="39"/>
        <v>5.885885078794206E-3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-5.4366362866129531E-2</v>
      </c>
      <c r="D487" s="6">
        <f t="shared" si="37"/>
        <v>2.9557014112916681E-3</v>
      </c>
      <c r="E487" s="6">
        <f t="shared" si="40"/>
        <v>1.7109881940696185E-3</v>
      </c>
      <c r="F487" s="6">
        <f t="shared" si="38"/>
        <v>0.35660220999590164</v>
      </c>
      <c r="G487" s="17">
        <v>1.238161189819363E-2</v>
      </c>
      <c r="H487" s="9">
        <f t="shared" si="39"/>
        <v>5.9716179549256301E-3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-6.5920008155057108E-2</v>
      </c>
      <c r="D488" s="6">
        <f t="shared" si="37"/>
        <v>4.3454474751627959E-3</v>
      </c>
      <c r="E488" s="6">
        <f t="shared" si="40"/>
        <v>2.9557014112916681E-3</v>
      </c>
      <c r="F488" s="6">
        <f t="shared" si="38"/>
        <v>1.38161022090009</v>
      </c>
      <c r="G488" s="17">
        <v>7.2464201941437722E-3</v>
      </c>
      <c r="H488" s="9">
        <f t="shared" si="39"/>
        <v>1.1754191681694195E-2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-3.7203414274878582E-2</v>
      </c>
      <c r="D489" s="6">
        <f t="shared" si="37"/>
        <v>1.3840940337082395E-3</v>
      </c>
      <c r="E489" s="6">
        <f t="shared" si="40"/>
        <v>4.3454474751627959E-3</v>
      </c>
      <c r="F489" s="6">
        <f t="shared" si="38"/>
        <v>0.48579045457473985</v>
      </c>
      <c r="G489" s="17">
        <v>6.8241473772397429E-3</v>
      </c>
      <c r="H489" s="9">
        <f t="shared" si="39"/>
        <v>6.9698669612463906E-3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-4.8157995796888703E-2</v>
      </c>
      <c r="D490" s="6">
        <f t="shared" si="37"/>
        <v>2.3191925591731499E-3</v>
      </c>
      <c r="E490" s="6">
        <f t="shared" si="40"/>
        <v>1.3840940337082395E-3</v>
      </c>
      <c r="F490" s="6">
        <f t="shared" si="38"/>
        <v>0.43268667840056119</v>
      </c>
      <c r="G490" s="17">
        <v>4.3929370026982396E-3</v>
      </c>
      <c r="H490" s="9">
        <f t="shared" si="39"/>
        <v>6.5778923554628129E-3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-5.5916492153936612E-2</v>
      </c>
      <c r="D491" s="6">
        <f t="shared" si="37"/>
        <v>3.1266540948012545E-3</v>
      </c>
      <c r="E491" s="6">
        <f t="shared" si="40"/>
        <v>2.3191925591731499E-3</v>
      </c>
      <c r="F491" s="6">
        <f t="shared" si="38"/>
        <v>0.19036511446002394</v>
      </c>
      <c r="G491" s="17">
        <v>6.9262978418214516E-3</v>
      </c>
      <c r="H491" s="9">
        <f t="shared" si="39"/>
        <v>4.3630850835162946E-3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-3.4399162928138646E-2</v>
      </c>
      <c r="D492" s="6">
        <f t="shared" si="37"/>
        <v>1.1833024101566281E-3</v>
      </c>
      <c r="E492" s="6">
        <f t="shared" si="40"/>
        <v>3.1266540948012545E-3</v>
      </c>
      <c r="F492" s="6">
        <f t="shared" si="38"/>
        <v>0.44534219511773576</v>
      </c>
      <c r="G492" s="17">
        <v>5.9965531728961045E-3</v>
      </c>
      <c r="H492" s="9">
        <f t="shared" si="39"/>
        <v>6.6733964000180281E-3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-2.5427163398909765E-2</v>
      </c>
      <c r="D493" s="6">
        <f t="shared" si="37"/>
        <v>6.4654063851485647E-4</v>
      </c>
      <c r="E493" s="6">
        <f t="shared" si="40"/>
        <v>1.1833024101566281E-3</v>
      </c>
      <c r="F493" s="6">
        <f t="shared" si="38"/>
        <v>0.33835181143827719</v>
      </c>
      <c r="G493" s="17">
        <v>1.1785020662374534E-2</v>
      </c>
      <c r="H493" s="9">
        <f t="shared" si="39"/>
        <v>5.8168016249333897E-3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-5.028080999569521E-2</v>
      </c>
      <c r="D494" s="6">
        <f t="shared" si="37"/>
        <v>2.5281598538232034E-3</v>
      </c>
      <c r="E494" s="6">
        <f t="shared" si="40"/>
        <v>6.4654063851485647E-4</v>
      </c>
      <c r="F494" s="6">
        <f t="shared" si="38"/>
        <v>1.2532270207922096</v>
      </c>
      <c r="G494" s="17">
        <v>4.7684612752285863E-3</v>
      </c>
      <c r="H494" s="9">
        <f t="shared" si="39"/>
        <v>1.1194762260951367E-2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-5.5059921671181726E-2</v>
      </c>
      <c r="D495" s="6">
        <f t="shared" si="37"/>
        <v>3.0315949744366671E-3</v>
      </c>
      <c r="E495" s="6">
        <f t="shared" si="40"/>
        <v>2.5281598538232034E-3</v>
      </c>
      <c r="F495" s="6">
        <f t="shared" si="38"/>
        <v>0.22096655924033715</v>
      </c>
      <c r="G495" s="17">
        <v>7.7675724589622167E-3</v>
      </c>
      <c r="H495" s="9">
        <f t="shared" si="39"/>
        <v>4.7007080236953361E-3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-6.3495192716310433E-2</v>
      </c>
      <c r="D496" s="6">
        <f t="shared" si="37"/>
        <v>4.0316394980814017E-3</v>
      </c>
      <c r="E496" s="6">
        <f t="shared" si="40"/>
        <v>3.0315949744366671E-3</v>
      </c>
      <c r="F496" s="6">
        <f t="shared" si="38"/>
        <v>0.55521501246558225</v>
      </c>
      <c r="G496" s="17">
        <v>6.3589331295147624E-3</v>
      </c>
      <c r="H496" s="9">
        <f t="shared" si="39"/>
        <v>7.4512751423201542E-3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-5.0284784846047065E-2</v>
      </c>
      <c r="D497" s="6">
        <f t="shared" si="37"/>
        <v>2.5285595870132445E-3</v>
      </c>
      <c r="E497" s="6">
        <f t="shared" si="40"/>
        <v>4.0316394980814017E-3</v>
      </c>
      <c r="F497" s="6">
        <f t="shared" si="38"/>
        <v>0.3784289603712605</v>
      </c>
      <c r="G497" s="17">
        <v>1.0546589431522511E-2</v>
      </c>
      <c r="H497" s="9">
        <f t="shared" si="39"/>
        <v>6.1516579909099344E-3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-4.7227388123694806E-2</v>
      </c>
      <c r="D498" s="6">
        <f t="shared" si="37"/>
        <v>2.2304261889861091E-3</v>
      </c>
      <c r="E498" s="6">
        <f t="shared" si="40"/>
        <v>2.5285595870132445E-3</v>
      </c>
      <c r="F498" s="6">
        <f t="shared" si="38"/>
        <v>1.0075748813949363</v>
      </c>
      <c r="G498" s="17">
        <v>9.6806577295438234E-3</v>
      </c>
      <c r="H498" s="9">
        <f t="shared" si="39"/>
        <v>1.0037802953808848E-2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-6.3179766197094894E-2</v>
      </c>
      <c r="D499" s="6">
        <f t="shared" si="37"/>
        <v>3.9916828567195745E-3</v>
      </c>
      <c r="E499" s="6">
        <f t="shared" si="40"/>
        <v>2.2304261889861091E-3</v>
      </c>
      <c r="F499" s="6">
        <f t="shared" si="38"/>
        <v>0.85185129336011545</v>
      </c>
      <c r="G499" s="17">
        <v>7.4585531793912498E-3</v>
      </c>
      <c r="H499" s="9">
        <f t="shared" si="39"/>
        <v>9.2295790443557898E-3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-4.4191180376300994E-2</v>
      </c>
      <c r="D500" s="6">
        <f t="shared" si="37"/>
        <v>1.95286042305077E-3</v>
      </c>
      <c r="E500" s="6">
        <f t="shared" si="40"/>
        <v>3.9916828567195745E-3</v>
      </c>
      <c r="F500" s="6">
        <f t="shared" si="38"/>
        <v>0.51348439712298743</v>
      </c>
      <c r="G500" s="17">
        <v>7.8229764125837785E-3</v>
      </c>
      <c r="H500" s="9">
        <f t="shared" si="39"/>
        <v>7.1657825610535195E-3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-3.7515182257204897E-2</v>
      </c>
      <c r="D501" s="6">
        <f t="shared" si="37"/>
        <v>1.4073888997913012E-3</v>
      </c>
      <c r="E501" s="6">
        <f t="shared" si="40"/>
        <v>1.95286042305077E-3</v>
      </c>
      <c r="F501" s="6">
        <f t="shared" si="38"/>
        <v>0.56278795890317246</v>
      </c>
      <c r="G501" s="17">
        <v>6.7593794600522231E-3</v>
      </c>
      <c r="H501" s="9">
        <f t="shared" si="39"/>
        <v>7.5019194803941517E-3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-3.9982172767651224E-2</v>
      </c>
      <c r="D502" s="6">
        <f t="shared" si="37"/>
        <v>1.5985741392223112E-3</v>
      </c>
      <c r="E502" s="6">
        <f t="shared" si="40"/>
        <v>1.4073888997913012E-3</v>
      </c>
      <c r="F502" s="6">
        <f t="shared" si="38"/>
        <v>0.4248686141964802</v>
      </c>
      <c r="G502" s="17">
        <v>4.8533994920739445E-3</v>
      </c>
      <c r="H502" s="9">
        <f t="shared" si="39"/>
        <v>6.5181946441977331E-3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-4.1707118125397125E-2</v>
      </c>
      <c r="D503" s="6">
        <f t="shared" si="37"/>
        <v>1.7394837023258294E-3</v>
      </c>
      <c r="E503" s="6">
        <f t="shared" si="40"/>
        <v>1.5985741392223112E-3</v>
      </c>
      <c r="F503" s="6">
        <f t="shared" si="38"/>
        <v>0.22814058162965409</v>
      </c>
      <c r="G503" s="17">
        <v>1.0106034809123995E-2</v>
      </c>
      <c r="H503" s="9">
        <f t="shared" si="39"/>
        <v>4.7764064068047448E-3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-5.5912407306609214E-2</v>
      </c>
      <c r="D504" s="6">
        <f t="shared" si="37"/>
        <v>3.1261972908201677E-3</v>
      </c>
      <c r="E504" s="6">
        <f t="shared" si="40"/>
        <v>1.7394837023258294E-3</v>
      </c>
      <c r="F504" s="6">
        <f t="shared" si="38"/>
        <v>0.92662041043849164</v>
      </c>
      <c r="G504" s="17">
        <v>4.9127690698011275E-3</v>
      </c>
      <c r="H504" s="9">
        <f t="shared" si="39"/>
        <v>9.6261124574694816E-3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-4.3158328813282965E-2</v>
      </c>
      <c r="D505" s="6">
        <f t="shared" si="37"/>
        <v>1.8626413459554507E-3</v>
      </c>
      <c r="E505" s="6">
        <f t="shared" si="40"/>
        <v>3.1261972908201677E-3</v>
      </c>
      <c r="F505" s="6">
        <f t="shared" si="38"/>
        <v>0.23344348534202208</v>
      </c>
      <c r="G505" s="17">
        <v>3.9186552045910638E-3</v>
      </c>
      <c r="H505" s="9">
        <f t="shared" si="39"/>
        <v>4.831598962476316E-3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-4.770964056636217E-2</v>
      </c>
      <c r="D506" s="6">
        <f t="shared" si="37"/>
        <v>2.276209802971471E-3</v>
      </c>
      <c r="E506" s="6">
        <f t="shared" si="40"/>
        <v>1.8626413459554507E-3</v>
      </c>
      <c r="F506" s="6">
        <f t="shared" si="38"/>
        <v>0.15527983473746432</v>
      </c>
      <c r="G506" s="17">
        <v>2.4684746309172065E-3</v>
      </c>
      <c r="H506" s="9">
        <f t="shared" si="39"/>
        <v>3.9405562391300079E-3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-4.3384972822049617E-2</v>
      </c>
      <c r="D507" s="6">
        <f t="shared" si="37"/>
        <v>1.8822558667699839E-3</v>
      </c>
      <c r="E507" s="6">
        <f t="shared" si="40"/>
        <v>2.276209802971471E-3</v>
      </c>
      <c r="F507" s="6">
        <f t="shared" si="38"/>
        <v>7.2985869749739779E-2</v>
      </c>
      <c r="G507" s="17">
        <v>9.7004065267389684E-3</v>
      </c>
      <c r="H507" s="9">
        <f t="shared" si="39"/>
        <v>2.7015897125533287E-3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-4.0771156258408693E-2</v>
      </c>
      <c r="D508" s="6">
        <f t="shared" si="37"/>
        <v>1.6622871826475784E-3</v>
      </c>
      <c r="E508" s="6">
        <f t="shared" si="40"/>
        <v>1.8822558667699839E-3</v>
      </c>
      <c r="F508" s="6">
        <f t="shared" si="38"/>
        <v>0.85521963556998593</v>
      </c>
      <c r="G508" s="17">
        <v>2.5640375037135421E-3</v>
      </c>
      <c r="H508" s="9">
        <f t="shared" si="39"/>
        <v>9.2478085813342062E-3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-4.4143859751272857E-2</v>
      </c>
      <c r="D509" s="6">
        <f t="shared" si="37"/>
        <v>1.9486803537400476E-3</v>
      </c>
      <c r="E509" s="6">
        <f t="shared" si="40"/>
        <v>1.6622871826475784E-3</v>
      </c>
      <c r="F509" s="6">
        <f t="shared" si="38"/>
        <v>7.7200921880784396E-2</v>
      </c>
      <c r="G509" s="17">
        <v>4.3417251680971502E-3</v>
      </c>
      <c r="H509" s="9">
        <f t="shared" si="39"/>
        <v>2.7785053874481579E-3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-5.8708002315415488E-2</v>
      </c>
      <c r="D510" s="6">
        <f t="shared" si="37"/>
        <v>3.4466295358668302E-3</v>
      </c>
      <c r="E510" s="6">
        <f t="shared" si="40"/>
        <v>1.9486803537400476E-3</v>
      </c>
      <c r="F510" s="6">
        <f t="shared" si="38"/>
        <v>0.18635277915676671</v>
      </c>
      <c r="G510" s="17">
        <v>4.4431816502065614E-3</v>
      </c>
      <c r="H510" s="9">
        <f t="shared" si="39"/>
        <v>4.3168597285152396E-3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-4.1776316680610159E-2</v>
      </c>
      <c r="D511" s="6">
        <f t="shared" si="37"/>
        <v>1.7452606353986267E-3</v>
      </c>
      <c r="E511" s="6">
        <f t="shared" si="40"/>
        <v>3.4466295358668302E-3</v>
      </c>
      <c r="F511" s="6">
        <f t="shared" si="38"/>
        <v>0.19442146815772046</v>
      </c>
      <c r="G511" s="17">
        <v>1.2146324301137724E-2</v>
      </c>
      <c r="H511" s="9">
        <f t="shared" si="39"/>
        <v>4.4093249841412286E-3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-3.8361790339367929E-2</v>
      </c>
      <c r="D512" s="6">
        <f t="shared" si="37"/>
        <v>1.4716269580416226E-3</v>
      </c>
      <c r="E512" s="6">
        <f t="shared" si="40"/>
        <v>1.7452606353986267E-3</v>
      </c>
      <c r="F512" s="6">
        <f t="shared" si="38"/>
        <v>1.3301927246304772</v>
      </c>
      <c r="G512" s="17">
        <v>4.1074450153956278E-3</v>
      </c>
      <c r="H512" s="9">
        <f t="shared" si="39"/>
        <v>1.1533398131645665E-2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-4.13060781679409E-2</v>
      </c>
      <c r="D513" s="6">
        <f t="shared" si="37"/>
        <v>1.706192093616044E-3</v>
      </c>
      <c r="E513" s="6">
        <f t="shared" si="40"/>
        <v>1.4716269580416226E-3</v>
      </c>
      <c r="F513" s="6">
        <f t="shared" si="38"/>
        <v>0.16871073201334522</v>
      </c>
      <c r="G513" s="17">
        <v>6.6682966008557339E-3</v>
      </c>
      <c r="H513" s="9">
        <f t="shared" si="39"/>
        <v>4.1074411987677348E-3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-5.4020083881544674E-2</v>
      </c>
      <c r="D514" s="6">
        <f t="shared" si="37"/>
        <v>2.9181694625691227E-3</v>
      </c>
      <c r="E514" s="6">
        <f t="shared" si="40"/>
        <v>1.706192093616044E-3</v>
      </c>
      <c r="F514" s="6">
        <f t="shared" si="38"/>
        <v>0.41402622381115961</v>
      </c>
      <c r="G514" s="17">
        <v>6.8702454671165101E-3</v>
      </c>
      <c r="H514" s="9">
        <f t="shared" si="39"/>
        <v>6.4344869555478905E-3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-5.1094821341838875E-2</v>
      </c>
      <c r="D515" s="6">
        <f t="shared" si="37"/>
        <v>2.6106807679544333E-3</v>
      </c>
      <c r="E515" s="6">
        <f t="shared" si="40"/>
        <v>2.9181694625691227E-3</v>
      </c>
      <c r="F515" s="6">
        <f t="shared" si="38"/>
        <v>0.43844774625010885</v>
      </c>
      <c r="G515" s="17">
        <v>5.3822542162249012E-3</v>
      </c>
      <c r="H515" s="9">
        <f t="shared" si="39"/>
        <v>6.6215386901392406E-3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-5.2310291761548375E-2</v>
      </c>
      <c r="D516" s="6">
        <f t="shared" si="37"/>
        <v>2.7363666241783159E-3</v>
      </c>
      <c r="E516" s="6">
        <f t="shared" si="40"/>
        <v>2.6106807679544333E-3</v>
      </c>
      <c r="F516" s="6">
        <f t="shared" si="38"/>
        <v>0.27635696409777621</v>
      </c>
      <c r="G516" s="17">
        <v>1.358678547668625E-2</v>
      </c>
      <c r="H516" s="9">
        <f t="shared" si="39"/>
        <v>5.2569664645855992E-3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-4.6280083561516326E-2</v>
      </c>
      <c r="D517" s="6">
        <f t="shared" si="37"/>
        <v>2.1418461344609335E-3</v>
      </c>
      <c r="E517" s="6">
        <f t="shared" si="40"/>
        <v>2.7363666241783159E-3</v>
      </c>
      <c r="F517" s="6">
        <f t="shared" si="38"/>
        <v>1.6597827699568555</v>
      </c>
      <c r="G517" s="17">
        <v>5.1237381504941424E-3</v>
      </c>
      <c r="H517" s="9">
        <f t="shared" si="39"/>
        <v>1.2883255683082811E-2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-5.7012981955863844E-2</v>
      </c>
      <c r="D518" s="6">
        <f t="shared" si="37"/>
        <v>3.2504801114996563E-3</v>
      </c>
      <c r="E518" s="6">
        <f t="shared" si="40"/>
        <v>2.1418461344609335E-3</v>
      </c>
      <c r="F518" s="6">
        <f t="shared" si="38"/>
        <v>0.25216901482910614</v>
      </c>
      <c r="G518" s="17">
        <v>6.2863145394758367E-3</v>
      </c>
      <c r="H518" s="9">
        <f t="shared" si="39"/>
        <v>5.0216433050258172E-3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-5.379591387549601E-2</v>
      </c>
      <c r="D519" s="6">
        <f t="shared" si="37"/>
        <v>2.8940003496997842E-3</v>
      </c>
      <c r="E519" s="6">
        <f t="shared" si="40"/>
        <v>3.2504801114996563E-3</v>
      </c>
      <c r="F519" s="6">
        <f t="shared" si="38"/>
        <v>0.37019020590959495</v>
      </c>
      <c r="G519" s="17">
        <v>2.6513107330618361E-3</v>
      </c>
      <c r="H519" s="9">
        <f t="shared" si="39"/>
        <v>6.0843258123607661E-3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-4.0689234541487748E-2</v>
      </c>
      <c r="D520" s="6">
        <f t="shared" si="37"/>
        <v>1.6556138075721997E-3</v>
      </c>
      <c r="E520" s="6">
        <f t="shared" si="40"/>
        <v>2.8940003496997842E-3</v>
      </c>
      <c r="F520" s="6">
        <f t="shared" si="38"/>
        <v>8.1366933668375135E-2</v>
      </c>
      <c r="G520" s="17">
        <v>5.8190266844975721E-3</v>
      </c>
      <c r="H520" s="9">
        <f t="shared" si="39"/>
        <v>2.8524889775137629E-3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-6.3878520405581951E-2</v>
      </c>
      <c r="D521" s="6">
        <f t="shared" si="37"/>
        <v>4.0804653692063497E-3</v>
      </c>
      <c r="E521" s="6">
        <f t="shared" si="40"/>
        <v>1.6556138075721997E-3</v>
      </c>
      <c r="F521" s="6">
        <f t="shared" si="38"/>
        <v>0.31975248739769829</v>
      </c>
      <c r="G521" s="17">
        <v>6.3204408220755119E-3</v>
      </c>
      <c r="H521" s="9">
        <f t="shared" si="39"/>
        <v>5.6546661032964469E-3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-3.7519499463444107E-2</v>
      </c>
      <c r="D522" s="6">
        <f t="shared" si="37"/>
        <v>1.4077128399873826E-3</v>
      </c>
      <c r="E522" s="6">
        <f t="shared" si="40"/>
        <v>4.0804653692063497E-3</v>
      </c>
      <c r="F522" s="6">
        <f t="shared" si="38"/>
        <v>0.37409537012914995</v>
      </c>
      <c r="G522" s="17">
        <v>4.181479943032548E-3</v>
      </c>
      <c r="H522" s="9">
        <f t="shared" si="39"/>
        <v>6.1163336250498138E-3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-5.7471623285771302E-2</v>
      </c>
      <c r="D523" s="6">
        <f t="shared" si="37"/>
        <v>3.3029874831016102E-3</v>
      </c>
      <c r="E523" s="6">
        <f t="shared" si="40"/>
        <v>1.4077128399873826E-3</v>
      </c>
      <c r="F523" s="6">
        <f t="shared" si="38"/>
        <v>0.1741594126566979</v>
      </c>
      <c r="G523" s="17">
        <v>6.6885178411648155E-3</v>
      </c>
      <c r="H523" s="9">
        <f t="shared" si="39"/>
        <v>4.1732410984353383E-3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-5.4861227964750306E-2</v>
      </c>
      <c r="D524" s="6">
        <f t="shared" si="37"/>
        <v>3.0097543338003011E-3</v>
      </c>
      <c r="E524" s="6">
        <f t="shared" si="40"/>
        <v>3.3029874831016102E-3</v>
      </c>
      <c r="F524" s="6">
        <f t="shared" si="38"/>
        <v>0.4165827534126374</v>
      </c>
      <c r="G524" s="17">
        <v>9.9590012676809853E-3</v>
      </c>
      <c r="H524" s="9">
        <f t="shared" si="39"/>
        <v>6.4543222216793409E-3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-3.9606713954772513E-2</v>
      </c>
      <c r="D525" s="6">
        <f t="shared" ref="D525:D588" si="42">C525^2</f>
        <v>1.5686917902951716E-3</v>
      </c>
      <c r="E525" s="6">
        <f t="shared" si="40"/>
        <v>3.0097543338003011E-3</v>
      </c>
      <c r="F525" s="6">
        <f t="shared" ref="F525:F588" si="43">B$6+B$7*E525+B$8*(G524*100)^2</f>
        <v>0.9005196379008753</v>
      </c>
      <c r="G525" s="17">
        <v>7.3970140918861692E-3</v>
      </c>
      <c r="H525" s="9">
        <f t="shared" ref="H525:H588" si="44">SQRT(F525)/100</f>
        <v>9.4895713175088964E-3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-4.3987261021049044E-2</v>
      </c>
      <c r="D526" s="6">
        <f t="shared" si="42"/>
        <v>1.9348791321339006E-3</v>
      </c>
      <c r="E526" s="6">
        <f t="shared" ref="E526:E589" si="45">D525</f>
        <v>1.5686917902951716E-3</v>
      </c>
      <c r="F526" s="6">
        <f t="shared" si="43"/>
        <v>0.50512184898982948</v>
      </c>
      <c r="G526" s="17">
        <v>7.5509451102425814E-3</v>
      </c>
      <c r="H526" s="9">
        <f t="shared" si="44"/>
        <v>7.1071924765678703E-3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-4.6502392526155463E-2</v>
      </c>
      <c r="D527" s="6">
        <f t="shared" si="42"/>
        <v>2.1624725106566393E-3</v>
      </c>
      <c r="E527" s="6">
        <f t="shared" si="45"/>
        <v>1.9348791321339006E-3</v>
      </c>
      <c r="F527" s="6">
        <f t="shared" si="43"/>
        <v>0.52561073753802379</v>
      </c>
      <c r="G527" s="17">
        <v>6.0420096888933548E-3</v>
      </c>
      <c r="H527" s="9">
        <f t="shared" si="44"/>
        <v>7.2499016375260142E-3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-4.7694119766036928E-2</v>
      </c>
      <c r="D528" s="6">
        <f t="shared" si="42"/>
        <v>2.2747290602570746E-3</v>
      </c>
      <c r="E528" s="6">
        <f t="shared" si="45"/>
        <v>2.1624725106566393E-3</v>
      </c>
      <c r="F528" s="6">
        <f t="shared" si="43"/>
        <v>0.34331161799596399</v>
      </c>
      <c r="G528" s="17">
        <v>6.9364559218927247E-3</v>
      </c>
      <c r="H528" s="9">
        <f t="shared" si="44"/>
        <v>5.8592799727949854E-3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-7.6530147003956134E-2</v>
      </c>
      <c r="D529" s="6">
        <f t="shared" si="42"/>
        <v>5.8568634004471359E-3</v>
      </c>
      <c r="E529" s="6">
        <f t="shared" si="45"/>
        <v>2.2747290602570746E-3</v>
      </c>
      <c r="F529" s="6">
        <f t="shared" si="43"/>
        <v>0.44651087218666485</v>
      </c>
      <c r="G529" s="17">
        <v>1.6645891887490001E-2</v>
      </c>
      <c r="H529" s="9">
        <f t="shared" si="44"/>
        <v>6.682146901907088E-3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-3.5820819757718503E-2</v>
      </c>
      <c r="D530" s="6">
        <f t="shared" si="42"/>
        <v>1.2831311281149562E-3</v>
      </c>
      <c r="E530" s="6">
        <f t="shared" si="45"/>
        <v>5.8568634004471359E-3</v>
      </c>
      <c r="F530" s="6">
        <f t="shared" si="43"/>
        <v>2.4821859801945618</v>
      </c>
      <c r="G530" s="17">
        <v>2.1310082543836997E-2</v>
      </c>
      <c r="H530" s="9">
        <f t="shared" si="44"/>
        <v>1.5754954713341963E-2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-3.2676457336342495E-2</v>
      </c>
      <c r="D531" s="6">
        <f t="shared" si="42"/>
        <v>1.0677508640538113E-3</v>
      </c>
      <c r="E531" s="6">
        <f t="shared" si="45"/>
        <v>1.2831311281149562E-3</v>
      </c>
      <c r="F531" s="6">
        <f t="shared" si="43"/>
        <v>4.0553943899105178</v>
      </c>
      <c r="G531" s="17">
        <v>5.9278983747294801E-3</v>
      </c>
      <c r="H531" s="9">
        <f t="shared" si="44"/>
        <v>2.0138009807104867E-2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-5.4603564186859826E-2</v>
      </c>
      <c r="D532" s="6">
        <f t="shared" si="42"/>
        <v>2.9815492219085211E-3</v>
      </c>
      <c r="E532" s="6">
        <f t="shared" si="45"/>
        <v>1.0677508640538113E-3</v>
      </c>
      <c r="F532" s="6">
        <f t="shared" si="43"/>
        <v>0.33106338029466459</v>
      </c>
      <c r="G532" s="17">
        <v>6.0496410356133115E-3</v>
      </c>
      <c r="H532" s="9">
        <f t="shared" si="44"/>
        <v>5.7538107398024882E-3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-7.254823743548551E-2</v>
      </c>
      <c r="D533" s="6">
        <f t="shared" si="42"/>
        <v>5.2632467549955809E-3</v>
      </c>
      <c r="E533" s="6">
        <f t="shared" si="45"/>
        <v>2.9815492219085211E-3</v>
      </c>
      <c r="F533" s="6">
        <f t="shared" si="43"/>
        <v>0.34421171559788938</v>
      </c>
      <c r="G533" s="17">
        <v>1.1722470447266578E-2</v>
      </c>
      <c r="H533" s="9">
        <f t="shared" si="44"/>
        <v>5.8669559023218285E-3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-5.1546700773350974E-2</v>
      </c>
      <c r="D534" s="6">
        <f t="shared" si="42"/>
        <v>2.6570623606173818E-3</v>
      </c>
      <c r="E534" s="6">
        <f t="shared" si="45"/>
        <v>5.2632467549955809E-3</v>
      </c>
      <c r="F534" s="6">
        <f t="shared" si="43"/>
        <v>1.2406067762559956</v>
      </c>
      <c r="G534" s="17">
        <v>1.0810693276717897E-2</v>
      </c>
      <c r="H534" s="9">
        <f t="shared" si="44"/>
        <v>1.1138252898260101E-2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-5.3490282300854612E-2</v>
      </c>
      <c r="D535" s="6">
        <f t="shared" si="42"/>
        <v>2.8612103006251202E-3</v>
      </c>
      <c r="E535" s="6">
        <f t="shared" si="45"/>
        <v>2.6570623606173818E-3</v>
      </c>
      <c r="F535" s="6">
        <f t="shared" si="43"/>
        <v>1.0577261747969389</v>
      </c>
      <c r="G535" s="17">
        <v>9.0652008469780943E-3</v>
      </c>
      <c r="H535" s="9">
        <f t="shared" si="44"/>
        <v>1.0284581541302198E-2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-5.0587303473979231E-2</v>
      </c>
      <c r="D536" s="6">
        <f t="shared" si="42"/>
        <v>2.5590752727684711E-3</v>
      </c>
      <c r="E536" s="6">
        <f t="shared" si="45"/>
        <v>2.8612103006251202E-3</v>
      </c>
      <c r="F536" s="6">
        <f t="shared" si="43"/>
        <v>0.74935802239882043</v>
      </c>
      <c r="G536" s="17">
        <v>1.063556690534377E-2</v>
      </c>
      <c r="H536" s="9">
        <f t="shared" si="44"/>
        <v>8.656546784941559E-3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-3.2750605256077654E-2</v>
      </c>
      <c r="D537" s="6">
        <f t="shared" si="42"/>
        <v>1.0726021446394213E-3</v>
      </c>
      <c r="E537" s="6">
        <f t="shared" si="45"/>
        <v>2.5590752727684711E-3</v>
      </c>
      <c r="F537" s="6">
        <f t="shared" si="43"/>
        <v>1.0243312639643047</v>
      </c>
      <c r="G537" s="17">
        <v>5.9663923558330141E-3</v>
      </c>
      <c r="H537" s="9">
        <f t="shared" si="44"/>
        <v>1.0120925174924991E-2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-3.3261686740839208E-2</v>
      </c>
      <c r="D538" s="6">
        <f t="shared" si="42"/>
        <v>1.1063398048457187E-3</v>
      </c>
      <c r="E538" s="6">
        <f t="shared" si="45"/>
        <v>1.0726021446394213E-3</v>
      </c>
      <c r="F538" s="6">
        <f t="shared" si="43"/>
        <v>0.33513375841323056</v>
      </c>
      <c r="G538" s="17">
        <v>7.0003587437774337E-3</v>
      </c>
      <c r="H538" s="9">
        <f t="shared" si="44"/>
        <v>5.7890738327752442E-3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-5.1500961905916361E-2</v>
      </c>
      <c r="D539" s="6">
        <f t="shared" si="42"/>
        <v>2.652349077234648E-3</v>
      </c>
      <c r="E539" s="6">
        <f t="shared" si="45"/>
        <v>1.1063398048457187E-3</v>
      </c>
      <c r="F539" s="6">
        <f t="shared" si="43"/>
        <v>0.45431351350308752</v>
      </c>
      <c r="G539" s="17">
        <v>5.767289879914728E-3</v>
      </c>
      <c r="H539" s="9">
        <f t="shared" si="44"/>
        <v>6.7402782843372835E-3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-3.7607771752780857E-2</v>
      </c>
      <c r="D540" s="6">
        <f t="shared" si="42"/>
        <v>1.4143444962092617E-3</v>
      </c>
      <c r="E540" s="6">
        <f t="shared" si="45"/>
        <v>2.652349077234648E-3</v>
      </c>
      <c r="F540" s="6">
        <f t="shared" si="43"/>
        <v>0.31452125585168655</v>
      </c>
      <c r="G540" s="17">
        <v>5.7060581053736169E-3</v>
      </c>
      <c r="H540" s="9">
        <f t="shared" si="44"/>
        <v>5.6082194665658955E-3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-4.9316589661696705E-2</v>
      </c>
      <c r="D541" s="6">
        <f t="shared" si="42"/>
        <v>2.4321260158601705E-3</v>
      </c>
      <c r="E541" s="6">
        <f t="shared" si="45"/>
        <v>1.4143444962092617E-3</v>
      </c>
      <c r="F541" s="6">
        <f t="shared" si="43"/>
        <v>0.30815573050516909</v>
      </c>
      <c r="G541" s="17">
        <v>7.289071269507833E-3</v>
      </c>
      <c r="H541" s="9">
        <f t="shared" si="44"/>
        <v>5.5511776273613244E-3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-5.8577834836382542E-2</v>
      </c>
      <c r="D542" s="6">
        <f t="shared" si="42"/>
        <v>3.4313627341185119E-3</v>
      </c>
      <c r="E542" s="6">
        <f t="shared" si="45"/>
        <v>2.4321260158601705E-3</v>
      </c>
      <c r="F542" s="6">
        <f t="shared" si="43"/>
        <v>0.49111467987733909</v>
      </c>
      <c r="G542" s="17">
        <v>5.6595521125021231E-3</v>
      </c>
      <c r="H542" s="9">
        <f t="shared" si="44"/>
        <v>7.007957476164786E-3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-6.6554196735827659E-2</v>
      </c>
      <c r="D543" s="6">
        <f t="shared" si="42"/>
        <v>4.4294611031512532E-3</v>
      </c>
      <c r="E543" s="6">
        <f t="shared" si="45"/>
        <v>3.4313627341185119E-3</v>
      </c>
      <c r="F543" s="6">
        <f t="shared" si="43"/>
        <v>0.30365394005105362</v>
      </c>
      <c r="G543" s="17">
        <v>8.3752607339013328E-3</v>
      </c>
      <c r="H543" s="9">
        <f t="shared" si="44"/>
        <v>5.5104803787968757E-3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-3.4076719753616695E-2</v>
      </c>
      <c r="D544" s="6">
        <f t="shared" si="42"/>
        <v>1.1612228291665303E-3</v>
      </c>
      <c r="E544" s="6">
        <f t="shared" si="45"/>
        <v>4.4294611031512532E-3</v>
      </c>
      <c r="F544" s="6">
        <f t="shared" si="43"/>
        <v>0.64255070955297067</v>
      </c>
      <c r="G544" s="17">
        <v>1.3584145927826766E-2</v>
      </c>
      <c r="H544" s="9">
        <f t="shared" si="44"/>
        <v>8.0159260822001768E-3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-6.3131871250011296E-2</v>
      </c>
      <c r="D545" s="6">
        <f t="shared" si="42"/>
        <v>3.9856331675280025E-3</v>
      </c>
      <c r="E545" s="6">
        <f t="shared" si="45"/>
        <v>1.1612228291665303E-3</v>
      </c>
      <c r="F545" s="6">
        <f t="shared" si="43"/>
        <v>1.6589916832369533</v>
      </c>
      <c r="G545" s="17">
        <v>9.8058697654860166E-3</v>
      </c>
      <c r="H545" s="9">
        <f t="shared" si="44"/>
        <v>1.2880185104403403E-2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-3.9309373833287503E-2</v>
      </c>
      <c r="D546" s="6">
        <f t="shared" si="42"/>
        <v>1.5452268711651483E-3</v>
      </c>
      <c r="E546" s="6">
        <f t="shared" si="45"/>
        <v>3.9856331675280025E-3</v>
      </c>
      <c r="F546" s="6">
        <f t="shared" si="43"/>
        <v>0.87371112186668753</v>
      </c>
      <c r="G546" s="17">
        <v>1.1056826106784629E-2</v>
      </c>
      <c r="H546" s="9">
        <f t="shared" si="44"/>
        <v>9.3472515846460859E-3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-2.9684446782955183E-2</v>
      </c>
      <c r="D547" s="6">
        <f t="shared" si="42"/>
        <v>8.8116638081009837E-4</v>
      </c>
      <c r="E547" s="6">
        <f t="shared" si="45"/>
        <v>1.5452268711651483E-3</v>
      </c>
      <c r="F547" s="6">
        <f t="shared" si="43"/>
        <v>1.1054611638263256</v>
      </c>
      <c r="G547" s="17">
        <v>9.9242371623483004E-3</v>
      </c>
      <c r="H547" s="9">
        <f t="shared" si="44"/>
        <v>1.0514091324628702E-2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-4.7545113215468525E-2</v>
      </c>
      <c r="D548" s="6">
        <f t="shared" si="42"/>
        <v>2.2605377906717199E-3</v>
      </c>
      <c r="E548" s="6">
        <f t="shared" si="45"/>
        <v>8.8116638081009837E-4</v>
      </c>
      <c r="F548" s="6">
        <f t="shared" si="43"/>
        <v>0.8941678193716911</v>
      </c>
      <c r="G548" s="17">
        <v>7.9575983349281145E-3</v>
      </c>
      <c r="H548" s="9">
        <f t="shared" si="44"/>
        <v>9.4560447300744681E-3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-4.7040380602531559E-2</v>
      </c>
      <c r="D549" s="6">
        <f t="shared" si="42"/>
        <v>2.2127974072310274E-3</v>
      </c>
      <c r="E549" s="6">
        <f t="shared" si="45"/>
        <v>2.2605377906717199E-3</v>
      </c>
      <c r="F549" s="6">
        <f t="shared" si="43"/>
        <v>0.58170184956518112</v>
      </c>
      <c r="G549" s="17">
        <v>1.2711340566691579E-2</v>
      </c>
      <c r="H549" s="9">
        <f t="shared" si="44"/>
        <v>7.6269381114912761E-3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-5.0351220621867032E-2</v>
      </c>
      <c r="D550" s="6">
        <f t="shared" si="42"/>
        <v>2.5352454181119281E-3</v>
      </c>
      <c r="E550" s="6">
        <f t="shared" si="45"/>
        <v>2.2127974072310274E-3</v>
      </c>
      <c r="F550" s="6">
        <f t="shared" si="43"/>
        <v>1.4550841808997075</v>
      </c>
      <c r="G550" s="17">
        <v>1.0971411042031639E-2</v>
      </c>
      <c r="H550" s="9">
        <f t="shared" si="44"/>
        <v>1.206268701782363E-2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-2.5118063401519286E-2</v>
      </c>
      <c r="D551" s="6">
        <f t="shared" si="42"/>
        <v>6.3091710904274265E-4</v>
      </c>
      <c r="E551" s="6">
        <f t="shared" si="45"/>
        <v>2.5352454181119281E-3</v>
      </c>
      <c r="F551" s="6">
        <f t="shared" si="43"/>
        <v>1.0888326522190832</v>
      </c>
      <c r="G551" s="17">
        <v>8.5385936346390866E-3</v>
      </c>
      <c r="H551" s="9">
        <f t="shared" si="44"/>
        <v>1.0434714429341529E-2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-2.8196159818647454E-2</v>
      </c>
      <c r="D552" s="6">
        <f t="shared" si="42"/>
        <v>7.9502342851870919E-4</v>
      </c>
      <c r="E552" s="6">
        <f t="shared" si="45"/>
        <v>6.3091710904274265E-4</v>
      </c>
      <c r="F552" s="6">
        <f t="shared" si="43"/>
        <v>0.66673700421604154</v>
      </c>
      <c r="G552" s="17">
        <v>8.1845390185519371E-3</v>
      </c>
      <c r="H552" s="9">
        <f t="shared" si="44"/>
        <v>8.1653965256810492E-3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-5.4195693009903921E-2</v>
      </c>
      <c r="D553" s="6">
        <f t="shared" si="42"/>
        <v>2.9371731408237489E-3</v>
      </c>
      <c r="E553" s="6">
        <f t="shared" si="45"/>
        <v>7.9502342851870919E-4</v>
      </c>
      <c r="F553" s="6">
        <f t="shared" si="43"/>
        <v>0.61412210393704447</v>
      </c>
      <c r="G553" s="17">
        <v>6.5996864413999691E-3</v>
      </c>
      <c r="H553" s="9">
        <f t="shared" si="44"/>
        <v>7.8365943109047348E-3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-3.3094681287321751E-2</v>
      </c>
      <c r="D554" s="6">
        <f t="shared" si="42"/>
        <v>1.0952579295094044E-3</v>
      </c>
      <c r="E554" s="6">
        <f t="shared" si="45"/>
        <v>2.9371731408237489E-3</v>
      </c>
      <c r="F554" s="6">
        <f t="shared" si="43"/>
        <v>0.40605442391956492</v>
      </c>
      <c r="G554" s="17">
        <v>8.5180672558840074E-3</v>
      </c>
      <c r="H554" s="9">
        <f t="shared" si="44"/>
        <v>6.3722399822948054E-3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-5.2008009010616363E-2</v>
      </c>
      <c r="D555" s="6">
        <f t="shared" si="42"/>
        <v>2.7048330012483528E-3</v>
      </c>
      <c r="E555" s="6">
        <f t="shared" si="45"/>
        <v>1.0952579295094044E-3</v>
      </c>
      <c r="F555" s="6">
        <f t="shared" si="43"/>
        <v>0.66367013648488726</v>
      </c>
      <c r="G555" s="17">
        <v>9.4791780520869142E-3</v>
      </c>
      <c r="H555" s="9">
        <f t="shared" si="44"/>
        <v>8.1465952181564005E-3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-4.1668410162230135E-2</v>
      </c>
      <c r="D556" s="6">
        <f t="shared" si="42"/>
        <v>1.7362564054478435E-3</v>
      </c>
      <c r="E556" s="6">
        <f t="shared" si="45"/>
        <v>2.7048330012483528E-3</v>
      </c>
      <c r="F556" s="6">
        <f t="shared" si="43"/>
        <v>0.81758318546982656</v>
      </c>
      <c r="G556" s="17">
        <v>9.2565171790109819E-3</v>
      </c>
      <c r="H556" s="9">
        <f t="shared" si="44"/>
        <v>9.0420306650100812E-3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-4.4113216467926215E-2</v>
      </c>
      <c r="D557" s="6">
        <f t="shared" si="42"/>
        <v>1.9459758671461166E-3</v>
      </c>
      <c r="E557" s="6">
        <f t="shared" si="45"/>
        <v>1.7362564054478435E-3</v>
      </c>
      <c r="F557" s="6">
        <f t="shared" si="43"/>
        <v>0.78040645232578898</v>
      </c>
      <c r="G557" s="17">
        <v>7.3215465059780034E-3</v>
      </c>
      <c r="H557" s="9">
        <f t="shared" si="44"/>
        <v>8.8340616498063275E-3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-4.9796691228404799E-2</v>
      </c>
      <c r="D558" s="6">
        <f t="shared" si="42"/>
        <v>2.4797104572970873E-3</v>
      </c>
      <c r="E558" s="6">
        <f t="shared" si="45"/>
        <v>1.9459758671461166E-3</v>
      </c>
      <c r="F558" s="6">
        <f t="shared" si="43"/>
        <v>0.4952849620002841</v>
      </c>
      <c r="G558" s="17">
        <v>1.0002640534642858E-2</v>
      </c>
      <c r="H558" s="9">
        <f t="shared" si="44"/>
        <v>7.0376484851140727E-3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-5.7406654474034167E-2</v>
      </c>
      <c r="D559" s="6">
        <f t="shared" si="42"/>
        <v>3.2955239779011471E-3</v>
      </c>
      <c r="E559" s="6">
        <f t="shared" si="45"/>
        <v>2.4797104572970873E-3</v>
      </c>
      <c r="F559" s="6">
        <f t="shared" si="43"/>
        <v>0.90821126799626339</v>
      </c>
      <c r="G559" s="17">
        <v>6.5562245274469562E-3</v>
      </c>
      <c r="H559" s="9">
        <f t="shared" si="44"/>
        <v>9.5300118992384438E-3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-4.8410158359578181E-2</v>
      </c>
      <c r="D560" s="6">
        <f t="shared" si="42"/>
        <v>2.3435434323994375E-3</v>
      </c>
      <c r="E560" s="6">
        <f t="shared" si="45"/>
        <v>3.2955239779011471E-3</v>
      </c>
      <c r="F560" s="6">
        <f t="shared" si="43"/>
        <v>0.40100680119049203</v>
      </c>
      <c r="G560" s="17">
        <v>3.9221619202772983E-3</v>
      </c>
      <c r="H560" s="9">
        <f t="shared" si="44"/>
        <v>6.3325097804148075E-3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-3.6185637577328532E-2</v>
      </c>
      <c r="D561" s="6">
        <f t="shared" si="42"/>
        <v>1.3094003668777706E-3</v>
      </c>
      <c r="E561" s="6">
        <f t="shared" si="45"/>
        <v>2.3435434323994375E-3</v>
      </c>
      <c r="F561" s="6">
        <f t="shared" si="43"/>
        <v>0.15557113033621378</v>
      </c>
      <c r="G561" s="17">
        <v>4.6157586582524493E-3</v>
      </c>
      <c r="H561" s="9">
        <f t="shared" si="44"/>
        <v>3.9442506301731609E-3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-4.802320858405195E-2</v>
      </c>
      <c r="D562" s="6">
        <f t="shared" si="42"/>
        <v>2.3062285627073608E-3</v>
      </c>
      <c r="E562" s="6">
        <f t="shared" si="45"/>
        <v>1.3094003668777706E-3</v>
      </c>
      <c r="F562" s="6">
        <f t="shared" si="43"/>
        <v>0.2081098381498358</v>
      </c>
      <c r="G562" s="17">
        <v>7.6154238771641959E-3</v>
      </c>
      <c r="H562" s="9">
        <f t="shared" si="44"/>
        <v>4.5619057218429645E-3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-4.3441505786178669E-2</v>
      </c>
      <c r="D563" s="6">
        <f t="shared" si="42"/>
        <v>1.8871644249705947E-3</v>
      </c>
      <c r="E563" s="6">
        <f t="shared" si="45"/>
        <v>2.3062285627073608E-3</v>
      </c>
      <c r="F563" s="6">
        <f t="shared" si="43"/>
        <v>0.53433957517280095</v>
      </c>
      <c r="G563" s="17">
        <v>4.6350047347395104E-3</v>
      </c>
      <c r="H563" s="9">
        <f t="shared" si="44"/>
        <v>7.3098534538853857E-3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-6.3382290455990406E-2</v>
      </c>
      <c r="D564" s="6">
        <f t="shared" si="42"/>
        <v>4.0173147434475328E-3</v>
      </c>
      <c r="E564" s="6">
        <f t="shared" si="45"/>
        <v>1.8871644249705947E-3</v>
      </c>
      <c r="F564" s="6">
        <f t="shared" si="43"/>
        <v>0.2097487757040464</v>
      </c>
      <c r="G564" s="17">
        <v>6.2842998017361481E-3</v>
      </c>
      <c r="H564" s="9">
        <f t="shared" si="44"/>
        <v>4.5798337928798947E-3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-4.5990534900946303E-2</v>
      </c>
      <c r="D565" s="6">
        <f t="shared" si="42"/>
        <v>2.1151293004751598E-3</v>
      </c>
      <c r="E565" s="6">
        <f t="shared" si="45"/>
        <v>4.0173147434475328E-3</v>
      </c>
      <c r="F565" s="6">
        <f t="shared" si="43"/>
        <v>0.37003984510660592</v>
      </c>
      <c r="G565" s="17">
        <v>1.0819771694349441E-2</v>
      </c>
      <c r="H565" s="9">
        <f t="shared" si="44"/>
        <v>6.0830900462397067E-3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-5.1747963704124274E-2</v>
      </c>
      <c r="D566" s="6">
        <f t="shared" si="42"/>
        <v>2.6778517475233633E-3</v>
      </c>
      <c r="E566" s="6">
        <f t="shared" si="45"/>
        <v>2.1151293004751598E-3</v>
      </c>
      <c r="F566" s="6">
        <f t="shared" si="43"/>
        <v>1.0594188727609239</v>
      </c>
      <c r="G566" s="17">
        <v>6.4060883375174774E-3</v>
      </c>
      <c r="H566" s="9">
        <f t="shared" si="44"/>
        <v>1.0292807550716782E-2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-6.2259697779005446E-2</v>
      </c>
      <c r="D567" s="6">
        <f t="shared" si="42"/>
        <v>3.8762699675330956E-3</v>
      </c>
      <c r="E567" s="6">
        <f t="shared" si="45"/>
        <v>2.6778517475233633E-3</v>
      </c>
      <c r="F567" s="6">
        <f t="shared" si="43"/>
        <v>0.38364758621360384</v>
      </c>
      <c r="G567" s="17">
        <v>7.8005018418402759E-3</v>
      </c>
      <c r="H567" s="9">
        <f t="shared" si="44"/>
        <v>6.193929174712961E-3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-4.1668313464585979E-2</v>
      </c>
      <c r="D568" s="6">
        <f t="shared" si="42"/>
        <v>1.7362483469829972E-3</v>
      </c>
      <c r="E568" s="6">
        <f t="shared" si="45"/>
        <v>3.8762699675330956E-3</v>
      </c>
      <c r="F568" s="6">
        <f t="shared" si="43"/>
        <v>0.55985428816553084</v>
      </c>
      <c r="G568" s="17">
        <v>9.5213909201899462E-3</v>
      </c>
      <c r="H568" s="9">
        <f t="shared" si="44"/>
        <v>7.4823411320624165E-3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-4.2165095325542884E-2</v>
      </c>
      <c r="D569" s="6">
        <f t="shared" si="42"/>
        <v>1.7778952638121185E-3</v>
      </c>
      <c r="E569" s="6">
        <f t="shared" si="45"/>
        <v>1.7362483469829972E-3</v>
      </c>
      <c r="F569" s="6">
        <f t="shared" si="43"/>
        <v>0.82461833546839736</v>
      </c>
      <c r="G569" s="17">
        <v>6.0416798796776444E-3</v>
      </c>
      <c r="H569" s="9">
        <f t="shared" si="44"/>
        <v>9.0808498251452076E-3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-4.504790853485461E-2</v>
      </c>
      <c r="D570" s="6">
        <f t="shared" si="42"/>
        <v>2.0293140633646269E-3</v>
      </c>
      <c r="E570" s="6">
        <f t="shared" si="45"/>
        <v>1.7778952638121185E-3</v>
      </c>
      <c r="F570" s="6">
        <f t="shared" si="43"/>
        <v>0.34323869627443304</v>
      </c>
      <c r="G570" s="17">
        <v>6.7746005383389537E-3</v>
      </c>
      <c r="H570" s="9">
        <f t="shared" si="44"/>
        <v>5.8586576642984788E-3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-4.8241064988842078E-2</v>
      </c>
      <c r="D571" s="6">
        <f t="shared" si="42"/>
        <v>2.327200351257685E-3</v>
      </c>
      <c r="E571" s="6">
        <f t="shared" si="45"/>
        <v>2.0293140633646269E-3</v>
      </c>
      <c r="F571" s="6">
        <f t="shared" si="43"/>
        <v>0.42676040162533918</v>
      </c>
      <c r="G571" s="17">
        <v>1.1447104326783792E-2</v>
      </c>
      <c r="H571" s="9">
        <f t="shared" si="44"/>
        <v>6.5326901168304254E-3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-5.6066626285039153E-2</v>
      </c>
      <c r="D572" s="6">
        <f t="shared" si="42"/>
        <v>3.1434665829862432E-3</v>
      </c>
      <c r="E572" s="6">
        <f t="shared" si="45"/>
        <v>2.327200351257685E-3</v>
      </c>
      <c r="F572" s="6">
        <f t="shared" si="43"/>
        <v>1.1836076613297193</v>
      </c>
      <c r="G572" s="17">
        <v>4.2606545276627997E-3</v>
      </c>
      <c r="H572" s="9">
        <f t="shared" si="44"/>
        <v>1.0879373425568767E-2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-5.7543569573340808E-2</v>
      </c>
      <c r="D573" s="6">
        <f t="shared" si="42"/>
        <v>3.311262399241914E-3</v>
      </c>
      <c r="E573" s="6">
        <f t="shared" si="45"/>
        <v>3.1434665829862432E-3</v>
      </c>
      <c r="F573" s="6">
        <f t="shared" si="43"/>
        <v>0.18027007838122844</v>
      </c>
      <c r="G573" s="17">
        <v>9.9620319933242021E-3</v>
      </c>
      <c r="H573" s="9">
        <f t="shared" si="44"/>
        <v>4.2458223983255407E-3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-4.6665142099069648E-2</v>
      </c>
      <c r="D574" s="6">
        <f t="shared" si="42"/>
        <v>2.1776354871263625E-3</v>
      </c>
      <c r="E574" s="6">
        <f t="shared" si="45"/>
        <v>3.311262399241914E-3</v>
      </c>
      <c r="F574" s="6">
        <f t="shared" si="43"/>
        <v>0.90108570996866322</v>
      </c>
      <c r="G574" s="17">
        <v>6.0640037918271395E-3</v>
      </c>
      <c r="H574" s="9">
        <f t="shared" si="44"/>
        <v>9.4925534497766369E-3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-5.0710205585395088E-2</v>
      </c>
      <c r="D575" s="6">
        <f t="shared" si="42"/>
        <v>2.571524950513035E-3</v>
      </c>
      <c r="E575" s="6">
        <f t="shared" si="45"/>
        <v>2.1776354871263625E-3</v>
      </c>
      <c r="F575" s="6">
        <f t="shared" si="43"/>
        <v>0.34567988958505058</v>
      </c>
      <c r="G575" s="17">
        <v>8.1257388582529691E-3</v>
      </c>
      <c r="H575" s="9">
        <f t="shared" si="44"/>
        <v>5.8794548181362073E-3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-4.5222387097798092E-2</v>
      </c>
      <c r="D576" s="6">
        <f t="shared" si="42"/>
        <v>2.0450642948230953E-3</v>
      </c>
      <c r="E576" s="6">
        <f t="shared" si="45"/>
        <v>2.571524950513035E-3</v>
      </c>
      <c r="F576" s="6">
        <f t="shared" si="43"/>
        <v>0.60577034446420541</v>
      </c>
      <c r="G576" s="17">
        <v>1.0099136544385254E-2</v>
      </c>
      <c r="H576" s="9">
        <f t="shared" si="44"/>
        <v>7.7831249794938114E-3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-5.4178303392651776E-2</v>
      </c>
      <c r="D577" s="6">
        <f t="shared" si="42"/>
        <v>2.9352885585062229E-3</v>
      </c>
      <c r="E577" s="6">
        <f t="shared" si="45"/>
        <v>2.0450642948230953E-3</v>
      </c>
      <c r="F577" s="6">
        <f t="shared" si="43"/>
        <v>0.92541125020540771</v>
      </c>
      <c r="G577" s="17">
        <v>5.8297119460549787E-3</v>
      </c>
      <c r="H577" s="9">
        <f t="shared" si="44"/>
        <v>9.619829781266442E-3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-3.6229061998248588E-2</v>
      </c>
      <c r="D578" s="6">
        <f t="shared" si="42"/>
        <v>1.31254493327294E-3</v>
      </c>
      <c r="E578" s="6">
        <f t="shared" si="45"/>
        <v>2.9352885585062229E-3</v>
      </c>
      <c r="F578" s="6">
        <f t="shared" si="43"/>
        <v>0.32098366790772814</v>
      </c>
      <c r="G578" s="17">
        <v>5.5267820371008936E-3</v>
      </c>
      <c r="H578" s="9">
        <f t="shared" si="44"/>
        <v>5.6655420562178168E-3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-7.1474391303942397E-2</v>
      </c>
      <c r="D579" s="6">
        <f t="shared" si="42"/>
        <v>5.1085886122690764E-3</v>
      </c>
      <c r="E579" s="6">
        <f t="shared" si="45"/>
        <v>1.31254493327294E-3</v>
      </c>
      <c r="F579" s="6">
        <f t="shared" si="43"/>
        <v>0.29024531981648011</v>
      </c>
      <c r="G579" s="17">
        <v>1.0401106063061624E-2</v>
      </c>
      <c r="H579" s="9">
        <f t="shared" si="44"/>
        <v>5.3874420629504696E-3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-4.0889537926676212E-2</v>
      </c>
      <c r="D580" s="6">
        <f t="shared" si="42"/>
        <v>1.6719543118570923E-3</v>
      </c>
      <c r="E580" s="6">
        <f t="shared" si="45"/>
        <v>5.1085886122690764E-3</v>
      </c>
      <c r="F580" s="6">
        <f t="shared" si="43"/>
        <v>0.98073683959102054</v>
      </c>
      <c r="G580" s="17">
        <v>4.7885827263529366E-3</v>
      </c>
      <c r="H580" s="9">
        <f t="shared" si="44"/>
        <v>9.9032158392666596E-3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-5.5143797235958289E-2</v>
      </c>
      <c r="D581" s="6">
        <f t="shared" si="42"/>
        <v>3.040838373600481E-3</v>
      </c>
      <c r="E581" s="6">
        <f t="shared" si="45"/>
        <v>1.6719543118570923E-3</v>
      </c>
      <c r="F581" s="6">
        <f t="shared" si="43"/>
        <v>0.22259244806702666</v>
      </c>
      <c r="G581" s="17">
        <v>8.1794566995108623E-3</v>
      </c>
      <c r="H581" s="9">
        <f t="shared" si="44"/>
        <v>4.7179704118087331E-3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-2.4351613922923478E-2</v>
      </c>
      <c r="D582" s="6">
        <f t="shared" si="42"/>
        <v>5.9300110065112059E-4</v>
      </c>
      <c r="E582" s="6">
        <f t="shared" si="45"/>
        <v>3.040838373600481E-3</v>
      </c>
      <c r="F582" s="6">
        <f t="shared" si="43"/>
        <v>0.61360179901317591</v>
      </c>
      <c r="G582" s="17">
        <v>9.82707706746575E-3</v>
      </c>
      <c r="H582" s="9">
        <f t="shared" si="44"/>
        <v>7.8332738941848321E-3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-4.954046209783132E-2</v>
      </c>
      <c r="D583" s="6">
        <f t="shared" si="42"/>
        <v>2.4542573848666616E-3</v>
      </c>
      <c r="E583" s="6">
        <f t="shared" si="45"/>
        <v>5.9300110065112059E-4</v>
      </c>
      <c r="F583" s="6">
        <f t="shared" si="43"/>
        <v>0.87708138056693463</v>
      </c>
      <c r="G583" s="17">
        <v>5.5850663145516639E-3</v>
      </c>
      <c r="H583" s="9">
        <f t="shared" si="44"/>
        <v>9.3652623058136202E-3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-4.8921859566598717E-2</v>
      </c>
      <c r="D584" s="6">
        <f t="shared" si="42"/>
        <v>2.3933483434540066E-3</v>
      </c>
      <c r="E584" s="6">
        <f t="shared" si="45"/>
        <v>2.4542573848666616E-3</v>
      </c>
      <c r="F584" s="6">
        <f t="shared" si="43"/>
        <v>0.29611356253957061</v>
      </c>
      <c r="G584" s="17">
        <v>1.3878067523656909E-2</v>
      </c>
      <c r="H584" s="9">
        <f t="shared" si="44"/>
        <v>5.4416317639065827E-3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-4.6877613075665299E-2</v>
      </c>
      <c r="D585" s="6">
        <f t="shared" si="42"/>
        <v>2.1975106076717863E-3</v>
      </c>
      <c r="E585" s="6">
        <f t="shared" si="45"/>
        <v>2.3933483434540066E-3</v>
      </c>
      <c r="F585" s="6">
        <f t="shared" si="43"/>
        <v>1.7308614910248916</v>
      </c>
      <c r="G585" s="17">
        <v>3.7454694118313819E-3</v>
      </c>
      <c r="H585" s="9">
        <f t="shared" si="44"/>
        <v>1.3156220927853452E-2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-6.3031067125205564E-2</v>
      </c>
      <c r="D586" s="6">
        <f t="shared" si="42"/>
        <v>3.9729154229421696E-3</v>
      </c>
      <c r="E586" s="6">
        <f t="shared" si="45"/>
        <v>2.1975106076717863E-3</v>
      </c>
      <c r="F586" s="6">
        <f t="shared" si="43"/>
        <v>0.14351395925516761</v>
      </c>
      <c r="G586" s="17">
        <v>8.058713590480852E-3</v>
      </c>
      <c r="H586" s="9">
        <f t="shared" si="44"/>
        <v>3.7883236299868523E-3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-5.3720616291117095E-2</v>
      </c>
      <c r="D587" s="6">
        <f t="shared" si="42"/>
        <v>2.8859046146974352E-3</v>
      </c>
      <c r="E587" s="6">
        <f t="shared" si="45"/>
        <v>3.9729154229421696E-3</v>
      </c>
      <c r="F587" s="6">
        <f t="shared" si="43"/>
        <v>0.59626448386893638</v>
      </c>
      <c r="G587" s="17">
        <v>6.4823860003547472E-3</v>
      </c>
      <c r="H587" s="9">
        <f t="shared" si="44"/>
        <v>7.7218163916849018E-3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-5.4628188767797764E-2</v>
      </c>
      <c r="D588" s="6">
        <f t="shared" si="42"/>
        <v>2.9842390080501457E-3</v>
      </c>
      <c r="E588" s="6">
        <f t="shared" si="45"/>
        <v>2.8859046146974352E-3</v>
      </c>
      <c r="F588" s="6">
        <f t="shared" si="43"/>
        <v>0.39240896258169689</v>
      </c>
      <c r="G588" s="17">
        <v>9.5886234271200764E-3</v>
      </c>
      <c r="H588" s="9">
        <f t="shared" si="44"/>
        <v>6.2642554432406159E-3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-4.9019746686284789E-2</v>
      </c>
      <c r="D589" s="6">
        <f t="shared" ref="D589:D652" si="47">C589^2</f>
        <v>2.4029355651875284E-3</v>
      </c>
      <c r="E589" s="6">
        <f t="shared" si="45"/>
        <v>2.9842390080501457E-3</v>
      </c>
      <c r="F589" s="6">
        <f t="shared" ref="F589:F652" si="48">B$6+B$7*E589+B$8*(G588*100)^2</f>
        <v>0.83616072773311867</v>
      </c>
      <c r="G589" s="17">
        <v>6.55192490131783E-3</v>
      </c>
      <c r="H589" s="9">
        <f t="shared" ref="H589:H652" si="49">SQRT(F589)/100</f>
        <v>9.1441824551630572E-3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-6.1486790144782887E-2</v>
      </c>
      <c r="D590" s="6">
        <f t="shared" si="47"/>
        <v>3.78062536230857E-3</v>
      </c>
      <c r="E590" s="6">
        <f t="shared" ref="E590:E653" si="50">D589</f>
        <v>2.4029355651875284E-3</v>
      </c>
      <c r="F590" s="6">
        <f t="shared" si="48"/>
        <v>0.40041878851989532</v>
      </c>
      <c r="G590" s="17">
        <v>1.0310397937889302E-2</v>
      </c>
      <c r="H590" s="9">
        <f t="shared" si="49"/>
        <v>6.3278652681603084E-3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-5.7650566091622404E-2</v>
      </c>
      <c r="D591" s="6">
        <f t="shared" si="47"/>
        <v>3.323587770684523E-3</v>
      </c>
      <c r="E591" s="6">
        <f t="shared" si="50"/>
        <v>3.78062536230857E-3</v>
      </c>
      <c r="F591" s="6">
        <f t="shared" si="48"/>
        <v>0.9639075837857356</v>
      </c>
      <c r="G591" s="17">
        <v>7.6595765593451392E-3</v>
      </c>
      <c r="H591" s="9">
        <f t="shared" si="49"/>
        <v>9.8178795255683179E-3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-3.6792043487887303E-2</v>
      </c>
      <c r="D592" s="6">
        <f t="shared" si="47"/>
        <v>1.3536544640145906E-3</v>
      </c>
      <c r="E592" s="6">
        <f t="shared" si="50"/>
        <v>3.323587770684523E-3</v>
      </c>
      <c r="F592" s="6">
        <f t="shared" si="48"/>
        <v>0.54043379587326734</v>
      </c>
      <c r="G592" s="17">
        <v>1.0434872604110692E-2</v>
      </c>
      <c r="H592" s="9">
        <f t="shared" si="49"/>
        <v>7.3514202428732597E-3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-3.8680487193035171E-2</v>
      </c>
      <c r="D593" s="6">
        <f t="shared" si="47"/>
        <v>1.4961800894905579E-3</v>
      </c>
      <c r="E593" s="6">
        <f t="shared" si="50"/>
        <v>1.3536544640145906E-3</v>
      </c>
      <c r="F593" s="6">
        <f t="shared" si="48"/>
        <v>0.98662466883111388</v>
      </c>
      <c r="G593" s="17">
        <v>1.4468144536957616E-2</v>
      </c>
      <c r="H593" s="9">
        <f t="shared" si="49"/>
        <v>9.9328982116556191E-3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-4.9250239805862309E-2</v>
      </c>
      <c r="D594" s="6">
        <f t="shared" si="47"/>
        <v>2.4255861209349443E-3</v>
      </c>
      <c r="E594" s="6">
        <f t="shared" si="50"/>
        <v>1.4961800894905579E-3</v>
      </c>
      <c r="F594" s="6">
        <f t="shared" si="48"/>
        <v>1.8794554147353992</v>
      </c>
      <c r="G594" s="17">
        <v>7.1441029328016114E-3</v>
      </c>
      <c r="H594" s="9">
        <f t="shared" si="49"/>
        <v>1.3709323158841208E-2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-5.7815249832969137E-2</v>
      </c>
      <c r="D595" s="6">
        <f t="shared" si="47"/>
        <v>3.3426031132486379E-3</v>
      </c>
      <c r="E595" s="6">
        <f t="shared" si="50"/>
        <v>2.4255861209349443E-3</v>
      </c>
      <c r="F595" s="6">
        <f t="shared" si="48"/>
        <v>0.47251511413166686</v>
      </c>
      <c r="G595" s="17">
        <v>8.2570089614913914E-3</v>
      </c>
      <c r="H595" s="9">
        <f t="shared" si="49"/>
        <v>6.8739734806854387E-3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-6.7029343513429845E-2</v>
      </c>
      <c r="D596" s="6">
        <f t="shared" si="47"/>
        <v>4.4929328918413801E-3</v>
      </c>
      <c r="E596" s="6">
        <f t="shared" si="50"/>
        <v>3.3426031132486379E-3</v>
      </c>
      <c r="F596" s="6">
        <f t="shared" si="48"/>
        <v>0.62496189684897752</v>
      </c>
      <c r="G596" s="17">
        <v>9.986572833391676E-3</v>
      </c>
      <c r="H596" s="9">
        <f t="shared" si="49"/>
        <v>7.9054531612613929E-3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-5.0525512886757537E-2</v>
      </c>
      <c r="D597" s="6">
        <f t="shared" si="47"/>
        <v>2.552827452469902E-3</v>
      </c>
      <c r="E597" s="6">
        <f t="shared" si="50"/>
        <v>4.4929328918413801E-3</v>
      </c>
      <c r="F597" s="6">
        <f t="shared" si="48"/>
        <v>0.90555258186449772</v>
      </c>
      <c r="G597" s="17">
        <v>6.7205396783926938E-3</v>
      </c>
      <c r="H597" s="9">
        <f t="shared" si="49"/>
        <v>9.5160526578224533E-3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-1.0682251586267698E-2</v>
      </c>
      <c r="D598" s="6">
        <f t="shared" si="47"/>
        <v>1.1411049895231874E-4</v>
      </c>
      <c r="E598" s="6">
        <f t="shared" si="50"/>
        <v>2.552827452469902E-3</v>
      </c>
      <c r="F598" s="6">
        <f t="shared" si="48"/>
        <v>0.4203263952501286</v>
      </c>
      <c r="G598" s="17">
        <v>1.4101582860051103E-2</v>
      </c>
      <c r="H598" s="9">
        <f t="shared" si="49"/>
        <v>6.4832584033811935E-3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-6.215427862416549E-2</v>
      </c>
      <c r="D599" s="6">
        <f t="shared" si="47"/>
        <v>3.8631543512903954E-3</v>
      </c>
      <c r="E599" s="6">
        <f t="shared" si="50"/>
        <v>1.1411049895231874E-4</v>
      </c>
      <c r="F599" s="6">
        <f t="shared" si="48"/>
        <v>1.7862300132569948</v>
      </c>
      <c r="G599" s="17">
        <v>6.3830262662671559E-3</v>
      </c>
      <c r="H599" s="9">
        <f t="shared" si="49"/>
        <v>1.3364991632084903E-2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-6.4436513417258978E-2</v>
      </c>
      <c r="D600" s="6">
        <f t="shared" si="47"/>
        <v>4.1520642613725959E-3</v>
      </c>
      <c r="E600" s="6">
        <f t="shared" si="50"/>
        <v>3.8631543512903954E-3</v>
      </c>
      <c r="F600" s="6">
        <f t="shared" si="48"/>
        <v>0.38114140069289859</v>
      </c>
      <c r="G600" s="17">
        <v>9.6963775137313725E-3</v>
      </c>
      <c r="H600" s="9">
        <f t="shared" si="49"/>
        <v>6.1736650434964365E-3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-2.9119948958396823E-2</v>
      </c>
      <c r="D601" s="6">
        <f t="shared" si="47"/>
        <v>8.4797142733963621E-4</v>
      </c>
      <c r="E601" s="6">
        <f t="shared" si="50"/>
        <v>4.1520642613725959E-3</v>
      </c>
      <c r="F601" s="6">
        <f t="shared" si="48"/>
        <v>0.85474626746998605</v>
      </c>
      <c r="G601" s="17">
        <v>8.3878725218916959E-3</v>
      </c>
      <c r="H601" s="9">
        <f t="shared" si="49"/>
        <v>9.2452488742596102E-3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-2.6576913003158287E-2</v>
      </c>
      <c r="D602" s="6">
        <f t="shared" si="47"/>
        <v>7.06332304777444E-4</v>
      </c>
      <c r="E602" s="6">
        <f t="shared" si="50"/>
        <v>8.4797142733963621E-4</v>
      </c>
      <c r="F602" s="6">
        <f t="shared" si="48"/>
        <v>0.64408076520148838</v>
      </c>
      <c r="G602" s="17">
        <v>8.4084863550140613E-3</v>
      </c>
      <c r="H602" s="9">
        <f t="shared" si="49"/>
        <v>8.02546425573928E-3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-5.3175600107151048E-2</v>
      </c>
      <c r="D603" s="6">
        <f t="shared" si="47"/>
        <v>2.8276444467556427E-3</v>
      </c>
      <c r="E603" s="6">
        <f t="shared" si="50"/>
        <v>7.06332304777444E-4</v>
      </c>
      <c r="F603" s="6">
        <f t="shared" si="48"/>
        <v>0.64714465909298191</v>
      </c>
      <c r="G603" s="17">
        <v>9.0625283615423935E-3</v>
      </c>
      <c r="H603" s="9">
        <f t="shared" si="49"/>
        <v>8.0445301857410036E-3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-4.0959041751064074E-2</v>
      </c>
      <c r="D604" s="6">
        <f t="shared" si="47"/>
        <v>1.67764310116541E-3</v>
      </c>
      <c r="E604" s="6">
        <f t="shared" si="50"/>
        <v>2.8276444467556427E-3</v>
      </c>
      <c r="F604" s="6">
        <f t="shared" si="48"/>
        <v>0.74892411241368362</v>
      </c>
      <c r="G604" s="17">
        <v>4.9742538263514531E-3</v>
      </c>
      <c r="H604" s="9">
        <f t="shared" si="49"/>
        <v>8.6540401686939477E-3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-3.9916591269060192E-2</v>
      </c>
      <c r="D605" s="6">
        <f t="shared" si="47"/>
        <v>1.5933342585412124E-3</v>
      </c>
      <c r="E605" s="6">
        <f t="shared" si="50"/>
        <v>1.67764310116541E-3</v>
      </c>
      <c r="F605" s="6">
        <f t="shared" si="48"/>
        <v>0.23870588503779636</v>
      </c>
      <c r="G605" s="17">
        <v>4.2995334828586883E-3</v>
      </c>
      <c r="H605" s="9">
        <f t="shared" si="49"/>
        <v>4.8857536270036821E-3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-6.0882198218289926E-2</v>
      </c>
      <c r="D606" s="6">
        <f t="shared" si="47"/>
        <v>3.706642059891145E-3</v>
      </c>
      <c r="E606" s="6">
        <f t="shared" si="50"/>
        <v>1.5933342585412124E-3</v>
      </c>
      <c r="F606" s="6">
        <f t="shared" si="48"/>
        <v>0.18307729893531968</v>
      </c>
      <c r="G606" s="17">
        <v>6.3619101962561183E-3</v>
      </c>
      <c r="H606" s="9">
        <f t="shared" si="49"/>
        <v>4.2787533106656154E-3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-5.8551057273048643E-2</v>
      </c>
      <c r="D607" s="6">
        <f t="shared" si="47"/>
        <v>3.4282263077918223E-3</v>
      </c>
      <c r="E607" s="6">
        <f t="shared" si="50"/>
        <v>3.706642059891145E-3</v>
      </c>
      <c r="F607" s="6">
        <f t="shared" si="48"/>
        <v>0.37873390665856721</v>
      </c>
      <c r="G607" s="17">
        <v>1.1541882252196888E-2</v>
      </c>
      <c r="H607" s="9">
        <f t="shared" si="49"/>
        <v>6.1541360616951526E-3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-4.1830272840669092E-2</v>
      </c>
      <c r="D608" s="6">
        <f t="shared" si="47"/>
        <v>1.7497717259248183E-3</v>
      </c>
      <c r="E608" s="6">
        <f t="shared" si="50"/>
        <v>3.4282263077918223E-3</v>
      </c>
      <c r="F608" s="6">
        <f t="shared" si="48"/>
        <v>1.2030827952796905</v>
      </c>
      <c r="G608" s="17">
        <v>6.0797832225830796E-3</v>
      </c>
      <c r="H608" s="9">
        <f t="shared" si="49"/>
        <v>1.0968513095582695E-2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-3.7367590792927299E-2</v>
      </c>
      <c r="D609" s="6">
        <f t="shared" si="47"/>
        <v>1.396336841667665E-3</v>
      </c>
      <c r="E609" s="6">
        <f t="shared" si="50"/>
        <v>1.7497717259248183E-3</v>
      </c>
      <c r="F609" s="6">
        <f t="shared" si="48"/>
        <v>0.34734150123797208</v>
      </c>
      <c r="G609" s="17">
        <v>8.9774287196732507E-3</v>
      </c>
      <c r="H609" s="9">
        <f t="shared" si="49"/>
        <v>5.8935685389920776E-3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-5.9660276727980147E-2</v>
      </c>
      <c r="D610" s="6">
        <f t="shared" si="47"/>
        <v>3.5593486192591695E-3</v>
      </c>
      <c r="E610" s="6">
        <f t="shared" si="50"/>
        <v>1.396336841667665E-3</v>
      </c>
      <c r="F610" s="6">
        <f t="shared" si="48"/>
        <v>0.73513822146112306</v>
      </c>
      <c r="G610" s="17">
        <v>6.2491702897777461E-3</v>
      </c>
      <c r="H610" s="9">
        <f t="shared" si="49"/>
        <v>8.5740201857770499E-3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-5.6089773282161103E-2</v>
      </c>
      <c r="D611" s="6">
        <f t="shared" si="47"/>
        <v>3.1460626668442333E-3</v>
      </c>
      <c r="E611" s="6">
        <f t="shared" si="50"/>
        <v>3.5593486192591695E-3</v>
      </c>
      <c r="F611" s="6">
        <f t="shared" si="48"/>
        <v>0.36608141393266452</v>
      </c>
      <c r="G611" s="17">
        <v>8.4328063847121902E-3</v>
      </c>
      <c r="H611" s="9">
        <f t="shared" si="49"/>
        <v>6.0504662128852893E-3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-5.3932644922665113E-2</v>
      </c>
      <c r="D612" s="6">
        <f t="shared" si="47"/>
        <v>2.9087301883542749E-3</v>
      </c>
      <c r="E612" s="6">
        <f t="shared" si="50"/>
        <v>3.1460626668442333E-3</v>
      </c>
      <c r="F612" s="6">
        <f t="shared" si="48"/>
        <v>0.65102329599745479</v>
      </c>
      <c r="G612" s="17">
        <v>2.738313462317577E-3</v>
      </c>
      <c r="H612" s="9">
        <f t="shared" si="49"/>
        <v>8.0686014649222499E-3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-5.031383833875331E-2</v>
      </c>
      <c r="D613" s="6">
        <f t="shared" si="47"/>
        <v>2.5314823283782025E-3</v>
      </c>
      <c r="E613" s="6">
        <f t="shared" si="50"/>
        <v>2.9087301883542749E-3</v>
      </c>
      <c r="F613" s="6">
        <f t="shared" si="48"/>
        <v>8.5536528725963651E-2</v>
      </c>
      <c r="G613" s="17">
        <v>1.0668039543402919E-2</v>
      </c>
      <c r="H613" s="9">
        <f t="shared" si="49"/>
        <v>2.9246628647754199E-3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-4.5173345031718347E-2</v>
      </c>
      <c r="D614" s="6">
        <f t="shared" si="47"/>
        <v>2.0406311013546727E-3</v>
      </c>
      <c r="E614" s="6">
        <f t="shared" si="50"/>
        <v>2.5314823283782025E-3</v>
      </c>
      <c r="F614" s="6">
        <f t="shared" si="48"/>
        <v>1.0304778443088356</v>
      </c>
      <c r="G614" s="17">
        <v>1.2075428560294536E-2</v>
      </c>
      <c r="H614" s="9">
        <f t="shared" si="49"/>
        <v>1.0151245462054571E-2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-7.2607789182229515E-2</v>
      </c>
      <c r="D615" s="6">
        <f t="shared" si="47"/>
        <v>5.2718910499310852E-3</v>
      </c>
      <c r="E615" s="6">
        <f t="shared" si="50"/>
        <v>2.0406311013546727E-3</v>
      </c>
      <c r="F615" s="6">
        <f t="shared" si="48"/>
        <v>1.3149571625498346</v>
      </c>
      <c r="G615" s="17">
        <v>1.3787067619994825E-2</v>
      </c>
      <c r="H615" s="9">
        <f t="shared" si="49"/>
        <v>1.1467158159499826E-2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-4.7490498858594903E-2</v>
      </c>
      <c r="D616" s="6">
        <f t="shared" si="47"/>
        <v>2.2553474818382039E-3</v>
      </c>
      <c r="E616" s="6">
        <f t="shared" si="50"/>
        <v>5.2718910499310852E-3</v>
      </c>
      <c r="F616" s="6">
        <f t="shared" si="48"/>
        <v>1.7087638724771836</v>
      </c>
      <c r="G616" s="17">
        <v>1.0249014549802999E-2</v>
      </c>
      <c r="H616" s="9">
        <f t="shared" si="49"/>
        <v>1.3071969524433506E-2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-3.8688953603185992E-2</v>
      </c>
      <c r="D617" s="6">
        <f t="shared" si="47"/>
        <v>1.4968351309094783E-3</v>
      </c>
      <c r="E617" s="6">
        <f t="shared" si="50"/>
        <v>2.2553474818382039E-3</v>
      </c>
      <c r="F617" s="6">
        <f t="shared" si="48"/>
        <v>0.95254089434227129</v>
      </c>
      <c r="G617" s="17">
        <v>5.3776702890223644E-3</v>
      </c>
      <c r="H617" s="9">
        <f t="shared" si="49"/>
        <v>9.7598201537849628E-3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-6.7461702247038735E-2</v>
      </c>
      <c r="D618" s="6">
        <f t="shared" si="47"/>
        <v>4.5510812700681113E-3</v>
      </c>
      <c r="E618" s="6">
        <f t="shared" si="50"/>
        <v>1.4968351309094783E-3</v>
      </c>
      <c r="F618" s="6">
        <f t="shared" si="48"/>
        <v>0.27580993457331349</v>
      </c>
      <c r="G618" s="17">
        <v>9.9546800836586308E-3</v>
      </c>
      <c r="H618" s="9">
        <f t="shared" si="49"/>
        <v>5.2517609863103401E-3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-4.907534999116582E-2</v>
      </c>
      <c r="D619" s="6">
        <f t="shared" si="47"/>
        <v>2.4083899767554191E-3</v>
      </c>
      <c r="E619" s="6">
        <f t="shared" si="50"/>
        <v>4.5510812700681113E-3</v>
      </c>
      <c r="F619" s="6">
        <f t="shared" si="48"/>
        <v>0.89990501276769319</v>
      </c>
      <c r="G619" s="17">
        <v>1.49387234667267E-2</v>
      </c>
      <c r="H619" s="9">
        <f t="shared" si="49"/>
        <v>9.4863323406240256E-3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-4.4380911144369317E-2</v>
      </c>
      <c r="D620" s="6">
        <f t="shared" si="47"/>
        <v>1.9696652740044045E-3</v>
      </c>
      <c r="E620" s="6">
        <f t="shared" si="50"/>
        <v>2.4083899767554191E-3</v>
      </c>
      <c r="F620" s="6">
        <f t="shared" si="48"/>
        <v>2.0025525814322109</v>
      </c>
      <c r="G620" s="17">
        <v>8.5859694122498546E-3</v>
      </c>
      <c r="H620" s="9">
        <f t="shared" si="49"/>
        <v>1.4151157484220897E-2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-6.4268655471586514E-2</v>
      </c>
      <c r="D621" s="6">
        <f t="shared" si="47"/>
        <v>4.1304600761254869E-3</v>
      </c>
      <c r="E621" s="6">
        <f t="shared" si="50"/>
        <v>1.9696652740044045E-3</v>
      </c>
      <c r="F621" s="6">
        <f t="shared" si="48"/>
        <v>0.67407908444398834</v>
      </c>
      <c r="G621" s="17">
        <v>1.4848339568710602E-2</v>
      </c>
      <c r="H621" s="9">
        <f t="shared" si="49"/>
        <v>8.2102319360904067E-3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-4.0950819591622015E-2</v>
      </c>
      <c r="D622" s="6">
        <f t="shared" si="47"/>
        <v>1.6769696252255735E-3</v>
      </c>
      <c r="E622" s="6">
        <f t="shared" si="50"/>
        <v>4.1304600761254869E-3</v>
      </c>
      <c r="F622" s="6">
        <f t="shared" si="48"/>
        <v>1.978788887524856</v>
      </c>
      <c r="G622" s="17">
        <v>1.3287804050266416E-2</v>
      </c>
      <c r="H622" s="9">
        <f t="shared" si="49"/>
        <v>1.406694312039704E-2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-5.8042916396381969E-2</v>
      </c>
      <c r="D623" s="6">
        <f t="shared" si="47"/>
        <v>3.3689801437973869E-3</v>
      </c>
      <c r="E623" s="6">
        <f t="shared" si="50"/>
        <v>1.6769696252255735E-3</v>
      </c>
      <c r="F623" s="6">
        <f t="shared" si="48"/>
        <v>1.5882563360938602</v>
      </c>
      <c r="G623" s="17">
        <v>8.215174208568838E-3</v>
      </c>
      <c r="H623" s="9">
        <f t="shared" si="49"/>
        <v>1.2602604239179535E-2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-4.9770869624137591E-2</v>
      </c>
      <c r="D624" s="6">
        <f t="shared" si="47"/>
        <v>2.4771394631429018E-3</v>
      </c>
      <c r="E624" s="6">
        <f t="shared" si="50"/>
        <v>3.3689801437973869E-3</v>
      </c>
      <c r="F624" s="6">
        <f t="shared" si="48"/>
        <v>0.61883897237047003</v>
      </c>
      <c r="G624" s="17">
        <v>2.4881864666813754E-2</v>
      </c>
      <c r="H624" s="9">
        <f t="shared" si="49"/>
        <v>7.8666318864585878E-3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-1.9212454875208666E-2</v>
      </c>
      <c r="D625" s="6">
        <f t="shared" si="47"/>
        <v>3.6911842233192923E-4</v>
      </c>
      <c r="E625" s="6">
        <f t="shared" si="50"/>
        <v>2.4771394631429018E-3</v>
      </c>
      <c r="F625" s="6">
        <f t="shared" si="48"/>
        <v>5.5220853267643326</v>
      </c>
      <c r="G625" s="17">
        <v>1.0779017818416659E-2</v>
      </c>
      <c r="H625" s="9">
        <f t="shared" si="49"/>
        <v>2.3499117699957019E-2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-4.6564326370418463E-2</v>
      </c>
      <c r="D626" s="6">
        <f t="shared" si="47"/>
        <v>2.1682364903308484E-3</v>
      </c>
      <c r="E626" s="6">
        <f t="shared" si="50"/>
        <v>3.6911842233192923E-4</v>
      </c>
      <c r="F626" s="6">
        <f t="shared" si="48"/>
        <v>1.0514242332244703</v>
      </c>
      <c r="G626" s="17">
        <v>6.3141123167857263E-3</v>
      </c>
      <c r="H626" s="9">
        <f t="shared" si="49"/>
        <v>1.0253897957481684E-2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-6.4174125328218271E-2</v>
      </c>
      <c r="D627" s="6">
        <f t="shared" si="47"/>
        <v>4.1183183616418659E-3</v>
      </c>
      <c r="E627" s="6">
        <f t="shared" si="50"/>
        <v>2.1682364903308484E-3</v>
      </c>
      <c r="F627" s="6">
        <f t="shared" si="48"/>
        <v>0.37319818260593679</v>
      </c>
      <c r="G627" s="17">
        <v>8.9544677167477018E-3</v>
      </c>
      <c r="H627" s="9">
        <f t="shared" si="49"/>
        <v>6.1089948649997797E-3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-6.1022535074268434E-2</v>
      </c>
      <c r="D628" s="6">
        <f t="shared" si="47"/>
        <v>3.7237497868903213E-3</v>
      </c>
      <c r="E628" s="6">
        <f t="shared" si="50"/>
        <v>4.1183183616418659E-3</v>
      </c>
      <c r="F628" s="6">
        <f t="shared" si="48"/>
        <v>0.73174370823073054</v>
      </c>
      <c r="G628" s="17">
        <v>9.7705318163762364E-3</v>
      </c>
      <c r="H628" s="9">
        <f t="shared" si="49"/>
        <v>8.5542019395775919E-3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-6.4689664118054713E-2</v>
      </c>
      <c r="D629" s="6">
        <f t="shared" si="47"/>
        <v>4.1847526437067354E-3</v>
      </c>
      <c r="E629" s="6">
        <f t="shared" si="50"/>
        <v>3.7237497868903213E-3</v>
      </c>
      <c r="F629" s="6">
        <f t="shared" si="48"/>
        <v>0.86753626796839967</v>
      </c>
      <c r="G629" s="17">
        <v>1.0272251034939435E-2</v>
      </c>
      <c r="H629" s="9">
        <f t="shared" si="49"/>
        <v>9.3141626997191741E-3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-4.3887272587481943E-2</v>
      </c>
      <c r="D630" s="6">
        <f t="shared" si="47"/>
        <v>1.926092695167944E-3</v>
      </c>
      <c r="E630" s="6">
        <f t="shared" si="50"/>
        <v>4.1847526437067354E-3</v>
      </c>
      <c r="F630" s="6">
        <f t="shared" si="48"/>
        <v>0.95696766061903549</v>
      </c>
      <c r="G630" s="17">
        <v>2.1497227337588496E-2</v>
      </c>
      <c r="H630" s="9">
        <f t="shared" si="49"/>
        <v>9.7824723900404413E-3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-6.4342587199017587E-2</v>
      </c>
      <c r="D631" s="6">
        <f t="shared" si="47"/>
        <v>4.1399685274631816E-3</v>
      </c>
      <c r="E631" s="6">
        <f t="shared" si="50"/>
        <v>1.926092695167944E-3</v>
      </c>
      <c r="F631" s="6">
        <f t="shared" si="48"/>
        <v>4.1266683259377999</v>
      </c>
      <c r="G631" s="17">
        <v>2.0270263824147674E-2</v>
      </c>
      <c r="H631" s="9">
        <f t="shared" si="49"/>
        <v>2.0314202730941228E-2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-5.0177362683760107E-2</v>
      </c>
      <c r="D632" s="6">
        <f t="shared" si="47"/>
        <v>2.5177677258976013E-3</v>
      </c>
      <c r="E632" s="6">
        <f t="shared" si="50"/>
        <v>4.1399685274631816E-3</v>
      </c>
      <c r="F632" s="6">
        <f t="shared" si="48"/>
        <v>3.6713479273358147</v>
      </c>
      <c r="G632" s="17">
        <v>2.1116492707444749E-2</v>
      </c>
      <c r="H632" s="9">
        <f t="shared" si="49"/>
        <v>1.9160761799406137E-2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-3.0077457378180846E-2</v>
      </c>
      <c r="D633" s="6">
        <f t="shared" si="47"/>
        <v>9.0465344233628538E-4</v>
      </c>
      <c r="E633" s="6">
        <f t="shared" si="50"/>
        <v>2.5177677258976013E-3</v>
      </c>
      <c r="F633" s="6">
        <f t="shared" si="48"/>
        <v>3.9825062653921237</v>
      </c>
      <c r="G633" s="17">
        <v>1.6803892142052225E-2</v>
      </c>
      <c r="H633" s="9">
        <f t="shared" si="49"/>
        <v>1.9956217741325943E-2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-4.8328097878251555E-2</v>
      </c>
      <c r="D634" s="6">
        <f t="shared" si="47"/>
        <v>2.3356050445298626E-3</v>
      </c>
      <c r="E634" s="6">
        <f t="shared" si="50"/>
        <v>9.0465344233628538E-4</v>
      </c>
      <c r="F634" s="6">
        <f t="shared" si="48"/>
        <v>2.5286821659916376</v>
      </c>
      <c r="G634" s="17">
        <v>1.0870911756790768E-2</v>
      </c>
      <c r="H634" s="9">
        <f t="shared" si="49"/>
        <v>1.590183060528453E-2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-6.911974107826456E-2</v>
      </c>
      <c r="D635" s="6">
        <f t="shared" si="47"/>
        <v>4.7775386067263328E-3</v>
      </c>
      <c r="E635" s="6">
        <f t="shared" si="50"/>
        <v>2.3356050445298626E-3</v>
      </c>
      <c r="F635" s="6">
        <f t="shared" si="48"/>
        <v>1.0693006071181712</v>
      </c>
      <c r="G635" s="17">
        <v>1.4058574174145935E-2</v>
      </c>
      <c r="H635" s="9">
        <f t="shared" si="49"/>
        <v>1.0340699237083395E-2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-6.8953911953627184E-2</v>
      </c>
      <c r="D636" s="6">
        <f t="shared" si="47"/>
        <v>4.7546419737085699E-3</v>
      </c>
      <c r="E636" s="6">
        <f t="shared" si="50"/>
        <v>4.7775386067263328E-3</v>
      </c>
      <c r="F636" s="6">
        <f t="shared" si="48"/>
        <v>1.7759189509369175</v>
      </c>
      <c r="G636" s="17">
        <v>1.1064527322375978E-2</v>
      </c>
      <c r="H636" s="9">
        <f t="shared" si="49"/>
        <v>1.3326360909629147E-2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-4.1296283807098481E-2</v>
      </c>
      <c r="D637" s="6">
        <f t="shared" si="47"/>
        <v>1.7053830562764243E-3</v>
      </c>
      <c r="E637" s="6">
        <f t="shared" si="50"/>
        <v>4.7546419737085699E-3</v>
      </c>
      <c r="F637" s="6">
        <f t="shared" si="48"/>
        <v>1.1072884235005729</v>
      </c>
      <c r="G637" s="17">
        <v>1.5824417270028878E-2</v>
      </c>
      <c r="H637" s="9">
        <f t="shared" si="49"/>
        <v>1.0522777311625353E-2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-1.1428484521587394E-2</v>
      </c>
      <c r="D638" s="6">
        <f t="shared" si="47"/>
        <v>1.3061025846016264E-4</v>
      </c>
      <c r="E638" s="6">
        <f t="shared" si="50"/>
        <v>1.7053830562764243E-3</v>
      </c>
      <c r="F638" s="6">
        <f t="shared" si="48"/>
        <v>2.2446801600769861</v>
      </c>
      <c r="G638" s="17">
        <v>1.3790426321232636E-2</v>
      </c>
      <c r="H638" s="9">
        <f t="shared" si="49"/>
        <v>1.4982256706107349E-2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-5.975853344212527E-2</v>
      </c>
      <c r="D639" s="6">
        <f t="shared" si="47"/>
        <v>3.5710823191536043E-3</v>
      </c>
      <c r="E639" s="6">
        <f t="shared" si="50"/>
        <v>1.3061025846016264E-4</v>
      </c>
      <c r="F639" s="6">
        <f t="shared" si="48"/>
        <v>1.7090859373408436</v>
      </c>
      <c r="G639" s="17">
        <v>1.2091132848277756E-2</v>
      </c>
      <c r="H639" s="9">
        <f t="shared" si="49"/>
        <v>1.3073201357513175E-2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-7.252963938534443E-2</v>
      </c>
      <c r="D640" s="6">
        <f t="shared" si="47"/>
        <v>5.2605485893681058E-3</v>
      </c>
      <c r="E640" s="6">
        <f t="shared" si="50"/>
        <v>3.5710823191536043E-3</v>
      </c>
      <c r="F640" s="6">
        <f t="shared" si="48"/>
        <v>1.3184799227338582</v>
      </c>
      <c r="G640" s="17">
        <v>1.3473655346648322E-2</v>
      </c>
      <c r="H640" s="9">
        <f t="shared" si="49"/>
        <v>1.1482508100296981E-2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-8.2052144296682172E-2</v>
      </c>
      <c r="D641" s="6">
        <f t="shared" si="47"/>
        <v>6.7325543836835528E-3</v>
      </c>
      <c r="E641" s="6">
        <f t="shared" si="50"/>
        <v>5.2605485893681058E-3</v>
      </c>
      <c r="F641" s="6">
        <f t="shared" si="48"/>
        <v>1.6328165269774186</v>
      </c>
      <c r="G641" s="17">
        <v>1.7300705933605866E-2</v>
      </c>
      <c r="H641" s="9">
        <f t="shared" si="49"/>
        <v>1.2778170944925641E-2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-4.0031759662979914E-2</v>
      </c>
      <c r="D642" s="6">
        <f t="shared" si="47"/>
        <v>1.6025417817145857E-3</v>
      </c>
      <c r="E642" s="6">
        <f t="shared" si="50"/>
        <v>6.7325543836835528E-3</v>
      </c>
      <c r="F642" s="6">
        <f t="shared" si="48"/>
        <v>2.6798623549984337</v>
      </c>
      <c r="G642" s="17">
        <v>2.3529371795653738E-2</v>
      </c>
      <c r="H642" s="9">
        <f t="shared" si="49"/>
        <v>1.6370285138012818E-2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-5.3969202376315167E-2</v>
      </c>
      <c r="D643" s="6">
        <f t="shared" si="47"/>
        <v>2.9126748051356626E-3</v>
      </c>
      <c r="E643" s="6">
        <f t="shared" si="50"/>
        <v>1.6025417817145857E-3</v>
      </c>
      <c r="F643" s="6">
        <f t="shared" si="48"/>
        <v>4.9399852032887788</v>
      </c>
      <c r="G643" s="17">
        <v>1.4177238643850608E-2</v>
      </c>
      <c r="H643" s="9">
        <f t="shared" si="49"/>
        <v>2.2226077484092374E-2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-5.1262288280677144E-2</v>
      </c>
      <c r="D644" s="6">
        <f t="shared" si="47"/>
        <v>2.6278221997712492E-3</v>
      </c>
      <c r="E644" s="6">
        <f t="shared" si="50"/>
        <v>2.9126748051356626E-3</v>
      </c>
      <c r="F644" s="6">
        <f t="shared" si="48"/>
        <v>1.8055205012680398</v>
      </c>
      <c r="G644" s="17">
        <v>4.4470469172918255E-2</v>
      </c>
      <c r="H644" s="9">
        <f t="shared" si="49"/>
        <v>1.3436965808053692E-2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-6.618246158474711E-2</v>
      </c>
      <c r="D645" s="6">
        <f t="shared" si="47"/>
        <v>4.3801182214165272E-3</v>
      </c>
      <c r="E645" s="6">
        <f t="shared" si="50"/>
        <v>2.6278221997712492E-3</v>
      </c>
      <c r="F645" s="6">
        <f t="shared" si="48"/>
        <v>17.597943757040735</v>
      </c>
      <c r="G645" s="17">
        <v>1.2114338941862448E-2</v>
      </c>
      <c r="H645" s="9">
        <f t="shared" si="49"/>
        <v>4.1949903166802111E-2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-4.1855234498527787E-2</v>
      </c>
      <c r="D646" s="6">
        <f t="shared" si="47"/>
        <v>1.7518606549267505E-3</v>
      </c>
      <c r="E646" s="6">
        <f t="shared" si="50"/>
        <v>4.3801182214165272E-3</v>
      </c>
      <c r="F646" s="6">
        <f t="shared" si="48"/>
        <v>1.3235518834236988</v>
      </c>
      <c r="G646" s="17">
        <v>2.4639353759982163E-2</v>
      </c>
      <c r="H646" s="9">
        <f t="shared" si="49"/>
        <v>1.1504572497158244E-2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-7.489036837838281E-2</v>
      </c>
      <c r="D647" s="6">
        <f t="shared" si="47"/>
        <v>5.6085672758498803E-3</v>
      </c>
      <c r="E647" s="6">
        <f t="shared" si="50"/>
        <v>1.7518606549267505E-3</v>
      </c>
      <c r="F647" s="6">
        <f t="shared" si="48"/>
        <v>5.4152627391380204</v>
      </c>
      <c r="G647" s="17">
        <v>1.3969437962650381E-2</v>
      </c>
      <c r="H647" s="9">
        <f t="shared" si="49"/>
        <v>2.3270717090665728E-2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-8.6607281543325892E-2</v>
      </c>
      <c r="D648" s="6">
        <f t="shared" si="47"/>
        <v>7.5008212163249176E-3</v>
      </c>
      <c r="E648" s="6">
        <f t="shared" si="50"/>
        <v>5.6085672758498803E-3</v>
      </c>
      <c r="F648" s="6">
        <f t="shared" si="48"/>
        <v>1.7537924913742848</v>
      </c>
      <c r="G648" s="17">
        <v>2.2032430838916785E-2</v>
      </c>
      <c r="H648" s="9">
        <f t="shared" si="49"/>
        <v>1.3243083067678329E-2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-8.0964414088565889E-2</v>
      </c>
      <c r="D649" s="6">
        <f t="shared" si="47"/>
        <v>6.5552363487047663E-3</v>
      </c>
      <c r="E649" s="6">
        <f t="shared" si="50"/>
        <v>7.5008212163249176E-3</v>
      </c>
      <c r="F649" s="6">
        <f t="shared" si="48"/>
        <v>4.3343008991509011</v>
      </c>
      <c r="G649" s="17">
        <v>2.6672976596862161E-2</v>
      </c>
      <c r="H649" s="9">
        <f t="shared" si="49"/>
        <v>2.0818983882867341E-2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-7.4888764697314175E-2</v>
      </c>
      <c r="D650" s="6">
        <f t="shared" si="47"/>
        <v>5.6083270778896901E-3</v>
      </c>
      <c r="E650" s="6">
        <f t="shared" si="50"/>
        <v>6.5552363487047663E-3</v>
      </c>
      <c r="F650" s="6">
        <f t="shared" si="48"/>
        <v>6.3432975678352292</v>
      </c>
      <c r="G650" s="17">
        <v>2.1415157327945963E-2</v>
      </c>
      <c r="H650" s="9">
        <f t="shared" si="49"/>
        <v>2.5185903930244849E-2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8.2443000867810021E-3</v>
      </c>
      <c r="D651" s="6">
        <f t="shared" si="47"/>
        <v>6.7968483920897234E-5</v>
      </c>
      <c r="E651" s="6">
        <f t="shared" si="50"/>
        <v>5.6083270778896901E-3</v>
      </c>
      <c r="F651" s="6">
        <f t="shared" si="48"/>
        <v>4.0957218873809378</v>
      </c>
      <c r="G651" s="17">
        <v>5.0067422247848402E-2</v>
      </c>
      <c r="H651" s="9">
        <f t="shared" si="49"/>
        <v>2.0237889928006174E-2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-5.3147683762642756E-2</v>
      </c>
      <c r="D652" s="6">
        <f t="shared" si="47"/>
        <v>2.8246762893338806E-3</v>
      </c>
      <c r="E652" s="6">
        <f t="shared" si="50"/>
        <v>6.7968483920897234E-5</v>
      </c>
      <c r="F652" s="6">
        <f t="shared" si="48"/>
        <v>22.301078670295869</v>
      </c>
      <c r="G652" s="17">
        <v>3.0982358150142966E-2</v>
      </c>
      <c r="H652" s="9">
        <f t="shared" si="49"/>
        <v>4.722401790434172E-2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-3.0757230427746373E-2</v>
      </c>
      <c r="D653" s="6">
        <f t="shared" ref="D653:D716" si="52">C653^2</f>
        <v>9.4600722358548738E-4</v>
      </c>
      <c r="E653" s="6">
        <f t="shared" si="50"/>
        <v>2.8246762893338806E-3</v>
      </c>
      <c r="F653" s="6">
        <f t="shared" ref="F653:F716" si="53">B$6+B$7*E653+B$8*(G652*100)^2</f>
        <v>8.5514844314954281</v>
      </c>
      <c r="G653" s="17">
        <v>9.8657885153737405E-3</v>
      </c>
      <c r="H653" s="9">
        <f t="shared" ref="H653:H716" si="54">SQRT(F653)/100</f>
        <v>2.9242921248561041E-2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5.166575925693466E-3</v>
      </c>
      <c r="D654" s="6">
        <f t="shared" si="52"/>
        <v>2.6693506795955296E-5</v>
      </c>
      <c r="E654" s="6">
        <f t="shared" ref="E654:E717" si="55">D653</f>
        <v>9.4600722358548738E-4</v>
      </c>
      <c r="F654" s="6">
        <f t="shared" si="53"/>
        <v>0.88389223305868414</v>
      </c>
      <c r="G654" s="17">
        <v>2.0068689518077484E-2</v>
      </c>
      <c r="H654" s="9">
        <f t="shared" si="54"/>
        <v>9.401554302660195E-3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-4.3259640192959935E-2</v>
      </c>
      <c r="D655" s="6">
        <f t="shared" si="52"/>
        <v>1.8713964696243546E-3</v>
      </c>
      <c r="E655" s="6">
        <f t="shared" si="55"/>
        <v>2.6693506795955296E-5</v>
      </c>
      <c r="F655" s="6">
        <f t="shared" si="53"/>
        <v>3.5986677881878486</v>
      </c>
      <c r="G655" s="17">
        <v>1.8938609600561807E-2</v>
      </c>
      <c r="H655" s="9">
        <f t="shared" si="54"/>
        <v>1.8970154949783224E-2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-3.7755692627197773E-2</v>
      </c>
      <c r="D656" s="6">
        <f t="shared" si="52"/>
        <v>1.4254923257594363E-3</v>
      </c>
      <c r="E656" s="6">
        <f t="shared" si="55"/>
        <v>1.8713964696243546E-3</v>
      </c>
      <c r="F656" s="6">
        <f t="shared" si="53"/>
        <v>3.2070083899483386</v>
      </c>
      <c r="G656" s="17">
        <v>1.7632685251021182E-2</v>
      </c>
      <c r="H656" s="9">
        <f t="shared" si="54"/>
        <v>1.7908122151549945E-2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-7.7519871177998814E-2</v>
      </c>
      <c r="D657" s="6">
        <f t="shared" si="52"/>
        <v>6.0093304274535311E-3</v>
      </c>
      <c r="E657" s="6">
        <f t="shared" si="55"/>
        <v>1.4254923257594363E-3</v>
      </c>
      <c r="F657" s="6">
        <f t="shared" si="53"/>
        <v>2.7824321015590447</v>
      </c>
      <c r="G657" s="17">
        <v>1.4119816637245108E-2</v>
      </c>
      <c r="H657" s="9">
        <f t="shared" si="54"/>
        <v>1.6680623793968393E-2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-7.085286333473538E-2</v>
      </c>
      <c r="D658" s="6">
        <f t="shared" si="52"/>
        <v>5.0201282427306893E-3</v>
      </c>
      <c r="E658" s="6">
        <f t="shared" si="55"/>
        <v>6.0093304274535311E-3</v>
      </c>
      <c r="F658" s="6">
        <f t="shared" si="53"/>
        <v>1.7913789229139845</v>
      </c>
      <c r="G658" s="17">
        <v>2.1053808339297958E-2</v>
      </c>
      <c r="H658" s="9">
        <f t="shared" si="54"/>
        <v>1.3384240445068165E-2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-8.2397957804021552E-2</v>
      </c>
      <c r="D659" s="6">
        <f t="shared" si="52"/>
        <v>6.7894234502733162E-3</v>
      </c>
      <c r="E659" s="6">
        <f t="shared" si="55"/>
        <v>5.0201282427306893E-3</v>
      </c>
      <c r="F659" s="6">
        <f t="shared" si="53"/>
        <v>3.9592528969344398</v>
      </c>
      <c r="G659" s="17">
        <v>1.4831643538001803E-2</v>
      </c>
      <c r="H659" s="9">
        <f t="shared" si="54"/>
        <v>1.9897871486504379E-2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-1.8020266178375936E-2</v>
      </c>
      <c r="D660" s="6">
        <f t="shared" si="52"/>
        <v>3.2472999313951963E-4</v>
      </c>
      <c r="E660" s="6">
        <f t="shared" si="55"/>
        <v>6.7894234502733162E-3</v>
      </c>
      <c r="F660" s="6">
        <f t="shared" si="53"/>
        <v>1.9746432999773007</v>
      </c>
      <c r="G660" s="17">
        <v>2.8457814984721379E-2</v>
      </c>
      <c r="H660" s="9">
        <f t="shared" si="54"/>
        <v>1.4052200183520375E-2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-2.7687550170371441E-2</v>
      </c>
      <c r="D661" s="6">
        <f t="shared" si="52"/>
        <v>7.6660043443683556E-4</v>
      </c>
      <c r="E661" s="6">
        <f t="shared" si="55"/>
        <v>3.2472999313951963E-4</v>
      </c>
      <c r="F661" s="6">
        <f t="shared" si="53"/>
        <v>7.2173637215748112</v>
      </c>
      <c r="G661" s="17">
        <v>1.5512494447936115E-2</v>
      </c>
      <c r="H661" s="9">
        <f t="shared" si="54"/>
        <v>2.686515163101599E-2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-1.5301596430935427E-2</v>
      </c>
      <c r="D662" s="6">
        <f t="shared" si="52"/>
        <v>2.341388533352158E-4</v>
      </c>
      <c r="E662" s="6">
        <f t="shared" si="55"/>
        <v>7.6660043443683556E-4</v>
      </c>
      <c r="F662" s="6">
        <f t="shared" si="53"/>
        <v>2.1577013387939026</v>
      </c>
      <c r="G662" s="17">
        <v>1.4675122827378121E-2</v>
      </c>
      <c r="H662" s="9">
        <f t="shared" si="54"/>
        <v>1.4689116170804499E-2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-4.399413387495793E-2</v>
      </c>
      <c r="D663" s="6">
        <f t="shared" si="52"/>
        <v>1.9354838154077209E-3</v>
      </c>
      <c r="E663" s="6">
        <f t="shared" si="55"/>
        <v>2.341388533352158E-4</v>
      </c>
      <c r="F663" s="6">
        <f t="shared" si="53"/>
        <v>1.9329510239960617</v>
      </c>
      <c r="G663" s="17">
        <v>1.7544600885130785E-2</v>
      </c>
      <c r="H663" s="9">
        <f t="shared" si="54"/>
        <v>1.3903060900377519E-2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-5.2840908779562136E-2</v>
      </c>
      <c r="D664" s="6">
        <f t="shared" si="52"/>
        <v>2.792161640650007E-3</v>
      </c>
      <c r="E664" s="6">
        <f t="shared" si="55"/>
        <v>1.9354838154077209E-3</v>
      </c>
      <c r="F664" s="6">
        <f t="shared" si="53"/>
        <v>2.7549386463945327</v>
      </c>
      <c r="G664" s="17">
        <v>1.4156784439601664E-2</v>
      </c>
      <c r="H664" s="9">
        <f t="shared" si="54"/>
        <v>1.6598007851530053E-2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-6.9413467634157539E-2</v>
      </c>
      <c r="D665" s="6">
        <f t="shared" si="52"/>
        <v>4.8182294889982363E-3</v>
      </c>
      <c r="E665" s="6">
        <f t="shared" si="55"/>
        <v>2.792161640650007E-3</v>
      </c>
      <c r="F665" s="6">
        <f t="shared" si="53"/>
        <v>1.800357132214796</v>
      </c>
      <c r="G665" s="17">
        <v>1.7627872076259106E-2</v>
      </c>
      <c r="H665" s="9">
        <f t="shared" si="54"/>
        <v>1.3417738752169816E-2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-8.2340799074068355E-3</v>
      </c>
      <c r="D666" s="6">
        <f t="shared" si="52"/>
        <v>6.7800071921560959E-5</v>
      </c>
      <c r="E666" s="6">
        <f t="shared" si="55"/>
        <v>4.8182294889982363E-3</v>
      </c>
      <c r="F666" s="6">
        <f t="shared" si="53"/>
        <v>2.7812542948007746</v>
      </c>
      <c r="G666" s="17">
        <v>2.4939636095791855E-2</v>
      </c>
      <c r="H666" s="9">
        <f t="shared" si="54"/>
        <v>1.667709295651006E-2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-3.6007168702541018E-2</v>
      </c>
      <c r="D667" s="6">
        <f t="shared" si="52"/>
        <v>1.2965161979732493E-3</v>
      </c>
      <c r="E667" s="6">
        <f t="shared" si="55"/>
        <v>6.7800071921560959E-5</v>
      </c>
      <c r="F667" s="6">
        <f t="shared" si="53"/>
        <v>5.5474352630281789</v>
      </c>
      <c r="G667" s="17">
        <v>8.8295208847611797E-3</v>
      </c>
      <c r="H667" s="9">
        <f t="shared" si="54"/>
        <v>2.3552993998700415E-2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-4.9092216077143473E-2</v>
      </c>
      <c r="D668" s="6">
        <f t="shared" si="52"/>
        <v>2.4100456793649441E-3</v>
      </c>
      <c r="E668" s="6">
        <f t="shared" si="55"/>
        <v>1.2965161979732493E-3</v>
      </c>
      <c r="F668" s="6">
        <f t="shared" si="53"/>
        <v>0.71171675308416482</v>
      </c>
      <c r="G668" s="17">
        <v>1.4515584832843547E-2</v>
      </c>
      <c r="H668" s="9">
        <f t="shared" si="54"/>
        <v>8.4363306779912609E-3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-2.416258294455852E-2</v>
      </c>
      <c r="D669" s="6">
        <f t="shared" si="52"/>
        <v>5.8383041455267032E-4</v>
      </c>
      <c r="E669" s="6">
        <f t="shared" si="55"/>
        <v>2.4100456793649441E-3</v>
      </c>
      <c r="F669" s="6">
        <f t="shared" si="53"/>
        <v>1.8917668622716548</v>
      </c>
      <c r="G669" s="17">
        <v>1.1184796861385151E-2</v>
      </c>
      <c r="H669" s="9">
        <f t="shared" si="54"/>
        <v>1.3754151599686746E-2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-6.1556487627908718E-2</v>
      </c>
      <c r="D670" s="6">
        <f t="shared" si="52"/>
        <v>3.7892011690848792E-3</v>
      </c>
      <c r="E670" s="6">
        <f t="shared" si="55"/>
        <v>5.8383041455267032E-4</v>
      </c>
      <c r="F670" s="6">
        <f t="shared" si="53"/>
        <v>1.130667986367299</v>
      </c>
      <c r="G670" s="17">
        <v>1.1430423179843338E-2</v>
      </c>
      <c r="H670" s="9">
        <f t="shared" si="54"/>
        <v>1.0633287292118552E-2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-3.4854022650040978E-2</v>
      </c>
      <c r="D671" s="6">
        <f t="shared" si="52"/>
        <v>1.2148028948895694E-3</v>
      </c>
      <c r="E671" s="6">
        <f t="shared" si="55"/>
        <v>3.7892011690848792E-3</v>
      </c>
      <c r="F671" s="6">
        <f t="shared" si="53"/>
        <v>1.1803579560248816</v>
      </c>
      <c r="G671" s="17">
        <v>1.2669907394172022E-2</v>
      </c>
      <c r="H671" s="9">
        <f t="shared" si="54"/>
        <v>1.0864427992420409E-2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-3.354620846316466E-2</v>
      </c>
      <c r="D672" s="6">
        <f t="shared" si="52"/>
        <v>1.1253481022541003E-3</v>
      </c>
      <c r="E672" s="6">
        <f t="shared" si="55"/>
        <v>1.2148028948895694E-3</v>
      </c>
      <c r="F672" s="6">
        <f t="shared" si="53"/>
        <v>1.4456389762494704</v>
      </c>
      <c r="G672" s="17">
        <v>1.0326569964531176E-2</v>
      </c>
      <c r="H672" s="9">
        <f t="shared" si="54"/>
        <v>1.2023472777236493E-2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-7.0447514412121104E-2</v>
      </c>
      <c r="D673" s="6">
        <f t="shared" si="52"/>
        <v>4.9628522868460107E-3</v>
      </c>
      <c r="E673" s="6">
        <f t="shared" si="55"/>
        <v>1.1253481022541003E-3</v>
      </c>
      <c r="F673" s="6">
        <f t="shared" si="53"/>
        <v>0.96661532328839483</v>
      </c>
      <c r="G673" s="17">
        <v>1.2912906174164473E-2</v>
      </c>
      <c r="H673" s="9">
        <f t="shared" si="54"/>
        <v>9.8316596935023887E-3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-3.9992563926453104E-2</v>
      </c>
      <c r="D674" s="6">
        <f t="shared" si="52"/>
        <v>1.5994051694114381E-3</v>
      </c>
      <c r="E674" s="6">
        <f t="shared" si="55"/>
        <v>4.9628522868460107E-3</v>
      </c>
      <c r="F674" s="6">
        <f t="shared" si="53"/>
        <v>1.5012637016721744</v>
      </c>
      <c r="G674" s="17">
        <v>1.4600899046835845E-2</v>
      </c>
      <c r="H674" s="9">
        <f t="shared" si="54"/>
        <v>1.2252606668265225E-2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-6.1447765903819167E-2</v>
      </c>
      <c r="D675" s="6">
        <f t="shared" si="52"/>
        <v>3.7758279345705614E-3</v>
      </c>
      <c r="E675" s="6">
        <f t="shared" si="55"/>
        <v>1.5994051694114381E-3</v>
      </c>
      <c r="F675" s="6">
        <f t="shared" si="53"/>
        <v>1.9137685447067205</v>
      </c>
      <c r="G675" s="17">
        <v>1.6180912846599248E-2</v>
      </c>
      <c r="H675" s="9">
        <f t="shared" si="54"/>
        <v>1.3833902358722647E-2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-6.5798242149143621E-2</v>
      </c>
      <c r="D676" s="6">
        <f t="shared" si="52"/>
        <v>4.3294086699173402E-3</v>
      </c>
      <c r="E676" s="6">
        <f t="shared" si="55"/>
        <v>3.7758279345705614E-3</v>
      </c>
      <c r="F676" s="6">
        <f t="shared" si="53"/>
        <v>2.3463033727658198</v>
      </c>
      <c r="G676" s="17">
        <v>1.2262722300531563E-2</v>
      </c>
      <c r="H676" s="9">
        <f t="shared" si="54"/>
        <v>1.5317647902879278E-2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-4.7576274411963826E-2</v>
      </c>
      <c r="D677" s="6">
        <f t="shared" si="52"/>
        <v>2.263501886922484E-3</v>
      </c>
      <c r="E677" s="6">
        <f t="shared" si="55"/>
        <v>4.3294086699173402E-3</v>
      </c>
      <c r="F677" s="6">
        <f t="shared" si="53"/>
        <v>1.355699787562489</v>
      </c>
      <c r="G677" s="17">
        <v>1.621326853084859E-2</v>
      </c>
      <c r="H677" s="9">
        <f t="shared" si="54"/>
        <v>1.1643452183791923E-2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-4.9386699696850014E-2</v>
      </c>
      <c r="D678" s="6">
        <f t="shared" si="52"/>
        <v>2.4390461069468453E-3</v>
      </c>
      <c r="E678" s="6">
        <f t="shared" si="55"/>
        <v>2.263501886922484E-3</v>
      </c>
      <c r="F678" s="6">
        <f t="shared" si="53"/>
        <v>2.3554728010282937</v>
      </c>
      <c r="G678" s="17">
        <v>1.3122604776824148E-2</v>
      </c>
      <c r="H678" s="9">
        <f t="shared" si="54"/>
        <v>1.5347549644905187E-2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-8.9923394299953913E-2</v>
      </c>
      <c r="D679" s="6">
        <f t="shared" si="52"/>
        <v>8.0862168424249842E-3</v>
      </c>
      <c r="E679" s="6">
        <f t="shared" si="55"/>
        <v>2.4390461069468453E-3</v>
      </c>
      <c r="F679" s="6">
        <f t="shared" si="53"/>
        <v>1.54954810622369</v>
      </c>
      <c r="G679" s="17">
        <v>1.6813163736403378E-2</v>
      </c>
      <c r="H679" s="9">
        <f t="shared" si="54"/>
        <v>1.2448084616613474E-2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-3.0134958418458282E-2</v>
      </c>
      <c r="D680" s="6">
        <f t="shared" si="52"/>
        <v>9.0811571888220965E-4</v>
      </c>
      <c r="E680" s="6">
        <f t="shared" si="55"/>
        <v>8.0862168424249842E-3</v>
      </c>
      <c r="F680" s="6">
        <f t="shared" si="53"/>
        <v>2.5321529248803136</v>
      </c>
      <c r="G680" s="17">
        <v>1.1872442546972901E-2</v>
      </c>
      <c r="H680" s="9">
        <f t="shared" si="54"/>
        <v>1.591273994282667E-2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-6.3578876884529303E-2</v>
      </c>
      <c r="D681" s="6">
        <f t="shared" si="52"/>
        <v>4.0422735858981346E-3</v>
      </c>
      <c r="E681" s="6">
        <f t="shared" si="55"/>
        <v>9.0811571888220965E-4</v>
      </c>
      <c r="F681" s="6">
        <f t="shared" si="53"/>
        <v>1.2716365765476825</v>
      </c>
      <c r="G681" s="17">
        <v>1.6031572903409227E-2</v>
      </c>
      <c r="H681" s="9">
        <f t="shared" si="54"/>
        <v>1.127668646610201E-2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-3.0839292767652068E-2</v>
      </c>
      <c r="D682" s="6">
        <f t="shared" si="52"/>
        <v>9.5106197840895716E-4</v>
      </c>
      <c r="E682" s="6">
        <f t="shared" si="55"/>
        <v>4.0422735858981346E-3</v>
      </c>
      <c r="F682" s="6">
        <f t="shared" si="53"/>
        <v>2.3035678318874866</v>
      </c>
      <c r="G682" s="17">
        <v>1.2260765002209384E-2</v>
      </c>
      <c r="H682" s="9">
        <f t="shared" si="54"/>
        <v>1.517750912332945E-2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-3.7437986611570134E-2</v>
      </c>
      <c r="D683" s="6">
        <f t="shared" si="52"/>
        <v>1.4016028415281046E-3</v>
      </c>
      <c r="E683" s="6">
        <f t="shared" si="55"/>
        <v>9.5106197840895716E-4</v>
      </c>
      <c r="F683" s="6">
        <f t="shared" si="53"/>
        <v>1.3549437287107435</v>
      </c>
      <c r="G683" s="17">
        <v>1.7716597063637835E-2</v>
      </c>
      <c r="H683" s="9">
        <f t="shared" si="54"/>
        <v>1.164020501842963E-2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-4.0195306684983896E-2</v>
      </c>
      <c r="D684" s="6">
        <f t="shared" si="52"/>
        <v>1.6156626794999111E-3</v>
      </c>
      <c r="E684" s="6">
        <f t="shared" si="55"/>
        <v>1.4016028415281046E-3</v>
      </c>
      <c r="F684" s="6">
        <f t="shared" si="53"/>
        <v>2.8087965228365577</v>
      </c>
      <c r="G684" s="17">
        <v>5.7767691913063676E-3</v>
      </c>
      <c r="H684" s="9">
        <f t="shared" si="54"/>
        <v>1.6759464558381801E-2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-4.7642938688135329E-2</v>
      </c>
      <c r="D685" s="6">
        <f t="shared" si="52"/>
        <v>2.2698496068414222E-3</v>
      </c>
      <c r="E685" s="6">
        <f t="shared" si="55"/>
        <v>1.6156626794999111E-3</v>
      </c>
      <c r="F685" s="6">
        <f t="shared" si="53"/>
        <v>0.31539289980374058</v>
      </c>
      <c r="G685" s="17">
        <v>1.4215435696500784E-2</v>
      </c>
      <c r="H685" s="9">
        <f t="shared" si="54"/>
        <v>5.6159852190309457E-3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-7.2596553340929876E-2</v>
      </c>
      <c r="D686" s="6">
        <f t="shared" si="52"/>
        <v>5.2702595569824769E-3</v>
      </c>
      <c r="E686" s="6">
        <f t="shared" si="55"/>
        <v>2.2698496068414222E-3</v>
      </c>
      <c r="F686" s="6">
        <f t="shared" si="53"/>
        <v>1.815098092772216</v>
      </c>
      <c r="G686" s="17">
        <v>1.2093214794135025E-2</v>
      </c>
      <c r="H686" s="9">
        <f t="shared" si="54"/>
        <v>1.3472557636812011E-2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-4.4235527221743787E-2</v>
      </c>
      <c r="D687" s="6">
        <f t="shared" si="52"/>
        <v>1.9567818685856356E-3</v>
      </c>
      <c r="E687" s="6">
        <f t="shared" si="55"/>
        <v>5.2702595569824769E-3</v>
      </c>
      <c r="F687" s="6">
        <f t="shared" si="53"/>
        <v>1.3190931581302454</v>
      </c>
      <c r="G687" s="17">
        <v>1.257310360785127E-2</v>
      </c>
      <c r="H687" s="9">
        <f t="shared" si="54"/>
        <v>1.1485178092351224E-2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-4.6051326824603146E-2</v>
      </c>
      <c r="D688" s="6">
        <f t="shared" si="52"/>
        <v>2.1207247023064132E-3</v>
      </c>
      <c r="E688" s="6">
        <f t="shared" si="55"/>
        <v>1.9567818685856356E-3</v>
      </c>
      <c r="F688" s="6">
        <f t="shared" si="53"/>
        <v>1.4239899895250032</v>
      </c>
      <c r="G688" s="17">
        <v>1.2126160052359627E-2</v>
      </c>
      <c r="H688" s="9">
        <f t="shared" si="54"/>
        <v>1.1933105168081791E-2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-6.7425579155946436E-2</v>
      </c>
      <c r="D689" s="6">
        <f t="shared" si="52"/>
        <v>4.5462087245147983E-3</v>
      </c>
      <c r="E689" s="6">
        <f t="shared" si="55"/>
        <v>2.1207247023064132E-3</v>
      </c>
      <c r="F689" s="6">
        <f t="shared" si="53"/>
        <v>1.3258787321021428</v>
      </c>
      <c r="G689" s="17">
        <v>2.1065693331371177E-2</v>
      </c>
      <c r="H689" s="9">
        <f t="shared" si="54"/>
        <v>1.1514680768923395E-2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-5.2158693507558397E-2</v>
      </c>
      <c r="D690" s="6">
        <f t="shared" si="52"/>
        <v>2.7205293084154145E-3</v>
      </c>
      <c r="E690" s="6">
        <f t="shared" si="55"/>
        <v>4.5462087245147983E-3</v>
      </c>
      <c r="F690" s="6">
        <f t="shared" si="53"/>
        <v>3.9636564337890428</v>
      </c>
      <c r="G690" s="17">
        <v>1.6593881154190616E-2</v>
      </c>
      <c r="H690" s="9">
        <f t="shared" si="54"/>
        <v>1.9908933757961635E-2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-7.8025863220726452E-2</v>
      </c>
      <c r="D691" s="6">
        <f t="shared" si="52"/>
        <v>6.0880353313395126E-3</v>
      </c>
      <c r="E691" s="6">
        <f t="shared" si="55"/>
        <v>2.7205293084154145E-3</v>
      </c>
      <c r="F691" s="6">
        <f t="shared" si="53"/>
        <v>2.4665126624568998</v>
      </c>
      <c r="G691" s="17">
        <v>1.1936596474607482E-2</v>
      </c>
      <c r="H691" s="9">
        <f t="shared" si="54"/>
        <v>1.5705135027935607E-2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-4.5048414666745196E-2</v>
      </c>
      <c r="D692" s="6">
        <f t="shared" si="52"/>
        <v>2.0293596639870235E-3</v>
      </c>
      <c r="E692" s="6">
        <f t="shared" si="55"/>
        <v>6.0880353313395126E-3</v>
      </c>
      <c r="F692" s="6">
        <f t="shared" si="53"/>
        <v>1.2857190627941764</v>
      </c>
      <c r="G692" s="17">
        <v>7.8186549354397495E-3</v>
      </c>
      <c r="H692" s="9">
        <f t="shared" si="54"/>
        <v>1.1338955255199557E-2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-6.1424436611465807E-2</v>
      </c>
      <c r="D693" s="6">
        <f t="shared" si="52"/>
        <v>3.7729614130359809E-3</v>
      </c>
      <c r="E693" s="6">
        <f t="shared" si="55"/>
        <v>2.0293596639870235E-3</v>
      </c>
      <c r="F693" s="6">
        <f t="shared" si="53"/>
        <v>0.562194566047584</v>
      </c>
      <c r="G693" s="17">
        <v>1.4843587989120994E-2</v>
      </c>
      <c r="H693" s="9">
        <f t="shared" si="54"/>
        <v>7.497963497160972E-3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-6.4935555345742385E-2</v>
      </c>
      <c r="D694" s="6">
        <f t="shared" si="52"/>
        <v>4.2166263480599726E-3</v>
      </c>
      <c r="E694" s="6">
        <f t="shared" si="55"/>
        <v>3.7729614130359809E-3</v>
      </c>
      <c r="F694" s="6">
        <f t="shared" si="53"/>
        <v>1.9774999396673885</v>
      </c>
      <c r="G694" s="17">
        <v>9.1423491050976174E-3</v>
      </c>
      <c r="H694" s="9">
        <f t="shared" si="54"/>
        <v>1.406236089590716E-2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-2.2941068702176153E-2</v>
      </c>
      <c r="D695" s="6">
        <f t="shared" si="52"/>
        <v>5.2629263319796621E-4</v>
      </c>
      <c r="E695" s="6">
        <f t="shared" si="55"/>
        <v>4.2166263480599726E-3</v>
      </c>
      <c r="F695" s="6">
        <f t="shared" si="53"/>
        <v>0.76197638276954649</v>
      </c>
      <c r="G695" s="17">
        <v>1.5756273736805694E-2</v>
      </c>
      <c r="H695" s="9">
        <f t="shared" si="54"/>
        <v>8.7291258598415598E-3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-2.9454014037977778E-2</v>
      </c>
      <c r="D696" s="6">
        <f t="shared" si="52"/>
        <v>8.6753894294939202E-4</v>
      </c>
      <c r="E696" s="6">
        <f t="shared" si="55"/>
        <v>5.2629263319796621E-4</v>
      </c>
      <c r="F696" s="6">
        <f t="shared" si="53"/>
        <v>2.2254358941644372</v>
      </c>
      <c r="G696" s="17">
        <v>8.9556948096955833E-3</v>
      </c>
      <c r="H696" s="9">
        <f t="shared" si="54"/>
        <v>1.4917894939181055E-2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-8.0291012662390915E-2</v>
      </c>
      <c r="D697" s="6">
        <f t="shared" si="52"/>
        <v>6.4466467143522183E-3</v>
      </c>
      <c r="E697" s="6">
        <f t="shared" si="55"/>
        <v>8.6753894294939202E-4</v>
      </c>
      <c r="F697" s="6">
        <f t="shared" si="53"/>
        <v>0.73162211464940408</v>
      </c>
      <c r="G697" s="17">
        <v>1.320749230775228E-2</v>
      </c>
      <c r="H697" s="9">
        <f t="shared" si="54"/>
        <v>8.5534911857638816E-3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-6.2220340855097436E-2</v>
      </c>
      <c r="D698" s="6">
        <f t="shared" si="52"/>
        <v>3.8713708161245072E-3</v>
      </c>
      <c r="E698" s="6">
        <f t="shared" si="55"/>
        <v>6.4466467143522183E-3</v>
      </c>
      <c r="F698" s="6">
        <f t="shared" si="53"/>
        <v>1.5698066238990838</v>
      </c>
      <c r="G698" s="17">
        <v>2.3755851934048975E-2</v>
      </c>
      <c r="H698" s="9">
        <f t="shared" si="54"/>
        <v>1.2529192407729572E-2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-8.2571820437008017E-3</v>
      </c>
      <c r="D699" s="6">
        <f t="shared" si="52"/>
        <v>6.8181055302814943E-5</v>
      </c>
      <c r="E699" s="6">
        <f t="shared" si="55"/>
        <v>3.8713708161245072E-3</v>
      </c>
      <c r="F699" s="6">
        <f t="shared" si="53"/>
        <v>5.0354001730432154</v>
      </c>
      <c r="G699" s="17">
        <v>1.8264115531917265E-2</v>
      </c>
      <c r="H699" s="9">
        <f t="shared" si="54"/>
        <v>2.2439697353224743E-2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-7.1370046023859421E-2</v>
      </c>
      <c r="D700" s="6">
        <f t="shared" si="52"/>
        <v>5.0936834694478121E-3</v>
      </c>
      <c r="E700" s="6">
        <f t="shared" si="55"/>
        <v>6.8181055302814943E-5</v>
      </c>
      <c r="F700" s="6">
        <f t="shared" si="53"/>
        <v>2.9837807444277678</v>
      </c>
      <c r="G700" s="17">
        <v>1.8484021806571535E-2</v>
      </c>
      <c r="H700" s="9">
        <f t="shared" si="54"/>
        <v>1.7273623662763315E-2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-5.8381373553519446E-2</v>
      </c>
      <c r="D701" s="6">
        <f t="shared" si="52"/>
        <v>3.4083847779955798E-3</v>
      </c>
      <c r="E701" s="6">
        <f t="shared" si="55"/>
        <v>5.0936834694478121E-3</v>
      </c>
      <c r="F701" s="6">
        <f t="shared" si="53"/>
        <v>3.0561040375523945</v>
      </c>
      <c r="G701" s="17">
        <v>1.8855509316810671E-2</v>
      </c>
      <c r="H701" s="9">
        <f t="shared" si="54"/>
        <v>1.7481716270299076E-2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-7.0186560504886891E-2</v>
      </c>
      <c r="D702" s="6">
        <f t="shared" si="52"/>
        <v>4.9261532755061482E-3</v>
      </c>
      <c r="E702" s="6">
        <f t="shared" si="55"/>
        <v>3.4083847779955798E-3</v>
      </c>
      <c r="F702" s="6">
        <f t="shared" si="53"/>
        <v>3.179240546175667</v>
      </c>
      <c r="G702" s="17">
        <v>2.2665401882877651E-2</v>
      </c>
      <c r="H702" s="9">
        <f t="shared" si="54"/>
        <v>1.7830424970189763E-2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-6.6796106939167363E-2</v>
      </c>
      <c r="D703" s="6">
        <f t="shared" si="52"/>
        <v>4.4617199022286827E-3</v>
      </c>
      <c r="E703" s="6">
        <f t="shared" si="55"/>
        <v>4.9261532755061482E-3</v>
      </c>
      <c r="F703" s="6">
        <f t="shared" si="53"/>
        <v>4.585541313436674</v>
      </c>
      <c r="G703" s="17">
        <v>1.8539560478174927E-2</v>
      </c>
      <c r="H703" s="9">
        <f t="shared" si="54"/>
        <v>2.1413877074076694E-2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-3.0742811574222574E-2</v>
      </c>
      <c r="D704" s="6">
        <f t="shared" si="52"/>
        <v>9.4512046348815349E-4</v>
      </c>
      <c r="E704" s="6">
        <f t="shared" si="55"/>
        <v>4.4617199022286827E-3</v>
      </c>
      <c r="F704" s="6">
        <f t="shared" si="53"/>
        <v>3.074320343603266</v>
      </c>
      <c r="G704" s="17">
        <v>2.2752353835911274E-2</v>
      </c>
      <c r="H704" s="9">
        <f t="shared" si="54"/>
        <v>1.7533739885156462E-2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-7.5166132898147137E-2</v>
      </c>
      <c r="D705" s="6">
        <f t="shared" si="52"/>
        <v>5.6499475348619176E-3</v>
      </c>
      <c r="E705" s="6">
        <f t="shared" si="55"/>
        <v>9.4512046348815349E-4</v>
      </c>
      <c r="F705" s="6">
        <f t="shared" si="53"/>
        <v>4.6202572687524777</v>
      </c>
      <c r="G705" s="17">
        <v>1.1903466781062227E-2</v>
      </c>
      <c r="H705" s="9">
        <f t="shared" si="54"/>
        <v>2.149478371315347E-2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-1.3131694435111467E-2</v>
      </c>
      <c r="D706" s="6">
        <f t="shared" si="52"/>
        <v>1.7244139873713748E-4</v>
      </c>
      <c r="E706" s="6">
        <f t="shared" si="55"/>
        <v>5.6499475348619176E-3</v>
      </c>
      <c r="F706" s="6">
        <f t="shared" si="53"/>
        <v>1.2786556926790447</v>
      </c>
      <c r="G706" s="17">
        <v>2.6049710963235159E-2</v>
      </c>
      <c r="H706" s="9">
        <f t="shared" si="54"/>
        <v>1.130776588313998E-2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-9.1848467458293254E-3</v>
      </c>
      <c r="D707" s="6">
        <f t="shared" si="52"/>
        <v>8.4361409744371544E-5</v>
      </c>
      <c r="E707" s="6">
        <f t="shared" si="55"/>
        <v>1.7244139873713748E-4</v>
      </c>
      <c r="F707" s="6">
        <f t="shared" si="53"/>
        <v>6.0505805784684643</v>
      </c>
      <c r="G707" s="17">
        <v>2.4496810540007987E-2</v>
      </c>
      <c r="H707" s="9">
        <f t="shared" si="54"/>
        <v>2.459792791775044E-2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-4.0200180994237701E-2</v>
      </c>
      <c r="D708" s="6">
        <f t="shared" si="52"/>
        <v>1.6160545519694701E-3</v>
      </c>
      <c r="E708" s="6">
        <f t="shared" si="55"/>
        <v>8.4361409744371544E-5</v>
      </c>
      <c r="F708" s="6">
        <f t="shared" si="53"/>
        <v>5.3528413612785988</v>
      </c>
      <c r="G708" s="17">
        <v>1.2322726389555236E-2</v>
      </c>
      <c r="H708" s="9">
        <f t="shared" si="54"/>
        <v>2.3136208335158549E-2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-1.2506416754676161E-3</v>
      </c>
      <c r="D709" s="6">
        <f t="shared" si="52"/>
        <v>1.564104600416446E-6</v>
      </c>
      <c r="E709" s="6">
        <f t="shared" si="55"/>
        <v>1.6160545519694701E-3</v>
      </c>
      <c r="F709" s="6">
        <f t="shared" si="53"/>
        <v>1.368548532355812</v>
      </c>
      <c r="G709" s="17">
        <v>1.762339769220779E-2</v>
      </c>
      <c r="H709" s="9">
        <f t="shared" si="54"/>
        <v>1.1698497905097954E-2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-7.1908403565706228E-2</v>
      </c>
      <c r="D710" s="6">
        <f t="shared" si="52"/>
        <v>5.1708185033684725E-3</v>
      </c>
      <c r="E710" s="6">
        <f t="shared" si="55"/>
        <v>1.564104600416446E-6</v>
      </c>
      <c r="F710" s="6">
        <f t="shared" si="53"/>
        <v>2.7793826282294658</v>
      </c>
      <c r="G710" s="17">
        <v>1.3916646292154989E-2</v>
      </c>
      <c r="H710" s="9">
        <f t="shared" si="54"/>
        <v>1.6671480522825396E-2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-2.5443250527662248E-2</v>
      </c>
      <c r="D711" s="6">
        <f t="shared" si="52"/>
        <v>6.4735899741338529E-4</v>
      </c>
      <c r="E711" s="6">
        <f t="shared" si="55"/>
        <v>5.1708185033684725E-3</v>
      </c>
      <c r="F711" s="6">
        <f t="shared" si="53"/>
        <v>1.7406638431063135</v>
      </c>
      <c r="G711" s="17">
        <v>1.5607644996369671E-2</v>
      </c>
      <c r="H711" s="9">
        <f t="shared" si="54"/>
        <v>1.3193422009116185E-2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-4.1614258591830988E-2</v>
      </c>
      <c r="D712" s="6">
        <f t="shared" si="52"/>
        <v>1.7317465181477792E-3</v>
      </c>
      <c r="E712" s="6">
        <f t="shared" si="55"/>
        <v>6.4735899741338529E-4</v>
      </c>
      <c r="F712" s="6">
        <f t="shared" si="53"/>
        <v>2.1840109158576468</v>
      </c>
      <c r="G712" s="17">
        <v>1.6588484425668976E-2</v>
      </c>
      <c r="H712" s="9">
        <f t="shared" si="54"/>
        <v>1.4778399493374263E-2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-3.0314587135944968E-2</v>
      </c>
      <c r="D713" s="6">
        <f t="shared" si="52"/>
        <v>9.1897419322280009E-4</v>
      </c>
      <c r="E713" s="6">
        <f t="shared" si="55"/>
        <v>1.7317465181477792E-3</v>
      </c>
      <c r="F713" s="6">
        <f t="shared" si="53"/>
        <v>2.4648244476264658</v>
      </c>
      <c r="G713" s="17">
        <v>1.9779529358701961E-2</v>
      </c>
      <c r="H713" s="9">
        <f t="shared" si="54"/>
        <v>1.5699759385501631E-2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-5.8182379565699695E-2</v>
      </c>
      <c r="D714" s="6">
        <f t="shared" si="52"/>
        <v>3.3851892919271494E-3</v>
      </c>
      <c r="E714" s="6">
        <f t="shared" si="55"/>
        <v>9.1897419322280009E-4</v>
      </c>
      <c r="F714" s="6">
        <f t="shared" si="53"/>
        <v>3.4963311290862702</v>
      </c>
      <c r="G714" s="17">
        <v>1.2729923367090484E-2</v>
      </c>
      <c r="H714" s="9">
        <f t="shared" si="54"/>
        <v>1.8698478892910701E-2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-4.0804524564865614E-2</v>
      </c>
      <c r="D715" s="6">
        <f t="shared" si="52"/>
        <v>1.6650092249647214E-3</v>
      </c>
      <c r="E715" s="6">
        <f t="shared" si="55"/>
        <v>3.3851892919271494E-3</v>
      </c>
      <c r="F715" s="6">
        <f t="shared" si="53"/>
        <v>1.459400941012478</v>
      </c>
      <c r="G715" s="17">
        <v>2.0148103523452719E-2</v>
      </c>
      <c r="H715" s="9">
        <f t="shared" si="54"/>
        <v>1.2080566795529412E-2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-6.283787830786669E-2</v>
      </c>
      <c r="D716" s="6">
        <f t="shared" si="52"/>
        <v>3.948598950234263E-3</v>
      </c>
      <c r="E716" s="6">
        <f t="shared" si="55"/>
        <v>1.6650092249647214E-3</v>
      </c>
      <c r="F716" s="6">
        <f t="shared" si="53"/>
        <v>3.6272170043346583</v>
      </c>
      <c r="G716" s="17">
        <v>1.5739006301060662E-2</v>
      </c>
      <c r="H716" s="9">
        <f t="shared" si="54"/>
        <v>1.9045254013361591E-2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-3.0478524292862394E-2</v>
      </c>
      <c r="D717" s="6">
        <f t="shared" ref="D717:D780" si="57">C717^2</f>
        <v>9.2894044307060305E-4</v>
      </c>
      <c r="E717" s="6">
        <f t="shared" si="55"/>
        <v>3.948598950234263E-3</v>
      </c>
      <c r="F717" s="6">
        <f t="shared" ref="F717:F780" si="58">B$6+B$7*E717+B$8*(G716*100)^2</f>
        <v>2.2209353510538175</v>
      </c>
      <c r="G717" s="17">
        <v>1.290562935840903E-2</v>
      </c>
      <c r="H717" s="9">
        <f t="shared" ref="H717:H780" si="59">SQRT(F717)/100</f>
        <v>1.4902802927818032E-2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-5.5800430148163528E-2</v>
      </c>
      <c r="D718" s="6">
        <f t="shared" si="57"/>
        <v>3.1136880047200771E-3</v>
      </c>
      <c r="E718" s="6">
        <f t="shared" ref="E718:E781" si="60">D717</f>
        <v>9.2894044307060305E-4</v>
      </c>
      <c r="F718" s="6">
        <f t="shared" si="58"/>
        <v>1.4992003590486951</v>
      </c>
      <c r="G718" s="17">
        <v>1.5432861304955562E-2</v>
      </c>
      <c r="H718" s="9">
        <f t="shared" si="59"/>
        <v>1.2244183758212283E-2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-5.6617697116715868E-2</v>
      </c>
      <c r="D719" s="6">
        <f t="shared" si="57"/>
        <v>3.2055636268001762E-3</v>
      </c>
      <c r="E719" s="6">
        <f t="shared" si="60"/>
        <v>3.1136880047200771E-3</v>
      </c>
      <c r="F719" s="6">
        <f t="shared" si="58"/>
        <v>2.136025231007975</v>
      </c>
      <c r="G719" s="17">
        <v>1.9211204124307452E-2</v>
      </c>
      <c r="H719" s="9">
        <f t="shared" si="59"/>
        <v>1.4615147043420313E-2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-3.7843215081478761E-2</v>
      </c>
      <c r="D720" s="6">
        <f t="shared" si="57"/>
        <v>1.4321089277030616E-3</v>
      </c>
      <c r="E720" s="6">
        <f t="shared" si="60"/>
        <v>3.2055636268001762E-3</v>
      </c>
      <c r="F720" s="6">
        <f t="shared" si="58"/>
        <v>3.2995790072123374</v>
      </c>
      <c r="G720" s="17">
        <v>1.0750495221535268E-2</v>
      </c>
      <c r="H720" s="9">
        <f t="shared" si="59"/>
        <v>1.8164743343114808E-2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-5.3072877593899268E-2</v>
      </c>
      <c r="D721" s="6">
        <f t="shared" si="57"/>
        <v>2.8167303360970147E-3</v>
      </c>
      <c r="E721" s="6">
        <f t="shared" si="60"/>
        <v>1.4321089277030616E-3</v>
      </c>
      <c r="F721" s="6">
        <f t="shared" si="58"/>
        <v>1.0460693388213087</v>
      </c>
      <c r="G721" s="17">
        <v>1.3791028451659113E-2</v>
      </c>
      <c r="H721" s="9">
        <f t="shared" si="59"/>
        <v>1.0227753119924769E-2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-3.048515867997556E-2</v>
      </c>
      <c r="D722" s="6">
        <f t="shared" si="57"/>
        <v>9.2934489974328923E-4</v>
      </c>
      <c r="E722" s="6">
        <f t="shared" si="60"/>
        <v>2.8167303360970147E-3</v>
      </c>
      <c r="F722" s="6">
        <f t="shared" si="58"/>
        <v>1.7094954592992635</v>
      </c>
      <c r="G722" s="17">
        <v>1.7090482645065443E-2</v>
      </c>
      <c r="H722" s="9">
        <f t="shared" si="59"/>
        <v>1.3074767528714473E-2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-3.9331145886976976E-2</v>
      </c>
      <c r="D723" s="6">
        <f t="shared" si="57"/>
        <v>1.5469390367826659E-3</v>
      </c>
      <c r="E723" s="6">
        <f t="shared" si="60"/>
        <v>9.2934489974328923E-4</v>
      </c>
      <c r="F723" s="6">
        <f t="shared" si="58"/>
        <v>2.615030594227691</v>
      </c>
      <c r="G723" s="17">
        <v>2.0036243128066084E-2</v>
      </c>
      <c r="H723" s="9">
        <f t="shared" si="59"/>
        <v>1.6171056224711145E-2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-3.9779520031255101E-2</v>
      </c>
      <c r="D724" s="6">
        <f t="shared" si="57"/>
        <v>1.5824102139170258E-3</v>
      </c>
      <c r="E724" s="6">
        <f t="shared" si="60"/>
        <v>1.5469390367826659E-3</v>
      </c>
      <c r="F724" s="6">
        <f t="shared" si="58"/>
        <v>3.5872491094446106</v>
      </c>
      <c r="G724" s="17">
        <v>7.0263768400420203E-3</v>
      </c>
      <c r="H724" s="9">
        <f t="shared" si="59"/>
        <v>1.8940034607794701E-2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-3.8397911760919778E-2</v>
      </c>
      <c r="D725" s="6">
        <f t="shared" si="57"/>
        <v>1.4743996275993815E-3</v>
      </c>
      <c r="E725" s="6">
        <f t="shared" si="60"/>
        <v>1.5824102139170258E-3</v>
      </c>
      <c r="F725" s="6">
        <f t="shared" si="58"/>
        <v>0.45760396164405792</v>
      </c>
      <c r="G725" s="17">
        <v>1.5225905573105296E-2</v>
      </c>
      <c r="H725" s="9">
        <f t="shared" si="59"/>
        <v>6.7646430921672277E-3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-7.0617399785440779E-2</v>
      </c>
      <c r="D726" s="6">
        <f t="shared" si="57"/>
        <v>4.9868171524567713E-3</v>
      </c>
      <c r="E726" s="6">
        <f t="shared" si="60"/>
        <v>1.4743996275993815E-3</v>
      </c>
      <c r="F726" s="6">
        <f t="shared" si="58"/>
        <v>2.0794646283959168</v>
      </c>
      <c r="G726" s="17">
        <v>1.3465097350094995E-2</v>
      </c>
      <c r="H726" s="9">
        <f t="shared" si="59"/>
        <v>1.4420348915320727E-2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-5.6301746066798178E-2</v>
      </c>
      <c r="D727" s="6">
        <f t="shared" si="57"/>
        <v>3.169886610170224E-3</v>
      </c>
      <c r="E727" s="6">
        <f t="shared" si="60"/>
        <v>4.9868171524567713E-3</v>
      </c>
      <c r="F727" s="6">
        <f t="shared" si="58"/>
        <v>1.6307405525223053</v>
      </c>
      <c r="G727" s="17">
        <v>1.2953400801835534E-2</v>
      </c>
      <c r="H727" s="9">
        <f t="shared" si="59"/>
        <v>1.2770045232975117E-2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-6.8450197181331204E-2</v>
      </c>
      <c r="D728" s="6">
        <f t="shared" si="57"/>
        <v>4.6854294941631224E-3</v>
      </c>
      <c r="E728" s="6">
        <f t="shared" si="60"/>
        <v>3.169886610170224E-3</v>
      </c>
      <c r="F728" s="6">
        <f t="shared" si="58"/>
        <v>1.5103996391924708</v>
      </c>
      <c r="G728" s="17">
        <v>9.9175261374105893E-3</v>
      </c>
      <c r="H728" s="9">
        <f t="shared" si="59"/>
        <v>1.2289831728679082E-2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-3.9814377497221012E-2</v>
      </c>
      <c r="D729" s="6">
        <f t="shared" si="57"/>
        <v>1.5851846554912189E-3</v>
      </c>
      <c r="E729" s="6">
        <f t="shared" si="60"/>
        <v>4.6854294941631224E-3</v>
      </c>
      <c r="F729" s="6">
        <f t="shared" si="58"/>
        <v>0.89335508851151002</v>
      </c>
      <c r="G729" s="17">
        <v>1.5229657128467414E-2</v>
      </c>
      <c r="H729" s="9">
        <f t="shared" si="59"/>
        <v>9.4517463387011717E-3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-4.7975771924015101E-2</v>
      </c>
      <c r="D730" s="6">
        <f t="shared" si="57"/>
        <v>2.3016746917051156E-3</v>
      </c>
      <c r="E730" s="6">
        <f t="shared" si="60"/>
        <v>1.5851846554912189E-3</v>
      </c>
      <c r="F730" s="6">
        <f t="shared" si="58"/>
        <v>2.0804910491161901</v>
      </c>
      <c r="G730" s="17">
        <v>1.5178701626268132E-2</v>
      </c>
      <c r="H730" s="9">
        <f t="shared" si="59"/>
        <v>1.4423907407898147E-2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-2.3164805796708054E-2</v>
      </c>
      <c r="D731" s="6">
        <f t="shared" si="57"/>
        <v>5.3660822759919909E-4</v>
      </c>
      <c r="E731" s="6">
        <f t="shared" si="60"/>
        <v>2.3016746917051156E-3</v>
      </c>
      <c r="F731" s="6">
        <f t="shared" si="58"/>
        <v>2.0667876396963352</v>
      </c>
      <c r="G731" s="17">
        <v>9.272967688596789E-3</v>
      </c>
      <c r="H731" s="9">
        <f t="shared" si="59"/>
        <v>1.4376326511652186E-2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-4.1370222307808409E-2</v>
      </c>
      <c r="D732" s="6">
        <f t="shared" si="57"/>
        <v>1.7114952937974885E-3</v>
      </c>
      <c r="E732" s="6">
        <f t="shared" si="60"/>
        <v>5.3660822759919909E-4</v>
      </c>
      <c r="F732" s="6">
        <f t="shared" si="58"/>
        <v>0.78299902688336431</v>
      </c>
      <c r="G732" s="17">
        <v>1.1989194411174544E-2</v>
      </c>
      <c r="H732" s="9">
        <f t="shared" si="59"/>
        <v>8.8487232236259053E-3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-5.7963120579778496E-2</v>
      </c>
      <c r="D733" s="6">
        <f t="shared" si="57"/>
        <v>3.3597233473459413E-3</v>
      </c>
      <c r="E733" s="6">
        <f t="shared" si="60"/>
        <v>1.7114952937974885E-3</v>
      </c>
      <c r="F733" s="6">
        <f t="shared" si="58"/>
        <v>1.2964786875797834</v>
      </c>
      <c r="G733" s="17">
        <v>1.1088130511643807E-2</v>
      </c>
      <c r="H733" s="9">
        <f t="shared" si="59"/>
        <v>1.1386301803394214E-2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-5.1528712996012631E-2</v>
      </c>
      <c r="D734" s="6">
        <f t="shared" si="57"/>
        <v>2.6552082630254409E-3</v>
      </c>
      <c r="E734" s="6">
        <f t="shared" si="60"/>
        <v>3.3597233473459413E-3</v>
      </c>
      <c r="F734" s="6">
        <f t="shared" si="58"/>
        <v>1.1118002403705833</v>
      </c>
      <c r="G734" s="17">
        <v>8.7864157651474286E-3</v>
      </c>
      <c r="H734" s="9">
        <f t="shared" si="59"/>
        <v>1.0544193854300022E-2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-2.8271255598732437E-2</v>
      </c>
      <c r="D735" s="6">
        <f t="shared" si="57"/>
        <v>7.9926389312886018E-4</v>
      </c>
      <c r="E735" s="6">
        <f t="shared" si="60"/>
        <v>2.6552082630254409E-3</v>
      </c>
      <c r="F735" s="6">
        <f t="shared" si="58"/>
        <v>0.70509947846614496</v>
      </c>
      <c r="G735" s="17">
        <v>1.0324614292637486E-2</v>
      </c>
      <c r="H735" s="9">
        <f t="shared" si="59"/>
        <v>8.3970201766230441E-3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-2.6275242128603347E-2</v>
      </c>
      <c r="D736" s="6">
        <f t="shared" si="57"/>
        <v>6.9038834891673221E-4</v>
      </c>
      <c r="E736" s="6">
        <f t="shared" si="60"/>
        <v>7.9926389312886018E-4</v>
      </c>
      <c r="F736" s="6">
        <f t="shared" si="58"/>
        <v>0.96622453056280588</v>
      </c>
      <c r="G736" s="17">
        <v>9.6875271789758945E-3</v>
      </c>
      <c r="H736" s="9">
        <f t="shared" si="59"/>
        <v>9.8296720726726485E-3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-5.0943660280865041E-2</v>
      </c>
      <c r="D737" s="6">
        <f t="shared" si="57"/>
        <v>2.5952565228121866E-3</v>
      </c>
      <c r="E737" s="6">
        <f t="shared" si="60"/>
        <v>6.9038834891673221E-4</v>
      </c>
      <c r="F737" s="6">
        <f t="shared" si="58"/>
        <v>0.85288381015897219</v>
      </c>
      <c r="G737" s="17">
        <v>6.0173216634493527E-3</v>
      </c>
      <c r="H737" s="9">
        <f t="shared" si="59"/>
        <v>9.235170870963743E-3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-4.5009945643774946E-2</v>
      </c>
      <c r="D738" s="6">
        <f t="shared" si="57"/>
        <v>2.0258952068555754E-3</v>
      </c>
      <c r="E738" s="6">
        <f t="shared" si="60"/>
        <v>2.5952565228121866E-3</v>
      </c>
      <c r="F738" s="6">
        <f t="shared" si="58"/>
        <v>0.34070737176356891</v>
      </c>
      <c r="G738" s="17">
        <v>9.8655767715050031E-3</v>
      </c>
      <c r="H738" s="9">
        <f t="shared" si="59"/>
        <v>5.837014406043289E-3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-6.8690490158847137E-2</v>
      </c>
      <c r="D739" s="6">
        <f t="shared" si="57"/>
        <v>4.7183834382626758E-3</v>
      </c>
      <c r="E739" s="6">
        <f t="shared" si="60"/>
        <v>2.0258952068555754E-3</v>
      </c>
      <c r="F739" s="6">
        <f t="shared" si="58"/>
        <v>0.88396038393397525</v>
      </c>
      <c r="G739" s="17">
        <v>9.5245451699455339E-3</v>
      </c>
      <c r="H739" s="9">
        <f t="shared" si="59"/>
        <v>9.4019167403991358E-3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-1.9898341000573021E-2</v>
      </c>
      <c r="D740" s="6">
        <f t="shared" si="57"/>
        <v>3.9594397457508535E-4</v>
      </c>
      <c r="E740" s="6">
        <f t="shared" si="60"/>
        <v>4.7183834382626758E-3</v>
      </c>
      <c r="F740" s="6">
        <f t="shared" si="58"/>
        <v>0.82544310599715498</v>
      </c>
      <c r="G740" s="17">
        <v>1.2311995789571055E-2</v>
      </c>
      <c r="H740" s="9">
        <f t="shared" si="59"/>
        <v>9.0853899530903733E-3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-5.023040365086405E-2</v>
      </c>
      <c r="D741" s="6">
        <f t="shared" si="57"/>
        <v>2.5230934509287363E-3</v>
      </c>
      <c r="E741" s="6">
        <f t="shared" si="60"/>
        <v>3.9594397457508535E-4</v>
      </c>
      <c r="F741" s="6">
        <f t="shared" si="58"/>
        <v>1.3660798057634715</v>
      </c>
      <c r="G741" s="17">
        <v>4.3769314370226036E-3</v>
      </c>
      <c r="H741" s="9">
        <f t="shared" si="59"/>
        <v>1.1687941674065077E-2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-4.9402855159448394E-2</v>
      </c>
      <c r="D742" s="6">
        <f t="shared" si="57"/>
        <v>2.440642097905437E-3</v>
      </c>
      <c r="E742" s="6">
        <f t="shared" si="60"/>
        <v>2.5230934509287363E-3</v>
      </c>
      <c r="F742" s="6">
        <f t="shared" si="58"/>
        <v>0.18913727515374829</v>
      </c>
      <c r="G742" s="17">
        <v>1.9949791797960085E-2</v>
      </c>
      <c r="H742" s="9">
        <f t="shared" si="59"/>
        <v>4.3489915515409813E-3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-6.2355205133207317E-2</v>
      </c>
      <c r="D743" s="6">
        <f t="shared" si="57"/>
        <v>3.8881716072043642E-3</v>
      </c>
      <c r="E743" s="6">
        <f t="shared" si="60"/>
        <v>2.440642097905437E-3</v>
      </c>
      <c r="F743" s="6">
        <f t="shared" si="58"/>
        <v>3.5566083422433485</v>
      </c>
      <c r="G743" s="17">
        <v>8.0034217924649792E-3</v>
      </c>
      <c r="H743" s="9">
        <f t="shared" si="59"/>
        <v>1.8858972247297434E-2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-5.0948767112180028E-2</v>
      </c>
      <c r="D744" s="6">
        <f t="shared" si="57"/>
        <v>2.5957768702511573E-3</v>
      </c>
      <c r="E744" s="6">
        <f t="shared" si="60"/>
        <v>3.8881716072043642E-3</v>
      </c>
      <c r="F744" s="6">
        <f t="shared" si="58"/>
        <v>0.58836186182155303</v>
      </c>
      <c r="G744" s="17">
        <v>1.1365079815198544E-2</v>
      </c>
      <c r="H744" s="9">
        <f t="shared" si="59"/>
        <v>7.6704749645739208E-3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-5.9593615806547984E-2</v>
      </c>
      <c r="D745" s="6">
        <f t="shared" si="57"/>
        <v>3.5513990448984459E-3</v>
      </c>
      <c r="E745" s="6">
        <f t="shared" si="60"/>
        <v>2.5957768702511573E-3</v>
      </c>
      <c r="F745" s="6">
        <f t="shared" si="58"/>
        <v>1.1670011217455023</v>
      </c>
      <c r="G745" s="17">
        <v>9.4075800242519256E-3</v>
      </c>
      <c r="H745" s="9">
        <f t="shared" si="59"/>
        <v>1.0802782612574884E-2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-4.1254042555408731E-2</v>
      </c>
      <c r="D746" s="6">
        <f t="shared" si="57"/>
        <v>1.7018960271634744E-3</v>
      </c>
      <c r="E746" s="6">
        <f t="shared" si="60"/>
        <v>3.5513990448984459E-3</v>
      </c>
      <c r="F746" s="6">
        <f t="shared" si="58"/>
        <v>0.80564553424890228</v>
      </c>
      <c r="G746" s="17">
        <v>1.4704508602283358E-2</v>
      </c>
      <c r="H746" s="9">
        <f t="shared" si="59"/>
        <v>8.9757759232776211E-3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-6.9925997271028634E-2</v>
      </c>
      <c r="D747" s="6">
        <f t="shared" si="57"/>
        <v>4.8896450943479042E-3</v>
      </c>
      <c r="E747" s="6">
        <f t="shared" si="60"/>
        <v>1.7018960271634744E-3</v>
      </c>
      <c r="F747" s="6">
        <f t="shared" si="58"/>
        <v>1.9407683883452331</v>
      </c>
      <c r="G747" s="17">
        <v>8.583198805611314E-3</v>
      </c>
      <c r="H747" s="9">
        <f t="shared" si="59"/>
        <v>1.3931146357515713E-2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-3.3639094935730973E-2</v>
      </c>
      <c r="D748" s="6">
        <f t="shared" si="57"/>
        <v>1.1315887080951212E-3</v>
      </c>
      <c r="E748" s="6">
        <f t="shared" si="60"/>
        <v>4.8896450943479042E-3</v>
      </c>
      <c r="F748" s="6">
        <f t="shared" si="58"/>
        <v>0.6739409415337585</v>
      </c>
      <c r="G748" s="17">
        <v>5.8911686692079968E-3</v>
      </c>
      <c r="H748" s="9">
        <f t="shared" si="59"/>
        <v>8.2093906079182179E-3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-4.6936269535928887E-2</v>
      </c>
      <c r="D749" s="6">
        <f t="shared" si="57"/>
        <v>2.2030133979493659E-3</v>
      </c>
      <c r="E749" s="6">
        <f t="shared" si="60"/>
        <v>1.1315887080951212E-3</v>
      </c>
      <c r="F749" s="6">
        <f t="shared" si="58"/>
        <v>0.32721079312047507</v>
      </c>
      <c r="G749" s="17">
        <v>9.9832906786093013E-3</v>
      </c>
      <c r="H749" s="9">
        <f t="shared" si="59"/>
        <v>5.7202342008039761E-3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-5.1241969459545476E-2</v>
      </c>
      <c r="D750" s="6">
        <f t="shared" si="57"/>
        <v>2.6257394340929914E-3</v>
      </c>
      <c r="E750" s="6">
        <f t="shared" si="60"/>
        <v>2.2030133979493659E-3</v>
      </c>
      <c r="F750" s="6">
        <f t="shared" si="58"/>
        <v>0.9047466924708959</v>
      </c>
      <c r="G750" s="17">
        <v>8.038457048287628E-3</v>
      </c>
      <c r="H750" s="9">
        <f t="shared" si="59"/>
        <v>9.5118173472312634E-3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-6.1011798295627001E-2</v>
      </c>
      <c r="D751" s="6">
        <f t="shared" si="57"/>
        <v>3.7224395312662737E-3</v>
      </c>
      <c r="E751" s="6">
        <f t="shared" si="60"/>
        <v>2.6257394340929914E-3</v>
      </c>
      <c r="F751" s="6">
        <f t="shared" si="58"/>
        <v>0.5932346711687041</v>
      </c>
      <c r="G751" s="17">
        <v>6.3704763464062109E-3</v>
      </c>
      <c r="H751" s="9">
        <f t="shared" si="59"/>
        <v>7.7021728828214706E-3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-2.4252910164258842E-2</v>
      </c>
      <c r="D752" s="6">
        <f t="shared" si="57"/>
        <v>5.8820365143560981E-4</v>
      </c>
      <c r="E752" s="6">
        <f t="shared" si="60"/>
        <v>3.7224395312662737E-3</v>
      </c>
      <c r="F752" s="6">
        <f t="shared" si="58"/>
        <v>0.37970494822969425</v>
      </c>
      <c r="G752" s="17">
        <v>8.8829217524141243E-3</v>
      </c>
      <c r="H752" s="9">
        <f t="shared" si="59"/>
        <v>6.1620203523657258E-3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-5.567262184513825E-2</v>
      </c>
      <c r="D753" s="6">
        <f t="shared" si="57"/>
        <v>3.0994408231117647E-3</v>
      </c>
      <c r="E753" s="6">
        <f t="shared" si="60"/>
        <v>5.8820365143560981E-4</v>
      </c>
      <c r="F753" s="6">
        <f t="shared" si="58"/>
        <v>0.72005544041821734</v>
      </c>
      <c r="G753" s="17">
        <v>5.2912704418079303E-3</v>
      </c>
      <c r="H753" s="9">
        <f t="shared" si="59"/>
        <v>8.4856080537473403E-3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-6.0732375286256877E-2</v>
      </c>
      <c r="D754" s="6">
        <f t="shared" si="57"/>
        <v>3.688421407910745E-3</v>
      </c>
      <c r="E754" s="6">
        <f t="shared" si="60"/>
        <v>3.0994408231117647E-3</v>
      </c>
      <c r="F754" s="6">
        <f t="shared" si="58"/>
        <v>0.26777235421479911</v>
      </c>
      <c r="G754" s="17">
        <v>8.8968864965860983E-3</v>
      </c>
      <c r="H754" s="9">
        <f t="shared" si="59"/>
        <v>5.1746724941275184E-3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-5.5239264971933058E-2</v>
      </c>
      <c r="D755" s="6">
        <f t="shared" si="57"/>
        <v>3.0513763946394307E-3</v>
      </c>
      <c r="E755" s="6">
        <f t="shared" si="60"/>
        <v>3.688421407910745E-3</v>
      </c>
      <c r="F755" s="6">
        <f t="shared" si="58"/>
        <v>0.72256476566951777</v>
      </c>
      <c r="G755" s="17">
        <v>1.4007038421138743E-2</v>
      </c>
      <c r="H755" s="9">
        <f t="shared" si="59"/>
        <v>8.5003809659892175E-3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-3.4567297231593325E-2</v>
      </c>
      <c r="D756" s="6">
        <f t="shared" si="57"/>
        <v>1.1948980378973196E-3</v>
      </c>
      <c r="E756" s="6">
        <f t="shared" si="60"/>
        <v>3.0513763946394307E-3</v>
      </c>
      <c r="F756" s="6">
        <f t="shared" si="58"/>
        <v>1.76289375626802</v>
      </c>
      <c r="G756" s="17">
        <v>7.3273221278195065E-3</v>
      </c>
      <c r="H756" s="9">
        <f t="shared" si="59"/>
        <v>1.327740093643338E-2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-4.5693118725027092E-2</v>
      </c>
      <c r="D757" s="6">
        <f t="shared" si="57"/>
        <v>2.0878610988194213E-3</v>
      </c>
      <c r="E757" s="6">
        <f t="shared" si="60"/>
        <v>1.1948980378973196E-3</v>
      </c>
      <c r="F757" s="6">
        <f t="shared" si="58"/>
        <v>0.49596379754049896</v>
      </c>
      <c r="G757" s="17">
        <v>7.4309104543133289E-3</v>
      </c>
      <c r="H757" s="9">
        <f t="shared" si="59"/>
        <v>7.0424697197822503E-3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-5.2986545312232257E-2</v>
      </c>
      <c r="D758" s="6">
        <f t="shared" si="57"/>
        <v>2.8075739841252421E-3</v>
      </c>
      <c r="E758" s="6">
        <f t="shared" si="60"/>
        <v>2.0878610988194213E-3</v>
      </c>
      <c r="F758" s="6">
        <f t="shared" si="58"/>
        <v>0.50964019232736035</v>
      </c>
      <c r="G758" s="17">
        <v>2.3133470971526656E-3</v>
      </c>
      <c r="H758" s="9">
        <f t="shared" si="59"/>
        <v>7.1389088264759374E-3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-5.0653529737852511E-2</v>
      </c>
      <c r="D759" s="6">
        <f t="shared" si="57"/>
        <v>2.5657800749035085E-3</v>
      </c>
      <c r="E759" s="6">
        <f t="shared" si="60"/>
        <v>2.8075739841252421E-3</v>
      </c>
      <c r="F759" s="6">
        <f t="shared" si="58"/>
        <v>6.6443886788692771E-2</v>
      </c>
      <c r="G759" s="17">
        <v>1.362606280929877E-2</v>
      </c>
      <c r="H759" s="9">
        <f t="shared" si="59"/>
        <v>2.5776711735342188E-3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-6.3658384433054299E-2</v>
      </c>
      <c r="D760" s="6">
        <f t="shared" si="57"/>
        <v>4.0523899086265299E-3</v>
      </c>
      <c r="E760" s="6">
        <f t="shared" si="60"/>
        <v>2.5657800749035085E-3</v>
      </c>
      <c r="F760" s="6">
        <f t="shared" si="58"/>
        <v>1.6692671284710905</v>
      </c>
      <c r="G760" s="17">
        <v>9.0924440120668543E-3</v>
      </c>
      <c r="H760" s="9">
        <f t="shared" si="59"/>
        <v>1.2920012107080592E-2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-4.2952450695861497E-2</v>
      </c>
      <c r="D761" s="6">
        <f t="shared" si="57"/>
        <v>1.8449130207804127E-3</v>
      </c>
      <c r="E761" s="6">
        <f t="shared" si="60"/>
        <v>4.0523899086265299E-3</v>
      </c>
      <c r="F761" s="6">
        <f t="shared" si="58"/>
        <v>0.75387129929872942</v>
      </c>
      <c r="G761" s="17">
        <v>8.722056535662201E-3</v>
      </c>
      <c r="H761" s="9">
        <f t="shared" si="59"/>
        <v>8.6825762265512491E-3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-4.7011152529859136E-2</v>
      </c>
      <c r="D762" s="6">
        <f t="shared" si="57"/>
        <v>2.2100484621856813E-3</v>
      </c>
      <c r="E762" s="6">
        <f t="shared" si="60"/>
        <v>1.8449130207804127E-3</v>
      </c>
      <c r="F762" s="6">
        <f t="shared" si="58"/>
        <v>0.69500406692766259</v>
      </c>
      <c r="G762" s="17">
        <v>1.1006845940460105E-2</v>
      </c>
      <c r="H762" s="9">
        <f t="shared" si="59"/>
        <v>8.3366903920420524E-3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-1.4839220258176515E-2</v>
      </c>
      <c r="D763" s="6">
        <f t="shared" si="57"/>
        <v>2.2020245787067629E-4</v>
      </c>
      <c r="E763" s="6">
        <f t="shared" si="60"/>
        <v>2.2100484621856813E-3</v>
      </c>
      <c r="F763" s="6">
        <f t="shared" si="58"/>
        <v>1.0957236747494417</v>
      </c>
      <c r="G763" s="17">
        <v>1.2445446405738402E-2</v>
      </c>
      <c r="H763" s="9">
        <f t="shared" si="59"/>
        <v>1.0467682048808331E-2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-4.7984152283105118E-2</v>
      </c>
      <c r="D764" s="6">
        <f t="shared" si="57"/>
        <v>2.302478870328222E-3</v>
      </c>
      <c r="E764" s="6">
        <f t="shared" si="60"/>
        <v>2.2020245787067629E-4</v>
      </c>
      <c r="F764" s="6">
        <f t="shared" si="58"/>
        <v>1.395431001760175</v>
      </c>
      <c r="G764" s="17">
        <v>6.3556725147104302E-3</v>
      </c>
      <c r="H764" s="9">
        <f t="shared" si="59"/>
        <v>1.1812836246051051E-2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-2.5274463348413861E-2</v>
      </c>
      <c r="D765" s="6">
        <f t="shared" si="57"/>
        <v>6.3879849755031561E-4</v>
      </c>
      <c r="E765" s="6">
        <f t="shared" si="60"/>
        <v>2.302478870328222E-3</v>
      </c>
      <c r="F765" s="6">
        <f t="shared" si="58"/>
        <v>0.37789185210238613</v>
      </c>
      <c r="G765" s="17">
        <v>1.1645024141135258E-2</v>
      </c>
      <c r="H765" s="9">
        <f t="shared" si="59"/>
        <v>6.1472908838152941E-3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-5.4066129492672227E-2</v>
      </c>
      <c r="D766" s="6">
        <f t="shared" si="57"/>
        <v>2.9231463583184016E-3</v>
      </c>
      <c r="E766" s="6">
        <f t="shared" si="60"/>
        <v>6.3879849755031561E-4</v>
      </c>
      <c r="F766" s="6">
        <f t="shared" si="58"/>
        <v>1.2240692368976318</v>
      </c>
      <c r="G766" s="17">
        <v>6.9037928757413568E-3</v>
      </c>
      <c r="H766" s="9">
        <f t="shared" si="59"/>
        <v>1.1063766252491201E-2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-6.1685718611712494E-2</v>
      </c>
      <c r="D767" s="6">
        <f t="shared" si="57"/>
        <v>3.8051278806433731E-3</v>
      </c>
      <c r="E767" s="6">
        <f t="shared" si="60"/>
        <v>2.9231463583184016E-3</v>
      </c>
      <c r="F767" s="6">
        <f t="shared" si="58"/>
        <v>0.44255568988627386</v>
      </c>
      <c r="G767" s="17">
        <v>7.3057638482400674E-3</v>
      </c>
      <c r="H767" s="9">
        <f t="shared" si="59"/>
        <v>6.6524859254738292E-3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-2.8299394198036499E-2</v>
      </c>
      <c r="D768" s="6">
        <f t="shared" si="57"/>
        <v>8.008557119758619E-4</v>
      </c>
      <c r="E768" s="6">
        <f t="shared" si="60"/>
        <v>3.8051278806433731E-3</v>
      </c>
      <c r="F768" s="6">
        <f t="shared" si="58"/>
        <v>0.49341413404453255</v>
      </c>
      <c r="G768" s="17">
        <v>8.1952436794719401E-3</v>
      </c>
      <c r="H768" s="9">
        <f t="shared" si="59"/>
        <v>7.0243443398265472E-3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-4.7500000000000001E-2</v>
      </c>
      <c r="D769" s="6">
        <f t="shared" si="57"/>
        <v>2.25625E-3</v>
      </c>
      <c r="E769" s="6">
        <f t="shared" si="60"/>
        <v>8.008557119758619E-4</v>
      </c>
      <c r="F769" s="6">
        <f t="shared" si="58"/>
        <v>0.61568127002002304</v>
      </c>
      <c r="G769" s="17">
        <v>1.1252936896774493E-2</v>
      </c>
      <c r="H769" s="9">
        <f t="shared" si="59"/>
        <v>7.8465359874279744E-3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-4.8913287911581636E-2</v>
      </c>
      <c r="D770" s="6">
        <f t="shared" si="57"/>
        <v>2.3925097343212784E-3</v>
      </c>
      <c r="E770" s="6">
        <f t="shared" si="60"/>
        <v>2.25625E-3</v>
      </c>
      <c r="F770" s="6">
        <f t="shared" si="58"/>
        <v>1.1444215102429893</v>
      </c>
      <c r="G770" s="17">
        <v>9.4009528769457163E-3</v>
      </c>
      <c r="H770" s="9">
        <f t="shared" si="59"/>
        <v>1.0697763832890448E-2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-4.1687070881382876E-2</v>
      </c>
      <c r="D771" s="6">
        <f t="shared" si="57"/>
        <v>1.7378118786694401E-3</v>
      </c>
      <c r="E771" s="6">
        <f t="shared" si="60"/>
        <v>2.3925097343212784E-3</v>
      </c>
      <c r="F771" s="6">
        <f t="shared" si="58"/>
        <v>0.80442455608568642</v>
      </c>
      <c r="G771" s="17">
        <v>7.0681187873712168E-3</v>
      </c>
      <c r="H771" s="9">
        <f t="shared" si="59"/>
        <v>8.9689718256090335E-3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-6.2030931016390879E-2</v>
      </c>
      <c r="D772" s="6">
        <f t="shared" si="57"/>
        <v>3.8478364027602439E-3</v>
      </c>
      <c r="E772" s="6">
        <f t="shared" si="60"/>
        <v>1.7378118786694401E-3</v>
      </c>
      <c r="F772" s="6">
        <f t="shared" si="58"/>
        <v>0.46284879373532467</v>
      </c>
      <c r="G772" s="17">
        <v>8.1747975063495744E-3</v>
      </c>
      <c r="H772" s="9">
        <f t="shared" si="59"/>
        <v>6.8032991536116118E-3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-5.1450196888388589E-2</v>
      </c>
      <c r="D773" s="6">
        <f t="shared" si="57"/>
        <v>2.6471227598539506E-3</v>
      </c>
      <c r="E773" s="6">
        <f t="shared" si="60"/>
        <v>3.8478364027602439E-3</v>
      </c>
      <c r="F773" s="6">
        <f t="shared" si="58"/>
        <v>0.61300316059369231</v>
      </c>
      <c r="G773" s="17">
        <v>1.0435783757022645E-2</v>
      </c>
      <c r="H773" s="9">
        <f t="shared" si="59"/>
        <v>7.8294518364550418E-3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-6.1616164167857874E-2</v>
      </c>
      <c r="D774" s="6">
        <f t="shared" si="57"/>
        <v>3.7965516867604129E-3</v>
      </c>
      <c r="E774" s="6">
        <f t="shared" si="60"/>
        <v>2.6471227598539506E-3</v>
      </c>
      <c r="F774" s="6">
        <f t="shared" si="58"/>
        <v>0.9869198184079343</v>
      </c>
      <c r="G774" s="17">
        <v>8.5995923727562457E-3</v>
      </c>
      <c r="H774" s="9">
        <f t="shared" si="59"/>
        <v>9.9343838178718186E-3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-6.33269023864515E-2</v>
      </c>
      <c r="D775" s="6">
        <f t="shared" si="57"/>
        <v>4.0102965658631567E-3</v>
      </c>
      <c r="E775" s="6">
        <f t="shared" si="60"/>
        <v>3.7965516867604129E-3</v>
      </c>
      <c r="F775" s="6">
        <f t="shared" si="58"/>
        <v>0.67633828281105579</v>
      </c>
      <c r="G775" s="17">
        <v>1.0870371372015216E-2</v>
      </c>
      <c r="H775" s="9">
        <f t="shared" si="59"/>
        <v>8.2239788594758428E-3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-5.7987202275181199E-2</v>
      </c>
      <c r="D776" s="6">
        <f t="shared" si="57"/>
        <v>3.3625156277027795E-3</v>
      </c>
      <c r="E776" s="6">
        <f t="shared" si="60"/>
        <v>4.0102965658631567E-3</v>
      </c>
      <c r="F776" s="6">
        <f t="shared" si="58"/>
        <v>1.0693594557169497</v>
      </c>
      <c r="G776" s="17">
        <v>7.081304262081649E-3</v>
      </c>
      <c r="H776" s="9">
        <f t="shared" si="59"/>
        <v>1.0340983781618409E-2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-3.7328262028887692E-2</v>
      </c>
      <c r="D777" s="6">
        <f t="shared" si="57"/>
        <v>1.3933991460972986E-3</v>
      </c>
      <c r="E777" s="6">
        <f t="shared" si="60"/>
        <v>3.3625156277027795E-3</v>
      </c>
      <c r="F777" s="6">
        <f t="shared" si="58"/>
        <v>0.46466559516749106</v>
      </c>
      <c r="G777" s="17">
        <v>8.3435497886139836E-3</v>
      </c>
      <c r="H777" s="9">
        <f t="shared" si="59"/>
        <v>6.8166384323029129E-3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-7.7169252709555353E-2</v>
      </c>
      <c r="D778" s="6">
        <f t="shared" si="57"/>
        <v>5.9550935637512166E-3</v>
      </c>
      <c r="E778" s="6">
        <f t="shared" si="60"/>
        <v>1.3933991460972986E-3</v>
      </c>
      <c r="F778" s="6">
        <f t="shared" si="58"/>
        <v>0.63754201873113459</v>
      </c>
      <c r="G778" s="17">
        <v>1.3450549352234333E-2</v>
      </c>
      <c r="H778" s="9">
        <f t="shared" si="59"/>
        <v>7.9846228385011056E-3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-6.3791783852492401E-2</v>
      </c>
      <c r="D779" s="6">
        <f t="shared" si="57"/>
        <v>4.0693916870831104E-3</v>
      </c>
      <c r="E779" s="6">
        <f t="shared" si="60"/>
        <v>5.9550935637512166E-3</v>
      </c>
      <c r="F779" s="6">
        <f t="shared" si="58"/>
        <v>1.6273543046701537</v>
      </c>
      <c r="G779" s="17">
        <v>1.2361835137454168E-2</v>
      </c>
      <c r="H779" s="9">
        <f t="shared" si="59"/>
        <v>1.2756779784374086E-2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-3.4533970556174576E-2</v>
      </c>
      <c r="D780" s="6">
        <f t="shared" si="57"/>
        <v>1.1925951223747326E-3</v>
      </c>
      <c r="E780" s="6">
        <f t="shared" si="60"/>
        <v>4.0693916870831104E-3</v>
      </c>
      <c r="F780" s="6">
        <f t="shared" si="58"/>
        <v>1.377369015935678</v>
      </c>
      <c r="G780" s="17">
        <v>7.6638269520713353E-3</v>
      </c>
      <c r="H780" s="9">
        <f t="shared" si="59"/>
        <v>1.1736136570165151E-2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-4.0743914811525929E-2</v>
      </c>
      <c r="D781" s="6">
        <f t="shared" ref="D781:D844" si="62">C781^2</f>
        <v>1.660066594168882E-3</v>
      </c>
      <c r="E781" s="6">
        <f t="shared" si="60"/>
        <v>1.1925951223747326E-3</v>
      </c>
      <c r="F781" s="6">
        <f t="shared" ref="F781:F844" si="63">B$6+B$7*E781+B$8*(G780*100)^2</f>
        <v>0.54080496895189301</v>
      </c>
      <c r="G781" s="17">
        <v>1.8234716193813727E-2</v>
      </c>
      <c r="H781" s="9">
        <f t="shared" ref="H781:H844" si="64">SQRT(F781)/100</f>
        <v>7.353944308681519E-3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-7.0614366731580433E-2</v>
      </c>
      <c r="D782" s="6">
        <f t="shared" si="62"/>
        <v>4.9863887889021333E-3</v>
      </c>
      <c r="E782" s="6">
        <f t="shared" ref="E782:E845" si="65">D781</f>
        <v>1.660066594168882E-3</v>
      </c>
      <c r="F782" s="6">
        <f t="shared" si="63"/>
        <v>2.974397687425073</v>
      </c>
      <c r="G782" s="17">
        <v>1.1218982219631871E-2</v>
      </c>
      <c r="H782" s="9">
        <f t="shared" si="64"/>
        <v>1.7246442205350855E-2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-3.4455103320983019E-2</v>
      </c>
      <c r="D783" s="6">
        <f t="shared" si="62"/>
        <v>1.1871541448596151E-3</v>
      </c>
      <c r="E783" s="6">
        <f t="shared" si="65"/>
        <v>4.9863887889021333E-3</v>
      </c>
      <c r="F783" s="6">
        <f t="shared" si="63"/>
        <v>1.1379051539197322</v>
      </c>
      <c r="G783" s="17">
        <v>1.2060377858343524E-2</v>
      </c>
      <c r="H783" s="9">
        <f t="shared" si="64"/>
        <v>1.0667263725622107E-2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-4.2115440114826139E-2</v>
      </c>
      <c r="D784" s="6">
        <f t="shared" si="62"/>
        <v>1.7737102960655067E-3</v>
      </c>
      <c r="E784" s="6">
        <f t="shared" si="65"/>
        <v>1.1871541448596151E-3</v>
      </c>
      <c r="F784" s="6">
        <f t="shared" si="63"/>
        <v>1.3116449230397795</v>
      </c>
      <c r="G784" s="17">
        <v>6.9792299089977026E-3</v>
      </c>
      <c r="H784" s="9">
        <f t="shared" si="64"/>
        <v>1.1452706767571496E-2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-6.1687950142552919E-2</v>
      </c>
      <c r="D785" s="6">
        <f t="shared" si="62"/>
        <v>3.8054031927900948E-3</v>
      </c>
      <c r="E785" s="6">
        <f t="shared" si="65"/>
        <v>1.7737102960655067E-3</v>
      </c>
      <c r="F785" s="6">
        <f t="shared" si="63"/>
        <v>0.45175301669408524</v>
      </c>
      <c r="G785" s="17">
        <v>1.4874817165620868E-2</v>
      </c>
      <c r="H785" s="9">
        <f t="shared" si="64"/>
        <v>6.7212574470413289E-3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-5.294984502230228E-2</v>
      </c>
      <c r="D786" s="6">
        <f t="shared" si="62"/>
        <v>2.8036860878858294E-3</v>
      </c>
      <c r="E786" s="6">
        <f t="shared" si="65"/>
        <v>3.8054031927900948E-3</v>
      </c>
      <c r="F786" s="6">
        <f t="shared" si="63"/>
        <v>1.9857528175932582</v>
      </c>
      <c r="G786" s="17">
        <v>1.7299299306715296E-2</v>
      </c>
      <c r="H786" s="9">
        <f t="shared" si="64"/>
        <v>1.4091674200013489E-2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-5.3969515204079423E-2</v>
      </c>
      <c r="D787" s="6">
        <f t="shared" si="62"/>
        <v>2.9127085713633598E-3</v>
      </c>
      <c r="E787" s="6">
        <f t="shared" si="65"/>
        <v>2.8036860878858294E-3</v>
      </c>
      <c r="F787" s="6">
        <f t="shared" si="63"/>
        <v>2.6790466689515831</v>
      </c>
      <c r="G787" s="17">
        <v>8.5191164816353949E-3</v>
      </c>
      <c r="H787" s="9">
        <f t="shared" si="64"/>
        <v>1.6367793586649311E-2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-5.7644971214753107E-2</v>
      </c>
      <c r="D788" s="6">
        <f t="shared" si="62"/>
        <v>3.3229427063497141E-3</v>
      </c>
      <c r="E788" s="6">
        <f t="shared" si="65"/>
        <v>2.9127085713633598E-3</v>
      </c>
      <c r="F788" s="6">
        <f t="shared" si="63"/>
        <v>0.66400623637008283</v>
      </c>
      <c r="G788" s="17">
        <v>1.430916195857518E-2</v>
      </c>
      <c r="H788" s="9">
        <f t="shared" si="64"/>
        <v>8.1486577813163989E-3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-3.9959447763062594E-2</v>
      </c>
      <c r="D789" s="6">
        <f t="shared" si="62"/>
        <v>1.5967574655289282E-3</v>
      </c>
      <c r="E789" s="6">
        <f t="shared" si="65"/>
        <v>3.3229427063497141E-3</v>
      </c>
      <c r="F789" s="6">
        <f t="shared" si="63"/>
        <v>1.8389655456532874</v>
      </c>
      <c r="G789" s="17">
        <v>1.0707897932696987E-2</v>
      </c>
      <c r="H789" s="9">
        <f t="shared" si="64"/>
        <v>1.3560846380861658E-2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-5.5631296944902375E-2</v>
      </c>
      <c r="D790" s="6">
        <f t="shared" si="62"/>
        <v>3.0948411997719044E-3</v>
      </c>
      <c r="E790" s="6">
        <f t="shared" si="65"/>
        <v>1.5967574655289282E-3</v>
      </c>
      <c r="F790" s="6">
        <f t="shared" si="63"/>
        <v>1.0379602294131833</v>
      </c>
      <c r="G790" s="17">
        <v>1.356096584672869E-2</v>
      </c>
      <c r="H790" s="9">
        <f t="shared" si="64"/>
        <v>1.0188033320583434E-2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-6.0268117118207322E-2</v>
      </c>
      <c r="D791" s="6">
        <f t="shared" si="62"/>
        <v>3.6322459409739542E-3</v>
      </c>
      <c r="E791" s="6">
        <f t="shared" si="65"/>
        <v>3.0948411997719044E-3</v>
      </c>
      <c r="F791" s="6">
        <f t="shared" si="63"/>
        <v>1.6535870220709836</v>
      </c>
      <c r="G791" s="17">
        <v>8.6706177514477636E-3</v>
      </c>
      <c r="H791" s="9">
        <f t="shared" si="64"/>
        <v>1.2859187462942533E-2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-4.9101415419246459E-2</v>
      </c>
      <c r="D792" s="6">
        <f t="shared" si="62"/>
        <v>2.4109489961734142E-3</v>
      </c>
      <c r="E792" s="6">
        <f t="shared" si="65"/>
        <v>3.6322459409739542E-3</v>
      </c>
      <c r="F792" s="6">
        <f t="shared" si="63"/>
        <v>0.68722571675145361</v>
      </c>
      <c r="G792" s="17">
        <v>1.3819359904729446E-2</v>
      </c>
      <c r="H792" s="9">
        <f t="shared" si="64"/>
        <v>8.2899078206663639E-3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-2.6291865554385778E-2</v>
      </c>
      <c r="D793" s="6">
        <f t="shared" si="62"/>
        <v>6.9126219432989733E-4</v>
      </c>
      <c r="E793" s="6">
        <f t="shared" si="65"/>
        <v>2.4109489961734142E-3</v>
      </c>
      <c r="F793" s="6">
        <f t="shared" si="63"/>
        <v>1.716409248507536</v>
      </c>
      <c r="G793" s="17">
        <v>1.1149347315261475E-2</v>
      </c>
      <c r="H793" s="9">
        <f t="shared" si="64"/>
        <v>1.3101180284644343E-2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-2.8188143663922038E-2</v>
      </c>
      <c r="D794" s="6">
        <f t="shared" si="62"/>
        <v>7.9457144321790811E-4</v>
      </c>
      <c r="E794" s="6">
        <f t="shared" si="65"/>
        <v>6.9126219432989733E-4</v>
      </c>
      <c r="F794" s="6">
        <f t="shared" si="63"/>
        <v>1.1236407261141492</v>
      </c>
      <c r="G794" s="17">
        <v>9.5127671033501775E-3</v>
      </c>
      <c r="H794" s="9">
        <f t="shared" si="64"/>
        <v>1.0600192102571298E-2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-5.462138607181747E-2</v>
      </c>
      <c r="D795" s="6">
        <f t="shared" si="62"/>
        <v>2.9834958164065353E-3</v>
      </c>
      <c r="E795" s="6">
        <f t="shared" si="65"/>
        <v>7.9457144321790811E-4</v>
      </c>
      <c r="F795" s="6">
        <f t="shared" si="63"/>
        <v>0.82306741846509912</v>
      </c>
      <c r="G795" s="17">
        <v>1.0083235255534066E-2</v>
      </c>
      <c r="H795" s="9">
        <f t="shared" si="64"/>
        <v>9.0723063135296472E-3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-5.704695895454024E-2</v>
      </c>
      <c r="D796" s="6">
        <f t="shared" si="62"/>
        <v>3.2543555259609987E-3</v>
      </c>
      <c r="E796" s="6">
        <f t="shared" si="65"/>
        <v>2.9834958164065353E-3</v>
      </c>
      <c r="F796" s="6">
        <f t="shared" si="63"/>
        <v>0.92265003852085847</v>
      </c>
      <c r="G796" s="17">
        <v>9.0057532773651586E-3</v>
      </c>
      <c r="H796" s="9">
        <f t="shared" si="64"/>
        <v>9.6054673937339373E-3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-3.4362441251789035E-2</v>
      </c>
      <c r="D797" s="6">
        <f t="shared" si="62"/>
        <v>1.1807773687826527E-3</v>
      </c>
      <c r="E797" s="6">
        <f t="shared" si="65"/>
        <v>3.2543555259609987E-3</v>
      </c>
      <c r="F797" s="6">
        <f t="shared" si="63"/>
        <v>0.73984712977644296</v>
      </c>
      <c r="G797" s="17">
        <v>1.4620527974278191E-2</v>
      </c>
      <c r="H797" s="9">
        <f t="shared" si="64"/>
        <v>8.6014366810227873E-3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-6.6051733389043743E-2</v>
      </c>
      <c r="D798" s="6">
        <f t="shared" si="62"/>
        <v>4.3628314836973159E-3</v>
      </c>
      <c r="E798" s="6">
        <f t="shared" si="65"/>
        <v>1.1807773687826527E-3</v>
      </c>
      <c r="F798" s="6">
        <f t="shared" si="63"/>
        <v>1.9188263279679381</v>
      </c>
      <c r="G798" s="17">
        <v>7.6284580254162284E-3</v>
      </c>
      <c r="H798" s="9">
        <f t="shared" si="64"/>
        <v>1.3852170688985673E-2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-4.0331264938087155E-2</v>
      </c>
      <c r="D799" s="6">
        <f t="shared" si="62"/>
        <v>1.6266109315061783E-3</v>
      </c>
      <c r="E799" s="6">
        <f t="shared" si="65"/>
        <v>4.3628314836973159E-3</v>
      </c>
      <c r="F799" s="6">
        <f t="shared" si="63"/>
        <v>0.53630625840464119</v>
      </c>
      <c r="G799" s="17">
        <v>1.9163636237748284E-2</v>
      </c>
      <c r="H799" s="9">
        <f t="shared" si="64"/>
        <v>7.3232933739175114E-3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-6.0728555286300598E-2</v>
      </c>
      <c r="D800" s="6">
        <f t="shared" si="62"/>
        <v>3.6879574271612681E-3</v>
      </c>
      <c r="E800" s="6">
        <f t="shared" si="65"/>
        <v>1.6266109315061783E-3</v>
      </c>
      <c r="F800" s="6">
        <f t="shared" si="63"/>
        <v>3.2831989893628211</v>
      </c>
      <c r="G800" s="17">
        <v>7.8550280091535876E-3</v>
      </c>
      <c r="H800" s="9">
        <f t="shared" si="64"/>
        <v>1.8119599855854492E-2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-3.5810936021308443E-2</v>
      </c>
      <c r="D801" s="6">
        <f t="shared" si="62"/>
        <v>1.2824231387222466E-3</v>
      </c>
      <c r="E801" s="6">
        <f t="shared" si="65"/>
        <v>3.6879574271612681E-3</v>
      </c>
      <c r="F801" s="6">
        <f t="shared" si="63"/>
        <v>0.56742389845270536</v>
      </c>
      <c r="G801" s="17">
        <v>1.0367553641535555E-2</v>
      </c>
      <c r="H801" s="9">
        <f t="shared" si="64"/>
        <v>7.5327544660151067E-3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-4.2888545424639476E-2</v>
      </c>
      <c r="D802" s="6">
        <f t="shared" si="62"/>
        <v>1.8394273286413637E-3</v>
      </c>
      <c r="E802" s="6">
        <f t="shared" si="65"/>
        <v>1.2824231387222466E-3</v>
      </c>
      <c r="F802" s="6">
        <f t="shared" si="63"/>
        <v>0.97416958814245691</v>
      </c>
      <c r="G802" s="17">
        <v>8.4538181602396029E-3</v>
      </c>
      <c r="H802" s="9">
        <f t="shared" si="64"/>
        <v>9.8700029794446201E-3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-5.5065881065893822E-2</v>
      </c>
      <c r="D803" s="6">
        <f t="shared" si="62"/>
        <v>3.0322512575631636E-3</v>
      </c>
      <c r="E803" s="6">
        <f t="shared" si="65"/>
        <v>1.8394273286413637E-3</v>
      </c>
      <c r="F803" s="6">
        <f t="shared" si="63"/>
        <v>0.65404987593712471</v>
      </c>
      <c r="G803" s="17">
        <v>1.6260259550673648E-2</v>
      </c>
      <c r="H803" s="9">
        <f t="shared" si="64"/>
        <v>8.0873350118387255E-3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-6.2975933472307108E-2</v>
      </c>
      <c r="D804" s="6">
        <f t="shared" si="62"/>
        <v>3.965968196708451E-3</v>
      </c>
      <c r="E804" s="6">
        <f t="shared" si="65"/>
        <v>3.0322512575631636E-3</v>
      </c>
      <c r="F804" s="6">
        <f t="shared" si="63"/>
        <v>2.369112049882339</v>
      </c>
      <c r="G804" s="17">
        <v>6.7492104398665757E-3</v>
      </c>
      <c r="H804" s="9">
        <f t="shared" si="64"/>
        <v>1.5391920120252504E-2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-3.7983285504714803E-2</v>
      </c>
      <c r="D805" s="6">
        <f t="shared" si="62"/>
        <v>1.4427299777326776E-3</v>
      </c>
      <c r="E805" s="6">
        <f t="shared" si="65"/>
        <v>3.965968196708451E-3</v>
      </c>
      <c r="F805" s="6">
        <f t="shared" si="63"/>
        <v>0.42389700154027682</v>
      </c>
      <c r="G805" s="17">
        <v>7.3717928128601102E-3</v>
      </c>
      <c r="H805" s="9">
        <f t="shared" si="64"/>
        <v>6.510737297267314E-3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-5.6882919685983233E-2</v>
      </c>
      <c r="D806" s="6">
        <f t="shared" si="62"/>
        <v>3.2356665520020186E-3</v>
      </c>
      <c r="E806" s="6">
        <f t="shared" si="65"/>
        <v>1.4427299777326776E-3</v>
      </c>
      <c r="F806" s="6">
        <f t="shared" si="63"/>
        <v>0.50179852010484605</v>
      </c>
      <c r="G806" s="17">
        <v>6.4175723182299891E-3</v>
      </c>
      <c r="H806" s="9">
        <f t="shared" si="64"/>
        <v>7.0837738537085308E-3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-3.9274538445277923E-2</v>
      </c>
      <c r="D807" s="6">
        <f t="shared" si="62"/>
        <v>1.5424893700896137E-3</v>
      </c>
      <c r="E807" s="6">
        <f t="shared" si="65"/>
        <v>3.2356665520020186E-3</v>
      </c>
      <c r="F807" s="6">
        <f t="shared" si="63"/>
        <v>0.38501102660119879</v>
      </c>
      <c r="G807" s="17">
        <v>1.6155224393743103E-2</v>
      </c>
      <c r="H807" s="9">
        <f t="shared" si="64"/>
        <v>6.2049256772438366E-3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-7.3669211215294614E-2</v>
      </c>
      <c r="D808" s="6">
        <f t="shared" si="62"/>
        <v>5.4271526810836896E-3</v>
      </c>
      <c r="E808" s="6">
        <f t="shared" si="65"/>
        <v>1.5424893700896137E-3</v>
      </c>
      <c r="F808" s="6">
        <f t="shared" si="63"/>
        <v>2.3387018380747606</v>
      </c>
      <c r="G808" s="17">
        <v>1.1213698748341001E-2</v>
      </c>
      <c r="H808" s="9">
        <f t="shared" si="64"/>
        <v>1.5292814777125763E-2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-5.5894475599230983E-2</v>
      </c>
      <c r="D809" s="6">
        <f t="shared" si="62"/>
        <v>3.1241924025130277E-3</v>
      </c>
      <c r="E809" s="6">
        <f t="shared" si="65"/>
        <v>5.4271526810836896E-3</v>
      </c>
      <c r="F809" s="6">
        <f t="shared" si="63"/>
        <v>1.1368945825556482</v>
      </c>
      <c r="G809" s="17">
        <v>1.1568502576130547E-2</v>
      </c>
      <c r="H809" s="9">
        <f t="shared" si="64"/>
        <v>1.0662525885340904E-2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-4.3188224497102787E-2</v>
      </c>
      <c r="D810" s="6">
        <f t="shared" si="62"/>
        <v>1.8652227352121493E-3</v>
      </c>
      <c r="E810" s="6">
        <f t="shared" si="65"/>
        <v>3.1241924025130277E-3</v>
      </c>
      <c r="F810" s="6">
        <f t="shared" si="63"/>
        <v>1.20852171748891</v>
      </c>
      <c r="G810" s="17">
        <v>1.5713994594311689E-2</v>
      </c>
      <c r="H810" s="9">
        <f t="shared" si="64"/>
        <v>1.0993278480457547E-2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-1.3623292066793663E-2</v>
      </c>
      <c r="D811" s="6">
        <f t="shared" si="62"/>
        <v>1.8559408673716316E-4</v>
      </c>
      <c r="E811" s="6">
        <f t="shared" si="65"/>
        <v>1.8652227352121493E-3</v>
      </c>
      <c r="F811" s="6">
        <f t="shared" si="63"/>
        <v>2.2137393057089798</v>
      </c>
      <c r="G811" s="17">
        <v>1.3070232057231991E-2</v>
      </c>
      <c r="H811" s="9">
        <f t="shared" si="64"/>
        <v>1.4878640078007734E-2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-4.585452789787621E-2</v>
      </c>
      <c r="D812" s="6">
        <f t="shared" si="62"/>
        <v>2.1026377287371076E-3</v>
      </c>
      <c r="E812" s="6">
        <f t="shared" si="65"/>
        <v>1.8559408673716316E-4</v>
      </c>
      <c r="F812" s="6">
        <f t="shared" si="63"/>
        <v>1.5371345524631921</v>
      </c>
      <c r="G812" s="17">
        <v>1.0819879523781429E-2</v>
      </c>
      <c r="H812" s="9">
        <f t="shared" si="64"/>
        <v>1.2398123053362521E-2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-1.2686443929998827E-2</v>
      </c>
      <c r="D813" s="6">
        <f t="shared" si="62"/>
        <v>1.6094585958900407E-4</v>
      </c>
      <c r="E813" s="6">
        <f t="shared" si="65"/>
        <v>2.1026377287371076E-3</v>
      </c>
      <c r="F813" s="6">
        <f t="shared" si="63"/>
        <v>1.0594383963479386</v>
      </c>
      <c r="G813" s="17">
        <v>2.099476364210422E-2</v>
      </c>
      <c r="H813" s="9">
        <f t="shared" si="64"/>
        <v>1.0292902391201127E-2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-4.3266880634506018E-2</v>
      </c>
      <c r="D814" s="6">
        <f t="shared" si="62"/>
        <v>1.8720229598405919E-3</v>
      </c>
      <c r="E814" s="6">
        <f t="shared" si="65"/>
        <v>1.6094585958900407E-4</v>
      </c>
      <c r="F814" s="6">
        <f t="shared" si="63"/>
        <v>3.9367100045686532</v>
      </c>
      <c r="G814" s="17">
        <v>7.8636735465546972E-3</v>
      </c>
      <c r="H814" s="9">
        <f t="shared" si="64"/>
        <v>1.9841144131749696E-2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-3.8801137139444428E-2</v>
      </c>
      <c r="D815" s="6">
        <f t="shared" si="62"/>
        <v>1.5055282433139737E-3</v>
      </c>
      <c r="E815" s="6">
        <f t="shared" si="65"/>
        <v>1.8720229598405919E-3</v>
      </c>
      <c r="F815" s="6">
        <f t="shared" si="63"/>
        <v>0.56845482991684859</v>
      </c>
      <c r="G815" s="17">
        <v>9.8410229282394693E-3</v>
      </c>
      <c r="H815" s="9">
        <f t="shared" si="64"/>
        <v>7.5395943519319967E-3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-4.5613992917964294E-2</v>
      </c>
      <c r="D816" s="6">
        <f t="shared" si="62"/>
        <v>2.0806363499200967E-3</v>
      </c>
      <c r="E816" s="6">
        <f t="shared" si="65"/>
        <v>1.5055282433139737E-3</v>
      </c>
      <c r="F816" s="6">
        <f t="shared" si="63"/>
        <v>0.87960850318850847</v>
      </c>
      <c r="G816" s="17">
        <v>1.7587153328105939E-2</v>
      </c>
      <c r="H816" s="9">
        <f t="shared" si="64"/>
        <v>9.3787446024961602E-3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-2.4783302141389529E-2</v>
      </c>
      <c r="D817" s="6">
        <f t="shared" si="62"/>
        <v>6.1421206503140284E-4</v>
      </c>
      <c r="E817" s="6">
        <f t="shared" si="65"/>
        <v>2.0806363499200967E-3</v>
      </c>
      <c r="F817" s="6">
        <f t="shared" si="63"/>
        <v>2.7682413379182078</v>
      </c>
      <c r="G817" s="17">
        <v>8.7218435832843687E-3</v>
      </c>
      <c r="H817" s="9">
        <f t="shared" si="64"/>
        <v>1.6638032750052534E-2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-8.3367071493771178E-2</v>
      </c>
      <c r="D818" s="6">
        <f t="shared" si="62"/>
        <v>6.9500686094475551E-3</v>
      </c>
      <c r="E818" s="6">
        <f t="shared" si="65"/>
        <v>6.1421206503140284E-4</v>
      </c>
      <c r="F818" s="6">
        <f t="shared" si="63"/>
        <v>0.69485105343831721</v>
      </c>
      <c r="G818" s="17">
        <v>1.6458941995874801E-2</v>
      </c>
      <c r="H818" s="9">
        <f t="shared" si="64"/>
        <v>8.3357726302863925E-3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-3.5412226301488756E-2</v>
      </c>
      <c r="D819" s="6">
        <f t="shared" si="62"/>
        <v>1.2540257716278521E-3</v>
      </c>
      <c r="E819" s="6">
        <f t="shared" si="65"/>
        <v>6.9500686094475551E-3</v>
      </c>
      <c r="F819" s="6">
        <f t="shared" si="63"/>
        <v>2.4272790346513449</v>
      </c>
      <c r="G819" s="17">
        <v>1.1557392088268661E-2</v>
      </c>
      <c r="H819" s="9">
        <f t="shared" si="64"/>
        <v>1.5579727323195822E-2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-5.299093541615222E-2</v>
      </c>
      <c r="D820" s="6">
        <f t="shared" si="62"/>
        <v>2.8080392362788155E-3</v>
      </c>
      <c r="E820" s="6">
        <f t="shared" si="65"/>
        <v>1.2540257716278521E-3</v>
      </c>
      <c r="F820" s="6">
        <f t="shared" si="63"/>
        <v>1.2060554368316097</v>
      </c>
      <c r="G820" s="17">
        <v>6.6229115169462779E-3</v>
      </c>
      <c r="H820" s="9">
        <f t="shared" si="64"/>
        <v>1.0982055530872212E-2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-4.9145116651062692E-2</v>
      </c>
      <c r="D821" s="6">
        <f t="shared" si="62"/>
        <v>2.4152424906465596E-3</v>
      </c>
      <c r="E821" s="6">
        <f t="shared" si="65"/>
        <v>2.8080392362788155E-3</v>
      </c>
      <c r="F821" s="6">
        <f t="shared" si="63"/>
        <v>0.40877160825452979</v>
      </c>
      <c r="G821" s="17">
        <v>1.2990572296092106E-2</v>
      </c>
      <c r="H821" s="9">
        <f t="shared" si="64"/>
        <v>6.393524913962014E-3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-5.3296738526805651E-2</v>
      </c>
      <c r="D822" s="6">
        <f t="shared" si="62"/>
        <v>2.8405423375946898E-3</v>
      </c>
      <c r="E822" s="6">
        <f t="shared" si="65"/>
        <v>2.4152424906465596E-3</v>
      </c>
      <c r="F822" s="6">
        <f t="shared" si="63"/>
        <v>1.5188984018504204</v>
      </c>
      <c r="G822" s="17">
        <v>6.1860661331065488E-3</v>
      </c>
      <c r="H822" s="9">
        <f t="shared" si="64"/>
        <v>1.2324359625759142E-2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-6.5401028803952072E-2</v>
      </c>
      <c r="D823" s="6">
        <f t="shared" si="62"/>
        <v>4.2772945686153684E-3</v>
      </c>
      <c r="E823" s="6">
        <f t="shared" si="65"/>
        <v>2.8405423375946898E-3</v>
      </c>
      <c r="F823" s="6">
        <f t="shared" si="63"/>
        <v>0.35903599772987421</v>
      </c>
      <c r="G823" s="17">
        <v>1.2333600804071093E-2</v>
      </c>
      <c r="H823" s="9">
        <f t="shared" si="64"/>
        <v>5.9919612626407569E-3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-3.5429507914876313E-2</v>
      </c>
      <c r="D824" s="6">
        <f t="shared" si="62"/>
        <v>1.2552500310902832E-3</v>
      </c>
      <c r="E824" s="6">
        <f t="shared" si="65"/>
        <v>4.2772945686153684E-3</v>
      </c>
      <c r="F824" s="6">
        <f t="shared" si="63"/>
        <v>1.3711913496919337</v>
      </c>
      <c r="G824" s="17">
        <v>8.2439282476252582E-3</v>
      </c>
      <c r="H824" s="9">
        <f t="shared" si="64"/>
        <v>1.1709787998473473E-2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-2.1719221037247771E-2</v>
      </c>
      <c r="D825" s="6">
        <f t="shared" si="62"/>
        <v>4.7172456246482615E-4</v>
      </c>
      <c r="E825" s="6">
        <f t="shared" si="65"/>
        <v>1.2552500310902832E-3</v>
      </c>
      <c r="F825" s="6">
        <f t="shared" si="63"/>
        <v>0.62283974226830296</v>
      </c>
      <c r="G825" s="17">
        <v>1.424441481473906E-2</v>
      </c>
      <c r="H825" s="9">
        <f t="shared" si="64"/>
        <v>7.8920196544883421E-3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-5.2564468234289285E-2</v>
      </c>
      <c r="D826" s="6">
        <f t="shared" si="62"/>
        <v>2.7630233207536076E-3</v>
      </c>
      <c r="E826" s="6">
        <f t="shared" si="65"/>
        <v>4.7172456246482615E-4</v>
      </c>
      <c r="F826" s="6">
        <f t="shared" si="63"/>
        <v>1.822253901645065</v>
      </c>
      <c r="G826" s="17">
        <v>7.5633306789552194E-3</v>
      </c>
      <c r="H826" s="9">
        <f t="shared" si="64"/>
        <v>1.3499088493839372E-2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-4.476546471701718E-2</v>
      </c>
      <c r="D827" s="6">
        <f t="shared" si="62"/>
        <v>2.00394683133051E-3</v>
      </c>
      <c r="E827" s="6">
        <f t="shared" si="65"/>
        <v>2.7630233207536076E-3</v>
      </c>
      <c r="F827" s="6">
        <f t="shared" si="63"/>
        <v>0.52735549263032644</v>
      </c>
      <c r="G827" s="17">
        <v>6.2767031850896726E-3</v>
      </c>
      <c r="H827" s="9">
        <f t="shared" si="64"/>
        <v>7.2619246252651672E-3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-4.6271856349189677E-2</v>
      </c>
      <c r="D828" s="6">
        <f t="shared" si="62"/>
        <v>2.1410846900000451E-3</v>
      </c>
      <c r="E828" s="6">
        <f t="shared" si="65"/>
        <v>2.00394683133051E-3</v>
      </c>
      <c r="F828" s="6">
        <f t="shared" si="63"/>
        <v>0.36899534336050599</v>
      </c>
      <c r="G828" s="17">
        <v>2.6426530610845381E-2</v>
      </c>
      <c r="H828" s="9">
        <f t="shared" si="64"/>
        <v>6.0744986901019741E-3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-4.9365540320781727E-2</v>
      </c>
      <c r="D829" s="6">
        <f t="shared" si="62"/>
        <v>2.4369565711627266E-3</v>
      </c>
      <c r="E829" s="6">
        <f t="shared" si="65"/>
        <v>2.1410846900000451E-3</v>
      </c>
      <c r="F829" s="6">
        <f t="shared" si="63"/>
        <v>6.2265443081568259</v>
      </c>
      <c r="G829" s="17">
        <v>6.200833067163917E-3</v>
      </c>
      <c r="H829" s="9">
        <f t="shared" si="64"/>
        <v>2.4953044519971556E-2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-6.1603460334559532E-2</v>
      </c>
      <c r="D830" s="6">
        <f t="shared" si="62"/>
        <v>3.7949863251916494E-3</v>
      </c>
      <c r="E830" s="6">
        <f t="shared" si="65"/>
        <v>2.4369565711627266E-3</v>
      </c>
      <c r="F830" s="6">
        <f t="shared" si="63"/>
        <v>0.36062259309651101</v>
      </c>
      <c r="G830" s="17">
        <v>1.569956238447863E-2</v>
      </c>
      <c r="H830" s="9">
        <f t="shared" si="64"/>
        <v>6.0051860345580552E-3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-4.1065673765382511E-2</v>
      </c>
      <c r="D831" s="6">
        <f t="shared" si="62"/>
        <v>1.6863895618048255E-3</v>
      </c>
      <c r="E831" s="6">
        <f t="shared" si="65"/>
        <v>3.7949863251916494E-3</v>
      </c>
      <c r="F831" s="6">
        <f t="shared" si="63"/>
        <v>2.2098974779878136</v>
      </c>
      <c r="G831" s="17">
        <v>6.3092789274008867E-3</v>
      </c>
      <c r="H831" s="9">
        <f t="shared" si="64"/>
        <v>1.4865723924477454E-2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-5.1270413101379954E-2</v>
      </c>
      <c r="D832" s="6">
        <f t="shared" si="62"/>
        <v>2.6286552595861531E-3</v>
      </c>
      <c r="E832" s="6">
        <f t="shared" si="65"/>
        <v>1.6863895618048255E-3</v>
      </c>
      <c r="F832" s="6">
        <f t="shared" si="63"/>
        <v>0.3726088511711842</v>
      </c>
      <c r="G832" s="17">
        <v>1.4631871075535537E-2</v>
      </c>
      <c r="H832" s="9">
        <f t="shared" si="64"/>
        <v>6.1041694862707099E-3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-2.8189786822731374E-2</v>
      </c>
      <c r="D833" s="6">
        <f t="shared" si="62"/>
        <v>7.9466408111103937E-4</v>
      </c>
      <c r="E833" s="6">
        <f t="shared" si="65"/>
        <v>2.6286552595861531E-3</v>
      </c>
      <c r="F833" s="6">
        <f t="shared" si="63"/>
        <v>1.9219169811476593</v>
      </c>
      <c r="G833" s="17">
        <v>7.396206659375933E-3</v>
      </c>
      <c r="H833" s="9">
        <f t="shared" si="64"/>
        <v>1.3863322044689215E-2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-4.1216317741391041E-2</v>
      </c>
      <c r="D834" s="6">
        <f t="shared" si="62"/>
        <v>1.6987848481593059E-3</v>
      </c>
      <c r="E834" s="6">
        <f t="shared" si="65"/>
        <v>7.9466408111103937E-4</v>
      </c>
      <c r="F834" s="6">
        <f t="shared" si="63"/>
        <v>0.5049402063844306</v>
      </c>
      <c r="G834" s="17">
        <v>6.4646609740731231E-3</v>
      </c>
      <c r="H834" s="9">
        <f t="shared" si="64"/>
        <v>7.1059144829109123E-3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-5.9811559449867706E-2</v>
      </c>
      <c r="D835" s="6">
        <f t="shared" si="62"/>
        <v>3.577422643825059E-3</v>
      </c>
      <c r="E835" s="6">
        <f t="shared" si="65"/>
        <v>1.6987848481593059E-3</v>
      </c>
      <c r="F835" s="6">
        <f t="shared" si="63"/>
        <v>0.39025331070245495</v>
      </c>
      <c r="G835" s="17">
        <v>1.2579359916095404E-2</v>
      </c>
      <c r="H835" s="9">
        <f t="shared" si="64"/>
        <v>6.2470257779398911E-3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-3.2083713743095675E-2</v>
      </c>
      <c r="D836" s="6">
        <f t="shared" si="62"/>
        <v>1.0293646875489063E-3</v>
      </c>
      <c r="E836" s="6">
        <f t="shared" si="65"/>
        <v>3.577422643825059E-3</v>
      </c>
      <c r="F836" s="6">
        <f t="shared" si="63"/>
        <v>1.4255467889510312</v>
      </c>
      <c r="G836" s="17">
        <v>7.0324701652486827E-3</v>
      </c>
      <c r="H836" s="9">
        <f t="shared" si="64"/>
        <v>1.1939626413548421E-2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-4.9258531023583102E-2</v>
      </c>
      <c r="D837" s="6">
        <f t="shared" si="62"/>
        <v>2.4264028786012987E-3</v>
      </c>
      <c r="E837" s="6">
        <f t="shared" si="65"/>
        <v>1.0293646875489063E-3</v>
      </c>
      <c r="F837" s="6">
        <f t="shared" si="63"/>
        <v>0.45831151701766409</v>
      </c>
      <c r="G837" s="17">
        <v>7.154226916928054E-3</v>
      </c>
      <c r="H837" s="9">
        <f t="shared" si="64"/>
        <v>6.7698708777765041E-3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-2.6028397689388548E-2</v>
      </c>
      <c r="D838" s="6">
        <f t="shared" si="62"/>
        <v>6.7747748627696705E-4</v>
      </c>
      <c r="E838" s="6">
        <f t="shared" si="65"/>
        <v>2.4264028786012987E-3</v>
      </c>
      <c r="F838" s="6">
        <f t="shared" si="63"/>
        <v>0.47380193042228702</v>
      </c>
      <c r="G838" s="17">
        <v>1.4648860216485572E-2</v>
      </c>
      <c r="H838" s="9">
        <f t="shared" si="64"/>
        <v>6.8833271782059516E-3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-3.9141050381224694E-2</v>
      </c>
      <c r="D839" s="6">
        <f t="shared" si="62"/>
        <v>1.5320218249455697E-3</v>
      </c>
      <c r="E839" s="6">
        <f t="shared" si="65"/>
        <v>6.7747748627696705E-4</v>
      </c>
      <c r="F839" s="6">
        <f t="shared" si="63"/>
        <v>1.926148614107839</v>
      </c>
      <c r="G839" s="17">
        <v>5.4895876072710049E-3</v>
      </c>
      <c r="H839" s="9">
        <f t="shared" si="64"/>
        <v>1.3878575626150686E-2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-5.5793119512326621E-2</v>
      </c>
      <c r="D840" s="6">
        <f t="shared" si="62"/>
        <v>3.1128721849167616E-3</v>
      </c>
      <c r="E840" s="6">
        <f t="shared" si="65"/>
        <v>1.5320218249455697E-3</v>
      </c>
      <c r="F840" s="6">
        <f t="shared" si="63"/>
        <v>0.28662447250619549</v>
      </c>
      <c r="G840" s="17">
        <v>8.3779086147129696E-3</v>
      </c>
      <c r="H840" s="9">
        <f t="shared" si="64"/>
        <v>5.3537320861824552E-3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-6.1443123165728065E-2</v>
      </c>
      <c r="D841" s="6">
        <f t="shared" si="62"/>
        <v>3.7752573843588288E-3</v>
      </c>
      <c r="E841" s="6">
        <f t="shared" si="65"/>
        <v>3.1128721849167616E-3</v>
      </c>
      <c r="F841" s="6">
        <f t="shared" si="63"/>
        <v>0.64281666169039609</v>
      </c>
      <c r="G841" s="17">
        <v>6.8636491292508777E-3</v>
      </c>
      <c r="H841" s="9">
        <f t="shared" si="64"/>
        <v>8.0175848089708169E-3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-2.9822447526191224E-2</v>
      </c>
      <c r="D842" s="6">
        <f t="shared" si="62"/>
        <v>8.8937837645242904E-4</v>
      </c>
      <c r="E842" s="6">
        <f t="shared" si="65"/>
        <v>3.7752573843588288E-3</v>
      </c>
      <c r="F842" s="6">
        <f t="shared" si="63"/>
        <v>0.43772602751016115</v>
      </c>
      <c r="G842" s="17">
        <v>1.0540303195640473E-2</v>
      </c>
      <c r="H842" s="9">
        <f t="shared" si="64"/>
        <v>6.6160866644124393E-3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-4.4226103202220278E-2</v>
      </c>
      <c r="D843" s="6">
        <f t="shared" si="62"/>
        <v>1.9559482044534389E-3</v>
      </c>
      <c r="E843" s="6">
        <f t="shared" si="65"/>
        <v>8.8937837645242904E-4</v>
      </c>
      <c r="F843" s="6">
        <f t="shared" si="63"/>
        <v>1.0062367604443438</v>
      </c>
      <c r="G843" s="17">
        <v>9.3853558102107715E-3</v>
      </c>
      <c r="H843" s="9">
        <f t="shared" si="64"/>
        <v>1.0031135331777474E-2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-4.8502903941148964E-2</v>
      </c>
      <c r="D844" s="6">
        <f t="shared" si="62"/>
        <v>2.3525316907243238E-3</v>
      </c>
      <c r="E844" s="6">
        <f t="shared" si="65"/>
        <v>1.9559482044534389E-3</v>
      </c>
      <c r="F844" s="6">
        <f t="shared" si="63"/>
        <v>0.80177741379929546</v>
      </c>
      <c r="G844" s="17">
        <v>7.372445237213158E-3</v>
      </c>
      <c r="H844" s="9">
        <f t="shared" si="64"/>
        <v>8.9542024424249834E-3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-4.8176400160083864E-2</v>
      </c>
      <c r="D845" s="6">
        <f t="shared" ref="D845:D908" si="67">C845^2</f>
        <v>2.3209655323845287E-3</v>
      </c>
      <c r="E845" s="6">
        <f t="shared" si="65"/>
        <v>2.3525316907243238E-3</v>
      </c>
      <c r="F845" s="6">
        <f t="shared" ref="F845:F908" si="68">B$6+B$7*E845+B$8*(G844*100)^2</f>
        <v>0.50197273350710492</v>
      </c>
      <c r="G845" s="17">
        <v>1.433753057916793E-2</v>
      </c>
      <c r="H845" s="9">
        <f t="shared" ref="H845:H908" si="69">SQRT(F845)/100</f>
        <v>7.0850034121876394E-3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-3.2573186321441419E-2</v>
      </c>
      <c r="D846" s="6">
        <f t="shared" si="67"/>
        <v>1.0610124671313385E-3</v>
      </c>
      <c r="E846" s="6">
        <f t="shared" ref="E846:E909" si="70">D845</f>
        <v>2.3209655323845287E-3</v>
      </c>
      <c r="F846" s="6">
        <f t="shared" si="68"/>
        <v>1.8460916511915351</v>
      </c>
      <c r="G846" s="17">
        <v>1.0499472149483675E-2</v>
      </c>
      <c r="H846" s="9">
        <f t="shared" si="69"/>
        <v>1.3587095536543249E-2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-5.130262469233194E-2</v>
      </c>
      <c r="D847" s="6">
        <f t="shared" si="67"/>
        <v>2.6319593003222667E-3</v>
      </c>
      <c r="E847" s="6">
        <f t="shared" si="70"/>
        <v>1.0610124671313385E-3</v>
      </c>
      <c r="F847" s="6">
        <f t="shared" si="68"/>
        <v>0.9986171678642215</v>
      </c>
      <c r="G847" s="17">
        <v>6.3701587474792034E-3</v>
      </c>
      <c r="H847" s="9">
        <f t="shared" si="69"/>
        <v>9.9930834473861037E-3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-3.9074071996396988E-2</v>
      </c>
      <c r="D848" s="6">
        <f t="shared" si="67"/>
        <v>1.5267831023796153E-3</v>
      </c>
      <c r="E848" s="6">
        <f t="shared" si="70"/>
        <v>2.6319593003222667E-3</v>
      </c>
      <c r="F848" s="6">
        <f t="shared" si="68"/>
        <v>0.37956265785059617</v>
      </c>
      <c r="G848" s="17">
        <v>8.8494508664804811E-3</v>
      </c>
      <c r="H848" s="9">
        <f t="shared" si="69"/>
        <v>6.1608656684803333E-3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-5.2618030395229845E-2</v>
      </c>
      <c r="D849" s="6">
        <f t="shared" si="67"/>
        <v>2.7686571226733319E-3</v>
      </c>
      <c r="E849" s="6">
        <f t="shared" si="70"/>
        <v>1.5267831023796153E-3</v>
      </c>
      <c r="F849" s="6">
        <f t="shared" si="68"/>
        <v>0.71487116844590537</v>
      </c>
      <c r="G849" s="17">
        <v>7.08597939265762E-3</v>
      </c>
      <c r="H849" s="9">
        <f t="shared" si="69"/>
        <v>8.4550054313755792E-3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-5.7608768772650781E-2</v>
      </c>
      <c r="D850" s="6">
        <f t="shared" si="67"/>
        <v>3.3187702395007439E-3</v>
      </c>
      <c r="E850" s="6">
        <f t="shared" si="70"/>
        <v>2.7686571226733319E-3</v>
      </c>
      <c r="F850" s="6">
        <f t="shared" si="68"/>
        <v>0.46519644710917496</v>
      </c>
      <c r="G850" s="17">
        <v>4.5066028605762129E-3</v>
      </c>
      <c r="H850" s="9">
        <f t="shared" si="69"/>
        <v>6.8205311164833415E-3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-3.3322608263590354E-2</v>
      </c>
      <c r="D851" s="6">
        <f t="shared" si="67"/>
        <v>1.1103962214887002E-3</v>
      </c>
      <c r="E851" s="6">
        <f t="shared" si="70"/>
        <v>3.3187702395007439E-3</v>
      </c>
      <c r="F851" s="6">
        <f t="shared" si="68"/>
        <v>0.19945445308786683</v>
      </c>
      <c r="G851" s="17">
        <v>5.8297439958564998E-3</v>
      </c>
      <c r="H851" s="9">
        <f t="shared" si="69"/>
        <v>4.4660323900288365E-3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-3.5043210870679263E-2</v>
      </c>
      <c r="D852" s="6">
        <f t="shared" si="67"/>
        <v>1.2280266281268933E-3</v>
      </c>
      <c r="E852" s="6">
        <f t="shared" si="70"/>
        <v>1.1103962214887002E-3</v>
      </c>
      <c r="F852" s="6">
        <f t="shared" si="68"/>
        <v>0.32080906257526742</v>
      </c>
      <c r="G852" s="17">
        <v>1.0416279520115403E-2</v>
      </c>
      <c r="H852" s="9">
        <f t="shared" si="69"/>
        <v>5.6640009055019345E-3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-5.0477625078552302E-2</v>
      </c>
      <c r="D853" s="6">
        <f t="shared" si="67"/>
        <v>2.5479906335708923E-3</v>
      </c>
      <c r="E853" s="6">
        <f t="shared" si="70"/>
        <v>1.2280266281268933E-3</v>
      </c>
      <c r="F853" s="6">
        <f t="shared" si="68"/>
        <v>0.98316626839325216</v>
      </c>
      <c r="G853" s="17">
        <v>5.7894488177285697E-3</v>
      </c>
      <c r="H853" s="9">
        <f t="shared" si="69"/>
        <v>9.915474110667892E-3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-5.0710026745468373E-2</v>
      </c>
      <c r="D854" s="6">
        <f t="shared" si="67"/>
        <v>2.5715068125261179E-3</v>
      </c>
      <c r="E854" s="6">
        <f t="shared" si="70"/>
        <v>2.5479906335708923E-3</v>
      </c>
      <c r="F854" s="6">
        <f t="shared" si="68"/>
        <v>0.31678742094960782</v>
      </c>
      <c r="G854" s="17">
        <v>8.2184643434251095E-3</v>
      </c>
      <c r="H854" s="9">
        <f t="shared" si="69"/>
        <v>5.628387166405735E-3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-3.9663109957620291E-2</v>
      </c>
      <c r="D855" s="6">
        <f t="shared" si="67"/>
        <v>1.5731622915102779E-3</v>
      </c>
      <c r="E855" s="6">
        <f t="shared" si="70"/>
        <v>2.5715068125261179E-3</v>
      </c>
      <c r="F855" s="6">
        <f t="shared" si="68"/>
        <v>0.61924183705734992</v>
      </c>
      <c r="G855" s="17">
        <v>5.0984235739810575E-3</v>
      </c>
      <c r="H855" s="9">
        <f t="shared" si="69"/>
        <v>7.8691920618151768E-3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-5.000664621316115E-2</v>
      </c>
      <c r="D856" s="6">
        <f t="shared" si="67"/>
        <v>2.5006646654882644E-3</v>
      </c>
      <c r="E856" s="6">
        <f t="shared" si="70"/>
        <v>1.5731622915102779E-3</v>
      </c>
      <c r="F856" s="6">
        <f t="shared" si="68"/>
        <v>0.24981336433464474</v>
      </c>
      <c r="G856" s="17">
        <v>7.3094773902850005E-3</v>
      </c>
      <c r="H856" s="9">
        <f t="shared" si="69"/>
        <v>4.99813329488765E-3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-7.2733601618066468E-2</v>
      </c>
      <c r="D857" s="6">
        <f t="shared" si="67"/>
        <v>5.2901768043356013E-3</v>
      </c>
      <c r="E857" s="6">
        <f t="shared" si="70"/>
        <v>2.5006646654882644E-3</v>
      </c>
      <c r="F857" s="6">
        <f t="shared" si="68"/>
        <v>0.49376939324785507</v>
      </c>
      <c r="G857" s="17">
        <v>1.0266589068514536E-2</v>
      </c>
      <c r="H857" s="9">
        <f t="shared" si="69"/>
        <v>7.0268726560814739E-3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-4.8630170250695111E-2</v>
      </c>
      <c r="D858" s="6">
        <f t="shared" si="67"/>
        <v>2.3648934586115917E-3</v>
      </c>
      <c r="E858" s="6">
        <f t="shared" si="70"/>
        <v>5.2901768043356013E-3</v>
      </c>
      <c r="F858" s="6">
        <f t="shared" si="68"/>
        <v>0.95604173568180895</v>
      </c>
      <c r="G858" s="17">
        <v>9.7018715585958336E-3</v>
      </c>
      <c r="H858" s="9">
        <f t="shared" si="69"/>
        <v>9.7777386735472174E-3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-4.3495977055990766E-2</v>
      </c>
      <c r="D859" s="6">
        <f t="shared" si="67"/>
        <v>1.8919000200552751E-3</v>
      </c>
      <c r="E859" s="6">
        <f t="shared" si="70"/>
        <v>2.3648934586115917E-3</v>
      </c>
      <c r="F859" s="6">
        <f t="shared" si="68"/>
        <v>0.85551936216454794</v>
      </c>
      <c r="G859" s="17">
        <v>6.7595166953696838E-3</v>
      </c>
      <c r="H859" s="9">
        <f t="shared" si="69"/>
        <v>9.2494289670473594E-3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-3.8390835678885744E-2</v>
      </c>
      <c r="D860" s="6">
        <f t="shared" si="67"/>
        <v>1.4738562641232065E-3</v>
      </c>
      <c r="E860" s="6">
        <f t="shared" si="70"/>
        <v>1.8919000200552751E-3</v>
      </c>
      <c r="F860" s="6">
        <f t="shared" si="68"/>
        <v>0.4249323455257859</v>
      </c>
      <c r="G860" s="17">
        <v>7.7714430330129381E-3</v>
      </c>
      <c r="H860" s="9">
        <f t="shared" si="69"/>
        <v>6.5186834984204125E-3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-4.6052374580925717E-2</v>
      </c>
      <c r="D861" s="6">
        <f t="shared" si="67"/>
        <v>2.1208212045418931E-3</v>
      </c>
      <c r="E861" s="6">
        <f t="shared" si="70"/>
        <v>1.4738562641232065E-3</v>
      </c>
      <c r="F861" s="6">
        <f t="shared" si="68"/>
        <v>0.55559776104753444</v>
      </c>
      <c r="G861" s="17">
        <v>5.6812527791978394E-3</v>
      </c>
      <c r="H861" s="9">
        <f t="shared" si="69"/>
        <v>7.4538430426695623E-3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-2.8122293612313425E-2</v>
      </c>
      <c r="D862" s="6">
        <f t="shared" si="67"/>
        <v>7.9086339801716452E-4</v>
      </c>
      <c r="E862" s="6">
        <f t="shared" si="70"/>
        <v>2.1208212045418931E-3</v>
      </c>
      <c r="F862" s="6">
        <f t="shared" si="68"/>
        <v>0.30571377205906453</v>
      </c>
      <c r="G862" s="17">
        <v>1.4747079767581273E-2</v>
      </c>
      <c r="H862" s="9">
        <f t="shared" si="69"/>
        <v>5.5291389208362686E-3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-4.5672950319731176E-2</v>
      </c>
      <c r="D863" s="6">
        <f t="shared" si="67"/>
        <v>2.0860183909086321E-3</v>
      </c>
      <c r="E863" s="6">
        <f t="shared" si="70"/>
        <v>7.9086339801716452E-4</v>
      </c>
      <c r="F863" s="6">
        <f t="shared" si="68"/>
        <v>1.951824488078425</v>
      </c>
      <c r="G863" s="17">
        <v>7.0800835715435105E-3</v>
      </c>
      <c r="H863" s="9">
        <f t="shared" si="69"/>
        <v>1.39707712316766E-2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-5.1262715392625322E-2</v>
      </c>
      <c r="D864" s="6">
        <f t="shared" si="67"/>
        <v>2.6278659894253052E-3</v>
      </c>
      <c r="E864" s="6">
        <f t="shared" si="70"/>
        <v>2.0860183909086321E-3</v>
      </c>
      <c r="F864" s="6">
        <f t="shared" si="68"/>
        <v>0.4643874754582919</v>
      </c>
      <c r="G864" s="17">
        <v>1.1296671612903512E-2</v>
      </c>
      <c r="H864" s="9">
        <f t="shared" si="69"/>
        <v>6.8145981206399241E-3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-3.2917060025734246E-2</v>
      </c>
      <c r="D865" s="6">
        <f t="shared" si="67"/>
        <v>1.0835328407377913E-3</v>
      </c>
      <c r="E865" s="6">
        <f t="shared" si="70"/>
        <v>2.6278659894253052E-3</v>
      </c>
      <c r="F865" s="6">
        <f t="shared" si="68"/>
        <v>1.1532240810641838</v>
      </c>
      <c r="G865" s="17">
        <v>7.5470145189683261E-3</v>
      </c>
      <c r="H865" s="9">
        <f t="shared" si="69"/>
        <v>1.0738827128994039E-2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-4.3967425353691358E-2</v>
      </c>
      <c r="D866" s="6">
        <f t="shared" si="67"/>
        <v>1.9331344922324217E-3</v>
      </c>
      <c r="E866" s="6">
        <f t="shared" si="70"/>
        <v>1.0835328407377913E-3</v>
      </c>
      <c r="F866" s="6">
        <f t="shared" si="68"/>
        <v>0.52500022327304374</v>
      </c>
      <c r="G866" s="17">
        <v>1.3106978791460298E-2</v>
      </c>
      <c r="H866" s="9">
        <f t="shared" si="69"/>
        <v>7.2456899138249329E-3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-4.2795470891059437E-2</v>
      </c>
      <c r="D867" s="6">
        <f t="shared" si="67"/>
        <v>1.8314523287875156E-3</v>
      </c>
      <c r="E867" s="6">
        <f t="shared" si="70"/>
        <v>1.9331344922324217E-3</v>
      </c>
      <c r="F867" s="6">
        <f t="shared" si="68"/>
        <v>1.5458555068436866</v>
      </c>
      <c r="G867" s="17">
        <v>5.2518543988349783E-3</v>
      </c>
      <c r="H867" s="9">
        <f t="shared" si="69"/>
        <v>1.2433243771613612E-2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-3.2503301772413555E-2</v>
      </c>
      <c r="D868" s="6">
        <f t="shared" si="67"/>
        <v>1.0564646261085821E-3</v>
      </c>
      <c r="E868" s="6">
        <f t="shared" si="70"/>
        <v>1.8314523287875156E-3</v>
      </c>
      <c r="F868" s="6">
        <f t="shared" si="68"/>
        <v>0.26395473905756922</v>
      </c>
      <c r="G868" s="17">
        <v>8.2199476919676863E-3</v>
      </c>
      <c r="H868" s="9">
        <f t="shared" si="69"/>
        <v>5.1376525676379604E-3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-4.3553360723500051E-2</v>
      </c>
      <c r="D869" s="6">
        <f t="shared" si="67"/>
        <v>1.8968952303113169E-3</v>
      </c>
      <c r="E869" s="6">
        <f t="shared" si="70"/>
        <v>1.0564646261085821E-3</v>
      </c>
      <c r="F869" s="6">
        <f t="shared" si="68"/>
        <v>0.61931086888269571</v>
      </c>
      <c r="G869" s="17">
        <v>9.4020324220095916E-3</v>
      </c>
      <c r="H869" s="9">
        <f t="shared" si="69"/>
        <v>7.8696306703853365E-3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-4.9906598920195791E-2</v>
      </c>
      <c r="D870" s="6">
        <f t="shared" si="67"/>
        <v>2.4906686157812876E-3</v>
      </c>
      <c r="E870" s="6">
        <f t="shared" si="70"/>
        <v>1.8968952303113169E-3</v>
      </c>
      <c r="F870" s="6">
        <f t="shared" si="68"/>
        <v>0.80455666854886976</v>
      </c>
      <c r="G870" s="17">
        <v>1.7526717659009639E-2</v>
      </c>
      <c r="H870" s="9">
        <f t="shared" si="69"/>
        <v>8.9697082926306453E-3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-5.9548908121465814E-2</v>
      </c>
      <c r="D871" s="6">
        <f t="shared" si="67"/>
        <v>3.5460724584587774E-3</v>
      </c>
      <c r="E871" s="6">
        <f t="shared" si="70"/>
        <v>2.4906686157812876E-3</v>
      </c>
      <c r="F871" s="6">
        <f t="shared" si="68"/>
        <v>2.7494176999370521</v>
      </c>
      <c r="G871" s="17">
        <v>8.1507246314257951E-3</v>
      </c>
      <c r="H871" s="9">
        <f t="shared" si="69"/>
        <v>1.6581368158077463E-2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-3.8411636326175766E-2</v>
      </c>
      <c r="D872" s="6">
        <f t="shared" si="67"/>
        <v>1.4754538052543858E-3</v>
      </c>
      <c r="E872" s="6">
        <f t="shared" si="70"/>
        <v>3.5460724584587774E-3</v>
      </c>
      <c r="F872" s="6">
        <f t="shared" si="68"/>
        <v>0.60948034158675646</v>
      </c>
      <c r="G872" s="17">
        <v>3.4631366401090199E-3</v>
      </c>
      <c r="H872" s="9">
        <f t="shared" si="69"/>
        <v>7.8069221949930842E-3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-3.474713984137872E-2</v>
      </c>
      <c r="D873" s="6">
        <f t="shared" si="67"/>
        <v>1.2073637271563283E-3</v>
      </c>
      <c r="E873" s="6">
        <f t="shared" si="70"/>
        <v>1.4754538052543858E-3</v>
      </c>
      <c r="F873" s="6">
        <f t="shared" si="68"/>
        <v>0.12535243723052736</v>
      </c>
      <c r="G873" s="17">
        <v>8.2856403638389385E-3</v>
      </c>
      <c r="H873" s="9">
        <f t="shared" si="69"/>
        <v>3.5405146127438503E-3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-4.646790124865445E-2</v>
      </c>
      <c r="D874" s="6">
        <f t="shared" si="67"/>
        <v>2.159265846454702E-3</v>
      </c>
      <c r="E874" s="6">
        <f t="shared" si="70"/>
        <v>1.2073637271563283E-3</v>
      </c>
      <c r="F874" s="6">
        <f t="shared" si="68"/>
        <v>0.62896389029077593</v>
      </c>
      <c r="G874" s="17">
        <v>7.6162910849870346E-3</v>
      </c>
      <c r="H874" s="9">
        <f t="shared" si="69"/>
        <v>7.9307243697582623E-3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-5.7464276289371445E-2</v>
      </c>
      <c r="D875" s="6">
        <f t="shared" si="67"/>
        <v>3.3021430494612172E-3</v>
      </c>
      <c r="E875" s="6">
        <f t="shared" si="70"/>
        <v>2.159265846454702E-3</v>
      </c>
      <c r="F875" s="6">
        <f t="shared" si="68"/>
        <v>0.53444266166337706</v>
      </c>
      <c r="G875" s="17">
        <v>9.6920852574012041E-3</v>
      </c>
      <c r="H875" s="9">
        <f t="shared" si="69"/>
        <v>7.3105585399706428E-3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-2.5361896152337748E-2</v>
      </c>
      <c r="D876" s="6">
        <f t="shared" si="67"/>
        <v>6.4322577644196431E-4</v>
      </c>
      <c r="E876" s="6">
        <f t="shared" si="70"/>
        <v>3.3021430494612172E-3</v>
      </c>
      <c r="F876" s="6">
        <f t="shared" si="68"/>
        <v>0.85392365533124892</v>
      </c>
      <c r="G876" s="17">
        <v>8.5685833236918835E-3</v>
      </c>
      <c r="H876" s="9">
        <f t="shared" si="69"/>
        <v>9.2407989661676387E-3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-4.6590206694742349E-2</v>
      </c>
      <c r="D877" s="6">
        <f t="shared" si="67"/>
        <v>2.170647359858815E-3</v>
      </c>
      <c r="E877" s="6">
        <f t="shared" si="70"/>
        <v>6.4322577644196431E-4</v>
      </c>
      <c r="F877" s="6">
        <f t="shared" si="68"/>
        <v>0.67129860724922819</v>
      </c>
      <c r="G877" s="17">
        <v>5.3380131488024963E-3</v>
      </c>
      <c r="H877" s="9">
        <f t="shared" si="69"/>
        <v>8.1932814381615645E-3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-4.9053057108571732E-2</v>
      </c>
      <c r="D878" s="6">
        <f t="shared" si="67"/>
        <v>2.4062024116967996E-3</v>
      </c>
      <c r="E878" s="6">
        <f t="shared" si="70"/>
        <v>2.170647359858815E-3</v>
      </c>
      <c r="F878" s="6">
        <f t="shared" si="68"/>
        <v>0.27209822084285779</v>
      </c>
      <c r="G878" s="17">
        <v>6.8823651949394757E-3</v>
      </c>
      <c r="H878" s="9">
        <f t="shared" si="69"/>
        <v>5.2163034885142345E-3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-6.2853544932986727E-2</v>
      </c>
      <c r="D879" s="6">
        <f t="shared" si="67"/>
        <v>3.9505681106429815E-3</v>
      </c>
      <c r="E879" s="6">
        <f t="shared" si="70"/>
        <v>2.4062024116967996E-3</v>
      </c>
      <c r="F879" s="6">
        <f t="shared" si="68"/>
        <v>0.43987942929867596</v>
      </c>
      <c r="G879" s="17">
        <v>8.5809614510595454E-3</v>
      </c>
      <c r="H879" s="9">
        <f t="shared" si="69"/>
        <v>6.6323406825846629E-3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-4.6505229820560171E-2</v>
      </c>
      <c r="D880" s="6">
        <f t="shared" si="67"/>
        <v>2.1627364006631187E-3</v>
      </c>
      <c r="E880" s="6">
        <f t="shared" si="70"/>
        <v>3.9505681106429815E-3</v>
      </c>
      <c r="F880" s="6">
        <f t="shared" si="68"/>
        <v>0.67350802337578985</v>
      </c>
      <c r="G880" s="17">
        <v>6.5865449565019095E-3</v>
      </c>
      <c r="H880" s="9">
        <f t="shared" si="69"/>
        <v>8.2067534590469452E-3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-6.1711309324766241E-2</v>
      </c>
      <c r="D881" s="6">
        <f t="shared" si="67"/>
        <v>3.8082856985769808E-3</v>
      </c>
      <c r="E881" s="6">
        <f t="shared" si="70"/>
        <v>2.1627364006631187E-3</v>
      </c>
      <c r="F881" s="6">
        <f t="shared" si="68"/>
        <v>0.40443857120974502</v>
      </c>
      <c r="G881" s="17">
        <v>9.8957083546210942E-3</v>
      </c>
      <c r="H881" s="9">
        <f t="shared" si="69"/>
        <v>6.3595484997737463E-3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-4.5657847176755945E-2</v>
      </c>
      <c r="D882" s="6">
        <f t="shared" si="67"/>
        <v>2.084639008816001E-3</v>
      </c>
      <c r="E882" s="6">
        <f t="shared" si="70"/>
        <v>3.8082856985769808E-3</v>
      </c>
      <c r="F882" s="6">
        <f t="shared" si="68"/>
        <v>0.88942702254686223</v>
      </c>
      <c r="G882" s="17">
        <v>5.8655083481264272E-3</v>
      </c>
      <c r="H882" s="9">
        <f t="shared" si="69"/>
        <v>9.4309438687061545E-3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-5.5801180320274146E-2</v>
      </c>
      <c r="D883" s="6">
        <f t="shared" si="67"/>
        <v>3.1137717251357505E-3</v>
      </c>
      <c r="E883" s="6">
        <f t="shared" si="70"/>
        <v>2.084639008816001E-3</v>
      </c>
      <c r="F883" s="6">
        <f t="shared" si="68"/>
        <v>0.32462208105263135</v>
      </c>
      <c r="G883" s="17">
        <v>1.1453584049066561E-2</v>
      </c>
      <c r="H883" s="9">
        <f t="shared" si="69"/>
        <v>5.6975615929328169E-3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-3.6791840202147978E-2</v>
      </c>
      <c r="D884" s="6">
        <f t="shared" si="67"/>
        <v>1.3536395054603921E-3</v>
      </c>
      <c r="E884" s="6">
        <f t="shared" si="70"/>
        <v>3.1137717251357505E-3</v>
      </c>
      <c r="F884" s="6">
        <f t="shared" si="68"/>
        <v>1.1850033916443257</v>
      </c>
      <c r="G884" s="17">
        <v>6.3275987909238518E-3</v>
      </c>
      <c r="H884" s="9">
        <f t="shared" si="69"/>
        <v>1.0885786106865804E-2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-5.7285848748284532E-2</v>
      </c>
      <c r="D885" s="6">
        <f t="shared" si="67"/>
        <v>3.2816684668113324E-3</v>
      </c>
      <c r="E885" s="6">
        <f t="shared" si="70"/>
        <v>1.3536395054603921E-3</v>
      </c>
      <c r="F885" s="6">
        <f t="shared" si="68"/>
        <v>0.37463426376495329</v>
      </c>
      <c r="G885" s="17">
        <v>8.2426589251108802E-3</v>
      </c>
      <c r="H885" s="9">
        <f t="shared" si="69"/>
        <v>6.1207374046347816E-3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-4.9263421890036727E-2</v>
      </c>
      <c r="D886" s="6">
        <f t="shared" si="67"/>
        <v>2.4268847363157499E-3</v>
      </c>
      <c r="E886" s="6">
        <f t="shared" si="70"/>
        <v>3.2816684668113324E-3</v>
      </c>
      <c r="F886" s="6">
        <f t="shared" si="68"/>
        <v>0.62285129977362086</v>
      </c>
      <c r="G886" s="17">
        <v>7.9093847073918016E-3</v>
      </c>
      <c r="H886" s="9">
        <f t="shared" si="69"/>
        <v>7.8920928768839316E-3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-3.9507390639317436E-2</v>
      </c>
      <c r="D887" s="6">
        <f t="shared" si="67"/>
        <v>1.5608339151276269E-3</v>
      </c>
      <c r="E887" s="6">
        <f t="shared" si="70"/>
        <v>2.4268847363157499E-3</v>
      </c>
      <c r="F887" s="6">
        <f t="shared" si="68"/>
        <v>0.57491794063160329</v>
      </c>
      <c r="G887" s="17">
        <v>1.562913506496854E-2</v>
      </c>
      <c r="H887" s="9">
        <f t="shared" si="69"/>
        <v>7.582334341293605E-3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-3.5931462339756304E-2</v>
      </c>
      <c r="D888" s="6">
        <f t="shared" si="67"/>
        <v>1.2910699858733256E-3</v>
      </c>
      <c r="E888" s="6">
        <f t="shared" si="70"/>
        <v>1.5608339151276269E-3</v>
      </c>
      <c r="F888" s="6">
        <f t="shared" si="68"/>
        <v>2.1900669924384153</v>
      </c>
      <c r="G888" s="17">
        <v>4.4420629075046271E-3</v>
      </c>
      <c r="H888" s="9">
        <f t="shared" si="69"/>
        <v>1.4798874931691313E-2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-5.5633604913024423E-2</v>
      </c>
      <c r="D889" s="6">
        <f t="shared" si="67"/>
        <v>3.0950979956184954E-3</v>
      </c>
      <c r="E889" s="6">
        <f t="shared" si="70"/>
        <v>1.2910699858733256E-3</v>
      </c>
      <c r="F889" s="6">
        <f t="shared" si="68"/>
        <v>0.19412294175263944</v>
      </c>
      <c r="G889" s="17">
        <v>6.4245052966348977E-3</v>
      </c>
      <c r="H889" s="9">
        <f t="shared" si="69"/>
        <v>4.4059385124243329E-3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-2.8686538599477805E-2</v>
      </c>
      <c r="D890" s="6">
        <f t="shared" si="67"/>
        <v>8.2291749681933008E-4</v>
      </c>
      <c r="E890" s="6">
        <f t="shared" si="70"/>
        <v>3.0950979956184954E-3</v>
      </c>
      <c r="F890" s="6">
        <f t="shared" si="68"/>
        <v>0.38578874303096111</v>
      </c>
      <c r="G890" s="17">
        <v>8.4104379584341443E-3</v>
      </c>
      <c r="H890" s="9">
        <f t="shared" si="69"/>
        <v>6.2111894435040475E-3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-4.4100789935869945E-2</v>
      </c>
      <c r="D891" s="6">
        <f t="shared" si="67"/>
        <v>1.9448796729677278E-3</v>
      </c>
      <c r="E891" s="6">
        <f t="shared" si="70"/>
        <v>8.2291749681933008E-4</v>
      </c>
      <c r="F891" s="6">
        <f t="shared" si="68"/>
        <v>0.64744779753152271</v>
      </c>
      <c r="G891" s="17">
        <v>7.0615526176299329E-3</v>
      </c>
      <c r="H891" s="9">
        <f t="shared" si="69"/>
        <v>8.0464140928212403E-3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-5.3101870071834673E-2</v>
      </c>
      <c r="D892" s="6">
        <f t="shared" si="67"/>
        <v>2.819808605126011E-3</v>
      </c>
      <c r="E892" s="6">
        <f t="shared" si="70"/>
        <v>1.9448796729677278E-3</v>
      </c>
      <c r="F892" s="6">
        <f t="shared" si="68"/>
        <v>0.46204428079587695</v>
      </c>
      <c r="G892" s="17">
        <v>7.4676326955690903E-3</v>
      </c>
      <c r="H892" s="9">
        <f t="shared" si="69"/>
        <v>6.7973839143885125E-3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-6.1071901198700748E-2</v>
      </c>
      <c r="D893" s="6">
        <f t="shared" si="67"/>
        <v>3.729777116023866E-3</v>
      </c>
      <c r="E893" s="6">
        <f t="shared" si="70"/>
        <v>2.819808605126011E-3</v>
      </c>
      <c r="F893" s="6">
        <f t="shared" si="68"/>
        <v>0.51457479929596361</v>
      </c>
      <c r="G893" s="17">
        <v>1.0439477751127552E-2</v>
      </c>
      <c r="H893" s="9">
        <f t="shared" si="69"/>
        <v>7.1733869217822325E-3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-3.7997399539711929E-2</v>
      </c>
      <c r="D894" s="6">
        <f t="shared" si="67"/>
        <v>1.4438023717805004E-3</v>
      </c>
      <c r="E894" s="6">
        <f t="shared" si="70"/>
        <v>3.729777116023866E-3</v>
      </c>
      <c r="F894" s="6">
        <f t="shared" si="68"/>
        <v>0.98771083549088867</v>
      </c>
      <c r="G894" s="17">
        <v>6.4456774541112984E-3</v>
      </c>
      <c r="H894" s="9">
        <f t="shared" si="69"/>
        <v>9.9383642290413604E-3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-4.1785728004409717E-2</v>
      </c>
      <c r="D895" s="6">
        <f t="shared" si="67"/>
        <v>1.7460470648585104E-3</v>
      </c>
      <c r="E895" s="6">
        <f t="shared" si="70"/>
        <v>1.4438023717805004E-3</v>
      </c>
      <c r="F895" s="6">
        <f t="shared" si="68"/>
        <v>0.38804990119268629</v>
      </c>
      <c r="G895" s="17">
        <v>1.3133490668055E-2</v>
      </c>
      <c r="H895" s="9">
        <f t="shared" si="69"/>
        <v>6.2293651457647455E-3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-5.0932659981362587E-2</v>
      </c>
      <c r="D896" s="6">
        <f t="shared" si="67"/>
        <v>2.5941358527770937E-3</v>
      </c>
      <c r="E896" s="6">
        <f t="shared" si="70"/>
        <v>1.7460470648585104E-3</v>
      </c>
      <c r="F896" s="6">
        <f t="shared" si="68"/>
        <v>1.5520212016786179</v>
      </c>
      <c r="G896" s="17">
        <v>8.3324772759176963E-3</v>
      </c>
      <c r="H896" s="9">
        <f t="shared" si="69"/>
        <v>1.2458014294736612E-2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-5.3847400891684966E-2</v>
      </c>
      <c r="D897" s="6">
        <f t="shared" si="67"/>
        <v>2.8995425827898348E-3</v>
      </c>
      <c r="E897" s="6">
        <f t="shared" si="70"/>
        <v>2.5941358527770937E-3</v>
      </c>
      <c r="F897" s="6">
        <f t="shared" si="68"/>
        <v>0.63601777652034974</v>
      </c>
      <c r="G897" s="17">
        <v>8.7428525716505348E-3</v>
      </c>
      <c r="H897" s="9">
        <f t="shared" si="69"/>
        <v>7.9750722662578419E-3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-6.0011471261657963E-2</v>
      </c>
      <c r="D898" s="6">
        <f t="shared" si="67"/>
        <v>3.6013766829887995E-3</v>
      </c>
      <c r="E898" s="6">
        <f t="shared" si="70"/>
        <v>2.8995425827898348E-3</v>
      </c>
      <c r="F898" s="6">
        <f t="shared" si="68"/>
        <v>0.69833538591742184</v>
      </c>
      <c r="G898" s="17">
        <v>8.0642019279781613E-3</v>
      </c>
      <c r="H898" s="9">
        <f t="shared" si="69"/>
        <v>8.3566463723040354E-3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-3.5763426274872522E-2</v>
      </c>
      <c r="D899" s="6">
        <f t="shared" si="67"/>
        <v>1.2790226589182423E-3</v>
      </c>
      <c r="E899" s="6">
        <f t="shared" si="70"/>
        <v>3.6013766829887995E-3</v>
      </c>
      <c r="F899" s="6">
        <f t="shared" si="68"/>
        <v>0.5970148286898439</v>
      </c>
      <c r="G899" s="17">
        <v>5.5083813271288888E-3</v>
      </c>
      <c r="H899" s="9">
        <f t="shared" si="69"/>
        <v>7.726673467216302E-3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-6.2225556198844165E-2</v>
      </c>
      <c r="D900" s="6">
        <f t="shared" si="67"/>
        <v>3.8720198442555136E-3</v>
      </c>
      <c r="E900" s="6">
        <f t="shared" si="70"/>
        <v>1.2790226589182423E-3</v>
      </c>
      <c r="F900" s="6">
        <f t="shared" si="68"/>
        <v>0.28843709691700253</v>
      </c>
      <c r="G900" s="17">
        <v>9.0173574737514983E-3</v>
      </c>
      <c r="H900" s="9">
        <f t="shared" si="69"/>
        <v>5.3706340120790444E-3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-3.8033306338933655E-2</v>
      </c>
      <c r="D901" s="6">
        <f t="shared" si="67"/>
        <v>1.4465323910711708E-3</v>
      </c>
      <c r="E901" s="6">
        <f t="shared" si="70"/>
        <v>3.8720198442555136E-3</v>
      </c>
      <c r="F901" s="6">
        <f t="shared" si="68"/>
        <v>0.7417664305447671</v>
      </c>
      <c r="G901" s="17">
        <v>8.0084455094234057E-3</v>
      </c>
      <c r="H901" s="9">
        <f t="shared" si="69"/>
        <v>8.6125863162279364E-3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-4.6994111439076905E-2</v>
      </c>
      <c r="D902" s="6">
        <f t="shared" si="67"/>
        <v>2.2084465099483789E-3</v>
      </c>
      <c r="E902" s="6">
        <f t="shared" si="70"/>
        <v>1.4465323910711708E-3</v>
      </c>
      <c r="F902" s="6">
        <f t="shared" si="68"/>
        <v>0.58883882506277274</v>
      </c>
      <c r="G902" s="17">
        <v>8.1684291834578267E-3</v>
      </c>
      <c r="H902" s="9">
        <f t="shared" si="69"/>
        <v>7.6735834201680031E-3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-5.4616032794080657E-2</v>
      </c>
      <c r="D903" s="6">
        <f t="shared" si="67"/>
        <v>2.9829110381640938E-3</v>
      </c>
      <c r="E903" s="6">
        <f t="shared" si="70"/>
        <v>2.2084465099483789E-3</v>
      </c>
      <c r="F903" s="6">
        <f t="shared" si="68"/>
        <v>0.6119181623401162</v>
      </c>
      <c r="G903" s="17">
        <v>1.2856430906063747E-2</v>
      </c>
      <c r="H903" s="9">
        <f t="shared" si="69"/>
        <v>7.822519813590223E-3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-3.0249468844177538E-2</v>
      </c>
      <c r="D904" s="6">
        <f t="shared" si="67"/>
        <v>9.1503036535486762E-4</v>
      </c>
      <c r="E904" s="6">
        <f t="shared" si="70"/>
        <v>2.9829110381640938E-3</v>
      </c>
      <c r="F904" s="6">
        <f t="shared" si="68"/>
        <v>1.4881342270714355</v>
      </c>
      <c r="G904" s="17">
        <v>1.0980533350256193E-2</v>
      </c>
      <c r="H904" s="9">
        <f t="shared" si="69"/>
        <v>1.2198910718057721E-2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-4.9665170384060313E-2</v>
      </c>
      <c r="D905" s="6">
        <f t="shared" si="67"/>
        <v>2.4666291492777418E-3</v>
      </c>
      <c r="E905" s="6">
        <f t="shared" si="70"/>
        <v>9.1503036535486762E-4</v>
      </c>
      <c r="F905" s="6">
        <f t="shared" si="68"/>
        <v>1.0904547248605927</v>
      </c>
      <c r="G905" s="17">
        <v>4.5459926095110324E-3</v>
      </c>
      <c r="H905" s="9">
        <f t="shared" si="69"/>
        <v>1.0442484018951585E-2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-5.4791793872162244E-2</v>
      </c>
      <c r="D906" s="6">
        <f t="shared" si="67"/>
        <v>3.0021406757295161E-3</v>
      </c>
      <c r="E906" s="6">
        <f t="shared" si="70"/>
        <v>2.4666291492777418E-3</v>
      </c>
      <c r="F906" s="6">
        <f t="shared" si="68"/>
        <v>0.20254100417617904</v>
      </c>
      <c r="G906" s="17">
        <v>8.9631756004444393E-3</v>
      </c>
      <c r="H906" s="9">
        <f t="shared" si="69"/>
        <v>4.500455578896197E-3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-4.9311075172215335E-2</v>
      </c>
      <c r="D907" s="6">
        <f t="shared" si="67"/>
        <v>2.4315821346398716E-3</v>
      </c>
      <c r="E907" s="6">
        <f t="shared" si="70"/>
        <v>3.0021406757295161E-3</v>
      </c>
      <c r="F907" s="6">
        <f t="shared" si="68"/>
        <v>0.73302178494577785</v>
      </c>
      <c r="G907" s="17">
        <v>4.4564823645179179E-3</v>
      </c>
      <c r="H907" s="9">
        <f t="shared" si="69"/>
        <v>8.561669141854163E-3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-4.4648337291290134E-2</v>
      </c>
      <c r="D908" s="6">
        <f t="shared" si="67"/>
        <v>1.9934740228768092E-3</v>
      </c>
      <c r="E908" s="6">
        <f t="shared" si="70"/>
        <v>2.4315821346398716E-3</v>
      </c>
      <c r="F908" s="6">
        <f t="shared" si="68"/>
        <v>0.19537470875321652</v>
      </c>
      <c r="G908" s="17">
        <v>1.4535742372082447E-2</v>
      </c>
      <c r="H908" s="9">
        <f t="shared" si="69"/>
        <v>4.4201211380822643E-3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-5.7812376876164709E-2</v>
      </c>
      <c r="D909" s="6">
        <f t="shared" ref="D909:D972" si="72">C909^2</f>
        <v>3.3422709200717038E-3</v>
      </c>
      <c r="E909" s="6">
        <f t="shared" si="70"/>
        <v>1.9934740228768092E-3</v>
      </c>
      <c r="F909" s="6">
        <f t="shared" ref="F909:F972" si="73">B$6+B$7*E909+B$8*(G908*100)^2</f>
        <v>1.8969316739850695</v>
      </c>
      <c r="G909" s="17">
        <v>5.3416966456464815E-3</v>
      </c>
      <c r="H909" s="9">
        <f t="shared" ref="H909:H972" si="74">SQRT(F909)/100</f>
        <v>1.3772914266723182E-2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-4.4779648172365918E-2</v>
      </c>
      <c r="D910" s="6">
        <f t="shared" si="72"/>
        <v>2.0052168904408744E-3</v>
      </c>
      <c r="E910" s="6">
        <f t="shared" ref="E910:E973" si="75">D909</f>
        <v>3.3422709200717038E-3</v>
      </c>
      <c r="F910" s="6">
        <f t="shared" si="73"/>
        <v>0.27256213564269854</v>
      </c>
      <c r="G910" s="17">
        <v>1.4439308304791662E-2</v>
      </c>
      <c r="H910" s="9">
        <f t="shared" si="74"/>
        <v>5.2207483720506827E-3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-6.53213034547062E-2</v>
      </c>
      <c r="D911" s="6">
        <f t="shared" si="72"/>
        <v>4.2668726850218124E-3</v>
      </c>
      <c r="E911" s="6">
        <f t="shared" si="75"/>
        <v>2.0052168904408744E-3</v>
      </c>
      <c r="F911" s="6">
        <f t="shared" si="73"/>
        <v>1.8720953352346357</v>
      </c>
      <c r="G911" s="17">
        <v>7.3532396267911304E-3</v>
      </c>
      <c r="H911" s="9">
        <f t="shared" si="74"/>
        <v>1.3682453490637691E-2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-4.5823454661844759E-2</v>
      </c>
      <c r="D912" s="6">
        <f t="shared" si="72"/>
        <v>2.0997889971461421E-3</v>
      </c>
      <c r="E912" s="6">
        <f t="shared" si="75"/>
        <v>4.2668726850218124E-3</v>
      </c>
      <c r="F912" s="6">
        <f t="shared" si="73"/>
        <v>0.4996454324038917</v>
      </c>
      <c r="G912" s="17">
        <v>1.0376039788626397E-2</v>
      </c>
      <c r="H912" s="9">
        <f t="shared" si="74"/>
        <v>7.0685601957109464E-3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-4.0246745469494756E-2</v>
      </c>
      <c r="D913" s="6">
        <f t="shared" si="72"/>
        <v>1.6198005208862966E-3</v>
      </c>
      <c r="E913" s="6">
        <f t="shared" si="75"/>
        <v>2.0997889971461421E-3</v>
      </c>
      <c r="F913" s="6">
        <f t="shared" si="73"/>
        <v>0.97581404029548235</v>
      </c>
      <c r="G913" s="17">
        <v>6.6146641651409618E-3</v>
      </c>
      <c r="H913" s="9">
        <f t="shared" si="74"/>
        <v>9.8783300223037815E-3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-4.3944107622978956E-2</v>
      </c>
      <c r="D914" s="6">
        <f t="shared" si="72"/>
        <v>1.9310845947799573E-3</v>
      </c>
      <c r="E914" s="6">
        <f t="shared" si="75"/>
        <v>1.6198005208862966E-3</v>
      </c>
      <c r="F914" s="6">
        <f t="shared" si="73"/>
        <v>0.40768529890523264</v>
      </c>
      <c r="G914" s="17">
        <v>4.4706654616634631E-3</v>
      </c>
      <c r="H914" s="9">
        <f t="shared" si="74"/>
        <v>6.3850238754857656E-3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-4.4435927989411726E-2</v>
      </c>
      <c r="D915" s="6">
        <f t="shared" si="72"/>
        <v>1.9745516962801843E-3</v>
      </c>
      <c r="E915" s="6">
        <f t="shared" si="75"/>
        <v>1.9310845947799573E-3</v>
      </c>
      <c r="F915" s="6">
        <f t="shared" si="73"/>
        <v>0.19645138746560406</v>
      </c>
      <c r="G915" s="17">
        <v>7.3921319503298258E-3</v>
      </c>
      <c r="H915" s="9">
        <f t="shared" si="74"/>
        <v>4.4322836942777485E-3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-3.7596067362807919E-2</v>
      </c>
      <c r="D916" s="6">
        <f t="shared" si="72"/>
        <v>1.4134642811487908E-3</v>
      </c>
      <c r="E916" s="6">
        <f t="shared" si="75"/>
        <v>1.9745516962801843E-3</v>
      </c>
      <c r="F916" s="6">
        <f t="shared" si="73"/>
        <v>0.50451961049058003</v>
      </c>
      <c r="G916" s="17">
        <v>4.5979502086791859E-3</v>
      </c>
      <c r="H916" s="9">
        <f t="shared" si="74"/>
        <v>7.1029543887778136E-3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-5.3901977186591898E-2</v>
      </c>
      <c r="D917" s="6">
        <f t="shared" si="72"/>
        <v>2.9054231446238735E-3</v>
      </c>
      <c r="E917" s="6">
        <f t="shared" si="75"/>
        <v>1.4134642811487908E-3</v>
      </c>
      <c r="F917" s="6">
        <f t="shared" si="73"/>
        <v>0.20666146064136301</v>
      </c>
      <c r="G917" s="17">
        <v>6.964803829573471E-3</v>
      </c>
      <c r="H917" s="9">
        <f t="shared" si="74"/>
        <v>4.5460033066569913E-3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-4.0936442306739651E-2</v>
      </c>
      <c r="D918" s="6">
        <f t="shared" si="72"/>
        <v>1.6757923087330239E-3</v>
      </c>
      <c r="E918" s="6">
        <f t="shared" si="75"/>
        <v>2.9054231446238735E-3</v>
      </c>
      <c r="F918" s="6">
        <f t="shared" si="73"/>
        <v>0.45007526756189953</v>
      </c>
      <c r="G918" s="17">
        <v>6.9845201197981776E-3</v>
      </c>
      <c r="H918" s="9">
        <f t="shared" si="74"/>
        <v>6.7087649203254954E-3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-4.7338507207351041E-2</v>
      </c>
      <c r="D919" s="6">
        <f t="shared" si="72"/>
        <v>2.2409342646204262E-3</v>
      </c>
      <c r="E919" s="6">
        <f t="shared" si="75"/>
        <v>1.6757923087330239E-3</v>
      </c>
      <c r="F919" s="6">
        <f t="shared" si="73"/>
        <v>0.45240011062016233</v>
      </c>
      <c r="G919" s="17">
        <v>3.6685019892193408E-3</v>
      </c>
      <c r="H919" s="9">
        <f t="shared" si="74"/>
        <v>6.7260695106441046E-3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-3.8386229242523294E-2</v>
      </c>
      <c r="D920" s="6">
        <f t="shared" si="72"/>
        <v>1.4735025954595504E-3</v>
      </c>
      <c r="E920" s="6">
        <f t="shared" si="75"/>
        <v>2.2409342646204262E-3</v>
      </c>
      <c r="F920" s="6">
        <f t="shared" si="73"/>
        <v>0.13844582503517225</v>
      </c>
      <c r="G920" s="17">
        <v>4.1388811907382582E-3</v>
      </c>
      <c r="H920" s="9">
        <f t="shared" si="74"/>
        <v>3.7208308888630271E-3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-4.4892737714458952E-2</v>
      </c>
      <c r="D921" s="6">
        <f t="shared" si="72"/>
        <v>2.0153578994992053E-3</v>
      </c>
      <c r="E921" s="6">
        <f t="shared" si="75"/>
        <v>1.4735025954595504E-3</v>
      </c>
      <c r="F921" s="6">
        <f t="shared" si="73"/>
        <v>0.17101523663875359</v>
      </c>
      <c r="G921" s="17">
        <v>5.5426199182858652E-3</v>
      </c>
      <c r="H921" s="9">
        <f t="shared" si="74"/>
        <v>4.1353988518491609E-3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-4.9547275905897449E-2</v>
      </c>
      <c r="D922" s="6">
        <f t="shared" si="72"/>
        <v>2.4549325496951257E-3</v>
      </c>
      <c r="E922" s="6">
        <f t="shared" si="75"/>
        <v>2.0153578994992053E-3</v>
      </c>
      <c r="F922" s="6">
        <f t="shared" si="73"/>
        <v>0.29187222687541176</v>
      </c>
      <c r="G922" s="17">
        <v>4.6850929790213051E-3</v>
      </c>
      <c r="H922" s="9">
        <f t="shared" si="74"/>
        <v>5.4025200312022145E-3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-4.4535258161277048E-2</v>
      </c>
      <c r="D923" s="6">
        <f t="shared" si="72"/>
        <v>1.9833892194915941E-3</v>
      </c>
      <c r="E923" s="6">
        <f t="shared" si="75"/>
        <v>2.4549325496951257E-3</v>
      </c>
      <c r="F923" s="6">
        <f t="shared" si="73"/>
        <v>0.21395376124161752</v>
      </c>
      <c r="G923" s="17">
        <v>7.3059043606725927E-3</v>
      </c>
      <c r="H923" s="9">
        <f t="shared" si="74"/>
        <v>4.6255136065264961E-3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-5.7728880904443648E-2</v>
      </c>
      <c r="D924" s="6">
        <f t="shared" si="72"/>
        <v>3.3326236904794387E-3</v>
      </c>
      <c r="E924" s="6">
        <f t="shared" si="75"/>
        <v>1.9833892194915941E-3</v>
      </c>
      <c r="F924" s="6">
        <f t="shared" si="73"/>
        <v>0.49325476471802399</v>
      </c>
      <c r="G924" s="17">
        <v>1.17011662862779E-2</v>
      </c>
      <c r="H924" s="9">
        <f t="shared" si="74"/>
        <v>7.0232098410771123E-3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-4.6845647024198252E-2</v>
      </c>
      <c r="D925" s="6">
        <f t="shared" si="72"/>
        <v>2.1945146451157744E-3</v>
      </c>
      <c r="E925" s="6">
        <f t="shared" si="75"/>
        <v>3.3326236904794387E-3</v>
      </c>
      <c r="F925" s="6">
        <f t="shared" si="73"/>
        <v>1.2359827434789976</v>
      </c>
      <c r="G925" s="17">
        <v>5.1068472051771776E-3</v>
      </c>
      <c r="H925" s="9">
        <f t="shared" si="74"/>
        <v>1.1117476078134809E-2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-4.4465534444947226E-2</v>
      </c>
      <c r="D926" s="6">
        <f t="shared" si="72"/>
        <v>1.9771837534747882E-3</v>
      </c>
      <c r="E926" s="6">
        <f t="shared" si="75"/>
        <v>2.1945146451157744E-3</v>
      </c>
      <c r="F926" s="6">
        <f t="shared" si="73"/>
        <v>0.25063809296128248</v>
      </c>
      <c r="G926" s="17">
        <v>1.1055458668853498E-2</v>
      </c>
      <c r="H926" s="9">
        <f t="shared" si="74"/>
        <v>5.0063768631744303E-3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-4.7439807416168232E-2</v>
      </c>
      <c r="D927" s="6">
        <f t="shared" si="72"/>
        <v>2.2505353276831303E-3</v>
      </c>
      <c r="E927" s="6">
        <f t="shared" si="75"/>
        <v>1.9771837534747882E-3</v>
      </c>
      <c r="F927" s="6">
        <f t="shared" si="73"/>
        <v>1.1052345013564766</v>
      </c>
      <c r="G927" s="17">
        <v>3.4037792620668934E-3</v>
      </c>
      <c r="H927" s="9">
        <f t="shared" si="74"/>
        <v>1.0513013370848897E-2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-4.1448813255970163E-2</v>
      </c>
      <c r="D928" s="6">
        <f t="shared" si="72"/>
        <v>1.7180041203282879E-3</v>
      </c>
      <c r="E928" s="6">
        <f t="shared" si="75"/>
        <v>2.2505353276831303E-3</v>
      </c>
      <c r="F928" s="6">
        <f t="shared" si="73"/>
        <v>0.12180483240593759</v>
      </c>
      <c r="G928" s="17">
        <v>8.1357042407843826E-3</v>
      </c>
      <c r="H928" s="9">
        <f t="shared" si="74"/>
        <v>3.4900549050973051E-3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-4.2357901675707028E-2</v>
      </c>
      <c r="D929" s="6">
        <f t="shared" si="72"/>
        <v>1.7941918343688642E-3</v>
      </c>
      <c r="E929" s="6">
        <f t="shared" si="75"/>
        <v>1.7180041203282879E-3</v>
      </c>
      <c r="F929" s="6">
        <f t="shared" si="73"/>
        <v>0.60712760197560456</v>
      </c>
      <c r="G929" s="17">
        <v>5.6629578085433023E-3</v>
      </c>
      <c r="H929" s="9">
        <f t="shared" si="74"/>
        <v>7.7918393334026372E-3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-3.3726402480582139E-2</v>
      </c>
      <c r="D930" s="6">
        <f t="shared" si="72"/>
        <v>1.1374702242822172E-3</v>
      </c>
      <c r="E930" s="6">
        <f t="shared" si="75"/>
        <v>1.7941918343688642E-3</v>
      </c>
      <c r="F930" s="6">
        <f t="shared" si="73"/>
        <v>0.30383708485923605</v>
      </c>
      <c r="G930" s="17">
        <v>8.1114592103081369E-3</v>
      </c>
      <c r="H930" s="9">
        <f t="shared" si="74"/>
        <v>5.5121419145304669E-3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-4.3320808387678225E-2</v>
      </c>
      <c r="D931" s="6">
        <f t="shared" si="72"/>
        <v>1.8766924393619322E-3</v>
      </c>
      <c r="E931" s="6">
        <f t="shared" si="75"/>
        <v>1.1374702242822172E-3</v>
      </c>
      <c r="F931" s="6">
        <f t="shared" si="73"/>
        <v>0.60356950750352734</v>
      </c>
      <c r="G931" s="17">
        <v>4.5642602583098992E-3</v>
      </c>
      <c r="H931" s="9">
        <f t="shared" si="74"/>
        <v>7.768973596965865E-3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-4.584493382662215E-2</v>
      </c>
      <c r="D932" s="6">
        <f t="shared" si="72"/>
        <v>2.101757957567364E-3</v>
      </c>
      <c r="E932" s="6">
        <f t="shared" si="75"/>
        <v>1.8766924393619322E-3</v>
      </c>
      <c r="F932" s="6">
        <f t="shared" si="73"/>
        <v>0.20396281850380193</v>
      </c>
      <c r="G932" s="17">
        <v>4.7341180213775992E-3</v>
      </c>
      <c r="H932" s="9">
        <f t="shared" si="74"/>
        <v>4.5162242914164701E-3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-5.39214961865336E-2</v>
      </c>
      <c r="D933" s="6">
        <f t="shared" si="72"/>
        <v>2.9075277509943574E-3</v>
      </c>
      <c r="E933" s="6">
        <f t="shared" si="75"/>
        <v>2.101757957567364E-3</v>
      </c>
      <c r="F933" s="6">
        <f t="shared" si="73"/>
        <v>0.21802406441197533</v>
      </c>
      <c r="G933" s="17">
        <v>6.2839507830970724E-3</v>
      </c>
      <c r="H933" s="9">
        <f t="shared" si="74"/>
        <v>4.669304706398752E-3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-3.7514675850107086E-2</v>
      </c>
      <c r="D934" s="6">
        <f t="shared" si="72"/>
        <v>1.4073509041386079E-3</v>
      </c>
      <c r="E934" s="6">
        <f t="shared" si="75"/>
        <v>2.9075277509943574E-3</v>
      </c>
      <c r="F934" s="6">
        <f t="shared" si="73"/>
        <v>0.36989264879887179</v>
      </c>
      <c r="G934" s="17">
        <v>4.6175573066225706E-3</v>
      </c>
      <c r="H934" s="9">
        <f t="shared" si="74"/>
        <v>6.0818800448452755E-3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-5.5744148822645695E-2</v>
      </c>
      <c r="D935" s="6">
        <f t="shared" si="72"/>
        <v>3.1074101279612715E-3</v>
      </c>
      <c r="E935" s="6">
        <f t="shared" si="75"/>
        <v>1.4073509041386079E-3</v>
      </c>
      <c r="F935" s="6">
        <f t="shared" si="73"/>
        <v>0.20826701229437117</v>
      </c>
      <c r="G935" s="17">
        <v>5.2187548385313563E-3</v>
      </c>
      <c r="H935" s="9">
        <f t="shared" si="74"/>
        <v>4.5636280774661205E-3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-5.954484394123756E-2</v>
      </c>
      <c r="D936" s="6">
        <f t="shared" si="72"/>
        <v>3.5455884399863353E-3</v>
      </c>
      <c r="E936" s="6">
        <f t="shared" si="75"/>
        <v>3.1074101279612715E-3</v>
      </c>
      <c r="F936" s="6">
        <f t="shared" si="73"/>
        <v>0.26099846144054517</v>
      </c>
      <c r="G936" s="17">
        <v>5.8528901004289095E-3</v>
      </c>
      <c r="H936" s="9">
        <f t="shared" si="74"/>
        <v>5.1088008518687155E-3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-4.2074157678587937E-2</v>
      </c>
      <c r="D937" s="6">
        <f t="shared" si="72"/>
        <v>1.7702347443626803E-3</v>
      </c>
      <c r="E937" s="6">
        <f t="shared" si="75"/>
        <v>3.5455884399863353E-3</v>
      </c>
      <c r="F937" s="6">
        <f t="shared" si="73"/>
        <v>0.32345014582161263</v>
      </c>
      <c r="G937" s="17">
        <v>6.4006424739624368E-3</v>
      </c>
      <c r="H937" s="9">
        <f t="shared" si="74"/>
        <v>5.68726776072318E-3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-4.5328040731466783E-2</v>
      </c>
      <c r="D938" s="6">
        <f t="shared" si="72"/>
        <v>2.0546312765535118E-3</v>
      </c>
      <c r="E938" s="6">
        <f t="shared" si="75"/>
        <v>1.7702347443626803E-3</v>
      </c>
      <c r="F938" s="6">
        <f t="shared" si="73"/>
        <v>0.38293914173017957</v>
      </c>
      <c r="G938" s="17">
        <v>9.0933752855090876E-3</v>
      </c>
      <c r="H938" s="9">
        <f t="shared" si="74"/>
        <v>6.1882076704824606E-3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-5.1257191570333968E-2</v>
      </c>
      <c r="D939" s="6">
        <f t="shared" si="72"/>
        <v>2.6272996876779155E-3</v>
      </c>
      <c r="E939" s="6">
        <f t="shared" si="75"/>
        <v>2.0546312765535118E-3</v>
      </c>
      <c r="F939" s="6">
        <f t="shared" si="73"/>
        <v>0.75382706167420643</v>
      </c>
      <c r="G939" s="17">
        <v>3.4514123502302368E-3</v>
      </c>
      <c r="H939" s="9">
        <f t="shared" si="74"/>
        <v>8.6823214733975744E-3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-3.3303062585458079E-2</v>
      </c>
      <c r="D940" s="6">
        <f t="shared" si="72"/>
        <v>1.1090939775709378E-3</v>
      </c>
      <c r="E940" s="6">
        <f t="shared" si="75"/>
        <v>2.6272996876779155E-3</v>
      </c>
      <c r="F940" s="6">
        <f t="shared" si="73"/>
        <v>0.12474412718098814</v>
      </c>
      <c r="G940" s="17">
        <v>5.7764861978172096E-3</v>
      </c>
      <c r="H940" s="9">
        <f t="shared" si="74"/>
        <v>3.5319134641294391E-3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-5.0759859861947851E-2</v>
      </c>
      <c r="D941" s="6">
        <f t="shared" si="72"/>
        <v>2.5765633732045845E-3</v>
      </c>
      <c r="E941" s="6">
        <f t="shared" si="75"/>
        <v>1.1090939775709378E-3</v>
      </c>
      <c r="F941" s="6">
        <f t="shared" si="73"/>
        <v>0.31531444680488113</v>
      </c>
      <c r="G941" s="17">
        <v>3.9864228207660019E-3</v>
      </c>
      <c r="H941" s="9">
        <f t="shared" si="74"/>
        <v>5.6152866961970971E-3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-3.4321734840278159E-2</v>
      </c>
      <c r="D942" s="6">
        <f t="shared" si="72"/>
        <v>1.1779814824463637E-3</v>
      </c>
      <c r="E942" s="6">
        <f t="shared" si="75"/>
        <v>2.5765633732045845E-3</v>
      </c>
      <c r="F942" s="6">
        <f t="shared" si="73"/>
        <v>0.16011135315564559</v>
      </c>
      <c r="G942" s="17">
        <v>5.8498838788333864E-3</v>
      </c>
      <c r="H942" s="9">
        <f t="shared" si="74"/>
        <v>4.001391672351578E-3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-5.0660018833648679E-2</v>
      </c>
      <c r="D943" s="6">
        <f t="shared" si="72"/>
        <v>2.5664375082256391E-3</v>
      </c>
      <c r="E943" s="6">
        <f t="shared" si="75"/>
        <v>1.1779814824463637E-3</v>
      </c>
      <c r="F943" s="6">
        <f t="shared" si="73"/>
        <v>0.32290657906211356</v>
      </c>
      <c r="G943" s="17">
        <v>5.5460616424569458E-3</v>
      </c>
      <c r="H943" s="9">
        <f t="shared" si="74"/>
        <v>5.6824869472979316E-3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-6.0593198756227443E-2</v>
      </c>
      <c r="D944" s="6">
        <f t="shared" si="72"/>
        <v>3.6715357355116829E-3</v>
      </c>
      <c r="E944" s="6">
        <f t="shared" si="75"/>
        <v>2.5664375082256391E-3</v>
      </c>
      <c r="F944" s="6">
        <f t="shared" si="73"/>
        <v>0.29226519856308764</v>
      </c>
      <c r="G944" s="17">
        <v>9.5513760907162022E-3</v>
      </c>
      <c r="H944" s="9">
        <f t="shared" si="74"/>
        <v>5.4061557373339484E-3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-4.1446886153299195E-2</v>
      </c>
      <c r="D945" s="6">
        <f t="shared" si="72"/>
        <v>1.7178443718045445E-3</v>
      </c>
      <c r="E945" s="6">
        <f t="shared" si="75"/>
        <v>3.6715357355116829E-3</v>
      </c>
      <c r="F945" s="6">
        <f t="shared" si="73"/>
        <v>0.82989064661083867</v>
      </c>
      <c r="G945" s="17">
        <v>4.4244488787959901E-3</v>
      </c>
      <c r="H945" s="9">
        <f t="shared" si="74"/>
        <v>9.1098334046833072E-3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-6.6780353601831016E-2</v>
      </c>
      <c r="D946" s="6">
        <f t="shared" si="72"/>
        <v>4.4596156271855848E-3</v>
      </c>
      <c r="E946" s="6">
        <f t="shared" si="75"/>
        <v>1.7178443718045445E-3</v>
      </c>
      <c r="F946" s="6">
        <f t="shared" si="73"/>
        <v>0.19277631274116303</v>
      </c>
      <c r="G946" s="17">
        <v>8.6497186569956981E-3</v>
      </c>
      <c r="H946" s="9">
        <f t="shared" si="74"/>
        <v>4.3906299404659812E-3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-5.3571601170079981E-2</v>
      </c>
      <c r="D947" s="6">
        <f t="shared" si="72"/>
        <v>2.8699164519261147E-3</v>
      </c>
      <c r="E947" s="6">
        <f t="shared" si="75"/>
        <v>4.4596156271855848E-3</v>
      </c>
      <c r="F947" s="6">
        <f t="shared" si="73"/>
        <v>0.68408875088445087</v>
      </c>
      <c r="G947" s="17">
        <v>8.6820103118909336E-3</v>
      </c>
      <c r="H947" s="9">
        <f t="shared" si="74"/>
        <v>8.2709657893407524E-3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-5.391968082885356E-2</v>
      </c>
      <c r="D948" s="6">
        <f t="shared" si="72"/>
        <v>2.9073319806854382E-3</v>
      </c>
      <c r="E948" s="6">
        <f t="shared" si="75"/>
        <v>2.8699164519261147E-3</v>
      </c>
      <c r="F948" s="6">
        <f t="shared" si="73"/>
        <v>0.68890866371689563</v>
      </c>
      <c r="G948" s="17">
        <v>3.4273147703882101E-3</v>
      </c>
      <c r="H948" s="9">
        <f t="shared" si="74"/>
        <v>8.3000521909015468E-3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-3.7786540540118228E-2</v>
      </c>
      <c r="D949" s="6">
        <f t="shared" si="72"/>
        <v>1.4278226459899983E-3</v>
      </c>
      <c r="E949" s="6">
        <f t="shared" si="75"/>
        <v>2.9073319806854382E-3</v>
      </c>
      <c r="F949" s="6">
        <f t="shared" si="73"/>
        <v>0.12329798368058688</v>
      </c>
      <c r="G949" s="17">
        <v>5.5872742558424737E-3</v>
      </c>
      <c r="H949" s="9">
        <f t="shared" si="74"/>
        <v>3.5113812621329924E-3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-5.8096635023886942E-2</v>
      </c>
      <c r="D950" s="6">
        <f t="shared" si="72"/>
        <v>3.3752190010987271E-3</v>
      </c>
      <c r="E950" s="6">
        <f t="shared" si="75"/>
        <v>1.4278226459899983E-3</v>
      </c>
      <c r="F950" s="6">
        <f t="shared" si="73"/>
        <v>0.2962327578672746</v>
      </c>
      <c r="G950" s="17">
        <v>9.7336199073932202E-3</v>
      </c>
      <c r="H950" s="9">
        <f t="shared" si="74"/>
        <v>5.4427268704875745E-3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-2.5405852224554965E-2</v>
      </c>
      <c r="D951" s="6">
        <f t="shared" si="72"/>
        <v>6.454573272559244E-4</v>
      </c>
      <c r="E951" s="6">
        <f t="shared" si="75"/>
        <v>3.3752190010987271E-3</v>
      </c>
      <c r="F951" s="6">
        <f t="shared" si="73"/>
        <v>0.86110277979534389</v>
      </c>
      <c r="G951" s="17">
        <v>8.4190130852158755E-3</v>
      </c>
      <c r="H951" s="9">
        <f t="shared" si="74"/>
        <v>9.2795623808202502E-3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-4.5518091862315702E-2</v>
      </c>
      <c r="D952" s="6">
        <f t="shared" si="72"/>
        <v>2.071896686786211E-3</v>
      </c>
      <c r="E952" s="6">
        <f t="shared" si="75"/>
        <v>6.454573272559244E-4</v>
      </c>
      <c r="F952" s="6">
        <f t="shared" si="73"/>
        <v>0.64871330832320961</v>
      </c>
      <c r="G952" s="17">
        <v>5.7385732082824862E-3</v>
      </c>
      <c r="H952" s="9">
        <f t="shared" si="74"/>
        <v>8.0542740723370584E-3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-3.8124747302696063E-2</v>
      </c>
      <c r="D953" s="6">
        <f t="shared" si="72"/>
        <v>1.4534963568944308E-3</v>
      </c>
      <c r="E953" s="6">
        <f t="shared" si="75"/>
        <v>2.071896686786211E-3</v>
      </c>
      <c r="F953" s="6">
        <f t="shared" si="73"/>
        <v>0.31152764643450281</v>
      </c>
      <c r="G953" s="17">
        <v>1.2550421694444635E-2</v>
      </c>
      <c r="H953" s="9">
        <f t="shared" si="74"/>
        <v>5.5814661732783329E-3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-4.3139950358292115E-2</v>
      </c>
      <c r="D954" s="6">
        <f t="shared" si="72"/>
        <v>1.8610553169159079E-3</v>
      </c>
      <c r="E954" s="6">
        <f t="shared" si="75"/>
        <v>1.4534963568944308E-3</v>
      </c>
      <c r="F954" s="6">
        <f t="shared" si="73"/>
        <v>1.4188755258676453</v>
      </c>
      <c r="G954" s="17">
        <v>4.1199136903380873E-3</v>
      </c>
      <c r="H954" s="9">
        <f t="shared" si="74"/>
        <v>1.1911656164730602E-2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-4.2773887353014434E-2</v>
      </c>
      <c r="D955" s="6">
        <f t="shared" si="72"/>
        <v>1.829605439288368E-3</v>
      </c>
      <c r="E955" s="6">
        <f t="shared" si="75"/>
        <v>1.8610553169159079E-3</v>
      </c>
      <c r="F955" s="6">
        <f t="shared" si="73"/>
        <v>0.16966057277735838</v>
      </c>
      <c r="G955" s="17">
        <v>9.353968025164883E-3</v>
      </c>
      <c r="H955" s="9">
        <f t="shared" si="74"/>
        <v>4.1189874092713409E-3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-5.2777283320147306E-2</v>
      </c>
      <c r="D956" s="6">
        <f t="shared" si="72"/>
        <v>2.7854416346550989E-3</v>
      </c>
      <c r="E956" s="6">
        <f t="shared" si="75"/>
        <v>1.829605439288368E-3</v>
      </c>
      <c r="F956" s="6">
        <f t="shared" si="73"/>
        <v>0.7965367111950391</v>
      </c>
      <c r="G956" s="17">
        <v>5.1747926257353898E-3</v>
      </c>
      <c r="H956" s="9">
        <f t="shared" si="74"/>
        <v>8.9248905382365278E-3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-4.272322154226077E-2</v>
      </c>
      <c r="D957" s="6">
        <f t="shared" si="72"/>
        <v>1.8252736589490948E-3</v>
      </c>
      <c r="E957" s="6">
        <f t="shared" si="75"/>
        <v>2.7854416346550989E-3</v>
      </c>
      <c r="F957" s="6">
        <f t="shared" si="73"/>
        <v>0.25690547789581764</v>
      </c>
      <c r="G957" s="17">
        <v>1.0596174438709784E-2</v>
      </c>
      <c r="H957" s="9">
        <f t="shared" si="74"/>
        <v>5.0685843970068971E-3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-4.81451513014177E-2</v>
      </c>
      <c r="D958" s="6">
        <f t="shared" si="72"/>
        <v>2.3179555938364024E-3</v>
      </c>
      <c r="E958" s="6">
        <f t="shared" si="75"/>
        <v>1.8252736589490948E-3</v>
      </c>
      <c r="F958" s="6">
        <f t="shared" si="73"/>
        <v>1.0168252194881993</v>
      </c>
      <c r="G958" s="17">
        <v>3.1957611681401586E-3</v>
      </c>
      <c r="H958" s="9">
        <f t="shared" si="74"/>
        <v>1.0083775183373533E-2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-4.0501908771207976E-2</v>
      </c>
      <c r="D959" s="6">
        <f t="shared" si="72"/>
        <v>1.6404046141112536E-3</v>
      </c>
      <c r="E959" s="6">
        <f t="shared" si="75"/>
        <v>2.3179555938364024E-3</v>
      </c>
      <c r="F959" s="6">
        <f t="shared" si="73"/>
        <v>0.10960837493627106</v>
      </c>
      <c r="G959" s="17">
        <v>6.1005412213592436E-3</v>
      </c>
      <c r="H959" s="9">
        <f t="shared" si="74"/>
        <v>3.3107155561339164E-3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-4.3556949422677384E-2</v>
      </c>
      <c r="D960" s="6">
        <f t="shared" si="72"/>
        <v>1.8972078430096757E-3</v>
      </c>
      <c r="E960" s="6">
        <f t="shared" si="75"/>
        <v>1.6404046141112536E-3</v>
      </c>
      <c r="F960" s="6">
        <f t="shared" si="73"/>
        <v>0.349578325236927</v>
      </c>
      <c r="G960" s="17">
        <v>5.7308528933333429E-3</v>
      </c>
      <c r="H960" s="9">
        <f t="shared" si="74"/>
        <v>5.9125149068473982E-3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-5.0095096212529965E-2</v>
      </c>
      <c r="D961" s="6">
        <f t="shared" si="72"/>
        <v>2.5095186645426341E-3</v>
      </c>
      <c r="E961" s="6">
        <f t="shared" si="75"/>
        <v>1.8972078430096757E-3</v>
      </c>
      <c r="F961" s="6">
        <f t="shared" si="73"/>
        <v>0.31072351481769978</v>
      </c>
      <c r="G961" s="17">
        <v>6.503307681353483E-3</v>
      </c>
      <c r="H961" s="9">
        <f t="shared" si="74"/>
        <v>5.5742579310406846E-3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-4.4342911116260847E-2</v>
      </c>
      <c r="D962" s="6">
        <f t="shared" si="72"/>
        <v>1.96629376626461E-3</v>
      </c>
      <c r="E962" s="6">
        <f t="shared" si="75"/>
        <v>2.5095186645426341E-3</v>
      </c>
      <c r="F962" s="6">
        <f t="shared" si="73"/>
        <v>0.39478725105633689</v>
      </c>
      <c r="G962" s="17">
        <v>5.2904916086639045E-3</v>
      </c>
      <c r="H962" s="9">
        <f t="shared" si="74"/>
        <v>6.2832097773059979E-3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-5.7790175994217083E-2</v>
      </c>
      <c r="D963" s="6">
        <f t="shared" si="72"/>
        <v>3.3397044414425845E-3</v>
      </c>
      <c r="E963" s="6">
        <f t="shared" si="75"/>
        <v>1.96629376626461E-3</v>
      </c>
      <c r="F963" s="6">
        <f t="shared" si="73"/>
        <v>0.26758861433209036</v>
      </c>
      <c r="G963" s="17">
        <v>7.9042146449432252E-3</v>
      </c>
      <c r="H963" s="9">
        <f t="shared" si="74"/>
        <v>5.1728968125421791E-3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-4.2355931629995569E-2</v>
      </c>
      <c r="D964" s="6">
        <f t="shared" si="72"/>
        <v>1.7940249442448591E-3</v>
      </c>
      <c r="E964" s="6">
        <f t="shared" si="75"/>
        <v>3.3397044414425845E-3</v>
      </c>
      <c r="F964" s="6">
        <f t="shared" si="73"/>
        <v>0.57428019994703505</v>
      </c>
      <c r="G964" s="17">
        <v>5.0475672727698182E-3</v>
      </c>
      <c r="H964" s="9">
        <f t="shared" si="74"/>
        <v>7.5781277367634485E-3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-4.6208595912434293E-2</v>
      </c>
      <c r="D965" s="6">
        <f t="shared" si="72"/>
        <v>2.1352343361986394E-3</v>
      </c>
      <c r="E965" s="6">
        <f t="shared" si="75"/>
        <v>1.7940249442448591E-3</v>
      </c>
      <c r="F965" s="6">
        <f t="shared" si="73"/>
        <v>0.24524828496387818</v>
      </c>
      <c r="G965" s="17">
        <v>3.6859371317300681E-3</v>
      </c>
      <c r="H965" s="9">
        <f t="shared" si="74"/>
        <v>4.9522548900867184E-3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-6.2593832405613531E-2</v>
      </c>
      <c r="D966" s="6">
        <f t="shared" si="72"/>
        <v>3.9179878552220342E-3</v>
      </c>
      <c r="E966" s="6">
        <f t="shared" si="75"/>
        <v>2.1352343361986394E-3</v>
      </c>
      <c r="F966" s="6">
        <f t="shared" si="73"/>
        <v>0.13957531748754132</v>
      </c>
      <c r="G966" s="17">
        <v>7.8040005060176403E-3</v>
      </c>
      <c r="H966" s="9">
        <f t="shared" si="74"/>
        <v>3.7359780177022095E-3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-4.4195908422524313E-2</v>
      </c>
      <c r="D967" s="6">
        <f t="shared" si="72"/>
        <v>1.9532783212921553E-3</v>
      </c>
      <c r="E967" s="6">
        <f t="shared" si="75"/>
        <v>3.9179878552220342E-3</v>
      </c>
      <c r="F967" s="6">
        <f t="shared" si="73"/>
        <v>0.56034364984452678</v>
      </c>
      <c r="G967" s="17">
        <v>6.0669562992100709E-3</v>
      </c>
      <c r="H967" s="9">
        <f t="shared" si="74"/>
        <v>7.4856105285041833E-3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-5.2212310410112428E-2</v>
      </c>
      <c r="D968" s="6">
        <f t="shared" si="72"/>
        <v>2.7261253583619346E-3</v>
      </c>
      <c r="E968" s="6">
        <f t="shared" si="75"/>
        <v>1.9532783212921553E-3</v>
      </c>
      <c r="F968" s="6">
        <f t="shared" si="73"/>
        <v>0.34597638984529466</v>
      </c>
      <c r="G968" s="17">
        <v>1.1678702654295565E-2</v>
      </c>
      <c r="H968" s="9">
        <f t="shared" si="74"/>
        <v>5.8819757721814414E-3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-4.5344729694196576E-2</v>
      </c>
      <c r="D969" s="6">
        <f t="shared" si="72"/>
        <v>2.0561445110397528E-3</v>
      </c>
      <c r="E969" s="6">
        <f t="shared" si="75"/>
        <v>2.7261253583619346E-3</v>
      </c>
      <c r="F969" s="6">
        <f t="shared" si="73"/>
        <v>1.2312551357881858</v>
      </c>
      <c r="G969" s="17">
        <v>6.8900672673122146E-3</v>
      </c>
      <c r="H969" s="9">
        <f t="shared" si="74"/>
        <v>1.1096193652726983E-2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-3.2426916973522138E-2</v>
      </c>
      <c r="D970" s="6">
        <f t="shared" si="72"/>
        <v>1.0515049444076981E-3</v>
      </c>
      <c r="E970" s="6">
        <f t="shared" si="75"/>
        <v>2.0561445110397528E-3</v>
      </c>
      <c r="F970" s="6">
        <f t="shared" si="73"/>
        <v>0.44078821063137358</v>
      </c>
      <c r="G970" s="17">
        <v>5.7436242630501877E-3</v>
      </c>
      <c r="H970" s="9">
        <f t="shared" si="74"/>
        <v>6.6391882834528314E-3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-4.6239847774740168E-2</v>
      </c>
      <c r="D971" s="6">
        <f t="shared" si="72"/>
        <v>2.1381235222311433E-3</v>
      </c>
      <c r="E971" s="6">
        <f t="shared" si="75"/>
        <v>1.0515049444076981E-3</v>
      </c>
      <c r="F971" s="6">
        <f t="shared" si="73"/>
        <v>0.31194369542403311</v>
      </c>
      <c r="G971" s="17">
        <v>4.1355492148239994E-3</v>
      </c>
      <c r="H971" s="9">
        <f t="shared" si="74"/>
        <v>5.5851919879627513E-3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-4.8616960557370879E-2</v>
      </c>
      <c r="D972" s="6">
        <f t="shared" si="72"/>
        <v>2.3636088538369557E-3</v>
      </c>
      <c r="E972" s="6">
        <f t="shared" si="75"/>
        <v>2.1381235222311433E-3</v>
      </c>
      <c r="F972" s="6">
        <f t="shared" si="73"/>
        <v>0.17083496564628642</v>
      </c>
      <c r="G972" s="17">
        <v>5.6594619538720805E-3</v>
      </c>
      <c r="H972" s="9">
        <f t="shared" si="74"/>
        <v>4.133218668861913E-3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-4.3905478734774142E-2</v>
      </c>
      <c r="D973" s="6">
        <f t="shared" ref="D973:D1037" si="77">C973^2</f>
        <v>1.9276910629297045E-3</v>
      </c>
      <c r="E973" s="6">
        <f t="shared" si="75"/>
        <v>2.3636088538369557E-3</v>
      </c>
      <c r="F973" s="6">
        <f t="shared" ref="F973:F1036" si="78">B$6+B$7*E973+B$8*(G972*100)^2</f>
        <v>0.30354076276276626</v>
      </c>
      <c r="G973" s="17">
        <v>3.6337311924755306E-3</v>
      </c>
      <c r="H973" s="9">
        <f t="shared" ref="H973:H1036" si="79">SQRT(F973)/100</f>
        <v>5.5094533554860617E-3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-3.9622118329646877E-2</v>
      </c>
      <c r="D974" s="6">
        <f t="shared" si="77"/>
        <v>1.5699122609285391E-3</v>
      </c>
      <c r="E974" s="6">
        <f t="shared" ref="E974:E1038" si="80">D973</f>
        <v>1.9276910629297045E-3</v>
      </c>
      <c r="F974" s="6">
        <f t="shared" si="78"/>
        <v>0.13615832702707459</v>
      </c>
      <c r="G974" s="17">
        <v>5.3697748680564539E-3</v>
      </c>
      <c r="H974" s="9">
        <f t="shared" si="79"/>
        <v>3.689963780676913E-3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-5.2963348747970755E-2</v>
      </c>
      <c r="D975" s="6">
        <f t="shared" si="77"/>
        <v>2.8051163105991751E-3</v>
      </c>
      <c r="E975" s="6">
        <f t="shared" si="80"/>
        <v>1.5699122609285391E-3</v>
      </c>
      <c r="F975" s="6">
        <f t="shared" si="78"/>
        <v>0.27506277813110613</v>
      </c>
      <c r="G975" s="17">
        <v>3.6146892408096248E-3</v>
      </c>
      <c r="H975" s="9">
        <f t="shared" si="79"/>
        <v>5.2446427726882041E-3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-4.8868076530603821E-2</v>
      </c>
      <c r="D976" s="6">
        <f t="shared" si="77"/>
        <v>2.3880889038009521E-3</v>
      </c>
      <c r="E976" s="6">
        <f t="shared" si="80"/>
        <v>2.8051163105991751E-3</v>
      </c>
      <c r="F976" s="6">
        <f t="shared" si="78"/>
        <v>0.13501698001676082</v>
      </c>
      <c r="G976" s="17">
        <v>6.9331163715949298E-3</v>
      </c>
      <c r="H976" s="9">
        <f t="shared" si="79"/>
        <v>3.6744656756698768E-3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-4.1584907898581561E-2</v>
      </c>
      <c r="D977" s="6">
        <f t="shared" si="77"/>
        <v>1.7293045649335111E-3</v>
      </c>
      <c r="E977" s="6">
        <f t="shared" si="80"/>
        <v>2.3880889038009521E-3</v>
      </c>
      <c r="F977" s="6">
        <f t="shared" si="78"/>
        <v>0.44611020287576875</v>
      </c>
      <c r="G977" s="17">
        <v>7.2066038354511057E-3</v>
      </c>
      <c r="H977" s="9">
        <f t="shared" si="79"/>
        <v>6.6791481708056814E-3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-5.2085031069088739E-2</v>
      </c>
      <c r="D978" s="6">
        <f t="shared" si="77"/>
        <v>2.7128504614679391E-3</v>
      </c>
      <c r="E978" s="6">
        <f t="shared" si="80"/>
        <v>1.7293045649335111E-3</v>
      </c>
      <c r="F978" s="6">
        <f t="shared" si="78"/>
        <v>0.4804200563539619</v>
      </c>
      <c r="G978" s="17">
        <v>6.1745628776586009E-3</v>
      </c>
      <c r="H978" s="9">
        <f t="shared" si="79"/>
        <v>6.9312340629498438E-3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-5.3308631916209007E-2</v>
      </c>
      <c r="D979" s="6">
        <f t="shared" si="77"/>
        <v>2.8418102367778575E-3</v>
      </c>
      <c r="E979" s="6">
        <f t="shared" si="80"/>
        <v>2.7128504614679391E-3</v>
      </c>
      <c r="F979" s="6">
        <f t="shared" si="78"/>
        <v>0.35775964332438243</v>
      </c>
      <c r="G979" s="17">
        <v>4.0262427282820173E-3</v>
      </c>
      <c r="H979" s="9">
        <f t="shared" si="79"/>
        <v>5.9813012240179176E-3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-4.8015875484418907E-2</v>
      </c>
      <c r="D980" s="6">
        <f t="shared" si="77"/>
        <v>2.3055242985352206E-3</v>
      </c>
      <c r="E980" s="6">
        <f t="shared" si="80"/>
        <v>2.8418102367778575E-3</v>
      </c>
      <c r="F980" s="6">
        <f t="shared" si="78"/>
        <v>0.16297337107519838</v>
      </c>
      <c r="G980" s="17">
        <v>3.2202477574622933E-3</v>
      </c>
      <c r="H980" s="9">
        <f t="shared" si="79"/>
        <v>4.0369960499757537E-3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-3.61369181166055E-2</v>
      </c>
      <c r="D981" s="6">
        <f t="shared" si="77"/>
        <v>1.3058768509662509E-3</v>
      </c>
      <c r="E981" s="6">
        <f t="shared" si="80"/>
        <v>2.3055242985352206E-3</v>
      </c>
      <c r="F981" s="6">
        <f t="shared" si="78"/>
        <v>0.11100367968031763</v>
      </c>
      <c r="G981" s="17">
        <v>4.9218259440551373E-3</v>
      </c>
      <c r="H981" s="9">
        <f t="shared" si="79"/>
        <v>3.3317214721569634E-3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-4.7613366570351978E-2</v>
      </c>
      <c r="D982" s="6">
        <f t="shared" si="77"/>
        <v>2.2670326761627113E-3</v>
      </c>
      <c r="E982" s="6">
        <f t="shared" si="80"/>
        <v>1.3058768509662509E-3</v>
      </c>
      <c r="F982" s="6">
        <f t="shared" si="78"/>
        <v>0.23405775346592061</v>
      </c>
      <c r="G982" s="17">
        <v>4.9385382007775154E-3</v>
      </c>
      <c r="H982" s="9">
        <f t="shared" si="79"/>
        <v>4.8379515651349857E-3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-5.5144395575324578E-2</v>
      </c>
      <c r="D983" s="6">
        <f t="shared" si="77"/>
        <v>3.0409043633678771E-3</v>
      </c>
      <c r="E983" s="6">
        <f t="shared" si="80"/>
        <v>2.2670326761627113E-3</v>
      </c>
      <c r="F983" s="6">
        <f t="shared" si="78"/>
        <v>0.2356162750195554</v>
      </c>
      <c r="G983" s="17">
        <v>8.9135039260774089E-3</v>
      </c>
      <c r="H983" s="9">
        <f t="shared" si="79"/>
        <v>4.8540320870339888E-3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-5.391839352364157E-2</v>
      </c>
      <c r="D984" s="6">
        <f t="shared" si="77"/>
        <v>2.9071931601702731E-3</v>
      </c>
      <c r="E984" s="6">
        <f t="shared" si="80"/>
        <v>3.0409043633678771E-3</v>
      </c>
      <c r="F984" s="6">
        <f t="shared" si="78"/>
        <v>0.72513244703854285</v>
      </c>
      <c r="G984" s="17">
        <v>1.0257441398930638E-2</v>
      </c>
      <c r="H984" s="9">
        <f t="shared" si="79"/>
        <v>8.5154709032357265E-3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-5.6625168321116082E-2</v>
      </c>
      <c r="D985" s="6">
        <f t="shared" si="77"/>
        <v>3.2064096873947283E-3</v>
      </c>
      <c r="E985" s="6">
        <f t="shared" si="80"/>
        <v>2.9071931601702731E-3</v>
      </c>
      <c r="F985" s="6">
        <f t="shared" si="78"/>
        <v>0.95414051125575472</v>
      </c>
      <c r="G985" s="17">
        <v>8.4968290272597422E-3</v>
      </c>
      <c r="H985" s="9">
        <f t="shared" si="79"/>
        <v>9.768011625995103E-3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-3.9515794001627198E-2</v>
      </c>
      <c r="D986" s="6">
        <f t="shared" si="77"/>
        <v>1.561497975579036E-3</v>
      </c>
      <c r="E986" s="6">
        <f t="shared" si="80"/>
        <v>3.2064096873947283E-3</v>
      </c>
      <c r="F986" s="6">
        <f t="shared" si="78"/>
        <v>0.66066378912032298</v>
      </c>
      <c r="G986" s="17">
        <v>4.5745054970775956E-3</v>
      </c>
      <c r="H986" s="9">
        <f t="shared" si="79"/>
        <v>8.1281227175795216E-3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-5.5967811760959052E-2</v>
      </c>
      <c r="D987" s="6">
        <f t="shared" si="77"/>
        <v>3.1323959533101466E-3</v>
      </c>
      <c r="E987" s="6">
        <f t="shared" si="80"/>
        <v>1.561497975579036E-3</v>
      </c>
      <c r="F987" s="6">
        <f t="shared" si="78"/>
        <v>0.20476435377750718</v>
      </c>
      <c r="G987" s="17">
        <v>7.2699424586549601E-3</v>
      </c>
      <c r="H987" s="9">
        <f t="shared" si="79"/>
        <v>4.525089543616868E-3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-4.5924301278684618E-2</v>
      </c>
      <c r="D988" s="6">
        <f t="shared" si="77"/>
        <v>2.1090414479353935E-3</v>
      </c>
      <c r="E988" s="6">
        <f t="shared" si="80"/>
        <v>3.1323959533101466E-3</v>
      </c>
      <c r="F988" s="6">
        <f t="shared" si="78"/>
        <v>0.48870739974274574</v>
      </c>
      <c r="G988" s="17">
        <v>3.9394922839476737E-3</v>
      </c>
      <c r="H988" s="9">
        <f t="shared" si="79"/>
        <v>6.990761043997611E-3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-3.1402834548146102E-2</v>
      </c>
      <c r="D989" s="6">
        <f t="shared" si="77"/>
        <v>9.8613801765823849E-4</v>
      </c>
      <c r="E989" s="6">
        <f t="shared" si="80"/>
        <v>2.1090414479353935E-3</v>
      </c>
      <c r="F989" s="6">
        <f t="shared" si="78"/>
        <v>0.15675935109918659</v>
      </c>
      <c r="G989" s="17">
        <v>6.1338526360658905E-3</v>
      </c>
      <c r="H989" s="9">
        <f t="shared" si="79"/>
        <v>3.9592846714929025E-3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-4.5781021035778816E-2</v>
      </c>
      <c r="D990" s="6">
        <f t="shared" si="77"/>
        <v>2.0959018870784223E-3</v>
      </c>
      <c r="E990" s="6">
        <f t="shared" si="80"/>
        <v>9.8613801765823849E-4</v>
      </c>
      <c r="F990" s="6">
        <f t="shared" si="78"/>
        <v>0.35313720145960603</v>
      </c>
      <c r="G990" s="17">
        <v>5.4128199270412061E-3</v>
      </c>
      <c r="H990" s="9">
        <f t="shared" si="79"/>
        <v>5.942534824968264E-3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-4.3182566556130592E-2</v>
      </c>
      <c r="D991" s="6">
        <f t="shared" si="77"/>
        <v>1.8647340543746483E-3</v>
      </c>
      <c r="E991" s="6">
        <f t="shared" si="80"/>
        <v>2.0959018870784223E-3</v>
      </c>
      <c r="F991" s="6">
        <f t="shared" si="78"/>
        <v>0.27923977972571368</v>
      </c>
      <c r="G991" s="17">
        <v>6.8377693440945164E-3</v>
      </c>
      <c r="H991" s="9">
        <f t="shared" si="79"/>
        <v>5.2843143332481054E-3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-4.7736222344456423E-2</v>
      </c>
      <c r="D992" s="6">
        <f t="shared" si="77"/>
        <v>2.2787469237193808E-3</v>
      </c>
      <c r="E992" s="6">
        <f t="shared" si="80"/>
        <v>1.8647340543746483E-3</v>
      </c>
      <c r="F992" s="6">
        <f t="shared" si="78"/>
        <v>0.43438780305171298</v>
      </c>
      <c r="G992" s="17">
        <v>2.4245331917374501E-3</v>
      </c>
      <c r="H992" s="9">
        <f t="shared" si="79"/>
        <v>6.5908102920028957E-3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-3.6298518189899216E-2</v>
      </c>
      <c r="D993" s="6">
        <f t="shared" si="77"/>
        <v>1.3175824227824443E-3</v>
      </c>
      <c r="E993" s="6">
        <f t="shared" si="80"/>
        <v>2.2787469237193808E-3</v>
      </c>
      <c r="F993" s="6">
        <f t="shared" si="78"/>
        <v>7.1074930512632056E-2</v>
      </c>
      <c r="G993" s="17">
        <v>4.6304526976627602E-3</v>
      </c>
      <c r="H993" s="9">
        <f t="shared" si="79"/>
        <v>2.665988194134251E-3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-5.077602155269699E-2</v>
      </c>
      <c r="D994" s="6">
        <f t="shared" si="77"/>
        <v>2.5782043647199493E-3</v>
      </c>
      <c r="E994" s="6">
        <f t="shared" si="80"/>
        <v>1.3175824227824443E-3</v>
      </c>
      <c r="F994" s="6">
        <f t="shared" si="78"/>
        <v>0.20931833272128486</v>
      </c>
      <c r="G994" s="17">
        <v>3.2388719499887356E-3</v>
      </c>
      <c r="H994" s="9">
        <f t="shared" si="79"/>
        <v>4.5751320496930457E-3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-4.9273538053806049E-2</v>
      </c>
      <c r="D995" s="6">
        <f t="shared" si="77"/>
        <v>2.4278815523398728E-3</v>
      </c>
      <c r="E995" s="6">
        <f t="shared" si="80"/>
        <v>2.5782043647199493E-3</v>
      </c>
      <c r="F995" s="6">
        <f t="shared" si="78"/>
        <v>0.11209957614393967</v>
      </c>
      <c r="G995" s="17">
        <v>7.4487379317648515E-3</v>
      </c>
      <c r="H995" s="9">
        <f t="shared" si="79"/>
        <v>3.348127478814683E-3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-4.2824322950239038E-2</v>
      </c>
      <c r="D996" s="6">
        <f t="shared" si="77"/>
        <v>1.8339226361463699E-3</v>
      </c>
      <c r="E996" s="6">
        <f t="shared" si="80"/>
        <v>2.4278815523398728E-3</v>
      </c>
      <c r="F996" s="6">
        <f t="shared" si="78"/>
        <v>0.51203129909421741</v>
      </c>
      <c r="G996" s="17">
        <v>3.7064803141113696E-3</v>
      </c>
      <c r="H996" s="9">
        <f t="shared" si="79"/>
        <v>7.1556362337266526E-3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-5.5213902437449142E-2</v>
      </c>
      <c r="D997" s="6">
        <f t="shared" si="77"/>
        <v>3.0485750223721523E-3</v>
      </c>
      <c r="E997" s="6">
        <f t="shared" si="80"/>
        <v>1.8339226361463699E-3</v>
      </c>
      <c r="F997" s="6">
        <f t="shared" si="78"/>
        <v>0.14089585673568294</v>
      </c>
      <c r="G997" s="17">
        <v>4.3491415221168974E-3</v>
      </c>
      <c r="H997" s="9">
        <f t="shared" si="79"/>
        <v>3.753609685831532E-3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-4.0178727717070567E-2</v>
      </c>
      <c r="D998" s="6">
        <f t="shared" si="77"/>
        <v>1.6143301609624946E-3</v>
      </c>
      <c r="E998" s="6">
        <f t="shared" si="80"/>
        <v>3.0485750223721523E-3</v>
      </c>
      <c r="F998" s="6">
        <f t="shared" si="78"/>
        <v>0.18703295532957925</v>
      </c>
      <c r="G998" s="17">
        <v>3.6262818668298803E-3</v>
      </c>
      <c r="H998" s="9">
        <f t="shared" si="79"/>
        <v>4.3247306890669994E-3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-5.6065518753598623E-2</v>
      </c>
      <c r="D999" s="6">
        <f t="shared" si="77"/>
        <v>3.143342393110119E-3</v>
      </c>
      <c r="E999" s="6">
        <f t="shared" si="80"/>
        <v>1.6143301609624946E-3</v>
      </c>
      <c r="F999" s="6">
        <f t="shared" si="78"/>
        <v>0.13564703765026204</v>
      </c>
      <c r="G999" s="17">
        <v>6.460954206469997E-3</v>
      </c>
      <c r="H999" s="9">
        <f t="shared" si="79"/>
        <v>3.683029156146636E-3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-4.8566429727050123E-2</v>
      </c>
      <c r="D1000" s="6">
        <f t="shared" si="77"/>
        <v>2.3586980964324981E-3</v>
      </c>
      <c r="E1000" s="6">
        <f t="shared" si="80"/>
        <v>3.143342393110119E-3</v>
      </c>
      <c r="F1000" s="6">
        <f t="shared" si="78"/>
        <v>0.38996826305859994</v>
      </c>
      <c r="G1000" s="17">
        <v>6.1613235004421927E-3</v>
      </c>
      <c r="H1000" s="9">
        <f t="shared" si="79"/>
        <v>6.2447438943370607E-3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-3.6083511753106354E-2</v>
      </c>
      <c r="D1001" s="6">
        <f t="shared" si="77"/>
        <v>1.3020198204365644E-3</v>
      </c>
      <c r="E1001" s="6">
        <f t="shared" si="80"/>
        <v>2.3586980964324981E-3</v>
      </c>
      <c r="F1001" s="6">
        <f t="shared" si="78"/>
        <v>0.35627336685055505</v>
      </c>
      <c r="G1001" s="17">
        <v>6.7305072482853065E-3</v>
      </c>
      <c r="H1001" s="9">
        <f t="shared" si="79"/>
        <v>5.9688639358805549E-3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-4.476845916413482E-2</v>
      </c>
      <c r="D1002" s="6">
        <f t="shared" si="77"/>
        <v>2.0042149359308071E-3</v>
      </c>
      <c r="E1002" s="6">
        <f t="shared" si="80"/>
        <v>1.3020198204365644E-3</v>
      </c>
      <c r="F1002" s="6">
        <f t="shared" si="78"/>
        <v>0.42139622751754852</v>
      </c>
      <c r="G1002" s="17">
        <v>4.4760762179914216E-3</v>
      </c>
      <c r="H1002" s="9">
        <f t="shared" si="79"/>
        <v>6.4915038898359177E-3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-5.3195125452038548E-2</v>
      </c>
      <c r="D1003" s="6">
        <f t="shared" si="77"/>
        <v>2.8297213718581193E-3</v>
      </c>
      <c r="E1003" s="6">
        <f t="shared" si="80"/>
        <v>2.0042149359308071E-3</v>
      </c>
      <c r="F1003" s="6">
        <f t="shared" si="78"/>
        <v>0.19688882206733996</v>
      </c>
      <c r="G1003" s="17">
        <v>9.9463864350996887E-3</v>
      </c>
      <c r="H1003" s="9">
        <f t="shared" si="79"/>
        <v>4.4372155916446061E-3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-4.0883640551862138E-2</v>
      </c>
      <c r="D1004" s="6">
        <f t="shared" si="77"/>
        <v>1.6714720647738662E-3</v>
      </c>
      <c r="E1004" s="6">
        <f t="shared" si="80"/>
        <v>2.8297213718581193E-3</v>
      </c>
      <c r="F1004" s="6">
        <f t="shared" si="78"/>
        <v>0.89827002893485897</v>
      </c>
      <c r="G1004" s="17">
        <v>3.331680561579869E-3</v>
      </c>
      <c r="H1004" s="9">
        <f t="shared" si="79"/>
        <v>9.4777108466910873E-3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-4.6245148263601689E-2</v>
      </c>
      <c r="D1005" s="6">
        <f t="shared" si="77"/>
        <v>2.1386137379225023E-3</v>
      </c>
      <c r="E1005" s="6">
        <f t="shared" si="80"/>
        <v>1.6714720647738662E-3</v>
      </c>
      <c r="F1005" s="6">
        <f t="shared" si="78"/>
        <v>0.11743171622054839</v>
      </c>
      <c r="G1005" s="17">
        <v>4.011998631522776E-3</v>
      </c>
      <c r="H1005" s="9">
        <f t="shared" si="79"/>
        <v>3.4268311341609527E-3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-3.5771271917274035E-2</v>
      </c>
      <c r="D1006" s="6">
        <f t="shared" si="77"/>
        <v>1.2795838945795579E-3</v>
      </c>
      <c r="E1006" s="6">
        <f t="shared" si="80"/>
        <v>2.1386137379225023E-3</v>
      </c>
      <c r="F1006" s="6">
        <f t="shared" si="78"/>
        <v>0.16188704124836631</v>
      </c>
      <c r="G1006" s="17">
        <v>4.7950567320526093E-3</v>
      </c>
      <c r="H1006" s="9">
        <f t="shared" si="79"/>
        <v>4.0235188734286595E-3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-4.7977555302636171E-2</v>
      </c>
      <c r="D1007" s="6">
        <f t="shared" si="77"/>
        <v>2.3018458128175124E-3</v>
      </c>
      <c r="E1007" s="6">
        <f t="shared" si="80"/>
        <v>1.2795838945795579E-3</v>
      </c>
      <c r="F1007" s="6">
        <f t="shared" si="78"/>
        <v>0.22310570583608902</v>
      </c>
      <c r="G1007" s="17">
        <v>4.4079555816734289E-3</v>
      </c>
      <c r="H1007" s="9">
        <f t="shared" si="79"/>
        <v>4.7234066714193588E-3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-4.3576354267301429E-2</v>
      </c>
      <c r="D1008" s="6">
        <f t="shared" si="77"/>
        <v>1.8988986512293595E-3</v>
      </c>
      <c r="E1008" s="6">
        <f t="shared" si="80"/>
        <v>2.3018458128175124E-3</v>
      </c>
      <c r="F1008" s="6">
        <f t="shared" si="78"/>
        <v>0.19153834361929251</v>
      </c>
      <c r="G1008" s="17">
        <v>3.8208458250677379E-3</v>
      </c>
      <c r="H1008" s="9">
        <f t="shared" si="79"/>
        <v>4.3765093809940876E-3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-4.4685804936830713E-2</v>
      </c>
      <c r="D1009" s="6">
        <f t="shared" si="77"/>
        <v>1.9968211628524843E-3</v>
      </c>
      <c r="E1009" s="6">
        <f t="shared" si="80"/>
        <v>1.8988986512293595E-3</v>
      </c>
      <c r="F1009" s="6">
        <f t="shared" si="78"/>
        <v>0.14855443421603087</v>
      </c>
      <c r="G1009" s="17">
        <v>2.7419651318081129E-3</v>
      </c>
      <c r="H1009" s="9">
        <f t="shared" si="79"/>
        <v>3.8542759918826631E-3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-4.9308152247175732E-2</v>
      </c>
      <c r="D1010" s="6">
        <f t="shared" si="77"/>
        <v>2.4312938780306614E-3</v>
      </c>
      <c r="E1010" s="6">
        <f t="shared" si="80"/>
        <v>1.9968211628524843E-3</v>
      </c>
      <c r="F1010" s="6">
        <f t="shared" si="78"/>
        <v>8.5625505740811736E-2</v>
      </c>
      <c r="G1010" s="17">
        <v>2.047506679200067E-3</v>
      </c>
      <c r="H1010" s="9">
        <f t="shared" si="79"/>
        <v>2.9261836193378524E-3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-4.5810470215375355E-2</v>
      </c>
      <c r="D1011" s="6">
        <f t="shared" si="77"/>
        <v>2.0985991813537927E-3</v>
      </c>
      <c r="E1011" s="6">
        <f t="shared" si="80"/>
        <v>2.4312938780306614E-3</v>
      </c>
      <c r="F1011" s="6">
        <f t="shared" si="78"/>
        <v>5.6102260085676023E-2</v>
      </c>
      <c r="G1011" s="17">
        <v>2.9217951847377022E-3</v>
      </c>
      <c r="H1011" s="9">
        <f t="shared" si="79"/>
        <v>2.3685915664309037E-3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-3.5175412405946481E-2</v>
      </c>
      <c r="D1012" s="6">
        <f t="shared" si="77"/>
        <v>1.2373096379284137E-3</v>
      </c>
      <c r="E1012" s="6">
        <f t="shared" si="80"/>
        <v>2.0985991813537927E-3</v>
      </c>
      <c r="F1012" s="6">
        <f t="shared" si="78"/>
        <v>9.4689002865917041E-2</v>
      </c>
      <c r="G1012" s="17">
        <v>4.6963053419758266E-3</v>
      </c>
      <c r="H1012" s="9">
        <f t="shared" si="79"/>
        <v>3.0771578260777761E-3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-4.735576788969538E-2</v>
      </c>
      <c r="D1013" s="6">
        <f t="shared" si="77"/>
        <v>2.2425687524227039E-3</v>
      </c>
      <c r="E1013" s="6">
        <f t="shared" si="80"/>
        <v>1.2373096379284137E-3</v>
      </c>
      <c r="F1013" s="6">
        <f t="shared" si="78"/>
        <v>0.21477005596631132</v>
      </c>
      <c r="G1013" s="17">
        <v>2.6321220643163602E-3</v>
      </c>
      <c r="H1013" s="9">
        <f t="shared" si="79"/>
        <v>4.6343290341354839E-3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-4.5447361280103848E-2</v>
      </c>
      <c r="D1014" s="6">
        <f t="shared" si="77"/>
        <v>2.0654626473242824E-3</v>
      </c>
      <c r="E1014" s="6">
        <f t="shared" si="80"/>
        <v>2.2425687524227039E-3</v>
      </c>
      <c r="F1014" s="6">
        <f t="shared" si="78"/>
        <v>8.0402234118188198E-2</v>
      </c>
      <c r="G1014" s="17">
        <v>3.9407638183797701E-3</v>
      </c>
      <c r="H1014" s="9">
        <f t="shared" si="79"/>
        <v>2.8355287711146261E-3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-5.059860042439681E-2</v>
      </c>
      <c r="D1015" s="6">
        <f t="shared" si="77"/>
        <v>2.5602183649077689E-3</v>
      </c>
      <c r="E1015" s="6">
        <f t="shared" si="80"/>
        <v>2.0654626473242824E-3</v>
      </c>
      <c r="F1015" s="6">
        <f t="shared" si="78"/>
        <v>0.1568441700969542</v>
      </c>
      <c r="G1015" s="17">
        <v>8.1884831146715395E-3</v>
      </c>
      <c r="H1015" s="9">
        <f t="shared" si="79"/>
        <v>3.9603556670702467E-3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-3.5180849687143606E-2</v>
      </c>
      <c r="D1016" s="6">
        <f t="shared" si="77"/>
        <v>1.2376921847093924E-3</v>
      </c>
      <c r="E1016" s="6">
        <f t="shared" si="80"/>
        <v>2.5602183649077689E-3</v>
      </c>
      <c r="F1016" s="6">
        <f t="shared" si="78"/>
        <v>0.6148682333790888</v>
      </c>
      <c r="G1016" s="17">
        <v>4.6942334566054626E-3</v>
      </c>
      <c r="H1016" s="9">
        <f t="shared" si="79"/>
        <v>7.8413534123841708E-3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-4.62086870378954E-2</v>
      </c>
      <c r="D1017" s="6">
        <f t="shared" ref="D1017" si="81">C1017^2</f>
        <v>2.1352427577661622E-3</v>
      </c>
      <c r="E1017" s="6">
        <f t="shared" ref="E1017" si="82">D1016</f>
        <v>1.2376921847093924E-3</v>
      </c>
      <c r="F1017" s="6">
        <f t="shared" si="78"/>
        <v>0.21459714781432815</v>
      </c>
      <c r="G1017" s="17">
        <v>3.8594529836030547E-3</v>
      </c>
      <c r="H1017" s="9">
        <f t="shared" si="79"/>
        <v>4.6324631440986998E-3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-4.5135632579113412E-2</v>
      </c>
      <c r="D1018" s="6">
        <f t="shared" si="77"/>
        <v>2.0372253283167242E-3</v>
      </c>
      <c r="E1018" s="6">
        <f>D1016</f>
        <v>1.2376921847093924E-3</v>
      </c>
      <c r="F1018" s="6">
        <f t="shared" si="78"/>
        <v>0.1511256840978685</v>
      </c>
      <c r="G1018" s="17">
        <v>7.0256403017106422E-3</v>
      </c>
      <c r="H1018" s="9">
        <f t="shared" si="79"/>
        <v>3.8874887022069728E-3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-4.2549175858574297E-2</v>
      </c>
      <c r="D1019" s="6">
        <f t="shared" si="77"/>
        <v>1.8104323662438816E-3</v>
      </c>
      <c r="E1019" s="6">
        <f t="shared" si="80"/>
        <v>2.0372253283167242E-3</v>
      </c>
      <c r="F1019" s="6">
        <f t="shared" si="78"/>
        <v>0.45755630630765692</v>
      </c>
      <c r="G1019" s="17">
        <v>3.2027521786331353E-3</v>
      </c>
      <c r="H1019" s="9">
        <f t="shared" si="79"/>
        <v>6.7642908446315124E-3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-5.6427335654944552E-2</v>
      </c>
      <c r="D1020" s="6">
        <f t="shared" si="77"/>
        <v>3.1840442091157768E-3</v>
      </c>
      <c r="E1020" s="6">
        <f t="shared" si="80"/>
        <v>1.8104323662438816E-3</v>
      </c>
      <c r="F1020" s="6">
        <f t="shared" si="78"/>
        <v>0.10995651482689336</v>
      </c>
      <c r="G1020" s="17">
        <v>4.3279461483347031E-3</v>
      </c>
      <c r="H1020" s="9">
        <f t="shared" si="79"/>
        <v>3.315969161902646E-3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-4.2724730532600438E-2</v>
      </c>
      <c r="D1021" s="6">
        <f t="shared" si="77"/>
        <v>1.8254025990833201E-3</v>
      </c>
      <c r="E1021" s="6">
        <f t="shared" si="80"/>
        <v>3.1840442091157768E-3</v>
      </c>
      <c r="F1021" s="6">
        <f t="shared" si="78"/>
        <v>0.18541135099357525</v>
      </c>
      <c r="G1021" s="17">
        <v>3.1519392780374731E-3</v>
      </c>
      <c r="H1021" s="9">
        <f t="shared" si="79"/>
        <v>4.3059418365042424E-3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-5.2845926491087693E-2</v>
      </c>
      <c r="D1022" s="6">
        <f t="shared" si="77"/>
        <v>2.7926919467014442E-3</v>
      </c>
      <c r="E1022" s="6">
        <f t="shared" si="80"/>
        <v>1.8254025990833201E-3</v>
      </c>
      <c r="F1022" s="6">
        <f t="shared" si="78"/>
        <v>0.10708771361074879</v>
      </c>
      <c r="G1022" s="17">
        <v>7.9609561653181723E-3</v>
      </c>
      <c r="H1022" s="9">
        <f t="shared" si="79"/>
        <v>3.2724259137641115E-3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-3.9239630907833924E-2</v>
      </c>
      <c r="D1023" s="6">
        <f t="shared" si="77"/>
        <v>1.5397486337830355E-3</v>
      </c>
      <c r="E1023" s="6">
        <f t="shared" si="80"/>
        <v>2.7926919467014442E-3</v>
      </c>
      <c r="F1023" s="6">
        <f t="shared" si="78"/>
        <v>0.5822288676995212</v>
      </c>
      <c r="G1023" s="17">
        <v>3.3733048962519005E-3</v>
      </c>
      <c r="H1023" s="9">
        <f t="shared" si="79"/>
        <v>7.6303923077356986E-3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-4.6147529593455791E-2</v>
      </c>
      <c r="D1024" s="6">
        <f t="shared" si="77"/>
        <v>2.1295944875788782E-3</v>
      </c>
      <c r="E1024" s="6">
        <f t="shared" si="80"/>
        <v>1.5397486337830355E-3</v>
      </c>
      <c r="F1024" s="6">
        <f t="shared" si="78"/>
        <v>0.11989970916202572</v>
      </c>
      <c r="G1024" s="17">
        <v>7.2524855149046939E-3</v>
      </c>
      <c r="H1024" s="9">
        <f t="shared" si="79"/>
        <v>3.4626537389988291E-3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-4.0651101624126815E-2</v>
      </c>
      <c r="D1025" s="6">
        <f t="shared" si="77"/>
        <v>1.6525120632550857E-3</v>
      </c>
      <c r="E1025" s="6">
        <f t="shared" si="80"/>
        <v>2.1295944875788782E-3</v>
      </c>
      <c r="F1025" s="6">
        <f t="shared" si="78"/>
        <v>0.48635611213568741</v>
      </c>
      <c r="G1025" s="17">
        <v>2.6097845289997229E-3</v>
      </c>
      <c r="H1025" s="9">
        <f t="shared" si="79"/>
        <v>6.9739236598609774E-3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-4.843034021876378E-2</v>
      </c>
      <c r="D1026" s="6">
        <f t="shared" si="77"/>
        <v>2.3454978537052087E-3</v>
      </c>
      <c r="E1026" s="6">
        <f t="shared" si="80"/>
        <v>1.6525120632550857E-3</v>
      </c>
      <c r="F1026" s="6">
        <f t="shared" si="78"/>
        <v>7.9303879259477628E-2</v>
      </c>
      <c r="G1026" s="17">
        <v>4.2961400881521301E-3</v>
      </c>
      <c r="H1026" s="9">
        <f t="shared" si="79"/>
        <v>2.8160944454949949E-3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-3.9758521312810373E-2</v>
      </c>
      <c r="D1027" s="6">
        <f t="shared" si="77"/>
        <v>1.5807400169811966E-3</v>
      </c>
      <c r="E1027" s="6">
        <f t="shared" si="80"/>
        <v>2.3454978537052087E-3</v>
      </c>
      <c r="F1027" s="6">
        <f t="shared" si="78"/>
        <v>0.1828913559720563</v>
      </c>
      <c r="G1027" s="17">
        <v>7.4199811988957497E-3</v>
      </c>
      <c r="H1027" s="9">
        <f t="shared" si="79"/>
        <v>4.2765798948699221E-3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-5.0711835584887781E-2</v>
      </c>
      <c r="D1028" s="6">
        <f t="shared" si="77"/>
        <v>2.5716902683886908E-3</v>
      </c>
      <c r="E1028" s="6">
        <f t="shared" si="80"/>
        <v>1.5807400169811966E-3</v>
      </c>
      <c r="F1028" s="6">
        <f t="shared" si="78"/>
        <v>0.50814798164924502</v>
      </c>
      <c r="G1028" s="17">
        <v>4.0753365551507263E-3</v>
      </c>
      <c r="H1028" s="9">
        <f t="shared" si="79"/>
        <v>7.1284499131946278E-3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-4.9591361991885005E-2</v>
      </c>
      <c r="D1029" s="6">
        <f t="shared" si="77"/>
        <v>2.4593031842101765E-3</v>
      </c>
      <c r="E1029" s="6">
        <f t="shared" si="80"/>
        <v>2.5716902683886908E-3</v>
      </c>
      <c r="F1029" s="6">
        <f t="shared" si="78"/>
        <v>0.166482523288708</v>
      </c>
      <c r="G1029" s="17">
        <v>7.6712493164906945E-3</v>
      </c>
      <c r="H1029" s="9">
        <f t="shared" si="79"/>
        <v>4.08022699477257E-3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-3.5466396048871633E-2</v>
      </c>
      <c r="D1030" s="6">
        <f t="shared" si="77"/>
        <v>1.2578652486954175E-3</v>
      </c>
      <c r="E1030" s="6">
        <f t="shared" si="80"/>
        <v>2.4593031842101765E-3</v>
      </c>
      <c r="F1030" s="6">
        <f t="shared" si="78"/>
        <v>0.54194024140788177</v>
      </c>
      <c r="G1030" s="17">
        <v>5.1255692260534797E-3</v>
      </c>
      <c r="H1030" s="9">
        <f t="shared" si="79"/>
        <v>7.3616590617053288E-3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-5.7345993791703284E-2</v>
      </c>
      <c r="D1031" s="6">
        <f t="shared" si="77"/>
        <v>3.2885630039580717E-3</v>
      </c>
      <c r="E1031" s="6">
        <f t="shared" si="80"/>
        <v>1.2578652486954175E-3</v>
      </c>
      <c r="F1031" s="6">
        <f t="shared" si="78"/>
        <v>0.2522496488334377</v>
      </c>
      <c r="G1031" s="17">
        <v>3.7518329021692513E-3</v>
      </c>
      <c r="H1031" s="9">
        <f t="shared" si="79"/>
        <v>5.0224461055688565E-3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-6.1203063806118112E-2</v>
      </c>
      <c r="D1032" s="6">
        <f t="shared" si="77"/>
        <v>3.7458150192557649E-3</v>
      </c>
      <c r="E1032" s="6">
        <f t="shared" si="80"/>
        <v>3.2885630039580717E-3</v>
      </c>
      <c r="F1032" s="6">
        <f t="shared" si="78"/>
        <v>0.14404442226111985</v>
      </c>
      <c r="G1032" s="17">
        <v>1.0923096358534182E-2</v>
      </c>
      <c r="H1032" s="9">
        <f t="shared" si="79"/>
        <v>3.7953184617515279E-3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-4.2523387721539824E-2</v>
      </c>
      <c r="D1033" s="6">
        <f t="shared" si="77"/>
        <v>1.8082385033164037E-3</v>
      </c>
      <c r="E1033" s="6">
        <f t="shared" si="80"/>
        <v>3.7458150192557649E-3</v>
      </c>
      <c r="F1033" s="6">
        <f t="shared" si="78"/>
        <v>1.0795476657043632</v>
      </c>
      <c r="G1033" s="17">
        <v>7.2710420267267329E-3</v>
      </c>
      <c r="H1033" s="9">
        <f t="shared" si="79"/>
        <v>1.0390128323097667E-2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-5.0131052074532334E-2</v>
      </c>
      <c r="D1034" s="6">
        <f t="shared" si="77"/>
        <v>2.5131223820994727E-3</v>
      </c>
      <c r="E1034" s="6">
        <f t="shared" si="80"/>
        <v>1.8082385033164037E-3</v>
      </c>
      <c r="F1034" s="6">
        <f t="shared" si="78"/>
        <v>0.48872041885476958</v>
      </c>
      <c r="G1034" s="17">
        <v>3.9552067226927843E-3</v>
      </c>
      <c r="H1034" s="9">
        <f t="shared" si="79"/>
        <v>6.9908541599347472E-3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-4.3855429182399278E-2</v>
      </c>
      <c r="D1035" s="6">
        <f t="shared" si="77"/>
        <v>1.9232986687724382E-3</v>
      </c>
      <c r="E1035" s="6">
        <f t="shared" si="80"/>
        <v>2.5131223820994727E-3</v>
      </c>
      <c r="F1035" s="6">
        <f t="shared" si="78"/>
        <v>0.15790152512102748</v>
      </c>
      <c r="G1035" s="17">
        <v>8.4723281501825724E-3</v>
      </c>
      <c r="H1035" s="9">
        <f t="shared" si="79"/>
        <v>3.9736824875803486E-3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-4.6821954001903678E-2</v>
      </c>
      <c r="D1036" s="6">
        <f t="shared" si="77"/>
        <v>2.1922953765563837E-3</v>
      </c>
      <c r="E1036" s="6">
        <f t="shared" si="80"/>
        <v>1.9232986687724382E-3</v>
      </c>
      <c r="F1036" s="6">
        <f t="shared" si="78"/>
        <v>0.65684300196402401</v>
      </c>
      <c r="G1036" s="17">
        <v>3.7934379019574473E-3</v>
      </c>
      <c r="H1036" s="9">
        <f t="shared" si="79"/>
        <v>8.104585134132555E-3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-5.5906502013901106E-2</v>
      </c>
      <c r="D1037" s="6">
        <f t="shared" si="77"/>
        <v>3.1255369674303285E-3</v>
      </c>
      <c r="E1037" s="6">
        <f t="shared" si="80"/>
        <v>2.1922953765563837E-3</v>
      </c>
      <c r="F1037" s="6">
        <f t="shared" ref="F1037:F1100" si="83">B$6+B$7*E1037+B$8*(G1036*100)^2</f>
        <v>0.14672797984940331</v>
      </c>
      <c r="G1037" s="17">
        <v>4.8746578762367933E-3</v>
      </c>
      <c r="H1037" s="9">
        <f t="shared" ref="H1037:H1100" si="84">SQRT(F1037)/100</f>
        <v>3.8305088415170551E-3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-4.5664216482714286E-2</v>
      </c>
      <c r="D1038" s="6">
        <f t="shared" ref="D1038:D1101" si="86">C1038^2</f>
        <v>2.0852206669801951E-3</v>
      </c>
      <c r="E1038" s="6">
        <f t="shared" si="80"/>
        <v>3.1255369674303285E-3</v>
      </c>
      <c r="F1038" s="6">
        <f t="shared" si="83"/>
        <v>0.23012773042299139</v>
      </c>
      <c r="G1038" s="17">
        <v>3.7881223743728904E-3</v>
      </c>
      <c r="H1038" s="9">
        <f t="shared" si="84"/>
        <v>4.7971630201921571E-3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-3.5022638135706441E-2</v>
      </c>
      <c r="D1039" s="6">
        <f t="shared" si="86"/>
        <v>1.226585181984639E-3</v>
      </c>
      <c r="E1039" s="6">
        <f t="shared" ref="E1039:E1102" si="87">D1038</f>
        <v>2.0852206669801951E-3</v>
      </c>
      <c r="F1039" s="6">
        <f t="shared" si="83"/>
        <v>0.14635931342937322</v>
      </c>
      <c r="G1039" s="17">
        <v>4.9802554756245652E-3</v>
      </c>
      <c r="H1039" s="9">
        <f t="shared" si="84"/>
        <v>3.8256935767174718E-3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-5.0084764301563826E-2</v>
      </c>
      <c r="D1040" s="6">
        <f t="shared" si="86"/>
        <v>2.5084836151432022E-3</v>
      </c>
      <c r="E1040" s="6">
        <f t="shared" si="87"/>
        <v>1.226585181984639E-3</v>
      </c>
      <c r="F1040" s="6">
        <f t="shared" si="83"/>
        <v>0.23919296662676351</v>
      </c>
      <c r="G1040" s="17">
        <v>2.7465981140778772E-3</v>
      </c>
      <c r="H1040" s="9">
        <f t="shared" si="84"/>
        <v>4.8907357997213822E-3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-4.2485457605273308E-2</v>
      </c>
      <c r="D1041" s="6">
        <f t="shared" si="86"/>
        <v>1.8050141079294757E-3</v>
      </c>
      <c r="E1041" s="6">
        <f t="shared" si="87"/>
        <v>2.5084836151432022E-3</v>
      </c>
      <c r="F1041" s="6">
        <f t="shared" si="83"/>
        <v>8.5901426021553401E-2</v>
      </c>
      <c r="G1041" s="17">
        <v>3.949525300540959E-3</v>
      </c>
      <c r="H1041" s="9">
        <f t="shared" si="84"/>
        <v>2.9308945054633646E-3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-3.6889063430959927E-2</v>
      </c>
      <c r="D1042" s="6">
        <f t="shared" si="86"/>
        <v>1.360803000813385E-3</v>
      </c>
      <c r="E1042" s="6">
        <f t="shared" si="87"/>
        <v>1.8050141079294757E-3</v>
      </c>
      <c r="F1042" s="6">
        <f t="shared" si="83"/>
        <v>0.15743327851098446</v>
      </c>
      <c r="G1042" s="17">
        <v>7.6285172779734034E-3</v>
      </c>
      <c r="H1042" s="9">
        <f t="shared" si="84"/>
        <v>3.9677862658034453E-3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-5.2392081107808249E-2</v>
      </c>
      <c r="D1043" s="6">
        <f t="shared" si="86"/>
        <v>2.744930162807158E-3</v>
      </c>
      <c r="E1043" s="6">
        <f t="shared" si="87"/>
        <v>1.360803000813385E-3</v>
      </c>
      <c r="F1043" s="6">
        <f t="shared" si="83"/>
        <v>0.53602159641513036</v>
      </c>
      <c r="G1043" s="17">
        <v>2.4893819746321464E-3</v>
      </c>
      <c r="H1043" s="9">
        <f t="shared" si="84"/>
        <v>7.3213495778792744E-3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-5.2983169493577967E-2</v>
      </c>
      <c r="D1044" s="6">
        <f t="shared" si="86"/>
        <v>2.807216249585211E-3</v>
      </c>
      <c r="E1044" s="6">
        <f t="shared" si="87"/>
        <v>2.744930162807158E-3</v>
      </c>
      <c r="F1044" s="6">
        <f t="shared" si="83"/>
        <v>7.3952964721150483E-2</v>
      </c>
      <c r="G1044" s="17">
        <v>7.2909619213550429E-3</v>
      </c>
      <c r="H1044" s="9">
        <f t="shared" si="84"/>
        <v>2.7194294387086143E-3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-3.7790064926989421E-2</v>
      </c>
      <c r="D1045" s="6">
        <f t="shared" si="86"/>
        <v>1.428089007186076E-3</v>
      </c>
      <c r="E1045" s="6">
        <f t="shared" si="87"/>
        <v>2.807216249585211E-3</v>
      </c>
      <c r="F1045" s="6">
        <f t="shared" si="83"/>
        <v>0.49139628327518736</v>
      </c>
      <c r="G1045" s="17">
        <v>5.5206800447899313E-3</v>
      </c>
      <c r="H1045" s="9">
        <f t="shared" si="84"/>
        <v>7.0099663570889368E-3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-5.1978543257259563E-2</v>
      </c>
      <c r="D1046" s="6">
        <f t="shared" si="86"/>
        <v>2.7017689591468034E-3</v>
      </c>
      <c r="E1046" s="6">
        <f t="shared" si="87"/>
        <v>1.428089007186076E-3</v>
      </c>
      <c r="F1046" s="6">
        <f t="shared" si="83"/>
        <v>0.28965736428525601</v>
      </c>
      <c r="G1046" s="17">
        <v>3.9136987047186786E-3</v>
      </c>
      <c r="H1046" s="9">
        <f t="shared" si="84"/>
        <v>5.3819825741566272E-3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-5.1641055198367647E-2</v>
      </c>
      <c r="D1047" s="6">
        <f t="shared" si="86"/>
        <v>2.6667985820008544E-3</v>
      </c>
      <c r="E1047" s="6">
        <f t="shared" si="87"/>
        <v>2.7017689591468034E-3</v>
      </c>
      <c r="F1047" s="6">
        <f t="shared" si="83"/>
        <v>0.15501656926717058</v>
      </c>
      <c r="G1047" s="17">
        <v>7.28256898531646E-3</v>
      </c>
      <c r="H1047" s="9">
        <f t="shared" si="84"/>
        <v>3.9372143612860424E-3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-5.0075168857735976E-2</v>
      </c>
      <c r="D1048" s="6">
        <f t="shared" si="86"/>
        <v>2.5075225361307707E-3</v>
      </c>
      <c r="E1048" s="6">
        <f t="shared" si="87"/>
        <v>2.6667985820008544E-3</v>
      </c>
      <c r="F1048" s="6">
        <f t="shared" si="83"/>
        <v>0.49029533707090983</v>
      </c>
      <c r="G1048" s="17">
        <v>6.1739015430188979E-3</v>
      </c>
      <c r="H1048" s="9">
        <f t="shared" si="84"/>
        <v>7.0021092327305912E-3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-5.0230731337195918E-2</v>
      </c>
      <c r="D1049" s="6">
        <f t="shared" si="86"/>
        <v>2.5231263706695559E-3</v>
      </c>
      <c r="E1049" s="6">
        <f t="shared" si="87"/>
        <v>2.5075225361307707E-3</v>
      </c>
      <c r="F1049" s="6">
        <f t="shared" si="83"/>
        <v>0.35766703212411205</v>
      </c>
      <c r="G1049" s="17">
        <v>5.4305519509885497E-3</v>
      </c>
      <c r="H1049" s="9">
        <f t="shared" si="84"/>
        <v>5.980527001227501E-3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-4.9166630022175875E-2</v>
      </c>
      <c r="D1050" s="6">
        <f t="shared" si="86"/>
        <v>2.4173575077375263E-3</v>
      </c>
      <c r="E1050" s="6">
        <f t="shared" si="87"/>
        <v>2.5231263706695559E-3</v>
      </c>
      <c r="F1050" s="6">
        <f t="shared" si="83"/>
        <v>0.28099056596395533</v>
      </c>
      <c r="G1050" s="17">
        <v>5.7691097742615218E-3</v>
      </c>
      <c r="H1050" s="9">
        <f t="shared" si="84"/>
        <v>5.3008543270302699E-3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-4.3487239787625767E-2</v>
      </c>
      <c r="D1051" s="6">
        <f t="shared" si="86"/>
        <v>1.8911400243464616E-3</v>
      </c>
      <c r="E1051" s="6">
        <f t="shared" si="87"/>
        <v>2.4173575077375263E-3</v>
      </c>
      <c r="F1051" s="6">
        <f t="shared" si="83"/>
        <v>0.31468496898211257</v>
      </c>
      <c r="G1051" s="17">
        <v>3.009088938583889E-3</v>
      </c>
      <c r="H1051" s="9">
        <f t="shared" si="84"/>
        <v>5.6096788587414927E-3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-4.6416367080565304E-2</v>
      </c>
      <c r="D1052" s="6">
        <f t="shared" si="86"/>
        <v>2.1544791329577867E-3</v>
      </c>
      <c r="E1052" s="6">
        <f t="shared" si="87"/>
        <v>1.8911400243464616E-3</v>
      </c>
      <c r="F1052" s="6">
        <f t="shared" si="83"/>
        <v>9.927086991247086E-2</v>
      </c>
      <c r="G1052" s="17">
        <v>5.1369450776002192E-3</v>
      </c>
      <c r="H1052" s="9">
        <f t="shared" si="84"/>
        <v>3.1507280097220524E-3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-4.7473878440167989E-2</v>
      </c>
      <c r="D1053" s="6">
        <f t="shared" si="86"/>
        <v>2.2537691341518473E-3</v>
      </c>
      <c r="E1053" s="6">
        <f t="shared" si="87"/>
        <v>2.1544791329577867E-3</v>
      </c>
      <c r="F1053" s="6">
        <f t="shared" si="83"/>
        <v>0.25337481356293223</v>
      </c>
      <c r="G1053" s="17">
        <v>5.8802246104937908E-3</v>
      </c>
      <c r="H1053" s="9">
        <f t="shared" si="84"/>
        <v>5.0336350042780439E-3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-3.7912389697829819E-2</v>
      </c>
      <c r="D1054" s="6">
        <f t="shared" si="86"/>
        <v>1.4373492926001126E-3</v>
      </c>
      <c r="E1054" s="6">
        <f t="shared" si="87"/>
        <v>2.2537691341518473E-3</v>
      </c>
      <c r="F1054" s="6">
        <f t="shared" si="83"/>
        <v>0.32617506411613739</v>
      </c>
      <c r="G1054" s="17">
        <v>5.0231880669527468E-3</v>
      </c>
      <c r="H1054" s="9">
        <f t="shared" si="84"/>
        <v>5.7111738208194766E-3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-5.3460786977167871E-2</v>
      </c>
      <c r="D1055" s="6">
        <f t="shared" si="86"/>
        <v>2.858055744218122E-3</v>
      </c>
      <c r="E1055" s="6">
        <f t="shared" si="87"/>
        <v>1.4373492926001126E-3</v>
      </c>
      <c r="F1055" s="6">
        <f t="shared" si="83"/>
        <v>0.24303110832230332</v>
      </c>
      <c r="G1055" s="17">
        <v>4.2307478088369384E-3</v>
      </c>
      <c r="H1055" s="9">
        <f t="shared" si="84"/>
        <v>4.9298185394830033E-3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-4.5821786890457343E-2</v>
      </c>
      <c r="D1056" s="6">
        <f t="shared" si="86"/>
        <v>2.0996361538344883E-3</v>
      </c>
      <c r="E1056" s="6">
        <f t="shared" si="87"/>
        <v>2.858055744218122E-3</v>
      </c>
      <c r="F1056" s="6">
        <f t="shared" si="83"/>
        <v>0.17798488943342863</v>
      </c>
      <c r="G1056" s="17">
        <v>5.3394425401052242E-3</v>
      </c>
      <c r="H1056" s="9">
        <f t="shared" si="84"/>
        <v>4.2188255407569139E-3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-4.4169439846252198E-2</v>
      </c>
      <c r="D1057" s="6">
        <f t="shared" si="86"/>
        <v>1.9509394163316914E-3</v>
      </c>
      <c r="E1057" s="6">
        <f t="shared" si="87"/>
        <v>2.0996361538344883E-3</v>
      </c>
      <c r="F1057" s="6">
        <f t="shared" si="83"/>
        <v>0.27222696349982833</v>
      </c>
      <c r="G1057" s="17">
        <v>2.4174093083556168E-3</v>
      </c>
      <c r="H1057" s="9">
        <f t="shared" si="84"/>
        <v>5.2175373836689312E-3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-4.5778353663506161E-2</v>
      </c>
      <c r="D1058" s="6">
        <f t="shared" si="86"/>
        <v>2.095657664141048E-3</v>
      </c>
      <c r="E1058" s="6">
        <f t="shared" si="87"/>
        <v>1.9509394163316914E-3</v>
      </c>
      <c r="F1058" s="6">
        <f t="shared" si="83"/>
        <v>7.0736357148393963E-2</v>
      </c>
      <c r="G1058" s="17">
        <v>8.1274161690637805E-3</v>
      </c>
      <c r="H1058" s="9">
        <f t="shared" si="84"/>
        <v>2.6596307478368862E-3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-5.5885277334638411E-2</v>
      </c>
      <c r="D1059" s="6">
        <f t="shared" si="86"/>
        <v>3.1231642227694499E-3</v>
      </c>
      <c r="E1059" s="6">
        <f t="shared" si="87"/>
        <v>2.095657664141048E-3</v>
      </c>
      <c r="F1059" s="6">
        <f t="shared" si="83"/>
        <v>0.60596627570073536</v>
      </c>
      <c r="G1059" s="17">
        <v>6.0647552328414308E-3</v>
      </c>
      <c r="H1059" s="9">
        <f t="shared" si="84"/>
        <v>7.7843835703332058E-3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-5.3287281873595813E-2</v>
      </c>
      <c r="D1060" s="6">
        <f t="shared" si="86"/>
        <v>2.8395344094760528E-3</v>
      </c>
      <c r="E1060" s="6">
        <f t="shared" si="87"/>
        <v>3.1231642227694499E-3</v>
      </c>
      <c r="F1060" s="6">
        <f t="shared" si="83"/>
        <v>0.34585309340041293</v>
      </c>
      <c r="G1060" s="17">
        <v>5.555072326881876E-3</v>
      </c>
      <c r="H1060" s="9">
        <f t="shared" si="84"/>
        <v>5.8809275918039741E-3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-6.2240971479313692E-2</v>
      </c>
      <c r="D1061" s="6">
        <f t="shared" si="86"/>
        <v>3.8739385306887403E-3</v>
      </c>
      <c r="E1061" s="6">
        <f t="shared" si="87"/>
        <v>2.8395344094760528E-3</v>
      </c>
      <c r="F1061" s="6">
        <f t="shared" si="83"/>
        <v>0.2931809816471086</v>
      </c>
      <c r="G1061" s="17">
        <v>7.6266677899678378E-3</v>
      </c>
      <c r="H1061" s="9">
        <f t="shared" si="84"/>
        <v>5.4146189307014824E-3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-6.2840969821736842E-2</v>
      </c>
      <c r="D1062" s="6">
        <f t="shared" si="86"/>
        <v>3.9489874881364403E-3</v>
      </c>
      <c r="E1062" s="6">
        <f t="shared" si="87"/>
        <v>3.8739385306887403E-3</v>
      </c>
      <c r="F1062" s="6">
        <f t="shared" si="83"/>
        <v>0.53601583037832123</v>
      </c>
      <c r="G1062" s="17">
        <v>8.5182982528170473E-3</v>
      </c>
      <c r="H1062" s="9">
        <f t="shared" si="84"/>
        <v>7.3213101995361542E-3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-3.5117488639292108E-2</v>
      </c>
      <c r="D1063" s="6">
        <f t="shared" si="86"/>
        <v>1.2332380083308102E-3</v>
      </c>
      <c r="E1063" s="6">
        <f t="shared" si="87"/>
        <v>3.9489874881364403E-3</v>
      </c>
      <c r="F1063" s="6">
        <f t="shared" si="83"/>
        <v>0.66398335642684891</v>
      </c>
      <c r="G1063" s="17">
        <v>4.7783699920309385E-3</v>
      </c>
      <c r="H1063" s="9">
        <f t="shared" si="84"/>
        <v>8.1485173892362102E-3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-6.1953755361641175E-2</v>
      </c>
      <c r="D1064" s="6">
        <f t="shared" si="86"/>
        <v>3.8382678034100826E-3</v>
      </c>
      <c r="E1064" s="6">
        <f t="shared" si="87"/>
        <v>1.2332380083308102E-3</v>
      </c>
      <c r="F1064" s="6">
        <f t="shared" si="83"/>
        <v>0.22168117573682569</v>
      </c>
      <c r="G1064" s="17">
        <v>6.6239403608701463E-3</v>
      </c>
      <c r="H1064" s="9">
        <f t="shared" si="84"/>
        <v>4.7083030460753662E-3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-4.1893277895410051E-2</v>
      </c>
      <c r="D1065" s="6">
        <f t="shared" si="86"/>
        <v>1.7550467328220525E-3</v>
      </c>
      <c r="E1065" s="6">
        <f t="shared" si="87"/>
        <v>3.8382678034100826E-3</v>
      </c>
      <c r="F1065" s="6">
        <f t="shared" si="83"/>
        <v>0.40899320321472871</v>
      </c>
      <c r="G1065" s="17">
        <v>5.9047687074115784E-3</v>
      </c>
      <c r="H1065" s="9">
        <f t="shared" si="84"/>
        <v>6.3952576430877962E-3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-3.581909642566055E-2</v>
      </c>
      <c r="D1066" s="6">
        <f t="shared" si="86"/>
        <v>1.2830076687507684E-3</v>
      </c>
      <c r="E1066" s="6">
        <f t="shared" si="87"/>
        <v>1.7550467328220525E-3</v>
      </c>
      <c r="F1066" s="6">
        <f t="shared" si="83"/>
        <v>0.32869759987152214</v>
      </c>
      <c r="G1066" s="17">
        <v>6.3549261311674123E-3</v>
      </c>
      <c r="H1066" s="9">
        <f t="shared" si="84"/>
        <v>5.7332155015446798E-3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-4.8773383232378231E-2</v>
      </c>
      <c r="D1067" s="6">
        <f t="shared" si="86"/>
        <v>2.378842911932434E-3</v>
      </c>
      <c r="E1067" s="6">
        <f t="shared" si="87"/>
        <v>1.2830076687507684E-3</v>
      </c>
      <c r="F1067" s="6">
        <f t="shared" si="83"/>
        <v>0.37770812388033492</v>
      </c>
      <c r="G1067" s="17">
        <v>8.3133798355802275E-3</v>
      </c>
      <c r="H1067" s="9">
        <f t="shared" si="84"/>
        <v>6.1457963184630105E-3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-5.873609969032028E-2</v>
      </c>
      <c r="D1068" s="6">
        <f t="shared" si="86"/>
        <v>3.4499294068312419E-3</v>
      </c>
      <c r="E1068" s="6">
        <f t="shared" si="87"/>
        <v>2.378842911932434E-3</v>
      </c>
      <c r="F1068" s="6">
        <f t="shared" si="83"/>
        <v>0.6331710322433407</v>
      </c>
      <c r="G1068" s="17">
        <v>4.7590080743560173E-3</v>
      </c>
      <c r="H1068" s="9">
        <f t="shared" si="84"/>
        <v>7.9572044855171394E-3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-6.0542208225707252E-2</v>
      </c>
      <c r="D1069" s="6">
        <f t="shared" si="86"/>
        <v>3.665358976844895E-3</v>
      </c>
      <c r="E1069" s="6">
        <f t="shared" si="87"/>
        <v>3.4499294068312419E-3</v>
      </c>
      <c r="F1069" s="6">
        <f t="shared" si="83"/>
        <v>0.22025584326168976</v>
      </c>
      <c r="G1069" s="17">
        <v>1.0444779738878111E-2</v>
      </c>
      <c r="H1069" s="9">
        <f t="shared" si="84"/>
        <v>4.6931422657073771E-3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-4.8824661173773473E-2</v>
      </c>
      <c r="D1070" s="6">
        <f t="shared" si="86"/>
        <v>2.383847538733783E-3</v>
      </c>
      <c r="E1070" s="6">
        <f t="shared" si="87"/>
        <v>3.665358976844895E-3</v>
      </c>
      <c r="F1070" s="6">
        <f t="shared" si="83"/>
        <v>0.9886888166022525</v>
      </c>
      <c r="G1070" s="17">
        <v>6.294304588913089E-3</v>
      </c>
      <c r="H1070" s="9">
        <f t="shared" si="84"/>
        <v>9.9432832434878E-3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-4.9897858840765009E-2</v>
      </c>
      <c r="D1071" s="6">
        <f t="shared" si="86"/>
        <v>2.4897963168929106E-3</v>
      </c>
      <c r="E1071" s="6">
        <f t="shared" si="87"/>
        <v>2.383847538733783E-3</v>
      </c>
      <c r="F1071" s="6">
        <f t="shared" si="83"/>
        <v>0.37099922945849845</v>
      </c>
      <c r="G1071" s="17">
        <v>6.5549296126821421E-3</v>
      </c>
      <c r="H1071" s="9">
        <f t="shared" si="84"/>
        <v>6.0909706078629078E-3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-3.1267129254286305E-2</v>
      </c>
      <c r="D1072" s="6">
        <f t="shared" si="86"/>
        <v>9.7763337180424657E-4</v>
      </c>
      <c r="E1072" s="6">
        <f t="shared" si="87"/>
        <v>2.4897963168929106E-3</v>
      </c>
      <c r="F1072" s="6">
        <f t="shared" si="83"/>
        <v>0.40077732683863126</v>
      </c>
      <c r="G1072" s="17">
        <v>7.3568827637999707E-3</v>
      </c>
      <c r="H1072" s="9">
        <f t="shared" si="84"/>
        <v>6.3306976459046862E-3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-4.8519175023386991E-2</v>
      </c>
      <c r="D1073" s="6">
        <f t="shared" si="86"/>
        <v>2.3541103449500602E-3</v>
      </c>
      <c r="E1073" s="6">
        <f t="shared" si="87"/>
        <v>9.7763337180424657E-4</v>
      </c>
      <c r="F1073" s="6">
        <f t="shared" si="83"/>
        <v>0.49980110189239185</v>
      </c>
      <c r="G1073" s="17">
        <v>5.88000023196961E-3</v>
      </c>
      <c r="H1073" s="9">
        <f t="shared" si="84"/>
        <v>7.069661249963762E-3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-3.4579203244225386E-2</v>
      </c>
      <c r="D1074" s="6">
        <f t="shared" si="86"/>
        <v>1.1957212970054474E-3</v>
      </c>
      <c r="E1074" s="6">
        <f t="shared" si="87"/>
        <v>2.3541103449500602E-3</v>
      </c>
      <c r="F1074" s="6">
        <f t="shared" si="83"/>
        <v>0.32616139160749275</v>
      </c>
      <c r="G1074" s="17">
        <v>6.7354004607908767E-3</v>
      </c>
      <c r="H1074" s="9">
        <f t="shared" si="84"/>
        <v>5.7110541199282359E-3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-4.3472353061210792E-2</v>
      </c>
      <c r="D1075" s="6">
        <f t="shared" si="86"/>
        <v>1.8898454806785634E-3</v>
      </c>
      <c r="E1075" s="6">
        <f t="shared" si="87"/>
        <v>1.1957212970054474E-3</v>
      </c>
      <c r="F1075" s="6">
        <f t="shared" si="83"/>
        <v>0.421971573381694</v>
      </c>
      <c r="G1075" s="17">
        <v>4.2929723588056639E-3</v>
      </c>
      <c r="H1075" s="9">
        <f t="shared" si="84"/>
        <v>6.495933908081993E-3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-4.8201256526086977E-2</v>
      </c>
      <c r="D1076" s="6">
        <f t="shared" si="86"/>
        <v>2.3233611306936425E-3</v>
      </c>
      <c r="E1076" s="6">
        <f t="shared" si="87"/>
        <v>1.8898454806785634E-3</v>
      </c>
      <c r="F1076" s="6">
        <f t="shared" si="83"/>
        <v>0.18260507809983625</v>
      </c>
      <c r="G1076" s="17">
        <v>5.4541224070893766E-3</v>
      </c>
      <c r="H1076" s="9">
        <f t="shared" si="84"/>
        <v>4.2732315418174596E-3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-4.2221794532389063E-2</v>
      </c>
      <c r="D1077" s="6">
        <f t="shared" si="86"/>
        <v>1.7826799335352789E-3</v>
      </c>
      <c r="E1077" s="6">
        <f t="shared" si="87"/>
        <v>2.3233611306936425E-3</v>
      </c>
      <c r="F1077" s="6">
        <f t="shared" si="83"/>
        <v>0.28325162170717427</v>
      </c>
      <c r="G1077" s="17">
        <v>5.1142613950130832E-3</v>
      </c>
      <c r="H1077" s="9">
        <f t="shared" si="84"/>
        <v>5.3221388717993277E-3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-3.9021410071701061E-2</v>
      </c>
      <c r="D1078" s="6">
        <f t="shared" si="86"/>
        <v>1.522670443983853E-3</v>
      </c>
      <c r="E1078" s="6">
        <f t="shared" si="87"/>
        <v>1.7826799335352789E-3</v>
      </c>
      <c r="F1078" s="6">
        <f t="shared" si="83"/>
        <v>0.25127155851477639</v>
      </c>
      <c r="G1078" s="17">
        <v>5.9447911134951296E-3</v>
      </c>
      <c r="H1078" s="9">
        <f t="shared" si="84"/>
        <v>5.0126994575256188E-3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-3.9857348855383501E-2</v>
      </c>
      <c r="D1079" s="6">
        <f t="shared" si="86"/>
        <v>1.5886082577797405E-3</v>
      </c>
      <c r="E1079" s="6">
        <f t="shared" si="87"/>
        <v>1.522670443983853E-3</v>
      </c>
      <c r="F1079" s="6">
        <f t="shared" si="83"/>
        <v>0.33289053272258129</v>
      </c>
      <c r="G1079" s="17">
        <v>3.0778439594938939E-3</v>
      </c>
      <c r="H1079" s="9">
        <f t="shared" si="84"/>
        <v>5.7696666517449806E-3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-4.9596734294802915E-2</v>
      </c>
      <c r="D1080" s="6">
        <f t="shared" si="86"/>
        <v>2.4598360527092796E-3</v>
      </c>
      <c r="E1080" s="6">
        <f t="shared" si="87"/>
        <v>1.5886082577797405E-3</v>
      </c>
      <c r="F1080" s="6">
        <f t="shared" si="83"/>
        <v>0.10296148355434276</v>
      </c>
      <c r="G1080" s="17">
        <v>4.8601893671879511E-3</v>
      </c>
      <c r="H1080" s="9">
        <f t="shared" si="84"/>
        <v>3.2087611870368722E-3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-5.416759844133389E-2</v>
      </c>
      <c r="D1081" s="6">
        <f t="shared" si="86"/>
        <v>2.9341287209015978E-3</v>
      </c>
      <c r="E1081" s="6">
        <f t="shared" si="87"/>
        <v>2.4598360527092796E-3</v>
      </c>
      <c r="F1081" s="6">
        <f t="shared" si="83"/>
        <v>0.22881082026345362</v>
      </c>
      <c r="G1081" s="17">
        <v>4.4741421662224563E-3</v>
      </c>
      <c r="H1081" s="9">
        <f t="shared" si="84"/>
        <v>4.7834174003891158E-3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-4.8561546272257623E-2</v>
      </c>
      <c r="D1082" s="6">
        <f t="shared" si="86"/>
        <v>2.3582237763526185E-3</v>
      </c>
      <c r="E1082" s="6">
        <f t="shared" si="87"/>
        <v>2.9341287209015978E-3</v>
      </c>
      <c r="F1082" s="6">
        <f t="shared" si="83"/>
        <v>0.19682561842069962</v>
      </c>
      <c r="G1082" s="17">
        <v>8.5079868133027311E-3</v>
      </c>
      <c r="H1082" s="9">
        <f t="shared" si="84"/>
        <v>4.4365033350680537E-3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-4.2352294459069781E-2</v>
      </c>
      <c r="D1083" s="6">
        <f t="shared" si="86"/>
        <v>1.7937168459477529E-3</v>
      </c>
      <c r="E1083" s="6">
        <f t="shared" si="87"/>
        <v>2.3582237763526185E-3</v>
      </c>
      <c r="F1083" s="6">
        <f t="shared" si="83"/>
        <v>0.66226765515889097</v>
      </c>
      <c r="G1083" s="17">
        <v>3.8357878379159439E-3</v>
      </c>
      <c r="H1083" s="9">
        <f t="shared" si="84"/>
        <v>8.1379828898744382E-3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-6.1357368818176751E-2</v>
      </c>
      <c r="D1084" s="6">
        <f t="shared" si="86"/>
        <v>3.7647267082897688E-3</v>
      </c>
      <c r="E1084" s="6">
        <f t="shared" si="87"/>
        <v>1.7937168459477529E-3</v>
      </c>
      <c r="F1084" s="6">
        <f t="shared" si="83"/>
        <v>0.14956112964455182</v>
      </c>
      <c r="G1084" s="17">
        <v>8.8973421133953651E-3</v>
      </c>
      <c r="H1084" s="9">
        <f t="shared" si="84"/>
        <v>3.8673134039608403E-3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-4.8624992893469166E-2</v>
      </c>
      <c r="D1085" s="6">
        <f t="shared" si="86"/>
        <v>2.3643899338899269E-3</v>
      </c>
      <c r="E1085" s="6">
        <f t="shared" si="87"/>
        <v>3.7647267082897688E-3</v>
      </c>
      <c r="F1085" s="6">
        <f t="shared" si="83"/>
        <v>0.72264427166745615</v>
      </c>
      <c r="G1085" s="17">
        <v>6.2255649628294744E-3</v>
      </c>
      <c r="H1085" s="9">
        <f t="shared" si="84"/>
        <v>8.5008486145058265E-3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-4.6906363381841461E-2</v>
      </c>
      <c r="D1086" s="6">
        <f t="shared" si="86"/>
        <v>2.2002069257093574E-3</v>
      </c>
      <c r="E1086" s="6">
        <f t="shared" si="87"/>
        <v>2.3643899338899269E-3</v>
      </c>
      <c r="F1086" s="6">
        <f t="shared" si="83"/>
        <v>0.36334735981543237</v>
      </c>
      <c r="G1086" s="17">
        <v>7.8297323726052078E-3</v>
      </c>
      <c r="H1086" s="9">
        <f t="shared" si="84"/>
        <v>6.0278301221536792E-3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-4.2401559871358852E-2</v>
      </c>
      <c r="D1087" s="6">
        <f t="shared" si="86"/>
        <v>1.7978922795244294E-3</v>
      </c>
      <c r="E1087" s="6">
        <f t="shared" si="87"/>
        <v>2.2002069257093574E-3</v>
      </c>
      <c r="F1087" s="6">
        <f t="shared" si="83"/>
        <v>0.56375207871289945</v>
      </c>
      <c r="G1087" s="17">
        <v>5.0380601150524134E-3</v>
      </c>
      <c r="H1087" s="9">
        <f t="shared" si="84"/>
        <v>7.508342551541581E-3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-4.6434156887924044E-2</v>
      </c>
      <c r="D1088" s="6">
        <f t="shared" si="86"/>
        <v>2.1561309258923442E-3</v>
      </c>
      <c r="E1088" s="6">
        <f t="shared" si="87"/>
        <v>1.7978922795244294E-3</v>
      </c>
      <c r="F1088" s="6">
        <f t="shared" si="83"/>
        <v>0.24439633448395112</v>
      </c>
      <c r="G1088" s="17">
        <v>4.4021734774308471E-3</v>
      </c>
      <c r="H1088" s="9">
        <f t="shared" si="84"/>
        <v>4.9436457648576633E-3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-6.3179254026921844E-2</v>
      </c>
      <c r="D1089" s="6">
        <f t="shared" si="86"/>
        <v>3.9916181393983199E-3</v>
      </c>
      <c r="E1089" s="6">
        <f t="shared" si="87"/>
        <v>2.1561309258923442E-3</v>
      </c>
      <c r="F1089" s="6">
        <f t="shared" si="83"/>
        <v>0.19107132111671599</v>
      </c>
      <c r="G1089" s="17">
        <v>9.2068980776087612E-3</v>
      </c>
      <c r="H1089" s="9">
        <f t="shared" si="84"/>
        <v>4.3711705653830986E-3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-4.2201766691113904E-2</v>
      </c>
      <c r="D1090" s="6">
        <f t="shared" si="86"/>
        <v>1.780989111851211E-3</v>
      </c>
      <c r="E1090" s="6">
        <f t="shared" si="87"/>
        <v>3.9916181393983199E-3</v>
      </c>
      <c r="F1090" s="6">
        <f t="shared" si="83"/>
        <v>0.77248279875640069</v>
      </c>
      <c r="G1090" s="17">
        <v>4.9098662576072399E-3</v>
      </c>
      <c r="H1090" s="9">
        <f t="shared" si="84"/>
        <v>8.7891000606228203E-3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-3.3506884903706118E-2</v>
      </c>
      <c r="D1091" s="6">
        <f t="shared" si="86"/>
        <v>1.1227113359502088E-3</v>
      </c>
      <c r="E1091" s="6">
        <f t="shared" si="87"/>
        <v>1.780989111851211E-3</v>
      </c>
      <c r="F1091" s="6">
        <f t="shared" si="83"/>
        <v>0.23305887312661411</v>
      </c>
      <c r="G1091" s="17">
        <v>9.4543017143761763E-3</v>
      </c>
      <c r="H1091" s="9">
        <f t="shared" si="84"/>
        <v>4.827617146446206E-3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-4.6912485794386588E-2</v>
      </c>
      <c r="D1092" s="6">
        <f t="shared" si="86"/>
        <v>2.2007813234085232E-3</v>
      </c>
      <c r="E1092" s="6">
        <f t="shared" si="87"/>
        <v>1.1227113359502088E-3</v>
      </c>
      <c r="F1092" s="6">
        <f t="shared" si="83"/>
        <v>0.81324224839274528</v>
      </c>
      <c r="G1092" s="17">
        <v>4.6214195967285692E-3</v>
      </c>
      <c r="H1092" s="9">
        <f t="shared" si="84"/>
        <v>9.0179945020649969E-3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-5.1954890241811394E-2</v>
      </c>
      <c r="D1093" s="6">
        <f t="shared" si="86"/>
        <v>2.6993106200386687E-3</v>
      </c>
      <c r="E1093" s="6">
        <f t="shared" si="87"/>
        <v>2.2007813234085232E-3</v>
      </c>
      <c r="F1093" s="6">
        <f t="shared" si="83"/>
        <v>0.20866156336139202</v>
      </c>
      <c r="G1093" s="17">
        <v>6.6560016698387478E-3</v>
      </c>
      <c r="H1093" s="9">
        <f t="shared" si="84"/>
        <v>4.5679488105865636E-3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-4.5230549123531708E-2</v>
      </c>
      <c r="D1094" s="6">
        <f t="shared" si="86"/>
        <v>2.045802574016215E-3</v>
      </c>
      <c r="E1094" s="6">
        <f t="shared" si="87"/>
        <v>2.6993106200386687E-3</v>
      </c>
      <c r="F1094" s="6">
        <f t="shared" si="83"/>
        <v>0.41266684508211215</v>
      </c>
      <c r="G1094" s="17">
        <v>7.865854447123493E-3</v>
      </c>
      <c r="H1094" s="9">
        <f t="shared" si="84"/>
        <v>6.4239150452205717E-3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-6.1390789272216757E-2</v>
      </c>
      <c r="D1095" s="6">
        <f t="shared" si="86"/>
        <v>3.7688290074657242E-3</v>
      </c>
      <c r="E1095" s="6">
        <f t="shared" si="87"/>
        <v>2.045802574016215E-3</v>
      </c>
      <c r="F1095" s="6">
        <f t="shared" si="83"/>
        <v>0.56877670645460854</v>
      </c>
      <c r="G1095" s="17">
        <v>5.9894575917665777E-3</v>
      </c>
      <c r="H1095" s="9">
        <f t="shared" si="84"/>
        <v>7.5417286244905983E-3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-5.5119783185308593E-2</v>
      </c>
      <c r="D1096" s="6">
        <f t="shared" si="86"/>
        <v>3.0381904983954279E-3</v>
      </c>
      <c r="E1096" s="6">
        <f t="shared" si="87"/>
        <v>3.7688290074657242E-3</v>
      </c>
      <c r="F1096" s="6">
        <f t="shared" si="83"/>
        <v>0.33784791117132429</v>
      </c>
      <c r="G1096" s="17">
        <v>1.1443520687241701E-2</v>
      </c>
      <c r="H1096" s="9">
        <f t="shared" si="84"/>
        <v>5.8124685906362052E-3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-5.3433742694363628E-2</v>
      </c>
      <c r="D1097" s="6">
        <f t="shared" si="86"/>
        <v>2.8551648583274585E-3</v>
      </c>
      <c r="E1097" s="6">
        <f t="shared" si="87"/>
        <v>3.0381904983954279E-3</v>
      </c>
      <c r="F1097" s="6">
        <f t="shared" si="83"/>
        <v>1.1829478026527069</v>
      </c>
      <c r="G1097" s="17">
        <v>7.0428717633040233E-3</v>
      </c>
      <c r="H1097" s="9">
        <f t="shared" si="84"/>
        <v>1.0876340389362162E-2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-3.8339573637693809E-2</v>
      </c>
      <c r="D1098" s="6">
        <f t="shared" si="86"/>
        <v>1.469922906720146E-3</v>
      </c>
      <c r="E1098" s="6">
        <f t="shared" si="87"/>
        <v>2.8551648583274585E-3</v>
      </c>
      <c r="F1098" s="6">
        <f t="shared" si="83"/>
        <v>0.45979093590594078</v>
      </c>
      <c r="G1098" s="17">
        <v>4.6725257332632195E-3</v>
      </c>
      <c r="H1098" s="9">
        <f t="shared" si="84"/>
        <v>6.7807885670174142E-3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-4.5658227711521268E-2</v>
      </c>
      <c r="D1099" s="6">
        <f t="shared" si="86"/>
        <v>2.0846737577571287E-3</v>
      </c>
      <c r="E1099" s="6">
        <f t="shared" si="87"/>
        <v>1.469922906720146E-3</v>
      </c>
      <c r="F1099" s="6">
        <f t="shared" si="83"/>
        <v>0.21281238089865934</v>
      </c>
      <c r="G1099" s="17">
        <v>8.8553609155366132E-3</v>
      </c>
      <c r="H1099" s="9">
        <f t="shared" si="84"/>
        <v>4.6131592309247181E-3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-4.5733011838138098E-2</v>
      </c>
      <c r="D1100" s="6">
        <f t="shared" si="86"/>
        <v>2.0915083717872795E-3</v>
      </c>
      <c r="E1100" s="6">
        <f t="shared" si="87"/>
        <v>2.0846737577571287E-3</v>
      </c>
      <c r="F1100" s="6">
        <f t="shared" si="83"/>
        <v>0.71585567491027247</v>
      </c>
      <c r="G1100" s="17">
        <v>4.2177649667751492E-3</v>
      </c>
      <c r="H1100" s="9">
        <f t="shared" si="84"/>
        <v>8.4608254615626752E-3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-5.4245694593364459E-2</v>
      </c>
      <c r="D1101" s="6">
        <f t="shared" si="86"/>
        <v>2.9425953819165701E-3</v>
      </c>
      <c r="E1101" s="6">
        <f t="shared" si="87"/>
        <v>2.0915083717872795E-3</v>
      </c>
      <c r="F1101" s="6">
        <f t="shared" ref="F1101:F1164" si="88">B$6+B$7*E1101+B$8*(G1100*100)^2</f>
        <v>0.17693515481489114</v>
      </c>
      <c r="G1101" s="17">
        <v>9.3576670992147216E-3</v>
      </c>
      <c r="H1101" s="9">
        <f t="shared" ref="H1101:H1164" si="89">SQRT(F1101)/100</f>
        <v>4.2063660660348039E-3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-6.1320537754800071E-2</v>
      </c>
      <c r="D1102" s="6">
        <f t="shared" ref="D1102:D1165" si="91">C1102^2</f>
        <v>3.760208350537861E-3</v>
      </c>
      <c r="E1102" s="6">
        <f t="shared" si="87"/>
        <v>2.9425953819165701E-3</v>
      </c>
      <c r="F1102" s="6">
        <f t="shared" si="88"/>
        <v>0.79726048628435819</v>
      </c>
      <c r="G1102" s="17">
        <v>8.4300319597922658E-3</v>
      </c>
      <c r="H1102" s="9">
        <f t="shared" si="89"/>
        <v>8.9289444296868498E-3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-5.8095625144380061E-2</v>
      </c>
      <c r="D1103" s="6">
        <f t="shared" si="91"/>
        <v>3.3751016609163248E-3</v>
      </c>
      <c r="E1103" s="6">
        <f t="shared" ref="E1103:E1166" si="92">D1102</f>
        <v>3.760208350537861E-3</v>
      </c>
      <c r="F1103" s="6">
        <f t="shared" si="88"/>
        <v>0.65066730619066249</v>
      </c>
      <c r="G1103" s="17">
        <v>1.0944233150787984E-2</v>
      </c>
      <c r="H1103" s="9">
        <f t="shared" si="89"/>
        <v>8.0663951439950074E-3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-3.9866799960077283E-2</v>
      </c>
      <c r="D1104" s="6">
        <f t="shared" si="91"/>
        <v>1.589361739056818E-3</v>
      </c>
      <c r="E1104" s="6">
        <f t="shared" si="92"/>
        <v>3.3751016609163248E-3</v>
      </c>
      <c r="F1104" s="6">
        <f t="shared" si="88"/>
        <v>1.0836200631834718</v>
      </c>
      <c r="G1104" s="17">
        <v>3.151274523209137E-3</v>
      </c>
      <c r="H1104" s="9">
        <f t="shared" si="89"/>
        <v>1.0409707311848261E-2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-4.5830776186551785E-2</v>
      </c>
      <c r="D1105" s="6">
        <f t="shared" si="91"/>
        <v>2.1004600458618019E-3</v>
      </c>
      <c r="E1105" s="6">
        <f t="shared" si="92"/>
        <v>1.589361739056818E-3</v>
      </c>
      <c r="F1105" s="6">
        <f t="shared" si="88"/>
        <v>0.10702745390081123</v>
      </c>
      <c r="G1105" s="17">
        <v>1.706611327905419E-2</v>
      </c>
      <c r="H1105" s="9">
        <f t="shared" si="89"/>
        <v>3.2715050649633915E-3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-4.8265902615562621E-2</v>
      </c>
      <c r="D1106" s="6">
        <f t="shared" si="91"/>
        <v>2.3295973552949745E-3</v>
      </c>
      <c r="E1106" s="6">
        <f t="shared" si="92"/>
        <v>2.1004600458618019E-3</v>
      </c>
      <c r="F1106" s="6">
        <f t="shared" si="88"/>
        <v>2.6077458002437193</v>
      </c>
      <c r="G1106" s="17">
        <v>6.5638553789707536E-3</v>
      </c>
      <c r="H1106" s="9">
        <f t="shared" si="89"/>
        <v>1.6148516341273334E-2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-4.8175130510596291E-2</v>
      </c>
      <c r="D1107" s="6">
        <f t="shared" si="91"/>
        <v>2.3208431997129857E-3</v>
      </c>
      <c r="E1107" s="6">
        <f t="shared" si="92"/>
        <v>2.3295973552949745E-3</v>
      </c>
      <c r="F1107" s="6">
        <f t="shared" si="88"/>
        <v>0.40180256675113013</v>
      </c>
      <c r="G1107" s="17">
        <v>8.3388936442647492E-3</v>
      </c>
      <c r="H1107" s="9">
        <f t="shared" si="89"/>
        <v>6.3387898431098832E-3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-5.8143256700816576E-2</v>
      </c>
      <c r="D1108" s="6">
        <f t="shared" si="91"/>
        <v>3.3806382997770518E-3</v>
      </c>
      <c r="E1108" s="6">
        <f t="shared" si="92"/>
        <v>2.3208431997129857E-3</v>
      </c>
      <c r="F1108" s="6">
        <f t="shared" si="88"/>
        <v>0.63694198376485334</v>
      </c>
      <c r="G1108" s="17">
        <v>8.5279853690449926E-3</v>
      </c>
      <c r="H1108" s="9">
        <f t="shared" si="89"/>
        <v>7.9808645131016556E-3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-4.0706400850228766E-2</v>
      </c>
      <c r="D1109" s="6">
        <f t="shared" si="91"/>
        <v>1.6570110701795051E-3</v>
      </c>
      <c r="E1109" s="6">
        <f t="shared" si="92"/>
        <v>3.3806382997770518E-3</v>
      </c>
      <c r="F1109" s="6">
        <f t="shared" si="88"/>
        <v>0.66539577700157171</v>
      </c>
      <c r="G1109" s="17">
        <v>5.0445045833306529E-3</v>
      </c>
      <c r="H1109" s="9">
        <f t="shared" si="89"/>
        <v>8.1571795186913213E-3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-5.0077723776332218E-2</v>
      </c>
      <c r="D1110" s="6">
        <f t="shared" si="91"/>
        <v>2.5077784186186293E-3</v>
      </c>
      <c r="E1110" s="6">
        <f t="shared" si="92"/>
        <v>1.6570110701795051E-3</v>
      </c>
      <c r="F1110" s="6">
        <f t="shared" si="88"/>
        <v>0.24496017706001014</v>
      </c>
      <c r="G1110" s="17">
        <v>1.3341305607933738E-2</v>
      </c>
      <c r="H1110" s="9">
        <f t="shared" si="89"/>
        <v>4.9493451795162777E-3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-4.7031755609123288E-2</v>
      </c>
      <c r="D1111" s="6">
        <f t="shared" si="91"/>
        <v>2.2119860356763E-3</v>
      </c>
      <c r="E1111" s="6">
        <f t="shared" si="92"/>
        <v>2.5077784186186293E-3</v>
      </c>
      <c r="F1111" s="6">
        <f t="shared" si="88"/>
        <v>1.6010014879933776</v>
      </c>
      <c r="G1111" s="17">
        <v>4.3102565405579935E-3</v>
      </c>
      <c r="H1111" s="9">
        <f t="shared" si="89"/>
        <v>1.2653068750281007E-2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-4.3495764034663695E-2</v>
      </c>
      <c r="D1112" s="6">
        <f t="shared" si="91"/>
        <v>1.8918814889591438E-3</v>
      </c>
      <c r="E1112" s="6">
        <f t="shared" si="92"/>
        <v>2.2119860356763E-3</v>
      </c>
      <c r="F1112" s="6">
        <f t="shared" si="88"/>
        <v>0.18395827907684317</v>
      </c>
      <c r="G1112" s="17">
        <v>6.8979894307291904E-3</v>
      </c>
      <c r="H1112" s="9">
        <f t="shared" si="89"/>
        <v>4.2890357783171166E-3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-4.5809729280917887E-2</v>
      </c>
      <c r="D1113" s="6">
        <f t="shared" si="91"/>
        <v>2.0985312967909857E-3</v>
      </c>
      <c r="E1113" s="6">
        <f t="shared" si="92"/>
        <v>1.8918814889591438E-3</v>
      </c>
      <c r="F1113" s="6">
        <f t="shared" si="88"/>
        <v>0.44174315146454191</v>
      </c>
      <c r="G1113" s="17">
        <v>6.1002626186163911E-3</v>
      </c>
      <c r="H1113" s="9">
        <f t="shared" si="89"/>
        <v>6.6463760912586186E-3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-3.1524714830758617E-2</v>
      </c>
      <c r="D1114" s="6">
        <f t="shared" si="91"/>
        <v>9.9380764516065231E-4</v>
      </c>
      <c r="E1114" s="6">
        <f t="shared" si="92"/>
        <v>2.0985312967909857E-3</v>
      </c>
      <c r="F1114" s="6">
        <f t="shared" si="88"/>
        <v>0.34959277730044791</v>
      </c>
      <c r="G1114" s="17">
        <v>1.0981268245950009E-2</v>
      </c>
      <c r="H1114" s="9">
        <f t="shared" si="89"/>
        <v>5.9126371214581397E-3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-4.5803499531244789E-2</v>
      </c>
      <c r="D1115" s="6">
        <f t="shared" si="91"/>
        <v>2.0979605693087415E-3</v>
      </c>
      <c r="E1115" s="6">
        <f t="shared" si="92"/>
        <v>9.9380764516065231E-4</v>
      </c>
      <c r="F1115" s="6">
        <f t="shared" si="88"/>
        <v>1.0906058708468573</v>
      </c>
      <c r="G1115" s="17">
        <v>3.9734457716294989E-3</v>
      </c>
      <c r="H1115" s="9">
        <f t="shared" si="89"/>
        <v>1.044320770092627E-2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-4.1829623237873349E-2</v>
      </c>
      <c r="D1116" s="6">
        <f t="shared" si="91"/>
        <v>1.7497173802224341E-3</v>
      </c>
      <c r="E1116" s="6">
        <f t="shared" si="92"/>
        <v>2.0979605693087415E-3</v>
      </c>
      <c r="F1116" s="6">
        <f t="shared" si="88"/>
        <v>0.1591464947419218</v>
      </c>
      <c r="G1116" s="17">
        <v>4.6242231652984644E-3</v>
      </c>
      <c r="H1116" s="9">
        <f t="shared" si="89"/>
        <v>3.9893169182445478E-3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-4.8035224159261355E-2</v>
      </c>
      <c r="D1117" s="6">
        <f t="shared" si="91"/>
        <v>2.3073827600304858E-3</v>
      </c>
      <c r="E1117" s="6">
        <f t="shared" si="92"/>
        <v>1.7497173802224341E-3</v>
      </c>
      <c r="F1117" s="6">
        <f t="shared" si="88"/>
        <v>0.20884799455996261</v>
      </c>
      <c r="G1117" s="17">
        <v>2.7499103950243513E-3</v>
      </c>
      <c r="H1117" s="9">
        <f t="shared" si="89"/>
        <v>4.5699889995487152E-3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-4.7036195095966307E-2</v>
      </c>
      <c r="D1118" s="6">
        <f t="shared" si="91"/>
        <v>2.2124036491058051E-3</v>
      </c>
      <c r="E1118" s="6">
        <f t="shared" si="92"/>
        <v>2.3073827600304858E-3</v>
      </c>
      <c r="F1118" s="6">
        <f t="shared" si="88"/>
        <v>8.6043651648016251E-2</v>
      </c>
      <c r="G1118" s="17">
        <v>6.4664398232342326E-3</v>
      </c>
      <c r="H1118" s="9">
        <f t="shared" si="89"/>
        <v>2.9333198197267246E-3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-4.412535871126029E-2</v>
      </c>
      <c r="D1119" s="6">
        <f t="shared" si="91"/>
        <v>1.9470472813973945E-3</v>
      </c>
      <c r="E1119" s="6">
        <f t="shared" si="92"/>
        <v>2.2124036491058051E-3</v>
      </c>
      <c r="F1119" s="6">
        <f t="shared" si="88"/>
        <v>0.3905078575607604</v>
      </c>
      <c r="G1119" s="17">
        <v>5.2145638649914875E-3</v>
      </c>
      <c r="H1119" s="9">
        <f t="shared" si="89"/>
        <v>6.2490627902171093E-3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-5.4949948642336335E-2</v>
      </c>
      <c r="D1120" s="6">
        <f t="shared" si="91"/>
        <v>3.0194968557954007E-3</v>
      </c>
      <c r="E1120" s="6">
        <f t="shared" si="92"/>
        <v>1.9470472813973945E-3</v>
      </c>
      <c r="F1120" s="6">
        <f t="shared" si="88"/>
        <v>0.26049664775908055</v>
      </c>
      <c r="G1120" s="17">
        <v>3.2159872883615339E-3</v>
      </c>
      <c r="H1120" s="9">
        <f t="shared" si="89"/>
        <v>5.1038872220992562E-3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-4.2265848770742409E-2</v>
      </c>
      <c r="D1121" s="6">
        <f t="shared" si="91"/>
        <v>1.7864019723112677E-3</v>
      </c>
      <c r="E1121" s="6">
        <f t="shared" si="92"/>
        <v>3.0194968557954007E-3</v>
      </c>
      <c r="F1121" s="6">
        <f t="shared" si="88"/>
        <v>0.11082954335304855</v>
      </c>
      <c r="G1121" s="17">
        <v>7.7774655973251181E-3</v>
      </c>
      <c r="H1121" s="9">
        <f t="shared" si="89"/>
        <v>3.3291071378531594E-3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-3.1661686491288282E-2</v>
      </c>
      <c r="D1122" s="6">
        <f t="shared" si="91"/>
        <v>1.0024623914726269E-3</v>
      </c>
      <c r="E1122" s="6">
        <f t="shared" si="92"/>
        <v>1.7864019723112677E-3</v>
      </c>
      <c r="F1122" s="6">
        <f t="shared" si="88"/>
        <v>0.55646063845643123</v>
      </c>
      <c r="G1122" s="17">
        <v>6.1528659252396145E-3</v>
      </c>
      <c r="H1122" s="9">
        <f t="shared" si="89"/>
        <v>7.459628934849449E-3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-4.595789009102607E-2</v>
      </c>
      <c r="D1123" s="6">
        <f t="shared" si="91"/>
        <v>2.1121276616188323E-3</v>
      </c>
      <c r="E1123" s="6">
        <f t="shared" si="92"/>
        <v>1.0024623914726269E-3</v>
      </c>
      <c r="F1123" s="6">
        <f t="shared" si="88"/>
        <v>0.35521536066951004</v>
      </c>
      <c r="G1123" s="17">
        <v>4.7338332327860055E-3</v>
      </c>
      <c r="H1123" s="9">
        <f t="shared" si="89"/>
        <v>5.9599946364867649E-3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-5.7044871132276811E-2</v>
      </c>
      <c r="D1124" s="6">
        <f t="shared" si="91"/>
        <v>3.2541173224980681E-3</v>
      </c>
      <c r="E1124" s="6">
        <f t="shared" si="92"/>
        <v>2.1121276616188323E-3</v>
      </c>
      <c r="F1124" s="6">
        <f t="shared" si="88"/>
        <v>0.21800110747405363</v>
      </c>
      <c r="G1124" s="17">
        <v>3.7945804757003303E-3</v>
      </c>
      <c r="H1124" s="9">
        <f t="shared" si="89"/>
        <v>4.6690588717005236E-3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-4.2966951568844849E-2</v>
      </c>
      <c r="D1125" s="6">
        <f t="shared" si="91"/>
        <v>1.8461589271194588E-3</v>
      </c>
      <c r="E1125" s="6">
        <f t="shared" si="92"/>
        <v>3.2541173224980681E-3</v>
      </c>
      <c r="F1125" s="6">
        <f t="shared" si="88"/>
        <v>0.14690857396853005</v>
      </c>
      <c r="G1125" s="17">
        <v>1.7273259166043467E-3</v>
      </c>
      <c r="H1125" s="9">
        <f t="shared" si="89"/>
        <v>3.8328654290038676E-3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-5.7386126422384623E-2</v>
      </c>
      <c r="D1126" s="6">
        <f t="shared" si="91"/>
        <v>3.2931675057659105E-3</v>
      </c>
      <c r="E1126" s="6">
        <f t="shared" si="92"/>
        <v>1.8461589271194588E-3</v>
      </c>
      <c r="F1126" s="6">
        <f t="shared" si="88"/>
        <v>4.5301708209690358E-2</v>
      </c>
      <c r="G1126" s="17">
        <v>6.6604368335755832E-3</v>
      </c>
      <c r="H1126" s="9">
        <f t="shared" si="89"/>
        <v>2.1284197943472138E-3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-4.1545992637421446E-2</v>
      </c>
      <c r="D1127" s="6">
        <f t="shared" si="91"/>
        <v>1.726069504228677E-3</v>
      </c>
      <c r="E1127" s="6">
        <f t="shared" si="92"/>
        <v>3.2931675057659105E-3</v>
      </c>
      <c r="F1127" s="6">
        <f t="shared" si="88"/>
        <v>0.41324973566990569</v>
      </c>
      <c r="G1127" s="17">
        <v>6.938797426004774E-3</v>
      </c>
      <c r="H1127" s="9">
        <f t="shared" si="89"/>
        <v>6.4284503239109324E-3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-4.6131647644329747E-2</v>
      </c>
      <c r="D1128" s="6">
        <f t="shared" si="91"/>
        <v>2.1281289143805942E-3</v>
      </c>
      <c r="E1128" s="6">
        <f t="shared" si="92"/>
        <v>1.726069504228677E-3</v>
      </c>
      <c r="F1128" s="6">
        <f t="shared" si="88"/>
        <v>0.44674617227001306</v>
      </c>
      <c r="G1128" s="17">
        <v>2.6350385432820428E-3</v>
      </c>
      <c r="H1128" s="9">
        <f t="shared" si="89"/>
        <v>6.6839073323170265E-3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-4.8832983097374931E-2</v>
      </c>
      <c r="D1129" s="6">
        <f t="shared" si="91"/>
        <v>2.3846602381885056E-3</v>
      </c>
      <c r="E1129" s="6">
        <f t="shared" si="92"/>
        <v>2.1281289143805942E-3</v>
      </c>
      <c r="F1129" s="6">
        <f t="shared" si="88"/>
        <v>8.0527625168561059E-2</v>
      </c>
      <c r="G1129" s="17">
        <v>4.8274896594134803E-3</v>
      </c>
      <c r="H1129" s="9">
        <f t="shared" si="89"/>
        <v>2.8377389796907159E-3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-4.4879902417989205E-2</v>
      </c>
      <c r="D1130" s="6">
        <f t="shared" si="91"/>
        <v>2.0142056410482334E-3</v>
      </c>
      <c r="E1130" s="6">
        <f t="shared" si="92"/>
        <v>2.3846602381885056E-3</v>
      </c>
      <c r="F1130" s="6">
        <f t="shared" si="88"/>
        <v>0.22598759521721648</v>
      </c>
      <c r="G1130" s="17">
        <v>5.1684321342680495E-3</v>
      </c>
      <c r="H1130" s="9">
        <f t="shared" si="89"/>
        <v>4.7538152595280403E-3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-5.1667161717532009E-2</v>
      </c>
      <c r="D1131" s="6">
        <f t="shared" si="91"/>
        <v>2.6694955999456054E-3</v>
      </c>
      <c r="E1131" s="6">
        <f t="shared" si="92"/>
        <v>2.0142056410482334E-3</v>
      </c>
      <c r="F1131" s="6">
        <f t="shared" si="88"/>
        <v>0.25624549291816812</v>
      </c>
      <c r="G1131" s="17">
        <v>4.5239399752236625E-3</v>
      </c>
      <c r="H1131" s="9">
        <f t="shared" si="89"/>
        <v>5.0620696648521948E-3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-4.3870405294292716E-2</v>
      </c>
      <c r="D1132" s="6">
        <f t="shared" si="91"/>
        <v>1.9246124606855065E-3</v>
      </c>
      <c r="E1132" s="6">
        <f t="shared" si="92"/>
        <v>2.6694955999456054E-3</v>
      </c>
      <c r="F1132" s="6">
        <f t="shared" si="88"/>
        <v>0.2007828422639984</v>
      </c>
      <c r="G1132" s="17">
        <v>6.6262798329242215E-3</v>
      </c>
      <c r="H1132" s="9">
        <f t="shared" si="89"/>
        <v>4.4808798495830967E-3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-3.9029331769156989E-2</v>
      </c>
      <c r="D1133" s="6">
        <f t="shared" si="91"/>
        <v>1.523288738346927E-3</v>
      </c>
      <c r="E1133" s="6">
        <f t="shared" si="92"/>
        <v>1.9246124606855065E-3</v>
      </c>
      <c r="F1133" s="6">
        <f t="shared" si="88"/>
        <v>0.40908216766179278</v>
      </c>
      <c r="G1133" s="17">
        <v>6.3243573840507088E-3</v>
      </c>
      <c r="H1133" s="9">
        <f t="shared" si="89"/>
        <v>6.3959531554084485E-3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-5.0485093589969519E-2</v>
      </c>
      <c r="D1134" s="6">
        <f t="shared" si="91"/>
        <v>2.5487446747879815E-3</v>
      </c>
      <c r="E1134" s="6">
        <f t="shared" si="92"/>
        <v>1.523288738346927E-3</v>
      </c>
      <c r="F1134" s="6">
        <f t="shared" si="88"/>
        <v>0.37428626545110649</v>
      </c>
      <c r="G1134" s="17">
        <v>3.4179185185743205E-3</v>
      </c>
      <c r="H1134" s="9">
        <f t="shared" si="89"/>
        <v>6.1178939632123945E-3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-5.2967927269992193E-2</v>
      </c>
      <c r="D1135" s="6">
        <f t="shared" si="91"/>
        <v>2.8056013192791825E-3</v>
      </c>
      <c r="E1135" s="6">
        <f t="shared" si="92"/>
        <v>2.5487446747879815E-3</v>
      </c>
      <c r="F1135" s="6">
        <f t="shared" si="88"/>
        <v>0.12269128506535425</v>
      </c>
      <c r="G1135" s="17">
        <v>6.7382984767049917E-3</v>
      </c>
      <c r="H1135" s="9">
        <f t="shared" si="89"/>
        <v>3.5027315778596883E-3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-4.8452542303674101E-2</v>
      </c>
      <c r="D1136" s="6">
        <f t="shared" si="91"/>
        <v>2.3476488556893283E-3</v>
      </c>
      <c r="E1136" s="6">
        <f t="shared" si="92"/>
        <v>2.8056013192791825E-3</v>
      </c>
      <c r="F1136" s="6">
        <f t="shared" si="88"/>
        <v>0.42247562541302375</v>
      </c>
      <c r="G1136" s="17">
        <v>7.2756318760258147E-3</v>
      </c>
      <c r="H1136" s="9">
        <f t="shared" si="89"/>
        <v>6.4998125004727923E-3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-4.4988509020772942E-2</v>
      </c>
      <c r="D1137" s="6">
        <f t="shared" si="91"/>
        <v>2.0239659439121684E-3</v>
      </c>
      <c r="E1137" s="6">
        <f t="shared" si="92"/>
        <v>2.3476488556893283E-3</v>
      </c>
      <c r="F1137" s="6">
        <f t="shared" si="88"/>
        <v>0.48936650359172174</v>
      </c>
      <c r="G1137" s="17">
        <v>3.4797844994323814E-3</v>
      </c>
      <c r="H1137" s="9">
        <f t="shared" si="89"/>
        <v>6.9954735621809176E-3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-4.3424514949252181E-2</v>
      </c>
      <c r="D1138" s="6">
        <f t="shared" si="91"/>
        <v>1.8856884985778261E-3</v>
      </c>
      <c r="E1138" s="6">
        <f t="shared" si="92"/>
        <v>2.0239659439121684E-3</v>
      </c>
      <c r="F1138" s="6">
        <f t="shared" si="88"/>
        <v>0.12643335022390387</v>
      </c>
      <c r="G1138" s="17">
        <v>5.6909176261842626E-3</v>
      </c>
      <c r="H1138" s="9">
        <f t="shared" si="89"/>
        <v>3.5557467601602883E-3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-5.7985715738498367E-2</v>
      </c>
      <c r="D1139" s="6">
        <f t="shared" si="91"/>
        <v>3.3623432297059373E-3</v>
      </c>
      <c r="E1139" s="6">
        <f t="shared" si="92"/>
        <v>1.8856884985778261E-3</v>
      </c>
      <c r="F1139" s="6">
        <f t="shared" si="88"/>
        <v>0.30666783916023427</v>
      </c>
      <c r="G1139" s="17">
        <v>9.2778845681078768E-3</v>
      </c>
      <c r="H1139" s="9">
        <f t="shared" si="89"/>
        <v>5.5377598283081423E-3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-5.0658326739294622E-2</v>
      </c>
      <c r="D1140" s="6">
        <f t="shared" si="91"/>
        <v>2.5662660680251326E-3</v>
      </c>
      <c r="E1140" s="6">
        <f t="shared" si="92"/>
        <v>3.3623432297059373E-3</v>
      </c>
      <c r="F1140" s="6">
        <f t="shared" si="88"/>
        <v>0.78408532222854099</v>
      </c>
      <c r="G1140" s="17">
        <v>3.1796309785040171E-3</v>
      </c>
      <c r="H1140" s="9">
        <f t="shared" si="89"/>
        <v>8.8548592435370825E-3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-5.5681777434564317E-2</v>
      </c>
      <c r="D1141" s="6">
        <f t="shared" si="91"/>
        <v>3.1004603382723561E-3</v>
      </c>
      <c r="E1141" s="6">
        <f t="shared" si="92"/>
        <v>2.5662660680251326E-3</v>
      </c>
      <c r="F1141" s="6">
        <f t="shared" si="88"/>
        <v>0.10871847347609384</v>
      </c>
      <c r="G1141" s="17">
        <v>5.893514082437097E-3</v>
      </c>
      <c r="H1141" s="9">
        <f t="shared" si="89"/>
        <v>3.2972484509981022E-3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-4.5602521474660179E-2</v>
      </c>
      <c r="D1142" s="6">
        <f t="shared" si="91"/>
        <v>2.0795899648468428E-3</v>
      </c>
      <c r="E1142" s="6">
        <f t="shared" si="92"/>
        <v>3.1004603382723561E-3</v>
      </c>
      <c r="F1142" s="6">
        <f t="shared" si="88"/>
        <v>0.32764844962731376</v>
      </c>
      <c r="G1142" s="17">
        <v>4.5283007068325941E-3</v>
      </c>
      <c r="H1142" s="9">
        <f t="shared" si="89"/>
        <v>5.7240584346013954E-3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-5.5778583129607984E-2</v>
      </c>
      <c r="D1143" s="6">
        <f t="shared" si="91"/>
        <v>3.1112503359465886E-3</v>
      </c>
      <c r="E1143" s="6">
        <f t="shared" si="92"/>
        <v>2.0795899648468428E-3</v>
      </c>
      <c r="F1143" s="6">
        <f t="shared" si="88"/>
        <v>0.20107621433572115</v>
      </c>
      <c r="G1143" s="17">
        <v>4.2390600244929938E-3</v>
      </c>
      <c r="H1143" s="9">
        <f t="shared" si="89"/>
        <v>4.4841522536118363E-3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-4.4169478118720726E-2</v>
      </c>
      <c r="D1144" s="6">
        <f t="shared" si="91"/>
        <v>1.950942797280149E-3</v>
      </c>
      <c r="E1144" s="6">
        <f t="shared" si="92"/>
        <v>3.1112503359465886E-3</v>
      </c>
      <c r="F1144" s="6">
        <f t="shared" si="88"/>
        <v>0.17863538701111642</v>
      </c>
      <c r="G1144" s="17">
        <v>3.7292579566946147E-3</v>
      </c>
      <c r="H1144" s="9">
        <f t="shared" si="89"/>
        <v>4.2265279723564643E-3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-4.611714720635833E-2</v>
      </c>
      <c r="D1145" s="6">
        <f t="shared" si="91"/>
        <v>2.1267912664529238E-3</v>
      </c>
      <c r="E1145" s="6">
        <f t="shared" si="92"/>
        <v>1.950942797280149E-3</v>
      </c>
      <c r="F1145" s="6">
        <f t="shared" si="88"/>
        <v>0.14241278358612539</v>
      </c>
      <c r="G1145" s="17">
        <v>6.0495547098666424E-3</v>
      </c>
      <c r="H1145" s="9">
        <f t="shared" si="89"/>
        <v>3.7737618311987492E-3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-4.6791282670898861E-2</v>
      </c>
      <c r="D1146" s="6">
        <f t="shared" si="91"/>
        <v>2.1894241339879602E-3</v>
      </c>
      <c r="E1146" s="6">
        <f t="shared" si="92"/>
        <v>2.1267912664529238E-3</v>
      </c>
      <c r="F1146" s="6">
        <f t="shared" si="88"/>
        <v>0.34411909238467492</v>
      </c>
      <c r="G1146" s="17">
        <v>1.908242762454822E-3</v>
      </c>
      <c r="H1146" s="9">
        <f t="shared" si="89"/>
        <v>5.8661664857441176E-3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-5.0796533558212155E-2</v>
      </c>
      <c r="D1147" s="6">
        <f t="shared" si="91"/>
        <v>2.5802878215305737E-3</v>
      </c>
      <c r="E1147" s="6">
        <f t="shared" si="92"/>
        <v>2.1894241339879602E-3</v>
      </c>
      <c r="F1147" s="6">
        <f t="shared" si="88"/>
        <v>5.1181788478323526E-2</v>
      </c>
      <c r="G1147" s="17">
        <v>6.6996824141111076E-3</v>
      </c>
      <c r="H1147" s="9">
        <f t="shared" si="89"/>
        <v>2.2623392424285867E-3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-5.1809911715557155E-2</v>
      </c>
      <c r="D1148" s="6">
        <f t="shared" si="91"/>
        <v>2.6842669519738264E-3</v>
      </c>
      <c r="E1148" s="6">
        <f t="shared" si="92"/>
        <v>2.5802878215305737E-3</v>
      </c>
      <c r="F1148" s="6">
        <f t="shared" si="88"/>
        <v>0.41784096047820157</v>
      </c>
      <c r="G1148" s="17">
        <v>4.4847674695045895E-3</v>
      </c>
      <c r="H1148" s="9">
        <f t="shared" si="89"/>
        <v>6.464061884590846E-3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-5.2300493678896061E-2</v>
      </c>
      <c r="D1149" s="6">
        <f t="shared" si="91"/>
        <v>2.7353416390562468E-3</v>
      </c>
      <c r="E1149" s="6">
        <f t="shared" si="92"/>
        <v>2.6842669519738264E-3</v>
      </c>
      <c r="F1149" s="6">
        <f t="shared" si="88"/>
        <v>0.19764741087019341</v>
      </c>
      <c r="G1149" s="17">
        <v>6.7629082822652977E-3</v>
      </c>
      <c r="H1149" s="9">
        <f t="shared" si="89"/>
        <v>4.4457554011685507E-3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-4.7944982480748841E-2</v>
      </c>
      <c r="D1150" s="6">
        <f t="shared" si="91"/>
        <v>2.2987213450793133E-3</v>
      </c>
      <c r="E1150" s="6">
        <f t="shared" si="92"/>
        <v>2.7353416390562468E-3</v>
      </c>
      <c r="F1150" s="6">
        <f t="shared" si="88"/>
        <v>0.42542225266259009</v>
      </c>
      <c r="G1150" s="17">
        <v>5.3227323017698549E-3</v>
      </c>
      <c r="H1150" s="9">
        <f t="shared" si="89"/>
        <v>6.5224401312897473E-3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-4.0466910920154905E-2</v>
      </c>
      <c r="D1151" s="6">
        <f t="shared" si="91"/>
        <v>1.6375708794197524E-3</v>
      </c>
      <c r="E1151" s="6">
        <f t="shared" si="92"/>
        <v>2.2987213450793133E-3</v>
      </c>
      <c r="F1151" s="6">
        <f t="shared" si="88"/>
        <v>0.27066264355153347</v>
      </c>
      <c r="G1151" s="17">
        <v>4.525287403297047E-3</v>
      </c>
      <c r="H1151" s="9">
        <f t="shared" si="89"/>
        <v>5.2025248058181657E-3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-6.0930125117174376E-2</v>
      </c>
      <c r="D1152" s="6">
        <f t="shared" si="91"/>
        <v>3.7124801467945238E-3</v>
      </c>
      <c r="E1152" s="6">
        <f t="shared" si="92"/>
        <v>1.6375708794197524E-3</v>
      </c>
      <c r="F1152" s="6">
        <f t="shared" si="88"/>
        <v>0.20079061480754309</v>
      </c>
      <c r="G1152" s="17">
        <v>1.2021316417616692E-2</v>
      </c>
      <c r="H1152" s="9">
        <f t="shared" si="89"/>
        <v>4.4809665788481737E-3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-4.4797726064225288E-2</v>
      </c>
      <c r="D1153" s="6">
        <f t="shared" si="91"/>
        <v>2.0068362605253696E-3</v>
      </c>
      <c r="E1153" s="6">
        <f t="shared" si="92"/>
        <v>3.7124801467945238E-3</v>
      </c>
      <c r="F1153" s="6">
        <f t="shared" si="88"/>
        <v>1.3035295651526748</v>
      </c>
      <c r="G1153" s="17">
        <v>1.0066867322976077E-2</v>
      </c>
      <c r="H1153" s="9">
        <f t="shared" si="89"/>
        <v>1.1417221926338626E-2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-5.7247965503681518E-2</v>
      </c>
      <c r="D1154" s="6">
        <f t="shared" si="91"/>
        <v>3.2773295543107091E-3</v>
      </c>
      <c r="E1154" s="6">
        <f t="shared" si="92"/>
        <v>2.0068362605253696E-3</v>
      </c>
      <c r="F1154" s="6">
        <f t="shared" si="88"/>
        <v>0.91962308405651005</v>
      </c>
      <c r="G1154" s="17">
        <v>6.2557835186356535E-3</v>
      </c>
      <c r="H1154" s="9">
        <f t="shared" si="89"/>
        <v>9.5896980351651857E-3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-4.9462894632785595E-2</v>
      </c>
      <c r="D1155" s="6">
        <f t="shared" si="91"/>
        <v>2.4465779454540498E-3</v>
      </c>
      <c r="E1155" s="6">
        <f t="shared" si="92"/>
        <v>3.2773295543107091E-3</v>
      </c>
      <c r="F1155" s="6">
        <f t="shared" si="88"/>
        <v>0.36678902067489094</v>
      </c>
      <c r="G1155" s="17">
        <v>6.6532688759966948E-3</v>
      </c>
      <c r="H1155" s="9">
        <f t="shared" si="89"/>
        <v>6.056310928897979E-3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-3.7623367097393237E-2</v>
      </c>
      <c r="D1156" s="6">
        <f t="shared" si="91"/>
        <v>1.4155177517452121E-3</v>
      </c>
      <c r="E1156" s="6">
        <f t="shared" si="92"/>
        <v>2.4465779454540498E-3</v>
      </c>
      <c r="F1156" s="6">
        <f t="shared" si="88"/>
        <v>0.41231889744870875</v>
      </c>
      <c r="G1156" s="17">
        <v>5.526828967762268E-3</v>
      </c>
      <c r="H1156" s="9">
        <f t="shared" si="89"/>
        <v>6.4212062531015836E-3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-4.6961168446609088E-2</v>
      </c>
      <c r="D1157" s="6">
        <f t="shared" si="91"/>
        <v>2.2053513418707929E-3</v>
      </c>
      <c r="E1157" s="6">
        <f t="shared" si="92"/>
        <v>1.4155177517452121E-3</v>
      </c>
      <c r="F1157" s="6">
        <f t="shared" si="88"/>
        <v>0.2902599708641429</v>
      </c>
      <c r="G1157" s="17">
        <v>1.1435597002906358E-2</v>
      </c>
      <c r="H1157" s="9">
        <f t="shared" si="89"/>
        <v>5.3875780352969638E-3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-4.2936830169433643E-2</v>
      </c>
      <c r="D1158" s="6">
        <f t="shared" si="91"/>
        <v>1.843571384998787E-3</v>
      </c>
      <c r="E1158" s="6">
        <f t="shared" si="92"/>
        <v>2.2053513418707929E-3</v>
      </c>
      <c r="F1158" s="6">
        <f t="shared" si="88"/>
        <v>1.1812551415235304</v>
      </c>
      <c r="G1158" s="17">
        <v>4.5390461095573178E-3</v>
      </c>
      <c r="H1158" s="9">
        <f t="shared" si="89"/>
        <v>1.0868556212871748E-2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-4.6328492949693725E-2</v>
      </c>
      <c r="D1159" s="6">
        <f t="shared" si="91"/>
        <v>2.1463292589898211E-3</v>
      </c>
      <c r="E1159" s="6">
        <f t="shared" si="92"/>
        <v>1.843571384998787E-3</v>
      </c>
      <c r="F1159" s="6">
        <f t="shared" si="88"/>
        <v>0.20191927817832389</v>
      </c>
      <c r="G1159" s="17">
        <v>4.0687101673490605E-3</v>
      </c>
      <c r="H1159" s="9">
        <f t="shared" si="89"/>
        <v>4.493542902636225E-3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-4.3062248085432187E-2</v>
      </c>
      <c r="D1160" s="6">
        <f t="shared" si="91"/>
        <v>1.8543572101713079E-3</v>
      </c>
      <c r="E1160" s="6">
        <f t="shared" si="92"/>
        <v>2.1463292589898211E-3</v>
      </c>
      <c r="F1160" s="6">
        <f t="shared" si="88"/>
        <v>0.16596135026648434</v>
      </c>
      <c r="G1160" s="17">
        <v>6.4068472666048079E-3</v>
      </c>
      <c r="H1160" s="9">
        <f t="shared" si="89"/>
        <v>4.0738354196811185E-3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-5.378205166185452E-2</v>
      </c>
      <c r="D1161" s="6">
        <f t="shared" si="91"/>
        <v>2.8925090809583886E-3</v>
      </c>
      <c r="E1161" s="6">
        <f t="shared" si="92"/>
        <v>1.8543572101713079E-3</v>
      </c>
      <c r="F1161" s="6">
        <f t="shared" si="88"/>
        <v>0.38365373310577144</v>
      </c>
      <c r="G1161" s="17">
        <v>2.821476348651355E-3</v>
      </c>
      <c r="H1161" s="9">
        <f t="shared" si="89"/>
        <v>6.1939787948117123E-3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-4.8464315141993668E-2</v>
      </c>
      <c r="D1162" s="6">
        <f t="shared" si="91"/>
        <v>2.3487898421824765E-3</v>
      </c>
      <c r="E1162" s="6">
        <f t="shared" si="92"/>
        <v>2.8925090809583886E-3</v>
      </c>
      <c r="F1162" s="6">
        <f t="shared" si="88"/>
        <v>8.9644937814138403E-2</v>
      </c>
      <c r="G1162" s="17">
        <v>6.3169651589247118E-3</v>
      </c>
      <c r="H1162" s="9">
        <f t="shared" si="89"/>
        <v>2.9940764488258879E-3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-6.395501933520914E-2</v>
      </c>
      <c r="D1163" s="6">
        <f t="shared" si="91"/>
        <v>4.0902444981669754E-3</v>
      </c>
      <c r="E1163" s="6">
        <f t="shared" si="92"/>
        <v>2.3487898421824765E-3</v>
      </c>
      <c r="F1163" s="6">
        <f t="shared" si="88"/>
        <v>0.3735360969623146</v>
      </c>
      <c r="G1163" s="17">
        <v>7.1509404840342074E-3</v>
      </c>
      <c r="H1163" s="9">
        <f t="shared" si="89"/>
        <v>6.1117599508023436E-3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-6.3101766647242777E-2</v>
      </c>
      <c r="D1164" s="6">
        <f t="shared" si="91"/>
        <v>3.9818329540030808E-3</v>
      </c>
      <c r="E1164" s="6">
        <f t="shared" si="92"/>
        <v>4.0902444981669754E-3</v>
      </c>
      <c r="F1164" s="6">
        <f t="shared" si="88"/>
        <v>0.47354625666587757</v>
      </c>
      <c r="G1164" s="17">
        <v>7.7111405164583223E-3</v>
      </c>
      <c r="H1164" s="9">
        <f t="shared" si="89"/>
        <v>6.8814697315753527E-3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-4.6325844402793893E-2</v>
      </c>
      <c r="D1165" s="6">
        <f t="shared" si="91"/>
        <v>2.1460838596318705E-3</v>
      </c>
      <c r="E1165" s="6">
        <f t="shared" si="92"/>
        <v>3.9818329540030808E-3</v>
      </c>
      <c r="F1165" s="6">
        <f t="shared" ref="F1165:F1228" si="93">B$6+B$7*E1165+B$8*(G1164*100)^2</f>
        <v>0.5475431739189347</v>
      </c>
      <c r="G1165" s="17">
        <v>4.2043482317240272E-3</v>
      </c>
      <c r="H1165" s="9">
        <f t="shared" ref="H1165:H1228" si="94">SQRT(F1165)/100</f>
        <v>7.3996160300311177E-3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-3.460952994259435E-2</v>
      </c>
      <c r="D1166" s="6">
        <f t="shared" ref="D1166:D1229" si="96">C1166^2</f>
        <v>1.1978195628473349E-3</v>
      </c>
      <c r="E1166" s="6">
        <f t="shared" si="92"/>
        <v>2.1460838596318705E-3</v>
      </c>
      <c r="F1166" s="6">
        <f t="shared" si="93"/>
        <v>0.17593604326877299</v>
      </c>
      <c r="G1166" s="17">
        <v>4.9119358298351755E-3</v>
      </c>
      <c r="H1166" s="9">
        <f t="shared" si="94"/>
        <v>4.1944730690370753E-3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-5.0516481436145039E-2</v>
      </c>
      <c r="D1167" s="6">
        <f t="shared" si="96"/>
        <v>2.5519148966883865E-3</v>
      </c>
      <c r="E1167" s="6">
        <f t="shared" ref="E1167:E1230" si="97">D1166</f>
        <v>1.1978195628473349E-3</v>
      </c>
      <c r="F1167" s="6">
        <f t="shared" si="93"/>
        <v>0.23318270016594234</v>
      </c>
      <c r="G1167" s="17">
        <v>9.8845779329841676E-3</v>
      </c>
      <c r="H1167" s="9">
        <f t="shared" si="94"/>
        <v>4.8288994622578581E-3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-5.9243885362887092E-2</v>
      </c>
      <c r="D1168" s="6">
        <f t="shared" si="96"/>
        <v>3.5098379528909073E-3</v>
      </c>
      <c r="E1168" s="6">
        <f t="shared" si="97"/>
        <v>2.5519148966883865E-3</v>
      </c>
      <c r="F1168" s="6">
        <f t="shared" si="93"/>
        <v>0.88734749814019576</v>
      </c>
      <c r="G1168" s="17">
        <v>4.9015515709563062E-3</v>
      </c>
      <c r="H1168" s="9">
        <f t="shared" si="94"/>
        <v>9.4199124101033756E-3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-4.6024392397996404E-2</v>
      </c>
      <c r="D1169" s="6">
        <f t="shared" si="96"/>
        <v>2.1182446956047492E-3</v>
      </c>
      <c r="E1169" s="6">
        <f t="shared" si="97"/>
        <v>3.5098379528909073E-3</v>
      </c>
      <c r="F1169" s="6">
        <f t="shared" si="93"/>
        <v>0.23250228135900036</v>
      </c>
      <c r="G1169" s="17">
        <v>4.1439560273036097E-3</v>
      </c>
      <c r="H1169" s="9">
        <f t="shared" si="94"/>
        <v>4.8218490370292638E-3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-3.3937322402076378E-2</v>
      </c>
      <c r="D1170" s="6">
        <f t="shared" si="96"/>
        <v>1.1517418518224751E-3</v>
      </c>
      <c r="E1170" s="6">
        <f t="shared" si="97"/>
        <v>2.1182446956047492E-3</v>
      </c>
      <c r="F1170" s="6">
        <f t="shared" si="93"/>
        <v>0.17145173962111362</v>
      </c>
      <c r="G1170" s="17">
        <v>6.4928064061950874E-3</v>
      </c>
      <c r="H1170" s="9">
        <f t="shared" si="94"/>
        <v>4.1406731291073152E-3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-4.5306625346324292E-2</v>
      </c>
      <c r="D1171" s="6">
        <f t="shared" si="96"/>
        <v>2.0526903002721949E-3</v>
      </c>
      <c r="E1171" s="6">
        <f t="shared" si="97"/>
        <v>1.1517418518224751E-3</v>
      </c>
      <c r="F1171" s="6">
        <f t="shared" si="93"/>
        <v>0.39344173469736005</v>
      </c>
      <c r="G1171" s="17">
        <v>5.3063241135930311E-3</v>
      </c>
      <c r="H1171" s="9">
        <f t="shared" si="94"/>
        <v>6.2724934013306064E-3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-3.5133443720696628E-2</v>
      </c>
      <c r="D1172" s="6">
        <f t="shared" si="96"/>
        <v>1.2343588676753572E-3</v>
      </c>
      <c r="E1172" s="6">
        <f t="shared" si="97"/>
        <v>2.0526903002721949E-3</v>
      </c>
      <c r="F1172" s="6">
        <f t="shared" si="93"/>
        <v>0.26908838229933291</v>
      </c>
      <c r="G1172" s="17">
        <v>7.4207276467877512E-3</v>
      </c>
      <c r="H1172" s="9">
        <f t="shared" si="94"/>
        <v>5.187372960365708E-3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-5.1104159986893161E-2</v>
      </c>
      <c r="D1173" s="6">
        <f t="shared" si="96"/>
        <v>2.611635167965972E-3</v>
      </c>
      <c r="E1173" s="6">
        <f t="shared" si="97"/>
        <v>1.2343588676753572E-3</v>
      </c>
      <c r="F1173" s="6">
        <f t="shared" si="93"/>
        <v>0.50821268019213328</v>
      </c>
      <c r="G1173" s="17">
        <v>5.7932537496118274E-3</v>
      </c>
      <c r="H1173" s="9">
        <f t="shared" si="94"/>
        <v>7.1289037038813566E-3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-4.0996451049278473E-2</v>
      </c>
      <c r="D1174" s="6">
        <f t="shared" si="96"/>
        <v>1.6807089986358859E-3</v>
      </c>
      <c r="E1174" s="6">
        <f t="shared" si="97"/>
        <v>2.611635167965972E-3</v>
      </c>
      <c r="F1174" s="6">
        <f t="shared" si="93"/>
        <v>0.31718537691557974</v>
      </c>
      <c r="G1174" s="17">
        <v>5.3689568115387739E-3</v>
      </c>
      <c r="H1174" s="9">
        <f t="shared" si="94"/>
        <v>5.6319213143968885E-3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-4.9933807338341171E-2</v>
      </c>
      <c r="D1175" s="6">
        <f t="shared" si="96"/>
        <v>2.4933851153025747E-3</v>
      </c>
      <c r="E1175" s="6">
        <f t="shared" si="97"/>
        <v>1.6807089986358859E-3</v>
      </c>
      <c r="F1175" s="6">
        <f t="shared" si="93"/>
        <v>0.27499549193078171</v>
      </c>
      <c r="G1175" s="17">
        <v>3.9560943212527495E-3</v>
      </c>
      <c r="H1175" s="9">
        <f t="shared" si="94"/>
        <v>5.2440012579211097E-3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-4.7034746398597095E-2</v>
      </c>
      <c r="D1176" s="6">
        <f t="shared" si="96"/>
        <v>2.2122673687803426E-3</v>
      </c>
      <c r="E1176" s="6">
        <f t="shared" si="97"/>
        <v>2.4933851153025747E-3</v>
      </c>
      <c r="F1176" s="6">
        <f t="shared" si="93"/>
        <v>0.15796201982364633</v>
      </c>
      <c r="G1176" s="17">
        <v>4.9609661636956515E-3</v>
      </c>
      <c r="H1176" s="9">
        <f t="shared" si="94"/>
        <v>3.9744436066403857E-3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-3.9531377845636748E-2</v>
      </c>
      <c r="D1177" s="6">
        <f t="shared" si="96"/>
        <v>1.5627298343744999E-3</v>
      </c>
      <c r="E1177" s="6">
        <f t="shared" si="97"/>
        <v>2.2122673687803426E-3</v>
      </c>
      <c r="F1177" s="6">
        <f t="shared" si="93"/>
        <v>0.23758452199867047</v>
      </c>
      <c r="G1177" s="17">
        <v>6.5737369583326877E-3</v>
      </c>
      <c r="H1177" s="9">
        <f t="shared" si="94"/>
        <v>4.874264272674087E-3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-4.7382351180047175E-2</v>
      </c>
      <c r="D1178" s="6">
        <f t="shared" si="96"/>
        <v>2.2450872033493181E-3</v>
      </c>
      <c r="E1178" s="6">
        <f t="shared" si="97"/>
        <v>1.5627298343744999E-3</v>
      </c>
      <c r="F1178" s="6">
        <f t="shared" si="93"/>
        <v>0.40288176858168762</v>
      </c>
      <c r="G1178" s="17">
        <v>2.6010334976714392E-3</v>
      </c>
      <c r="H1178" s="9">
        <f t="shared" si="94"/>
        <v>6.3472968150362049E-3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-4.5077745506652396E-2</v>
      </c>
      <c r="D1179" s="6">
        <f t="shared" si="96"/>
        <v>2.0320031399625204E-3</v>
      </c>
      <c r="E1179" s="6">
        <f t="shared" si="97"/>
        <v>2.2450872033493181E-3</v>
      </c>
      <c r="F1179" s="6">
        <f t="shared" si="93"/>
        <v>7.8956316652989869E-2</v>
      </c>
      <c r="G1179" s="17">
        <v>2.826872544863327E-3</v>
      </c>
      <c r="H1179" s="9">
        <f t="shared" si="94"/>
        <v>2.8099166651875973E-3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-5.5311827145079498E-2</v>
      </c>
      <c r="D1180" s="6">
        <f t="shared" si="96"/>
        <v>3.0593982221271531E-3</v>
      </c>
      <c r="E1180" s="6">
        <f t="shared" si="97"/>
        <v>2.0320031399625204E-3</v>
      </c>
      <c r="F1180" s="6">
        <f t="shared" si="93"/>
        <v>8.9831971639540778E-2</v>
      </c>
      <c r="G1180" s="17">
        <v>2.976710195944371E-3</v>
      </c>
      <c r="H1180" s="9">
        <f t="shared" si="94"/>
        <v>2.9971982189962144E-3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-4.2879869346323332E-2</v>
      </c>
      <c r="D1181" s="6">
        <f t="shared" si="96"/>
        <v>1.8386831951577593E-3</v>
      </c>
      <c r="E1181" s="6">
        <f t="shared" si="97"/>
        <v>3.0593982221271531E-3</v>
      </c>
      <c r="F1181" s="6">
        <f t="shared" si="93"/>
        <v>9.7661974443849026E-2</v>
      </c>
      <c r="G1181" s="17">
        <v>5.743760826065372E-3</v>
      </c>
      <c r="H1181" s="9">
        <f t="shared" si="94"/>
        <v>3.1250915897593949E-3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-4.5988750315852096E-2</v>
      </c>
      <c r="D1182" s="6">
        <f t="shared" si="96"/>
        <v>2.1149651556137861E-3</v>
      </c>
      <c r="E1182" s="6">
        <f t="shared" si="97"/>
        <v>1.8386831951577593E-3</v>
      </c>
      <c r="F1182" s="6">
        <f t="shared" si="93"/>
        <v>0.31203438993951454</v>
      </c>
      <c r="G1182" s="17">
        <v>5.9921916497139953E-3</v>
      </c>
      <c r="H1182" s="9">
        <f t="shared" si="94"/>
        <v>5.5860038483652565E-3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-3.6349886822318822E-2</v>
      </c>
      <c r="D1183" s="6">
        <f t="shared" si="96"/>
        <v>1.3213142719953874E-3</v>
      </c>
      <c r="E1183" s="6">
        <f t="shared" si="97"/>
        <v>2.1149651556137861E-3</v>
      </c>
      <c r="F1183" s="6">
        <f t="shared" si="93"/>
        <v>0.33797784995966534</v>
      </c>
      <c r="G1183" s="17">
        <v>5.2956617611534442E-3</v>
      </c>
      <c r="H1183" s="9">
        <f t="shared" si="94"/>
        <v>5.8135862422403727E-3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-5.1693715276344358E-2</v>
      </c>
      <c r="D1184" s="6">
        <f t="shared" si="96"/>
        <v>2.672240199071758E-3</v>
      </c>
      <c r="E1184" s="6">
        <f t="shared" si="97"/>
        <v>1.3213142719953874E-3</v>
      </c>
      <c r="F1184" s="6">
        <f t="shared" si="93"/>
        <v>0.26801224182117644</v>
      </c>
      <c r="G1184" s="17">
        <v>3.8666154566968712E-3</v>
      </c>
      <c r="H1184" s="9">
        <f t="shared" si="94"/>
        <v>5.1769898765709052E-3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-4.0636184244225458E-2</v>
      </c>
      <c r="D1185" s="6">
        <f t="shared" si="96"/>
        <v>1.6512994699306373E-3</v>
      </c>
      <c r="E1185" s="6">
        <f t="shared" si="97"/>
        <v>2.672240199071758E-3</v>
      </c>
      <c r="F1185" s="6">
        <f t="shared" si="93"/>
        <v>0.15175744985412751</v>
      </c>
      <c r="G1185" s="17">
        <v>5.1584298949809591E-3</v>
      </c>
      <c r="H1185" s="9">
        <f t="shared" si="94"/>
        <v>3.8956058560142798E-3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-5.1995982352480978E-2</v>
      </c>
      <c r="D1186" s="6">
        <f t="shared" si="96"/>
        <v>2.7035821807995133E-3</v>
      </c>
      <c r="E1186" s="6">
        <f t="shared" si="97"/>
        <v>1.6512994699306373E-3</v>
      </c>
      <c r="F1186" s="6">
        <f t="shared" si="93"/>
        <v>0.25529194924427856</v>
      </c>
      <c r="G1186" s="17">
        <v>3.3177097527642115E-3</v>
      </c>
      <c r="H1186" s="9">
        <f t="shared" si="94"/>
        <v>5.0526423705253331E-3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-4.5611573664285372E-2</v>
      </c>
      <c r="D1187" s="6">
        <f t="shared" si="96"/>
        <v>2.0804156521325311E-3</v>
      </c>
      <c r="E1187" s="6">
        <f t="shared" si="97"/>
        <v>2.7035821807995133E-3</v>
      </c>
      <c r="F1187" s="6">
        <f t="shared" si="93"/>
        <v>0.11670658231651071</v>
      </c>
      <c r="G1187" s="17">
        <v>4.3823285845730536E-3</v>
      </c>
      <c r="H1187" s="9">
        <f t="shared" si="94"/>
        <v>3.4162345106346359E-3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-4.255860035262983E-2</v>
      </c>
      <c r="D1188" s="6">
        <f t="shared" si="96"/>
        <v>1.8112344639748638E-3</v>
      </c>
      <c r="E1188" s="6">
        <f t="shared" si="97"/>
        <v>2.0804156521325311E-3</v>
      </c>
      <c r="F1188" s="6">
        <f t="shared" si="93"/>
        <v>0.18951434171020606</v>
      </c>
      <c r="G1188" s="17">
        <v>5.9839082081726593E-3</v>
      </c>
      <c r="H1188" s="9">
        <f t="shared" si="94"/>
        <v>4.3533244964073844E-3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-4.5811002334800094E-2</v>
      </c>
      <c r="D1189" s="6">
        <f t="shared" si="96"/>
        <v>2.0986479349190596E-3</v>
      </c>
      <c r="E1189" s="6">
        <f t="shared" si="97"/>
        <v>1.8112344639748638E-3</v>
      </c>
      <c r="F1189" s="6">
        <f t="shared" si="93"/>
        <v>0.33706641787849689</v>
      </c>
      <c r="G1189" s="17">
        <v>4.1201303805905439E-3</v>
      </c>
      <c r="H1189" s="9">
        <f t="shared" si="94"/>
        <v>5.8057421392832872E-3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-4.5272986791699402E-2</v>
      </c>
      <c r="D1190" s="6">
        <f t="shared" si="96"/>
        <v>2.0496433330413886E-3</v>
      </c>
      <c r="E1190" s="6">
        <f t="shared" si="97"/>
        <v>2.0986479349190596E-3</v>
      </c>
      <c r="F1190" s="6">
        <f t="shared" si="93"/>
        <v>0.16969960969805098</v>
      </c>
      <c r="G1190" s="17">
        <v>2.481894189943826E-3</v>
      </c>
      <c r="H1190" s="9">
        <f t="shared" si="94"/>
        <v>4.1194612475183084E-3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-5.4579640999058966E-2</v>
      </c>
      <c r="D1191" s="6">
        <f t="shared" si="96"/>
        <v>2.9789372115861584E-3</v>
      </c>
      <c r="E1191" s="6">
        <f t="shared" si="97"/>
        <v>2.0496433330413886E-3</v>
      </c>
      <c r="F1191" s="6">
        <f t="shared" si="93"/>
        <v>7.3554291492185273E-2</v>
      </c>
      <c r="G1191" s="17">
        <v>3.2335104386732858E-3</v>
      </c>
      <c r="H1191" s="9">
        <f t="shared" si="94"/>
        <v>2.7120894434399701E-3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-4.4710170892486523E-2</v>
      </c>
      <c r="D1192" s="6">
        <f t="shared" si="96"/>
        <v>1.9989993812353493E-3</v>
      </c>
      <c r="E1192" s="6">
        <f t="shared" si="97"/>
        <v>2.9789372115861584E-3</v>
      </c>
      <c r="F1192" s="6">
        <f t="shared" si="93"/>
        <v>0.1118301837281836</v>
      </c>
      <c r="G1192" s="17">
        <v>3.3145352931983354E-3</v>
      </c>
      <c r="H1192" s="9">
        <f t="shared" si="94"/>
        <v>3.3441020278721103E-3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-4.3015146481374909E-2</v>
      </c>
      <c r="D1193" s="6">
        <f t="shared" si="96"/>
        <v>1.8503028268141402E-3</v>
      </c>
      <c r="E1193" s="6">
        <f t="shared" si="97"/>
        <v>1.9989993812353493E-3</v>
      </c>
      <c r="F1193" s="6">
        <f t="shared" si="93"/>
        <v>0.11645073832109264</v>
      </c>
      <c r="G1193" s="17">
        <v>3.1641902211832088E-3</v>
      </c>
      <c r="H1193" s="9">
        <f t="shared" si="94"/>
        <v>3.4124879240972068E-3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-5.3142665338214698E-2</v>
      </c>
      <c r="D1194" s="6">
        <f t="shared" si="96"/>
        <v>2.8241428792494857E-3</v>
      </c>
      <c r="E1194" s="6">
        <f t="shared" si="97"/>
        <v>1.8503028268141402E-3</v>
      </c>
      <c r="F1194" s="6">
        <f t="shared" si="93"/>
        <v>0.10777795925520009</v>
      </c>
      <c r="G1194" s="17">
        <v>3.8699280342139701E-3</v>
      </c>
      <c r="H1194" s="9">
        <f t="shared" si="94"/>
        <v>3.2829553645336101E-3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-4.1192985838660698E-2</v>
      </c>
      <c r="D1195" s="6">
        <f t="shared" si="96"/>
        <v>1.6968620823041008E-3</v>
      </c>
      <c r="E1195" s="6">
        <f t="shared" si="97"/>
        <v>2.8241428792494857E-3</v>
      </c>
      <c r="F1195" s="6">
        <f t="shared" si="93"/>
        <v>0.15200006676879418</v>
      </c>
      <c r="G1195" s="17">
        <v>4.4514382639259283E-3</v>
      </c>
      <c r="H1195" s="9">
        <f t="shared" si="94"/>
        <v>3.898718594215209E-3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-6.1535871953927818E-2</v>
      </c>
      <c r="D1196" s="6">
        <f t="shared" si="96"/>
        <v>3.7866635371302001E-3</v>
      </c>
      <c r="E1196" s="6">
        <f t="shared" si="97"/>
        <v>1.6968620823041008E-3</v>
      </c>
      <c r="F1196" s="6">
        <f t="shared" si="93"/>
        <v>0.19490366902037223</v>
      </c>
      <c r="G1196" s="17">
        <v>6.2245430388366387E-3</v>
      </c>
      <c r="H1196" s="9">
        <f t="shared" si="94"/>
        <v>4.4147895648645845E-3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-5.2180710946745493E-2</v>
      </c>
      <c r="D1197" s="6">
        <f t="shared" si="96"/>
        <v>2.7228265949078047E-3</v>
      </c>
      <c r="E1197" s="6">
        <f t="shared" si="97"/>
        <v>3.7866635371302001E-3</v>
      </c>
      <c r="F1197" s="6">
        <f t="shared" si="93"/>
        <v>0.36337293617513849</v>
      </c>
      <c r="G1197" s="17">
        <v>2.1326425482482425E-3</v>
      </c>
      <c r="H1197" s="9">
        <f t="shared" si="94"/>
        <v>6.0280422707139217E-3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-4.5922335766458038E-2</v>
      </c>
      <c r="D1198" s="6">
        <f t="shared" si="96"/>
        <v>2.1088609222473112E-3</v>
      </c>
      <c r="E1198" s="6">
        <f t="shared" si="97"/>
        <v>2.7228265949078047E-3</v>
      </c>
      <c r="F1198" s="6">
        <f t="shared" si="93"/>
        <v>5.9294107509907865E-2</v>
      </c>
      <c r="G1198" s="17">
        <v>3.7833289077658918E-3</v>
      </c>
      <c r="H1198" s="9">
        <f t="shared" si="94"/>
        <v>2.4350381415885023E-3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-5.345400791797654E-2</v>
      </c>
      <c r="D1199" s="6">
        <f t="shared" si="96"/>
        <v>2.8573309624950988E-3</v>
      </c>
      <c r="E1199" s="6">
        <f t="shared" si="97"/>
        <v>2.1088609222473112E-3</v>
      </c>
      <c r="F1199" s="6">
        <f t="shared" si="93"/>
        <v>0.14603900544265119</v>
      </c>
      <c r="G1199" s="17">
        <v>2.5483553202191121E-3</v>
      </c>
      <c r="H1199" s="9">
        <f t="shared" si="94"/>
        <v>3.8215050103676583E-3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-4.1590967698152195E-2</v>
      </c>
      <c r="D1200" s="6">
        <f t="shared" si="96"/>
        <v>1.7298085940687393E-3</v>
      </c>
      <c r="E1200" s="6">
        <f t="shared" si="97"/>
        <v>2.8573309624950988E-3</v>
      </c>
      <c r="F1200" s="6">
        <f t="shared" si="93"/>
        <v>7.660477656461688E-2</v>
      </c>
      <c r="G1200" s="17">
        <v>5.3464953891378683E-3</v>
      </c>
      <c r="H1200" s="9">
        <f t="shared" si="94"/>
        <v>2.7677567914218344E-3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-4.3239060276189199E-2</v>
      </c>
      <c r="D1201" s="6">
        <f t="shared" si="96"/>
        <v>1.8696163335679228E-3</v>
      </c>
      <c r="E1201" s="6">
        <f t="shared" si="97"/>
        <v>1.7298085940687393E-3</v>
      </c>
      <c r="F1201" s="6">
        <f t="shared" si="93"/>
        <v>0.27286083641556008</v>
      </c>
      <c r="G1201" s="17">
        <v>4.0193445354467583E-3</v>
      </c>
      <c r="H1201" s="9">
        <f t="shared" si="94"/>
        <v>5.2236082971023013E-3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-4.7697447517850745E-2</v>
      </c>
      <c r="D1202" s="6">
        <f t="shared" si="96"/>
        <v>2.2750464997181264E-3</v>
      </c>
      <c r="E1202" s="6">
        <f t="shared" si="97"/>
        <v>1.8696163335679228E-3</v>
      </c>
      <c r="F1202" s="6">
        <f t="shared" si="93"/>
        <v>0.16238524255925088</v>
      </c>
      <c r="G1202" s="17">
        <v>4.3745956930435776E-3</v>
      </c>
      <c r="H1202" s="9">
        <f t="shared" si="94"/>
        <v>4.0297052318904285E-3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-3.2433426816241832E-2</v>
      </c>
      <c r="D1203" s="6">
        <f t="shared" si="96"/>
        <v>1.0519271750445147E-3</v>
      </c>
      <c r="E1203" s="6">
        <f t="shared" si="97"/>
        <v>2.2750464997181264E-3</v>
      </c>
      <c r="F1203" s="6">
        <f t="shared" si="93"/>
        <v>0.18893138762206821</v>
      </c>
      <c r="G1203" s="17">
        <v>5.879403611053954E-3</v>
      </c>
      <c r="H1203" s="9">
        <f t="shared" si="94"/>
        <v>4.3466238349098973E-3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-4.4261727925735128E-2</v>
      </c>
      <c r="D1204" s="6">
        <f t="shared" si="96"/>
        <v>1.9591005589718008E-3</v>
      </c>
      <c r="E1204" s="6">
        <f t="shared" si="97"/>
        <v>1.0519271750445147E-3</v>
      </c>
      <c r="F1204" s="6">
        <f t="shared" si="93"/>
        <v>0.32597206435742948</v>
      </c>
      <c r="G1204" s="17">
        <v>5.4625236524394561E-3</v>
      </c>
      <c r="H1204" s="9">
        <f t="shared" si="94"/>
        <v>5.7093963284871848E-3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-4.8108079210803671E-2</v>
      </c>
      <c r="D1205" s="6">
        <f t="shared" si="96"/>
        <v>2.3143872853529602E-3</v>
      </c>
      <c r="E1205" s="6">
        <f t="shared" si="97"/>
        <v>1.9591005589718008E-3</v>
      </c>
      <c r="F1205" s="6">
        <f t="shared" si="93"/>
        <v>0.28403134690911008</v>
      </c>
      <c r="G1205" s="17">
        <v>3.3513362652274935E-3</v>
      </c>
      <c r="H1205" s="9">
        <f t="shared" si="94"/>
        <v>5.3294591368084447E-3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-4.0849443087610515E-2</v>
      </c>
      <c r="D1206" s="6">
        <f t="shared" si="96"/>
        <v>1.6686770005679306E-3</v>
      </c>
      <c r="E1206" s="6">
        <f t="shared" si="97"/>
        <v>2.3143872853529602E-3</v>
      </c>
      <c r="F1206" s="6">
        <f t="shared" si="93"/>
        <v>0.11866205414533079</v>
      </c>
      <c r="G1206" s="17">
        <v>3.9650893651743471E-3</v>
      </c>
      <c r="H1206" s="9">
        <f t="shared" si="94"/>
        <v>3.4447358990977927E-3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-5.7532225687497704E-2</v>
      </c>
      <c r="D1207" s="6">
        <f t="shared" si="96"/>
        <v>3.3099569925571708E-3</v>
      </c>
      <c r="E1207" s="6">
        <f t="shared" si="97"/>
        <v>1.6686770005679306E-3</v>
      </c>
      <c r="F1207" s="6">
        <f t="shared" si="93"/>
        <v>0.15851496443412985</v>
      </c>
      <c r="G1207" s="17">
        <v>3.9707405383207547E-3</v>
      </c>
      <c r="H1207" s="9">
        <f t="shared" si="94"/>
        <v>3.9813937815057912E-3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-5.5055120625715132E-2</v>
      </c>
      <c r="D1208" s="6">
        <f t="shared" si="96"/>
        <v>3.0310663071120435E-3</v>
      </c>
      <c r="E1208" s="6">
        <f t="shared" si="97"/>
        <v>3.3099569925571708E-3</v>
      </c>
      <c r="F1208" s="6">
        <f t="shared" si="93"/>
        <v>0.15907363198383279</v>
      </c>
      <c r="G1208" s="17">
        <v>6.2047188411862029E-3</v>
      </c>
      <c r="H1208" s="9">
        <f t="shared" si="94"/>
        <v>3.9884035902079014E-3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-4.5496910147670301E-2</v>
      </c>
      <c r="D1209" s="6">
        <f t="shared" si="96"/>
        <v>2.0699688329851849E-3</v>
      </c>
      <c r="E1209" s="6">
        <f t="shared" si="97"/>
        <v>3.0310663071120435E-3</v>
      </c>
      <c r="F1209" s="6">
        <f t="shared" si="93"/>
        <v>0.36110901456378597</v>
      </c>
      <c r="G1209" s="17">
        <v>2.3554062786956078E-3</v>
      </c>
      <c r="H1209" s="9">
        <f t="shared" si="94"/>
        <v>6.0092346814198064E-3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-4.9770515437691155E-2</v>
      </c>
      <c r="D1210" s="6">
        <f t="shared" si="96"/>
        <v>2.4771042069334538E-3</v>
      </c>
      <c r="E1210" s="6">
        <f t="shared" si="97"/>
        <v>2.0699688329851849E-3</v>
      </c>
      <c r="F1210" s="6">
        <f t="shared" si="93"/>
        <v>6.8117449400797503E-2</v>
      </c>
      <c r="G1210" s="17">
        <v>6.0364985206417887E-3</v>
      </c>
      <c r="H1210" s="9">
        <f t="shared" si="94"/>
        <v>2.6099319799718439E-3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-5.4827233030814118E-2</v>
      </c>
      <c r="D1211" s="6">
        <f t="shared" si="96"/>
        <v>3.0060254818151948E-3</v>
      </c>
      <c r="E1211" s="6">
        <f t="shared" si="97"/>
        <v>2.4771042069334538E-3</v>
      </c>
      <c r="F1211" s="6">
        <f t="shared" si="93"/>
        <v>0.34275058327031266</v>
      </c>
      <c r="G1211" s="17">
        <v>9.407137869552008E-3</v>
      </c>
      <c r="H1211" s="9">
        <f t="shared" si="94"/>
        <v>5.8544904412793485E-3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-5.6846270507338259E-2</v>
      </c>
      <c r="D1212" s="6">
        <f t="shared" si="96"/>
        <v>3.2314984705934754E-3</v>
      </c>
      <c r="E1212" s="6">
        <f t="shared" si="97"/>
        <v>3.0060254818151948E-3</v>
      </c>
      <c r="F1212" s="6">
        <f t="shared" si="93"/>
        <v>0.8055184125937721</v>
      </c>
      <c r="G1212" s="17">
        <v>5.7647091666383704E-3</v>
      </c>
      <c r="H1212" s="9">
        <f t="shared" si="94"/>
        <v>8.9750677579268009E-3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-4.3059627040223931E-2</v>
      </c>
      <c r="D1213" s="6">
        <f t="shared" si="96"/>
        <v>1.854131480843184E-3</v>
      </c>
      <c r="E1213" s="6">
        <f t="shared" si="97"/>
        <v>3.2314984705934754E-3</v>
      </c>
      <c r="F1213" s="6">
        <f t="shared" si="93"/>
        <v>0.31431317931707542</v>
      </c>
      <c r="G1213" s="17">
        <v>6.4693293486665594E-3</v>
      </c>
      <c r="H1213" s="9">
        <f t="shared" si="94"/>
        <v>5.6063640562941984E-3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-4.2261921192831717E-2</v>
      </c>
      <c r="D1214" s="6">
        <f t="shared" si="96"/>
        <v>1.7860699829091186E-3</v>
      </c>
      <c r="E1214" s="6">
        <f t="shared" si="97"/>
        <v>1.854131480843184E-3</v>
      </c>
      <c r="F1214" s="6">
        <f t="shared" si="93"/>
        <v>0.39080518114646001</v>
      </c>
      <c r="G1214" s="17">
        <v>6.4950258404885735E-3</v>
      </c>
      <c r="H1214" s="9">
        <f t="shared" si="94"/>
        <v>6.2514412829879481E-3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-5.7232889155441315E-2</v>
      </c>
      <c r="D1215" s="6">
        <f t="shared" si="96"/>
        <v>3.2756036010790322E-3</v>
      </c>
      <c r="E1215" s="6">
        <f t="shared" si="97"/>
        <v>1.7860699829091186E-3</v>
      </c>
      <c r="F1215" s="6">
        <f t="shared" si="93"/>
        <v>0.39375981280664613</v>
      </c>
      <c r="G1215" s="17">
        <v>7.3748649713827009E-3</v>
      </c>
      <c r="H1215" s="9">
        <f t="shared" si="94"/>
        <v>6.2750283888333615E-3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-4.7110262665090524E-2</v>
      </c>
      <c r="D1216" s="6">
        <f t="shared" si="96"/>
        <v>2.219376848373822E-3</v>
      </c>
      <c r="E1216" s="6">
        <f t="shared" si="97"/>
        <v>3.2756036010790322E-3</v>
      </c>
      <c r="F1216" s="6">
        <f t="shared" si="93"/>
        <v>0.5023799331648332</v>
      </c>
      <c r="G1216" s="17">
        <v>7.7526446541378875E-3</v>
      </c>
      <c r="H1216" s="9">
        <f t="shared" si="94"/>
        <v>7.0878765026263909E-3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-4.4939126240284309E-2</v>
      </c>
      <c r="D1217" s="6">
        <f t="shared" si="96"/>
        <v>2.0195250672402098E-3</v>
      </c>
      <c r="E1217" s="6">
        <f t="shared" si="97"/>
        <v>2.219376848373822E-3</v>
      </c>
      <c r="F1217" s="6">
        <f t="shared" si="93"/>
        <v>0.55307639303891143</v>
      </c>
      <c r="G1217" s="17">
        <v>6.2380325943886339E-3</v>
      </c>
      <c r="H1217" s="9">
        <f t="shared" si="94"/>
        <v>7.436910602117733E-3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-5.7262908943220267E-2</v>
      </c>
      <c r="D1218" s="6">
        <f t="shared" si="96"/>
        <v>3.2790407406395358E-3</v>
      </c>
      <c r="E1218" s="6">
        <f t="shared" si="97"/>
        <v>2.0195250672402098E-3</v>
      </c>
      <c r="F1218" s="6">
        <f t="shared" si="93"/>
        <v>0.3646950109099501</v>
      </c>
      <c r="G1218" s="17">
        <v>5.5028985206688058E-3</v>
      </c>
      <c r="H1218" s="9">
        <f t="shared" si="94"/>
        <v>6.0389983516304264E-3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-4.8358182409064233E-2</v>
      </c>
      <c r="D1219" s="6">
        <f t="shared" si="96"/>
        <v>2.3385138059083296E-3</v>
      </c>
      <c r="E1219" s="6">
        <f t="shared" si="97"/>
        <v>3.2790407406395358E-3</v>
      </c>
      <c r="F1219" s="6">
        <f t="shared" si="93"/>
        <v>0.28809544560492834</v>
      </c>
      <c r="G1219" s="17">
        <v>4.3853883842497696E-3</v>
      </c>
      <c r="H1219" s="9">
        <f t="shared" si="94"/>
        <v>5.3674523342543837E-3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-3.2730258069404515E-2</v>
      </c>
      <c r="D1220" s="6">
        <f t="shared" si="96"/>
        <v>1.0712697932898194E-3</v>
      </c>
      <c r="E1220" s="6">
        <f t="shared" si="97"/>
        <v>2.3385138059083296E-3</v>
      </c>
      <c r="F1220" s="6">
        <f t="shared" si="93"/>
        <v>0.18977797555033221</v>
      </c>
      <c r="G1220" s="17">
        <v>5.6346608787957927E-3</v>
      </c>
      <c r="H1220" s="9">
        <f t="shared" si="94"/>
        <v>4.356351403988574E-3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-3.4702935004303465E-2</v>
      </c>
      <c r="D1221" s="6">
        <f t="shared" si="96"/>
        <v>1.2042936979129108E-3</v>
      </c>
      <c r="E1221" s="6">
        <f t="shared" si="97"/>
        <v>1.0712697932898194E-3</v>
      </c>
      <c r="F1221" s="6">
        <f t="shared" si="93"/>
        <v>0.30092489401881922</v>
      </c>
      <c r="G1221" s="17">
        <v>8.852010814338793E-3</v>
      </c>
      <c r="H1221" s="9">
        <f t="shared" si="94"/>
        <v>5.4856621662185802E-3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-4.5689025780212285E-2</v>
      </c>
      <c r="D1222" s="6">
        <f t="shared" si="96"/>
        <v>2.0874870767449028E-3</v>
      </c>
      <c r="E1222" s="6">
        <f t="shared" si="97"/>
        <v>1.2042936979129108E-3</v>
      </c>
      <c r="F1222" s="6">
        <f t="shared" si="93"/>
        <v>0.71524252915433906</v>
      </c>
      <c r="G1222" s="17">
        <v>5.8325944553748862E-3</v>
      </c>
      <c r="H1222" s="9">
        <f t="shared" si="94"/>
        <v>8.4572012460053178E-3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-4.5054958919985323E-2</v>
      </c>
      <c r="D1223" s="6">
        <f t="shared" si="96"/>
        <v>2.0299493232815652E-3</v>
      </c>
      <c r="E1223" s="6">
        <f t="shared" si="97"/>
        <v>2.0874870767449028E-3</v>
      </c>
      <c r="F1223" s="6">
        <f t="shared" si="93"/>
        <v>0.32119982617083492</v>
      </c>
      <c r="G1223" s="17">
        <v>3.8267399576351023E-3</v>
      </c>
      <c r="H1223" s="9">
        <f t="shared" si="94"/>
        <v>5.6674493925471881E-3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-4.7225698031988665E-2</v>
      </c>
      <c r="D1224" s="6">
        <f t="shared" si="96"/>
        <v>2.2302665546085781E-3</v>
      </c>
      <c r="E1224" s="6">
        <f t="shared" si="97"/>
        <v>2.0299493232815652E-3</v>
      </c>
      <c r="F1224" s="6">
        <f t="shared" si="93"/>
        <v>0.14896789119319684</v>
      </c>
      <c r="G1224" s="17">
        <v>3.3609997697898494E-3</v>
      </c>
      <c r="H1224" s="9">
        <f t="shared" si="94"/>
        <v>3.8596358791108372E-3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-4.7455729962694641E-2</v>
      </c>
      <c r="D1225" s="6">
        <f t="shared" si="96"/>
        <v>2.252046306292194E-3</v>
      </c>
      <c r="E1225" s="6">
        <f t="shared" si="97"/>
        <v>2.2302665546085781E-3</v>
      </c>
      <c r="F1225" s="6">
        <f t="shared" si="93"/>
        <v>0.11923043460259057</v>
      </c>
      <c r="G1225" s="17">
        <v>8.3352826505155211E-3</v>
      </c>
      <c r="H1225" s="9">
        <f t="shared" si="94"/>
        <v>3.4529760294938418E-3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-3.6381832094114289E-2</v>
      </c>
      <c r="D1226" s="6">
        <f t="shared" si="96"/>
        <v>1.3236377065243244E-3</v>
      </c>
      <c r="E1226" s="6">
        <f t="shared" si="97"/>
        <v>2.252046306292194E-3</v>
      </c>
      <c r="F1226" s="6">
        <f t="shared" si="93"/>
        <v>0.63640006629882662</v>
      </c>
      <c r="G1226" s="17">
        <v>8.1711072429428277E-3</v>
      </c>
      <c r="H1226" s="9">
        <f t="shared" si="94"/>
        <v>7.9774686856096573E-3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-3.1472642111573731E-2</v>
      </c>
      <c r="D1227" s="6">
        <f t="shared" si="96"/>
        <v>9.905272014832042E-4</v>
      </c>
      <c r="E1227" s="6">
        <f t="shared" si="97"/>
        <v>1.3236377065243244E-3</v>
      </c>
      <c r="F1227" s="6">
        <f t="shared" si="93"/>
        <v>0.61222086057054104</v>
      </c>
      <c r="G1227" s="17">
        <v>6.934884295964081E-3</v>
      </c>
      <c r="H1227" s="9">
        <f t="shared" si="94"/>
        <v>7.8244543616187139E-3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-4.3633750227204046E-2</v>
      </c>
      <c r="D1228" s="6">
        <f t="shared" si="96"/>
        <v>1.9039041588900291E-3</v>
      </c>
      <c r="E1228" s="6">
        <f t="shared" si="97"/>
        <v>9.905272014832042E-4</v>
      </c>
      <c r="F1228" s="6">
        <f t="shared" si="93"/>
        <v>0.44619187734580429</v>
      </c>
      <c r="G1228" s="17">
        <v>5.7282760855641391E-3</v>
      </c>
      <c r="H1228" s="9">
        <f t="shared" si="94"/>
        <v>6.6797595566442684E-3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-4.8598238049094834E-2</v>
      </c>
      <c r="D1229" s="6">
        <f t="shared" si="96"/>
        <v>2.3617887414764888E-3</v>
      </c>
      <c r="E1229" s="6">
        <f t="shared" si="97"/>
        <v>1.9039041588900291E-3</v>
      </c>
      <c r="F1229" s="6">
        <f t="shared" ref="F1229:F1292" si="98">B$6+B$7*E1229+B$8*(G1228*100)^2</f>
        <v>0.31046169356022441</v>
      </c>
      <c r="G1229" s="17">
        <v>2.66977145684901E-3</v>
      </c>
      <c r="H1229" s="9">
        <f t="shared" ref="H1229:H1292" si="99">SQRT(F1229)/100</f>
        <v>5.5719089508015508E-3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-4.819563681507822E-2</v>
      </c>
      <c r="D1230" s="6">
        <f t="shared" ref="D1230:D1293" si="101">C1230^2</f>
        <v>2.3228194080109231E-3</v>
      </c>
      <c r="E1230" s="6">
        <f t="shared" si="97"/>
        <v>2.3617887414764888E-3</v>
      </c>
      <c r="F1230" s="6">
        <f t="shared" si="98"/>
        <v>8.2188218649414696E-2</v>
      </c>
      <c r="G1230" s="17">
        <v>3.870045787744557E-3</v>
      </c>
      <c r="H1230" s="9">
        <f t="shared" si="99"/>
        <v>2.8668487691089445E-3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-4.8505523855696224E-2</v>
      </c>
      <c r="D1231" s="6">
        <f t="shared" si="101"/>
        <v>2.3527858445155153E-3</v>
      </c>
      <c r="E1231" s="6">
        <f t="shared" ref="E1231:E1294" si="102">D1230</f>
        <v>2.3228194080109231E-3</v>
      </c>
      <c r="F1231" s="6">
        <f t="shared" si="98"/>
        <v>0.15195928924712002</v>
      </c>
      <c r="G1231" s="17">
        <v>4.5977408446759658E-3</v>
      </c>
      <c r="H1231" s="9">
        <f t="shared" si="99"/>
        <v>3.8981955985701901E-3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-3.8451837376896683E-2</v>
      </c>
      <c r="D1232" s="6">
        <f t="shared" si="101"/>
        <v>1.4785437976593087E-3</v>
      </c>
      <c r="E1232" s="6">
        <f t="shared" si="102"/>
        <v>2.3527858445155153E-3</v>
      </c>
      <c r="F1232" s="6">
        <f t="shared" si="98"/>
        <v>0.20673593097595228</v>
      </c>
      <c r="G1232" s="17">
        <v>4.6544134989381638E-3</v>
      </c>
      <c r="H1232" s="9">
        <f t="shared" si="99"/>
        <v>4.5468223076776627E-3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-3.8431532139415248E-2</v>
      </c>
      <c r="D1233" s="6">
        <f t="shared" si="101"/>
        <v>1.4769826625829071E-3</v>
      </c>
      <c r="E1233" s="6">
        <f t="shared" si="102"/>
        <v>1.4785437976593087E-3</v>
      </c>
      <c r="F1233" s="6">
        <f t="shared" si="98"/>
        <v>0.21131158747503215</v>
      </c>
      <c r="G1233" s="17">
        <v>5.301610764347933E-3</v>
      </c>
      <c r="H1233" s="9">
        <f t="shared" si="99"/>
        <v>4.5968640122917726E-3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-4.7804044239178466E-2</v>
      </c>
      <c r="D1234" s="6">
        <f t="shared" si="101"/>
        <v>2.285226645621332E-3</v>
      </c>
      <c r="E1234" s="6">
        <f t="shared" si="102"/>
        <v>1.4769826625829071E-3</v>
      </c>
      <c r="F1234" s="6">
        <f t="shared" si="98"/>
        <v>0.26858781056612252</v>
      </c>
      <c r="G1234" s="17">
        <v>3.2570641400907247E-3</v>
      </c>
      <c r="H1234" s="9">
        <f t="shared" si="99"/>
        <v>5.1825458084432067E-3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-5.4604016316038638E-2</v>
      </c>
      <c r="D1235" s="6">
        <f t="shared" si="101"/>
        <v>2.9815985978422139E-3</v>
      </c>
      <c r="E1235" s="6">
        <f t="shared" si="102"/>
        <v>2.285226645621332E-3</v>
      </c>
      <c r="F1235" s="6">
        <f t="shared" si="98"/>
        <v>0.11312147109572665</v>
      </c>
      <c r="G1235" s="17">
        <v>2.8114412139308128E-3</v>
      </c>
      <c r="H1235" s="9">
        <f t="shared" si="99"/>
        <v>3.3633535510815193E-3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-4.1976977091579208E-2</v>
      </c>
      <c r="D1236" s="6">
        <f t="shared" si="101"/>
        <v>1.7620666057469657E-3</v>
      </c>
      <c r="E1236" s="6">
        <f t="shared" si="102"/>
        <v>2.9815985978422139E-3</v>
      </c>
      <c r="F1236" s="6">
        <f t="shared" si="98"/>
        <v>8.9151154769156318E-2</v>
      </c>
      <c r="G1236" s="17">
        <v>7.5013261029650471E-3</v>
      </c>
      <c r="H1236" s="9">
        <f t="shared" si="99"/>
        <v>2.9858190629901927E-3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-4.6138668794055759E-2</v>
      </c>
      <c r="D1237" s="6">
        <f t="shared" si="101"/>
        <v>2.1287767580875747E-3</v>
      </c>
      <c r="E1237" s="6">
        <f t="shared" si="102"/>
        <v>1.7620666057469657E-3</v>
      </c>
      <c r="F1237" s="6">
        <f t="shared" si="98"/>
        <v>0.51895488306464754</v>
      </c>
      <c r="G1237" s="17">
        <v>2.5364115849044878E-3</v>
      </c>
      <c r="H1237" s="9">
        <f t="shared" si="99"/>
        <v>7.2038523240322439E-3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-5.8724162226073746E-2</v>
      </c>
      <c r="D1238" s="6">
        <f t="shared" si="101"/>
        <v>3.4485272291542267E-3</v>
      </c>
      <c r="E1238" s="6">
        <f t="shared" si="102"/>
        <v>2.1287767580875747E-3</v>
      </c>
      <c r="F1238" s="6">
        <f t="shared" si="98"/>
        <v>7.5993903692440606E-2</v>
      </c>
      <c r="G1238" s="17">
        <v>5.685210740496425E-3</v>
      </c>
      <c r="H1238" s="9">
        <f t="shared" si="99"/>
        <v>2.7566991800419684E-3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-4.1621568242223468E-2</v>
      </c>
      <c r="D1239" s="6">
        <f t="shared" si="101"/>
        <v>1.7323549429420651E-3</v>
      </c>
      <c r="E1239" s="6">
        <f t="shared" si="102"/>
        <v>3.4485272291542267E-3</v>
      </c>
      <c r="F1239" s="6">
        <f t="shared" si="98"/>
        <v>0.30624312193035769</v>
      </c>
      <c r="G1239" s="17">
        <v>4.8843412123270539E-3</v>
      </c>
      <c r="H1239" s="9">
        <f t="shared" si="99"/>
        <v>5.5339237610429514E-3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-4.7754907303993219E-2</v>
      </c>
      <c r="D1240" s="6">
        <f t="shared" si="101"/>
        <v>2.2805311716129848E-3</v>
      </c>
      <c r="E1240" s="6">
        <f t="shared" si="102"/>
        <v>1.7323549429420651E-3</v>
      </c>
      <c r="F1240" s="6">
        <f t="shared" si="98"/>
        <v>0.23083190272515902</v>
      </c>
      <c r="G1240" s="17">
        <v>4.8597649051517052E-3</v>
      </c>
      <c r="H1240" s="9">
        <f t="shared" si="99"/>
        <v>4.8044968802691398E-3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-4.3412939187932598E-2</v>
      </c>
      <c r="D1241" s="6">
        <f t="shared" si="101"/>
        <v>1.8846832889351339E-3</v>
      </c>
      <c r="E1241" s="6">
        <f t="shared" si="102"/>
        <v>2.2805311716129848E-3</v>
      </c>
      <c r="F1241" s="6">
        <f t="shared" si="98"/>
        <v>0.22875666423172852</v>
      </c>
      <c r="G1241" s="17">
        <v>2.1894696102128471E-3</v>
      </c>
      <c r="H1241" s="9">
        <f t="shared" si="99"/>
        <v>4.782851285914381E-3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-4.6747157068689246E-2</v>
      </c>
      <c r="D1242" s="6">
        <f t="shared" si="101"/>
        <v>2.1852966940047029E-3</v>
      </c>
      <c r="E1242" s="6">
        <f t="shared" si="102"/>
        <v>1.8846832889351339E-3</v>
      </c>
      <c r="F1242" s="6">
        <f t="shared" si="98"/>
        <v>6.1395641920762488E-2</v>
      </c>
      <c r="G1242" s="17">
        <v>3.5344809495680206E-3</v>
      </c>
      <c r="H1242" s="9">
        <f t="shared" si="99"/>
        <v>2.4778143982300709E-3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-5.0955910280641385E-2</v>
      </c>
      <c r="D1243" s="6">
        <f t="shared" si="101"/>
        <v>2.5965047925287743E-3</v>
      </c>
      <c r="E1243" s="6">
        <f t="shared" si="102"/>
        <v>2.1852966940047029E-3</v>
      </c>
      <c r="F1243" s="6">
        <f t="shared" si="98"/>
        <v>0.12985939300370139</v>
      </c>
      <c r="G1243" s="17">
        <v>7.9371841436687712E-3</v>
      </c>
      <c r="H1243" s="9">
        <f t="shared" si="99"/>
        <v>3.603600879727129E-3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-5.1538451679006933E-2</v>
      </c>
      <c r="D1244" s="6">
        <f t="shared" si="101"/>
        <v>2.6562120014693327E-3</v>
      </c>
      <c r="E1244" s="6">
        <f t="shared" si="102"/>
        <v>2.5965047925287743E-3</v>
      </c>
      <c r="F1244" s="6">
        <f t="shared" si="98"/>
        <v>0.57885031136534815</v>
      </c>
      <c r="G1244" s="17">
        <v>1.6328136372003043E-3</v>
      </c>
      <c r="H1244" s="9">
        <f t="shared" si="99"/>
        <v>7.6082212859862859E-3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-3.265944058038537E-2</v>
      </c>
      <c r="D1245" s="6">
        <f t="shared" si="101"/>
        <v>1.0666390590237226E-3</v>
      </c>
      <c r="E1245" s="6">
        <f t="shared" si="102"/>
        <v>2.6562120014693327E-3</v>
      </c>
      <c r="F1245" s="6">
        <f t="shared" si="98"/>
        <v>4.2557769113094016E-2</v>
      </c>
      <c r="G1245" s="17">
        <v>5.6680810455481054E-3</v>
      </c>
      <c r="H1245" s="9">
        <f t="shared" si="99"/>
        <v>2.062953443805604E-3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-4.8373358651324853E-2</v>
      </c>
      <c r="D1246" s="6">
        <f t="shared" si="101"/>
        <v>2.3399818272097049E-3</v>
      </c>
      <c r="E1246" s="6">
        <f t="shared" si="102"/>
        <v>1.0666390590237226E-3</v>
      </c>
      <c r="F1246" s="6">
        <f t="shared" si="98"/>
        <v>0.30428216911435202</v>
      </c>
      <c r="G1246" s="17">
        <v>4.4131403525828243E-3</v>
      </c>
      <c r="H1246" s="9">
        <f t="shared" si="99"/>
        <v>5.5161777447282467E-3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-4.6794488410265941E-2</v>
      </c>
      <c r="D1247" s="6">
        <f t="shared" si="101"/>
        <v>2.1897241455785133E-3</v>
      </c>
      <c r="E1247" s="6">
        <f t="shared" si="102"/>
        <v>2.3399818272097049E-3</v>
      </c>
      <c r="F1247" s="6">
        <f t="shared" si="98"/>
        <v>0.19194860350985959</v>
      </c>
      <c r="G1247" s="17">
        <v>5.695340169526858E-3</v>
      </c>
      <c r="H1247" s="9">
        <f t="shared" si="99"/>
        <v>4.3811939412660064E-3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-4.8272685182880422E-2</v>
      </c>
      <c r="D1248" s="6">
        <f t="shared" si="101"/>
        <v>2.3302521347654832E-3</v>
      </c>
      <c r="E1248" s="6">
        <f t="shared" si="102"/>
        <v>2.1897241455785133E-3</v>
      </c>
      <c r="F1248" s="6">
        <f t="shared" si="98"/>
        <v>0.30714509906305443</v>
      </c>
      <c r="G1248" s="17">
        <v>4.4826729394777205E-3</v>
      </c>
      <c r="H1248" s="9">
        <f t="shared" si="99"/>
        <v>5.5420672953605896E-3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-5.8635114976821959E-2</v>
      </c>
      <c r="D1249" s="6">
        <f t="shared" si="101"/>
        <v>3.4380767083451308E-3</v>
      </c>
      <c r="E1249" s="6">
        <f t="shared" si="102"/>
        <v>2.3302521347654832E-3</v>
      </c>
      <c r="F1249" s="6">
        <f t="shared" si="98"/>
        <v>0.19744593613233391</v>
      </c>
      <c r="G1249" s="17">
        <v>5.96375012716937E-3</v>
      </c>
      <c r="H1249" s="9">
        <f t="shared" si="99"/>
        <v>4.4434889009913586E-3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-4.2635241102760325E-2</v>
      </c>
      <c r="D1250" s="6">
        <f t="shared" si="101"/>
        <v>1.8177637838905035E-3</v>
      </c>
      <c r="E1250" s="6">
        <f t="shared" si="102"/>
        <v>3.4380767083451308E-3</v>
      </c>
      <c r="F1250" s="6">
        <f t="shared" si="98"/>
        <v>0.33508419166357412</v>
      </c>
      <c r="G1250" s="17">
        <v>2.9549777634275609E-3</v>
      </c>
      <c r="H1250" s="9">
        <f t="shared" si="99"/>
        <v>5.7886457109031474E-3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-4.2078573590585033E-2</v>
      </c>
      <c r="D1251" s="6">
        <f t="shared" si="101"/>
        <v>1.7706063554182802E-3</v>
      </c>
      <c r="E1251" s="6">
        <f t="shared" si="102"/>
        <v>1.8177637838905035E-3</v>
      </c>
      <c r="F1251" s="6">
        <f t="shared" si="98"/>
        <v>9.6395034022450476E-2</v>
      </c>
      <c r="G1251" s="17">
        <v>9.7855019004664812E-3</v>
      </c>
      <c r="H1251" s="9">
        <f t="shared" si="99"/>
        <v>3.10475496653843E-3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-4.8543218481870667E-2</v>
      </c>
      <c r="D1252" s="6">
        <f t="shared" si="101"/>
        <v>2.3564440605786299E-3</v>
      </c>
      <c r="E1252" s="6">
        <f t="shared" si="102"/>
        <v>1.7706063554182802E-3</v>
      </c>
      <c r="F1252" s="6">
        <f t="shared" si="98"/>
        <v>0.86994813984966357</v>
      </c>
      <c r="G1252" s="17">
        <v>3.3850557555215664E-3</v>
      </c>
      <c r="H1252" s="9">
        <f t="shared" si="99"/>
        <v>9.3271010493596752E-3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-3.8550224782135108E-2</v>
      </c>
      <c r="D1253" s="6">
        <f t="shared" si="101"/>
        <v>1.4861198307531437E-3</v>
      </c>
      <c r="E1253" s="6">
        <f t="shared" si="102"/>
        <v>2.3564440605786299E-3</v>
      </c>
      <c r="F1253" s="6">
        <f t="shared" si="98"/>
        <v>0.12068527063386672</v>
      </c>
      <c r="G1253" s="17">
        <v>3.4662644002941647E-3</v>
      </c>
      <c r="H1253" s="9">
        <f t="shared" si="99"/>
        <v>3.4739785640367261E-3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-4.358672801259373E-2</v>
      </c>
      <c r="D1254" s="6">
        <f t="shared" si="101"/>
        <v>1.899802858843823E-3</v>
      </c>
      <c r="E1254" s="6">
        <f t="shared" si="102"/>
        <v>1.4861198307531437E-3</v>
      </c>
      <c r="F1254" s="6">
        <f t="shared" si="98"/>
        <v>0.12554613295112352</v>
      </c>
      <c r="G1254" s="17">
        <v>3.5276234212482712E-3</v>
      </c>
      <c r="H1254" s="9">
        <f t="shared" si="99"/>
        <v>3.5432489744741833E-3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-4.5557393566154951E-2</v>
      </c>
      <c r="D1255" s="6">
        <f t="shared" si="101"/>
        <v>2.0754761085415366E-3</v>
      </c>
      <c r="E1255" s="6">
        <f t="shared" si="102"/>
        <v>1.899802858843823E-3</v>
      </c>
      <c r="F1255" s="6">
        <f t="shared" si="98"/>
        <v>0.12940107570075401</v>
      </c>
      <c r="G1255" s="17">
        <v>4.1082999494723481E-3</v>
      </c>
      <c r="H1255" s="9">
        <f t="shared" si="99"/>
        <v>3.5972361015195265E-3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-4.9583921695695261E-2</v>
      </c>
      <c r="D1256" s="6">
        <f t="shared" si="101"/>
        <v>2.4585652907248394E-3</v>
      </c>
      <c r="E1256" s="6">
        <f t="shared" si="102"/>
        <v>2.0754761085415366E-3</v>
      </c>
      <c r="F1256" s="6">
        <f t="shared" si="98"/>
        <v>0.16883204293338666</v>
      </c>
      <c r="G1256" s="17">
        <v>5.2631924910719226E-3</v>
      </c>
      <c r="H1256" s="9">
        <f t="shared" si="99"/>
        <v>4.1089176547283914E-3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-5.501648864085238E-2</v>
      </c>
      <c r="D1257" s="6">
        <f t="shared" si="101"/>
        <v>3.026814022369039E-3</v>
      </c>
      <c r="E1257" s="6">
        <f t="shared" si="102"/>
        <v>2.4585652907248394E-3</v>
      </c>
      <c r="F1257" s="6">
        <f t="shared" si="98"/>
        <v>0.26507563423154212</v>
      </c>
      <c r="G1257" s="17">
        <v>3.5109366520078827E-3</v>
      </c>
      <c r="H1257" s="9">
        <f t="shared" si="99"/>
        <v>5.1485496426813462E-3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-4.7123188352458163E-2</v>
      </c>
      <c r="D1258" s="6">
        <f t="shared" si="101"/>
        <v>2.2205948805012485E-3</v>
      </c>
      <c r="E1258" s="6">
        <f t="shared" si="102"/>
        <v>3.026814022369039E-3</v>
      </c>
      <c r="F1258" s="6">
        <f t="shared" si="98"/>
        <v>0.1284669388815321</v>
      </c>
      <c r="G1258" s="17">
        <v>6.9902476661464642E-3</v>
      </c>
      <c r="H1258" s="9">
        <f t="shared" si="99"/>
        <v>3.5842284927377621E-3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-3.8500375183535565E-2</v>
      </c>
      <c r="D1259" s="6">
        <f t="shared" si="101"/>
        <v>1.4822788892730012E-3</v>
      </c>
      <c r="E1259" s="6">
        <f t="shared" si="102"/>
        <v>2.2205948805012485E-3</v>
      </c>
      <c r="F1259" s="6">
        <f t="shared" si="98"/>
        <v>0.45316471447726236</v>
      </c>
      <c r="G1259" s="17">
        <v>3.8676961668405846E-3</v>
      </c>
      <c r="H1259" s="9">
        <f t="shared" si="99"/>
        <v>6.7317509941861508E-3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-4.4088020563750524E-2</v>
      </c>
      <c r="D1260" s="6">
        <f t="shared" si="101"/>
        <v>1.9437535572296891E-3</v>
      </c>
      <c r="E1260" s="6">
        <f t="shared" si="102"/>
        <v>1.4822788892730012E-3</v>
      </c>
      <c r="F1260" s="6">
        <f t="shared" si="98"/>
        <v>0.151715727768716</v>
      </c>
      <c r="G1260" s="17">
        <v>3.6778136323982013E-3</v>
      </c>
      <c r="H1260" s="9">
        <f t="shared" si="99"/>
        <v>3.8950703173205488E-3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-4.70370842542027E-2</v>
      </c>
      <c r="D1261" s="6">
        <f t="shared" si="101"/>
        <v>2.2124872951369634E-3</v>
      </c>
      <c r="E1261" s="6">
        <f t="shared" si="102"/>
        <v>1.9437535572296891E-3</v>
      </c>
      <c r="F1261" s="6">
        <f t="shared" si="98"/>
        <v>0.13902491324798977</v>
      </c>
      <c r="G1261" s="17">
        <v>3.0249175501040962E-3</v>
      </c>
      <c r="H1261" s="9">
        <f t="shared" si="99"/>
        <v>3.7286044741697898E-3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-5.1814584720309156E-2</v>
      </c>
      <c r="D1262" s="6">
        <f t="shared" si="101"/>
        <v>2.684751189738095E-3</v>
      </c>
      <c r="E1262" s="6">
        <f t="shared" si="102"/>
        <v>2.2124872951369634E-3</v>
      </c>
      <c r="F1262" s="6">
        <f t="shared" si="98"/>
        <v>0.10015118916909876</v>
      </c>
      <c r="G1262" s="17">
        <v>4.9175520510700028E-3</v>
      </c>
      <c r="H1262" s="9">
        <f t="shared" si="99"/>
        <v>3.1646672679619698E-3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-4.0371470833463027E-2</v>
      </c>
      <c r="D1263" s="6">
        <f t="shared" si="101"/>
        <v>1.629855657257156E-3</v>
      </c>
      <c r="E1263" s="6">
        <f t="shared" si="102"/>
        <v>2.684751189738095E-3</v>
      </c>
      <c r="F1263" s="6">
        <f t="shared" si="98"/>
        <v>0.23381838949842149</v>
      </c>
      <c r="G1263" s="17">
        <v>2.716338323676707E-3</v>
      </c>
      <c r="H1263" s="9">
        <f t="shared" si="99"/>
        <v>4.8354771170839132E-3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-4.757423837019014E-2</v>
      </c>
      <c r="D1264" s="6">
        <f t="shared" si="101"/>
        <v>2.2633081565036719E-3</v>
      </c>
      <c r="E1264" s="6">
        <f t="shared" si="102"/>
        <v>1.629855657257156E-3</v>
      </c>
      <c r="F1264" s="6">
        <f t="shared" si="98"/>
        <v>8.43463431030127E-2</v>
      </c>
      <c r="G1264" s="17">
        <v>1.9594365601529324E-3</v>
      </c>
      <c r="H1264" s="9">
        <f t="shared" si="99"/>
        <v>2.9042441891654479E-3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-4.7417513262211261E-2</v>
      </c>
      <c r="D1265" s="6">
        <f t="shared" si="101"/>
        <v>2.2484205639719808E-3</v>
      </c>
      <c r="E1265" s="6">
        <f t="shared" si="102"/>
        <v>2.2633081565036719E-3</v>
      </c>
      <c r="F1265" s="6">
        <f t="shared" si="98"/>
        <v>5.2949024773342415E-2</v>
      </c>
      <c r="G1265" s="17">
        <v>2.2606423609355646E-3</v>
      </c>
      <c r="H1265" s="9">
        <f t="shared" si="99"/>
        <v>2.3010655091357658E-3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-4.8844073574071105E-2</v>
      </c>
      <c r="D1266" s="6">
        <f t="shared" si="101"/>
        <v>2.3857435233092714E-3</v>
      </c>
      <c r="E1266" s="6">
        <f t="shared" si="102"/>
        <v>2.2484205639719808E-3</v>
      </c>
      <c r="F1266" s="6">
        <f t="shared" si="98"/>
        <v>6.4246490030363937E-2</v>
      </c>
      <c r="G1266" s="17">
        <v>3.5215075062734621E-3</v>
      </c>
      <c r="H1266" s="9">
        <f t="shared" si="99"/>
        <v>2.5346891334119049E-3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-5.5652562047851073E-2</v>
      </c>
      <c r="D1267" s="6">
        <f t="shared" si="101"/>
        <v>3.0972076624899134E-3</v>
      </c>
      <c r="E1267" s="6">
        <f t="shared" si="102"/>
        <v>2.3857435233092714E-3</v>
      </c>
      <c r="F1267" s="6">
        <f t="shared" si="98"/>
        <v>0.12906523336622749</v>
      </c>
      <c r="G1267" s="17">
        <v>8.6862486409779241E-3</v>
      </c>
      <c r="H1267" s="9">
        <f t="shared" si="99"/>
        <v>3.5925650079884079E-3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-5.9240004384713968E-2</v>
      </c>
      <c r="D1268" s="6">
        <f t="shared" si="101"/>
        <v>3.50937811950093E-3</v>
      </c>
      <c r="E1268" s="6">
        <f t="shared" si="102"/>
        <v>3.0972076624899134E-3</v>
      </c>
      <c r="F1268" s="6">
        <f t="shared" si="98"/>
        <v>0.68958516520783941</v>
      </c>
      <c r="G1268" s="17">
        <v>9.2994436249786844E-3</v>
      </c>
      <c r="H1268" s="9">
        <f t="shared" si="99"/>
        <v>8.3041264754809656E-3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-5.113443919327941E-2</v>
      </c>
      <c r="D1269" s="6">
        <f t="shared" si="101"/>
        <v>2.6147308716111895E-3</v>
      </c>
      <c r="E1269" s="6">
        <f t="shared" si="102"/>
        <v>3.50937811950093E-3</v>
      </c>
      <c r="F1269" s="6">
        <f t="shared" si="98"/>
        <v>0.78765978863157027</v>
      </c>
      <c r="G1269" s="17">
        <v>5.2341691079337959E-3</v>
      </c>
      <c r="H1269" s="9">
        <f t="shared" si="99"/>
        <v>8.8750199359301177E-3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-4.4000273110614295E-2</v>
      </c>
      <c r="D1270" s="6">
        <f t="shared" si="101"/>
        <v>1.9360240338086475E-3</v>
      </c>
      <c r="E1270" s="6">
        <f t="shared" si="102"/>
        <v>2.6147308716111895E-3</v>
      </c>
      <c r="F1270" s="6">
        <f t="shared" si="98"/>
        <v>0.26238265810021855</v>
      </c>
      <c r="G1270" s="18">
        <v>4.5773154828746138E-3</v>
      </c>
      <c r="H1270" s="9">
        <f t="shared" si="99"/>
        <v>5.1223301152914635E-3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-4.893219568358783E-2</v>
      </c>
      <c r="D1271" s="6">
        <f t="shared" si="101"/>
        <v>2.3943597744169316E-3</v>
      </c>
      <c r="E1271" s="6">
        <f t="shared" si="102"/>
        <v>1.9360240338086475E-3</v>
      </c>
      <c r="F1271" s="6">
        <f t="shared" si="98"/>
        <v>0.20502946392086552</v>
      </c>
      <c r="G1271" s="18">
        <v>5.4780960177197788E-3</v>
      </c>
      <c r="H1271" s="9">
        <f t="shared" si="99"/>
        <v>4.5280179319528487E-3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-4.4083071616293032E-2</v>
      </c>
      <c r="D1272" s="6">
        <f t="shared" si="101"/>
        <v>1.9433172031272203E-3</v>
      </c>
      <c r="E1272" s="6">
        <f t="shared" si="102"/>
        <v>2.3943597744169316E-3</v>
      </c>
      <c r="F1272" s="6">
        <f t="shared" si="98"/>
        <v>0.28558821539851265</v>
      </c>
      <c r="G1272" s="18">
        <v>5.452055275457595E-3</v>
      </c>
      <c r="H1272" s="9">
        <f t="shared" si="99"/>
        <v>5.3440454283109591E-3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-5.3618245472385341E-2</v>
      </c>
      <c r="D1273" s="6">
        <f t="shared" si="101"/>
        <v>2.8749162475369713E-3</v>
      </c>
      <c r="E1273" s="6">
        <f t="shared" si="102"/>
        <v>1.9433172031272203E-3</v>
      </c>
      <c r="F1273" s="6">
        <f t="shared" si="98"/>
        <v>0.28301416932045226</v>
      </c>
      <c r="G1273" s="18">
        <v>4.5580913051580683E-3</v>
      </c>
      <c r="H1273" s="9">
        <f t="shared" si="99"/>
        <v>5.3199076055929044E-3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-4.3526500933550302E-2</v>
      </c>
      <c r="D1274" s="6">
        <f t="shared" si="101"/>
        <v>1.8945562835183554E-3</v>
      </c>
      <c r="E1274" s="6">
        <f t="shared" si="102"/>
        <v>2.8749162475369713E-3</v>
      </c>
      <c r="F1274" s="6">
        <f t="shared" si="98"/>
        <v>0.20355991365512963</v>
      </c>
      <c r="G1274" s="18">
        <v>7.5712027774420543E-3</v>
      </c>
      <c r="H1274" s="9">
        <f t="shared" si="99"/>
        <v>4.5117614482054523E-3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-5.6167580994090582E-2</v>
      </c>
      <c r="D1275" s="6">
        <f t="shared" si="101"/>
        <v>3.1547971547277254E-3</v>
      </c>
      <c r="E1275" s="6">
        <f t="shared" si="102"/>
        <v>1.8945562835183554E-3</v>
      </c>
      <c r="F1275" s="6">
        <f t="shared" si="98"/>
        <v>0.52832985733577631</v>
      </c>
      <c r="G1275" s="18">
        <v>4.7848730668725841E-3</v>
      </c>
      <c r="H1275" s="9">
        <f t="shared" si="99"/>
        <v>7.2686302515382927E-3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-4.1513395968058732E-2</v>
      </c>
      <c r="D1276" s="6">
        <f t="shared" si="101"/>
        <v>1.7233620448008349E-3</v>
      </c>
      <c r="E1276" s="6">
        <f t="shared" si="102"/>
        <v>3.1547971547277254E-3</v>
      </c>
      <c r="F1276" s="6">
        <f t="shared" si="98"/>
        <v>0.22242133897779465</v>
      </c>
      <c r="G1276" s="18">
        <v>2.9109349564541164E-3</v>
      </c>
      <c r="H1276" s="9">
        <f t="shared" si="99"/>
        <v>4.7161566871531599E-3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-3.7871729074563799E-2</v>
      </c>
      <c r="D1277" s="6">
        <f t="shared" si="101"/>
        <v>1.4342678630971609E-3</v>
      </c>
      <c r="E1277" s="6">
        <f t="shared" si="102"/>
        <v>1.7233620448008349E-3</v>
      </c>
      <c r="F1277" s="6">
        <f t="shared" si="98"/>
        <v>9.4089345488128417E-2</v>
      </c>
      <c r="G1277" s="18">
        <v>7.4950756260054163E-3</v>
      </c>
      <c r="H1277" s="9">
        <f t="shared" si="99"/>
        <v>3.0673986615392594E-3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-5.7035422983764648E-2</v>
      </c>
      <c r="D1278" s="6">
        <f t="shared" si="101"/>
        <v>3.2530394749369488E-3</v>
      </c>
      <c r="E1278" s="6">
        <f t="shared" si="102"/>
        <v>1.4342678630971609E-3</v>
      </c>
      <c r="F1278" s="6">
        <f t="shared" si="98"/>
        <v>0.51808971526352732</v>
      </c>
      <c r="G1278" s="18">
        <v>3.8399710948644871E-3</v>
      </c>
      <c r="H1278" s="9">
        <f t="shared" si="99"/>
        <v>7.1978449223606324E-3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-5.5313441684867917E-2</v>
      </c>
      <c r="D1279" s="6">
        <f t="shared" si="101"/>
        <v>3.0595768310252838E-3</v>
      </c>
      <c r="E1279" s="6">
        <f t="shared" si="102"/>
        <v>3.2530394749369488E-3</v>
      </c>
      <c r="F1279" s="6">
        <f t="shared" si="98"/>
        <v>0.14998883647431646</v>
      </c>
      <c r="G1279" s="18">
        <v>4.7577165455018567E-3</v>
      </c>
      <c r="H1279" s="9">
        <f t="shared" si="99"/>
        <v>3.8728392230289715E-3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-5.3935479320456572E-2</v>
      </c>
      <c r="D1280" s="6">
        <f t="shared" si="101"/>
        <v>2.9090359295273985E-3</v>
      </c>
      <c r="E1280" s="6">
        <f t="shared" si="102"/>
        <v>3.0595768310252838E-3</v>
      </c>
      <c r="F1280" s="6">
        <f t="shared" si="98"/>
        <v>0.2201085280803691</v>
      </c>
      <c r="G1280" s="18">
        <v>5.9320289231457437E-3</v>
      </c>
      <c r="H1280" s="9">
        <f t="shared" si="99"/>
        <v>4.6915725304035221E-3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-5.1034023051613468E-2</v>
      </c>
      <c r="D1281" s="6">
        <f t="shared" si="101"/>
        <v>2.6044715088326151E-3</v>
      </c>
      <c r="E1281" s="6">
        <f t="shared" si="102"/>
        <v>2.9090359295273985E-3</v>
      </c>
      <c r="F1281" s="6">
        <f t="shared" si="98"/>
        <v>0.33167835995536854</v>
      </c>
      <c r="G1281" s="18">
        <v>5.6342662387950564E-3</v>
      </c>
      <c r="H1281" s="9">
        <f t="shared" si="99"/>
        <v>5.7591523678000448E-3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-4.3503670148391391E-2</v>
      </c>
      <c r="D1282" s="6">
        <f t="shared" si="101"/>
        <v>1.8925693163800402E-3</v>
      </c>
      <c r="E1282" s="6">
        <f t="shared" si="102"/>
        <v>2.6044715088326151E-3</v>
      </c>
      <c r="F1282" s="6">
        <f t="shared" si="98"/>
        <v>0.30103485029723481</v>
      </c>
      <c r="G1282" s="18">
        <v>6.4116736539736856E-3</v>
      </c>
      <c r="H1282" s="9">
        <f t="shared" si="99"/>
        <v>5.48666428986898E-3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-4.2667580367057076E-2</v>
      </c>
      <c r="D1283" s="6">
        <f t="shared" si="101"/>
        <v>1.8205224143792744E-3</v>
      </c>
      <c r="E1283" s="6">
        <f t="shared" si="102"/>
        <v>1.8925693163800402E-3</v>
      </c>
      <c r="F1283" s="6">
        <f t="shared" si="98"/>
        <v>0.38420739585988778</v>
      </c>
      <c r="G1283" s="18">
        <v>3.4995274392431875E-3</v>
      </c>
      <c r="H1283" s="9">
        <f t="shared" si="99"/>
        <v>6.1984465461911321E-3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-4.7091162004287229E-2</v>
      </c>
      <c r="D1284" s="6">
        <f t="shared" si="101"/>
        <v>2.217577538914025E-3</v>
      </c>
      <c r="E1284" s="6">
        <f t="shared" si="102"/>
        <v>1.8205224143792744E-3</v>
      </c>
      <c r="F1284" s="6">
        <f t="shared" si="98"/>
        <v>0.12763834877246602</v>
      </c>
      <c r="G1284" s="18">
        <v>4.1241621091049853E-3</v>
      </c>
      <c r="H1284" s="9">
        <f t="shared" si="99"/>
        <v>3.5726509593363028E-3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-5.0219682678706731E-2</v>
      </c>
      <c r="D1285" s="6">
        <f t="shared" si="101"/>
        <v>2.5220165283499968E-3</v>
      </c>
      <c r="E1285" s="6">
        <f t="shared" si="102"/>
        <v>2.217577538914025E-3</v>
      </c>
      <c r="F1285" s="6">
        <f t="shared" si="98"/>
        <v>0.17000666457529798</v>
      </c>
      <c r="G1285" s="18">
        <v>5.5108264660297269E-3</v>
      </c>
      <c r="H1285" s="9">
        <f t="shared" si="99"/>
        <v>4.1231864446723485E-3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-3.9075306977170862E-2</v>
      </c>
      <c r="D1286" s="6">
        <f t="shared" si="101"/>
        <v>1.5268796153601379E-3</v>
      </c>
      <c r="E1286" s="6">
        <f t="shared" si="102"/>
        <v>2.5220165283499968E-3</v>
      </c>
      <c r="F1286" s="6">
        <f t="shared" si="98"/>
        <v>0.28879778953416235</v>
      </c>
      <c r="G1286" s="18">
        <v>3.946182654130468E-3</v>
      </c>
      <c r="H1286" s="9">
        <f t="shared" si="99"/>
        <v>5.3739909707233632E-3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-4.0632732841375918E-2</v>
      </c>
      <c r="D1287" s="6">
        <f t="shared" si="101"/>
        <v>1.6510189781586292E-3</v>
      </c>
      <c r="E1287" s="6">
        <f t="shared" si="102"/>
        <v>1.5268796153601379E-3</v>
      </c>
      <c r="F1287" s="6">
        <f t="shared" si="98"/>
        <v>0.15717155693342591</v>
      </c>
      <c r="G1287" s="18">
        <v>3.7303373691263378E-3</v>
      </c>
      <c r="H1287" s="9">
        <f t="shared" si="99"/>
        <v>3.9644868133646999E-3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-4.4327070900294051E-2</v>
      </c>
      <c r="D1288" s="6">
        <f t="shared" si="101"/>
        <v>1.9648892145996957E-3</v>
      </c>
      <c r="E1288" s="6">
        <f t="shared" si="102"/>
        <v>1.6510189781586292E-3</v>
      </c>
      <c r="F1288" s="6">
        <f t="shared" si="98"/>
        <v>0.14245511506336161</v>
      </c>
      <c r="G1288" s="18">
        <v>3.1538499611593824E-3</v>
      </c>
      <c r="H1288" s="9">
        <f t="shared" si="99"/>
        <v>3.7743226553033542E-3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-5.0269465505026048E-2</v>
      </c>
      <c r="D1289" s="6">
        <f t="shared" si="101"/>
        <v>2.5270191621610039E-3</v>
      </c>
      <c r="E1289" s="6">
        <f t="shared" si="102"/>
        <v>1.9648892145996957E-3</v>
      </c>
      <c r="F1289" s="6">
        <f t="shared" si="98"/>
        <v>0.10720841147286575</v>
      </c>
      <c r="G1289" s="18">
        <v>4.5308415123864257E-3</v>
      </c>
      <c r="H1289" s="9">
        <f t="shared" si="99"/>
        <v>3.2742695593500817E-3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-3.6517479496798712E-2</v>
      </c>
      <c r="D1290" s="6">
        <f t="shared" si="101"/>
        <v>1.3335263087991143E-3</v>
      </c>
      <c r="E1290" s="6">
        <f t="shared" si="102"/>
        <v>2.5270191621610039E-3</v>
      </c>
      <c r="F1290" s="6">
        <f t="shared" si="98"/>
        <v>0.20132444140763728</v>
      </c>
      <c r="G1290" s="18">
        <v>4.7775587090512764E-3</v>
      </c>
      <c r="H1290" s="9">
        <f t="shared" si="99"/>
        <v>4.4869192260128471E-3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-4.8589559183575701E-2</v>
      </c>
      <c r="D1291" s="6">
        <f t="shared" si="101"/>
        <v>2.3609452616542058E-3</v>
      </c>
      <c r="E1291" s="6">
        <f t="shared" si="102"/>
        <v>1.3335263087991143E-3</v>
      </c>
      <c r="F1291" s="6">
        <f t="shared" si="98"/>
        <v>0.22162204131974728</v>
      </c>
      <c r="G1291" s="18">
        <v>2.6907231439689586E-3</v>
      </c>
      <c r="H1291" s="9">
        <f t="shared" si="99"/>
        <v>4.7076750240405011E-3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-4.7017409895470708E-2</v>
      </c>
      <c r="D1292" s="6">
        <f t="shared" si="101"/>
        <v>2.2106368332787067E-3</v>
      </c>
      <c r="E1292" s="6">
        <f t="shared" si="102"/>
        <v>2.3609452616542058E-3</v>
      </c>
      <c r="F1292" s="6">
        <f t="shared" si="98"/>
        <v>8.3186472495261649E-2</v>
      </c>
      <c r="G1292" s="18">
        <v>2.7627993541767615E-3</v>
      </c>
      <c r="H1292" s="9">
        <f t="shared" si="99"/>
        <v>2.884206519916035E-3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-5.6112258457473786E-2</v>
      </c>
      <c r="D1293" s="6">
        <f t="shared" si="101"/>
        <v>3.1485855491983385E-3</v>
      </c>
      <c r="E1293" s="6">
        <f t="shared" si="102"/>
        <v>2.2106368332787067E-3</v>
      </c>
      <c r="F1293" s="6">
        <f t="shared" ref="F1293:F1356" si="103">B$6+B$7*E1293+B$8*(G1292*100)^2</f>
        <v>8.6665809844070657E-2</v>
      </c>
      <c r="G1293" s="18">
        <v>4.9411579259145836E-3</v>
      </c>
      <c r="H1293" s="9">
        <f t="shared" ref="H1293:H1356" si="104">SQRT(F1293)/100</f>
        <v>2.9439057363317639E-3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-4.3297382235346724E-2</v>
      </c>
      <c r="D1294" s="6">
        <f t="shared" ref="D1294:D1357" si="106">C1294^2</f>
        <v>1.874663308433718E-3</v>
      </c>
      <c r="E1294" s="6">
        <f t="shared" si="102"/>
        <v>3.1485855491983385E-3</v>
      </c>
      <c r="F1294" s="6">
        <f t="shared" si="103"/>
        <v>0.23593229230748347</v>
      </c>
      <c r="G1294" s="18">
        <v>3.326321374885974E-3</v>
      </c>
      <c r="H1294" s="9">
        <f t="shared" si="104"/>
        <v>4.8572862002097782E-3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-4.059824979482908E-2</v>
      </c>
      <c r="D1295" s="6">
        <f t="shared" si="106"/>
        <v>1.6482178864033394E-3</v>
      </c>
      <c r="E1295" s="6">
        <f t="shared" ref="E1295:E1358" si="107">D1294</f>
        <v>1.874663308433718E-3</v>
      </c>
      <c r="F1295" s="6">
        <f t="shared" si="103"/>
        <v>0.11713435473210054</v>
      </c>
      <c r="G1295" s="18">
        <v>7.3674026641369714E-3</v>
      </c>
      <c r="H1295" s="9">
        <f t="shared" si="104"/>
        <v>3.4224896600588955E-3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-4.6803349175454728E-2</v>
      </c>
      <c r="D1296" s="6">
        <f t="shared" si="106"/>
        <v>2.1905534940395389E-3</v>
      </c>
      <c r="E1296" s="6">
        <f t="shared" si="107"/>
        <v>1.6482178864033394E-3</v>
      </c>
      <c r="F1296" s="6">
        <f t="shared" si="103"/>
        <v>0.50124337233999317</v>
      </c>
      <c r="G1296" s="18">
        <v>1.8427035395751584E-3</v>
      </c>
      <c r="H1296" s="9">
        <f t="shared" si="104"/>
        <v>7.0798543229362645E-3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-4.4205665737872171E-2</v>
      </c>
      <c r="D1297" s="6">
        <f t="shared" si="106"/>
        <v>1.9541408833284855E-3</v>
      </c>
      <c r="E1297" s="6">
        <f t="shared" si="107"/>
        <v>2.1905534940395389E-3</v>
      </c>
      <c r="F1297" s="6">
        <f t="shared" si="103"/>
        <v>4.8996679225375539E-2</v>
      </c>
      <c r="G1297" s="18">
        <v>3.4320234552156991E-3</v>
      </c>
      <c r="H1297" s="9">
        <f t="shared" si="104"/>
        <v>2.2135193521940471E-3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-4.7318240576348723E-2</v>
      </c>
      <c r="D1298" s="6">
        <f t="shared" si="106"/>
        <v>2.239015891241215E-3</v>
      </c>
      <c r="E1298" s="6">
        <f t="shared" si="107"/>
        <v>1.9541408833284855E-3</v>
      </c>
      <c r="F1298" s="6">
        <f t="shared" si="103"/>
        <v>0.12349214857579716</v>
      </c>
      <c r="G1298" s="18">
        <v>4.3013599705232558E-3</v>
      </c>
      <c r="H1298" s="9">
        <f t="shared" si="104"/>
        <v>3.5141449682077313E-3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-5.5454922070863388E-2</v>
      </c>
      <c r="D1299" s="6">
        <f t="shared" si="106"/>
        <v>3.0752483818855315E-3</v>
      </c>
      <c r="E1299" s="6">
        <f t="shared" si="107"/>
        <v>2.239015891241215E-3</v>
      </c>
      <c r="F1299" s="6">
        <f t="shared" si="103"/>
        <v>0.18327989398041622</v>
      </c>
      <c r="G1299" s="18">
        <v>3.9212493739084675E-3</v>
      </c>
      <c r="H1299" s="9">
        <f t="shared" si="104"/>
        <v>4.2811201102096654E-3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-4.6800710252096027E-2</v>
      </c>
      <c r="D1300" s="6">
        <f t="shared" si="106"/>
        <v>2.1903064801006462E-3</v>
      </c>
      <c r="E1300" s="6">
        <f t="shared" si="107"/>
        <v>3.0752483818855315E-3</v>
      </c>
      <c r="F1300" s="6">
        <f t="shared" si="103"/>
        <v>0.15557884876021788</v>
      </c>
      <c r="G1300" s="18">
        <v>3.2166208856333131E-3</v>
      </c>
      <c r="H1300" s="9">
        <f t="shared" si="104"/>
        <v>3.9443484729447765E-3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-6.2111959979609492E-2</v>
      </c>
      <c r="D1301" s="6">
        <f t="shared" si="106"/>
        <v>3.8578955725086113E-3</v>
      </c>
      <c r="E1301" s="6">
        <f t="shared" si="107"/>
        <v>2.1903064801006462E-3</v>
      </c>
      <c r="F1301" s="6">
        <f t="shared" si="103"/>
        <v>0.11078492603751172</v>
      </c>
      <c r="G1301" s="18">
        <v>6.3810955872705818E-3</v>
      </c>
      <c r="H1301" s="9">
        <f t="shared" si="104"/>
        <v>3.3284369610601266E-3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-4.1908300167140131E-2</v>
      </c>
      <c r="D1302" s="6">
        <f t="shared" si="106"/>
        <v>1.7563056228991176E-3</v>
      </c>
      <c r="E1302" s="6">
        <f t="shared" si="107"/>
        <v>3.8578955725086113E-3</v>
      </c>
      <c r="F1302" s="6">
        <f t="shared" si="103"/>
        <v>0.38092183258405532</v>
      </c>
      <c r="G1302" s="18">
        <v>4.4603741928206176E-3</v>
      </c>
      <c r="H1302" s="9">
        <f t="shared" si="104"/>
        <v>6.1718865234550065E-3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-3.963722227400425E-2</v>
      </c>
      <c r="D1303" s="6">
        <f t="shared" si="106"/>
        <v>1.5711093895988187E-3</v>
      </c>
      <c r="E1303" s="6">
        <f t="shared" si="107"/>
        <v>1.7563056228991176E-3</v>
      </c>
      <c r="F1303" s="6">
        <f t="shared" si="103"/>
        <v>0.19561734314671644</v>
      </c>
      <c r="G1303" s="18">
        <v>5.7123465749438036E-3</v>
      </c>
      <c r="H1303" s="9">
        <f t="shared" si="104"/>
        <v>4.4228649442043383E-3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-3.823622239773012E-2</v>
      </c>
      <c r="D1304" s="6">
        <f t="shared" si="106"/>
        <v>1.4620087032486786E-3</v>
      </c>
      <c r="E1304" s="6">
        <f t="shared" si="107"/>
        <v>1.5711093895988187E-3</v>
      </c>
      <c r="F1304" s="6">
        <f t="shared" si="103"/>
        <v>0.30880928341939351</v>
      </c>
      <c r="G1304" s="18">
        <v>4.6917377646857987E-3</v>
      </c>
      <c r="H1304" s="9">
        <f t="shared" si="104"/>
        <v>5.5570611245459008E-3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-5.3934901002669483E-2</v>
      </c>
      <c r="D1305" s="6">
        <f t="shared" si="106"/>
        <v>2.9089735461677577E-3</v>
      </c>
      <c r="E1305" s="6">
        <f t="shared" si="107"/>
        <v>1.4620087032486786E-3</v>
      </c>
      <c r="F1305" s="6">
        <f t="shared" si="103"/>
        <v>0.21441079836074056</v>
      </c>
      <c r="G1305" s="18">
        <v>6.9859363959079426E-3</v>
      </c>
      <c r="H1305" s="9">
        <f t="shared" si="104"/>
        <v>4.6304513641840638E-3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-4.185787206190638E-2</v>
      </c>
      <c r="D1306" s="6">
        <f t="shared" si="106"/>
        <v>1.7520814535509227E-3</v>
      </c>
      <c r="E1306" s="6">
        <f t="shared" si="107"/>
        <v>2.9089735461677577E-3</v>
      </c>
      <c r="F1306" s="6">
        <f t="shared" si="103"/>
        <v>0.4526962237564211</v>
      </c>
      <c r="G1306" s="18">
        <v>3.7309893919044669E-3</v>
      </c>
      <c r="H1306" s="9">
        <f t="shared" si="104"/>
        <v>6.7282703851466981E-3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-4.777273661810439E-2</v>
      </c>
      <c r="D1307" s="6">
        <f t="shared" si="106"/>
        <v>2.282234363982772E-3</v>
      </c>
      <c r="E1307" s="6">
        <f t="shared" si="107"/>
        <v>1.7520814535509227E-3</v>
      </c>
      <c r="F1307" s="6">
        <f t="shared" si="103"/>
        <v>0.14250821323973628</v>
      </c>
      <c r="G1307" s="18">
        <v>6.25561860396675E-3</v>
      </c>
      <c r="H1307" s="9">
        <f t="shared" si="104"/>
        <v>3.7750260030857572E-3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-4.7177747071024088E-2</v>
      </c>
      <c r="D1308" s="6">
        <f t="shared" si="106"/>
        <v>2.2257398186975221E-3</v>
      </c>
      <c r="E1308" s="6">
        <f t="shared" si="107"/>
        <v>2.282234363982772E-3</v>
      </c>
      <c r="F1308" s="6">
        <f t="shared" si="103"/>
        <v>0.36667365809801183</v>
      </c>
      <c r="G1308" s="18">
        <v>6.0903111543673923E-3</v>
      </c>
      <c r="H1308" s="9">
        <f t="shared" si="104"/>
        <v>6.0553584377641247E-3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-3.7921638133082025E-2</v>
      </c>
      <c r="D1309" s="6">
        <f t="shared" si="106"/>
        <v>1.4380506386964208E-3</v>
      </c>
      <c r="E1309" s="6">
        <f t="shared" si="107"/>
        <v>2.2257398186975221E-3</v>
      </c>
      <c r="F1309" s="6">
        <f t="shared" si="103"/>
        <v>0.34852681946020164</v>
      </c>
      <c r="G1309" s="18">
        <v>5.9134890711494649E-3</v>
      </c>
      <c r="H1309" s="9">
        <f t="shared" si="104"/>
        <v>5.9036160059763509E-3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-4.4893130579310651E-2</v>
      </c>
      <c r="D1310" s="6">
        <f t="shared" si="106"/>
        <v>2.015393173211037E-3</v>
      </c>
      <c r="E1310" s="6">
        <f t="shared" si="107"/>
        <v>1.4380506386964208E-3</v>
      </c>
      <c r="F1310" s="6">
        <f t="shared" si="103"/>
        <v>0.32958278870630925</v>
      </c>
      <c r="G1310" s="18">
        <v>4.0102555652841623E-3</v>
      </c>
      <c r="H1310" s="9">
        <f t="shared" si="104"/>
        <v>5.7409301398493717E-3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-5.2310340527833198E-2</v>
      </c>
      <c r="D1311" s="6">
        <f t="shared" si="106"/>
        <v>2.7363717261378682E-3</v>
      </c>
      <c r="E1311" s="6">
        <f t="shared" si="107"/>
        <v>2.015393173211037E-3</v>
      </c>
      <c r="F1311" s="6">
        <f t="shared" si="103"/>
        <v>0.16175072950784436</v>
      </c>
      <c r="G1311" s="18">
        <v>2.8360940013893578E-3</v>
      </c>
      <c r="H1311" s="9">
        <f t="shared" si="104"/>
        <v>4.021824579812555E-3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-5.7737345322316919E-2</v>
      </c>
      <c r="D1312" s="6">
        <f t="shared" si="106"/>
        <v>3.3336010448684712E-3</v>
      </c>
      <c r="E1312" s="6">
        <f t="shared" si="107"/>
        <v>2.7363717261378682E-3</v>
      </c>
      <c r="F1312" s="6">
        <f t="shared" si="103"/>
        <v>9.0364838266245168E-2</v>
      </c>
      <c r="G1312" s="18">
        <v>4.2222111523421771E-3</v>
      </c>
      <c r="H1312" s="9">
        <f t="shared" si="104"/>
        <v>3.0060744878702716E-3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-4.564590245501416E-2</v>
      </c>
      <c r="D1313" s="6">
        <f t="shared" si="106"/>
        <v>2.0835484109326678E-3</v>
      </c>
      <c r="E1313" s="6">
        <f t="shared" si="107"/>
        <v>3.3336010448684712E-3</v>
      </c>
      <c r="F1313" s="6">
        <f t="shared" si="103"/>
        <v>0.17738982479787768</v>
      </c>
      <c r="G1313" s="18">
        <v>5.5889026115281152E-3</v>
      </c>
      <c r="H1313" s="9">
        <f t="shared" si="104"/>
        <v>4.2117671445353871E-3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-5.511214810111708E-2</v>
      </c>
      <c r="D1314" s="6">
        <f t="shared" si="106"/>
        <v>3.0373488683194628E-3</v>
      </c>
      <c r="E1314" s="6">
        <f t="shared" si="107"/>
        <v>2.0835484109326678E-3</v>
      </c>
      <c r="F1314" s="6">
        <f t="shared" si="103"/>
        <v>0.2964584601838508</v>
      </c>
      <c r="G1314" s="18">
        <v>7.0592517886176494E-3</v>
      </c>
      <c r="H1314" s="9">
        <f t="shared" si="104"/>
        <v>5.4447999061843473E-3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-4.189113390830998E-2</v>
      </c>
      <c r="D1315" s="6">
        <f t="shared" si="106"/>
        <v>1.7548671001239582E-3</v>
      </c>
      <c r="E1315" s="6">
        <f t="shared" si="107"/>
        <v>3.0373488683194628E-3</v>
      </c>
      <c r="F1315" s="6">
        <f t="shared" si="103"/>
        <v>0.46186199687509827</v>
      </c>
      <c r="G1315" s="18">
        <v>2.6529888735721632E-3</v>
      </c>
      <c r="H1315" s="9">
        <f t="shared" si="104"/>
        <v>6.7960429433244329E-3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-5.505225393043385E-2</v>
      </c>
      <c r="D1316" s="6">
        <f t="shared" si="106"/>
        <v>3.0307506628209691E-3</v>
      </c>
      <c r="E1316" s="6">
        <f t="shared" si="107"/>
        <v>1.7548671001239582E-3</v>
      </c>
      <c r="F1316" s="6">
        <f t="shared" si="103"/>
        <v>8.1334992366015282E-2</v>
      </c>
      <c r="G1316" s="18">
        <v>6.0126058854751792E-3</v>
      </c>
      <c r="H1316" s="9">
        <f t="shared" si="104"/>
        <v>2.8519290377920568E-3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-5.5614700226150685E-2</v>
      </c>
      <c r="D1317" s="6">
        <f t="shared" si="106"/>
        <v>3.092994881244605E-3</v>
      </c>
      <c r="E1317" s="6">
        <f t="shared" si="107"/>
        <v>3.0307506628209691E-3</v>
      </c>
      <c r="F1317" s="6">
        <f t="shared" si="103"/>
        <v>0.34024555531780232</v>
      </c>
      <c r="G1317" s="18">
        <v>5.2545840065236779E-3</v>
      </c>
      <c r="H1317" s="9">
        <f t="shared" si="104"/>
        <v>5.8330571342804652E-3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-4.5700367232212123E-2</v>
      </c>
      <c r="D1318" s="6">
        <f t="shared" si="106"/>
        <v>2.0885235651590477E-3</v>
      </c>
      <c r="E1318" s="6">
        <f t="shared" si="107"/>
        <v>3.092994881244605E-3</v>
      </c>
      <c r="F1318" s="6">
        <f t="shared" si="103"/>
        <v>0.26433266224339202</v>
      </c>
      <c r="G1318" s="18">
        <v>3.7633260283363029E-3</v>
      </c>
      <c r="H1318" s="9">
        <f t="shared" si="104"/>
        <v>5.1413292273826631E-3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-4.79705625853779E-2</v>
      </c>
      <c r="D1319" s="6">
        <f t="shared" si="106"/>
        <v>2.3011748747576583E-3</v>
      </c>
      <c r="E1319" s="6">
        <f t="shared" si="107"/>
        <v>2.0885235651590477E-3</v>
      </c>
      <c r="F1319" s="6">
        <f t="shared" si="103"/>
        <v>0.14469518507727802</v>
      </c>
      <c r="G1319" s="18">
        <v>5.7895418871783105E-3</v>
      </c>
      <c r="H1319" s="9">
        <f t="shared" si="104"/>
        <v>3.803882031258041E-3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-5.2446433602741711E-2</v>
      </c>
      <c r="D1320" s="6">
        <f t="shared" si="106"/>
        <v>2.750628397646795E-3</v>
      </c>
      <c r="E1320" s="6">
        <f t="shared" si="107"/>
        <v>2.3011748747576583E-3</v>
      </c>
      <c r="F1320" s="6">
        <f t="shared" si="103"/>
        <v>0.31677293564658199</v>
      </c>
      <c r="G1320" s="18">
        <v>6.0312988703737271E-3</v>
      </c>
      <c r="H1320" s="9">
        <f t="shared" si="104"/>
        <v>5.6282584841723634E-3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-5.7748546209251801E-2</v>
      </c>
      <c r="D1321" s="6">
        <f t="shared" si="106"/>
        <v>3.3348945892820907E-3</v>
      </c>
      <c r="E1321" s="6">
        <f t="shared" si="107"/>
        <v>2.750628397646795E-3</v>
      </c>
      <c r="F1321" s="6">
        <f t="shared" si="103"/>
        <v>0.34221948200963448</v>
      </c>
      <c r="G1321" s="18">
        <v>8.9012991978457759E-3</v>
      </c>
      <c r="H1321" s="9">
        <f t="shared" si="104"/>
        <v>5.849952837499073E-3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-4.6800354574413394E-2</v>
      </c>
      <c r="D1322" s="6">
        <f t="shared" si="106"/>
        <v>2.1902731882908169E-3</v>
      </c>
      <c r="E1322" s="6">
        <f t="shared" si="107"/>
        <v>3.3348945892820907E-3</v>
      </c>
      <c r="F1322" s="6">
        <f t="shared" si="103"/>
        <v>0.72322842176612145</v>
      </c>
      <c r="G1322" s="18">
        <v>4.2174976970465383E-3</v>
      </c>
      <c r="H1322" s="9">
        <f t="shared" si="104"/>
        <v>8.5042837544741026E-3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-4.8447106721430336E-2</v>
      </c>
      <c r="D1323" s="6">
        <f t="shared" si="106"/>
        <v>2.3471221496776606E-3</v>
      </c>
      <c r="E1323" s="6">
        <f t="shared" si="107"/>
        <v>2.1902731882908169E-3</v>
      </c>
      <c r="F1323" s="6">
        <f t="shared" si="103"/>
        <v>0.17692474421966423</v>
      </c>
      <c r="G1323" s="18">
        <v>6.390668191458536E-3</v>
      </c>
      <c r="H1323" s="9">
        <f t="shared" si="104"/>
        <v>4.2062423161256914E-3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-4.506150685983585E-2</v>
      </c>
      <c r="D1324" s="6">
        <f t="shared" si="106"/>
        <v>2.0305394004790332E-3</v>
      </c>
      <c r="E1324" s="6">
        <f t="shared" si="107"/>
        <v>2.3471221496776606E-3</v>
      </c>
      <c r="F1324" s="6">
        <f t="shared" si="103"/>
        <v>0.38186129277687436</v>
      </c>
      <c r="G1324" s="18">
        <v>5.5125545766239502E-3</v>
      </c>
      <c r="H1324" s="9">
        <f t="shared" si="104"/>
        <v>6.1794926391806181E-3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-5.5125179181009308E-2</v>
      </c>
      <c r="D1325" s="6">
        <f t="shared" si="106"/>
        <v>3.0387853797383822E-3</v>
      </c>
      <c r="E1325" s="6">
        <f t="shared" si="107"/>
        <v>2.0305394004790332E-3</v>
      </c>
      <c r="F1325" s="6">
        <f t="shared" si="103"/>
        <v>0.28891920260027704</v>
      </c>
      <c r="G1325" s="18">
        <v>7.9979157532669657E-3</v>
      </c>
      <c r="H1325" s="9">
        <f t="shared" si="104"/>
        <v>5.3751204879544526E-3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-3.3821370268633355E-2</v>
      </c>
      <c r="D1326" s="6">
        <f t="shared" si="106"/>
        <v>1.1438850868479963E-3</v>
      </c>
      <c r="E1326" s="6">
        <f t="shared" si="107"/>
        <v>3.0387853797383822E-3</v>
      </c>
      <c r="F1326" s="6">
        <f t="shared" si="103"/>
        <v>0.58749589028173199</v>
      </c>
      <c r="G1326" s="18">
        <v>5.3352278528603749E-3</v>
      </c>
      <c r="H1326" s="9">
        <f t="shared" si="104"/>
        <v>7.664828049485076E-3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-4.8194384752177015E-2</v>
      </c>
      <c r="D1327" s="6">
        <f t="shared" si="106"/>
        <v>2.3226987216408723E-3</v>
      </c>
      <c r="E1327" s="6">
        <f t="shared" si="107"/>
        <v>1.1438850868479963E-3</v>
      </c>
      <c r="F1327" s="6">
        <f t="shared" si="103"/>
        <v>0.27173385813054679</v>
      </c>
      <c r="G1327" s="18">
        <v>2.9795155671444745E-3</v>
      </c>
      <c r="H1327" s="9">
        <f t="shared" si="104"/>
        <v>5.2128097810158654E-3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-5.4017880949263401E-2</v>
      </c>
      <c r="D1328" s="6">
        <f t="shared" si="106"/>
        <v>2.9179314622487938E-3</v>
      </c>
      <c r="E1328" s="6">
        <f t="shared" si="107"/>
        <v>2.3226987216408723E-3</v>
      </c>
      <c r="F1328" s="6">
        <f t="shared" si="103"/>
        <v>9.773867631441728E-2</v>
      </c>
      <c r="G1328" s="18">
        <v>1.1002012907936953E-2</v>
      </c>
      <c r="H1328" s="9">
        <f t="shared" si="104"/>
        <v>3.1263185428618318E-3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-4.4775522683279743E-2</v>
      </c>
      <c r="D1329" s="6">
        <f t="shared" si="106"/>
        <v>2.0048474315608987E-3</v>
      </c>
      <c r="E1329" s="6">
        <f t="shared" si="107"/>
        <v>2.9179314622487938E-3</v>
      </c>
      <c r="F1329" s="6">
        <f t="shared" si="103"/>
        <v>1.0948471745843398</v>
      </c>
      <c r="G1329" s="18">
        <v>6.0558696330419749E-3</v>
      </c>
      <c r="H1329" s="9">
        <f t="shared" si="104"/>
        <v>1.0463494514665449E-2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-4.3029157214430583E-2</v>
      </c>
      <c r="D1330" s="6">
        <f t="shared" si="106"/>
        <v>1.8515083705841835E-3</v>
      </c>
      <c r="E1330" s="6">
        <f t="shared" si="107"/>
        <v>2.0048474315608987E-3</v>
      </c>
      <c r="F1330" s="6">
        <f t="shared" si="103"/>
        <v>0.34478672090780033</v>
      </c>
      <c r="G1330" s="18">
        <v>3.5769537734073836E-3</v>
      </c>
      <c r="H1330" s="9">
        <f t="shared" si="104"/>
        <v>5.871854229353793E-3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-4.5234112746354388E-2</v>
      </c>
      <c r="D1331" s="6">
        <f t="shared" si="106"/>
        <v>2.0461249559499007E-3</v>
      </c>
      <c r="E1331" s="6">
        <f t="shared" si="107"/>
        <v>1.8515083705841835E-3</v>
      </c>
      <c r="F1331" s="6">
        <f t="shared" si="103"/>
        <v>0.13251170632899451</v>
      </c>
      <c r="G1331" s="18">
        <v>5.1190734387136271E-3</v>
      </c>
      <c r="H1331" s="9">
        <f t="shared" si="104"/>
        <v>3.6402157398840317E-3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-4.1546766933045848E-2</v>
      </c>
      <c r="D1332" s="6">
        <f t="shared" si="106"/>
        <v>1.726133842588832E-3</v>
      </c>
      <c r="E1332" s="6">
        <f t="shared" si="107"/>
        <v>2.0461249559499007E-3</v>
      </c>
      <c r="F1332" s="6">
        <f t="shared" si="103"/>
        <v>0.25173496769302062</v>
      </c>
      <c r="G1332" s="18">
        <v>3.1296025667804576E-3</v>
      </c>
      <c r="H1332" s="9">
        <f t="shared" si="104"/>
        <v>5.0173196797993714E-3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-5.5880014491589872E-2</v>
      </c>
      <c r="D1333" s="6">
        <f t="shared" si="106"/>
        <v>3.1225760195802942E-3</v>
      </c>
      <c r="E1333" s="6">
        <f t="shared" si="107"/>
        <v>1.726133842588832E-3</v>
      </c>
      <c r="F1333" s="6">
        <f t="shared" si="103"/>
        <v>0.10583082832655602</v>
      </c>
      <c r="G1333" s="18">
        <v>3.8098898728761363E-3</v>
      </c>
      <c r="H1333" s="9">
        <f t="shared" si="104"/>
        <v>3.2531650484805717E-3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-4.7491525801192397E-2</v>
      </c>
      <c r="D1334" s="6">
        <f t="shared" si="106"/>
        <v>2.2554450229253231E-3</v>
      </c>
      <c r="E1334" s="6">
        <f t="shared" si="107"/>
        <v>3.1225760195802942E-3</v>
      </c>
      <c r="F1334" s="6">
        <f t="shared" si="103"/>
        <v>0.14793060479928408</v>
      </c>
      <c r="G1334" s="18">
        <v>2.9832923767052276E-3</v>
      </c>
      <c r="H1334" s="9">
        <f t="shared" si="104"/>
        <v>3.8461747854106171E-3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-4.1970115197221429E-2</v>
      </c>
      <c r="D1335" s="6">
        <f t="shared" si="106"/>
        <v>1.7614905696680372E-3</v>
      </c>
      <c r="E1335" s="6">
        <f t="shared" si="107"/>
        <v>2.2554450229253231E-3</v>
      </c>
      <c r="F1335" s="6">
        <f t="shared" si="103"/>
        <v>9.7932302825958217E-2</v>
      </c>
      <c r="G1335" s="18">
        <v>1.1203189001576143E-2</v>
      </c>
      <c r="H1335" s="9">
        <f t="shared" si="104"/>
        <v>3.1294137282557926E-3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-5.9331325505624512E-2</v>
      </c>
      <c r="D1336" s="6">
        <f t="shared" si="106"/>
        <v>3.5202061862543697E-3</v>
      </c>
      <c r="E1336" s="6">
        <f t="shared" si="107"/>
        <v>1.7614905696680372E-3</v>
      </c>
      <c r="F1336" s="6">
        <f t="shared" si="103"/>
        <v>1.1344429693135134</v>
      </c>
      <c r="G1336" s="18">
        <v>6.6700661501158413E-3</v>
      </c>
      <c r="H1336" s="9">
        <f t="shared" si="104"/>
        <v>1.0651023280950585E-2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-5.7552134263026029E-2</v>
      </c>
      <c r="D1337" s="6">
        <f t="shared" si="106"/>
        <v>3.3122481582293748E-3</v>
      </c>
      <c r="E1337" s="6">
        <f t="shared" si="107"/>
        <v>3.5202061862543697E-3</v>
      </c>
      <c r="F1337" s="6">
        <f t="shared" si="103"/>
        <v>0.41441289627384198</v>
      </c>
      <c r="G1337" s="18">
        <v>4.9252611901822738E-3</v>
      </c>
      <c r="H1337" s="9">
        <f t="shared" si="104"/>
        <v>6.4374909419263803E-3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-6.4361861962767636E-2</v>
      </c>
      <c r="D1338" s="6">
        <f t="shared" si="106"/>
        <v>4.1424492753143558E-3</v>
      </c>
      <c r="E1338" s="6">
        <f t="shared" si="107"/>
        <v>3.3122481582293748E-3</v>
      </c>
      <c r="F1338" s="6">
        <f t="shared" si="103"/>
        <v>0.2345540643642105</v>
      </c>
      <c r="G1338" s="18">
        <v>7.1018938181739624E-3</v>
      </c>
      <c r="H1338" s="9">
        <f t="shared" si="104"/>
        <v>4.8430781984623219E-3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-4.4563717730059078E-2</v>
      </c>
      <c r="D1339" s="6">
        <f t="shared" si="106"/>
        <v>1.9859249379243818E-3</v>
      </c>
      <c r="E1339" s="6">
        <f t="shared" si="107"/>
        <v>4.1424492753143558E-3</v>
      </c>
      <c r="F1339" s="6">
        <f t="shared" si="103"/>
        <v>0.46733745561158851</v>
      </c>
      <c r="G1339" s="18">
        <v>4.9715501519207389E-3</v>
      </c>
      <c r="H1339" s="9">
        <f t="shared" si="104"/>
        <v>6.8362084199619644E-3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-4.1583707186374816E-2</v>
      </c>
      <c r="D1340" s="6">
        <f t="shared" si="106"/>
        <v>1.7292047033621604E-3</v>
      </c>
      <c r="E1340" s="6">
        <f t="shared" si="107"/>
        <v>1.9859249379243818E-3</v>
      </c>
      <c r="F1340" s="6">
        <f t="shared" si="103"/>
        <v>0.23849691538766574</v>
      </c>
      <c r="G1340" s="18">
        <v>3.9574064732876687E-3</v>
      </c>
      <c r="H1340" s="9">
        <f t="shared" si="104"/>
        <v>4.8836145976895616E-3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-6.0843570060662468E-2</v>
      </c>
      <c r="D1341" s="6">
        <f t="shared" si="106"/>
        <v>3.7019400177267423E-3</v>
      </c>
      <c r="E1341" s="6">
        <f t="shared" si="107"/>
        <v>1.7292047033621604E-3</v>
      </c>
      <c r="F1341" s="6">
        <f t="shared" si="103"/>
        <v>0.15797981308652517</v>
      </c>
      <c r="G1341" s="18">
        <v>8.4989151383066969E-3</v>
      </c>
      <c r="H1341" s="9">
        <f t="shared" si="104"/>
        <v>3.9746674462969251E-3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-2.7956013196982099E-2</v>
      </c>
      <c r="D1342" s="6">
        <f t="shared" si="106"/>
        <v>7.8153867386983723E-4</v>
      </c>
      <c r="E1342" s="6">
        <f t="shared" si="107"/>
        <v>3.7019400177267423E-3</v>
      </c>
      <c r="F1342" s="6">
        <f t="shared" si="103"/>
        <v>0.66102726290835379</v>
      </c>
      <c r="G1342" s="18">
        <v>7.447269851918052E-3</v>
      </c>
      <c r="H1342" s="9">
        <f t="shared" si="104"/>
        <v>8.1303583125736448E-3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-5.4273139368708131E-2</v>
      </c>
      <c r="D1343" s="6">
        <f t="shared" si="106"/>
        <v>2.9455736569352167E-3</v>
      </c>
      <c r="E1343" s="6">
        <f t="shared" si="107"/>
        <v>7.8153867386983723E-4</v>
      </c>
      <c r="F1343" s="6">
        <f t="shared" si="103"/>
        <v>0.51167639131084119</v>
      </c>
      <c r="G1343" s="18">
        <v>1.0368846314667614E-2</v>
      </c>
      <c r="H1343" s="9">
        <f t="shared" si="104"/>
        <v>7.1531558861165686E-3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-3.8875027039166683E-2</v>
      </c>
      <c r="D1344" s="6">
        <f t="shared" si="106"/>
        <v>1.5112677272959407E-3</v>
      </c>
      <c r="E1344" s="6">
        <f t="shared" si="107"/>
        <v>2.9455736569352167E-3</v>
      </c>
      <c r="F1344" s="6">
        <f t="shared" si="103"/>
        <v>0.97457001840372814</v>
      </c>
      <c r="G1344" s="18">
        <v>5.0562634590686252E-3</v>
      </c>
      <c r="H1344" s="9">
        <f t="shared" si="104"/>
        <v>9.8720312925138567E-3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-5.6376748450908204E-2</v>
      </c>
      <c r="D1345" s="6">
        <f t="shared" si="106"/>
        <v>3.1783377658969806E-3</v>
      </c>
      <c r="E1345" s="6">
        <f t="shared" si="107"/>
        <v>1.5112677272959407E-3</v>
      </c>
      <c r="F1345" s="6">
        <f t="shared" si="103"/>
        <v>0.24600174629243104</v>
      </c>
      <c r="G1345" s="18">
        <v>5.8012599468332893E-3</v>
      </c>
      <c r="H1345" s="9">
        <f t="shared" si="104"/>
        <v>4.9598563113504709E-3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-4.3557503607829035E-2</v>
      </c>
      <c r="D1346" s="6">
        <f t="shared" si="106"/>
        <v>1.8972561205460395E-3</v>
      </c>
      <c r="E1346" s="6">
        <f t="shared" si="107"/>
        <v>3.1783377658969806E-3</v>
      </c>
      <c r="F1346" s="6">
        <f t="shared" si="103"/>
        <v>0.3180657781850133</v>
      </c>
      <c r="G1346" s="18">
        <v>8.782589378491374E-3</v>
      </c>
      <c r="H1346" s="9">
        <f t="shared" si="104"/>
        <v>5.6397320697442119E-3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-5.8945623573944346E-2</v>
      </c>
      <c r="D1347" s="6">
        <f t="shared" si="106"/>
        <v>3.4745865385211435E-3</v>
      </c>
      <c r="E1347" s="6">
        <f t="shared" si="107"/>
        <v>1.8972561205460395E-3</v>
      </c>
      <c r="F1347" s="6">
        <f t="shared" si="103"/>
        <v>0.70442800793523674</v>
      </c>
      <c r="G1347" s="18">
        <v>4.3613745873731383E-3</v>
      </c>
      <c r="H1347" s="9">
        <f t="shared" si="104"/>
        <v>8.3930209575291577E-3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-3.5648043537796166E-2</v>
      </c>
      <c r="D1348" s="6">
        <f t="shared" si="106"/>
        <v>1.2707830080726111E-3</v>
      </c>
      <c r="E1348" s="6">
        <f t="shared" si="107"/>
        <v>3.4745865385211435E-3</v>
      </c>
      <c r="F1348" s="6">
        <f t="shared" si="103"/>
        <v>0.1880216705096201</v>
      </c>
      <c r="G1348" s="18">
        <v>8.2397016494393984E-3</v>
      </c>
      <c r="H1348" s="9">
        <f t="shared" si="104"/>
        <v>4.3361465670525958E-3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-4.2920401074666034E-2</v>
      </c>
      <c r="D1349" s="6">
        <f t="shared" si="106"/>
        <v>1.8421608284101933E-3</v>
      </c>
      <c r="E1349" s="6">
        <f t="shared" si="107"/>
        <v>1.2707830080726111E-3</v>
      </c>
      <c r="F1349" s="6">
        <f t="shared" si="103"/>
        <v>0.62222196294608911</v>
      </c>
      <c r="G1349" s="18">
        <v>3.9916877388087727E-3</v>
      </c>
      <c r="H1349" s="9">
        <f t="shared" si="104"/>
        <v>7.8881047340035298E-3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-4.8352216655401681E-2</v>
      </c>
      <c r="D1350" s="6">
        <f t="shared" si="106"/>
        <v>2.3379368554909039E-3</v>
      </c>
      <c r="E1350" s="6">
        <f t="shared" si="107"/>
        <v>1.8421608284101933E-3</v>
      </c>
      <c r="F1350" s="6">
        <f t="shared" si="103"/>
        <v>0.16041312333671529</v>
      </c>
      <c r="G1350" s="18">
        <v>5.7122552897875363E-3</v>
      </c>
      <c r="H1350" s="9">
        <f t="shared" si="104"/>
        <v>4.0051607125896373E-3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-3.510694843965264E-2</v>
      </c>
      <c r="D1351" s="6">
        <f t="shared" si="106"/>
        <v>1.2324978287444289E-3</v>
      </c>
      <c r="E1351" s="6">
        <f t="shared" si="107"/>
        <v>2.3379368554909039E-3</v>
      </c>
      <c r="F1351" s="6">
        <f t="shared" si="103"/>
        <v>0.30887477878973829</v>
      </c>
      <c r="G1351" s="18">
        <v>5.0620539938346035E-3</v>
      </c>
      <c r="H1351" s="9">
        <f t="shared" si="104"/>
        <v>5.5576503919348716E-3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-5.0072113341297637E-2</v>
      </c>
      <c r="D1352" s="6">
        <f t="shared" si="106"/>
        <v>2.5072165344637567E-3</v>
      </c>
      <c r="E1352" s="6">
        <f t="shared" si="107"/>
        <v>1.2324978287444289E-3</v>
      </c>
      <c r="F1352" s="6">
        <f t="shared" si="103"/>
        <v>0.24649537690612316</v>
      </c>
      <c r="G1352" s="18">
        <v>6.6647043918129844E-3</v>
      </c>
      <c r="H1352" s="9">
        <f t="shared" si="104"/>
        <v>4.9648300767108147E-3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-4.8592184604636567E-2</v>
      </c>
      <c r="D1353" s="6">
        <f t="shared" si="106"/>
        <v>2.3612004046510791E-3</v>
      </c>
      <c r="E1353" s="6">
        <f t="shared" si="107"/>
        <v>2.5072165344637567E-3</v>
      </c>
      <c r="F1353" s="6">
        <f t="shared" si="103"/>
        <v>0.41367858569041388</v>
      </c>
      <c r="G1353" s="18">
        <v>4.646926353725862E-3</v>
      </c>
      <c r="H1353" s="9">
        <f t="shared" si="104"/>
        <v>6.43178502198584E-3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-4.112603382759368E-2</v>
      </c>
      <c r="D1354" s="6">
        <f t="shared" si="106"/>
        <v>1.6913506583883797E-3</v>
      </c>
      <c r="E1354" s="6">
        <f t="shared" si="107"/>
        <v>2.3612004046510791E-3</v>
      </c>
      <c r="F1354" s="6">
        <f t="shared" si="103"/>
        <v>0.21077861224841923</v>
      </c>
      <c r="G1354" s="18">
        <v>4.1989519914845778E-3</v>
      </c>
      <c r="H1354" s="9">
        <f t="shared" si="104"/>
        <v>4.5910631911183627E-3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-5.826315086972169E-2</v>
      </c>
      <c r="D1355" s="6">
        <f t="shared" si="106"/>
        <v>3.3945947492679514E-3</v>
      </c>
      <c r="E1355" s="6">
        <f t="shared" si="107"/>
        <v>1.6913506583883797E-3</v>
      </c>
      <c r="F1355" s="6">
        <f t="shared" si="103"/>
        <v>0.17548862417154965</v>
      </c>
      <c r="G1355" s="18">
        <v>7.0023412431855286E-3</v>
      </c>
      <c r="H1355" s="9">
        <f t="shared" si="104"/>
        <v>4.18913623759779E-3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-4.3315719752888199E-2</v>
      </c>
      <c r="D1356" s="6">
        <f t="shared" si="106"/>
        <v>1.8762515777107488E-3</v>
      </c>
      <c r="E1356" s="6">
        <f t="shared" si="107"/>
        <v>3.3945947492679514E-3</v>
      </c>
      <c r="F1356" s="6">
        <f t="shared" si="103"/>
        <v>0.45478338006185914</v>
      </c>
      <c r="G1356" s="18">
        <v>8.7678088416769748E-3</v>
      </c>
      <c r="H1356" s="9">
        <f t="shared" si="104"/>
        <v>6.7437628966464944E-3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-5.7583888412137033E-2</v>
      </c>
      <c r="D1357" s="6">
        <f t="shared" si="106"/>
        <v>3.3159042046614494E-3</v>
      </c>
      <c r="E1357" s="6">
        <f t="shared" si="107"/>
        <v>1.8762515777107488E-3</v>
      </c>
      <c r="F1357" s="6">
        <f t="shared" ref="F1357:F1420" si="108">B$6+B$7*E1357+B$8*(G1356*100)^2</f>
        <v>0.70212011510738237</v>
      </c>
      <c r="G1357" s="18">
        <v>6.9350062710564842E-3</v>
      </c>
      <c r="H1357" s="9">
        <f t="shared" ref="H1357:H1420" si="109">SQRT(F1357)/100</f>
        <v>8.379260797393661E-3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-5.2090579075788283E-2</v>
      </c>
      <c r="D1358" s="6">
        <f t="shared" ref="D1358:D1421" si="111">C1358^2</f>
        <v>2.7134284284509522E-3</v>
      </c>
      <c r="E1358" s="6">
        <f t="shared" si="107"/>
        <v>3.3159042046614494E-3</v>
      </c>
      <c r="F1358" s="6">
        <f t="shared" si="108"/>
        <v>0.4464336398465546</v>
      </c>
      <c r="G1358" s="18">
        <v>9.8476976939060011E-3</v>
      </c>
      <c r="H1358" s="9">
        <f t="shared" si="109"/>
        <v>6.6815689762701296E-3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-3.7464400908793209E-2</v>
      </c>
      <c r="D1359" s="6">
        <f t="shared" si="111"/>
        <v>1.4035813354547854E-3</v>
      </c>
      <c r="E1359" s="6">
        <f t="shared" ref="E1359:E1422" si="112">D1358</f>
        <v>2.7134284284509522E-3</v>
      </c>
      <c r="F1359" s="6">
        <f t="shared" si="108"/>
        <v>0.8808944444711958</v>
      </c>
      <c r="G1359" s="18">
        <v>4.2689863885053475E-3</v>
      </c>
      <c r="H1359" s="9">
        <f t="shared" si="109"/>
        <v>9.3855977138975859E-3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-4.0566745364630917E-2</v>
      </c>
      <c r="D1360" s="6">
        <f t="shared" si="111"/>
        <v>1.645660829478804E-3</v>
      </c>
      <c r="E1360" s="6">
        <f t="shared" si="112"/>
        <v>1.4035813354547854E-3</v>
      </c>
      <c r="F1360" s="6">
        <f t="shared" si="108"/>
        <v>0.18073216107624013</v>
      </c>
      <c r="G1360" s="18">
        <v>7.8196207886491505E-3</v>
      </c>
      <c r="H1360" s="9">
        <f t="shared" si="109"/>
        <v>4.2512605316098913E-3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-3.7531104518674183E-2</v>
      </c>
      <c r="D1361" s="6">
        <f t="shared" si="111"/>
        <v>1.4085838063916457E-3</v>
      </c>
      <c r="E1361" s="6">
        <f t="shared" si="112"/>
        <v>1.645660829478804E-3</v>
      </c>
      <c r="F1361" s="6">
        <f t="shared" si="108"/>
        <v>0.56229141734545152</v>
      </c>
      <c r="G1361" s="18">
        <v>5.8783964620494067E-3</v>
      </c>
      <c r="H1361" s="9">
        <f t="shared" si="109"/>
        <v>7.4986093200369594E-3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-4.2854864554774524E-2</v>
      </c>
      <c r="D1362" s="6">
        <f t="shared" si="111"/>
        <v>1.8365394160080699E-3</v>
      </c>
      <c r="E1362" s="6">
        <f t="shared" si="112"/>
        <v>1.4085838063916457E-3</v>
      </c>
      <c r="F1362" s="6">
        <f t="shared" si="108"/>
        <v>0.32590157611531917</v>
      </c>
      <c r="G1362" s="18">
        <v>2.7292736025599619E-3</v>
      </c>
      <c r="H1362" s="9">
        <f t="shared" si="109"/>
        <v>5.7087789948054492E-3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-4.9012315038008653E-2</v>
      </c>
      <c r="D1363" s="6">
        <f t="shared" si="111"/>
        <v>2.4022070253850092E-3</v>
      </c>
      <c r="E1363" s="6">
        <f t="shared" si="112"/>
        <v>1.8365394160080699E-3</v>
      </c>
      <c r="F1363" s="6">
        <f t="shared" si="108"/>
        <v>8.4992640453599472E-2</v>
      </c>
      <c r="G1363" s="18">
        <v>3.8851622005850691E-3</v>
      </c>
      <c r="H1363" s="9">
        <f t="shared" si="109"/>
        <v>2.9153497295110148E-3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-4.3656363734358467E-2</v>
      </c>
      <c r="D1364" s="6">
        <f t="shared" si="111"/>
        <v>1.9058780945066091E-3</v>
      </c>
      <c r="E1364" s="6">
        <f t="shared" si="112"/>
        <v>2.4022070253850092E-3</v>
      </c>
      <c r="F1364" s="6">
        <f t="shared" si="108"/>
        <v>0.15300909523761125</v>
      </c>
      <c r="G1364" s="18">
        <v>4.6093604041682126E-3</v>
      </c>
      <c r="H1364" s="9">
        <f t="shared" si="109"/>
        <v>3.9116377035406952E-3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-4.7324148158403613E-2</v>
      </c>
      <c r="D1365" s="6">
        <f t="shared" si="111"/>
        <v>2.2395749989185362E-3</v>
      </c>
      <c r="E1365" s="6">
        <f t="shared" si="112"/>
        <v>1.9058780945066091E-3</v>
      </c>
      <c r="F1365" s="6">
        <f t="shared" si="108"/>
        <v>0.2076433245635961</v>
      </c>
      <c r="G1365" s="18">
        <v>3.3365456725439608E-3</v>
      </c>
      <c r="H1365" s="9">
        <f t="shared" si="109"/>
        <v>4.556789709473064E-3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-5.0905876080398288E-2</v>
      </c>
      <c r="D1366" s="6">
        <f t="shared" si="111"/>
        <v>2.5914082195128666E-3</v>
      </c>
      <c r="E1366" s="6">
        <f t="shared" si="112"/>
        <v>2.2395749989185362E-3</v>
      </c>
      <c r="F1366" s="6">
        <f t="shared" si="108"/>
        <v>0.11777548017736916</v>
      </c>
      <c r="G1366" s="18">
        <v>4.6416066142700284E-3</v>
      </c>
      <c r="H1366" s="9">
        <f t="shared" si="109"/>
        <v>3.4318432390971643E-3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-4.1125468682274444E-2</v>
      </c>
      <c r="D1367" s="6">
        <f t="shared" si="111"/>
        <v>1.691304174336736E-3</v>
      </c>
      <c r="E1367" s="6">
        <f t="shared" si="112"/>
        <v>2.5914082195128666E-3</v>
      </c>
      <c r="F1367" s="6">
        <f t="shared" si="108"/>
        <v>0.21036182912837847</v>
      </c>
      <c r="G1367" s="18">
        <v>3.6056675283892363E-3</v>
      </c>
      <c r="H1367" s="9">
        <f t="shared" si="109"/>
        <v>4.586521875325337E-3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-4.6531852563444193E-2</v>
      </c>
      <c r="D1368" s="6">
        <f t="shared" si="111"/>
        <v>2.165213302986108E-3</v>
      </c>
      <c r="E1368" s="6">
        <f t="shared" si="112"/>
        <v>1.691304174336736E-3</v>
      </c>
      <c r="F1368" s="6">
        <f t="shared" si="108"/>
        <v>0.1343293540304166</v>
      </c>
      <c r="G1368" s="18">
        <v>2.4339724106863469E-3</v>
      </c>
      <c r="H1368" s="9">
        <f t="shared" si="109"/>
        <v>3.6650969159139108E-3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-5.3591379853430321E-2</v>
      </c>
      <c r="D1369" s="6">
        <f t="shared" si="111"/>
        <v>2.8720359945946573E-3</v>
      </c>
      <c r="E1369" s="6">
        <f t="shared" si="112"/>
        <v>2.165213302986108E-3</v>
      </c>
      <c r="F1369" s="6">
        <f t="shared" si="108"/>
        <v>7.1471514952627865E-2</v>
      </c>
      <c r="G1369" s="18">
        <v>2.3211307905727659E-3</v>
      </c>
      <c r="H1369" s="9">
        <f t="shared" si="109"/>
        <v>2.6734156981776673E-3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-3.8543194274071768E-2</v>
      </c>
      <c r="D1370" s="6">
        <f t="shared" si="111"/>
        <v>1.4855778248488388E-3</v>
      </c>
      <c r="E1370" s="6">
        <f t="shared" si="112"/>
        <v>2.8720359945946573E-3</v>
      </c>
      <c r="F1370" s="6">
        <f t="shared" si="108"/>
        <v>6.6770827887666667E-2</v>
      </c>
      <c r="G1370" s="18">
        <v>6.5916347249676622E-3</v>
      </c>
      <c r="H1370" s="9">
        <f t="shared" si="109"/>
        <v>2.5840051835796822E-3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-4.5779609175484536E-2</v>
      </c>
      <c r="D1371" s="6">
        <f t="shared" si="111"/>
        <v>2.0957726162601077E-3</v>
      </c>
      <c r="E1371" s="6">
        <f t="shared" si="112"/>
        <v>1.4855778248488388E-3</v>
      </c>
      <c r="F1371" s="6">
        <f t="shared" si="108"/>
        <v>0.40496876799795695</v>
      </c>
      <c r="G1371" s="18">
        <v>3.7874827993943107E-3</v>
      </c>
      <c r="H1371" s="9">
        <f t="shared" si="109"/>
        <v>6.3637156441654187E-3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-5.4390819980251234E-2</v>
      </c>
      <c r="D1372" s="6">
        <f t="shared" si="111"/>
        <v>2.9583612981240971E-3</v>
      </c>
      <c r="E1372" s="6">
        <f t="shared" si="112"/>
        <v>2.0957726162601077E-3</v>
      </c>
      <c r="F1372" s="6">
        <f t="shared" si="108"/>
        <v>0.14631727355037166</v>
      </c>
      <c r="G1372" s="18">
        <v>4.4406556395090507E-3</v>
      </c>
      <c r="H1372" s="9">
        <f t="shared" si="109"/>
        <v>3.8251440959834659E-3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-4.625498497315917E-2</v>
      </c>
      <c r="D1373" s="6">
        <f t="shared" si="111"/>
        <v>2.1395236348671805E-3</v>
      </c>
      <c r="E1373" s="6">
        <f t="shared" si="112"/>
        <v>2.9583612981240971E-3</v>
      </c>
      <c r="F1373" s="6">
        <f t="shared" si="108"/>
        <v>0.19417438690643282</v>
      </c>
      <c r="G1373" s="18">
        <v>3.410954417854422E-3</v>
      </c>
      <c r="H1373" s="9">
        <f t="shared" si="109"/>
        <v>4.4065222898157777E-3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-4.7708788316931622E-2</v>
      </c>
      <c r="D1374" s="6">
        <f t="shared" si="111"/>
        <v>2.2761284826697914E-3</v>
      </c>
      <c r="E1374" s="6">
        <f t="shared" si="112"/>
        <v>2.1395236348671805E-3</v>
      </c>
      <c r="F1374" s="6">
        <f t="shared" si="108"/>
        <v>0.1222286522060094</v>
      </c>
      <c r="G1374" s="18">
        <v>8.8103275661410938E-3</v>
      </c>
      <c r="H1374" s="9">
        <f t="shared" si="109"/>
        <v>3.4961214539258991E-3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-4.9665587433032836E-2</v>
      </c>
      <c r="D1375" s="6">
        <f t="shared" si="111"/>
        <v>2.4666705750682289E-3</v>
      </c>
      <c r="E1375" s="6">
        <f t="shared" si="112"/>
        <v>2.2761284826697914E-3</v>
      </c>
      <c r="F1375" s="6">
        <f t="shared" si="108"/>
        <v>0.70880274115909092</v>
      </c>
      <c r="G1375" s="18">
        <v>4.9275113625736819E-3</v>
      </c>
      <c r="H1375" s="9">
        <f t="shared" si="109"/>
        <v>8.419042351473777E-3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-4.2273732042756688E-2</v>
      </c>
      <c r="D1376" s="6">
        <f t="shared" si="111"/>
        <v>1.7870684208227937E-3</v>
      </c>
      <c r="E1376" s="6">
        <f t="shared" si="112"/>
        <v>2.4666705750682289E-3</v>
      </c>
      <c r="F1376" s="6">
        <f t="shared" si="108"/>
        <v>0.23466869356236339</v>
      </c>
      <c r="G1376" s="18">
        <v>5.3891674968841617E-3</v>
      </c>
      <c r="H1376" s="9">
        <f t="shared" si="109"/>
        <v>4.8442614871862912E-3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-4.9850998409675447E-2</v>
      </c>
      <c r="D1377" s="6">
        <f t="shared" si="111"/>
        <v>2.4851220424414637E-3</v>
      </c>
      <c r="E1377" s="6">
        <f t="shared" si="112"/>
        <v>1.7870684208227937E-3</v>
      </c>
      <c r="F1377" s="6">
        <f t="shared" si="108"/>
        <v>0.27693858893593309</v>
      </c>
      <c r="G1377" s="18">
        <v>5.7493339331157181E-3</v>
      </c>
      <c r="H1377" s="9">
        <f t="shared" si="109"/>
        <v>5.2624955005770137E-3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-4.5240690918478807E-2</v>
      </c>
      <c r="D1378" s="6">
        <f t="shared" si="111"/>
        <v>2.0467201147813308E-3</v>
      </c>
      <c r="E1378" s="6">
        <f t="shared" si="112"/>
        <v>2.4851220424414637E-3</v>
      </c>
      <c r="F1378" s="6">
        <f t="shared" si="108"/>
        <v>0.3126667781545539</v>
      </c>
      <c r="G1378" s="18">
        <v>6.2190492288805976E-3</v>
      </c>
      <c r="H1378" s="9">
        <f t="shared" si="109"/>
        <v>5.5916614539379432E-3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-4.4929990380175304E-2</v>
      </c>
      <c r="D1379" s="6">
        <f t="shared" si="111"/>
        <v>2.0187040355626453E-3</v>
      </c>
      <c r="E1379" s="6">
        <f t="shared" si="112"/>
        <v>2.0467201147813308E-3</v>
      </c>
      <c r="F1379" s="6">
        <f t="shared" si="108"/>
        <v>0.36259561537480678</v>
      </c>
      <c r="G1379" s="18">
        <v>4.0833610363251848E-3</v>
      </c>
      <c r="H1379" s="9">
        <f t="shared" si="109"/>
        <v>6.0215912795108135E-3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-4.5284746688292174E-2</v>
      </c>
      <c r="D1380" s="6">
        <f t="shared" si="111"/>
        <v>2.0507082826227889E-3</v>
      </c>
      <c r="E1380" s="6">
        <f t="shared" si="112"/>
        <v>2.0187040355626453E-3</v>
      </c>
      <c r="F1380" s="6">
        <f t="shared" si="108"/>
        <v>0.16701056387409491</v>
      </c>
      <c r="G1380" s="18">
        <v>5.3839332622880641E-3</v>
      </c>
      <c r="H1380" s="9">
        <f t="shared" si="109"/>
        <v>4.0866925976160099E-3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-4.3876473749643208E-2</v>
      </c>
      <c r="D1381" s="6">
        <f t="shared" si="111"/>
        <v>1.9251449487031295E-3</v>
      </c>
      <c r="E1381" s="6">
        <f t="shared" si="112"/>
        <v>2.0507082826227889E-3</v>
      </c>
      <c r="F1381" s="6">
        <f t="shared" si="108"/>
        <v>0.27646305256412423</v>
      </c>
      <c r="G1381" s="18">
        <v>3.0171427136186026E-3</v>
      </c>
      <c r="H1381" s="9">
        <f t="shared" si="109"/>
        <v>5.2579753951889525E-3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-4.255748755537541E-2</v>
      </c>
      <c r="D1382" s="6">
        <f t="shared" si="111"/>
        <v>1.8111397470259329E-3</v>
      </c>
      <c r="E1382" s="6">
        <f t="shared" si="112"/>
        <v>1.9251449487031295E-3</v>
      </c>
      <c r="F1382" s="6">
        <f t="shared" si="108"/>
        <v>9.9705603354443034E-2</v>
      </c>
      <c r="G1382" s="18">
        <v>4.0588412648770705E-3</v>
      </c>
      <c r="H1382" s="9">
        <f t="shared" si="109"/>
        <v>3.1576194095305887E-3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-4.8206916730224293E-2</v>
      </c>
      <c r="D1383" s="6">
        <f t="shared" si="111"/>
        <v>2.323906820634779E-3</v>
      </c>
      <c r="E1383" s="6">
        <f t="shared" si="112"/>
        <v>1.8111397470259329E-3</v>
      </c>
      <c r="F1383" s="6">
        <f t="shared" si="108"/>
        <v>0.16521568248866006</v>
      </c>
      <c r="G1383" s="18">
        <v>4.8715426317736416E-3</v>
      </c>
      <c r="H1383" s="9">
        <f t="shared" si="109"/>
        <v>4.0646732032066256E-3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-4.9549620033743663E-2</v>
      </c>
      <c r="D1384" s="6">
        <f t="shared" si="111"/>
        <v>2.4551648454883713E-3</v>
      </c>
      <c r="E1384" s="6">
        <f t="shared" si="112"/>
        <v>2.323906820634779E-3</v>
      </c>
      <c r="F1384" s="6">
        <f t="shared" si="108"/>
        <v>0.22977968546864053</v>
      </c>
      <c r="G1384" s="18">
        <v>2.6484248012372106E-3</v>
      </c>
      <c r="H1384" s="9">
        <f t="shared" si="109"/>
        <v>4.7935340352253733E-3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-4.7277531908720659E-2</v>
      </c>
      <c r="D1385" s="6">
        <f t="shared" si="111"/>
        <v>2.2351650233801003E-3</v>
      </c>
      <c r="E1385" s="6">
        <f t="shared" si="112"/>
        <v>2.4551648454883713E-3</v>
      </c>
      <c r="F1385" s="6">
        <f t="shared" si="108"/>
        <v>8.1188192836723627E-2</v>
      </c>
      <c r="G1385" s="18">
        <v>4.7083861213101938E-3</v>
      </c>
      <c r="H1385" s="9">
        <f t="shared" si="109"/>
        <v>2.8493541871224722E-3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-5.8392156085216286E-2</v>
      </c>
      <c r="D1386" s="6">
        <f t="shared" si="111"/>
        <v>3.4096438922802614E-3</v>
      </c>
      <c r="E1386" s="6">
        <f t="shared" si="112"/>
        <v>2.2351650233801003E-3</v>
      </c>
      <c r="F1386" s="6">
        <f t="shared" si="108"/>
        <v>0.21587727951062219</v>
      </c>
      <c r="G1386" s="18">
        <v>6.388929694732314E-3</v>
      </c>
      <c r="H1386" s="9">
        <f t="shared" si="109"/>
        <v>4.6462595656142826E-3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-5.5157968670773834E-2</v>
      </c>
      <c r="D1387" s="6">
        <f t="shared" si="111"/>
        <v>3.042401507886068E-3</v>
      </c>
      <c r="E1387" s="6">
        <f t="shared" si="112"/>
        <v>3.4096438922802614E-3</v>
      </c>
      <c r="F1387" s="6">
        <f t="shared" si="108"/>
        <v>0.38176739916407859</v>
      </c>
      <c r="G1387" s="18">
        <v>3.1823291015202208E-3</v>
      </c>
      <c r="H1387" s="9">
        <f t="shared" si="109"/>
        <v>6.1787328730418386E-3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-4.8238798421937581E-2</v>
      </c>
      <c r="D1388" s="6">
        <f t="shared" si="111"/>
        <v>2.3269816731923275E-3</v>
      </c>
      <c r="E1388" s="6">
        <f t="shared" si="112"/>
        <v>3.042401507886068E-3</v>
      </c>
      <c r="F1388" s="6">
        <f t="shared" si="108"/>
        <v>0.1089174794858089</v>
      </c>
      <c r="G1388" s="18">
        <v>3.2917063547985548E-3</v>
      </c>
      <c r="H1388" s="9">
        <f t="shared" si="109"/>
        <v>3.3002648300675648E-3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-3.8403931504342008E-2</v>
      </c>
      <c r="D1389" s="6">
        <f t="shared" si="111"/>
        <v>1.4748619549901927E-3</v>
      </c>
      <c r="E1389" s="6">
        <f t="shared" si="112"/>
        <v>2.3269816731923275E-3</v>
      </c>
      <c r="F1389" s="6">
        <f t="shared" si="108"/>
        <v>0.11514213553851639</v>
      </c>
      <c r="G1389" s="18">
        <v>4.3411160419821503E-3</v>
      </c>
      <c r="H1389" s="9">
        <f t="shared" si="109"/>
        <v>3.3932600186032959E-3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-4.893246167117192E-2</v>
      </c>
      <c r="D1390" s="6">
        <f t="shared" si="111"/>
        <v>2.3943858052007092E-3</v>
      </c>
      <c r="E1390" s="6">
        <f t="shared" si="112"/>
        <v>1.4748619549901927E-3</v>
      </c>
      <c r="F1390" s="6">
        <f t="shared" si="108"/>
        <v>0.18625956842781952</v>
      </c>
      <c r="G1390" s="18">
        <v>2.9147638875675693E-3</v>
      </c>
      <c r="H1390" s="9">
        <f t="shared" si="109"/>
        <v>4.3157799808125012E-3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-5.4626235441053446E-2</v>
      </c>
      <c r="D1391" s="6">
        <f t="shared" si="111"/>
        <v>2.9840255984614037E-3</v>
      </c>
      <c r="E1391" s="6">
        <f t="shared" si="112"/>
        <v>2.3943858052007092E-3</v>
      </c>
      <c r="F1391" s="6">
        <f t="shared" si="108"/>
        <v>9.4353050112669395E-2</v>
      </c>
      <c r="G1391" s="18">
        <v>6.0196922431466349E-3</v>
      </c>
      <c r="H1391" s="9">
        <f t="shared" si="109"/>
        <v>3.0716941597865727E-3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-4.4892885947267258E-2</v>
      </c>
      <c r="D1392" s="6">
        <f t="shared" si="111"/>
        <v>2.0153712086743462E-3</v>
      </c>
      <c r="E1392" s="6">
        <f t="shared" si="112"/>
        <v>2.9840255984614037E-3</v>
      </c>
      <c r="F1392" s="6">
        <f t="shared" si="108"/>
        <v>0.34099892170370366</v>
      </c>
      <c r="G1392" s="18">
        <v>3.8112817549634981E-3</v>
      </c>
      <c r="H1392" s="9">
        <f t="shared" si="109"/>
        <v>5.839511295508415E-3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-3.8706147196208796E-2</v>
      </c>
      <c r="D1393" s="6">
        <f t="shared" si="111"/>
        <v>1.498165830774582E-3</v>
      </c>
      <c r="E1393" s="6">
        <f t="shared" si="112"/>
        <v>2.0153712086743462E-3</v>
      </c>
      <c r="F1393" s="6">
        <f t="shared" si="108"/>
        <v>0.14791694481795986</v>
      </c>
      <c r="G1393" s="18">
        <v>5.9397445276086732E-3</v>
      </c>
      <c r="H1393" s="9">
        <f t="shared" si="109"/>
        <v>3.8459972025205618E-3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-5.5875334165633381E-2</v>
      </c>
      <c r="D1394" s="6">
        <f t="shared" si="111"/>
        <v>3.1220529681211971E-3</v>
      </c>
      <c r="E1394" s="6">
        <f t="shared" si="112"/>
        <v>1.498165830774582E-3</v>
      </c>
      <c r="F1394" s="6">
        <f t="shared" si="108"/>
        <v>0.33235501392690364</v>
      </c>
      <c r="G1394" s="18">
        <v>4.3066987254391439E-3</v>
      </c>
      <c r="H1394" s="9">
        <f t="shared" si="109"/>
        <v>5.7650239715625086E-3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-4.5050950344441038E-2</v>
      </c>
      <c r="D1395" s="6">
        <f t="shared" si="111"/>
        <v>2.029588126937292E-3</v>
      </c>
      <c r="E1395" s="6">
        <f t="shared" si="112"/>
        <v>3.1220529681211971E-3</v>
      </c>
      <c r="F1395" s="6">
        <f t="shared" si="108"/>
        <v>0.18377449578548558</v>
      </c>
      <c r="G1395" s="18">
        <v>1.0028368833062384E-2</v>
      </c>
      <c r="H1395" s="9">
        <f t="shared" si="109"/>
        <v>4.2868927649929098E-3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-3.5888618202171048E-2</v>
      </c>
      <c r="D1396" s="6">
        <f t="shared" si="111"/>
        <v>1.2879929164612031E-3</v>
      </c>
      <c r="E1396" s="6">
        <f t="shared" si="112"/>
        <v>2.029588126937292E-3</v>
      </c>
      <c r="F1396" s="6">
        <f t="shared" si="108"/>
        <v>0.91274844976864444</v>
      </c>
      <c r="G1396" s="18">
        <v>5.741142626334044E-3</v>
      </c>
      <c r="H1396" s="9">
        <f t="shared" si="109"/>
        <v>9.5537869442888692E-3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-4.1264668414698169E-2</v>
      </c>
      <c r="D1397" s="6">
        <f t="shared" si="111"/>
        <v>1.7027728593749887E-3</v>
      </c>
      <c r="E1397" s="6">
        <f t="shared" si="112"/>
        <v>1.2879929164612031E-3</v>
      </c>
      <c r="F1397" s="6">
        <f t="shared" si="108"/>
        <v>0.31171340744173687</v>
      </c>
      <c r="G1397" s="18">
        <v>2.9023971872326085E-3</v>
      </c>
      <c r="H1397" s="9">
        <f t="shared" si="109"/>
        <v>5.583130013189168E-3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-4.5231025470124919E-2</v>
      </c>
      <c r="D1398" s="6">
        <f t="shared" si="111"/>
        <v>2.0458456650790892E-3</v>
      </c>
      <c r="E1398" s="6">
        <f t="shared" si="112"/>
        <v>1.7027728593749887E-3</v>
      </c>
      <c r="F1398" s="6">
        <f t="shared" si="108"/>
        <v>9.3646151298888286E-2</v>
      </c>
      <c r="G1398" s="18">
        <v>4.6392498892371993E-3</v>
      </c>
      <c r="H1398" s="9">
        <f t="shared" si="109"/>
        <v>3.0601658664014975E-3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-4.6616681091614889E-2</v>
      </c>
      <c r="D1399" s="6">
        <f t="shared" si="111"/>
        <v>2.173114955997325E-3</v>
      </c>
      <c r="E1399" s="6">
        <f t="shared" si="112"/>
        <v>2.0458456650790892E-3</v>
      </c>
      <c r="F1399" s="6">
        <f t="shared" si="108"/>
        <v>0.2101142127770701</v>
      </c>
      <c r="G1399" s="18">
        <v>2.6443993130863559E-3</v>
      </c>
      <c r="H1399" s="9">
        <f t="shared" si="109"/>
        <v>4.5838216891265528E-3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-4.4879397643581537E-2</v>
      </c>
      <c r="D1400" s="6">
        <f t="shared" si="111"/>
        <v>2.0141603328507119E-3</v>
      </c>
      <c r="E1400" s="6">
        <f t="shared" si="112"/>
        <v>2.173114955997325E-3</v>
      </c>
      <c r="F1400" s="6">
        <f t="shared" si="108"/>
        <v>8.0971302153971331E-2</v>
      </c>
      <c r="G1400" s="18">
        <v>6.180352275175641E-3</v>
      </c>
      <c r="H1400" s="9">
        <f t="shared" si="109"/>
        <v>2.8455456797242128E-3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-4.6342867904977575E-2</v>
      </c>
      <c r="D1401" s="6">
        <f t="shared" si="111"/>
        <v>2.1476614056582005E-3</v>
      </c>
      <c r="E1401" s="6">
        <f t="shared" si="112"/>
        <v>2.0141603328507119E-3</v>
      </c>
      <c r="F1401" s="6">
        <f t="shared" si="108"/>
        <v>0.35832732911864662</v>
      </c>
      <c r="G1401" s="18">
        <v>3.2414515291005969E-3</v>
      </c>
      <c r="H1401" s="9">
        <f t="shared" si="109"/>
        <v>5.9860448471310886E-3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-5.3045053245331576E-2</v>
      </c>
      <c r="D1402" s="6">
        <f t="shared" si="111"/>
        <v>2.8137776738000621E-3</v>
      </c>
      <c r="E1402" s="6">
        <f t="shared" si="112"/>
        <v>2.1476614056582005E-3</v>
      </c>
      <c r="F1402" s="6">
        <f t="shared" si="108"/>
        <v>0.1122061912369076</v>
      </c>
      <c r="G1402" s="18">
        <v>2.1129520950588002E-3</v>
      </c>
      <c r="H1402" s="9">
        <f t="shared" si="109"/>
        <v>3.3497192604292621E-3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-4.0791109007363449E-2</v>
      </c>
      <c r="D1403" s="6">
        <f t="shared" si="111"/>
        <v>1.6639145740506075E-3</v>
      </c>
      <c r="E1403" s="6">
        <f t="shared" si="112"/>
        <v>2.8137776738000621E-3</v>
      </c>
      <c r="F1403" s="6">
        <f t="shared" si="108"/>
        <v>5.8559875439598383E-2</v>
      </c>
      <c r="G1403" s="18">
        <v>3.4213398577965437E-3</v>
      </c>
      <c r="H1403" s="9">
        <f t="shared" si="109"/>
        <v>2.4199147803093892E-3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-4.2752693800906266E-2</v>
      </c>
      <c r="D1404" s="6">
        <f t="shared" si="111"/>
        <v>1.827792827234049E-3</v>
      </c>
      <c r="E1404" s="6">
        <f t="shared" si="112"/>
        <v>1.6639145740506075E-3</v>
      </c>
      <c r="F1404" s="6">
        <f t="shared" si="108"/>
        <v>0.12281301160099266</v>
      </c>
      <c r="G1404" s="18">
        <v>7.3258393627605731E-3</v>
      </c>
      <c r="H1404" s="9">
        <f t="shared" si="109"/>
        <v>3.5044687414926769E-3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-5.4128063888676171E-2</v>
      </c>
      <c r="D1405" s="6">
        <f t="shared" si="111"/>
        <v>2.9298473003366095E-3</v>
      </c>
      <c r="E1405" s="6">
        <f t="shared" si="112"/>
        <v>1.827792827234049E-3</v>
      </c>
      <c r="F1405" s="6">
        <f t="shared" si="108"/>
        <v>0.49583237173844957</v>
      </c>
      <c r="G1405" s="18">
        <v>4.8394488062170702E-3</v>
      </c>
      <c r="H1405" s="9">
        <f t="shared" si="109"/>
        <v>7.0415365634103576E-3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-4.2103180764723885E-2</v>
      </c>
      <c r="D1406" s="6">
        <f t="shared" si="111"/>
        <v>1.7726778305070154E-3</v>
      </c>
      <c r="E1406" s="6">
        <f t="shared" si="112"/>
        <v>2.9298473003366095E-3</v>
      </c>
      <c r="F1406" s="6">
        <f t="shared" si="108"/>
        <v>0.22706839345671775</v>
      </c>
      <c r="G1406" s="18">
        <v>3.1746902797550442E-3</v>
      </c>
      <c r="H1406" s="9">
        <f t="shared" si="109"/>
        <v>4.7651693931770964E-3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-5.1276351891556403E-2</v>
      </c>
      <c r="D1407" s="6">
        <f t="shared" si="111"/>
        <v>2.6292642633067198E-3</v>
      </c>
      <c r="E1407" s="6">
        <f t="shared" si="112"/>
        <v>1.7726778305070154E-3</v>
      </c>
      <c r="F1407" s="6">
        <f t="shared" si="108"/>
        <v>0.10836203036048168</v>
      </c>
      <c r="G1407" s="18">
        <v>5.4127686364327165E-3</v>
      </c>
      <c r="H1407" s="9">
        <f t="shared" si="109"/>
        <v>3.2918388532928171E-3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-4.5768422064911135E-2</v>
      </c>
      <c r="D1408" s="6">
        <f t="shared" si="111"/>
        <v>2.0947484583118446E-3</v>
      </c>
      <c r="E1408" s="6">
        <f t="shared" si="112"/>
        <v>2.6292642633067198E-3</v>
      </c>
      <c r="F1408" s="6">
        <f t="shared" si="108"/>
        <v>0.27928684693103761</v>
      </c>
      <c r="G1408" s="18">
        <v>3.2135758338052837E-3</v>
      </c>
      <c r="H1408" s="9">
        <f t="shared" si="109"/>
        <v>5.2847596627570272E-3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-4.2937497127480247E-2</v>
      </c>
      <c r="D1409" s="6">
        <f t="shared" si="111"/>
        <v>1.8436286595723745E-3</v>
      </c>
      <c r="E1409" s="6">
        <f t="shared" si="112"/>
        <v>2.0947484583118446E-3</v>
      </c>
      <c r="F1409" s="6">
        <f t="shared" si="108"/>
        <v>0.11060156000124381</v>
      </c>
      <c r="G1409" s="18">
        <v>3.1435483103147378E-3</v>
      </c>
      <c r="H1409" s="9">
        <f t="shared" si="109"/>
        <v>3.3256812836055683E-3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-4.1912479979585408E-2</v>
      </c>
      <c r="D1410" s="6">
        <f t="shared" si="111"/>
        <v>1.7566559780391477E-3</v>
      </c>
      <c r="E1410" s="6">
        <f t="shared" si="112"/>
        <v>1.8436286595723745E-3</v>
      </c>
      <c r="F1410" s="6">
        <f t="shared" si="108"/>
        <v>0.10661992715415172</v>
      </c>
      <c r="G1410" s="18">
        <v>3.9336650538379292E-3</v>
      </c>
      <c r="H1410" s="9">
        <f t="shared" si="109"/>
        <v>3.2652706955802564E-3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-5.520003957687817E-2</v>
      </c>
      <c r="D1411" s="6">
        <f t="shared" si="111"/>
        <v>3.0470443692889163E-3</v>
      </c>
      <c r="E1411" s="6">
        <f t="shared" si="112"/>
        <v>1.7566559780391477E-3</v>
      </c>
      <c r="F1411" s="6">
        <f t="shared" si="108"/>
        <v>0.15631717775603843</v>
      </c>
      <c r="G1411" s="18">
        <v>4.0685751177523388E-3</v>
      </c>
      <c r="H1411" s="9">
        <f t="shared" si="109"/>
        <v>3.9536967227651442E-3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-4.6552514487660776E-2</v>
      </c>
      <c r="D1412" s="6">
        <f t="shared" si="111"/>
        <v>2.1671366051238664E-3</v>
      </c>
      <c r="E1412" s="6">
        <f t="shared" si="112"/>
        <v>3.0470443692889163E-3</v>
      </c>
      <c r="F1412" s="6">
        <f t="shared" si="108"/>
        <v>0.16603940153789071</v>
      </c>
      <c r="G1412" s="18">
        <v>3.2815462131799453E-3</v>
      </c>
      <c r="H1412" s="9">
        <f t="shared" si="109"/>
        <v>4.0747932651594822E-3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-4.0425862213836372E-2</v>
      </c>
      <c r="D1413" s="6">
        <f t="shared" si="111"/>
        <v>1.6342503357320835E-3</v>
      </c>
      <c r="E1413" s="6">
        <f t="shared" si="112"/>
        <v>2.1671366051238664E-3</v>
      </c>
      <c r="F1413" s="6">
        <f t="shared" si="108"/>
        <v>0.11453289720615514</v>
      </c>
      <c r="G1413" s="18">
        <v>3.196121566364177E-3</v>
      </c>
      <c r="H1413" s="9">
        <f t="shared" si="109"/>
        <v>3.3842709289617335E-3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-4.6760759473408638E-2</v>
      </c>
      <c r="D1414" s="6">
        <f t="shared" si="111"/>
        <v>2.1865686265299757E-3</v>
      </c>
      <c r="E1414" s="6">
        <f t="shared" si="112"/>
        <v>1.6342503357320835E-3</v>
      </c>
      <c r="F1414" s="6">
        <f t="shared" si="108"/>
        <v>0.10956219058010308</v>
      </c>
      <c r="G1414" s="18">
        <v>3.1066774794582274E-3</v>
      </c>
      <c r="H1414" s="9">
        <f t="shared" si="109"/>
        <v>3.3100179845448434E-3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-5.4900617130230769E-2</v>
      </c>
      <c r="D1415" s="6">
        <f t="shared" si="111"/>
        <v>3.0140777612801882E-3</v>
      </c>
      <c r="E1415" s="6">
        <f t="shared" si="112"/>
        <v>2.1865686265299757E-3</v>
      </c>
      <c r="F1415" s="6">
        <f t="shared" si="108"/>
        <v>0.10460488470273061</v>
      </c>
      <c r="G1415" s="18">
        <v>3.4452730686609081E-3</v>
      </c>
      <c r="H1415" s="9">
        <f t="shared" si="109"/>
        <v>3.2342678414554755E-3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-5.516767999117915E-2</v>
      </c>
      <c r="D1416" s="6">
        <f t="shared" si="111"/>
        <v>3.0434729156091482E-3</v>
      </c>
      <c r="E1416" s="6">
        <f t="shared" si="112"/>
        <v>3.0140777612801882E-3</v>
      </c>
      <c r="F1416" s="6">
        <f t="shared" si="108"/>
        <v>0.1244054716170281</v>
      </c>
      <c r="G1416" s="18">
        <v>3.6301368089517068E-3</v>
      </c>
      <c r="H1416" s="9">
        <f t="shared" si="109"/>
        <v>3.5271159835909578E-3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-5.0186241126164495E-2</v>
      </c>
      <c r="D1417" s="6">
        <f t="shared" si="111"/>
        <v>2.5186587983735244E-3</v>
      </c>
      <c r="E1417" s="6">
        <f t="shared" si="112"/>
        <v>3.0434729156091482E-3</v>
      </c>
      <c r="F1417" s="6">
        <f t="shared" si="108"/>
        <v>0.13603503172368722</v>
      </c>
      <c r="G1417" s="18">
        <v>5.6921296898585563E-3</v>
      </c>
      <c r="H1417" s="9">
        <f t="shared" si="109"/>
        <v>3.688292717826057E-3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-4.0777655389287043E-2</v>
      </c>
      <c r="D1418" s="6">
        <f t="shared" si="111"/>
        <v>1.6628171790474507E-3</v>
      </c>
      <c r="E1418" s="6">
        <f t="shared" si="112"/>
        <v>2.5186587983735244E-3</v>
      </c>
      <c r="F1418" s="6">
        <f t="shared" si="108"/>
        <v>0.30685219510327999</v>
      </c>
      <c r="G1418" s="18">
        <v>4.8455290571486551E-3</v>
      </c>
      <c r="H1418" s="9">
        <f t="shared" si="109"/>
        <v>5.5394241135995363E-3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-4.9328889635260019E-2</v>
      </c>
      <c r="D1419" s="6">
        <f t="shared" si="111"/>
        <v>2.4333393526476633E-3</v>
      </c>
      <c r="E1419" s="6">
        <f t="shared" si="112"/>
        <v>1.6628171790474507E-3</v>
      </c>
      <c r="F1419" s="6">
        <f t="shared" si="108"/>
        <v>0.22746830541335697</v>
      </c>
      <c r="G1419" s="18">
        <v>9.6522927134664004E-3</v>
      </c>
      <c r="H1419" s="9">
        <f t="shared" si="109"/>
        <v>4.7693637459660905E-3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-4.0462869540301691E-2</v>
      </c>
      <c r="D1420" s="6">
        <f t="shared" si="111"/>
        <v>1.6372438114354744E-3</v>
      </c>
      <c r="E1420" s="6">
        <f t="shared" si="112"/>
        <v>2.4333393526476633E-3</v>
      </c>
      <c r="F1420" s="6">
        <f t="shared" si="108"/>
        <v>0.84699653246127782</v>
      </c>
      <c r="G1420" s="18">
        <v>3.386678796111482E-3</v>
      </c>
      <c r="H1420" s="9">
        <f t="shared" si="109"/>
        <v>9.2032414532124372E-3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-5.3512532273186988E-2</v>
      </c>
      <c r="D1421" s="6">
        <f t="shared" si="111"/>
        <v>2.8635911102888791E-3</v>
      </c>
      <c r="E1421" s="6">
        <f t="shared" si="112"/>
        <v>1.6372438114354744E-3</v>
      </c>
      <c r="F1421" s="6">
        <f t="shared" ref="F1421:F1484" si="113">B$6+B$7*E1421+B$8*(G1420*100)^2</f>
        <v>0.12071284583114356</v>
      </c>
      <c r="G1421" s="18">
        <v>5.978563442002446E-3</v>
      </c>
      <c r="H1421" s="9">
        <f t="shared" ref="H1421:H1484" si="114">SQRT(F1421)/100</f>
        <v>3.4743754234558989E-3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-4.4675636687456555E-2</v>
      </c>
      <c r="D1422" s="6">
        <f t="shared" ref="D1422:D1485" si="116">C1422^2</f>
        <v>1.9959125134296142E-3</v>
      </c>
      <c r="E1422" s="6">
        <f t="shared" si="112"/>
        <v>2.8635911102888791E-3</v>
      </c>
      <c r="F1422" s="6">
        <f t="shared" si="113"/>
        <v>0.33660069009155102</v>
      </c>
      <c r="G1422" s="18">
        <v>5.2100983924879257E-3</v>
      </c>
      <c r="H1422" s="9">
        <f t="shared" si="114"/>
        <v>5.8017298290384996E-3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-5.934586679316875E-2</v>
      </c>
      <c r="D1423" s="6">
        <f t="shared" si="116"/>
        <v>3.5219319054325291E-3</v>
      </c>
      <c r="E1423" s="6">
        <f t="shared" ref="E1423:E1486" si="117">D1422</f>
        <v>1.9959125134296142E-3</v>
      </c>
      <c r="F1423" s="6">
        <f t="shared" si="113"/>
        <v>0.26008761990091278</v>
      </c>
      <c r="G1423" s="18">
        <v>4.7782195593252625E-3</v>
      </c>
      <c r="H1423" s="9">
        <f t="shared" si="114"/>
        <v>5.0998786250352349E-3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-4.6762148016375293E-2</v>
      </c>
      <c r="D1424" s="6">
        <f t="shared" si="116"/>
        <v>2.186698487105392E-3</v>
      </c>
      <c r="E1424" s="6">
        <f t="shared" si="117"/>
        <v>3.5219319054325291E-3</v>
      </c>
      <c r="F1424" s="6">
        <f t="shared" si="113"/>
        <v>0.22189154435540606</v>
      </c>
      <c r="G1424" s="18">
        <v>4.5879699264615888E-3</v>
      </c>
      <c r="H1424" s="9">
        <f t="shared" si="114"/>
        <v>4.7105365337231607E-3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-4.8500279428971789E-2</v>
      </c>
      <c r="D1425" s="6">
        <f t="shared" si="116"/>
        <v>2.3522771046883442E-3</v>
      </c>
      <c r="E1425" s="6">
        <f t="shared" si="117"/>
        <v>2.186698487105392E-3</v>
      </c>
      <c r="F1425" s="6">
        <f t="shared" si="113"/>
        <v>0.20592192456441749</v>
      </c>
      <c r="G1425" s="18">
        <v>3.5779804542019995E-3</v>
      </c>
      <c r="H1425" s="9">
        <f t="shared" si="114"/>
        <v>4.5378621019640684E-3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-4.6934179732743934E-2</v>
      </c>
      <c r="D1426" s="6">
        <f t="shared" si="116"/>
        <v>2.2028172271855114E-3</v>
      </c>
      <c r="E1426" s="6">
        <f t="shared" si="117"/>
        <v>2.3522771046883442E-3</v>
      </c>
      <c r="F1426" s="6">
        <f t="shared" si="113"/>
        <v>0.13262582839506873</v>
      </c>
      <c r="G1426" s="18">
        <v>4.3206101614554479E-3</v>
      </c>
      <c r="H1426" s="9">
        <f t="shared" si="114"/>
        <v>3.6417829204260475E-3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-4.5845222458320137E-2</v>
      </c>
      <c r="D1427" s="6">
        <f t="shared" si="116"/>
        <v>2.1017844222528609E-3</v>
      </c>
      <c r="E1427" s="6">
        <f t="shared" si="117"/>
        <v>2.2028172271855114E-3</v>
      </c>
      <c r="F1427" s="6">
        <f t="shared" si="113"/>
        <v>0.18475171257453202</v>
      </c>
      <c r="G1427" s="18">
        <v>6.9507764916279984E-3</v>
      </c>
      <c r="H1427" s="9">
        <f t="shared" si="114"/>
        <v>4.2982753817610618E-3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-5.0894403944291081E-2</v>
      </c>
      <c r="D1428" s="6">
        <f t="shared" si="116"/>
        <v>2.5902403528446716E-3</v>
      </c>
      <c r="E1428" s="6">
        <f t="shared" si="117"/>
        <v>2.1017844222528609E-3</v>
      </c>
      <c r="F1428" s="6">
        <f t="shared" si="113"/>
        <v>0.44826179289442636</v>
      </c>
      <c r="G1428" s="18">
        <v>4.3608269153096874E-3</v>
      </c>
      <c r="H1428" s="9">
        <f t="shared" si="114"/>
        <v>6.6952355663891794E-3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-5.4092036186235426E-2</v>
      </c>
      <c r="D1429" s="6">
        <f t="shared" si="116"/>
        <v>2.9259483787730028E-3</v>
      </c>
      <c r="E1429" s="6">
        <f t="shared" si="117"/>
        <v>2.5902403528446716E-3</v>
      </c>
      <c r="F1429" s="6">
        <f t="shared" si="113"/>
        <v>0.18789298483823985</v>
      </c>
      <c r="G1429" s="18">
        <v>7.9028364107992348E-3</v>
      </c>
      <c r="H1429" s="9">
        <f t="shared" si="114"/>
        <v>4.3346624417391474E-3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-4.5204313396881232E-2</v>
      </c>
      <c r="D1430" s="6">
        <f t="shared" si="116"/>
        <v>2.0434299496834563E-3</v>
      </c>
      <c r="E1430" s="6">
        <f t="shared" si="117"/>
        <v>2.9259483787730028E-3</v>
      </c>
      <c r="F1430" s="6">
        <f t="shared" si="113"/>
        <v>0.57404620459933764</v>
      </c>
      <c r="G1430" s="18">
        <v>2.018023192728893E-3</v>
      </c>
      <c r="H1430" s="9">
        <f t="shared" si="114"/>
        <v>7.5765836931913954E-3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-5.3514586766805525E-2</v>
      </c>
      <c r="D1431" s="6">
        <f t="shared" si="116"/>
        <v>2.8638109968219571E-3</v>
      </c>
      <c r="E1431" s="6">
        <f t="shared" si="117"/>
        <v>2.0434299496834563E-3</v>
      </c>
      <c r="F1431" s="6">
        <f t="shared" si="113"/>
        <v>5.4998954523310092E-2</v>
      </c>
      <c r="G1431" s="18">
        <v>3.0774512664725005E-3</v>
      </c>
      <c r="H1431" s="9">
        <f t="shared" si="114"/>
        <v>2.3451855901678673E-3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-4.1559622557794308E-2</v>
      </c>
      <c r="D1432" s="6">
        <f t="shared" si="116"/>
        <v>1.7272022271463256E-3</v>
      </c>
      <c r="E1432" s="6">
        <f t="shared" si="117"/>
        <v>2.8638109968219571E-3</v>
      </c>
      <c r="F1432" s="6">
        <f t="shared" si="113"/>
        <v>0.10306432985078497</v>
      </c>
      <c r="G1432" s="18">
        <v>6.1972093091503377E-3</v>
      </c>
      <c r="H1432" s="9">
        <f t="shared" si="114"/>
        <v>3.2103633727474678E-3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-5.0697434047986475E-2</v>
      </c>
      <c r="D1433" s="6">
        <f t="shared" si="116"/>
        <v>2.5702298190499384E-3</v>
      </c>
      <c r="E1433" s="6">
        <f t="shared" si="117"/>
        <v>1.7272022271463256E-3</v>
      </c>
      <c r="F1433" s="6">
        <f t="shared" si="113"/>
        <v>0.36015403145234565</v>
      </c>
      <c r="G1433" s="18">
        <v>7.0617093626183375E-3</v>
      </c>
      <c r="H1433" s="9">
        <f t="shared" si="114"/>
        <v>6.0012834581641417E-3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-3.7684196225352871E-2</v>
      </c>
      <c r="D1434" s="6">
        <f t="shared" si="116"/>
        <v>1.4200986451508996E-3</v>
      </c>
      <c r="E1434" s="6">
        <f t="shared" si="117"/>
        <v>2.5702298190499384E-3</v>
      </c>
      <c r="F1434" s="6">
        <f t="shared" si="113"/>
        <v>0.46212493046362868</v>
      </c>
      <c r="G1434" s="18">
        <v>7.1785082857778537E-3</v>
      </c>
      <c r="H1434" s="9">
        <f t="shared" si="114"/>
        <v>6.7979771289967484E-3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-4.6468017037604406E-2</v>
      </c>
      <c r="D1435" s="6">
        <f t="shared" si="116"/>
        <v>2.1592766074070933E-3</v>
      </c>
      <c r="E1435" s="6">
        <f t="shared" si="117"/>
        <v>1.4200986451508996E-3</v>
      </c>
      <c r="F1435" s="6">
        <f t="shared" si="113"/>
        <v>0.47679735158453695</v>
      </c>
      <c r="G1435" s="18">
        <v>5.9757687605484014E-3</v>
      </c>
      <c r="H1435" s="9">
        <f t="shared" si="114"/>
        <v>6.9050514233026314E-3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-5.0426655374127036E-2</v>
      </c>
      <c r="D1436" s="6">
        <f t="shared" si="116"/>
        <v>2.542847572220975E-3</v>
      </c>
      <c r="E1436" s="6">
        <f t="shared" si="117"/>
        <v>2.1592766074070933E-3</v>
      </c>
      <c r="F1436" s="6">
        <f t="shared" si="113"/>
        <v>0.33623505082210808</v>
      </c>
      <c r="G1436" s="18">
        <v>3.5163755621374767E-3</v>
      </c>
      <c r="H1436" s="9">
        <f t="shared" si="114"/>
        <v>5.7985778499741484E-3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-3.4960117800294233E-2</v>
      </c>
      <c r="D1437" s="6">
        <f t="shared" si="116"/>
        <v>1.2222098366104497E-3</v>
      </c>
      <c r="E1437" s="6">
        <f t="shared" si="117"/>
        <v>2.542847572220975E-3</v>
      </c>
      <c r="F1437" s="6">
        <f t="shared" si="113"/>
        <v>0.12875949790683669</v>
      </c>
      <c r="G1437" s="18">
        <v>4.9770767660495671E-3</v>
      </c>
      <c r="H1437" s="9">
        <f t="shared" si="114"/>
        <v>3.588307371266245E-3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-4.5094920834290037E-2</v>
      </c>
      <c r="D1438" s="6">
        <f t="shared" si="116"/>
        <v>2.0335518850508856E-3</v>
      </c>
      <c r="E1438" s="6">
        <f t="shared" si="117"/>
        <v>1.2222098366104497E-3</v>
      </c>
      <c r="F1438" s="6">
        <f t="shared" si="113"/>
        <v>0.23891119013742157</v>
      </c>
      <c r="G1438" s="18">
        <v>3.1287622173754789E-3</v>
      </c>
      <c r="H1438" s="9">
        <f t="shared" si="114"/>
        <v>4.8878542340931317E-3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-5.1300559147012176E-2</v>
      </c>
      <c r="D1439" s="6">
        <f t="shared" si="116"/>
        <v>2.6317473687960946E-3</v>
      </c>
      <c r="E1439" s="6">
        <f t="shared" si="117"/>
        <v>2.0335518850508856E-3</v>
      </c>
      <c r="F1439" s="6">
        <f t="shared" si="113"/>
        <v>0.10581405244025012</v>
      </c>
      <c r="G1439" s="18">
        <v>3.2300752230071824E-3</v>
      </c>
      <c r="H1439" s="9">
        <f t="shared" si="114"/>
        <v>3.252907198803097E-3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-3.9566807208602089E-2</v>
      </c>
      <c r="D1440" s="6">
        <f t="shared" si="116"/>
        <v>1.5655322326826862E-3</v>
      </c>
      <c r="E1440" s="6">
        <f t="shared" si="117"/>
        <v>2.6317473687960946E-3</v>
      </c>
      <c r="F1440" s="6">
        <f t="shared" si="113"/>
        <v>0.11159896304498408</v>
      </c>
      <c r="G1440" s="18">
        <v>4.4331824586745045E-3</v>
      </c>
      <c r="H1440" s="9">
        <f t="shared" si="114"/>
        <v>3.3406430974437257E-3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-4.8241262753738634E-2</v>
      </c>
      <c r="D1441" s="6">
        <f t="shared" si="116"/>
        <v>2.3272194320752503E-3</v>
      </c>
      <c r="E1441" s="6">
        <f t="shared" si="117"/>
        <v>1.5655322326826862E-3</v>
      </c>
      <c r="F1441" s="6">
        <f t="shared" si="113"/>
        <v>0.19344910495475967</v>
      </c>
      <c r="G1441" s="18">
        <v>1.7811171789898026E-3</v>
      </c>
      <c r="H1441" s="9">
        <f t="shared" si="114"/>
        <v>4.3982849493269492E-3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-5.5073673921892496E-2</v>
      </c>
      <c r="D1442" s="6">
        <f t="shared" si="116"/>
        <v>3.0331095592549418E-3</v>
      </c>
      <c r="E1442" s="6">
        <f t="shared" si="117"/>
        <v>2.3272194320752503E-3</v>
      </c>
      <c r="F1442" s="6">
        <f t="shared" si="113"/>
        <v>4.7026175539273192E-2</v>
      </c>
      <c r="G1442" s="18">
        <v>2.8890095969849221E-3</v>
      </c>
      <c r="H1442" s="9">
        <f t="shared" si="114"/>
        <v>2.168551948634692E-3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-5.078667945536737E-2</v>
      </c>
      <c r="D1443" s="6">
        <f t="shared" si="116"/>
        <v>2.5792868101022341E-3</v>
      </c>
      <c r="E1443" s="6">
        <f t="shared" si="117"/>
        <v>3.0331095592549418E-3</v>
      </c>
      <c r="F1443" s="6">
        <f t="shared" si="113"/>
        <v>9.3086668459152921E-2</v>
      </c>
      <c r="G1443" s="18">
        <v>4.4203854794114435E-3</v>
      </c>
      <c r="H1443" s="9">
        <f t="shared" si="114"/>
        <v>3.0510107908552687E-3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-4.7035664493391215E-2</v>
      </c>
      <c r="D1444" s="6">
        <f t="shared" si="116"/>
        <v>2.2123537343348631E-3</v>
      </c>
      <c r="E1444" s="6">
        <f t="shared" si="117"/>
        <v>2.5792868101022341E-3</v>
      </c>
      <c r="F1444" s="6">
        <f t="shared" si="113"/>
        <v>0.19254083187899715</v>
      </c>
      <c r="G1444" s="18">
        <v>3.8584206677509236E-3</v>
      </c>
      <c r="H1444" s="9">
        <f t="shared" si="114"/>
        <v>4.3879474914702106E-3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-3.9242418604057361E-2</v>
      </c>
      <c r="D1445" s="6">
        <f t="shared" si="116"/>
        <v>1.5399674178960673E-3</v>
      </c>
      <c r="E1445" s="6">
        <f t="shared" si="117"/>
        <v>2.2123537343348631E-3</v>
      </c>
      <c r="F1445" s="6">
        <f t="shared" si="113"/>
        <v>0.15114989241756965</v>
      </c>
      <c r="G1445" s="18">
        <v>3.0212592174200946E-3</v>
      </c>
      <c r="H1445" s="9">
        <f t="shared" si="114"/>
        <v>3.8878000516689337E-3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-5.3081391440800652E-2</v>
      </c>
      <c r="D1446" s="6">
        <f t="shared" si="116"/>
        <v>2.8176341172915045E-3</v>
      </c>
      <c r="E1446" s="6">
        <f t="shared" si="117"/>
        <v>1.5399674178960673E-3</v>
      </c>
      <c r="F1446" s="6">
        <f t="shared" si="113"/>
        <v>9.9889003347125915E-2</v>
      </c>
      <c r="G1446" s="18">
        <v>4.9016000699570626E-3</v>
      </c>
      <c r="H1446" s="9">
        <f t="shared" si="114"/>
        <v>3.1605221617183122E-3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-5.5394521231181451E-2</v>
      </c>
      <c r="D1447" s="6">
        <f t="shared" si="116"/>
        <v>3.0685529824318125E-3</v>
      </c>
      <c r="E1447" s="6">
        <f t="shared" si="117"/>
        <v>2.8176341172915045E-3</v>
      </c>
      <c r="F1447" s="6">
        <f t="shared" si="113"/>
        <v>0.23243901769837955</v>
      </c>
      <c r="G1447" s="18">
        <v>7.9823020246080987E-3</v>
      </c>
      <c r="H1447" s="9">
        <f t="shared" si="114"/>
        <v>4.8211929820157536E-3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-5.6662993799832945E-2</v>
      </c>
      <c r="D1448" s="6">
        <f t="shared" si="116"/>
        <v>3.2106948663599066E-3</v>
      </c>
      <c r="E1448" s="6">
        <f t="shared" si="117"/>
        <v>3.0685529824318125E-3</v>
      </c>
      <c r="F1448" s="6">
        <f t="shared" si="113"/>
        <v>0.58528089126141114</v>
      </c>
      <c r="G1448" s="18">
        <v>3.9276649188563269E-3</v>
      </c>
      <c r="H1448" s="9">
        <f t="shared" si="114"/>
        <v>7.6503652936406319E-3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-4.3854328206832868E-2</v>
      </c>
      <c r="D1449" s="6">
        <f t="shared" si="116"/>
        <v>1.9232021024726169E-3</v>
      </c>
      <c r="E1449" s="6">
        <f t="shared" si="117"/>
        <v>3.2106948663599066E-3</v>
      </c>
      <c r="F1449" s="6">
        <f t="shared" si="113"/>
        <v>0.15603966094245775</v>
      </c>
      <c r="G1449" s="18">
        <v>5.9805094054764633E-3</v>
      </c>
      <c r="H1449" s="9">
        <f t="shared" si="114"/>
        <v>3.950185577190745E-3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-4.6948503069761581E-2</v>
      </c>
      <c r="D1450" s="6">
        <f t="shared" si="116"/>
        <v>2.2041619404914127E-3</v>
      </c>
      <c r="E1450" s="6">
        <f t="shared" si="117"/>
        <v>1.9232021024726169E-3</v>
      </c>
      <c r="F1450" s="6">
        <f t="shared" si="113"/>
        <v>0.33671586625078487</v>
      </c>
      <c r="G1450" s="18">
        <v>4.9026078150106464E-3</v>
      </c>
      <c r="H1450" s="9">
        <f t="shared" si="114"/>
        <v>5.8027223460267756E-3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-4.7220298638885091E-2</v>
      </c>
      <c r="D1451" s="6">
        <f t="shared" si="116"/>
        <v>2.2297566035454934E-3</v>
      </c>
      <c r="E1451" s="6">
        <f t="shared" si="117"/>
        <v>2.2041619404914127E-3</v>
      </c>
      <c r="F1451" s="6">
        <f t="shared" si="113"/>
        <v>0.23246702874338296</v>
      </c>
      <c r="G1451" s="18">
        <v>6.0482634550066902E-3</v>
      </c>
      <c r="H1451" s="9">
        <f t="shared" si="114"/>
        <v>4.8214834723701271E-3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-4.7475297643317614E-2</v>
      </c>
      <c r="D1452" s="6">
        <f t="shared" si="116"/>
        <v>2.2539038863215988E-3</v>
      </c>
      <c r="E1452" s="6">
        <f t="shared" si="117"/>
        <v>2.2297566035454934E-3</v>
      </c>
      <c r="F1452" s="6">
        <f t="shared" si="113"/>
        <v>0.34399027317822112</v>
      </c>
      <c r="G1452" s="18">
        <v>4.8724290143060218E-3</v>
      </c>
      <c r="H1452" s="9">
        <f t="shared" si="114"/>
        <v>5.8650683983924789E-3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-4.6488731537783684E-2</v>
      </c>
      <c r="D1453" s="6">
        <f t="shared" si="116"/>
        <v>2.1612021599921234E-3</v>
      </c>
      <c r="E1453" s="6">
        <f t="shared" si="117"/>
        <v>2.2539038863215988E-3</v>
      </c>
      <c r="F1453" s="6">
        <f t="shared" si="113"/>
        <v>0.22984963346453763</v>
      </c>
      <c r="G1453" s="18">
        <v>4.4472221030717437E-3</v>
      </c>
      <c r="H1453" s="9">
        <f t="shared" si="114"/>
        <v>4.7942635875026481E-3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-3.8672182565184614E-2</v>
      </c>
      <c r="D1454" s="6">
        <f t="shared" si="116"/>
        <v>1.4955377043549688E-3</v>
      </c>
      <c r="E1454" s="6">
        <f t="shared" si="117"/>
        <v>2.1612021599921234E-3</v>
      </c>
      <c r="F1454" s="6">
        <f t="shared" si="113"/>
        <v>0.19461544304486847</v>
      </c>
      <c r="G1454" s="18">
        <v>8.2471180176093856E-3</v>
      </c>
      <c r="H1454" s="9">
        <f t="shared" si="114"/>
        <v>4.4115240342184293E-3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-4.6579984114842987E-2</v>
      </c>
      <c r="D1455" s="6">
        <f t="shared" si="116"/>
        <v>2.1696949201390251E-3</v>
      </c>
      <c r="E1455" s="6">
        <f t="shared" si="117"/>
        <v>1.4955377043549688E-3</v>
      </c>
      <c r="F1455" s="6">
        <f t="shared" si="113"/>
        <v>0.62333075522237302</v>
      </c>
      <c r="G1455" s="18">
        <v>2.4397696632469266E-3</v>
      </c>
      <c r="H1455" s="9">
        <f t="shared" si="114"/>
        <v>7.8951298610116169E-3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-4.9218671830207734E-2</v>
      </c>
      <c r="D1456" s="6">
        <f t="shared" si="116"/>
        <v>2.4224776567296842E-3</v>
      </c>
      <c r="E1456" s="6">
        <f t="shared" si="117"/>
        <v>2.1696949201390251E-3</v>
      </c>
      <c r="F1456" s="6">
        <f t="shared" si="113"/>
        <v>7.1723104504937046E-2</v>
      </c>
      <c r="G1456" s="18">
        <v>4.5422722497978438E-3</v>
      </c>
      <c r="H1456" s="9">
        <f t="shared" si="114"/>
        <v>2.6781169598233952E-3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-5.7519853743549107E-2</v>
      </c>
      <c r="D1457" s="6">
        <f t="shared" si="116"/>
        <v>3.3085335746792801E-3</v>
      </c>
      <c r="E1457" s="6">
        <f t="shared" si="117"/>
        <v>2.4224776567296842E-3</v>
      </c>
      <c r="F1457" s="6">
        <f t="shared" si="113"/>
        <v>0.20223614796485079</v>
      </c>
      <c r="G1457" s="18">
        <v>6.7656083941581048E-3</v>
      </c>
      <c r="H1457" s="9">
        <f t="shared" si="114"/>
        <v>4.4970673551198983E-3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-6.2499041934536564E-2</v>
      </c>
      <c r="D1458" s="6">
        <f t="shared" si="116"/>
        <v>3.90613024273496E-3</v>
      </c>
      <c r="E1458" s="6">
        <f t="shared" si="117"/>
        <v>3.3085335746792801E-3</v>
      </c>
      <c r="F1458" s="6">
        <f t="shared" si="113"/>
        <v>0.42580284079077035</v>
      </c>
      <c r="G1458" s="18">
        <v>5.8462116979608346E-3</v>
      </c>
      <c r="H1458" s="9">
        <f t="shared" si="114"/>
        <v>6.5253570077871623E-3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-5.1604085030940251E-2</v>
      </c>
      <c r="D1459" s="6">
        <f t="shared" si="116"/>
        <v>2.6629815918805116E-3</v>
      </c>
      <c r="E1459" s="6">
        <f t="shared" si="117"/>
        <v>3.90613024273496E-3</v>
      </c>
      <c r="F1459" s="6">
        <f t="shared" si="113"/>
        <v>0.32279078942990508</v>
      </c>
      <c r="G1459" s="18">
        <v>1.1081436346923544E-2</v>
      </c>
      <c r="H1459" s="9">
        <f t="shared" si="114"/>
        <v>5.6814680271027231E-3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-4.3805556135658355E-2</v>
      </c>
      <c r="D1460" s="6">
        <f t="shared" si="116"/>
        <v>1.9189267483543154E-3</v>
      </c>
      <c r="E1460" s="6">
        <f t="shared" si="117"/>
        <v>2.6629815918805116E-3</v>
      </c>
      <c r="F1460" s="6">
        <f t="shared" si="113"/>
        <v>1.1104131206057604</v>
      </c>
      <c r="G1460" s="18">
        <v>4.5557775238580381E-3</v>
      </c>
      <c r="H1460" s="9">
        <f t="shared" si="114"/>
        <v>1.0537614154094656E-2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-5.4692008635456646E-2</v>
      </c>
      <c r="D1461" s="6">
        <f t="shared" si="116"/>
        <v>2.9912158085808643E-3</v>
      </c>
      <c r="E1461" s="6">
        <f t="shared" si="117"/>
        <v>1.9189267483543154E-3</v>
      </c>
      <c r="F1461" s="6">
        <f t="shared" si="113"/>
        <v>0.20327925789797047</v>
      </c>
      <c r="G1461" s="18">
        <v>4.2524324510537382E-3</v>
      </c>
      <c r="H1461" s="9">
        <f t="shared" si="114"/>
        <v>4.5086501072712495E-3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-4.9573991965193742E-2</v>
      </c>
      <c r="D1462" s="6">
        <f t="shared" si="116"/>
        <v>2.4575806793650937E-3</v>
      </c>
      <c r="E1462" s="6">
        <f t="shared" si="117"/>
        <v>2.9912158085808643E-3</v>
      </c>
      <c r="F1462" s="6">
        <f t="shared" si="113"/>
        <v>0.17963304612397474</v>
      </c>
      <c r="G1462" s="18">
        <v>5.8010263664872944E-3</v>
      </c>
      <c r="H1462" s="9">
        <f t="shared" si="114"/>
        <v>4.2383138879037111E-3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-5.3586612731749E-2</v>
      </c>
      <c r="D1463" s="6">
        <f t="shared" si="116"/>
        <v>2.8715250640624439E-3</v>
      </c>
      <c r="E1463" s="6">
        <f t="shared" si="117"/>
        <v>2.4575806793650937E-3</v>
      </c>
      <c r="F1463" s="6">
        <f t="shared" si="113"/>
        <v>0.3179714145919455</v>
      </c>
      <c r="G1463" s="18">
        <v>8.4795077890434979E-3</v>
      </c>
      <c r="H1463" s="9">
        <f t="shared" si="114"/>
        <v>5.6388954112658049E-3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-4.8213595908550635E-2</v>
      </c>
      <c r="D1464" s="6">
        <f t="shared" si="116"/>
        <v>2.3245508304330104E-3</v>
      </c>
      <c r="E1464" s="6">
        <f t="shared" si="117"/>
        <v>2.8715250640624439E-3</v>
      </c>
      <c r="F1464" s="6">
        <f t="shared" si="113"/>
        <v>0.65801731698355637</v>
      </c>
      <c r="G1464" s="18">
        <v>7.3574072061733942E-3</v>
      </c>
      <c r="H1464" s="9">
        <f t="shared" si="114"/>
        <v>8.1118266560840438E-3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-3.9266104228620251E-2</v>
      </c>
      <c r="D1465" s="6">
        <f t="shared" si="116"/>
        <v>1.5418269412928692E-3</v>
      </c>
      <c r="E1465" s="6">
        <f t="shared" si="117"/>
        <v>2.3245508304330104E-3</v>
      </c>
      <c r="F1465" s="6">
        <f t="shared" si="113"/>
        <v>0.50000102095451981</v>
      </c>
      <c r="G1465" s="18">
        <v>4.7901061064980549E-3</v>
      </c>
      <c r="H1465" s="9">
        <f t="shared" si="114"/>
        <v>7.0710750311004326E-3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-4.4529430245899067E-2</v>
      </c>
      <c r="D1466" s="6">
        <f t="shared" si="116"/>
        <v>1.9828701580243907E-3</v>
      </c>
      <c r="E1466" s="6">
        <f t="shared" si="117"/>
        <v>1.5418269412928692E-3</v>
      </c>
      <c r="F1466" s="6">
        <f t="shared" si="113"/>
        <v>0.22270946879758804</v>
      </c>
      <c r="G1466" s="18">
        <v>3.3947601828838701E-3</v>
      </c>
      <c r="H1466" s="9">
        <f t="shared" si="114"/>
        <v>4.719210408506788E-3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-5.7600380589756556E-2</v>
      </c>
      <c r="D1467" s="6">
        <f t="shared" si="116"/>
        <v>3.3178038440848036E-3</v>
      </c>
      <c r="E1467" s="6">
        <f t="shared" si="117"/>
        <v>1.9828701580243907E-3</v>
      </c>
      <c r="F1467" s="6">
        <f t="shared" si="113"/>
        <v>0.12123369210042932</v>
      </c>
      <c r="G1467" s="18">
        <v>3.8582933574460927E-3</v>
      </c>
      <c r="H1467" s="9">
        <f t="shared" si="114"/>
        <v>3.4818628936307832E-3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-3.2654961439904054E-2</v>
      </c>
      <c r="D1468" s="6">
        <f t="shared" si="116"/>
        <v>1.0663465066416207E-3</v>
      </c>
      <c r="E1468" s="6">
        <f t="shared" si="117"/>
        <v>3.3178038440848036E-3</v>
      </c>
      <c r="F1468" s="6">
        <f t="shared" si="113"/>
        <v>0.15124894109664755</v>
      </c>
      <c r="G1468" s="18">
        <v>1.2236027123059611E-2</v>
      </c>
      <c r="H1468" s="9">
        <f t="shared" si="114"/>
        <v>3.8890736827250721E-3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-6.2633641676906993E-2</v>
      </c>
      <c r="D1469" s="6">
        <f t="shared" si="116"/>
        <v>3.922973069711181E-3</v>
      </c>
      <c r="E1469" s="6">
        <f t="shared" si="117"/>
        <v>1.0663465066416207E-3</v>
      </c>
      <c r="F1469" s="6">
        <f t="shared" si="113"/>
        <v>1.3495682466577081</v>
      </c>
      <c r="G1469" s="18">
        <v>1.0647380930267153E-2</v>
      </c>
      <c r="H1469" s="9">
        <f t="shared" si="114"/>
        <v>1.1617091919485307E-2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-4.5981441488228095E-2</v>
      </c>
      <c r="D1470" s="6">
        <f t="shared" si="116"/>
        <v>2.114292961335344E-3</v>
      </c>
      <c r="E1470" s="6">
        <f t="shared" si="117"/>
        <v>3.922973069711181E-3</v>
      </c>
      <c r="F1470" s="6">
        <f t="shared" si="113"/>
        <v>1.0266992699474085</v>
      </c>
      <c r="G1470" s="18">
        <v>6.7082707401557541E-3</v>
      </c>
      <c r="H1470" s="9">
        <f t="shared" si="114"/>
        <v>1.0132616986481865E-2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-3.0862130816974045E-2</v>
      </c>
      <c r="D1471" s="6">
        <f t="shared" si="116"/>
        <v>9.5247111856401904E-4</v>
      </c>
      <c r="E1471" s="6">
        <f t="shared" si="117"/>
        <v>2.114292961335344E-3</v>
      </c>
      <c r="F1471" s="6">
        <f t="shared" si="113"/>
        <v>0.41881911098092012</v>
      </c>
      <c r="G1471" s="18">
        <v>6.3492473709951831E-3</v>
      </c>
      <c r="H1471" s="9">
        <f t="shared" si="114"/>
        <v>6.4716235287671066E-3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-4.9870669386530425E-2</v>
      </c>
      <c r="D1472" s="6">
        <f t="shared" si="116"/>
        <v>2.4870836650606231E-3</v>
      </c>
      <c r="E1472" s="6">
        <f t="shared" si="117"/>
        <v>9.5247111856401904E-4</v>
      </c>
      <c r="F1472" s="6">
        <f t="shared" si="113"/>
        <v>0.37703460895509533</v>
      </c>
      <c r="G1472" s="18">
        <v>7.0805450223986746E-3</v>
      </c>
      <c r="H1472" s="9">
        <f t="shared" si="114"/>
        <v>6.1403143971224738E-3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-5.182178809696808E-2</v>
      </c>
      <c r="D1473" s="6">
        <f t="shared" si="116"/>
        <v>2.6854977215670624E-3</v>
      </c>
      <c r="E1473" s="6">
        <f t="shared" si="117"/>
        <v>2.4870836650606231E-3</v>
      </c>
      <c r="F1473" s="6">
        <f t="shared" si="113"/>
        <v>0.46448466390789733</v>
      </c>
      <c r="G1473" s="18">
        <v>7.6689194750429466E-3</v>
      </c>
      <c r="H1473" s="9">
        <f t="shared" si="114"/>
        <v>6.8153111734380644E-3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-5.8030482171556277E-2</v>
      </c>
      <c r="D1474" s="6">
        <f t="shared" si="116"/>
        <v>3.3675368610633109E-3</v>
      </c>
      <c r="E1474" s="6">
        <f t="shared" si="117"/>
        <v>2.6854977215670624E-3</v>
      </c>
      <c r="F1474" s="6">
        <f t="shared" si="113"/>
        <v>0.54164460108355872</v>
      </c>
      <c r="G1474" s="18">
        <v>5.1709529176923114E-3</v>
      </c>
      <c r="H1474" s="9">
        <f t="shared" si="114"/>
        <v>7.3596508142951909E-3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-3.1086114298992461E-2</v>
      </c>
      <c r="D1475" s="6">
        <f t="shared" si="116"/>
        <v>9.6634650221002355E-4</v>
      </c>
      <c r="E1475" s="6">
        <f t="shared" si="117"/>
        <v>3.3675368610633109E-3</v>
      </c>
      <c r="F1475" s="6">
        <f t="shared" si="113"/>
        <v>0.25660911983432344</v>
      </c>
      <c r="G1475" s="18">
        <v>6.2545394328176003E-3</v>
      </c>
      <c r="H1475" s="9">
        <f t="shared" si="114"/>
        <v>5.0656600738139103E-3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-4.034947155016904E-2</v>
      </c>
      <c r="D1476" s="6">
        <f t="shared" si="116"/>
        <v>1.6280798543779008E-3</v>
      </c>
      <c r="E1476" s="6">
        <f t="shared" si="117"/>
        <v>9.6634650221002355E-4</v>
      </c>
      <c r="F1476" s="6">
        <f t="shared" si="113"/>
        <v>0.36642535218364791</v>
      </c>
      <c r="G1476" s="18">
        <v>6.4177341090720774E-3</v>
      </c>
      <c r="H1476" s="9">
        <f t="shared" si="114"/>
        <v>6.0533077914777132E-3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-5.1027311213989367E-2</v>
      </c>
      <c r="D1477" s="6">
        <f t="shared" si="116"/>
        <v>2.6037864897293251E-3</v>
      </c>
      <c r="E1477" s="6">
        <f t="shared" si="117"/>
        <v>1.6280798543779008E-3</v>
      </c>
      <c r="F1477" s="6">
        <f t="shared" si="113"/>
        <v>0.38487274610700944</v>
      </c>
      <c r="G1477" s="18">
        <v>2.4837269635114112E-3</v>
      </c>
      <c r="H1477" s="9">
        <f t="shared" si="114"/>
        <v>6.2038112971544313E-3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-3.7572389506321302E-2</v>
      </c>
      <c r="D1478" s="6">
        <f t="shared" si="116"/>
        <v>1.4116844532147232E-3</v>
      </c>
      <c r="E1478" s="6">
        <f t="shared" si="117"/>
        <v>2.6037864897293251E-3</v>
      </c>
      <c r="F1478" s="6">
        <f t="shared" si="113"/>
        <v>7.3689217987361777E-2</v>
      </c>
      <c r="G1478" s="18">
        <v>5.5583021456889073E-3</v>
      </c>
      <c r="H1478" s="9">
        <f t="shared" si="114"/>
        <v>2.71457580456619E-3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-4.3244905277781735E-2</v>
      </c>
      <c r="D1479" s="6">
        <f t="shared" si="116"/>
        <v>1.8701218324843145E-3</v>
      </c>
      <c r="E1479" s="6">
        <f t="shared" si="117"/>
        <v>1.4116844532147232E-3</v>
      </c>
      <c r="F1479" s="6">
        <f t="shared" si="113"/>
        <v>0.29336082969467014</v>
      </c>
      <c r="G1479" s="18">
        <v>5.4549526801444433E-3</v>
      </c>
      <c r="H1479" s="9">
        <f t="shared" si="114"/>
        <v>5.4162794397507796E-3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-4.7336010912567124E-2</v>
      </c>
      <c r="D1480" s="6">
        <f t="shared" si="116"/>
        <v>2.2406979291146739E-3</v>
      </c>
      <c r="E1480" s="6">
        <f t="shared" si="117"/>
        <v>1.8701218324843145E-3</v>
      </c>
      <c r="F1480" s="6">
        <f t="shared" si="113"/>
        <v>0.28328794309177241</v>
      </c>
      <c r="G1480" s="18">
        <v>4.6416513604528933E-3</v>
      </c>
      <c r="H1480" s="9">
        <f t="shared" si="114"/>
        <v>5.3224800900686549E-3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-4.531408139467033E-2</v>
      </c>
      <c r="D1481" s="6">
        <f t="shared" si="116"/>
        <v>2.0533659726428076E-3</v>
      </c>
      <c r="E1481" s="6">
        <f t="shared" si="117"/>
        <v>2.2406979291146739E-3</v>
      </c>
      <c r="F1481" s="6">
        <f t="shared" si="113"/>
        <v>0.21033132727996506</v>
      </c>
      <c r="G1481" s="18">
        <v>3.5919297198827535E-3</v>
      </c>
      <c r="H1481" s="9">
        <f t="shared" si="114"/>
        <v>4.5861893471591973E-3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-5.0957112258801271E-2</v>
      </c>
      <c r="D1482" s="6">
        <f t="shared" si="116"/>
        <v>2.5966272897560748E-3</v>
      </c>
      <c r="E1482" s="6">
        <f t="shared" si="117"/>
        <v>2.0533659726428076E-3</v>
      </c>
      <c r="F1482" s="6">
        <f t="shared" si="113"/>
        <v>0.13348571773402956</v>
      </c>
      <c r="G1482" s="18">
        <v>3.3856515957298903E-3</v>
      </c>
      <c r="H1482" s="9">
        <f t="shared" si="114"/>
        <v>3.6535697301957925E-3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-4.5810900861099353E-2</v>
      </c>
      <c r="D1483" s="6">
        <f t="shared" si="116"/>
        <v>2.0986386377054734E-3</v>
      </c>
      <c r="E1483" s="6">
        <f t="shared" si="117"/>
        <v>2.5966272897560748E-3</v>
      </c>
      <c r="F1483" s="6">
        <f t="shared" si="113"/>
        <v>0.12074454903299522</v>
      </c>
      <c r="G1483" s="18">
        <v>5.6970518835500463E-3</v>
      </c>
      <c r="H1483" s="9">
        <f t="shared" si="114"/>
        <v>3.4748316366839307E-3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-3.9089202717116744E-2</v>
      </c>
      <c r="D1484" s="6">
        <f t="shared" si="116"/>
        <v>1.5279657690598471E-3</v>
      </c>
      <c r="E1484" s="6">
        <f t="shared" si="117"/>
        <v>2.0986386377054734E-3</v>
      </c>
      <c r="F1484" s="6">
        <f t="shared" si="113"/>
        <v>0.30730955832373785</v>
      </c>
      <c r="G1484" s="18">
        <v>8.4293547509658243E-3</v>
      </c>
      <c r="H1484" s="9">
        <f t="shared" si="114"/>
        <v>5.5435508324875836E-3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-4.445012103401666E-2</v>
      </c>
      <c r="D1485" s="6">
        <f t="shared" si="116"/>
        <v>1.9758132599387301E-3</v>
      </c>
      <c r="E1485" s="6">
        <f t="shared" si="117"/>
        <v>1.5279657690598471E-3</v>
      </c>
      <c r="F1485" s="6">
        <f t="shared" ref="F1485:F1548" si="118">B$6+B$7*E1485+B$8*(G1484*100)^2</f>
        <v>0.65034817393269739</v>
      </c>
      <c r="G1485" s="18">
        <v>2.1208089460022801E-3</v>
      </c>
      <c r="H1485" s="9">
        <f t="shared" ref="H1485:H1548" si="119">SQRT(F1485)/100</f>
        <v>8.064416742286435E-3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-4.8277774981760564E-2</v>
      </c>
      <c r="D1486" s="6">
        <f t="shared" ref="D1486:D1549" si="121">C1486^2</f>
        <v>2.330743557189506E-3</v>
      </c>
      <c r="E1486" s="6">
        <f t="shared" si="117"/>
        <v>1.9758132599387301E-3</v>
      </c>
      <c r="F1486" s="6">
        <f t="shared" si="118"/>
        <v>5.8773857866849535E-2</v>
      </c>
      <c r="G1486" s="18">
        <v>2.8524163937298655E-3</v>
      </c>
      <c r="H1486" s="9">
        <f t="shared" si="119"/>
        <v>2.4243320289690008E-3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-5.1357449824625263E-2</v>
      </c>
      <c r="D1487" s="6">
        <f t="shared" si="121"/>
        <v>2.6375876524889013E-3</v>
      </c>
      <c r="E1487" s="6">
        <f t="shared" ref="E1487:E1550" si="122">D1486</f>
        <v>2.330743557189506E-3</v>
      </c>
      <c r="F1487" s="6">
        <f t="shared" si="118"/>
        <v>9.1150634045358725E-2</v>
      </c>
      <c r="G1487" s="18">
        <v>5.8230617013427513E-3</v>
      </c>
      <c r="H1487" s="9">
        <f t="shared" si="119"/>
        <v>3.0191163284205981E-3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-4.5711581253346942E-2</v>
      </c>
      <c r="D1488" s="6">
        <f t="shared" si="121"/>
        <v>2.0895486606813396E-3</v>
      </c>
      <c r="E1488" s="6">
        <f t="shared" si="122"/>
        <v>2.6375876524889013E-3</v>
      </c>
      <c r="F1488" s="6">
        <f t="shared" si="118"/>
        <v>0.3202657997138017</v>
      </c>
      <c r="G1488" s="18">
        <v>2.5527382430510087E-3</v>
      </c>
      <c r="H1488" s="9">
        <f t="shared" si="119"/>
        <v>5.6592031215870111E-3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-3.8130456114319193E-2</v>
      </c>
      <c r="D1489" s="6">
        <f t="shared" si="121"/>
        <v>1.453931683486022E-3</v>
      </c>
      <c r="E1489" s="6">
        <f t="shared" si="122"/>
        <v>2.0895486606813396E-3</v>
      </c>
      <c r="F1489" s="6">
        <f t="shared" si="118"/>
        <v>7.6728655380566391E-2</v>
      </c>
      <c r="G1489" s="18">
        <v>3.7136942036112303E-3</v>
      </c>
      <c r="H1489" s="9">
        <f t="shared" si="119"/>
        <v>2.7699937794256214E-3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-4.310832947727132E-2</v>
      </c>
      <c r="D1490" s="6">
        <f t="shared" si="121"/>
        <v>1.8583280703209795E-3</v>
      </c>
      <c r="E1490" s="6">
        <f t="shared" si="122"/>
        <v>1.453931683486022E-3</v>
      </c>
      <c r="F1490" s="6">
        <f t="shared" si="118"/>
        <v>0.14133462084574988</v>
      </c>
      <c r="G1490" s="18">
        <v>4.0519778663056115E-3</v>
      </c>
      <c r="H1490" s="9">
        <f t="shared" si="119"/>
        <v>3.7594497050200031E-3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-4.2242584275966874E-2</v>
      </c>
      <c r="D1491" s="6">
        <f t="shared" si="121"/>
        <v>1.7844359263121637E-3</v>
      </c>
      <c r="E1491" s="6">
        <f t="shared" si="122"/>
        <v>1.8583280703209795E-3</v>
      </c>
      <c r="F1491" s="6">
        <f t="shared" si="118"/>
        <v>0.16472545241430908</v>
      </c>
      <c r="G1491" s="18">
        <v>3.7800850315137728E-3</v>
      </c>
      <c r="H1491" s="9">
        <f t="shared" si="119"/>
        <v>4.0586383481939986E-3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-4.2428604282677237E-2</v>
      </c>
      <c r="D1492" s="6">
        <f t="shared" si="121"/>
        <v>1.8001864613760173E-3</v>
      </c>
      <c r="E1492" s="6">
        <f t="shared" si="122"/>
        <v>1.7844359263121637E-3</v>
      </c>
      <c r="F1492" s="6">
        <f t="shared" si="118"/>
        <v>0.14578928435623809</v>
      </c>
      <c r="G1492" s="18">
        <v>4.9690601305841884E-3</v>
      </c>
      <c r="H1492" s="9">
        <f t="shared" si="119"/>
        <v>3.8182362990815287E-3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-4.4033211973170526E-2</v>
      </c>
      <c r="D1493" s="6">
        <f t="shared" si="121"/>
        <v>1.9389237566741682E-3</v>
      </c>
      <c r="E1493" s="6">
        <f t="shared" si="122"/>
        <v>1.8001864613760173E-3</v>
      </c>
      <c r="F1493" s="6">
        <f t="shared" si="118"/>
        <v>0.23825878240970524</v>
      </c>
      <c r="G1493" s="18">
        <v>5.7082561644019704E-3</v>
      </c>
      <c r="H1493" s="9">
        <f t="shared" si="119"/>
        <v>4.8811759076036717E-3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-4.5416210351805583E-2</v>
      </c>
      <c r="D1494" s="6">
        <f t="shared" si="121"/>
        <v>2.0626321627194525E-3</v>
      </c>
      <c r="E1494" s="6">
        <f t="shared" si="122"/>
        <v>1.9389237566741682E-3</v>
      </c>
      <c r="F1494" s="6">
        <f t="shared" si="118"/>
        <v>0.30842989609550747</v>
      </c>
      <c r="G1494" s="18">
        <v>1.2747684174456511E-3</v>
      </c>
      <c r="H1494" s="9">
        <f t="shared" si="119"/>
        <v>5.5536465146379943E-3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-5.6044215188562847E-2</v>
      </c>
      <c r="D1495" s="6">
        <f t="shared" si="121"/>
        <v>3.1409540561019387E-3</v>
      </c>
      <c r="E1495" s="6">
        <f t="shared" si="122"/>
        <v>2.0626321627194525E-3</v>
      </c>
      <c r="F1495" s="6">
        <f t="shared" si="118"/>
        <v>3.3246038467406182E-2</v>
      </c>
      <c r="G1495" s="18">
        <v>3.6664177105334762E-3</v>
      </c>
      <c r="H1495" s="9">
        <f t="shared" si="119"/>
        <v>1.8233496227384966E-3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-4.7484079515442285E-2</v>
      </c>
      <c r="D1496" s="6">
        <f t="shared" si="121"/>
        <v>2.2547378074288457E-3</v>
      </c>
      <c r="E1496" s="6">
        <f t="shared" si="122"/>
        <v>3.1409540561019387E-3</v>
      </c>
      <c r="F1496" s="6">
        <f t="shared" si="118"/>
        <v>0.13839768178357117</v>
      </c>
      <c r="G1496" s="18">
        <v>6.3820021627486638E-3</v>
      </c>
      <c r="H1496" s="9">
        <f t="shared" si="119"/>
        <v>3.7201838903953548E-3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-5.3882253629954913E-2</v>
      </c>
      <c r="D1497" s="6">
        <f t="shared" si="121"/>
        <v>2.9032972562427896E-3</v>
      </c>
      <c r="E1497" s="6">
        <f t="shared" si="122"/>
        <v>2.2547378074288457E-3</v>
      </c>
      <c r="F1497" s="6">
        <f t="shared" si="118"/>
        <v>0.38086837675599039</v>
      </c>
      <c r="G1497" s="18">
        <v>5.2608219369885663E-3</v>
      </c>
      <c r="H1497" s="9">
        <f t="shared" si="119"/>
        <v>6.171453449196472E-3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-3.5416195800380246E-2</v>
      </c>
      <c r="D1498" s="6">
        <f t="shared" si="121"/>
        <v>1.2543069249708713E-3</v>
      </c>
      <c r="E1498" s="6">
        <f t="shared" si="122"/>
        <v>2.9032972562427896E-3</v>
      </c>
      <c r="F1498" s="6">
        <f t="shared" si="118"/>
        <v>0.26489723508953522</v>
      </c>
      <c r="G1498" s="18">
        <v>5.8861746763137039E-3</v>
      </c>
      <c r="H1498" s="9">
        <f t="shared" si="119"/>
        <v>5.1468168326601173E-3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-4.7175926780940763E-2</v>
      </c>
      <c r="D1499" s="6">
        <f t="shared" si="121"/>
        <v>2.2255680676406841E-3</v>
      </c>
      <c r="E1499" s="6">
        <f t="shared" si="122"/>
        <v>1.2543069249708713E-3</v>
      </c>
      <c r="F1499" s="6">
        <f t="shared" si="118"/>
        <v>0.32669994299834676</v>
      </c>
      <c r="G1499" s="18">
        <v>2.9062139812754328E-3</v>
      </c>
      <c r="H1499" s="9">
        <f t="shared" si="119"/>
        <v>5.7157671663421242E-3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-4.9866276682572451E-2</v>
      </c>
      <c r="D1500" s="6">
        <f t="shared" si="121"/>
        <v>2.4866455501828689E-3</v>
      </c>
      <c r="E1500" s="6">
        <f t="shared" si="122"/>
        <v>2.2255680676406841E-3</v>
      </c>
      <c r="F1500" s="6">
        <f t="shared" si="118"/>
        <v>9.3894195383991533E-2</v>
      </c>
      <c r="G1500" s="18">
        <v>3.9585385445378733E-3</v>
      </c>
      <c r="H1500" s="9">
        <f t="shared" si="119"/>
        <v>3.0642159745029648E-3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-4.6225162723331867E-2</v>
      </c>
      <c r="D1501" s="6">
        <f t="shared" si="121"/>
        <v>2.1367656687985102E-3</v>
      </c>
      <c r="E1501" s="6">
        <f t="shared" si="122"/>
        <v>2.4866455501828689E-3</v>
      </c>
      <c r="F1501" s="6">
        <f t="shared" si="118"/>
        <v>0.15813332157611731</v>
      </c>
      <c r="G1501" s="18">
        <v>7.2810309899173555E-3</v>
      </c>
      <c r="H1501" s="9">
        <f t="shared" si="119"/>
        <v>3.9765980633717224E-3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-5.2521653100801188E-2</v>
      </c>
      <c r="D1502" s="6">
        <f t="shared" si="121"/>
        <v>2.7585240444408989E-3</v>
      </c>
      <c r="E1502" s="6">
        <f t="shared" si="122"/>
        <v>2.1367656687985102E-3</v>
      </c>
      <c r="F1502" s="6">
        <f t="shared" si="118"/>
        <v>0.49004455637528882</v>
      </c>
      <c r="G1502" s="18">
        <v>5.780639590845793E-3</v>
      </c>
      <c r="H1502" s="9">
        <f t="shared" si="119"/>
        <v>7.0003182525888693E-3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-4.8717589862905711E-2</v>
      </c>
      <c r="D1503" s="6">
        <f t="shared" si="121"/>
        <v>2.3734035620502931E-3</v>
      </c>
      <c r="E1503" s="6">
        <f t="shared" si="122"/>
        <v>2.7585240444408989E-3</v>
      </c>
      <c r="F1503" s="6">
        <f t="shared" si="118"/>
        <v>0.31590194966482016</v>
      </c>
      <c r="G1503" s="18">
        <v>6.4643396397128482E-3</v>
      </c>
      <c r="H1503" s="9">
        <f t="shared" si="119"/>
        <v>5.6205155427666966E-3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-4.4693052135258392E-2</v>
      </c>
      <c r="D1504" s="6">
        <f t="shared" si="121"/>
        <v>1.9974689091649248E-3</v>
      </c>
      <c r="E1504" s="6">
        <f t="shared" si="122"/>
        <v>2.3734035620502931E-3</v>
      </c>
      <c r="F1504" s="6">
        <f t="shared" si="118"/>
        <v>0.39028215639085595</v>
      </c>
      <c r="G1504" s="18">
        <v>4.4773160526447942E-3</v>
      </c>
      <c r="H1504" s="9">
        <f t="shared" si="119"/>
        <v>6.2472566490488924E-3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-4.6658616845983575E-2</v>
      </c>
      <c r="D1505" s="6">
        <f t="shared" si="121"/>
        <v>2.1770265259803022E-3</v>
      </c>
      <c r="E1505" s="6">
        <f t="shared" si="122"/>
        <v>1.9974689091649248E-3</v>
      </c>
      <c r="F1505" s="6">
        <f t="shared" si="118"/>
        <v>0.19698683868316538</v>
      </c>
      <c r="G1505" s="18">
        <v>4.3110569101295669E-3</v>
      </c>
      <c r="H1505" s="9">
        <f t="shared" si="119"/>
        <v>4.4383199375795943E-3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-4.1961704687015086E-2</v>
      </c>
      <c r="D1506" s="6">
        <f t="shared" si="121"/>
        <v>1.7607846602402638E-3</v>
      </c>
      <c r="E1506" s="6">
        <f t="shared" si="122"/>
        <v>2.1770265259803022E-3</v>
      </c>
      <c r="F1506" s="6">
        <f t="shared" si="118"/>
        <v>0.18401620673092239</v>
      </c>
      <c r="G1506" s="18">
        <v>6.5135935232046357E-3</v>
      </c>
      <c r="H1506" s="9">
        <f t="shared" si="119"/>
        <v>4.289711024427198E-3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-4.3319221417542908E-2</v>
      </c>
      <c r="D1507" s="6">
        <f t="shared" si="121"/>
        <v>1.8765549442221082E-3</v>
      </c>
      <c r="E1507" s="6">
        <f t="shared" si="122"/>
        <v>1.7607846602402638E-3</v>
      </c>
      <c r="F1507" s="6">
        <f t="shared" si="118"/>
        <v>0.39590439580917969</v>
      </c>
      <c r="G1507" s="18">
        <v>4.1393243922649018E-3</v>
      </c>
      <c r="H1507" s="9">
        <f t="shared" si="119"/>
        <v>6.2920934180062818E-3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-4.8915311027305966E-2</v>
      </c>
      <c r="D1508" s="6">
        <f t="shared" si="121"/>
        <v>2.3927076528980806E-3</v>
      </c>
      <c r="E1508" s="6">
        <f t="shared" si="122"/>
        <v>1.8765549442221082E-3</v>
      </c>
      <c r="F1508" s="6">
        <f t="shared" si="118"/>
        <v>0.17108714721354615</v>
      </c>
      <c r="G1508" s="18">
        <v>3.7671029861071153E-3</v>
      </c>
      <c r="H1508" s="9">
        <f t="shared" si="119"/>
        <v>4.1362682119701344E-3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-5.0352345883932448E-2</v>
      </c>
      <c r="D1509" s="6">
        <f t="shared" si="121"/>
        <v>2.5353587360151691E-3</v>
      </c>
      <c r="E1509" s="6">
        <f t="shared" si="122"/>
        <v>2.3927076528980806E-3</v>
      </c>
      <c r="F1509" s="6">
        <f t="shared" si="118"/>
        <v>0.14497766496281084</v>
      </c>
      <c r="G1509" s="18">
        <v>4.3782035976229821E-3</v>
      </c>
      <c r="H1509" s="9">
        <f t="shared" si="119"/>
        <v>3.8075932682314012E-3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-5.3356130419099417E-2</v>
      </c>
      <c r="D1510" s="6">
        <f t="shared" si="121"/>
        <v>2.8468766532999462E-3</v>
      </c>
      <c r="E1510" s="6">
        <f t="shared" si="122"/>
        <v>2.5353587360151691E-3</v>
      </c>
      <c r="F1510" s="6">
        <f t="shared" si="118"/>
        <v>0.18923747614852238</v>
      </c>
      <c r="G1510" s="18">
        <v>5.0725687992917044E-3</v>
      </c>
      <c r="H1510" s="9">
        <f t="shared" si="119"/>
        <v>4.3501434016423226E-3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-4.7738177464851969E-2</v>
      </c>
      <c r="D1511" s="6">
        <f t="shared" si="121"/>
        <v>2.2789335876657003E-3</v>
      </c>
      <c r="E1511" s="6">
        <f t="shared" si="122"/>
        <v>2.8468766532999462E-3</v>
      </c>
      <c r="F1511" s="6">
        <f t="shared" si="118"/>
        <v>0.24760002256681213</v>
      </c>
      <c r="G1511" s="18">
        <v>3.5358178486090759E-3</v>
      </c>
      <c r="H1511" s="9">
        <f t="shared" si="119"/>
        <v>4.9759423486090762E-3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-4.4986494605305502E-2</v>
      </c>
      <c r="D1512" s="6">
        <f t="shared" si="121"/>
        <v>2.0237846968731809E-3</v>
      </c>
      <c r="E1512" s="6">
        <f t="shared" si="122"/>
        <v>2.2789335876657003E-3</v>
      </c>
      <c r="F1512" s="6">
        <f t="shared" si="118"/>
        <v>0.12995254387938182</v>
      </c>
      <c r="G1512" s="18">
        <v>5.9305788996627026E-3</v>
      </c>
      <c r="H1512" s="9">
        <f t="shared" si="119"/>
        <v>3.6048931174083626E-3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-4.3288104782725642E-2</v>
      </c>
      <c r="D1513" s="6">
        <f t="shared" si="121"/>
        <v>1.8738600156802347E-3</v>
      </c>
      <c r="E1513" s="6">
        <f t="shared" si="122"/>
        <v>2.0237846968731809E-3</v>
      </c>
      <c r="F1513" s="6">
        <f t="shared" si="118"/>
        <v>0.3314391477386166</v>
      </c>
      <c r="G1513" s="18">
        <v>1.9102801242325441E-3</v>
      </c>
      <c r="H1513" s="9">
        <f t="shared" si="119"/>
        <v>5.7570751926530935E-3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-4.7074232637894335E-2</v>
      </c>
      <c r="D1514" s="6">
        <f t="shared" si="121"/>
        <v>2.2159833784465965E-3</v>
      </c>
      <c r="E1514" s="6">
        <f t="shared" si="122"/>
        <v>1.8738600156802347E-3</v>
      </c>
      <c r="F1514" s="6">
        <f t="shared" si="118"/>
        <v>5.1220174841882751E-2</v>
      </c>
      <c r="G1514" s="18">
        <v>2.0476236083238719E-3</v>
      </c>
      <c r="H1514" s="9">
        <f t="shared" si="119"/>
        <v>2.2631874611238625E-3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-5.7099309229896672E-2</v>
      </c>
      <c r="D1515" s="6">
        <f t="shared" si="121"/>
        <v>3.2603311145313631E-3</v>
      </c>
      <c r="E1515" s="6">
        <f t="shared" si="122"/>
        <v>2.2159833784465965E-3</v>
      </c>
      <c r="F1515" s="6">
        <f t="shared" si="118"/>
        <v>5.6085523720694461E-2</v>
      </c>
      <c r="G1515" s="18">
        <v>6.2593994865632928E-3</v>
      </c>
      <c r="H1515" s="9">
        <f t="shared" si="119"/>
        <v>2.368238242252972E-3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-4.620362383154604E-2</v>
      </c>
      <c r="D1516" s="6">
        <f t="shared" si="121"/>
        <v>2.1347748551670091E-3</v>
      </c>
      <c r="E1516" s="6">
        <f t="shared" si="122"/>
        <v>3.2603311145313631E-3</v>
      </c>
      <c r="F1516" s="6">
        <f t="shared" si="118"/>
        <v>0.367189630580671</v>
      </c>
      <c r="G1516" s="18">
        <v>2.7288002088855794E-3</v>
      </c>
      <c r="H1516" s="9">
        <f t="shared" si="119"/>
        <v>6.0596174019542769E-3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-5.0484969814584252E-2</v>
      </c>
      <c r="D1517" s="6">
        <f t="shared" si="121"/>
        <v>2.5487321771794831E-3</v>
      </c>
      <c r="E1517" s="6">
        <f t="shared" si="122"/>
        <v>2.1347748551670091E-3</v>
      </c>
      <c r="F1517" s="6">
        <f t="shared" si="118"/>
        <v>8.499875085412309E-2</v>
      </c>
      <c r="G1517" s="18">
        <v>3.1567569791953751E-3</v>
      </c>
      <c r="H1517" s="9">
        <f t="shared" si="119"/>
        <v>2.9154545246688913E-3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-5.2398703356056064E-2</v>
      </c>
      <c r="D1518" s="6">
        <f t="shared" si="121"/>
        <v>2.7456241133959609E-3</v>
      </c>
      <c r="E1518" s="6">
        <f t="shared" si="122"/>
        <v>2.5487321771794831E-3</v>
      </c>
      <c r="F1518" s="6">
        <f t="shared" si="118"/>
        <v>0.10742840529511084</v>
      </c>
      <c r="G1518" s="18">
        <v>3.2831232752190574E-3</v>
      </c>
      <c r="H1518" s="9">
        <f t="shared" si="119"/>
        <v>3.2776272712910916E-3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-3.120303565862512E-2</v>
      </c>
      <c r="D1519" s="6">
        <f t="shared" si="121"/>
        <v>9.7362943431343076E-4</v>
      </c>
      <c r="E1519" s="6">
        <f t="shared" si="122"/>
        <v>2.7456241133959609E-3</v>
      </c>
      <c r="F1519" s="6">
        <f t="shared" si="118"/>
        <v>0.11468132658675047</v>
      </c>
      <c r="G1519" s="18">
        <v>9.3421644183568908E-3</v>
      </c>
      <c r="H1519" s="9">
        <f t="shared" si="119"/>
        <v>3.3864631488730312E-3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-4.3834035613740246E-2</v>
      </c>
      <c r="D1520" s="6">
        <f t="shared" si="121"/>
        <v>1.9214226781866482E-3</v>
      </c>
      <c r="E1520" s="6">
        <f t="shared" si="122"/>
        <v>9.7362943431343076E-4</v>
      </c>
      <c r="F1520" s="6">
        <f t="shared" si="118"/>
        <v>0.79449161304819038</v>
      </c>
      <c r="G1520" s="18">
        <v>3.4328523202422794E-3</v>
      </c>
      <c r="H1520" s="9">
        <f t="shared" si="119"/>
        <v>8.913425901684438E-3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-4.748427954195146E-2</v>
      </c>
      <c r="D1521" s="6">
        <f t="shared" si="121"/>
        <v>2.2547568036181899E-3</v>
      </c>
      <c r="E1521" s="6">
        <f t="shared" si="122"/>
        <v>1.9214226781866482E-3</v>
      </c>
      <c r="F1521" s="6">
        <f t="shared" si="118"/>
        <v>0.12353953745362062</v>
      </c>
      <c r="G1521" s="18">
        <v>3.3956454579820543E-3</v>
      </c>
      <c r="H1521" s="9">
        <f t="shared" si="119"/>
        <v>3.5148191625405229E-3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-3.8144481615786513E-2</v>
      </c>
      <c r="D1522" s="6">
        <f t="shared" si="121"/>
        <v>1.4550014777370752E-3</v>
      </c>
      <c r="E1522" s="6">
        <f t="shared" si="122"/>
        <v>2.2547568036181899E-3</v>
      </c>
      <c r="F1522" s="6">
        <f t="shared" si="118"/>
        <v>0.1213136361787093</v>
      </c>
      <c r="G1522" s="18">
        <v>4.1111143990470453E-3</v>
      </c>
      <c r="H1522" s="9">
        <f t="shared" si="119"/>
        <v>3.4830107117077504E-3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-4.3850304003780094E-2</v>
      </c>
      <c r="D1523" s="6">
        <f t="shared" si="121"/>
        <v>1.9228491612239326E-3</v>
      </c>
      <c r="E1523" s="6">
        <f t="shared" si="122"/>
        <v>1.4550014777370752E-3</v>
      </c>
      <c r="F1523" s="6">
        <f t="shared" si="118"/>
        <v>0.16897717702471918</v>
      </c>
      <c r="G1523" s="18">
        <v>2.3228682167740502E-3</v>
      </c>
      <c r="H1523" s="9">
        <f t="shared" si="119"/>
        <v>4.1106833619815476E-3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-4.7856675622351005E-2</v>
      </c>
      <c r="D1524" s="6">
        <f t="shared" si="121"/>
        <v>2.2902614016229251E-3</v>
      </c>
      <c r="E1524" s="6">
        <f t="shared" si="122"/>
        <v>1.9228491612239326E-3</v>
      </c>
      <c r="F1524" s="6">
        <f t="shared" si="118"/>
        <v>6.6750004006183444E-2</v>
      </c>
      <c r="G1524" s="18">
        <v>4.4247544567245865E-3</v>
      </c>
      <c r="H1524" s="9">
        <f t="shared" si="119"/>
        <v>2.5836022140837286E-3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-4.4024502523062413E-2</v>
      </c>
      <c r="D1525" s="6">
        <f t="shared" si="121"/>
        <v>1.9381568224031288E-3</v>
      </c>
      <c r="E1525" s="6">
        <f t="shared" si="122"/>
        <v>2.2902614016229251E-3</v>
      </c>
      <c r="F1525" s="6">
        <f t="shared" si="118"/>
        <v>0.1928561603351393</v>
      </c>
      <c r="G1525" s="18">
        <v>2.9354516335590723E-3</v>
      </c>
      <c r="H1525" s="9">
        <f t="shared" si="119"/>
        <v>4.3915391417490438E-3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-5.3794004875153401E-2</v>
      </c>
      <c r="D1526" s="6">
        <f t="shared" si="121"/>
        <v>2.893794960508028E-3</v>
      </c>
      <c r="E1526" s="6">
        <f t="shared" si="122"/>
        <v>1.9381568224031288E-3</v>
      </c>
      <c r="F1526" s="6">
        <f t="shared" si="118"/>
        <v>9.5384383658346866E-2</v>
      </c>
      <c r="G1526" s="18">
        <v>3.2494678838909524E-3</v>
      </c>
      <c r="H1526" s="9">
        <f t="shared" si="119"/>
        <v>3.0884362330853921E-3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-4.6295551163344308E-2</v>
      </c>
      <c r="D1527" s="6">
        <f t="shared" si="121"/>
        <v>2.1432780575178305E-3</v>
      </c>
      <c r="E1527" s="6">
        <f t="shared" si="122"/>
        <v>2.893794960508028E-3</v>
      </c>
      <c r="F1527" s="6">
        <f t="shared" si="118"/>
        <v>0.11274146515494152</v>
      </c>
      <c r="G1527" s="18">
        <v>3.2298347708205714E-3</v>
      </c>
      <c r="H1527" s="9">
        <f t="shared" si="119"/>
        <v>3.3576995868442655E-3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-5.1141209037955646E-2</v>
      </c>
      <c r="D1528" s="6">
        <f t="shared" si="121"/>
        <v>2.615423261863876E-3</v>
      </c>
      <c r="E1528" s="6">
        <f t="shared" si="122"/>
        <v>2.1432780575178305E-3</v>
      </c>
      <c r="F1528" s="6">
        <f t="shared" si="118"/>
        <v>0.11153753000802719</v>
      </c>
      <c r="G1528" s="18">
        <v>4.7062735346842062E-3</v>
      </c>
      <c r="H1528" s="9">
        <f t="shared" si="119"/>
        <v>3.339723491668542E-3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-5.1404942983087808E-2</v>
      </c>
      <c r="D1529" s="6">
        <f t="shared" si="121"/>
        <v>2.6424681630945086E-3</v>
      </c>
      <c r="E1529" s="6">
        <f t="shared" si="122"/>
        <v>2.615423261863876E-3</v>
      </c>
      <c r="F1529" s="6">
        <f t="shared" si="118"/>
        <v>0.21573755884270962</v>
      </c>
      <c r="G1529" s="18">
        <v>5.9603082161544798E-3</v>
      </c>
      <c r="H1529" s="9">
        <f t="shared" si="119"/>
        <v>4.6447557400008631E-3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-4.1951746736674261E-2</v>
      </c>
      <c r="D1530" s="6">
        <f t="shared" si="121"/>
        <v>1.7599490542580594E-3</v>
      </c>
      <c r="E1530" s="6">
        <f t="shared" si="122"/>
        <v>2.6424681630945086E-3</v>
      </c>
      <c r="F1530" s="6">
        <f t="shared" si="118"/>
        <v>0.33464180151242612</v>
      </c>
      <c r="G1530" s="18">
        <v>4.3028489121373307E-3</v>
      </c>
      <c r="H1530" s="9">
        <f t="shared" si="119"/>
        <v>5.7848232601560622E-3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-6.5996322409996491E-2</v>
      </c>
      <c r="D1531" s="6">
        <f t="shared" si="121"/>
        <v>4.3555145716442055E-3</v>
      </c>
      <c r="E1531" s="6">
        <f t="shared" si="122"/>
        <v>1.7599490542580594E-3</v>
      </c>
      <c r="F1531" s="6">
        <f t="shared" si="118"/>
        <v>0.18334706340648724</v>
      </c>
      <c r="G1531" s="18">
        <v>7.5494756458939511E-3</v>
      </c>
      <c r="H1531" s="9">
        <f t="shared" si="119"/>
        <v>4.2819045225984112E-3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-4.5654716233337479E-2</v>
      </c>
      <c r="D1532" s="6">
        <f t="shared" si="121"/>
        <v>2.0843531143465688E-3</v>
      </c>
      <c r="E1532" s="6">
        <f t="shared" si="122"/>
        <v>4.3555145716442055E-3</v>
      </c>
      <c r="F1532" s="6">
        <f t="shared" si="118"/>
        <v>0.52564950676164646</v>
      </c>
      <c r="G1532" s="18">
        <v>4.0154700426894745E-3</v>
      </c>
      <c r="H1532" s="9">
        <f t="shared" si="119"/>
        <v>7.2501690101793251E-3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-4.5097451588555125E-2</v>
      </c>
      <c r="D1533" s="6">
        <f t="shared" si="121"/>
        <v>2.0337801397820733E-3</v>
      </c>
      <c r="E1533" s="6">
        <f t="shared" si="122"/>
        <v>2.0843531143465688E-3</v>
      </c>
      <c r="F1533" s="6">
        <f t="shared" si="118"/>
        <v>0.16212945743960352</v>
      </c>
      <c r="G1533" s="18">
        <v>4.4244411148674553E-3</v>
      </c>
      <c r="H1533" s="9">
        <f t="shared" si="119"/>
        <v>4.026530236315177E-3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-4.9222218211685993E-2</v>
      </c>
      <c r="D1534" s="6">
        <f t="shared" si="121"/>
        <v>2.4228267656788323E-3</v>
      </c>
      <c r="E1534" s="6">
        <f t="shared" si="122"/>
        <v>2.0337801397820733E-3</v>
      </c>
      <c r="F1534" s="6">
        <f t="shared" si="118"/>
        <v>0.1928065057851337</v>
      </c>
      <c r="G1534" s="18">
        <v>6.3671981472732762E-3</v>
      </c>
      <c r="H1534" s="9">
        <f t="shared" si="119"/>
        <v>4.3909737619932743E-3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-4.0291092464510063E-2</v>
      </c>
      <c r="D1535" s="6">
        <f t="shared" si="121"/>
        <v>1.6233721319836997E-3</v>
      </c>
      <c r="E1535" s="6">
        <f t="shared" si="122"/>
        <v>2.4228267656788323E-3</v>
      </c>
      <c r="F1535" s="6">
        <f t="shared" si="118"/>
        <v>0.37920706127003884</v>
      </c>
      <c r="G1535" s="18">
        <v>4.8723659693856143E-3</v>
      </c>
      <c r="H1535" s="9">
        <f t="shared" si="119"/>
        <v>6.1579790619166516E-3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-3.9765985627492458E-2</v>
      </c>
      <c r="D1536" s="6">
        <f t="shared" si="121"/>
        <v>1.5813336129259367E-3</v>
      </c>
      <c r="E1536" s="6">
        <f t="shared" si="122"/>
        <v>1.6233721319836997E-3</v>
      </c>
      <c r="F1536" s="6">
        <f t="shared" si="118"/>
        <v>0.22978269557401296</v>
      </c>
      <c r="G1536" s="18">
        <v>5.1022134767580458E-3</v>
      </c>
      <c r="H1536" s="9">
        <f t="shared" si="119"/>
        <v>4.7935654326817416E-3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-4.6355568382029561E-2</v>
      </c>
      <c r="D1537" s="6">
        <f t="shared" si="121"/>
        <v>2.1488387200210186E-3</v>
      </c>
      <c r="E1537" s="6">
        <f t="shared" si="122"/>
        <v>1.5813336129259367E-3</v>
      </c>
      <c r="F1537" s="6">
        <f t="shared" si="118"/>
        <v>0.25015780464673548</v>
      </c>
      <c r="G1537" s="18">
        <v>2.5237813728173535E-3</v>
      </c>
      <c r="H1537" s="9">
        <f t="shared" si="119"/>
        <v>5.0015777975228526E-3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-5.1483980099306326E-2</v>
      </c>
      <c r="D1538" s="6">
        <f t="shared" si="121"/>
        <v>2.6506002068657697E-3</v>
      </c>
      <c r="E1538" s="6">
        <f t="shared" si="122"/>
        <v>2.1488387200210186E-3</v>
      </c>
      <c r="F1538" s="6">
        <f t="shared" si="118"/>
        <v>7.54277520968471E-2</v>
      </c>
      <c r="G1538" s="18">
        <v>4.0485234032234946E-3</v>
      </c>
      <c r="H1538" s="9">
        <f t="shared" si="119"/>
        <v>2.7464113329369855E-3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-4.5642463614808705E-2</v>
      </c>
      <c r="D1539" s="6">
        <f t="shared" si="121"/>
        <v>2.0832344848291367E-3</v>
      </c>
      <c r="E1539" s="6">
        <f t="shared" si="122"/>
        <v>2.6506002068657697E-3</v>
      </c>
      <c r="F1539" s="6">
        <f t="shared" si="118"/>
        <v>0.16455395910434878</v>
      </c>
      <c r="G1539" s="18">
        <v>2.8948923318991449E-3</v>
      </c>
      <c r="H1539" s="9">
        <f t="shared" si="119"/>
        <v>4.0565251028971674E-3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-5.6602005775590283E-2</v>
      </c>
      <c r="D1540" s="6">
        <f t="shared" si="121"/>
        <v>3.2037870578199559E-3</v>
      </c>
      <c r="E1540" s="6">
        <f t="shared" si="122"/>
        <v>2.0832344848291367E-3</v>
      </c>
      <c r="F1540" s="6">
        <f t="shared" si="118"/>
        <v>9.3296505302792043E-2</v>
      </c>
      <c r="G1540" s="18">
        <v>6.0265289398991001E-3</v>
      </c>
      <c r="H1540" s="9">
        <f t="shared" si="119"/>
        <v>3.0544476636994787E-3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-5.2873019460364087E-2</v>
      </c>
      <c r="D1541" s="6">
        <f t="shared" si="121"/>
        <v>2.7955561868560396E-3</v>
      </c>
      <c r="E1541" s="6">
        <f t="shared" si="122"/>
        <v>3.2037870578199559E-3</v>
      </c>
      <c r="F1541" s="6">
        <f t="shared" si="118"/>
        <v>0.34175241414106783</v>
      </c>
      <c r="G1541" s="18">
        <v>4.4843577917559711E-3</v>
      </c>
      <c r="H1541" s="9">
        <f t="shared" si="119"/>
        <v>5.8459594092079344E-3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-4.6717105026921509E-2</v>
      </c>
      <c r="D1542" s="6">
        <f t="shared" si="121"/>
        <v>2.1824879020964148E-3</v>
      </c>
      <c r="E1542" s="6">
        <f t="shared" si="122"/>
        <v>2.7955561868560396E-3</v>
      </c>
      <c r="F1542" s="6">
        <f t="shared" si="118"/>
        <v>0.19762559937526333</v>
      </c>
      <c r="G1542" s="18">
        <v>2.7791022021672151E-3</v>
      </c>
      <c r="H1542" s="9">
        <f t="shared" si="119"/>
        <v>4.4455100874394981E-3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-5.5627666010114277E-2</v>
      </c>
      <c r="D1543" s="6">
        <f t="shared" si="121"/>
        <v>3.0944372257328233E-3</v>
      </c>
      <c r="E1543" s="6">
        <f t="shared" si="122"/>
        <v>2.1824879020964148E-3</v>
      </c>
      <c r="F1543" s="6">
        <f t="shared" si="118"/>
        <v>8.7466175616710329E-2</v>
      </c>
      <c r="G1543" s="18">
        <v>4.6149972638239722E-3</v>
      </c>
      <c r="H1543" s="9">
        <f t="shared" si="119"/>
        <v>2.9574680998568749E-3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-3.8874438266709804E-2</v>
      </c>
      <c r="D1544" s="6">
        <f t="shared" si="121"/>
        <v>1.5112219505522316E-3</v>
      </c>
      <c r="E1544" s="6">
        <f t="shared" si="122"/>
        <v>3.0944372257328233E-3</v>
      </c>
      <c r="F1544" s="6">
        <f t="shared" si="118"/>
        <v>0.20822140516372728</v>
      </c>
      <c r="G1544" s="18">
        <v>3.9920660637249965E-3</v>
      </c>
      <c r="H1544" s="9">
        <f t="shared" si="119"/>
        <v>4.5631283694821398E-3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-4.8978590368714159E-2</v>
      </c>
      <c r="D1545" s="6">
        <f t="shared" si="121"/>
        <v>2.3989023145062995E-3</v>
      </c>
      <c r="E1545" s="6">
        <f t="shared" si="122"/>
        <v>1.5112219505522316E-3</v>
      </c>
      <c r="F1545" s="6">
        <f t="shared" si="118"/>
        <v>0.16040770560273887</v>
      </c>
      <c r="G1545" s="18">
        <v>7.2626699408364307E-3</v>
      </c>
      <c r="H1545" s="9">
        <f t="shared" si="119"/>
        <v>4.0050930776043001E-3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-4.4963252184835122E-2</v>
      </c>
      <c r="D1546" s="6">
        <f t="shared" si="121"/>
        <v>2.0216940470370805E-3</v>
      </c>
      <c r="E1546" s="6">
        <f t="shared" si="122"/>
        <v>2.3989023145062995E-3</v>
      </c>
      <c r="F1546" s="6">
        <f t="shared" si="118"/>
        <v>0.48769641741310799</v>
      </c>
      <c r="G1546" s="18">
        <v>8.211139612957493E-3</v>
      </c>
      <c r="H1546" s="9">
        <f t="shared" si="119"/>
        <v>6.9835264545436348E-3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-5.0765022504586935E-2</v>
      </c>
      <c r="D1547" s="6">
        <f t="shared" si="121"/>
        <v>2.5770875098912178E-3</v>
      </c>
      <c r="E1547" s="6">
        <f t="shared" si="122"/>
        <v>2.0216940470370805E-3</v>
      </c>
      <c r="F1547" s="6">
        <f t="shared" si="118"/>
        <v>0.61811850653537748</v>
      </c>
      <c r="G1547" s="18">
        <v>4.7481532973087555E-3</v>
      </c>
      <c r="H1547" s="9">
        <f t="shared" si="119"/>
        <v>7.8620513006172725E-3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-3.7517176956016522E-2</v>
      </c>
      <c r="D1548" s="6">
        <f t="shared" si="121"/>
        <v>1.4075385667490573E-3</v>
      </c>
      <c r="E1548" s="6">
        <f t="shared" si="122"/>
        <v>2.5770875098912178E-3</v>
      </c>
      <c r="F1548" s="6">
        <f t="shared" si="118"/>
        <v>0.21925341311435387</v>
      </c>
      <c r="G1548" s="18">
        <v>7.2356310182603856E-3</v>
      </c>
      <c r="H1548" s="9">
        <f t="shared" si="119"/>
        <v>4.6824503533337532E-3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-4.4001723548158768E-2</v>
      </c>
      <c r="D1549" s="6">
        <f t="shared" si="121"/>
        <v>1.9361516752085899E-3</v>
      </c>
      <c r="E1549" s="6">
        <f t="shared" si="122"/>
        <v>1.4075385667490573E-3</v>
      </c>
      <c r="F1549" s="6">
        <f t="shared" ref="F1549:F1612" si="123">B$6+B$7*E1549+B$8*(G1548*100)^2</f>
        <v>0.48411510756016674</v>
      </c>
      <c r="G1549" s="18">
        <v>5.0661448570747209E-3</v>
      </c>
      <c r="H1549" s="9">
        <f t="shared" ref="H1549:H1612" si="124">SQRT(F1549)/100</f>
        <v>6.9578380806121576E-3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-4.0198591460926789E-2</v>
      </c>
      <c r="D1550" s="6">
        <f t="shared" ref="D1550:D1613" si="126">C1550^2</f>
        <v>1.6159267554424961E-3</v>
      </c>
      <c r="E1550" s="6">
        <f t="shared" si="122"/>
        <v>1.9361516752085899E-3</v>
      </c>
      <c r="F1550" s="6">
        <f t="shared" si="123"/>
        <v>0.24693228177198673</v>
      </c>
      <c r="G1550" s="18">
        <v>2.790917416113366E-3</v>
      </c>
      <c r="H1550" s="9">
        <f t="shared" si="124"/>
        <v>4.9692281269024738E-3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-4.916110264188521E-2</v>
      </c>
      <c r="D1551" s="6">
        <f t="shared" si="126"/>
        <v>2.4168140129659731E-3</v>
      </c>
      <c r="E1551" s="6">
        <f t="shared" ref="E1551:E1614" si="127">D1550</f>
        <v>1.6159267554424961E-3</v>
      </c>
      <c r="F1551" s="6">
        <f t="shared" si="123"/>
        <v>8.799592964812411E-2</v>
      </c>
      <c r="G1551" s="18">
        <v>3.0334601783707214E-3</v>
      </c>
      <c r="H1551" s="9">
        <f t="shared" si="124"/>
        <v>2.9664107882780514E-3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-5.0775892937654235E-2</v>
      </c>
      <c r="D1552" s="6">
        <f t="shared" si="126"/>
        <v>2.5781913036161254E-3</v>
      </c>
      <c r="E1552" s="6">
        <f t="shared" si="127"/>
        <v>2.4168140129659731E-3</v>
      </c>
      <c r="F1552" s="6">
        <f t="shared" si="123"/>
        <v>0.10063115649754509</v>
      </c>
      <c r="G1552" s="18">
        <v>5.3098554276124832E-3</v>
      </c>
      <c r="H1552" s="9">
        <f t="shared" si="124"/>
        <v>3.1722414236237616E-3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-4.0014610097478025E-2</v>
      </c>
      <c r="D1553" s="6">
        <f t="shared" si="126"/>
        <v>1.6011690212531903E-3</v>
      </c>
      <c r="E1553" s="6">
        <f t="shared" si="127"/>
        <v>2.5781913036161254E-3</v>
      </c>
      <c r="F1553" s="6">
        <f t="shared" si="123"/>
        <v>0.26947285893391615</v>
      </c>
      <c r="G1553" s="18">
        <v>4.0872781405636828E-3</v>
      </c>
      <c r="H1553" s="9">
        <f t="shared" si="124"/>
        <v>5.1910775271991087E-3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-5.1282279549740344E-2</v>
      </c>
      <c r="D1554" s="6">
        <f t="shared" si="126"/>
        <v>2.6298721958177168E-3</v>
      </c>
      <c r="E1554" s="6">
        <f t="shared" si="127"/>
        <v>1.6011690212531903E-3</v>
      </c>
      <c r="F1554" s="6">
        <f t="shared" si="123"/>
        <v>0.16725434883612503</v>
      </c>
      <c r="G1554" s="18">
        <v>3.998573704092759E-3</v>
      </c>
      <c r="H1554" s="9">
        <f t="shared" si="124"/>
        <v>4.0896741781726942E-3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-4.622729932969348E-2</v>
      </c>
      <c r="D1555" s="6">
        <f t="shared" si="126"/>
        <v>2.1369632033170793E-3</v>
      </c>
      <c r="E1555" s="6">
        <f t="shared" si="127"/>
        <v>2.6298721958177168E-3</v>
      </c>
      <c r="F1555" s="6">
        <f t="shared" si="123"/>
        <v>0.16097900386760711</v>
      </c>
      <c r="G1555" s="18">
        <v>3.231845110242334E-3</v>
      </c>
      <c r="H1555" s="9">
        <f t="shared" si="124"/>
        <v>4.0122188856991222E-3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-4.3869378204964192E-2</v>
      </c>
      <c r="D1556" s="6">
        <f t="shared" si="126"/>
        <v>1.9245223440901872E-3</v>
      </c>
      <c r="E1556" s="6">
        <f t="shared" si="127"/>
        <v>2.1369632033170793E-3</v>
      </c>
      <c r="F1556" s="6">
        <f t="shared" si="123"/>
        <v>0.11165238392905667</v>
      </c>
      <c r="G1556" s="18">
        <v>4.0292809272746933E-3</v>
      </c>
      <c r="H1556" s="9">
        <f t="shared" si="124"/>
        <v>3.3414425616648969E-3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-5.7955326977436591E-2</v>
      </c>
      <c r="D1557" s="6">
        <f t="shared" si="126"/>
        <v>3.3588199250615897E-3</v>
      </c>
      <c r="E1557" s="6">
        <f t="shared" si="127"/>
        <v>1.9245223440901872E-3</v>
      </c>
      <c r="F1557" s="6">
        <f t="shared" si="123"/>
        <v>0.16310148741485544</v>
      </c>
      <c r="G1557" s="18">
        <v>5.6505347709617975E-3</v>
      </c>
      <c r="H1557" s="9">
        <f t="shared" si="124"/>
        <v>4.0385825163645655E-3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-3.9272607306698556E-2</v>
      </c>
      <c r="D1558" s="6">
        <f t="shared" si="126"/>
        <v>1.5423376846661529E-3</v>
      </c>
      <c r="E1558" s="6">
        <f t="shared" si="127"/>
        <v>3.3588199250615897E-3</v>
      </c>
      <c r="F1558" s="6">
        <f t="shared" si="123"/>
        <v>0.30274030542836694</v>
      </c>
      <c r="G1558" s="18">
        <v>3.6109650837091866E-3</v>
      </c>
      <c r="H1558" s="9">
        <f t="shared" si="124"/>
        <v>5.5021841611160825E-3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-4.9127648676224316E-2</v>
      </c>
      <c r="D1559" s="6">
        <f t="shared" si="126"/>
        <v>2.4135258644545246E-3</v>
      </c>
      <c r="E1559" s="6">
        <f t="shared" si="127"/>
        <v>1.5423376846661529E-3</v>
      </c>
      <c r="F1559" s="6">
        <f t="shared" si="123"/>
        <v>0.13465466080538685</v>
      </c>
      <c r="G1559" s="18">
        <v>4.9970653232952363E-3</v>
      </c>
      <c r="H1559" s="9">
        <f t="shared" si="124"/>
        <v>3.6695321337383985E-3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-4.8982733095971218E-2</v>
      </c>
      <c r="D1560" s="6">
        <f t="shared" si="126"/>
        <v>2.3993081415511542E-3</v>
      </c>
      <c r="E1560" s="6">
        <f t="shared" si="127"/>
        <v>2.4135258644545246E-3</v>
      </c>
      <c r="F1560" s="6">
        <f t="shared" si="123"/>
        <v>0.24079953191447578</v>
      </c>
      <c r="G1560" s="18">
        <v>7.0966857358266784E-3</v>
      </c>
      <c r="H1560" s="9">
        <f t="shared" si="124"/>
        <v>4.9071328891163706E-3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-5.4492821869931193E-2</v>
      </c>
      <c r="D1561" s="6">
        <f t="shared" si="126"/>
        <v>2.9694676353480515E-3</v>
      </c>
      <c r="E1561" s="6">
        <f t="shared" si="127"/>
        <v>2.3993081415511542E-3</v>
      </c>
      <c r="F1561" s="6">
        <f t="shared" si="123"/>
        <v>0.46651018116550136</v>
      </c>
      <c r="G1561" s="18">
        <v>5.2818140278990955E-3</v>
      </c>
      <c r="H1561" s="9">
        <f t="shared" si="124"/>
        <v>6.830155058016628E-3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-4.936364534286123E-2</v>
      </c>
      <c r="D1562" s="6">
        <f t="shared" si="126"/>
        <v>2.4367694815357853E-3</v>
      </c>
      <c r="E1562" s="6">
        <f t="shared" si="127"/>
        <v>2.9694676353480515E-3</v>
      </c>
      <c r="F1562" s="6">
        <f t="shared" si="123"/>
        <v>0.26687092882604185</v>
      </c>
      <c r="G1562" s="18">
        <v>4.2969496399371029E-3</v>
      </c>
      <c r="H1562" s="9">
        <f t="shared" si="124"/>
        <v>5.1659551762093516E-3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-4.5472112879887401E-2</v>
      </c>
      <c r="D1563" s="6">
        <f t="shared" si="126"/>
        <v>2.0677130497612217E-3</v>
      </c>
      <c r="E1563" s="6">
        <f t="shared" si="127"/>
        <v>2.4367694815357853E-3</v>
      </c>
      <c r="F1563" s="6">
        <f t="shared" si="123"/>
        <v>0.18296209173874484</v>
      </c>
      <c r="G1563" s="18">
        <v>6.6695668877755137E-3</v>
      </c>
      <c r="H1563" s="9">
        <f t="shared" si="124"/>
        <v>4.2774068281932788E-3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-5.2392776729694182E-2</v>
      </c>
      <c r="D1564" s="6">
        <f t="shared" si="126"/>
        <v>2.7450030534475842E-3</v>
      </c>
      <c r="E1564" s="6">
        <f t="shared" si="127"/>
        <v>2.0677130497612217E-3</v>
      </c>
      <c r="F1564" s="6">
        <f t="shared" si="123"/>
        <v>0.41421207766272883</v>
      </c>
      <c r="G1564" s="18">
        <v>5.1889547338977151E-3</v>
      </c>
      <c r="H1564" s="9">
        <f t="shared" si="124"/>
        <v>6.4359309945238594E-3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-4.0302378506441798E-2</v>
      </c>
      <c r="D1565" s="6">
        <f t="shared" si="126"/>
        <v>1.6242817132765019E-3</v>
      </c>
      <c r="E1565" s="6">
        <f t="shared" si="127"/>
        <v>2.7450030534475842E-3</v>
      </c>
      <c r="F1565" s="6">
        <f t="shared" si="123"/>
        <v>0.25820619598508793</v>
      </c>
      <c r="G1565" s="18">
        <v>5.6807669648807797E-3</v>
      </c>
      <c r="H1565" s="9">
        <f t="shared" si="124"/>
        <v>5.0813993740414457E-3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-4.5387422272963399E-2</v>
      </c>
      <c r="D1566" s="6">
        <f t="shared" si="126"/>
        <v>2.0600181005842942E-3</v>
      </c>
      <c r="E1566" s="6">
        <f t="shared" si="127"/>
        <v>1.6242817132765019E-3</v>
      </c>
      <c r="F1566" s="6">
        <f t="shared" si="123"/>
        <v>0.30561629367324139</v>
      </c>
      <c r="G1566" s="18">
        <v>3.2092148229673164E-3</v>
      </c>
      <c r="H1566" s="9">
        <f t="shared" si="124"/>
        <v>5.5282573535721125E-3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-3.7157543423375565E-2</v>
      </c>
      <c r="D1567" s="6">
        <f t="shared" si="126"/>
        <v>1.3806830332600407E-3</v>
      </c>
      <c r="E1567" s="6">
        <f t="shared" si="127"/>
        <v>2.0600181005842942E-3</v>
      </c>
      <c r="F1567" s="6">
        <f t="shared" si="123"/>
        <v>0.11034919414881045</v>
      </c>
      <c r="G1567" s="18">
        <v>5.6046392063508607E-3</v>
      </c>
      <c r="H1567" s="9">
        <f t="shared" si="124"/>
        <v>3.321884918970109E-3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-4.3239244419403258E-2</v>
      </c>
      <c r="D1568" s="6">
        <f t="shared" si="126"/>
        <v>1.8696322579608959E-3</v>
      </c>
      <c r="E1568" s="6">
        <f t="shared" si="127"/>
        <v>1.3806830332600407E-3</v>
      </c>
      <c r="F1568" s="6">
        <f t="shared" si="123"/>
        <v>0.29795571244572627</v>
      </c>
      <c r="G1568" s="18">
        <v>4.2079361388697081E-3</v>
      </c>
      <c r="H1568" s="9">
        <f t="shared" si="124"/>
        <v>5.4585319678987524E-3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-4.5728813503612256E-2</v>
      </c>
      <c r="D1569" s="6">
        <f t="shared" si="126"/>
        <v>2.0911243844481506E-3</v>
      </c>
      <c r="E1569" s="6">
        <f t="shared" si="127"/>
        <v>1.8696322579608959E-3</v>
      </c>
      <c r="F1569" s="6">
        <f t="shared" si="123"/>
        <v>0.1761773814374851</v>
      </c>
      <c r="G1569" s="18">
        <v>4.4138565382034452E-3</v>
      </c>
      <c r="H1569" s="9">
        <f t="shared" si="124"/>
        <v>4.1973489423383073E-3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-4.6030154618579629E-2</v>
      </c>
      <c r="D1570" s="6">
        <f t="shared" si="126"/>
        <v>2.1187751342103475E-3</v>
      </c>
      <c r="E1570" s="6">
        <f t="shared" si="127"/>
        <v>2.0911243844481506E-3</v>
      </c>
      <c r="F1570" s="6">
        <f t="shared" si="123"/>
        <v>0.19198053410713303</v>
      </c>
      <c r="G1570" s="18">
        <v>2.4460681242031842E-3</v>
      </c>
      <c r="H1570" s="9">
        <f t="shared" si="124"/>
        <v>4.3815583313147046E-3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-4.9161386180897521E-2</v>
      </c>
      <c r="D1571" s="6">
        <f t="shared" si="126"/>
        <v>2.4168418912273418E-3</v>
      </c>
      <c r="E1571" s="6">
        <f t="shared" si="127"/>
        <v>2.1187751342103475E-3</v>
      </c>
      <c r="F1571" s="6">
        <f t="shared" si="123"/>
        <v>7.1991683320996508E-2</v>
      </c>
      <c r="G1571" s="18">
        <v>3.1460691350530894E-3</v>
      </c>
      <c r="H1571" s="9">
        <f t="shared" si="124"/>
        <v>2.6831265963609789E-3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-5.3533101043212919E-2</v>
      </c>
      <c r="D1572" s="6">
        <f t="shared" si="126"/>
        <v>2.8657929073028442E-3</v>
      </c>
      <c r="E1572" s="6">
        <f t="shared" si="127"/>
        <v>2.4168418912273418E-3</v>
      </c>
      <c r="F1572" s="6">
        <f t="shared" si="123"/>
        <v>0.10681675074591668</v>
      </c>
      <c r="G1572" s="18">
        <v>7.1820263562876498E-3</v>
      </c>
      <c r="H1572" s="9">
        <f t="shared" si="124"/>
        <v>3.2682831998759941E-3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-4.1497485284049972E-2</v>
      </c>
      <c r="D1573" s="6">
        <f t="shared" si="126"/>
        <v>1.722041284899944E-3</v>
      </c>
      <c r="E1573" s="6">
        <f t="shared" si="127"/>
        <v>2.8657929073028442E-3</v>
      </c>
      <c r="F1573" s="6">
        <f t="shared" si="123"/>
        <v>0.47738739126350854</v>
      </c>
      <c r="G1573" s="18">
        <v>3.9955901846592534E-3</v>
      </c>
      <c r="H1573" s="9">
        <f t="shared" si="124"/>
        <v>6.909322624277351E-3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-5.0085632377504963E-2</v>
      </c>
      <c r="D1574" s="6">
        <f t="shared" si="126"/>
        <v>2.5085705706545734E-3</v>
      </c>
      <c r="E1574" s="6">
        <f t="shared" si="127"/>
        <v>1.722041284899944E-3</v>
      </c>
      <c r="F1574" s="6">
        <f t="shared" si="123"/>
        <v>0.16067848109645028</v>
      </c>
      <c r="G1574" s="18">
        <v>3.6654447999671805E-3</v>
      </c>
      <c r="H1574" s="9">
        <f t="shared" si="124"/>
        <v>4.0084720417691609E-3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-4.651720225447066E-2</v>
      </c>
      <c r="D1575" s="6">
        <f t="shared" si="126"/>
        <v>2.1638501055833304E-3</v>
      </c>
      <c r="E1575" s="6">
        <f t="shared" si="127"/>
        <v>2.5085705706545734E-3</v>
      </c>
      <c r="F1575" s="6">
        <f t="shared" si="123"/>
        <v>0.13827261696553853</v>
      </c>
      <c r="G1575" s="18">
        <v>3.8189969204889783E-3</v>
      </c>
      <c r="H1575" s="9">
        <f t="shared" si="124"/>
        <v>3.7185026148375709E-3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-4.8528938455007248E-2</v>
      </c>
      <c r="D1576" s="6">
        <f t="shared" si="126"/>
        <v>2.3550578675698812E-3</v>
      </c>
      <c r="E1576" s="6">
        <f t="shared" si="127"/>
        <v>2.1638501055833304E-3</v>
      </c>
      <c r="F1576" s="6">
        <f t="shared" si="123"/>
        <v>0.14845470683349693</v>
      </c>
      <c r="G1576" s="18">
        <v>2.4322412903742211E-3</v>
      </c>
      <c r="H1576" s="9">
        <f t="shared" si="124"/>
        <v>3.8529820507432542E-3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-5.3958998725720339E-2</v>
      </c>
      <c r="D1577" s="6">
        <f t="shared" si="126"/>
        <v>2.9115735434822893E-3</v>
      </c>
      <c r="E1577" s="6">
        <f t="shared" si="127"/>
        <v>2.3550578675698812E-3</v>
      </c>
      <c r="F1577" s="6">
        <f t="shared" si="123"/>
        <v>7.1415143849398621E-2</v>
      </c>
      <c r="G1577" s="18">
        <v>6.5852836755767629E-3</v>
      </c>
      <c r="H1577" s="9">
        <f t="shared" si="124"/>
        <v>2.6723612003132853E-3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-4.005806451103909E-2</v>
      </c>
      <c r="D1578" s="6">
        <f t="shared" si="126"/>
        <v>1.6046485323705695E-3</v>
      </c>
      <c r="E1578" s="6">
        <f t="shared" si="127"/>
        <v>2.9115735434822893E-3</v>
      </c>
      <c r="F1578" s="6">
        <f t="shared" si="123"/>
        <v>0.40436390653010196</v>
      </c>
      <c r="G1578" s="18">
        <v>4.9949561979905216E-3</v>
      </c>
      <c r="H1578" s="9">
        <f t="shared" si="124"/>
        <v>6.3589614445293029E-3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-4.9528331583155324E-2</v>
      </c>
      <c r="D1579" s="6">
        <f t="shared" si="126"/>
        <v>2.4530556294109812E-3</v>
      </c>
      <c r="E1579" s="6">
        <f t="shared" si="127"/>
        <v>1.6046485323705695E-3</v>
      </c>
      <c r="F1579" s="6">
        <f t="shared" si="123"/>
        <v>0.24053333580689881</v>
      </c>
      <c r="G1579" s="18">
        <v>6.9034092692158364E-3</v>
      </c>
      <c r="H1579" s="9">
        <f t="shared" si="124"/>
        <v>4.9044198006175897E-3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-5.1646253429847598E-2</v>
      </c>
      <c r="D1580" s="6">
        <f t="shared" si="126"/>
        <v>2.6673354933400449E-3</v>
      </c>
      <c r="E1580" s="6">
        <f t="shared" si="127"/>
        <v>2.4530556294109812E-3</v>
      </c>
      <c r="F1580" s="6">
        <f t="shared" si="123"/>
        <v>0.442462775159773</v>
      </c>
      <c r="G1580" s="18">
        <v>3.7148058882605739E-3</v>
      </c>
      <c r="H1580" s="9">
        <f t="shared" si="124"/>
        <v>6.6517875429073425E-3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-4.523202657026943E-2</v>
      </c>
      <c r="D1581" s="6">
        <f t="shared" si="126"/>
        <v>2.0459362276535596E-3</v>
      </c>
      <c r="E1581" s="6">
        <f t="shared" si="127"/>
        <v>2.6673354933400449E-3</v>
      </c>
      <c r="F1581" s="6">
        <f t="shared" si="123"/>
        <v>0.14152633440829199</v>
      </c>
      <c r="G1581" s="18">
        <v>8.9418560879648765E-3</v>
      </c>
      <c r="H1581" s="9">
        <f t="shared" si="124"/>
        <v>3.7619985966011733E-3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-4.1262801899549388E-2</v>
      </c>
      <c r="D1582" s="6">
        <f t="shared" si="126"/>
        <v>1.7026188206014565E-3</v>
      </c>
      <c r="E1582" s="6">
        <f t="shared" si="127"/>
        <v>2.0459362276535596E-3</v>
      </c>
      <c r="F1582" s="6">
        <f t="shared" si="123"/>
        <v>0.72953538774000293</v>
      </c>
      <c r="G1582" s="18">
        <v>5.5867703164635711E-3</v>
      </c>
      <c r="H1582" s="9">
        <f t="shared" si="124"/>
        <v>8.5412843749637733E-3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-4.3198158675991909E-2</v>
      </c>
      <c r="D1583" s="6">
        <f t="shared" si="126"/>
        <v>1.866080912996175E-3</v>
      </c>
      <c r="E1583" s="6">
        <f t="shared" si="127"/>
        <v>1.7026188206014565E-3</v>
      </c>
      <c r="F1583" s="6">
        <f t="shared" si="123"/>
        <v>0.29620949617012493</v>
      </c>
      <c r="G1583" s="18">
        <v>3.2727732025303277E-3</v>
      </c>
      <c r="H1583" s="9">
        <f t="shared" si="124"/>
        <v>5.4425131710463034E-3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-4.9423239116313827E-2</v>
      </c>
      <c r="D1584" s="6">
        <f t="shared" si="126"/>
        <v>2.4426565647483332E-3</v>
      </c>
      <c r="E1584" s="6">
        <f t="shared" si="127"/>
        <v>1.866080912996175E-3</v>
      </c>
      <c r="F1584" s="6">
        <f t="shared" si="123"/>
        <v>0.11399241687351541</v>
      </c>
      <c r="G1584" s="18">
        <v>5.5962112730474703E-3</v>
      </c>
      <c r="H1584" s="9">
        <f t="shared" si="124"/>
        <v>3.3762763049477369E-3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-5.7897352959045204E-2</v>
      </c>
      <c r="D1585" s="6">
        <f t="shared" si="126"/>
        <v>3.3521034796642605E-3</v>
      </c>
      <c r="E1585" s="6">
        <f t="shared" si="127"/>
        <v>2.4426565647483332E-3</v>
      </c>
      <c r="F1585" s="6">
        <f t="shared" si="123"/>
        <v>0.29722013308031847</v>
      </c>
      <c r="G1585" s="18">
        <v>8.5030694427627312E-3</v>
      </c>
      <c r="H1585" s="9">
        <f t="shared" si="124"/>
        <v>5.4517899178189036E-3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-4.6635846188457911E-2</v>
      </c>
      <c r="D1586" s="6">
        <f t="shared" si="126"/>
        <v>2.1749021497135044E-3</v>
      </c>
      <c r="E1586" s="6">
        <f t="shared" si="127"/>
        <v>3.3521034796642605E-3</v>
      </c>
      <c r="F1586" s="6">
        <f t="shared" si="123"/>
        <v>0.6616209965409976</v>
      </c>
      <c r="G1586" s="18">
        <v>3.8922142709040251E-3</v>
      </c>
      <c r="H1586" s="9">
        <f t="shared" si="124"/>
        <v>8.1340088304660552E-3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-5.5281154126374597E-2</v>
      </c>
      <c r="D1587" s="6">
        <f t="shared" si="126"/>
        <v>3.0560060015439833E-3</v>
      </c>
      <c r="E1587" s="6">
        <f t="shared" si="127"/>
        <v>2.1749021497135044E-3</v>
      </c>
      <c r="F1587" s="6">
        <f t="shared" si="123"/>
        <v>0.15347446449095783</v>
      </c>
      <c r="G1587" s="18">
        <v>7.9829637663682475E-3</v>
      </c>
      <c r="H1587" s="9">
        <f t="shared" si="124"/>
        <v>3.9175817093068761E-3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-4.6295933451666743E-2</v>
      </c>
      <c r="D1588" s="6">
        <f t="shared" si="126"/>
        <v>2.1433134541611557E-3</v>
      </c>
      <c r="E1588" s="6">
        <f t="shared" si="127"/>
        <v>3.0560060015439833E-3</v>
      </c>
      <c r="F1588" s="6">
        <f t="shared" si="123"/>
        <v>0.58537357917652399</v>
      </c>
      <c r="G1588" s="18">
        <v>2.5721492876783843E-3</v>
      </c>
      <c r="H1588" s="9">
        <f t="shared" si="124"/>
        <v>7.6509710440997225E-3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-4.6723975994495098E-2</v>
      </c>
      <c r="D1589" s="6">
        <f t="shared" si="126"/>
        <v>2.183129932734154E-3</v>
      </c>
      <c r="E1589" s="6">
        <f t="shared" si="127"/>
        <v>2.1433134541611557E-3</v>
      </c>
      <c r="F1589" s="6">
        <f t="shared" si="123"/>
        <v>7.7618170017370897E-2</v>
      </c>
      <c r="G1589" s="18">
        <v>4.5008721028390371E-3</v>
      </c>
      <c r="H1589" s="9">
        <f t="shared" si="124"/>
        <v>2.786003769153425E-3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-5.0444350733115137E-2</v>
      </c>
      <c r="D1590" s="6">
        <f t="shared" si="126"/>
        <v>2.5446325208855337E-3</v>
      </c>
      <c r="E1590" s="6">
        <f t="shared" si="127"/>
        <v>2.183129932734154E-3</v>
      </c>
      <c r="F1590" s="6">
        <f t="shared" si="123"/>
        <v>0.19888488102831511</v>
      </c>
      <c r="G1590" s="18">
        <v>5.7779042361433674E-3</v>
      </c>
      <c r="H1590" s="9">
        <f t="shared" si="124"/>
        <v>4.4596511189589159E-3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-3.0566795353971828E-2</v>
      </c>
      <c r="D1591" s="6">
        <f t="shared" si="126"/>
        <v>9.3432897821159376E-4</v>
      </c>
      <c r="E1591" s="6">
        <f t="shared" si="127"/>
        <v>2.5446325208855337E-3</v>
      </c>
      <c r="F1591" s="6">
        <f t="shared" si="123"/>
        <v>0.31560005424199072</v>
      </c>
      <c r="G1591" s="18">
        <v>7.8992961424133382E-3</v>
      </c>
      <c r="H1591" s="9">
        <f t="shared" si="124"/>
        <v>5.6178292448417367E-3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-4.5474923498196276E-2</v>
      </c>
      <c r="D1592" s="6">
        <f t="shared" si="126"/>
        <v>2.0679686671668039E-3</v>
      </c>
      <c r="E1592" s="6">
        <f t="shared" si="127"/>
        <v>9.3432897821159376E-4</v>
      </c>
      <c r="F1592" s="6">
        <f t="shared" si="123"/>
        <v>0.57335473735573617</v>
      </c>
      <c r="G1592" s="18">
        <v>4.3063969700030133E-3</v>
      </c>
      <c r="H1592" s="9">
        <f t="shared" si="124"/>
        <v>7.5720191320131792E-3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-4.6332751027717917E-2</v>
      </c>
      <c r="D1593" s="6">
        <f t="shared" si="126"/>
        <v>2.1467238177964956E-3</v>
      </c>
      <c r="E1593" s="6">
        <f t="shared" si="127"/>
        <v>2.0679686671668039E-3</v>
      </c>
      <c r="F1593" s="6">
        <f t="shared" si="123"/>
        <v>0.18364861962448814</v>
      </c>
      <c r="G1593" s="18">
        <v>6.0400785542127459E-3</v>
      </c>
      <c r="H1593" s="9">
        <f t="shared" si="124"/>
        <v>4.2854243620029991E-3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-4.763720890487224E-2</v>
      </c>
      <c r="D1594" s="6">
        <f t="shared" si="126"/>
        <v>2.2693036722464389E-3</v>
      </c>
      <c r="E1594" s="6">
        <f t="shared" si="127"/>
        <v>2.1467238177964956E-3</v>
      </c>
      <c r="F1594" s="6">
        <f t="shared" si="123"/>
        <v>0.34310268310932401</v>
      </c>
      <c r="G1594" s="18">
        <v>5.5702785948892096E-3</v>
      </c>
      <c r="H1594" s="9">
        <f t="shared" si="124"/>
        <v>5.8574967614956818E-3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-4.9920445581023737E-2</v>
      </c>
      <c r="D1595" s="6">
        <f t="shared" si="126"/>
        <v>2.4920508870079523E-3</v>
      </c>
      <c r="E1595" s="6">
        <f t="shared" si="127"/>
        <v>2.2693036722464389E-3</v>
      </c>
      <c r="F1595" s="6">
        <f t="shared" si="123"/>
        <v>0.29462918132783267</v>
      </c>
      <c r="G1595" s="18">
        <v>4.1289315404441492E-3</v>
      </c>
      <c r="H1595" s="9">
        <f t="shared" si="124"/>
        <v>5.4279755095968576E-3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-5.2381512597336463E-2</v>
      </c>
      <c r="D1596" s="6">
        <f t="shared" si="126"/>
        <v>2.7438228619849187E-3</v>
      </c>
      <c r="E1596" s="6">
        <f t="shared" si="127"/>
        <v>2.4920508870079523E-3</v>
      </c>
      <c r="F1596" s="6">
        <f t="shared" si="123"/>
        <v>0.17038331955366384</v>
      </c>
      <c r="G1596" s="18">
        <v>5.2120450488073733E-3</v>
      </c>
      <c r="H1596" s="9">
        <f t="shared" si="124"/>
        <v>4.1277514405989105E-3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-4.468462970285475E-2</v>
      </c>
      <c r="D1597" s="6">
        <f t="shared" si="126"/>
        <v>1.9967161316812492E-3</v>
      </c>
      <c r="E1597" s="6">
        <f t="shared" si="127"/>
        <v>2.7438228619849187E-3</v>
      </c>
      <c r="F1597" s="6">
        <f t="shared" si="123"/>
        <v>0.26034088413764211</v>
      </c>
      <c r="G1597" s="18">
        <v>5.1787730723370957E-3</v>
      </c>
      <c r="H1597" s="9">
        <f t="shared" si="124"/>
        <v>5.1023610626615024E-3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-4.4203842319459001E-2</v>
      </c>
      <c r="D1598" s="6">
        <f t="shared" si="126"/>
        <v>1.9539796758035947E-3</v>
      </c>
      <c r="E1598" s="6">
        <f t="shared" si="127"/>
        <v>1.9967161316812492E-3</v>
      </c>
      <c r="F1598" s="6">
        <f t="shared" si="123"/>
        <v>0.25719490898635444</v>
      </c>
      <c r="G1598" s="18">
        <v>9.8492545739012269E-3</v>
      </c>
      <c r="H1598" s="9">
        <f t="shared" si="124"/>
        <v>5.0714387404991344E-3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-4.6820685030059074E-2</v>
      </c>
      <c r="D1599" s="6">
        <f t="shared" si="126"/>
        <v>2.1921765466839981E-3</v>
      </c>
      <c r="E1599" s="6">
        <f t="shared" si="127"/>
        <v>1.9539796758035947E-3</v>
      </c>
      <c r="F1599" s="6">
        <f t="shared" si="123"/>
        <v>0.88109298643359091</v>
      </c>
      <c r="G1599" s="18">
        <v>4.9993496737298993E-3</v>
      </c>
      <c r="H1599" s="9">
        <f t="shared" si="124"/>
        <v>9.3866553491304388E-3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-5.1644087356687123E-2</v>
      </c>
      <c r="D1600" s="6">
        <f t="shared" si="126"/>
        <v>2.6671117589051308E-3</v>
      </c>
      <c r="E1600" s="6">
        <f t="shared" si="127"/>
        <v>2.1921765466839981E-3</v>
      </c>
      <c r="F1600" s="6">
        <f t="shared" si="123"/>
        <v>0.24098093347052615</v>
      </c>
      <c r="G1600" s="18">
        <v>6.9323947202674071E-3</v>
      </c>
      <c r="H1600" s="9">
        <f t="shared" si="124"/>
        <v>4.9089808868086476E-3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-4.1374087296953951E-2</v>
      </c>
      <c r="D1601" s="6">
        <f t="shared" si="126"/>
        <v>1.7118150996559664E-3</v>
      </c>
      <c r="E1601" s="6">
        <f t="shared" si="127"/>
        <v>2.6671117589051308E-3</v>
      </c>
      <c r="F1601" s="6">
        <f t="shared" si="123"/>
        <v>0.44604846369692341</v>
      </c>
      <c r="G1601" s="18">
        <v>2.7099152572962345E-3</v>
      </c>
      <c r="H1601" s="9">
        <f t="shared" si="124"/>
        <v>6.6786859762749994E-3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-5.1383503643355581E-2</v>
      </c>
      <c r="D1602" s="6">
        <f t="shared" si="126"/>
        <v>2.6402644466667364E-3</v>
      </c>
      <c r="E1602" s="6">
        <f t="shared" si="127"/>
        <v>1.7118150996559664E-3</v>
      </c>
      <c r="F1602" s="6">
        <f t="shared" si="123"/>
        <v>8.4044524169867019E-2</v>
      </c>
      <c r="G1602" s="18">
        <v>4.7324371976389737E-3</v>
      </c>
      <c r="H1602" s="9">
        <f t="shared" si="124"/>
        <v>2.8990433623846852E-3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-4.4347767063158051E-2</v>
      </c>
      <c r="D1603" s="6">
        <f t="shared" si="126"/>
        <v>1.966724443488126E-3</v>
      </c>
      <c r="E1603" s="6">
        <f t="shared" si="127"/>
        <v>2.6402644466667364E-3</v>
      </c>
      <c r="F1603" s="6">
        <f t="shared" si="123"/>
        <v>0.21793513048683794</v>
      </c>
      <c r="G1603" s="18">
        <v>3.4833054203872054E-3</v>
      </c>
      <c r="H1603" s="9">
        <f t="shared" si="124"/>
        <v>4.6683522841237885E-3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-3.7257333877317944E-2</v>
      </c>
      <c r="D1604" s="6">
        <f t="shared" si="126"/>
        <v>1.3881089276459434E-3</v>
      </c>
      <c r="E1604" s="6">
        <f t="shared" si="127"/>
        <v>1.966724443488126E-3</v>
      </c>
      <c r="F1604" s="6">
        <f t="shared" si="123"/>
        <v>0.12664569625019148</v>
      </c>
      <c r="G1604" s="18">
        <v>4.5393045997243944E-3</v>
      </c>
      <c r="H1604" s="9">
        <f t="shared" si="124"/>
        <v>3.5587314628978605E-3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-4.8330038734129326E-2</v>
      </c>
      <c r="D1605" s="6">
        <f t="shared" si="126"/>
        <v>2.3357926440424411E-3</v>
      </c>
      <c r="E1605" s="6">
        <f t="shared" si="127"/>
        <v>1.3881089276459434E-3</v>
      </c>
      <c r="F1605" s="6">
        <f t="shared" si="123"/>
        <v>0.20189573008850908</v>
      </c>
      <c r="G1605" s="18">
        <v>1.8853978701012174E-3</v>
      </c>
      <c r="H1605" s="9">
        <f t="shared" si="124"/>
        <v>4.49328087357678E-3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-4.7137723250694409E-2</v>
      </c>
      <c r="D1606" s="6">
        <f t="shared" si="126"/>
        <v>2.2219649532590562E-3</v>
      </c>
      <c r="E1606" s="6">
        <f t="shared" si="127"/>
        <v>2.3357926440424411E-3</v>
      </c>
      <c r="F1606" s="6">
        <f t="shared" si="123"/>
        <v>5.0425691450761381E-2</v>
      </c>
      <c r="G1606" s="18">
        <v>2.0556212984574238E-3</v>
      </c>
      <c r="H1606" s="9">
        <f t="shared" si="124"/>
        <v>2.2455665532502343E-3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-4.9229643723628147E-2</v>
      </c>
      <c r="D1607" s="6">
        <f t="shared" si="126"/>
        <v>2.4235578211553601E-3</v>
      </c>
      <c r="E1607" s="6">
        <f t="shared" si="127"/>
        <v>2.2219649532590562E-3</v>
      </c>
      <c r="F1607" s="6">
        <f t="shared" si="123"/>
        <v>5.6377812626572252E-2</v>
      </c>
      <c r="G1607" s="18">
        <v>4.5338551613753461E-3</v>
      </c>
      <c r="H1607" s="9">
        <f t="shared" si="124"/>
        <v>2.3744012429783691E-3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-6.0380674678355034E-2</v>
      </c>
      <c r="D1608" s="6">
        <f t="shared" si="126"/>
        <v>3.645825874613345E-3</v>
      </c>
      <c r="E1608" s="6">
        <f t="shared" si="127"/>
        <v>2.4235578211553601E-3</v>
      </c>
      <c r="F1608" s="6">
        <f t="shared" si="123"/>
        <v>0.20155718197523079</v>
      </c>
      <c r="G1608" s="18">
        <v>6.8658797056690953E-3</v>
      </c>
      <c r="H1608" s="9">
        <f t="shared" si="124"/>
        <v>4.4895120222049837E-3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-5.8804817461098446E-2</v>
      </c>
      <c r="D1609" s="6">
        <f t="shared" si="126"/>
        <v>3.4580065566331085E-3</v>
      </c>
      <c r="E1609" s="6">
        <f t="shared" si="127"/>
        <v>3.645825874613345E-3</v>
      </c>
      <c r="F1609" s="6">
        <f t="shared" si="123"/>
        <v>0.43798563145851177</v>
      </c>
      <c r="G1609" s="18">
        <v>5.0256261917220029E-3</v>
      </c>
      <c r="H1609" s="9">
        <f t="shared" si="124"/>
        <v>6.618048288268316E-3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-4.4978469215593411E-2</v>
      </c>
      <c r="D1610" s="6">
        <f t="shared" si="126"/>
        <v>2.0230626929780842E-3</v>
      </c>
      <c r="E1610" s="6">
        <f t="shared" si="127"/>
        <v>3.4580065566331085E-3</v>
      </c>
      <c r="F1610" s="6">
        <f t="shared" si="123"/>
        <v>0.24344590524287116</v>
      </c>
      <c r="G1610" s="18">
        <v>5.9896273911670744E-3</v>
      </c>
      <c r="H1610" s="9">
        <f t="shared" si="124"/>
        <v>4.9340237660845448E-3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-4.9371231272634826E-2</v>
      </c>
      <c r="D1611" s="6">
        <f t="shared" si="126"/>
        <v>2.4375184773759951E-3</v>
      </c>
      <c r="E1611" s="6">
        <f t="shared" si="127"/>
        <v>2.0230626929780842E-3</v>
      </c>
      <c r="F1611" s="6">
        <f t="shared" si="123"/>
        <v>0.33769577955009827</v>
      </c>
      <c r="G1611" s="18">
        <v>4.6325952901849262E-3</v>
      </c>
      <c r="H1611" s="9">
        <f t="shared" si="124"/>
        <v>5.8111597771021428E-3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-6.448449398254183E-2</v>
      </c>
      <c r="D1612" s="6">
        <f t="shared" si="126"/>
        <v>4.1582499641844737E-3</v>
      </c>
      <c r="E1612" s="6">
        <f t="shared" si="127"/>
        <v>2.4375184773759951E-3</v>
      </c>
      <c r="F1612" s="6">
        <f t="shared" si="123"/>
        <v>0.20960394591272274</v>
      </c>
      <c r="G1612" s="18">
        <v>8.907059313830885E-3</v>
      </c>
      <c r="H1612" s="9">
        <f t="shared" si="124"/>
        <v>4.5782523512004313E-3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-5.4221550408599821E-2</v>
      </c>
      <c r="D1613" s="6">
        <f t="shared" si="126"/>
        <v>2.9399765287123313E-3</v>
      </c>
      <c r="E1613" s="6">
        <f t="shared" si="127"/>
        <v>4.1582499641844737E-3</v>
      </c>
      <c r="F1613" s="6">
        <f t="shared" ref="F1613:F1676" si="128">B$6+B$7*E1613+B$8*(G1612*100)^2</f>
        <v>0.72422051662859033</v>
      </c>
      <c r="G1613" s="18">
        <v>6.2346815159564379E-3</v>
      </c>
      <c r="H1613" s="9">
        <f t="shared" ref="H1613:H1676" si="129">SQRT(F1613)/100</f>
        <v>8.5101146680205807E-3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-4.3371642385041542E-2</v>
      </c>
      <c r="D1614" s="6">
        <f t="shared" ref="D1614:D1677" si="131">C1614^2</f>
        <v>1.881099363175932E-3</v>
      </c>
      <c r="E1614" s="6">
        <f t="shared" si="127"/>
        <v>2.9399765287123313E-3</v>
      </c>
      <c r="F1614" s="6">
        <f t="shared" si="128"/>
        <v>0.36441322101002893</v>
      </c>
      <c r="G1614" s="18">
        <v>7.9119323542407999E-3</v>
      </c>
      <c r="H1614" s="9">
        <f t="shared" si="129"/>
        <v>6.0366648160224108E-3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-5.1422414625810209E-2</v>
      </c>
      <c r="D1615" s="6">
        <f t="shared" si="131"/>
        <v>2.6442647259487398E-3</v>
      </c>
      <c r="E1615" s="6">
        <f t="shared" ref="E1615:E1678" si="132">D1614</f>
        <v>1.881099363175932E-3</v>
      </c>
      <c r="F1615" s="6">
        <f t="shared" si="128"/>
        <v>0.57522301662348385</v>
      </c>
      <c r="G1615" s="18">
        <v>8.7946308199669046E-3</v>
      </c>
      <c r="H1615" s="9">
        <f t="shared" si="129"/>
        <v>7.584345829558959E-3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-5.1859477610652557E-2</v>
      </c>
      <c r="D1616" s="6">
        <f t="shared" si="131"/>
        <v>2.6894054180497738E-3</v>
      </c>
      <c r="E1616" s="6">
        <f t="shared" si="132"/>
        <v>2.6442647259487398E-3</v>
      </c>
      <c r="F1616" s="6">
        <f t="shared" si="128"/>
        <v>0.70638224317657994</v>
      </c>
      <c r="G1616" s="18">
        <v>1.0481589502235185E-2</v>
      </c>
      <c r="H1616" s="9">
        <f t="shared" si="129"/>
        <v>8.4046549196060399E-3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-4.591759678198893E-2</v>
      </c>
      <c r="D1617" s="6">
        <f t="shared" si="131"/>
        <v>2.1084256942333203E-3</v>
      </c>
      <c r="E1617" s="6">
        <f t="shared" si="132"/>
        <v>2.6894054180497738E-3</v>
      </c>
      <c r="F1617" s="6">
        <f t="shared" si="128"/>
        <v>0.9954408107157976</v>
      </c>
      <c r="G1617" s="18">
        <v>1.0340498436016789E-2</v>
      </c>
      <c r="H1617" s="9">
        <f t="shared" si="129"/>
        <v>9.9771780114208536E-3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-3.6194059688688537E-2</v>
      </c>
      <c r="D1618" s="6">
        <f t="shared" si="131"/>
        <v>1.3100099567483485E-3</v>
      </c>
      <c r="E1618" s="6">
        <f t="shared" si="132"/>
        <v>2.1084256942333203E-3</v>
      </c>
      <c r="F1618" s="6">
        <f t="shared" si="128"/>
        <v>0.96926996687509415</v>
      </c>
      <c r="G1618" s="18">
        <v>4.6892593729740487E-3</v>
      </c>
      <c r="H1618" s="9">
        <f t="shared" si="129"/>
        <v>9.8451509225358971E-3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-4.1796956634283233E-2</v>
      </c>
      <c r="D1619" s="6">
        <f t="shared" si="131"/>
        <v>1.7469855838881533E-3</v>
      </c>
      <c r="E1619" s="6">
        <f t="shared" si="132"/>
        <v>1.3100099567483485E-3</v>
      </c>
      <c r="F1619" s="6">
        <f t="shared" si="128"/>
        <v>0.21418931113916789</v>
      </c>
      <c r="G1619" s="18">
        <v>2.7141807364738039E-3</v>
      </c>
      <c r="H1619" s="9">
        <f t="shared" si="129"/>
        <v>4.6280591087319517E-3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-6.3476559657521331E-2</v>
      </c>
      <c r="D1620" s="6">
        <f t="shared" si="131"/>
        <v>4.0292736259548642E-3</v>
      </c>
      <c r="E1620" s="6">
        <f t="shared" si="132"/>
        <v>1.7469855838881533E-3</v>
      </c>
      <c r="F1620" s="6">
        <f t="shared" si="128"/>
        <v>8.4253612471841169E-2</v>
      </c>
      <c r="G1620" s="18">
        <v>6.052902127921699E-3</v>
      </c>
      <c r="H1620" s="9">
        <f t="shared" si="129"/>
        <v>2.9026472825998194E-3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-3.9420799971581877E-2</v>
      </c>
      <c r="D1621" s="6">
        <f t="shared" si="131"/>
        <v>1.5539994703994697E-3</v>
      </c>
      <c r="E1621" s="6">
        <f t="shared" si="132"/>
        <v>4.0292736259548642E-3</v>
      </c>
      <c r="F1621" s="6">
        <f t="shared" si="128"/>
        <v>0.34466469542742978</v>
      </c>
      <c r="G1621" s="18">
        <v>3.2501834747848441E-3</v>
      </c>
      <c r="H1621" s="9">
        <f t="shared" si="129"/>
        <v>5.87081506630408E-3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-3.5276672630139748E-2</v>
      </c>
      <c r="D1622" s="6">
        <f t="shared" si="131"/>
        <v>1.2444436318540509E-3</v>
      </c>
      <c r="E1622" s="6">
        <f t="shared" si="132"/>
        <v>1.5539994703994697E-3</v>
      </c>
      <c r="F1622" s="6">
        <f t="shared" si="128"/>
        <v>0.11265217864545043</v>
      </c>
      <c r="G1622" s="18">
        <v>5.4125699320741877E-3</v>
      </c>
      <c r="H1622" s="9">
        <f t="shared" si="129"/>
        <v>3.3563697449096757E-3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-4.5549666752465794E-2</v>
      </c>
      <c r="D1623" s="6">
        <f t="shared" si="131"/>
        <v>2.0747721412606875E-3</v>
      </c>
      <c r="E1623" s="6">
        <f t="shared" si="132"/>
        <v>1.2444436318540509E-3</v>
      </c>
      <c r="F1623" s="6">
        <f t="shared" si="128"/>
        <v>0.27913270630752302</v>
      </c>
      <c r="G1623" s="18">
        <v>5.4434062644294927E-3</v>
      </c>
      <c r="H1623" s="9">
        <f t="shared" si="129"/>
        <v>5.283301111119099E-3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-6.5460022017334613E-2</v>
      </c>
      <c r="D1624" s="6">
        <f t="shared" si="131"/>
        <v>4.2850144825099324E-3</v>
      </c>
      <c r="E1624" s="6">
        <f t="shared" si="132"/>
        <v>2.0747721412606875E-3</v>
      </c>
      <c r="F1624" s="6">
        <f t="shared" si="128"/>
        <v>0.2821893315551261</v>
      </c>
      <c r="G1624" s="18">
        <v>7.3779536205827705E-3</v>
      </c>
      <c r="H1624" s="9">
        <f t="shared" si="129"/>
        <v>5.3121495795499405E-3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-4.8638777310748949E-2</v>
      </c>
      <c r="D1625" s="6">
        <f t="shared" si="131"/>
        <v>2.3657306582846268E-3</v>
      </c>
      <c r="E1625" s="6">
        <f t="shared" si="132"/>
        <v>4.2850144825099324E-3</v>
      </c>
      <c r="F1625" s="6">
        <f t="shared" si="128"/>
        <v>0.50288338940062915</v>
      </c>
      <c r="G1625" s="18">
        <v>8.3424226598428439E-3</v>
      </c>
      <c r="H1625" s="9">
        <f t="shared" si="129"/>
        <v>7.0914271440989159E-3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-5.3611091377004566E-2</v>
      </c>
      <c r="D1626" s="6">
        <f t="shared" si="131"/>
        <v>2.8741491186335334E-3</v>
      </c>
      <c r="E1626" s="6">
        <f t="shared" si="132"/>
        <v>2.3657306582846268E-3</v>
      </c>
      <c r="F1626" s="6">
        <f t="shared" si="128"/>
        <v>0.637469643500581</v>
      </c>
      <c r="G1626" s="18">
        <v>9.156061754974288E-3</v>
      </c>
      <c r="H1626" s="9">
        <f t="shared" si="129"/>
        <v>7.9841696092992735E-3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-4.6083951553651838E-2</v>
      </c>
      <c r="D1627" s="6">
        <f t="shared" si="131"/>
        <v>2.1237305907993295E-3</v>
      </c>
      <c r="E1627" s="6">
        <f t="shared" si="132"/>
        <v>2.8741491186335334E-3</v>
      </c>
      <c r="F1627" s="6">
        <f t="shared" si="128"/>
        <v>0.76407591646563222</v>
      </c>
      <c r="G1627" s="18">
        <v>1.6309189042135405E-2</v>
      </c>
      <c r="H1627" s="9">
        <f t="shared" si="129"/>
        <v>8.7411436120546152E-3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-5.1985655970163261E-2</v>
      </c>
      <c r="D1628" s="6">
        <f t="shared" si="131"/>
        <v>2.702508426648171E-3</v>
      </c>
      <c r="E1628" s="6">
        <f t="shared" si="132"/>
        <v>2.1237305907993295E-3</v>
      </c>
      <c r="F1628" s="6">
        <f t="shared" si="128"/>
        <v>2.3831890378010447</v>
      </c>
      <c r="G1628" s="18">
        <v>6.2029337909608904E-3</v>
      </c>
      <c r="H1628" s="9">
        <f t="shared" si="129"/>
        <v>1.543758089145137E-2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-5.9437217492588526E-2</v>
      </c>
      <c r="D1629" s="6">
        <f t="shared" si="131"/>
        <v>3.5327828232612716E-3</v>
      </c>
      <c r="E1629" s="6">
        <f t="shared" si="132"/>
        <v>2.702508426648171E-3</v>
      </c>
      <c r="F1629" s="6">
        <f t="shared" si="128"/>
        <v>0.36088010408172827</v>
      </c>
      <c r="G1629" s="18">
        <v>7.627924507847641E-3</v>
      </c>
      <c r="H1629" s="9">
        <f t="shared" si="129"/>
        <v>6.0073297236103848E-3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-5.8673845930323959E-2</v>
      </c>
      <c r="D1630" s="6">
        <f t="shared" si="131"/>
        <v>3.4426201962553934E-3</v>
      </c>
      <c r="E1630" s="6">
        <f t="shared" si="132"/>
        <v>3.5327828232612716E-3</v>
      </c>
      <c r="F1630" s="6">
        <f t="shared" si="128"/>
        <v>0.53615297621705804</v>
      </c>
      <c r="G1630" s="18">
        <v>1.0254813215243691E-2</v>
      </c>
      <c r="H1630" s="9">
        <f t="shared" si="129"/>
        <v>7.3222467605036238E-3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-4.232411521783757E-2</v>
      </c>
      <c r="D1631" s="6">
        <f t="shared" si="131"/>
        <v>1.7913307289727897E-3</v>
      </c>
      <c r="E1631" s="6">
        <f t="shared" si="132"/>
        <v>3.4426201962553934E-3</v>
      </c>
      <c r="F1631" s="6">
        <f t="shared" si="128"/>
        <v>0.95371350964213608</v>
      </c>
      <c r="G1631" s="18">
        <v>6.0858893005653215E-3</v>
      </c>
      <c r="H1631" s="9">
        <f t="shared" si="129"/>
        <v>9.7658256673060478E-3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-2.6487245260389085E-2</v>
      </c>
      <c r="D1632" s="6">
        <f t="shared" si="131"/>
        <v>7.0157416148400407E-4</v>
      </c>
      <c r="E1632" s="6">
        <f t="shared" si="132"/>
        <v>1.7913307289727897E-3</v>
      </c>
      <c r="F1632" s="6">
        <f t="shared" si="128"/>
        <v>0.34800586856245436</v>
      </c>
      <c r="G1632" s="18">
        <v>1.0151511661101979E-2</v>
      </c>
      <c r="H1632" s="9">
        <f t="shared" si="129"/>
        <v>5.8992022220165875E-3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-5.1184651440961862E-2</v>
      </c>
      <c r="D1633" s="6">
        <f t="shared" si="131"/>
        <v>2.6198685431327593E-3</v>
      </c>
      <c r="E1633" s="6">
        <f t="shared" si="132"/>
        <v>7.0157416148400407E-4</v>
      </c>
      <c r="F1633" s="6">
        <f t="shared" si="128"/>
        <v>0.93470820055054071</v>
      </c>
      <c r="G1633" s="18">
        <v>5.501671413381458E-3</v>
      </c>
      <c r="H1633" s="9">
        <f t="shared" si="129"/>
        <v>9.6680308261328004E-3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-5.6658607467734365E-2</v>
      </c>
      <c r="D1634" s="6">
        <f t="shared" si="131"/>
        <v>3.2101978001828043E-3</v>
      </c>
      <c r="E1634" s="6">
        <f t="shared" si="132"/>
        <v>2.6198685431327593E-3</v>
      </c>
      <c r="F1634" s="6">
        <f t="shared" si="128"/>
        <v>0.28791114114449318</v>
      </c>
      <c r="G1634" s="18">
        <v>8.5826795677974698E-3</v>
      </c>
      <c r="H1634" s="9">
        <f t="shared" si="129"/>
        <v>5.3657351886250704E-3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-4.7508071577970046E-2</v>
      </c>
      <c r="D1635" s="6">
        <f t="shared" si="131"/>
        <v>2.2570168650575253E-3</v>
      </c>
      <c r="E1635" s="6">
        <f t="shared" si="132"/>
        <v>3.2101978001828043E-3</v>
      </c>
      <c r="F1635" s="6">
        <f t="shared" si="128"/>
        <v>0.67369796622636424</v>
      </c>
      <c r="G1635" s="18">
        <v>6.6696781521879325E-3</v>
      </c>
      <c r="H1635" s="9">
        <f t="shared" si="129"/>
        <v>8.2079106124906369E-3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-3.7806179855599205E-2</v>
      </c>
      <c r="D1636" s="6">
        <f t="shared" si="131"/>
        <v>1.429307235273915E-3</v>
      </c>
      <c r="E1636" s="6">
        <f t="shared" si="132"/>
        <v>2.2570168650575253E-3</v>
      </c>
      <c r="F1636" s="6">
        <f t="shared" si="128"/>
        <v>0.41424372768973156</v>
      </c>
      <c r="G1636" s="18">
        <v>8.3570982781832493E-3</v>
      </c>
      <c r="H1636" s="9">
        <f t="shared" si="129"/>
        <v>6.4361768752088499E-3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-5.2784643397794984E-2</v>
      </c>
      <c r="D1637" s="6">
        <f t="shared" si="131"/>
        <v>2.7862185786323816E-3</v>
      </c>
      <c r="E1637" s="6">
        <f t="shared" si="132"/>
        <v>1.429307235273915E-3</v>
      </c>
      <c r="F1637" s="6">
        <f t="shared" si="128"/>
        <v>0.63955682096529531</v>
      </c>
      <c r="G1637" s="18">
        <v>5.2042377295903591E-3</v>
      </c>
      <c r="H1637" s="9">
        <f t="shared" si="129"/>
        <v>7.9972296513561199E-3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-4.8383479111892766E-2</v>
      </c>
      <c r="D1638" s="6">
        <f t="shared" si="131"/>
        <v>2.3409610509709635E-3</v>
      </c>
      <c r="E1638" s="6">
        <f t="shared" si="132"/>
        <v>2.7862185786323816E-3</v>
      </c>
      <c r="F1638" s="6">
        <f t="shared" si="128"/>
        <v>0.25962213539782675</v>
      </c>
      <c r="G1638" s="18">
        <v>6.5440518984536695E-3</v>
      </c>
      <c r="H1638" s="9">
        <f t="shared" si="129"/>
        <v>5.0953128991046938E-3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-4.2642344979329859E-2</v>
      </c>
      <c r="D1639" s="6">
        <f t="shared" si="131"/>
        <v>1.8183695853361784E-3</v>
      </c>
      <c r="E1639" s="6">
        <f t="shared" si="132"/>
        <v>2.3409610509709635E-3</v>
      </c>
      <c r="F1639" s="6">
        <f t="shared" si="128"/>
        <v>0.39949624865665373</v>
      </c>
      <c r="G1639" s="18">
        <v>2.7928801225455121E-3</v>
      </c>
      <c r="H1639" s="9">
        <f t="shared" si="129"/>
        <v>6.3205715616283763E-3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-5.6625527128604143E-2</v>
      </c>
      <c r="D1640" s="6">
        <f t="shared" si="131"/>
        <v>3.2064503225922836E-3</v>
      </c>
      <c r="E1640" s="6">
        <f t="shared" si="132"/>
        <v>1.8183695853361784E-3</v>
      </c>
      <c r="F1640" s="6">
        <f t="shared" si="128"/>
        <v>8.8113085533699786E-2</v>
      </c>
      <c r="G1640" s="18">
        <v>5.9695004437115961E-3</v>
      </c>
      <c r="H1640" s="9">
        <f t="shared" si="129"/>
        <v>2.9683848391625334E-3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-4.2027550352314272E-2</v>
      </c>
      <c r="D1641" s="6">
        <f t="shared" si="131"/>
        <v>1.7663149886163114E-3</v>
      </c>
      <c r="E1641" s="6">
        <f t="shared" si="132"/>
        <v>3.2064503225922836E-3</v>
      </c>
      <c r="F1641" s="6">
        <f t="shared" si="128"/>
        <v>0.33567157098793976</v>
      </c>
      <c r="G1641" s="18">
        <v>3.9893969569225769E-3</v>
      </c>
      <c r="H1641" s="9">
        <f t="shared" si="129"/>
        <v>5.7937170364796018E-3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-2.6164230814841899E-2</v>
      </c>
      <c r="D1642" s="6">
        <f t="shared" si="131"/>
        <v>6.8456697413232239E-4</v>
      </c>
      <c r="E1642" s="6">
        <f t="shared" si="132"/>
        <v>1.7663149886163114E-3</v>
      </c>
      <c r="F1642" s="6">
        <f t="shared" si="128"/>
        <v>0.16024321145364889</v>
      </c>
      <c r="G1642" s="18">
        <v>8.1573604710593172E-3</v>
      </c>
      <c r="H1642" s="9">
        <f t="shared" si="129"/>
        <v>4.0030389887390416E-3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-4.95998596049756E-2</v>
      </c>
      <c r="D1643" s="6">
        <f t="shared" si="131"/>
        <v>2.4601460728332905E-3</v>
      </c>
      <c r="E1643" s="6">
        <f t="shared" si="132"/>
        <v>6.8456697413232239E-4</v>
      </c>
      <c r="F1643" s="6">
        <f t="shared" si="128"/>
        <v>0.61016329315930484</v>
      </c>
      <c r="G1643" s="18">
        <v>3.4188768706183712E-3</v>
      </c>
      <c r="H1643" s="9">
        <f t="shared" si="129"/>
        <v>7.8112949832873733E-3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-3.9665871299248076E-2</v>
      </c>
      <c r="D1644" s="6">
        <f t="shared" si="131"/>
        <v>1.5733813459285122E-3</v>
      </c>
      <c r="E1644" s="6">
        <f t="shared" si="132"/>
        <v>2.4601460728332905E-3</v>
      </c>
      <c r="F1644" s="6">
        <f t="shared" si="128"/>
        <v>0.12274088793487879</v>
      </c>
      <c r="G1644" s="18">
        <v>3.1941959935666642E-3</v>
      </c>
      <c r="H1644" s="9">
        <f t="shared" si="129"/>
        <v>3.5034395661246794E-3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-5.4775252437712647E-2</v>
      </c>
      <c r="D1645" s="6">
        <f t="shared" si="131"/>
        <v>3.0003282796151453E-3</v>
      </c>
      <c r="E1645" s="6">
        <f t="shared" si="132"/>
        <v>1.5733813459285122E-3</v>
      </c>
      <c r="F1645" s="6">
        <f t="shared" si="128"/>
        <v>0.10944687651605378</v>
      </c>
      <c r="G1645" s="18">
        <v>6.7005317074272912E-3</v>
      </c>
      <c r="H1645" s="9">
        <f t="shared" si="129"/>
        <v>3.3082756311416041E-3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-4.5008891173292001E-2</v>
      </c>
      <c r="D1646" s="6">
        <f t="shared" si="131"/>
        <v>2.0258002846492425E-3</v>
      </c>
      <c r="E1646" s="6">
        <f t="shared" si="132"/>
        <v>3.0003282796151453E-3</v>
      </c>
      <c r="F1646" s="6">
        <f t="shared" si="128"/>
        <v>0.41798307757440034</v>
      </c>
      <c r="G1646" s="18">
        <v>4.2911398323036577E-3</v>
      </c>
      <c r="H1646" s="9">
        <f t="shared" si="129"/>
        <v>6.4651610774550724E-3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-5.4272833620929266E-2</v>
      </c>
      <c r="D1647" s="6">
        <f t="shared" si="131"/>
        <v>2.9455404692450703E-3</v>
      </c>
      <c r="E1647" s="6">
        <f t="shared" si="132"/>
        <v>2.0258002846492425E-3</v>
      </c>
      <c r="F1647" s="6">
        <f t="shared" si="128"/>
        <v>0.18247850427349835</v>
      </c>
      <c r="G1647" s="18">
        <v>5.2122965409427879E-3</v>
      </c>
      <c r="H1647" s="9">
        <f t="shared" si="129"/>
        <v>4.2717502768010486E-3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-4.6031292610330878E-2</v>
      </c>
      <c r="D1648" s="6">
        <f t="shared" si="131"/>
        <v>2.1188798993779022E-3</v>
      </c>
      <c r="E1648" s="6">
        <f t="shared" si="132"/>
        <v>2.9455404692450703E-3</v>
      </c>
      <c r="F1648" s="6">
        <f t="shared" si="128"/>
        <v>0.26038385536165842</v>
      </c>
      <c r="G1648" s="18">
        <v>5.6987646258231765E-3</v>
      </c>
      <c r="H1648" s="9">
        <f t="shared" si="129"/>
        <v>5.1027821368510185E-3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-4.3491688486365379E-2</v>
      </c>
      <c r="D1649" s="6">
        <f t="shared" si="131"/>
        <v>1.8915269673950468E-3</v>
      </c>
      <c r="E1649" s="6">
        <f t="shared" si="132"/>
        <v>2.1188798993779022E-3</v>
      </c>
      <c r="F1649" s="6">
        <f t="shared" si="128"/>
        <v>0.30748502820807222</v>
      </c>
      <c r="G1649" s="18">
        <v>7.6461663940592083E-3</v>
      </c>
      <c r="H1649" s="9">
        <f t="shared" si="129"/>
        <v>5.5451332554598918E-3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-5.8428527604668885E-2</v>
      </c>
      <c r="D1650" s="6">
        <f t="shared" si="131"/>
        <v>3.4138928380495538E-3</v>
      </c>
      <c r="E1650" s="6">
        <f t="shared" si="132"/>
        <v>1.8915269673950468E-3</v>
      </c>
      <c r="F1650" s="6">
        <f t="shared" si="128"/>
        <v>0.53846968009173857</v>
      </c>
      <c r="G1650" s="18">
        <v>5.9202372218335299E-3</v>
      </c>
      <c r="H1650" s="9">
        <f t="shared" si="129"/>
        <v>7.3380493327023814E-3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-6.0551548192743131E-2</v>
      </c>
      <c r="D1651" s="6">
        <f t="shared" si="131"/>
        <v>3.666489988538094E-3</v>
      </c>
      <c r="E1651" s="6">
        <f t="shared" si="132"/>
        <v>3.4138928380495538E-3</v>
      </c>
      <c r="F1651" s="6">
        <f t="shared" si="128"/>
        <v>0.33048527124408961</v>
      </c>
      <c r="G1651" s="18">
        <v>5.7184722269276412E-3</v>
      </c>
      <c r="H1651" s="9">
        <f t="shared" si="129"/>
        <v>5.7487848389384836E-3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-5.2406305775686793E-2</v>
      </c>
      <c r="D1652" s="6">
        <f t="shared" si="131"/>
        <v>2.7464208850547828E-3</v>
      </c>
      <c r="E1652" s="6">
        <f t="shared" si="132"/>
        <v>3.666489988538094E-3</v>
      </c>
      <c r="F1652" s="6">
        <f t="shared" si="128"/>
        <v>0.30963600163344163</v>
      </c>
      <c r="G1652" s="18">
        <v>8.0754161077202565E-3</v>
      </c>
      <c r="H1652" s="9">
        <f t="shared" si="129"/>
        <v>5.5644946008909166E-3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-4.8884197330362512E-2</v>
      </c>
      <c r="D1653" s="6">
        <f t="shared" si="131"/>
        <v>2.3896647486338213E-3</v>
      </c>
      <c r="E1653" s="6">
        <f t="shared" si="132"/>
        <v>2.7464208850547828E-3</v>
      </c>
      <c r="F1653" s="6">
        <f t="shared" si="128"/>
        <v>0.59854031352201897</v>
      </c>
      <c r="G1653" s="18">
        <v>4.5018964225804637E-3</v>
      </c>
      <c r="H1653" s="9">
        <f t="shared" si="129"/>
        <v>7.7365387191044221E-3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-4.558202329323529E-2</v>
      </c>
      <c r="D1654" s="6">
        <f t="shared" si="131"/>
        <v>2.0777208475050444E-3</v>
      </c>
      <c r="E1654" s="6">
        <f t="shared" si="132"/>
        <v>2.3896647486338213E-3</v>
      </c>
      <c r="F1654" s="6">
        <f t="shared" si="128"/>
        <v>0.19898698998441644</v>
      </c>
      <c r="G1654" s="18">
        <v>8.872633070962541E-3</v>
      </c>
      <c r="H1654" s="9">
        <f t="shared" si="129"/>
        <v>4.4607957808491571E-3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-2.9114935668793269E-2</v>
      </c>
      <c r="D1655" s="6">
        <f t="shared" si="131"/>
        <v>8.4767947899797057E-4</v>
      </c>
      <c r="E1655" s="6">
        <f t="shared" si="132"/>
        <v>2.0777208475050444E-3</v>
      </c>
      <c r="F1655" s="6">
        <f t="shared" si="128"/>
        <v>0.71857681473515023</v>
      </c>
      <c r="G1655" s="18">
        <v>8.7646918330273691E-3</v>
      </c>
      <c r="H1655" s="9">
        <f t="shared" si="129"/>
        <v>8.4768910264031959E-3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-5.6013649549340676E-2</v>
      </c>
      <c r="D1656" s="6">
        <f t="shared" si="131"/>
        <v>3.137528935836353E-3</v>
      </c>
      <c r="E1656" s="6">
        <f t="shared" si="132"/>
        <v>8.4767947899797057E-4</v>
      </c>
      <c r="F1656" s="6">
        <f t="shared" si="128"/>
        <v>0.70153405475563135</v>
      </c>
      <c r="G1656" s="18">
        <v>5.5187915874091199E-3</v>
      </c>
      <c r="H1656" s="9">
        <f t="shared" si="129"/>
        <v>8.3757629787120369E-3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-5.4602058166949463E-2</v>
      </c>
      <c r="D1657" s="6">
        <f t="shared" si="131"/>
        <v>2.9813847560669327E-3</v>
      </c>
      <c r="E1657" s="6">
        <f t="shared" si="132"/>
        <v>3.137528935836353E-3</v>
      </c>
      <c r="F1657" s="6">
        <f t="shared" si="128"/>
        <v>0.28963872061359952</v>
      </c>
      <c r="G1657" s="18">
        <v>5.2093935621629157E-3</v>
      </c>
      <c r="H1657" s="9">
        <f t="shared" si="129"/>
        <v>5.3818093668728129E-3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-3.1011545119989995E-2</v>
      </c>
      <c r="D1658" s="6">
        <f t="shared" si="131"/>
        <v>9.6171593072917529E-4</v>
      </c>
      <c r="E1658" s="6">
        <f t="shared" si="132"/>
        <v>2.9813847560669327E-3</v>
      </c>
      <c r="F1658" s="6">
        <f t="shared" si="128"/>
        <v>0.26011842286056547</v>
      </c>
      <c r="G1658" s="18">
        <v>7.6671239942996319E-3</v>
      </c>
      <c r="H1658" s="9">
        <f t="shared" si="129"/>
        <v>5.1001806130819083E-3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-4.1199084154502283E-2</v>
      </c>
      <c r="D1659" s="6">
        <f t="shared" si="131"/>
        <v>1.6973645351697612E-3</v>
      </c>
      <c r="E1659" s="6">
        <f t="shared" si="132"/>
        <v>9.6171593072917529E-4</v>
      </c>
      <c r="F1659" s="6">
        <f t="shared" si="128"/>
        <v>0.54123176867075229</v>
      </c>
      <c r="G1659" s="18">
        <v>7.109323422893046E-3</v>
      </c>
      <c r="H1659" s="9">
        <f t="shared" si="129"/>
        <v>7.3568455785802131E-3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-4.7878342531319659E-2</v>
      </c>
      <c r="D1660" s="6">
        <f t="shared" si="131"/>
        <v>2.2923356835463731E-3</v>
      </c>
      <c r="E1660" s="6">
        <f t="shared" si="132"/>
        <v>1.6973645351697612E-3</v>
      </c>
      <c r="F1660" s="6">
        <f t="shared" si="128"/>
        <v>0.4680375935958665</v>
      </c>
      <c r="G1660" s="18">
        <v>6.2048917104679325E-3</v>
      </c>
      <c r="H1660" s="9">
        <f t="shared" si="129"/>
        <v>6.8413273097832879E-3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-5.1608137624993514E-2</v>
      </c>
      <c r="D1661" s="6">
        <f t="shared" si="131"/>
        <v>2.6633998691202713E-3</v>
      </c>
      <c r="E1661" s="6">
        <f t="shared" si="132"/>
        <v>2.2923356835463731E-3</v>
      </c>
      <c r="F1661" s="6">
        <f t="shared" si="128"/>
        <v>0.36105605737046043</v>
      </c>
      <c r="G1661" s="18">
        <v>7.6038143840480871E-3</v>
      </c>
      <c r="H1661" s="9">
        <f t="shared" si="129"/>
        <v>6.008794033501734E-3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-3.5421483800281858E-2</v>
      </c>
      <c r="D1662" s="6">
        <f t="shared" si="131"/>
        <v>1.25468151461363E-3</v>
      </c>
      <c r="E1662" s="6">
        <f t="shared" si="132"/>
        <v>2.6633998691202713E-3</v>
      </c>
      <c r="F1662" s="6">
        <f t="shared" si="128"/>
        <v>0.53280382292698536</v>
      </c>
      <c r="G1662" s="18">
        <v>6.1877990388790891E-3</v>
      </c>
      <c r="H1662" s="9">
        <f t="shared" si="129"/>
        <v>7.2993412231994294E-3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-4.8979342153267699E-2</v>
      </c>
      <c r="D1663" s="6">
        <f t="shared" si="131"/>
        <v>2.3989759577668661E-3</v>
      </c>
      <c r="E1663" s="6">
        <f t="shared" si="132"/>
        <v>1.25468151461363E-3</v>
      </c>
      <c r="F1663" s="6">
        <f t="shared" si="128"/>
        <v>0.35907198083669528</v>
      </c>
      <c r="G1663" s="18">
        <v>2.3778442532563977E-3</v>
      </c>
      <c r="H1663" s="9">
        <f t="shared" si="129"/>
        <v>5.9922615166287194E-3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-5.2006237112431977E-2</v>
      </c>
      <c r="D1664" s="6">
        <f t="shared" si="131"/>
        <v>2.704648698594497E-3</v>
      </c>
      <c r="E1664" s="6">
        <f t="shared" si="132"/>
        <v>2.3989759577668661E-3</v>
      </c>
      <c r="F1664" s="6">
        <f t="shared" si="128"/>
        <v>6.9093579885087908E-2</v>
      </c>
      <c r="G1664" s="18">
        <v>6.5751344044880722E-3</v>
      </c>
      <c r="H1664" s="9">
        <f t="shared" si="129"/>
        <v>2.628565766441614E-3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-4.2406464965832391E-2</v>
      </c>
      <c r="D1665" s="6">
        <f t="shared" si="131"/>
        <v>1.7983082708983699E-3</v>
      </c>
      <c r="E1665" s="6">
        <f t="shared" si="132"/>
        <v>2.704648698594497E-3</v>
      </c>
      <c r="F1665" s="6">
        <f t="shared" si="128"/>
        <v>0.40315643962134129</v>
      </c>
      <c r="G1665" s="18">
        <v>6.6244549561428343E-3</v>
      </c>
      <c r="H1665" s="9">
        <f t="shared" si="129"/>
        <v>6.3494601315493056E-3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-4.5263608830255736E-2</v>
      </c>
      <c r="D1666" s="6">
        <f t="shared" si="131"/>
        <v>2.0487942843384049E-3</v>
      </c>
      <c r="E1666" s="6">
        <f t="shared" si="132"/>
        <v>1.7983082708983699E-3</v>
      </c>
      <c r="F1666" s="6">
        <f t="shared" si="128"/>
        <v>0.40885490846537875</v>
      </c>
      <c r="G1666" s="18">
        <v>6.6965085106042025E-3</v>
      </c>
      <c r="H1666" s="9">
        <f t="shared" si="129"/>
        <v>6.3941763227594751E-3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-4.821106700288557E-2</v>
      </c>
      <c r="D1667" s="6">
        <f t="shared" si="131"/>
        <v>2.3243069815567217E-3</v>
      </c>
      <c r="E1667" s="6">
        <f t="shared" si="132"/>
        <v>2.0487942843384049E-3</v>
      </c>
      <c r="F1667" s="6">
        <f t="shared" si="128"/>
        <v>0.41741119542425559</v>
      </c>
      <c r="G1667" s="18">
        <v>1.0366394839729443E-2</v>
      </c>
      <c r="H1667" s="9">
        <f t="shared" si="129"/>
        <v>6.4607367646751833E-3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-5.0310008238868983E-2</v>
      </c>
      <c r="D1668" s="6">
        <f t="shared" si="131"/>
        <v>2.5310969289950649E-3</v>
      </c>
      <c r="E1668" s="6">
        <f t="shared" si="132"/>
        <v>2.3243069815567217E-3</v>
      </c>
      <c r="F1668" s="6">
        <f t="shared" si="128"/>
        <v>0.97405759993020291</v>
      </c>
      <c r="G1668" s="18">
        <v>3.2099068097145868E-3</v>
      </c>
      <c r="H1668" s="9">
        <f t="shared" si="129"/>
        <v>9.8694356471391159E-3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-5.0868372259265257E-2</v>
      </c>
      <c r="D1669" s="6">
        <f t="shared" si="131"/>
        <v>2.5875912963071873E-3</v>
      </c>
      <c r="E1669" s="6">
        <f t="shared" si="132"/>
        <v>2.5310969289950649E-3</v>
      </c>
      <c r="F1669" s="6">
        <f t="shared" si="128"/>
        <v>0.11043460880234292</v>
      </c>
      <c r="G1669" s="18">
        <v>7.4391578164882486E-3</v>
      </c>
      <c r="H1669" s="9">
        <f t="shared" si="129"/>
        <v>3.3231703056320018E-3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-5.1858771040954502E-2</v>
      </c>
      <c r="D1670" s="6">
        <f t="shared" si="131"/>
        <v>2.6893321338781412E-3</v>
      </c>
      <c r="E1670" s="6">
        <f t="shared" si="132"/>
        <v>2.5875912963071873E-3</v>
      </c>
      <c r="F1670" s="6">
        <f t="shared" si="128"/>
        <v>0.51077905265788726</v>
      </c>
      <c r="G1670" s="18">
        <v>1.1153900254404641E-2</v>
      </c>
      <c r="H1670" s="9">
        <f t="shared" si="129"/>
        <v>7.1468808067428084E-3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-4.2881661138007773E-2</v>
      </c>
      <c r="D1671" s="6">
        <f t="shared" si="131"/>
        <v>1.8388368619549262E-3</v>
      </c>
      <c r="E1671" s="6">
        <f t="shared" si="132"/>
        <v>2.6893321338781412E-3</v>
      </c>
      <c r="F1671" s="6">
        <f t="shared" si="128"/>
        <v>1.124738174361666</v>
      </c>
      <c r="G1671" s="18">
        <v>5.5558497043078203E-3</v>
      </c>
      <c r="H1671" s="9">
        <f t="shared" si="129"/>
        <v>1.0605367388080744E-2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-5.1494465346952997E-2</v>
      </c>
      <c r="D1672" s="6">
        <f t="shared" si="131"/>
        <v>2.651679961368543E-3</v>
      </c>
      <c r="E1672" s="6">
        <f t="shared" si="132"/>
        <v>1.8388368619549262E-3</v>
      </c>
      <c r="F1672" s="6">
        <f t="shared" si="128"/>
        <v>0.29316019130676513</v>
      </c>
      <c r="G1672" s="18">
        <v>5.0947058249190018E-3</v>
      </c>
      <c r="H1672" s="9">
        <f t="shared" si="129"/>
        <v>5.4144269438857993E-3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-4.6340236772946269E-2</v>
      </c>
      <c r="D1673" s="6">
        <f t="shared" si="131"/>
        <v>2.1474175441727216E-3</v>
      </c>
      <c r="E1673" s="6">
        <f t="shared" si="132"/>
        <v>2.651679961368543E-3</v>
      </c>
      <c r="F1673" s="6">
        <f t="shared" si="128"/>
        <v>0.2495816667322924</v>
      </c>
      <c r="G1673" s="18">
        <v>8.3163996358553167E-3</v>
      </c>
      <c r="H1673" s="9">
        <f t="shared" si="129"/>
        <v>4.995814915829973E-3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-3.3896482444532382E-2</v>
      </c>
      <c r="D1674" s="6">
        <f t="shared" si="131"/>
        <v>1.1489715221124918E-3</v>
      </c>
      <c r="E1674" s="6">
        <f t="shared" si="132"/>
        <v>2.1474175441727216E-3</v>
      </c>
      <c r="F1674" s="6">
        <f t="shared" si="128"/>
        <v>0.63359486151758571</v>
      </c>
      <c r="G1674" s="18">
        <v>5.7477081477994964E-3</v>
      </c>
      <c r="H1674" s="9">
        <f t="shared" si="129"/>
        <v>7.9598672194803946E-3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-3.9867216368278932E-2</v>
      </c>
      <c r="D1675" s="6">
        <f t="shared" si="131"/>
        <v>1.5893949409551676E-3</v>
      </c>
      <c r="E1675" s="6">
        <f t="shared" si="132"/>
        <v>1.1489715221124918E-3</v>
      </c>
      <c r="F1675" s="6">
        <f t="shared" si="128"/>
        <v>0.31237035276022929</v>
      </c>
      <c r="G1675" s="18">
        <v>3.6634500916689424E-3</v>
      </c>
      <c r="H1675" s="9">
        <f t="shared" si="129"/>
        <v>5.5890102232884608E-3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-4.591882120251943E-2</v>
      </c>
      <c r="D1676" s="6">
        <f t="shared" si="131"/>
        <v>2.1085381406289478E-3</v>
      </c>
      <c r="E1676" s="6">
        <f t="shared" si="132"/>
        <v>1.5893949409551676E-3</v>
      </c>
      <c r="F1676" s="6">
        <f t="shared" si="128"/>
        <v>0.13805304898435519</v>
      </c>
      <c r="G1676" s="18">
        <v>3.9885106248145809E-3</v>
      </c>
      <c r="H1676" s="9">
        <f t="shared" si="129"/>
        <v>3.7155490709228317E-3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-4.3791937142421251E-2</v>
      </c>
      <c r="D1677" s="6">
        <f t="shared" si="131"/>
        <v>1.917733758685774E-3</v>
      </c>
      <c r="E1677" s="6">
        <f t="shared" si="132"/>
        <v>2.1085381406289478E-3</v>
      </c>
      <c r="F1677" s="6">
        <f t="shared" ref="F1677:F1740" si="133">B$6+B$7*E1677+B$8*(G1676*100)^2</f>
        <v>0.1602137234195678</v>
      </c>
      <c r="G1677" s="18">
        <v>4.3987704801710823E-3</v>
      </c>
      <c r="H1677" s="9">
        <f t="shared" ref="H1677:H1740" si="134">SQRT(F1677)/100</f>
        <v>4.0026706511973702E-3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-5.1177204235225572E-2</v>
      </c>
      <c r="D1678" s="6">
        <f t="shared" ref="D1678:D1741" si="136">C1678^2</f>
        <v>2.6191062333339901E-3</v>
      </c>
      <c r="E1678" s="6">
        <f t="shared" si="132"/>
        <v>1.917733758685774E-3</v>
      </c>
      <c r="F1678" s="6">
        <f t="shared" si="133"/>
        <v>0.19078185550366075</v>
      </c>
      <c r="G1678" s="18">
        <v>2.9817687083967901E-3</v>
      </c>
      <c r="H1678" s="9">
        <f t="shared" si="134"/>
        <v>4.3678582337761465E-3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-4.6498646646014288E-2</v>
      </c>
      <c r="D1679" s="6">
        <f t="shared" si="136"/>
        <v>2.1621241399108959E-3</v>
      </c>
      <c r="E1679" s="6">
        <f t="shared" ref="E1679:E1742" si="137">D1678</f>
        <v>2.6191062333339901E-3</v>
      </c>
      <c r="F1679" s="6">
        <f t="shared" si="133"/>
        <v>9.7886969677146898E-2</v>
      </c>
      <c r="G1679" s="18">
        <v>4.028557193847206E-3</v>
      </c>
      <c r="H1679" s="9">
        <f t="shared" si="134"/>
        <v>3.1286893370411017E-3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-5.1998760349023128E-2</v>
      </c>
      <c r="D1680" s="6">
        <f t="shared" si="136"/>
        <v>2.7038710778351399E-3</v>
      </c>
      <c r="E1680" s="6">
        <f t="shared" si="137"/>
        <v>2.1621241399108959E-3</v>
      </c>
      <c r="F1680" s="6">
        <f t="shared" si="133"/>
        <v>0.16307281537040907</v>
      </c>
      <c r="G1680" s="18">
        <v>5.4079828798537398E-3</v>
      </c>
      <c r="H1680" s="9">
        <f t="shared" si="134"/>
        <v>4.038227524179502E-3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-4.5128419891142378E-2</v>
      </c>
      <c r="D1681" s="6">
        <f t="shared" si="136"/>
        <v>2.0365742818712553E-3</v>
      </c>
      <c r="E1681" s="6">
        <f t="shared" si="137"/>
        <v>2.7038710778351399E-3</v>
      </c>
      <c r="F1681" s="6">
        <f t="shared" si="133"/>
        <v>0.27883379993921342</v>
      </c>
      <c r="G1681" s="18">
        <v>2.6655916071195648E-3</v>
      </c>
      <c r="H1681" s="9">
        <f t="shared" si="134"/>
        <v>5.2804715692749771E-3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-4.8248773949500619E-2</v>
      </c>
      <c r="D1682" s="6">
        <f t="shared" si="136"/>
        <v>2.3279441876300094E-3</v>
      </c>
      <c r="E1682" s="6">
        <f t="shared" si="137"/>
        <v>2.0365742818712553E-3</v>
      </c>
      <c r="F1682" s="6">
        <f t="shared" si="133"/>
        <v>8.1958276509628808E-2</v>
      </c>
      <c r="G1682" s="18">
        <v>3.2612941568247442E-3</v>
      </c>
      <c r="H1682" s="9">
        <f t="shared" si="134"/>
        <v>2.862835596216255E-3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-4.2347583214063213E-2</v>
      </c>
      <c r="D1683" s="6">
        <f t="shared" si="136"/>
        <v>1.7933178040720084E-3</v>
      </c>
      <c r="E1683" s="6">
        <f t="shared" si="137"/>
        <v>2.3279441876300094E-3</v>
      </c>
      <c r="F1683" s="6">
        <f t="shared" si="133"/>
        <v>0.11337073036126226</v>
      </c>
      <c r="G1683" s="18">
        <v>4.9532978954532321E-3</v>
      </c>
      <c r="H1683" s="9">
        <f t="shared" si="134"/>
        <v>3.3670570289388068E-3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-4.5581394357247632E-2</v>
      </c>
      <c r="D1684" s="6">
        <f t="shared" si="136"/>
        <v>2.0776635115509262E-3</v>
      </c>
      <c r="E1684" s="6">
        <f t="shared" si="137"/>
        <v>1.7933178040720084E-3</v>
      </c>
      <c r="F1684" s="6">
        <f t="shared" si="133"/>
        <v>0.23686788609124754</v>
      </c>
      <c r="G1684" s="18">
        <v>5.5256354408190203E-3</v>
      </c>
      <c r="H1684" s="9">
        <f t="shared" si="134"/>
        <v>4.8669074995447321E-3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-4.6664665090343005E-2</v>
      </c>
      <c r="D1685" s="6">
        <f t="shared" si="136"/>
        <v>2.177590967993877E-3</v>
      </c>
      <c r="E1685" s="6">
        <f t="shared" si="137"/>
        <v>2.0776635115509262E-3</v>
      </c>
      <c r="F1685" s="6">
        <f t="shared" si="133"/>
        <v>0.29020727159613635</v>
      </c>
      <c r="G1685" s="18">
        <v>2.2440238111346104E-3</v>
      </c>
      <c r="H1685" s="9">
        <f t="shared" si="134"/>
        <v>5.3870889318456249E-3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-4.8688145781087683E-2</v>
      </c>
      <c r="D1686" s="6">
        <f t="shared" si="136"/>
        <v>2.3705355396004464E-3</v>
      </c>
      <c r="E1686" s="6">
        <f t="shared" si="137"/>
        <v>2.177590967993877E-3</v>
      </c>
      <c r="F1686" s="6">
        <f t="shared" si="133"/>
        <v>6.357414454582308E-2</v>
      </c>
      <c r="G1686" s="18">
        <v>2.0325860767016033E-3</v>
      </c>
      <c r="H1686" s="9">
        <f t="shared" si="134"/>
        <v>2.5213913727508285E-3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-4.2000536005164638E-2</v>
      </c>
      <c r="D1687" s="6">
        <f t="shared" si="136"/>
        <v>1.7640450247211311E-3</v>
      </c>
      <c r="E1687" s="6">
        <f t="shared" si="137"/>
        <v>2.3705355396004464E-3</v>
      </c>
      <c r="F1687" s="6">
        <f t="shared" si="133"/>
        <v>5.5555196564250654E-2</v>
      </c>
      <c r="G1687" s="18">
        <v>2.9324719563195048E-3</v>
      </c>
      <c r="H1687" s="9">
        <f t="shared" si="134"/>
        <v>2.3570149885872734E-3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-4.5792859114531126E-2</v>
      </c>
      <c r="D1688" s="6">
        <f t="shared" si="136"/>
        <v>2.0969859458832966E-3</v>
      </c>
      <c r="E1688" s="6">
        <f t="shared" si="137"/>
        <v>1.7640450247211311E-3</v>
      </c>
      <c r="F1688" s="6">
        <f t="shared" si="133"/>
        <v>9.5211987874332757E-2</v>
      </c>
      <c r="G1688" s="18">
        <v>2.7843456493138481E-3</v>
      </c>
      <c r="H1688" s="9">
        <f t="shared" si="134"/>
        <v>3.0856439826125888E-3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-5.744072887126335E-2</v>
      </c>
      <c r="D1689" s="6">
        <f t="shared" si="136"/>
        <v>3.2994373332619871E-3</v>
      </c>
      <c r="E1689" s="6">
        <f t="shared" si="137"/>
        <v>2.0969859458832966E-3</v>
      </c>
      <c r="F1689" s="6">
        <f t="shared" si="133"/>
        <v>8.7717145926271528E-2</v>
      </c>
      <c r="G1689" s="18">
        <v>4.5503505497831069E-3</v>
      </c>
      <c r="H1689" s="9">
        <f t="shared" si="134"/>
        <v>2.9617080532400811E-3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-5.2310584977394409E-2</v>
      </c>
      <c r="D1690" s="6">
        <f t="shared" si="136"/>
        <v>2.7363973006772017E-3</v>
      </c>
      <c r="E1690" s="6">
        <f t="shared" si="137"/>
        <v>3.2994373332619871E-3</v>
      </c>
      <c r="F1690" s="6">
        <f t="shared" si="133"/>
        <v>0.2029745746692197</v>
      </c>
      <c r="G1690" s="18">
        <v>3.8606678893791237E-3</v>
      </c>
      <c r="H1690" s="9">
        <f t="shared" si="134"/>
        <v>4.505269966042209E-3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-4.3720483214366085E-2</v>
      </c>
      <c r="D1691" s="6">
        <f t="shared" si="136"/>
        <v>1.9114806524976665E-3</v>
      </c>
      <c r="E1691" s="6">
        <f t="shared" si="137"/>
        <v>2.7363973006772017E-3</v>
      </c>
      <c r="F1691" s="6">
        <f t="shared" si="133"/>
        <v>0.1513551797282823</v>
      </c>
      <c r="G1691" s="18">
        <v>2.42083239652749E-3</v>
      </c>
      <c r="H1691" s="9">
        <f t="shared" si="134"/>
        <v>3.8904393033214425E-3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-4.7022798034874747E-2</v>
      </c>
      <c r="D1692" s="6">
        <f t="shared" si="136"/>
        <v>2.2111435350286204E-3</v>
      </c>
      <c r="E1692" s="6">
        <f t="shared" si="137"/>
        <v>1.9114806524976665E-3</v>
      </c>
      <c r="F1692" s="6">
        <f t="shared" si="133"/>
        <v>7.0879727118691255E-2</v>
      </c>
      <c r="G1692" s="18">
        <v>6.3108012968414867E-3</v>
      </c>
      <c r="H1692" s="9">
        <f t="shared" si="134"/>
        <v>2.662324681902853E-3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-3.719579043337623E-2</v>
      </c>
      <c r="D1693" s="6">
        <f t="shared" si="136"/>
        <v>1.3835268259636427E-3</v>
      </c>
      <c r="E1693" s="6">
        <f t="shared" si="137"/>
        <v>2.2111435350286204E-3</v>
      </c>
      <c r="F1693" s="6">
        <f t="shared" si="133"/>
        <v>0.37283079392469898</v>
      </c>
      <c r="G1693" s="18">
        <v>4.9840474481879591E-3</v>
      </c>
      <c r="H1693" s="9">
        <f t="shared" si="134"/>
        <v>6.1059871759175767E-3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-4.364609062645889E-2</v>
      </c>
      <c r="D1694" s="6">
        <f t="shared" si="136"/>
        <v>1.9049812269730626E-3</v>
      </c>
      <c r="E1694" s="6">
        <f t="shared" si="137"/>
        <v>1.3835268259636427E-3</v>
      </c>
      <c r="F1694" s="6">
        <f t="shared" si="133"/>
        <v>0.23954413364242907</v>
      </c>
      <c r="G1694" s="18">
        <v>3.8135959327538194E-3</v>
      </c>
      <c r="H1694" s="9">
        <f t="shared" si="134"/>
        <v>4.8943246075677195E-3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-4.8858906207770753E-2</v>
      </c>
      <c r="D1695" s="6">
        <f t="shared" si="136"/>
        <v>2.3871927158197392E-3</v>
      </c>
      <c r="E1695" s="6">
        <f t="shared" si="137"/>
        <v>1.9049812269730626E-3</v>
      </c>
      <c r="F1695" s="6">
        <f t="shared" si="133"/>
        <v>0.14806303106732502</v>
      </c>
      <c r="G1695" s="18">
        <v>2.7134776032082474E-3</v>
      </c>
      <c r="H1695" s="9">
        <f t="shared" si="134"/>
        <v>3.847895932419756E-3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-4.4935444923690733E-2</v>
      </c>
      <c r="D1696" s="6">
        <f t="shared" si="136"/>
        <v>2.0191942104900431E-3</v>
      </c>
      <c r="E1696" s="6">
        <f t="shared" si="137"/>
        <v>2.3871927158197392E-3</v>
      </c>
      <c r="F1696" s="6">
        <f t="shared" si="133"/>
        <v>8.4282108979761877E-2</v>
      </c>
      <c r="G1696" s="18">
        <v>4.6264929334322588E-3</v>
      </c>
      <c r="H1696" s="9">
        <f t="shared" si="134"/>
        <v>2.9031381121083764E-3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-4.6348836242619922E-2</v>
      </c>
      <c r="D1697" s="6">
        <f t="shared" si="136"/>
        <v>2.1482146210451978E-3</v>
      </c>
      <c r="E1697" s="6">
        <f t="shared" si="137"/>
        <v>2.0191942104900431E-3</v>
      </c>
      <c r="F1697" s="6">
        <f t="shared" si="133"/>
        <v>0.20906091071160651</v>
      </c>
      <c r="G1697" s="18">
        <v>3.4241529811251058E-3</v>
      </c>
      <c r="H1697" s="9">
        <f t="shared" si="134"/>
        <v>4.5723179101152464E-3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-5.0183048555375885E-2</v>
      </c>
      <c r="D1698" s="6">
        <f t="shared" si="136"/>
        <v>2.5183383623112138E-3</v>
      </c>
      <c r="E1698" s="6">
        <f t="shared" si="137"/>
        <v>2.1482146210451978E-3</v>
      </c>
      <c r="F1698" s="6">
        <f t="shared" si="133"/>
        <v>0.12303140824504903</v>
      </c>
      <c r="G1698" s="18">
        <v>5.2174573497383407E-3</v>
      </c>
      <c r="H1698" s="9">
        <f t="shared" si="134"/>
        <v>3.5075833310849371E-3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-4.1793928965557156E-2</v>
      </c>
      <c r="D1699" s="6">
        <f t="shared" si="136"/>
        <v>1.7467324983780374E-3</v>
      </c>
      <c r="E1699" s="6">
        <f t="shared" si="137"/>
        <v>2.5183383623112138E-3</v>
      </c>
      <c r="F1699" s="6">
        <f t="shared" si="133"/>
        <v>0.26082066216457939</v>
      </c>
      <c r="G1699" s="18">
        <v>4.5725663814860781E-3</v>
      </c>
      <c r="H1699" s="9">
        <f t="shared" si="134"/>
        <v>5.1070604281188937E-3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-5.2910119989900993E-2</v>
      </c>
      <c r="D1700" s="6">
        <f t="shared" si="136"/>
        <v>2.7994807973457207E-3</v>
      </c>
      <c r="E1700" s="6">
        <f t="shared" si="137"/>
        <v>1.7467324983780374E-3</v>
      </c>
      <c r="F1700" s="6">
        <f t="shared" si="133"/>
        <v>0.20462474790870827</v>
      </c>
      <c r="G1700" s="18">
        <v>5.6803370241033518E-3</v>
      </c>
      <c r="H1700" s="9">
        <f t="shared" si="134"/>
        <v>4.5235467048402216E-3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-4.9968846273338571E-2</v>
      </c>
      <c r="D1701" s="6">
        <f t="shared" si="136"/>
        <v>2.496885597888542E-3</v>
      </c>
      <c r="E1701" s="6">
        <f t="shared" si="137"/>
        <v>2.7994807973457207E-3</v>
      </c>
      <c r="F1701" s="6">
        <f t="shared" si="133"/>
        <v>0.30568745635781386</v>
      </c>
      <c r="G1701" s="18">
        <v>3.790918715856038E-3</v>
      </c>
      <c r="H1701" s="9">
        <f t="shared" si="134"/>
        <v>5.528900942844011E-3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-3.8723489685755896E-2</v>
      </c>
      <c r="D1702" s="6">
        <f t="shared" si="136"/>
        <v>1.4995086534428433E-3</v>
      </c>
      <c r="E1702" s="6">
        <f t="shared" si="137"/>
        <v>2.496885597888542E-3</v>
      </c>
      <c r="F1702" s="6">
        <f t="shared" si="133"/>
        <v>0.1465878405550072</v>
      </c>
      <c r="G1702" s="18">
        <v>7.4621672131092295E-3</v>
      </c>
      <c r="H1702" s="9">
        <f t="shared" si="134"/>
        <v>3.8286791528542481E-3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-4.0003885266783508E-2</v>
      </c>
      <c r="D1703" s="6">
        <f t="shared" si="136"/>
        <v>1.6003108364379785E-3</v>
      </c>
      <c r="E1703" s="6">
        <f t="shared" si="137"/>
        <v>1.4995086534428433E-3</v>
      </c>
      <c r="F1703" s="6">
        <f t="shared" si="133"/>
        <v>0.51372074045501137</v>
      </c>
      <c r="G1703" s="18">
        <v>3.878615775707207E-3</v>
      </c>
      <c r="H1703" s="9">
        <f t="shared" si="134"/>
        <v>7.1674314817444284E-3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-4.73204297587781E-2</v>
      </c>
      <c r="D1704" s="6">
        <f t="shared" si="136"/>
        <v>2.2392230725554519E-3</v>
      </c>
      <c r="E1704" s="6">
        <f t="shared" si="137"/>
        <v>1.6003108364379785E-3</v>
      </c>
      <c r="F1704" s="6">
        <f t="shared" si="133"/>
        <v>0.1524791270293884</v>
      </c>
      <c r="G1704" s="18">
        <v>3.2277843481581928E-3</v>
      </c>
      <c r="H1704" s="9">
        <f t="shared" si="134"/>
        <v>3.9048575778047067E-3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-4.5788121603435428E-2</v>
      </c>
      <c r="D1705" s="6">
        <f t="shared" si="136"/>
        <v>2.0965520799709901E-3</v>
      </c>
      <c r="E1705" s="6">
        <f t="shared" si="137"/>
        <v>2.2392230725554519E-3</v>
      </c>
      <c r="F1705" s="6">
        <f t="shared" si="133"/>
        <v>0.11142918674390739</v>
      </c>
      <c r="G1705" s="18">
        <v>3.1347592649144385E-3</v>
      </c>
      <c r="H1705" s="9">
        <f t="shared" si="134"/>
        <v>3.3381010581452954E-3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-4.9765672135257649E-2</v>
      </c>
      <c r="D1706" s="6">
        <f t="shared" si="136"/>
        <v>2.4766221230739598E-3</v>
      </c>
      <c r="E1706" s="6">
        <f t="shared" si="137"/>
        <v>2.0965520799709901E-3</v>
      </c>
      <c r="F1706" s="6">
        <f t="shared" si="133"/>
        <v>0.10615408923146404</v>
      </c>
      <c r="G1706" s="18">
        <v>1.6372093114698642E-3</v>
      </c>
      <c r="H1706" s="9">
        <f t="shared" si="134"/>
        <v>3.2581296664108391E-3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-5.0896884177231629E-2</v>
      </c>
      <c r="D1707" s="6">
        <f t="shared" si="136"/>
        <v>2.5904928189505313E-3</v>
      </c>
      <c r="E1707" s="6">
        <f t="shared" si="137"/>
        <v>2.4766221230739598E-3</v>
      </c>
      <c r="F1707" s="6">
        <f t="shared" si="133"/>
        <v>4.2668029192490783E-2</v>
      </c>
      <c r="G1707" s="18">
        <v>3.7194679016434038E-3</v>
      </c>
      <c r="H1707" s="9">
        <f t="shared" si="134"/>
        <v>2.0656240992128934E-3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-4.5406499024128903E-2</v>
      </c>
      <c r="D1708" s="6">
        <f t="shared" si="136"/>
        <v>2.0617501536282189E-3</v>
      </c>
      <c r="E1708" s="6">
        <f t="shared" si="137"/>
        <v>2.5904928189505313E-3</v>
      </c>
      <c r="F1708" s="6">
        <f t="shared" si="133"/>
        <v>0.14182692328872751</v>
      </c>
      <c r="G1708" s="18">
        <v>5.3855473296274348E-3</v>
      </c>
      <c r="H1708" s="9">
        <f t="shared" si="134"/>
        <v>3.7659915465747861E-3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-3.5511698422570098E-2</v>
      </c>
      <c r="D1709" s="6">
        <f t="shared" si="136"/>
        <v>1.2610807248555676E-3</v>
      </c>
      <c r="E1709" s="6">
        <f t="shared" si="137"/>
        <v>2.0617501536282189E-3</v>
      </c>
      <c r="F1709" s="6">
        <f t="shared" si="133"/>
        <v>0.27661864367249156</v>
      </c>
      <c r="G1709" s="18">
        <v>6.5249947719125062E-3</v>
      </c>
      <c r="H1709" s="9">
        <f t="shared" si="134"/>
        <v>5.2594547595020864E-3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-4.5265777515303314E-2</v>
      </c>
      <c r="D1710" s="6">
        <f t="shared" si="136"/>
        <v>2.0489906140649392E-3</v>
      </c>
      <c r="E1710" s="6">
        <f t="shared" si="137"/>
        <v>1.2610807248555676E-3</v>
      </c>
      <c r="F1710" s="6">
        <f t="shared" si="133"/>
        <v>0.39717707953018644</v>
      </c>
      <c r="G1710" s="18">
        <v>2.719567820433145E-3</v>
      </c>
      <c r="H1710" s="9">
        <f t="shared" si="134"/>
        <v>6.3021986602310974E-3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-5.0186098653357381E-2</v>
      </c>
      <c r="D1711" s="6">
        <f t="shared" si="136"/>
        <v>2.5186444980445197E-3</v>
      </c>
      <c r="E1711" s="6">
        <f t="shared" si="137"/>
        <v>2.0489906140649392E-3</v>
      </c>
      <c r="F1711" s="6">
        <f t="shared" si="133"/>
        <v>8.4543257300867869E-2</v>
      </c>
      <c r="G1711" s="18">
        <v>4.8843939622810134E-3</v>
      </c>
      <c r="H1711" s="9">
        <f t="shared" si="134"/>
        <v>2.9076323237450063E-3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-4.6707430115444849E-2</v>
      </c>
      <c r="D1712" s="6">
        <f t="shared" si="136"/>
        <v>2.1815840279891642E-3</v>
      </c>
      <c r="E1712" s="6">
        <f t="shared" si="137"/>
        <v>2.5186444980445197E-3</v>
      </c>
      <c r="F1712" s="6">
        <f t="shared" si="133"/>
        <v>0.23091314646142116</v>
      </c>
      <c r="G1712" s="18">
        <v>2.9837796370484272E-3</v>
      </c>
      <c r="H1712" s="9">
        <f t="shared" si="134"/>
        <v>4.8053423027024948E-3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-4.5458632404112249E-2</v>
      </c>
      <c r="D1713" s="6">
        <f t="shared" si="136"/>
        <v>2.0664872600522043E-3</v>
      </c>
      <c r="E1713" s="6">
        <f t="shared" si="137"/>
        <v>2.1815840279891642E-3</v>
      </c>
      <c r="F1713" s="6">
        <f t="shared" si="133"/>
        <v>9.7950946302518938E-2</v>
      </c>
      <c r="G1713" s="18">
        <v>2.5599489647284506E-3</v>
      </c>
      <c r="H1713" s="9">
        <f t="shared" si="134"/>
        <v>3.1297115889889746E-3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-5.0067236216699687E-2</v>
      </c>
      <c r="D1714" s="6">
        <f t="shared" si="136"/>
        <v>2.5067281423788047E-3</v>
      </c>
      <c r="E1714" s="6">
        <f t="shared" si="137"/>
        <v>2.0664872600522043E-3</v>
      </c>
      <c r="F1714" s="6">
        <f t="shared" si="133"/>
        <v>7.7054110230059911E-2</v>
      </c>
      <c r="G1714" s="18">
        <v>5.5989327735980502E-3</v>
      </c>
      <c r="H1714" s="9">
        <f t="shared" si="134"/>
        <v>2.7758622125397345E-3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-3.8004130738728881E-2</v>
      </c>
      <c r="D1715" s="6">
        <f t="shared" si="136"/>
        <v>1.4443139532063973E-3</v>
      </c>
      <c r="E1715" s="6">
        <f t="shared" si="137"/>
        <v>2.5067281423788047E-3</v>
      </c>
      <c r="F1715" s="6">
        <f t="shared" si="133"/>
        <v>0.29749720647275207</v>
      </c>
      <c r="G1715" s="18">
        <v>4.3649921152573573E-3</v>
      </c>
      <c r="H1715" s="9">
        <f t="shared" si="134"/>
        <v>5.4543304490354463E-3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-4.5454853426007989E-2</v>
      </c>
      <c r="D1716" s="6">
        <f t="shared" si="136"/>
        <v>2.0661436999798704E-3</v>
      </c>
      <c r="E1716" s="6">
        <f t="shared" si="137"/>
        <v>1.4443139532063973E-3</v>
      </c>
      <c r="F1716" s="6">
        <f t="shared" si="133"/>
        <v>0.18810432577231295</v>
      </c>
      <c r="G1716" s="18">
        <v>2.8011820220339577E-3</v>
      </c>
      <c r="H1716" s="9">
        <f t="shared" si="134"/>
        <v>4.3370995581415118E-3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-4.4984118636520215E-2</v>
      </c>
      <c r="D1717" s="6">
        <f t="shared" si="136"/>
        <v>2.0235709295045251E-3</v>
      </c>
      <c r="E1717" s="6">
        <f t="shared" si="137"/>
        <v>2.0661436999798704E-3</v>
      </c>
      <c r="F1717" s="6">
        <f t="shared" si="133"/>
        <v>8.8550060595861457E-2</v>
      </c>
      <c r="G1717" s="18">
        <v>2.3838774594942586E-3</v>
      </c>
      <c r="H1717" s="9">
        <f t="shared" si="134"/>
        <v>2.9757362214393509E-3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-5.1166164318482782E-2</v>
      </c>
      <c r="D1718" s="6">
        <f t="shared" si="136"/>
        <v>2.6179763710659806E-3</v>
      </c>
      <c r="E1718" s="6">
        <f t="shared" si="137"/>
        <v>2.0235709295045251E-3</v>
      </c>
      <c r="F1718" s="6">
        <f t="shared" si="133"/>
        <v>6.9312345079240681E-2</v>
      </c>
      <c r="G1718" s="18">
        <v>6.5007511780731091E-3</v>
      </c>
      <c r="H1718" s="9">
        <f t="shared" si="134"/>
        <v>2.6327237811673422E-3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-4.6217878141932706E-2</v>
      </c>
      <c r="D1719" s="6">
        <f t="shared" si="136"/>
        <v>2.136092259942541E-3</v>
      </c>
      <c r="E1719" s="6">
        <f t="shared" si="137"/>
        <v>2.6179763710659806E-3</v>
      </c>
      <c r="F1719" s="6">
        <f t="shared" si="133"/>
        <v>0.3945023115965558</v>
      </c>
      <c r="G1719" s="18">
        <v>5.9803885661573151E-3</v>
      </c>
      <c r="H1719" s="9">
        <f t="shared" si="134"/>
        <v>6.2809419006750553E-3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-4.6651105713718215E-2</v>
      </c>
      <c r="D1720" s="6">
        <f t="shared" si="136"/>
        <v>2.1763256643125123E-3</v>
      </c>
      <c r="E1720" s="6">
        <f t="shared" si="137"/>
        <v>2.136092259942541E-3</v>
      </c>
      <c r="F1720" s="6">
        <f t="shared" si="133"/>
        <v>0.33672377535372372</v>
      </c>
      <c r="G1720" s="18">
        <v>3.1545086220068491E-3</v>
      </c>
      <c r="H1720" s="9">
        <f t="shared" si="134"/>
        <v>5.802790495560939E-3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-4.6300965884155026E-2</v>
      </c>
      <c r="D1721" s="6">
        <f t="shared" si="136"/>
        <v>2.1437794418056877E-3</v>
      </c>
      <c r="E1721" s="6">
        <f t="shared" si="137"/>
        <v>2.1763256643125123E-3</v>
      </c>
      <c r="F1721" s="6">
        <f t="shared" si="133"/>
        <v>0.1072659609333694</v>
      </c>
      <c r="G1721" s="18">
        <v>3.8334870635904923E-3</v>
      </c>
      <c r="H1721" s="9">
        <f t="shared" si="134"/>
        <v>3.2751482551690602E-3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-4.1366543544542875E-2</v>
      </c>
      <c r="D1722" s="6">
        <f t="shared" si="136"/>
        <v>1.7111909248225619E-3</v>
      </c>
      <c r="E1722" s="6">
        <f t="shared" si="137"/>
        <v>2.1437794418056877E-3</v>
      </c>
      <c r="F1722" s="6">
        <f t="shared" si="133"/>
        <v>0.14943841193561153</v>
      </c>
      <c r="G1722" s="18">
        <v>5.8915988723598984E-3</v>
      </c>
      <c r="H1722" s="9">
        <f t="shared" si="134"/>
        <v>3.8657264768166351E-3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-4.7238610695310233E-2</v>
      </c>
      <c r="D1723" s="6">
        <f t="shared" si="136"/>
        <v>2.2314863404230782E-3</v>
      </c>
      <c r="E1723" s="6">
        <f t="shared" si="137"/>
        <v>1.7111909248225619E-3</v>
      </c>
      <c r="F1723" s="6">
        <f t="shared" si="133"/>
        <v>0.32731236253302209</v>
      </c>
      <c r="G1723" s="18">
        <v>3.2350130636216059E-3</v>
      </c>
      <c r="H1723" s="9">
        <f t="shared" si="134"/>
        <v>5.7211219400832743E-3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-4.3992266396735119E-2</v>
      </c>
      <c r="D1724" s="6">
        <f t="shared" si="136"/>
        <v>1.9353195027213099E-3</v>
      </c>
      <c r="E1724" s="6">
        <f t="shared" si="137"/>
        <v>2.2314863404230782E-3</v>
      </c>
      <c r="F1724" s="6">
        <f t="shared" si="133"/>
        <v>0.11184370625749321</v>
      </c>
      <c r="G1724" s="18">
        <v>3.0822114320394394E-3</v>
      </c>
      <c r="H1724" s="9">
        <f t="shared" si="134"/>
        <v>3.344304206520292E-3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-4.2549255191206982E-2</v>
      </c>
      <c r="D1725" s="6">
        <f t="shared" si="136"/>
        <v>1.8104391173264544E-3</v>
      </c>
      <c r="E1725" s="6">
        <f t="shared" si="137"/>
        <v>1.9353195027213099E-3</v>
      </c>
      <c r="F1725" s="6">
        <f t="shared" si="133"/>
        <v>0.10323443642605763</v>
      </c>
      <c r="G1725" s="18">
        <v>4.066196882704225E-3</v>
      </c>
      <c r="H1725" s="9">
        <f t="shared" si="134"/>
        <v>3.2130116156972983E-3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-5.5987547836847944E-2</v>
      </c>
      <c r="D1726" s="6">
        <f t="shared" si="136"/>
        <v>3.134605512783337E-3</v>
      </c>
      <c r="E1726" s="6">
        <f t="shared" si="137"/>
        <v>1.8104391173264544E-3</v>
      </c>
      <c r="F1726" s="6">
        <f t="shared" si="133"/>
        <v>0.16574686237729194</v>
      </c>
      <c r="G1726" s="18">
        <v>4.3441991941803246E-3</v>
      </c>
      <c r="H1726" s="9">
        <f t="shared" si="134"/>
        <v>4.0712020629943184E-3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-4.7071666010620343E-2</v>
      </c>
      <c r="D1727" s="6">
        <f t="shared" si="136"/>
        <v>2.2157417410153903E-3</v>
      </c>
      <c r="E1727" s="6">
        <f t="shared" si="137"/>
        <v>3.134605512783337E-3</v>
      </c>
      <c r="F1727" s="6">
        <f t="shared" si="133"/>
        <v>0.18665942438905164</v>
      </c>
      <c r="G1727" s="18">
        <v>3.6850460416461587E-3</v>
      </c>
      <c r="H1727" s="9">
        <f t="shared" si="134"/>
        <v>4.3204099850483128E-3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-4.7492824265776307E-2</v>
      </c>
      <c r="D1728" s="6">
        <f t="shared" si="136"/>
        <v>2.2555683567399109E-3</v>
      </c>
      <c r="E1728" s="6">
        <f t="shared" si="137"/>
        <v>2.2157417410153903E-3</v>
      </c>
      <c r="F1728" s="6">
        <f t="shared" si="133"/>
        <v>0.13952478214069244</v>
      </c>
      <c r="G1728" s="18">
        <v>4.4428039574522654E-3</v>
      </c>
      <c r="H1728" s="9">
        <f t="shared" si="134"/>
        <v>3.7353016229039982E-3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-5.4878624253349793E-2</v>
      </c>
      <c r="D1729" s="6">
        <f t="shared" si="136"/>
        <v>3.011663399940352E-3</v>
      </c>
      <c r="E1729" s="6">
        <f t="shared" si="137"/>
        <v>2.2555683567399109E-3</v>
      </c>
      <c r="F1729" s="6">
        <f t="shared" si="133"/>
        <v>0.1942755066764805</v>
      </c>
      <c r="G1729" s="18">
        <v>6.5164199683874534E-3</v>
      </c>
      <c r="H1729" s="9">
        <f t="shared" si="134"/>
        <v>4.4076695279532977E-3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-4.7843741859768335E-2</v>
      </c>
      <c r="D1730" s="6">
        <f t="shared" si="136"/>
        <v>2.2890236351441489E-3</v>
      </c>
      <c r="E1730" s="6">
        <f t="shared" si="137"/>
        <v>3.011663399940352E-3</v>
      </c>
      <c r="F1730" s="6">
        <f t="shared" si="133"/>
        <v>0.39635372607939462</v>
      </c>
      <c r="G1730" s="18">
        <v>3.5836067972970344E-3</v>
      </c>
      <c r="H1730" s="9">
        <f t="shared" si="134"/>
        <v>6.2956629998705826E-3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-4.9725709266822932E-2</v>
      </c>
      <c r="D1731" s="6">
        <f t="shared" si="136"/>
        <v>2.4726461620886001E-3</v>
      </c>
      <c r="E1731" s="6">
        <f t="shared" si="137"/>
        <v>2.2890236351441489E-3</v>
      </c>
      <c r="F1731" s="6">
        <f t="shared" si="133"/>
        <v>0.13297783052091081</v>
      </c>
      <c r="G1731" s="18">
        <v>5.0085124485783478E-3</v>
      </c>
      <c r="H1731" s="9">
        <f t="shared" si="134"/>
        <v>3.6466125448271964E-3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-3.621742497306725E-2</v>
      </c>
      <c r="D1732" s="6">
        <f t="shared" si="136"/>
        <v>1.3117018716797553E-3</v>
      </c>
      <c r="E1732" s="6">
        <f t="shared" si="137"/>
        <v>2.4726461620886001E-3</v>
      </c>
      <c r="F1732" s="6">
        <f t="shared" si="133"/>
        <v>0.24182339866770255</v>
      </c>
      <c r="G1732" s="18">
        <v>5.5742230821472045E-3</v>
      </c>
      <c r="H1732" s="9">
        <f t="shared" si="134"/>
        <v>4.9175542566168252E-3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-4.5284756658400704E-2</v>
      </c>
      <c r="D1733" s="6">
        <f t="shared" si="136"/>
        <v>2.0507091856105668E-3</v>
      </c>
      <c r="E1733" s="6">
        <f t="shared" si="137"/>
        <v>1.3117018716797553E-3</v>
      </c>
      <c r="F1733" s="6">
        <f t="shared" si="133"/>
        <v>0.29492656976875375</v>
      </c>
      <c r="G1733" s="18">
        <v>4.6661764625173553E-3</v>
      </c>
      <c r="H1733" s="9">
        <f t="shared" si="134"/>
        <v>5.4307142234585846E-3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-4.5419491730223041E-2</v>
      </c>
      <c r="D1734" s="6">
        <f t="shared" si="136"/>
        <v>2.0629302290317993E-3</v>
      </c>
      <c r="E1734" s="6">
        <f t="shared" si="137"/>
        <v>2.0507091856105668E-3</v>
      </c>
      <c r="F1734" s="6">
        <f t="shared" si="133"/>
        <v>0.21234194365124787</v>
      </c>
      <c r="G1734" s="18">
        <v>4.2153651894301543E-3</v>
      </c>
      <c r="H1734" s="9">
        <f t="shared" si="134"/>
        <v>4.6080575479397808E-3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-5.2847249472953481E-2</v>
      </c>
      <c r="D1735" s="6">
        <f t="shared" si="136"/>
        <v>2.7928317768565821E-3</v>
      </c>
      <c r="E1735" s="6">
        <f t="shared" si="137"/>
        <v>2.0629302290317993E-3</v>
      </c>
      <c r="F1735" s="6">
        <f t="shared" si="133"/>
        <v>0.17675247611115746</v>
      </c>
      <c r="G1735" s="18">
        <v>4.9047714840211361E-3</v>
      </c>
      <c r="H1735" s="9">
        <f t="shared" si="134"/>
        <v>4.2041940501261052E-3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-4.563711135293097E-2</v>
      </c>
      <c r="D1736" s="6">
        <f t="shared" si="136"/>
        <v>2.0827459326398208E-3</v>
      </c>
      <c r="E1736" s="6">
        <f t="shared" si="137"/>
        <v>2.7928317768565821E-3</v>
      </c>
      <c r="F1736" s="6">
        <f t="shared" si="133"/>
        <v>0.23271304794498374</v>
      </c>
      <c r="G1736" s="18">
        <v>2.6816452937525456E-3</v>
      </c>
      <c r="H1736" s="9">
        <f t="shared" si="134"/>
        <v>4.8240340789113805E-3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-4.4954167079820209E-2</v>
      </c>
      <c r="D1737" s="6">
        <f t="shared" si="136"/>
        <v>2.0208771378403909E-3</v>
      </c>
      <c r="E1737" s="6">
        <f t="shared" si="137"/>
        <v>2.0827459326398208E-3</v>
      </c>
      <c r="F1737" s="6">
        <f t="shared" si="133"/>
        <v>8.2725835477531873E-2</v>
      </c>
      <c r="G1737" s="18">
        <v>3.9562795753412972E-3</v>
      </c>
      <c r="H1737" s="9">
        <f t="shared" si="134"/>
        <v>2.876209927622319E-3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-4.1163717289962251E-2</v>
      </c>
      <c r="D1738" s="6">
        <f t="shared" si="136"/>
        <v>1.6944516211279371E-3</v>
      </c>
      <c r="E1738" s="6">
        <f t="shared" si="137"/>
        <v>2.0208771378403909E-3</v>
      </c>
      <c r="F1738" s="6">
        <f t="shared" si="133"/>
        <v>0.15792897978861672</v>
      </c>
      <c r="G1738" s="18">
        <v>6.7080997845052961E-3</v>
      </c>
      <c r="H1738" s="9">
        <f t="shared" si="134"/>
        <v>3.9740279287973903E-3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-4.5098401818239986E-2</v>
      </c>
      <c r="D1739" s="6">
        <f t="shared" si="136"/>
        <v>2.0338658465594316E-3</v>
      </c>
      <c r="E1739" s="6">
        <f t="shared" si="137"/>
        <v>1.6944516211279371E-3</v>
      </c>
      <c r="F1739" s="6">
        <f t="shared" si="133"/>
        <v>0.41875778860118429</v>
      </c>
      <c r="G1739" s="18">
        <v>4.4964296119047575E-3</v>
      </c>
      <c r="H1739" s="9">
        <f t="shared" si="134"/>
        <v>6.471149732475554E-3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-4.5218391670097155E-2</v>
      </c>
      <c r="D1740" s="6">
        <f t="shared" si="136"/>
        <v>2.0447029452303118E-3</v>
      </c>
      <c r="E1740" s="6">
        <f t="shared" si="137"/>
        <v>2.0338658465594316E-3</v>
      </c>
      <c r="F1740" s="6">
        <f t="shared" si="133"/>
        <v>0.19851503061608092</v>
      </c>
      <c r="G1740" s="18">
        <v>3.6566741402101364E-3</v>
      </c>
      <c r="H1740" s="9">
        <f t="shared" si="134"/>
        <v>4.4555025599373292E-3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-4.6471822837038573E-2</v>
      </c>
      <c r="D1741" s="6">
        <f t="shared" si="136"/>
        <v>2.1596303177970999E-3</v>
      </c>
      <c r="E1741" s="6">
        <f t="shared" si="137"/>
        <v>2.0447029452303118E-3</v>
      </c>
      <c r="F1741" s="6">
        <f t="shared" ref="F1741:F1804" si="138">B$6+B$7*E1741+B$8*(G1740*100)^2</f>
        <v>0.13765653994608118</v>
      </c>
      <c r="G1741" s="18">
        <v>3.9145145388928236E-3</v>
      </c>
      <c r="H1741" s="9">
        <f t="shared" ref="H1741:H1804" si="139">SQRT(F1741)/100</f>
        <v>3.7102094273245706E-3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-4.7999661775801367E-2</v>
      </c>
      <c r="D1742" s="6">
        <f t="shared" ref="D1742:D1805" si="141">C1742^2</f>
        <v>2.3039675305913266E-3</v>
      </c>
      <c r="E1742" s="6">
        <f t="shared" si="137"/>
        <v>2.1596303177970999E-3</v>
      </c>
      <c r="F1742" s="6">
        <f t="shared" si="138"/>
        <v>0.1550204805604673</v>
      </c>
      <c r="G1742" s="18">
        <v>3.0422415615045965E-3</v>
      </c>
      <c r="H1742" s="9">
        <f t="shared" si="139"/>
        <v>3.9372640317924743E-3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-4.5851906090763929E-2</v>
      </c>
      <c r="D1743" s="6">
        <f t="shared" si="141"/>
        <v>2.1023972921562343E-3</v>
      </c>
      <c r="E1743" s="6">
        <f t="shared" ref="E1743:E1806" si="142">D1742</f>
        <v>2.3039675305913266E-3</v>
      </c>
      <c r="F1743" s="6">
        <f t="shared" si="138"/>
        <v>0.1010944093583874</v>
      </c>
      <c r="G1743" s="18">
        <v>1.3659564131528895E-3</v>
      </c>
      <c r="H1743" s="9">
        <f t="shared" si="139"/>
        <v>3.17953470429853E-3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-4.516463121595251E-2</v>
      </c>
      <c r="D1744" s="6">
        <f t="shared" si="141"/>
        <v>2.039843912872992E-3</v>
      </c>
      <c r="E1744" s="6">
        <f t="shared" si="142"/>
        <v>2.1023972921562343E-3</v>
      </c>
      <c r="F1744" s="6">
        <f t="shared" si="138"/>
        <v>3.5390408141274476E-2</v>
      </c>
      <c r="G1744" s="18">
        <v>2.3706161761499478E-3</v>
      </c>
      <c r="H1744" s="9">
        <f t="shared" si="139"/>
        <v>1.8812338541838566E-3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-5.1162235340604323E-2</v>
      </c>
      <c r="D1745" s="6">
        <f t="shared" si="141"/>
        <v>2.6175743250473819E-3</v>
      </c>
      <c r="E1745" s="6">
        <f t="shared" si="142"/>
        <v>2.039843912872992E-3</v>
      </c>
      <c r="F1745" s="6">
        <f t="shared" si="138"/>
        <v>6.8753474136056078E-2</v>
      </c>
      <c r="G1745" s="18">
        <v>2.6071622607906847E-3</v>
      </c>
      <c r="H1745" s="9">
        <f t="shared" si="139"/>
        <v>2.6220883687636475E-3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-6.1147789970171909E-2</v>
      </c>
      <c r="D1746" s="6">
        <f t="shared" si="141"/>
        <v>3.7390522182362564E-3</v>
      </c>
      <c r="E1746" s="6">
        <f t="shared" si="142"/>
        <v>2.6175743250473819E-3</v>
      </c>
      <c r="F1746" s="6">
        <f t="shared" si="138"/>
        <v>7.9276369232508748E-2</v>
      </c>
      <c r="G1746" s="18">
        <v>5.6175718479800048E-3</v>
      </c>
      <c r="H1746" s="9">
        <f t="shared" si="139"/>
        <v>2.8156059602243485E-3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-4.4061527823381047E-2</v>
      </c>
      <c r="D1747" s="6">
        <f t="shared" si="141"/>
        <v>1.9414182341305822E-3</v>
      </c>
      <c r="E1747" s="6">
        <f t="shared" si="142"/>
        <v>3.7390522182362564E-3</v>
      </c>
      <c r="F1747" s="6">
        <f t="shared" si="138"/>
        <v>0.29947573920137432</v>
      </c>
      <c r="G1747" s="18">
        <v>4.5211686210000672E-3</v>
      </c>
      <c r="H1747" s="9">
        <f t="shared" si="139"/>
        <v>5.4724376579489177E-3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-3.8340500180121848E-2</v>
      </c>
      <c r="D1748" s="6">
        <f t="shared" si="141"/>
        <v>1.4699939540619234E-3</v>
      </c>
      <c r="E1748" s="6">
        <f t="shared" si="142"/>
        <v>1.9414182341305822E-3</v>
      </c>
      <c r="F1748" s="6">
        <f t="shared" si="138"/>
        <v>0.20048903238082236</v>
      </c>
      <c r="G1748" s="18">
        <v>4.9500150003086423E-3</v>
      </c>
      <c r="H1748" s="9">
        <f t="shared" si="139"/>
        <v>4.4776001650529531E-3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-4.6678586209300099E-2</v>
      </c>
      <c r="D1749" s="6">
        <f t="shared" si="141"/>
        <v>2.1788904104990616E-3</v>
      </c>
      <c r="E1749" s="6">
        <f t="shared" si="142"/>
        <v>1.4699939540619234E-3</v>
      </c>
      <c r="F1749" s="6">
        <f t="shared" si="138"/>
        <v>0.23654736695618203</v>
      </c>
      <c r="G1749" s="18">
        <v>5.806274263018758E-3</v>
      </c>
      <c r="H1749" s="9">
        <f t="shared" si="139"/>
        <v>4.8636135429964214E-3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-5.0302695817624331E-2</v>
      </c>
      <c r="D1750" s="6">
        <f t="shared" si="141"/>
        <v>2.5303612065204401E-3</v>
      </c>
      <c r="E1750" s="6">
        <f t="shared" si="142"/>
        <v>2.1788904104990616E-3</v>
      </c>
      <c r="F1750" s="6">
        <f t="shared" si="138"/>
        <v>0.31848570606083915</v>
      </c>
      <c r="G1750" s="18">
        <v>8.6950063684502216E-3</v>
      </c>
      <c r="H1750" s="9">
        <f t="shared" si="139"/>
        <v>5.6434537834630953E-3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-3.8654050460249174E-2</v>
      </c>
      <c r="D1751" s="6">
        <f t="shared" si="141"/>
        <v>1.4941356169834894E-3</v>
      </c>
      <c r="E1751" s="6">
        <f t="shared" si="142"/>
        <v>2.5303612065204401E-3</v>
      </c>
      <c r="F1751" s="6">
        <f t="shared" si="138"/>
        <v>0.69088298387618474</v>
      </c>
      <c r="G1751" s="18">
        <v>4.9699748867457006E-3</v>
      </c>
      <c r="H1751" s="9">
        <f t="shared" si="139"/>
        <v>8.311937102000861E-3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-4.3505480305031693E-2</v>
      </c>
      <c r="D1752" s="6">
        <f t="shared" si="141"/>
        <v>1.8927268165715005E-3</v>
      </c>
      <c r="E1752" s="6">
        <f t="shared" si="142"/>
        <v>1.4941356169834894E-3</v>
      </c>
      <c r="F1752" s="6">
        <f t="shared" si="138"/>
        <v>0.23830975940499033</v>
      </c>
      <c r="G1752" s="18">
        <v>2.1217627543166462E-3</v>
      </c>
      <c r="H1752" s="9">
        <f t="shared" si="139"/>
        <v>4.8816980591285071E-3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-4.8815565235803077E-2</v>
      </c>
      <c r="D1753" s="6">
        <f t="shared" si="141"/>
        <v>2.3829594092909458E-3</v>
      </c>
      <c r="E1753" s="6">
        <f t="shared" si="142"/>
        <v>1.8927268165715005E-3</v>
      </c>
      <c r="F1753" s="6">
        <f t="shared" si="138"/>
        <v>5.8801727167461779E-2</v>
      </c>
      <c r="G1753" s="18">
        <v>2.2054071234284393E-3</v>
      </c>
      <c r="H1753" s="9">
        <f t="shared" si="139"/>
        <v>2.4249067439277281E-3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-5.147845012207692E-2</v>
      </c>
      <c r="D1754" s="6">
        <f t="shared" si="141"/>
        <v>2.6500308269711611E-3</v>
      </c>
      <c r="E1754" s="6">
        <f t="shared" si="142"/>
        <v>2.3829594092909458E-3</v>
      </c>
      <c r="F1754" s="6">
        <f t="shared" si="138"/>
        <v>6.2066839678638346E-2</v>
      </c>
      <c r="G1754" s="18">
        <v>5.379221675330813E-3</v>
      </c>
      <c r="H1754" s="9">
        <f t="shared" si="139"/>
        <v>2.4913217311025556E-3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-4.5689698416634374E-2</v>
      </c>
      <c r="D1755" s="6">
        <f t="shared" si="141"/>
        <v>2.0875485414030017E-3</v>
      </c>
      <c r="E1755" s="6">
        <f t="shared" si="142"/>
        <v>2.6500308269711611E-3</v>
      </c>
      <c r="F1755" s="6">
        <f t="shared" si="138"/>
        <v>0.27607071162937852</v>
      </c>
      <c r="G1755" s="18">
        <v>4.7460964397872544E-3</v>
      </c>
      <c r="H1755" s="9">
        <f t="shared" si="139"/>
        <v>5.25424315795699E-3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-4.5232759020961286E-2</v>
      </c>
      <c r="D1756" s="6">
        <f t="shared" si="141"/>
        <v>2.0460024886483547E-3</v>
      </c>
      <c r="E1756" s="6">
        <f t="shared" si="142"/>
        <v>2.0875485414030017E-3</v>
      </c>
      <c r="F1756" s="6">
        <f t="shared" si="138"/>
        <v>0.21903209583748862</v>
      </c>
      <c r="G1756" s="18">
        <v>3.083795010035494E-3</v>
      </c>
      <c r="H1756" s="9">
        <f t="shared" si="139"/>
        <v>4.6800864931910028E-3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-4.8547922221211889E-2</v>
      </c>
      <c r="D1757" s="6">
        <f t="shared" si="141"/>
        <v>2.3569007519968392E-3</v>
      </c>
      <c r="E1757" s="6">
        <f t="shared" si="142"/>
        <v>2.0460024886483547E-3</v>
      </c>
      <c r="F1757" s="6">
        <f t="shared" si="138"/>
        <v>0.10333202334322643</v>
      </c>
      <c r="G1757" s="18">
        <v>5.0100396162638759E-3</v>
      </c>
      <c r="H1757" s="9">
        <f t="shared" si="139"/>
        <v>3.2145298776528179E-3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-4.6331832312035581E-2</v>
      </c>
      <c r="D1758" s="6">
        <f t="shared" si="141"/>
        <v>2.1466386853905843E-3</v>
      </c>
      <c r="E1758" s="6">
        <f t="shared" si="142"/>
        <v>2.3569007519968392E-3</v>
      </c>
      <c r="F1758" s="6">
        <f t="shared" si="138"/>
        <v>0.24194811526994586</v>
      </c>
      <c r="G1758" s="18">
        <v>2.8871570501764823E-3</v>
      </c>
      <c r="H1758" s="9">
        <f t="shared" si="139"/>
        <v>4.918822168669507E-3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-3.8848077563263458E-2</v>
      </c>
      <c r="D1759" s="6">
        <f t="shared" si="141"/>
        <v>1.5091731303613336E-3</v>
      </c>
      <c r="E1759" s="6">
        <f t="shared" si="142"/>
        <v>2.1466386853905843E-3</v>
      </c>
      <c r="F1759" s="6">
        <f t="shared" si="138"/>
        <v>9.2905119745884876E-2</v>
      </c>
      <c r="G1759" s="18">
        <v>4.6141076528525274E-3</v>
      </c>
      <c r="H1759" s="9">
        <f t="shared" si="139"/>
        <v>3.04803411637542E-3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-4.6378225481234762E-2</v>
      </c>
      <c r="D1760" s="6">
        <f t="shared" si="141"/>
        <v>2.1509397987882536E-3</v>
      </c>
      <c r="E1760" s="6">
        <f t="shared" si="142"/>
        <v>1.5091731303613336E-3</v>
      </c>
      <c r="F1760" s="6">
        <f t="shared" si="138"/>
        <v>0.2079938604422561</v>
      </c>
      <c r="G1760" s="18">
        <v>3.4458205855519412E-3</v>
      </c>
      <c r="H1760" s="9">
        <f t="shared" si="139"/>
        <v>4.5606343905454216E-3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-5.0735568496469929E-2</v>
      </c>
      <c r="D1761" s="6">
        <f t="shared" si="141"/>
        <v>2.5740979106599919E-3</v>
      </c>
      <c r="E1761" s="6">
        <f t="shared" si="142"/>
        <v>2.1509397987882536E-3</v>
      </c>
      <c r="F1761" s="6">
        <f t="shared" si="138"/>
        <v>0.12435485377533627</v>
      </c>
      <c r="G1761" s="18">
        <v>4.9974747650245455E-3</v>
      </c>
      <c r="H1761" s="9">
        <f t="shared" si="139"/>
        <v>3.5263983577488271E-3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-4.5344075015409192E-2</v>
      </c>
      <c r="D1762" s="6">
        <f t="shared" si="141"/>
        <v>2.0560851390030561E-3</v>
      </c>
      <c r="E1762" s="6">
        <f t="shared" si="142"/>
        <v>2.5740979106599919E-3</v>
      </c>
      <c r="F1762" s="6">
        <f t="shared" si="138"/>
        <v>0.24085156309280023</v>
      </c>
      <c r="G1762" s="18">
        <v>6.4523260911090435E-3</v>
      </c>
      <c r="H1762" s="9">
        <f t="shared" si="139"/>
        <v>4.9076630191242782E-3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-4.8918015509807601E-2</v>
      </c>
      <c r="D1763" s="6">
        <f t="shared" si="141"/>
        <v>2.392972241417777E-3</v>
      </c>
      <c r="E1763" s="6">
        <f t="shared" si="142"/>
        <v>2.0560851390030561E-3</v>
      </c>
      <c r="F1763" s="6">
        <f t="shared" si="138"/>
        <v>0.38887186734466461</v>
      </c>
      <c r="G1763" s="18">
        <v>2.9160798715659802E-3</v>
      </c>
      <c r="H1763" s="9">
        <f t="shared" si="139"/>
        <v>6.2359591671583663E-3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-5.1180717164277037E-2</v>
      </c>
      <c r="D1764" s="6">
        <f t="shared" si="141"/>
        <v>2.6194658094497222E-3</v>
      </c>
      <c r="E1764" s="6">
        <f t="shared" si="142"/>
        <v>2.392972241417777E-3</v>
      </c>
      <c r="F1764" s="6">
        <f t="shared" si="138"/>
        <v>9.4421120227982519E-2</v>
      </c>
      <c r="G1764" s="18">
        <v>4.4898552770902059E-3</v>
      </c>
      <c r="H1764" s="9">
        <f t="shared" si="139"/>
        <v>3.0728019823604404E-3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-5.2830432553268795E-2</v>
      </c>
      <c r="D1765" s="6">
        <f t="shared" si="141"/>
        <v>2.7910546037654832E-3</v>
      </c>
      <c r="E1765" s="6">
        <f t="shared" si="142"/>
        <v>2.6194658094497222E-3</v>
      </c>
      <c r="F1765" s="6">
        <f t="shared" si="138"/>
        <v>0.1980469747539314</v>
      </c>
      <c r="G1765" s="18">
        <v>2.8302385046632718E-3</v>
      </c>
      <c r="H1765" s="9">
        <f t="shared" si="139"/>
        <v>4.450246900498122E-3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-4.3157169373711127E-2</v>
      </c>
      <c r="D1766" s="6">
        <f t="shared" si="141"/>
        <v>1.8625412683511897E-3</v>
      </c>
      <c r="E1766" s="6">
        <f t="shared" si="142"/>
        <v>2.7910546037654832E-3</v>
      </c>
      <c r="F1766" s="6">
        <f t="shared" si="138"/>
        <v>9.0075240014120539E-2</v>
      </c>
      <c r="G1766" s="18">
        <v>2.5808395911512171E-3</v>
      </c>
      <c r="H1766" s="9">
        <f t="shared" si="139"/>
        <v>3.001253738258739E-3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-4.050921890073745E-2</v>
      </c>
      <c r="D1767" s="6">
        <f t="shared" si="141"/>
        <v>1.6409968159478642E-3</v>
      </c>
      <c r="E1767" s="6">
        <f t="shared" si="142"/>
        <v>1.8625412683511897E-3</v>
      </c>
      <c r="F1767" s="6">
        <f t="shared" si="138"/>
        <v>7.7988853368473332E-2</v>
      </c>
      <c r="G1767" s="18">
        <v>3.4109236735424099E-3</v>
      </c>
      <c r="H1767" s="9">
        <f t="shared" si="139"/>
        <v>2.792648444908047E-3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-4.897987654266333E-2</v>
      </c>
      <c r="D1768" s="6">
        <f t="shared" si="141"/>
        <v>2.3990283061345414E-3</v>
      </c>
      <c r="E1768" s="6">
        <f t="shared" si="142"/>
        <v>1.6409968159478642E-3</v>
      </c>
      <c r="F1768" s="6">
        <f t="shared" si="138"/>
        <v>0.12217818151609608</v>
      </c>
      <c r="G1768" s="18">
        <v>2.4806041936682784E-3</v>
      </c>
      <c r="H1768" s="9">
        <f t="shared" si="139"/>
        <v>3.4953995696643337E-3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-5.2023302629619288E-2</v>
      </c>
      <c r="D1769" s="6">
        <f t="shared" si="141"/>
        <v>2.7064240164929531E-3</v>
      </c>
      <c r="E1769" s="6">
        <f t="shared" si="142"/>
        <v>2.3990283061345414E-3</v>
      </c>
      <c r="F1769" s="6">
        <f t="shared" si="138"/>
        <v>7.3531452665263411E-2</v>
      </c>
      <c r="G1769" s="18">
        <v>4.0280461472579684E-3</v>
      </c>
      <c r="H1769" s="9">
        <f t="shared" si="139"/>
        <v>2.7116683548189186E-3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-4.8699388642527021E-2</v>
      </c>
      <c r="D1770" s="6">
        <f t="shared" si="141"/>
        <v>2.37163045415589E-3</v>
      </c>
      <c r="E1770" s="6">
        <f t="shared" si="142"/>
        <v>2.7064240164929531E-3</v>
      </c>
      <c r="F1770" s="6">
        <f t="shared" si="138"/>
        <v>0.16308928593171312</v>
      </c>
      <c r="G1770" s="18">
        <v>9.993578587474761E-3</v>
      </c>
      <c r="H1770" s="9">
        <f t="shared" si="139"/>
        <v>4.0384314520827656E-3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-4.6272467502781155E-2</v>
      </c>
      <c r="D1771" s="6">
        <f t="shared" si="141"/>
        <v>2.1411412487959379E-3</v>
      </c>
      <c r="E1771" s="6">
        <f t="shared" si="142"/>
        <v>2.37163045415589E-3</v>
      </c>
      <c r="F1771" s="6">
        <f t="shared" si="138"/>
        <v>0.90659000178435878</v>
      </c>
      <c r="G1771" s="18">
        <v>6.5317033273312409E-3</v>
      </c>
      <c r="H1771" s="9">
        <f t="shared" si="139"/>
        <v>9.5215019917256685E-3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-5.3603167832468455E-2</v>
      </c>
      <c r="D1772" s="6">
        <f t="shared" si="141"/>
        <v>2.873299601675781E-3</v>
      </c>
      <c r="E1772" s="6">
        <f t="shared" si="142"/>
        <v>2.1411412487959379E-3</v>
      </c>
      <c r="F1772" s="6">
        <f t="shared" si="138"/>
        <v>0.39804148701064168</v>
      </c>
      <c r="G1772" s="18">
        <v>5.1815093393437857E-3</v>
      </c>
      <c r="H1772" s="9">
        <f t="shared" si="139"/>
        <v>6.309052916330958E-3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-4.5282142922504341E-2</v>
      </c>
      <c r="D1773" s="6">
        <f t="shared" si="141"/>
        <v>2.0504724676541101E-3</v>
      </c>
      <c r="E1773" s="6">
        <f t="shared" si="142"/>
        <v>2.873299601675781E-3</v>
      </c>
      <c r="F1773" s="6">
        <f t="shared" si="138"/>
        <v>0.25753236568178384</v>
      </c>
      <c r="G1773" s="18">
        <v>5.1500925260258359E-3</v>
      </c>
      <c r="H1773" s="9">
        <f t="shared" si="139"/>
        <v>5.0747646810643731E-3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-4.8016809499364647E-2</v>
      </c>
      <c r="D1774" s="6">
        <f t="shared" si="141"/>
        <v>2.3056139944982752E-3</v>
      </c>
      <c r="E1774" s="6">
        <f t="shared" si="142"/>
        <v>2.0504724676541101E-3</v>
      </c>
      <c r="F1774" s="6">
        <f t="shared" si="138"/>
        <v>0.2545668950192852</v>
      </c>
      <c r="G1774" s="18">
        <v>5.0554985703950561E-3</v>
      </c>
      <c r="H1774" s="9">
        <f t="shared" si="139"/>
        <v>5.0454622684079718E-3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-4.5561528192666539E-2</v>
      </c>
      <c r="D1775" s="6">
        <f t="shared" si="141"/>
        <v>2.0758528512511477E-3</v>
      </c>
      <c r="E1775" s="6">
        <f t="shared" si="142"/>
        <v>2.3056139944982752E-3</v>
      </c>
      <c r="F1775" s="6">
        <f t="shared" si="138"/>
        <v>0.24601044421858709</v>
      </c>
      <c r="G1775" s="18">
        <v>5.1022562966792093E-3</v>
      </c>
      <c r="H1775" s="9">
        <f t="shared" si="139"/>
        <v>4.9599439938227841E-3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-4.1180138370772924E-2</v>
      </c>
      <c r="D1776" s="6">
        <f t="shared" si="141"/>
        <v>1.6958037962360045E-3</v>
      </c>
      <c r="E1776" s="6">
        <f t="shared" si="142"/>
        <v>2.0758528512511477E-3</v>
      </c>
      <c r="F1776" s="6">
        <f t="shared" si="138"/>
        <v>0.25020990436183349</v>
      </c>
      <c r="G1776" s="18">
        <v>4.7868785094585453E-3</v>
      </c>
      <c r="H1776" s="9">
        <f t="shared" si="139"/>
        <v>5.0020986032047942E-3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-4.2658572906940168E-2</v>
      </c>
      <c r="D1777" s="6">
        <f t="shared" si="141"/>
        <v>1.8197538424567297E-3</v>
      </c>
      <c r="E1777" s="6">
        <f t="shared" si="142"/>
        <v>1.6958037962360045E-3</v>
      </c>
      <c r="F1777" s="6">
        <f t="shared" si="138"/>
        <v>0.22244971679803852</v>
      </c>
      <c r="G1777" s="18">
        <v>3.0345319566421752E-3</v>
      </c>
      <c r="H1777" s="9">
        <f t="shared" si="139"/>
        <v>4.7164575350366351E-3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-4.6682539127675976E-2</v>
      </c>
      <c r="D1778" s="6">
        <f t="shared" si="141"/>
        <v>2.1792594594069984E-3</v>
      </c>
      <c r="E1778" s="6">
        <f t="shared" si="142"/>
        <v>1.8197538424567297E-3</v>
      </c>
      <c r="F1778" s="6">
        <f t="shared" si="138"/>
        <v>0.10063075311683986</v>
      </c>
      <c r="G1778" s="18">
        <v>2.3865805463050725E-3</v>
      </c>
      <c r="H1778" s="9">
        <f t="shared" si="139"/>
        <v>3.1722350656412561E-3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-4.8394337418403606E-2</v>
      </c>
      <c r="D1779" s="6">
        <f t="shared" si="141"/>
        <v>2.3420118941662993E-3</v>
      </c>
      <c r="E1779" s="6">
        <f t="shared" si="142"/>
        <v>2.1792594594069984E-3</v>
      </c>
      <c r="F1779" s="6">
        <f t="shared" si="138"/>
        <v>6.9442148029164347E-2</v>
      </c>
      <c r="G1779" s="18">
        <v>3.101185205543202E-3</v>
      </c>
      <c r="H1779" s="9">
        <f t="shared" si="139"/>
        <v>2.6351878116970024E-3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-5.047516137575779E-2</v>
      </c>
      <c r="D1780" s="6">
        <f t="shared" si="141"/>
        <v>2.5477419159087912E-3</v>
      </c>
      <c r="E1780" s="6">
        <f t="shared" si="142"/>
        <v>2.3420118941662993E-3</v>
      </c>
      <c r="F1780" s="6">
        <f t="shared" si="138"/>
        <v>0.10431696745702362</v>
      </c>
      <c r="G1780" s="18">
        <v>3.6851009386453131E-3</v>
      </c>
      <c r="H1780" s="9">
        <f t="shared" si="139"/>
        <v>3.2298137323539824E-3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-4.4608718445749214E-2</v>
      </c>
      <c r="D1781" s="6">
        <f t="shared" si="141"/>
        <v>1.9899377613721262E-3</v>
      </c>
      <c r="E1781" s="6">
        <f t="shared" si="142"/>
        <v>2.5477419159087912E-3</v>
      </c>
      <c r="F1781" s="6">
        <f t="shared" si="138"/>
        <v>0.13956074863783371</v>
      </c>
      <c r="G1781" s="18">
        <v>2.4793005218187274E-3</v>
      </c>
      <c r="H1781" s="9">
        <f t="shared" si="139"/>
        <v>3.7357830322147152E-3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-5.2791886366786916E-2</v>
      </c>
      <c r="D1782" s="6">
        <f t="shared" si="141"/>
        <v>2.7869832661637423E-3</v>
      </c>
      <c r="E1782" s="6">
        <f t="shared" si="142"/>
        <v>1.9899377613721262E-3</v>
      </c>
      <c r="F1782" s="6">
        <f t="shared" si="138"/>
        <v>7.3434089279547851E-2</v>
      </c>
      <c r="G1782" s="18">
        <v>4.2562756559254462E-3</v>
      </c>
      <c r="H1782" s="9">
        <f t="shared" si="139"/>
        <v>2.7098724929329764E-3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-4.3964292888212964E-2</v>
      </c>
      <c r="D1783" s="6">
        <f t="shared" si="141"/>
        <v>1.9328590491605731E-3</v>
      </c>
      <c r="E1783" s="6">
        <f t="shared" si="142"/>
        <v>2.7869832661637423E-3</v>
      </c>
      <c r="F1783" s="6">
        <f t="shared" si="138"/>
        <v>0.17990381004848943</v>
      </c>
      <c r="G1783" s="18">
        <v>4.1213273948217987E-3</v>
      </c>
      <c r="H1783" s="9">
        <f t="shared" si="139"/>
        <v>4.2415069261818898E-3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-3.9034463571600168E-2</v>
      </c>
      <c r="D1784" s="6">
        <f t="shared" si="141"/>
        <v>1.5236893463225806E-3</v>
      </c>
      <c r="E1784" s="6">
        <f t="shared" si="142"/>
        <v>1.9328590491605731E-3</v>
      </c>
      <c r="F1784" s="6">
        <f t="shared" si="138"/>
        <v>0.1697711365310916</v>
      </c>
      <c r="G1784" s="18">
        <v>3.241681683676226E-3</v>
      </c>
      <c r="H1784" s="9">
        <f t="shared" si="139"/>
        <v>4.1203293136725322E-3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-5.8833787730707049E-2</v>
      </c>
      <c r="D1785" s="6">
        <f t="shared" si="141"/>
        <v>3.4614145787418955E-3</v>
      </c>
      <c r="E1785" s="6">
        <f t="shared" si="142"/>
        <v>1.5236893463225806E-3</v>
      </c>
      <c r="F1785" s="6">
        <f t="shared" si="138"/>
        <v>0.11215861744045452</v>
      </c>
      <c r="G1785" s="18">
        <v>5.8510544990065909E-3</v>
      </c>
      <c r="H1785" s="9">
        <f t="shared" si="139"/>
        <v>3.3490090689703208E-3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-4.8708659535433158E-2</v>
      </c>
      <c r="D1786" s="6">
        <f t="shared" si="141"/>
        <v>2.3725335137387434E-3</v>
      </c>
      <c r="E1786" s="6">
        <f t="shared" si="142"/>
        <v>3.4614145787418955E-3</v>
      </c>
      <c r="F1786" s="6">
        <f t="shared" si="138"/>
        <v>0.32325096957324639</v>
      </c>
      <c r="G1786" s="18">
        <v>4.773793775286991E-3</v>
      </c>
      <c r="H1786" s="9">
        <f t="shared" si="139"/>
        <v>5.6855164195809549E-3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-4.8597550811566401E-2</v>
      </c>
      <c r="D1787" s="6">
        <f t="shared" si="141"/>
        <v>2.3617219448827781E-3</v>
      </c>
      <c r="E1787" s="6">
        <f t="shared" si="142"/>
        <v>2.3725335137387434E-3</v>
      </c>
      <c r="F1787" s="6">
        <f t="shared" si="138"/>
        <v>0.22140369422031336</v>
      </c>
      <c r="G1787" s="18">
        <v>4.0622553663635383E-3</v>
      </c>
      <c r="H1787" s="9">
        <f t="shared" si="139"/>
        <v>4.7053553980577643E-3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-4.1744501392350898E-2</v>
      </c>
      <c r="D1788" s="6">
        <f t="shared" si="141"/>
        <v>1.7426033964959861E-3</v>
      </c>
      <c r="E1788" s="6">
        <f t="shared" si="142"/>
        <v>2.3617219448827781E-3</v>
      </c>
      <c r="F1788" s="6">
        <f t="shared" si="138"/>
        <v>0.1655158228721384</v>
      </c>
      <c r="G1788" s="18">
        <v>2.1958388884995819E-3</v>
      </c>
      <c r="H1788" s="9">
        <f t="shared" si="139"/>
        <v>4.0683635883747953E-3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-4.0928754158404634E-2</v>
      </c>
      <c r="D1789" s="6">
        <f t="shared" si="141"/>
        <v>1.6751629169591247E-3</v>
      </c>
      <c r="E1789" s="6">
        <f t="shared" si="142"/>
        <v>1.7426033964959861E-3</v>
      </c>
      <c r="F1789" s="6">
        <f t="shared" si="138"/>
        <v>6.1630070014290647E-2</v>
      </c>
      <c r="G1789" s="18">
        <v>6.8103669213658404E-3</v>
      </c>
      <c r="H1789" s="9">
        <f t="shared" si="139"/>
        <v>2.4825404329897761E-3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-4.2160548476164836E-2</v>
      </c>
      <c r="D1790" s="6">
        <f t="shared" si="141"/>
        <v>1.777511847811045E-3</v>
      </c>
      <c r="E1790" s="6">
        <f t="shared" si="142"/>
        <v>1.6751629169591247E-3</v>
      </c>
      <c r="F1790" s="6">
        <f t="shared" si="138"/>
        <v>0.43104490498310644</v>
      </c>
      <c r="G1790" s="18">
        <v>2.6603684658630263E-3</v>
      </c>
      <c r="H1790" s="9">
        <f t="shared" si="139"/>
        <v>6.565401015803273E-3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-4.5806983747809601E-2</v>
      </c>
      <c r="D1791" s="6">
        <f t="shared" si="141"/>
        <v>2.0982797600720931E-3</v>
      </c>
      <c r="E1791" s="6">
        <f t="shared" si="142"/>
        <v>1.777511847811045E-3</v>
      </c>
      <c r="F1791" s="6">
        <f t="shared" si="138"/>
        <v>8.1685741571055515E-2</v>
      </c>
      <c r="G1791" s="18">
        <v>2.0067761208890228E-3</v>
      </c>
      <c r="H1791" s="9">
        <f t="shared" si="139"/>
        <v>2.8580717550659137E-3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-4.8467074802486319E-2</v>
      </c>
      <c r="D1792" s="6">
        <f t="shared" si="141"/>
        <v>2.3490573399098042E-3</v>
      </c>
      <c r="E1792" s="6">
        <f t="shared" si="142"/>
        <v>2.0982797600720931E-3</v>
      </c>
      <c r="F1792" s="6">
        <f t="shared" si="138"/>
        <v>5.460192217661046E-2</v>
      </c>
      <c r="G1792" s="18">
        <v>2.6270484637937442E-3</v>
      </c>
      <c r="H1792" s="9">
        <f t="shared" si="139"/>
        <v>2.3367054195300367E-3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-4.6802236062980382E-2</v>
      </c>
      <c r="D1793" s="6">
        <f t="shared" si="141"/>
        <v>2.1904493004949416E-3</v>
      </c>
      <c r="E1793" s="6">
        <f t="shared" si="142"/>
        <v>2.3490573399098042E-3</v>
      </c>
      <c r="F1793" s="6">
        <f t="shared" si="138"/>
        <v>8.0175432187676393E-2</v>
      </c>
      <c r="G1793" s="18">
        <v>3.110009827044985E-3</v>
      </c>
      <c r="H1793" s="9">
        <f t="shared" si="139"/>
        <v>2.8315266586715444E-3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-4.6105931053075602E-2</v>
      </c>
      <c r="D1794" s="6">
        <f t="shared" si="141"/>
        <v>2.1257568782709611E-3</v>
      </c>
      <c r="E1794" s="6">
        <f t="shared" si="142"/>
        <v>2.1904493004949416E-3</v>
      </c>
      <c r="F1794" s="6">
        <f t="shared" si="138"/>
        <v>0.10478940904084655</v>
      </c>
      <c r="G1794" s="18">
        <v>2.9637592252297678E-3</v>
      </c>
      <c r="H1794" s="9">
        <f t="shared" si="139"/>
        <v>3.2371192292043639E-3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-4.8679963006150226E-2</v>
      </c>
      <c r="D1795" s="6">
        <f t="shared" si="141"/>
        <v>2.3697387982801544E-3</v>
      </c>
      <c r="E1795" s="6">
        <f t="shared" si="142"/>
        <v>2.1257568782709611E-3</v>
      </c>
      <c r="F1795" s="6">
        <f t="shared" si="138"/>
        <v>9.6887070571132466E-2</v>
      </c>
      <c r="G1795" s="18">
        <v>4.0914936279313439E-3</v>
      </c>
      <c r="H1795" s="9">
        <f t="shared" si="139"/>
        <v>3.1126687997782942E-3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-5.4602376113371195E-2</v>
      </c>
      <c r="D1796" s="6">
        <f t="shared" si="141"/>
        <v>2.9814194772260494E-3</v>
      </c>
      <c r="E1796" s="6">
        <f t="shared" si="142"/>
        <v>2.3697387982801544E-3</v>
      </c>
      <c r="F1796" s="6">
        <f t="shared" si="138"/>
        <v>0.16763575496753574</v>
      </c>
      <c r="G1796" s="18">
        <v>7.7563468269641446E-3</v>
      </c>
      <c r="H1796" s="9">
        <f t="shared" si="139"/>
        <v>4.094334560921173E-3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-5.0766712097901442E-2</v>
      </c>
      <c r="D1797" s="6">
        <f t="shared" si="141"/>
        <v>2.5772590572312125E-3</v>
      </c>
      <c r="E1797" s="6">
        <f t="shared" si="142"/>
        <v>2.9814194772260494E-3</v>
      </c>
      <c r="F1797" s="6">
        <f t="shared" si="138"/>
        <v>0.5536610716133229</v>
      </c>
      <c r="G1797" s="18">
        <v>3.0682537376227948E-3</v>
      </c>
      <c r="H1797" s="9">
        <f t="shared" si="139"/>
        <v>7.4408404875613539E-3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-3.9931225267080657E-2</v>
      </c>
      <c r="D1798" s="6">
        <f t="shared" si="141"/>
        <v>1.5945027513303406E-3</v>
      </c>
      <c r="E1798" s="6">
        <f t="shared" si="142"/>
        <v>2.5772590572312125E-3</v>
      </c>
      <c r="F1798" s="6">
        <f t="shared" si="138"/>
        <v>0.10253393765317986</v>
      </c>
      <c r="G1798" s="18">
        <v>3.0415706810887626E-3</v>
      </c>
      <c r="H1798" s="9">
        <f t="shared" si="139"/>
        <v>3.2020920919483224E-3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-3.9884987936875033E-2</v>
      </c>
      <c r="D1799" s="6">
        <f t="shared" si="141"/>
        <v>1.5908122627246669E-3</v>
      </c>
      <c r="E1799" s="6">
        <f t="shared" si="142"/>
        <v>1.5945027513303406E-3</v>
      </c>
      <c r="F1799" s="6">
        <f t="shared" si="138"/>
        <v>0.10098895599568902</v>
      </c>
      <c r="G1799" s="18">
        <v>4.6994929404790267E-3</v>
      </c>
      <c r="H1799" s="9">
        <f t="shared" si="139"/>
        <v>3.1778759572344707E-3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-4.6462944500543224E-2</v>
      </c>
      <c r="D1800" s="6">
        <f t="shared" si="141"/>
        <v>2.1588052116605599E-3</v>
      </c>
      <c r="E1800" s="6">
        <f t="shared" si="142"/>
        <v>1.5908122627246669E-3</v>
      </c>
      <c r="F1800" s="6">
        <f t="shared" si="138"/>
        <v>0.21507074831149056</v>
      </c>
      <c r="G1800" s="18">
        <v>2.0936119830287717E-3</v>
      </c>
      <c r="H1800" s="9">
        <f t="shared" si="139"/>
        <v>4.6375720836607012E-3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-4.8372161360529513E-2</v>
      </c>
      <c r="D1801" s="6">
        <f t="shared" si="141"/>
        <v>2.3398659946891045E-3</v>
      </c>
      <c r="E1801" s="6">
        <f t="shared" si="142"/>
        <v>2.1588052116605599E-3</v>
      </c>
      <c r="F1801" s="6">
        <f t="shared" si="138"/>
        <v>5.7772847291433428E-2</v>
      </c>
      <c r="G1801" s="18">
        <v>2.9074453424929123E-3</v>
      </c>
      <c r="H1801" s="9">
        <f t="shared" si="139"/>
        <v>2.4035982878058766E-3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-4.4659722216597926E-2</v>
      </c>
      <c r="D1802" s="6">
        <f t="shared" si="141"/>
        <v>1.9944907884636904E-3</v>
      </c>
      <c r="E1802" s="6">
        <f t="shared" si="142"/>
        <v>2.3398659946891045E-3</v>
      </c>
      <c r="F1802" s="6">
        <f t="shared" si="138"/>
        <v>9.3968973246161949E-2</v>
      </c>
      <c r="G1802" s="18">
        <v>5.4524235948412028E-3</v>
      </c>
      <c r="H1802" s="9">
        <f t="shared" si="139"/>
        <v>3.0654359110273686E-3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-4.8905437971550912E-2</v>
      </c>
      <c r="D1803" s="6">
        <f t="shared" si="141"/>
        <v>2.3917418631892139E-3</v>
      </c>
      <c r="E1803" s="6">
        <f t="shared" si="142"/>
        <v>1.9944907884636904E-3</v>
      </c>
      <c r="F1803" s="6">
        <f t="shared" si="138"/>
        <v>0.28305485991071327</v>
      </c>
      <c r="G1803" s="18">
        <v>4.1749603130684151E-3</v>
      </c>
      <c r="H1803" s="9">
        <f t="shared" si="139"/>
        <v>5.3202900288491159E-3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-4.8357924353369559E-2</v>
      </c>
      <c r="D1804" s="6">
        <f t="shared" si="141"/>
        <v>2.3384888477662128E-3</v>
      </c>
      <c r="E1804" s="6">
        <f t="shared" si="142"/>
        <v>2.3917418631892139E-3</v>
      </c>
      <c r="F1804" s="6">
        <f t="shared" si="138"/>
        <v>0.17377107478158549</v>
      </c>
      <c r="G1804" s="18">
        <v>5.0127261545819344E-3</v>
      </c>
      <c r="H1804" s="9">
        <f t="shared" si="139"/>
        <v>4.1685857887488117E-3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-5.1070038956785815E-2</v>
      </c>
      <c r="D1805" s="6">
        <f t="shared" si="141"/>
        <v>2.608148879047621E-3</v>
      </c>
      <c r="E1805" s="6">
        <f t="shared" si="142"/>
        <v>2.3384888477662128E-3</v>
      </c>
      <c r="F1805" s="6">
        <f t="shared" ref="F1805:F1868" si="143">B$6+B$7*E1805+B$8*(G1804*100)^2</f>
        <v>0.2421856701615332</v>
      </c>
      <c r="G1805" s="18">
        <v>3.2834480204489633E-3</v>
      </c>
      <c r="H1805" s="9">
        <f t="shared" ref="H1805:H1868" si="144">SQRT(F1805)/100</f>
        <v>4.9212363300448515E-3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-4.8754893239739382E-2</v>
      </c>
      <c r="D1806" s="6">
        <f t="shared" ref="D1806:D1869" si="146">C1806^2</f>
        <v>2.3770396148183851E-3</v>
      </c>
      <c r="E1806" s="6">
        <f t="shared" si="142"/>
        <v>2.608148879047621E-3</v>
      </c>
      <c r="F1806" s="6">
        <f t="shared" si="143"/>
        <v>0.11468687821238718</v>
      </c>
      <c r="G1806" s="18">
        <v>5.2102029904740671E-3</v>
      </c>
      <c r="H1806" s="9">
        <f t="shared" si="144"/>
        <v>3.3865451157837419E-3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-8.284266084309555E-2</v>
      </c>
      <c r="D1807" s="6">
        <f t="shared" si="146"/>
        <v>6.8629064555641569E-3</v>
      </c>
      <c r="E1807" s="6">
        <f t="shared" ref="E1807:E1870" si="147">D1806</f>
        <v>2.3770396148183851E-3</v>
      </c>
      <c r="F1807" s="6">
        <f t="shared" si="143"/>
        <v>0.26013446829253306</v>
      </c>
      <c r="G1807" s="18">
        <v>2.0716844696478456E-2</v>
      </c>
      <c r="H1807" s="9">
        <f t="shared" si="144"/>
        <v>5.1003379132419559E-3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-4.195451504726775E-2</v>
      </c>
      <c r="D1808" s="6">
        <f t="shared" si="146"/>
        <v>1.7601813328514161E-3</v>
      </c>
      <c r="E1808" s="6">
        <f t="shared" si="147"/>
        <v>6.8629064555641569E-3</v>
      </c>
      <c r="F1808" s="6">
        <f t="shared" si="143"/>
        <v>3.8343181913677276</v>
      </c>
      <c r="G1808" s="18">
        <v>9.0104075702529575E-3</v>
      </c>
      <c r="H1808" s="9">
        <f t="shared" si="144"/>
        <v>1.9581415146428329E-2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-5.009780597730052E-2</v>
      </c>
      <c r="D1809" s="6">
        <f t="shared" si="146"/>
        <v>2.5097901637392479E-3</v>
      </c>
      <c r="E1809" s="6">
        <f t="shared" si="147"/>
        <v>1.7601813328514161E-3</v>
      </c>
      <c r="F1809" s="6">
        <f t="shared" si="143"/>
        <v>0.74044681256998934</v>
      </c>
      <c r="G1809" s="18">
        <v>1.6215906423529918E-2</v>
      </c>
      <c r="H1809" s="9">
        <f t="shared" si="144"/>
        <v>8.6049219204475599E-3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-5.8968261829749617E-2</v>
      </c>
      <c r="D1810" s="6">
        <f t="shared" si="146"/>
        <v>3.4772559032219055E-3</v>
      </c>
      <c r="E1810" s="6">
        <f t="shared" si="147"/>
        <v>2.5097901637392479E-3</v>
      </c>
      <c r="F1810" s="6">
        <f t="shared" si="143"/>
        <v>2.3562572208249031</v>
      </c>
      <c r="G1810" s="18">
        <v>4.7888453035096869E-3</v>
      </c>
      <c r="H1810" s="9">
        <f t="shared" si="144"/>
        <v>1.5350104953468245E-2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-5.6952209514845122E-2</v>
      </c>
      <c r="D1811" s="6">
        <f t="shared" si="146"/>
        <v>3.243554168622815E-3</v>
      </c>
      <c r="E1811" s="6">
        <f t="shared" si="147"/>
        <v>3.4772559032219055E-3</v>
      </c>
      <c r="F1811" s="6">
        <f t="shared" si="143"/>
        <v>0.22279081915224011</v>
      </c>
      <c r="G1811" s="18">
        <v>7.1573987654934938E-3</v>
      </c>
      <c r="H1811" s="9">
        <f t="shared" si="144"/>
        <v>4.7200722362294428E-3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-3.2125219282112774E-2</v>
      </c>
      <c r="D1812" s="6">
        <f t="shared" si="146"/>
        <v>1.0320297139238305E-3</v>
      </c>
      <c r="E1812" s="6">
        <f t="shared" si="147"/>
        <v>3.243554168622815E-3</v>
      </c>
      <c r="F1812" s="6">
        <f t="shared" si="143"/>
        <v>0.47428511268923079</v>
      </c>
      <c r="G1812" s="18">
        <v>7.7931962405107611E-3</v>
      </c>
      <c r="H1812" s="9">
        <f t="shared" si="144"/>
        <v>6.8868360855274527E-3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-4.9968314486797248E-2</v>
      </c>
      <c r="D1813" s="6">
        <f t="shared" si="146"/>
        <v>2.4968324526514719E-3</v>
      </c>
      <c r="E1813" s="6">
        <f t="shared" si="147"/>
        <v>1.0320297139238305E-3</v>
      </c>
      <c r="F1813" s="6">
        <f t="shared" si="143"/>
        <v>0.55856432793672184</v>
      </c>
      <c r="G1813" s="18">
        <v>5.2959217246277765E-3</v>
      </c>
      <c r="H1813" s="9">
        <f t="shared" si="144"/>
        <v>7.4737161301237677E-3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-4.03986522692188E-2</v>
      </c>
      <c r="D1814" s="6">
        <f t="shared" si="146"/>
        <v>1.6320511051692572E-3</v>
      </c>
      <c r="E1814" s="6">
        <f t="shared" si="147"/>
        <v>2.4968324526514719E-3</v>
      </c>
      <c r="F1814" s="6">
        <f t="shared" si="143"/>
        <v>0.26815133003720787</v>
      </c>
      <c r="G1814" s="18">
        <v>7.042371366462092E-3</v>
      </c>
      <c r="H1814" s="9">
        <f t="shared" si="144"/>
        <v>5.1783330332956365E-3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-4.6822607727075603E-2</v>
      </c>
      <c r="D1815" s="6">
        <f t="shared" si="146"/>
        <v>2.1923565943635999E-3</v>
      </c>
      <c r="E1815" s="6">
        <f t="shared" si="147"/>
        <v>1.6320511051692572E-3</v>
      </c>
      <c r="F1815" s="6">
        <f t="shared" si="143"/>
        <v>0.4596090307658291</v>
      </c>
      <c r="G1815" s="18">
        <v>6.1040067871480285E-3</v>
      </c>
      <c r="H1815" s="9">
        <f t="shared" si="144"/>
        <v>6.7794471069979522E-3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-4.4823301377506841E-2</v>
      </c>
      <c r="D1816" s="6">
        <f t="shared" si="146"/>
        <v>2.0091283463788065E-3</v>
      </c>
      <c r="E1816" s="6">
        <f t="shared" si="147"/>
        <v>2.1923565943635999E-3</v>
      </c>
      <c r="F1816" s="6">
        <f t="shared" si="143"/>
        <v>0.35000810671270527</v>
      </c>
      <c r="G1816" s="18">
        <v>4.9498656772146736E-3</v>
      </c>
      <c r="H1816" s="9">
        <f t="shared" si="144"/>
        <v>5.916148296930236E-3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-6.8078575507404399E-2</v>
      </c>
      <c r="D1817" s="6">
        <f t="shared" si="146"/>
        <v>4.6346924431173624E-3</v>
      </c>
      <c r="E1817" s="6">
        <f t="shared" si="147"/>
        <v>2.0091283463788065E-3</v>
      </c>
      <c r="F1817" s="6">
        <f t="shared" si="143"/>
        <v>0.23658679212128894</v>
      </c>
      <c r="G1817" s="18">
        <v>7.940210071767935E-3</v>
      </c>
      <c r="H1817" s="9">
        <f t="shared" si="144"/>
        <v>4.8640188334471831E-3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-4.0831119835039474E-2</v>
      </c>
      <c r="D1818" s="6">
        <f t="shared" si="146"/>
        <v>1.667180346983354E-3</v>
      </c>
      <c r="E1818" s="6">
        <f t="shared" si="147"/>
        <v>4.6346924431173624E-3</v>
      </c>
      <c r="F1818" s="6">
        <f t="shared" si="143"/>
        <v>0.57947609647324616</v>
      </c>
      <c r="G1818" s="18">
        <v>1.2517464103938003E-2</v>
      </c>
      <c r="H1818" s="9">
        <f t="shared" si="144"/>
        <v>7.6123327336188231E-3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-4.3823020040489179E-2</v>
      </c>
      <c r="D1819" s="6">
        <f t="shared" si="146"/>
        <v>1.9204570854691161E-3</v>
      </c>
      <c r="E1819" s="6">
        <f t="shared" si="147"/>
        <v>1.667180346983354E-3</v>
      </c>
      <c r="F1819" s="6">
        <f t="shared" si="143"/>
        <v>1.4115524716813539</v>
      </c>
      <c r="G1819" s="18">
        <v>4.6132989712365539E-3</v>
      </c>
      <c r="H1819" s="9">
        <f t="shared" si="144"/>
        <v>1.1880877373667964E-2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-5.1335655701215774E-2</v>
      </c>
      <c r="D1820" s="6">
        <f t="shared" si="146"/>
        <v>2.6353495462737675E-3</v>
      </c>
      <c r="E1820" s="6">
        <f t="shared" si="147"/>
        <v>1.9204570854691161E-3</v>
      </c>
      <c r="F1820" s="6">
        <f t="shared" si="143"/>
        <v>0.2079676306067641</v>
      </c>
      <c r="G1820" s="18">
        <v>6.262049747515562E-3</v>
      </c>
      <c r="H1820" s="9">
        <f t="shared" si="144"/>
        <v>4.5603468136399903E-3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-3.6664430957268915E-2</v>
      </c>
      <c r="D1821" s="6">
        <f t="shared" si="146"/>
        <v>1.3442804974203391E-3</v>
      </c>
      <c r="E1821" s="6">
        <f t="shared" si="147"/>
        <v>2.6353495462737675E-3</v>
      </c>
      <c r="F1821" s="6">
        <f t="shared" si="143"/>
        <v>0.36742367730251924</v>
      </c>
      <c r="G1821" s="18">
        <v>5.0139535173695359E-3</v>
      </c>
      <c r="H1821" s="9">
        <f t="shared" si="144"/>
        <v>6.0615482948048784E-3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-4.1186518088495529E-2</v>
      </c>
      <c r="D1822" s="6">
        <f t="shared" si="146"/>
        <v>1.6963292722539695E-3</v>
      </c>
      <c r="E1822" s="6">
        <f t="shared" si="147"/>
        <v>1.3442804974203391E-3</v>
      </c>
      <c r="F1822" s="6">
        <f t="shared" si="143"/>
        <v>0.24219812620152756</v>
      </c>
      <c r="G1822" s="18">
        <v>3.7655476610927289E-3</v>
      </c>
      <c r="H1822" s="9">
        <f t="shared" si="144"/>
        <v>4.9213628823886538E-3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-3.0563356797019728E-2</v>
      </c>
      <c r="D1823" s="6">
        <f t="shared" si="146"/>
        <v>9.3411877870193199E-4</v>
      </c>
      <c r="E1823" s="6">
        <f t="shared" si="147"/>
        <v>1.6963292722539695E-3</v>
      </c>
      <c r="F1823" s="6">
        <f t="shared" si="143"/>
        <v>0.14480562703582939</v>
      </c>
      <c r="G1823" s="18">
        <v>9.2171209117617448E-3</v>
      </c>
      <c r="H1823" s="9">
        <f t="shared" si="144"/>
        <v>3.8053334549790689E-3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-4.7848483047308203E-2</v>
      </c>
      <c r="D1824" s="6">
        <f t="shared" si="146"/>
        <v>2.2894773299285405E-3</v>
      </c>
      <c r="E1824" s="6">
        <f t="shared" si="147"/>
        <v>9.3411877870193199E-4</v>
      </c>
      <c r="F1824" s="6">
        <f t="shared" si="143"/>
        <v>0.77385889741211833</v>
      </c>
      <c r="G1824" s="18">
        <v>3.6638689849486992E-3</v>
      </c>
      <c r="H1824" s="9">
        <f t="shared" si="144"/>
        <v>8.7969250162321967E-3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-4.6406208397241737E-2</v>
      </c>
      <c r="D1825" s="6">
        <f t="shared" si="146"/>
        <v>2.1535361778082297E-3</v>
      </c>
      <c r="E1825" s="6">
        <f t="shared" si="147"/>
        <v>2.2894773299285405E-3</v>
      </c>
      <c r="F1825" s="6">
        <f t="shared" si="143"/>
        <v>0.13814859060027468</v>
      </c>
      <c r="G1825" s="18">
        <v>2.6041774943203473E-3</v>
      </c>
      <c r="H1825" s="9">
        <f t="shared" si="144"/>
        <v>3.7168345483795033E-3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-4.6532565474132669E-2</v>
      </c>
      <c r="D1826" s="6">
        <f t="shared" si="146"/>
        <v>2.1652796496044436E-3</v>
      </c>
      <c r="E1826" s="6">
        <f t="shared" si="147"/>
        <v>2.1535361778082297E-3</v>
      </c>
      <c r="F1826" s="6">
        <f t="shared" si="143"/>
        <v>7.9092860387824093E-2</v>
      </c>
      <c r="G1826" s="18">
        <v>8.7459423111835872E-3</v>
      </c>
      <c r="H1826" s="9">
        <f t="shared" si="144"/>
        <v>2.8123452915284797E-3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-5.3703560368760755E-2</v>
      </c>
      <c r="D1827" s="6">
        <f t="shared" si="146"/>
        <v>2.8840723962811309E-3</v>
      </c>
      <c r="E1827" s="6">
        <f t="shared" si="147"/>
        <v>2.1652796496044436E-3</v>
      </c>
      <c r="F1827" s="6">
        <f t="shared" si="143"/>
        <v>0.69874411969372707</v>
      </c>
      <c r="G1827" s="18">
        <v>4.5744813856434547E-3</v>
      </c>
      <c r="H1827" s="9">
        <f t="shared" si="144"/>
        <v>8.3590915756063307E-3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-5.5497684815492034E-2</v>
      </c>
      <c r="D1828" s="6">
        <f t="shared" si="146"/>
        <v>3.0799930198796952E-3</v>
      </c>
      <c r="E1828" s="6">
        <f t="shared" si="147"/>
        <v>2.8840723962811309E-3</v>
      </c>
      <c r="F1828" s="6">
        <f t="shared" si="143"/>
        <v>0.20489134391284014</v>
      </c>
      <c r="G1828" s="18">
        <v>5.2985824179923547E-3</v>
      </c>
      <c r="H1828" s="9">
        <f t="shared" si="144"/>
        <v>4.5264925042778998E-3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-4.3767251483313882E-2</v>
      </c>
      <c r="D1829" s="6">
        <f t="shared" si="146"/>
        <v>1.9155723024036411E-3</v>
      </c>
      <c r="E1829" s="6">
        <f t="shared" si="147"/>
        <v>3.0799930198796952E-3</v>
      </c>
      <c r="F1829" s="6">
        <f t="shared" si="143"/>
        <v>0.26845875778568906</v>
      </c>
      <c r="G1829" s="18">
        <v>5.6266330365140919E-3</v>
      </c>
      <c r="H1829" s="9">
        <f t="shared" si="144"/>
        <v>5.1813005875522133E-3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-4.8674685237512609E-2</v>
      </c>
      <c r="D1830" s="6">
        <f t="shared" si="146"/>
        <v>2.3692249829709278E-3</v>
      </c>
      <c r="E1830" s="6">
        <f t="shared" si="147"/>
        <v>1.9155723024036411E-3</v>
      </c>
      <c r="F1830" s="6">
        <f t="shared" si="143"/>
        <v>0.30020361332244772</v>
      </c>
      <c r="G1830" s="18">
        <v>9.6580049753242966E-3</v>
      </c>
      <c r="H1830" s="9">
        <f t="shared" si="144"/>
        <v>5.4790839866025757E-3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-4.4906303133184389E-2</v>
      </c>
      <c r="D1831" s="6">
        <f t="shared" si="146"/>
        <v>2.016576061089446E-3</v>
      </c>
      <c r="E1831" s="6">
        <f t="shared" si="147"/>
        <v>2.3692249829709278E-3</v>
      </c>
      <c r="F1831" s="6">
        <f t="shared" si="143"/>
        <v>0.84797078669486337</v>
      </c>
      <c r="G1831" s="18">
        <v>4.2796762527737035E-3</v>
      </c>
      <c r="H1831" s="9">
        <f t="shared" si="144"/>
        <v>9.2085329271000774E-3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-3.8262692927486047E-2</v>
      </c>
      <c r="D1832" s="6">
        <f t="shared" si="146"/>
        <v>1.4640336700630907E-3</v>
      </c>
      <c r="E1832" s="6">
        <f t="shared" si="147"/>
        <v>2.016576061089446E-3</v>
      </c>
      <c r="F1832" s="6">
        <f t="shared" si="143"/>
        <v>0.18160424082298313</v>
      </c>
      <c r="G1832" s="18">
        <v>5.6467271757817848E-3</v>
      </c>
      <c r="H1832" s="9">
        <f t="shared" si="144"/>
        <v>4.2615049081631143E-3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-4.6387801259088514E-2</v>
      </c>
      <c r="D1833" s="6">
        <f t="shared" si="146"/>
        <v>2.1518281056526938E-3</v>
      </c>
      <c r="E1833" s="6">
        <f t="shared" si="147"/>
        <v>1.4640336700630907E-3</v>
      </c>
      <c r="F1833" s="6">
        <f t="shared" si="143"/>
        <v>0.30217319987669783</v>
      </c>
      <c r="G1833" s="18">
        <v>2.390141496706636E-3</v>
      </c>
      <c r="H1833" s="9">
        <f t="shared" si="144"/>
        <v>5.4970282869628547E-3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-4.4454686029605762E-2</v>
      </c>
      <c r="D1834" s="6">
        <f t="shared" si="146"/>
        <v>1.9762191099908259E-3</v>
      </c>
      <c r="E1834" s="6">
        <f t="shared" si="147"/>
        <v>2.1518281056526938E-3</v>
      </c>
      <c r="F1834" s="6">
        <f t="shared" si="143"/>
        <v>6.95906724312675E-2</v>
      </c>
      <c r="G1834" s="18">
        <v>3.3297381321819113E-3</v>
      </c>
      <c r="H1834" s="9">
        <f t="shared" si="144"/>
        <v>2.6380044054411188E-3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-4.6911449632898651E-2</v>
      </c>
      <c r="D1835" s="6">
        <f t="shared" si="146"/>
        <v>2.2006841066599869E-3</v>
      </c>
      <c r="E1835" s="6">
        <f t="shared" si="147"/>
        <v>1.9762191099908259E-3</v>
      </c>
      <c r="F1835" s="6">
        <f t="shared" si="143"/>
        <v>0.11734641130417207</v>
      </c>
      <c r="G1835" s="18">
        <v>2.5481376415155792E-3</v>
      </c>
      <c r="H1835" s="9">
        <f t="shared" si="144"/>
        <v>3.4255862462383292E-3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-4.4886773973034415E-2</v>
      </c>
      <c r="D1836" s="6">
        <f t="shared" si="146"/>
        <v>2.0148224777062798E-3</v>
      </c>
      <c r="E1836" s="6">
        <f t="shared" si="147"/>
        <v>2.2006841066599869E-3</v>
      </c>
      <c r="F1836" s="6">
        <f t="shared" si="143"/>
        <v>7.6530892057524502E-2</v>
      </c>
      <c r="G1836" s="18">
        <v>1.6265586751028406E-3</v>
      </c>
      <c r="H1836" s="9">
        <f t="shared" si="144"/>
        <v>2.7664217331694833E-3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-5.4094524912466996E-2</v>
      </c>
      <c r="D1837" s="6">
        <f t="shared" si="146"/>
        <v>2.9262176255055125E-3</v>
      </c>
      <c r="E1837" s="6">
        <f t="shared" si="147"/>
        <v>2.0148224777062798E-3</v>
      </c>
      <c r="F1837" s="6">
        <f t="shared" si="143"/>
        <v>4.2314011366832827E-2</v>
      </c>
      <c r="G1837" s="18">
        <v>4.5041439861232347E-3</v>
      </c>
      <c r="H1837" s="9">
        <f t="shared" si="144"/>
        <v>2.0570369799017426E-3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-4.1312883313885426E-2</v>
      </c>
      <c r="D1838" s="6">
        <f t="shared" si="146"/>
        <v>1.7067543277067129E-3</v>
      </c>
      <c r="E1838" s="6">
        <f t="shared" si="147"/>
        <v>2.9262176255055125E-3</v>
      </c>
      <c r="F1838" s="6">
        <f t="shared" si="143"/>
        <v>0.19921923189975965</v>
      </c>
      <c r="G1838" s="18">
        <v>5.9022367309658468E-3</v>
      </c>
      <c r="H1838" s="9">
        <f t="shared" si="144"/>
        <v>4.4633981661931048E-3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-4.401806883467585E-2</v>
      </c>
      <c r="D1839" s="6">
        <f t="shared" si="146"/>
        <v>1.9375903839342612E-3</v>
      </c>
      <c r="E1839" s="6">
        <f t="shared" si="147"/>
        <v>1.7067543277067129E-3</v>
      </c>
      <c r="F1839" s="6">
        <f t="shared" si="143"/>
        <v>0.32842715417666479</v>
      </c>
      <c r="G1839" s="18">
        <v>3.9089898322320609E-3</v>
      </c>
      <c r="H1839" s="9">
        <f t="shared" si="144"/>
        <v>5.7308564296853996E-3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-3.6901457126843187E-2</v>
      </c>
      <c r="D1840" s="6">
        <f t="shared" si="146"/>
        <v>1.3617175380842459E-3</v>
      </c>
      <c r="E1840" s="6">
        <f t="shared" si="147"/>
        <v>1.9375903839342612E-3</v>
      </c>
      <c r="F1840" s="6">
        <f t="shared" si="143"/>
        <v>0.15461462627143352</v>
      </c>
      <c r="G1840" s="18">
        <v>4.2609123201826377E-3</v>
      </c>
      <c r="H1840" s="9">
        <f t="shared" si="144"/>
        <v>3.9321066398488418E-3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-4.53569868885218E-2</v>
      </c>
      <c r="D1841" s="6">
        <f t="shared" si="146"/>
        <v>2.0572562596055384E-3</v>
      </c>
      <c r="E1841" s="6">
        <f t="shared" si="147"/>
        <v>1.3617175380842459E-3</v>
      </c>
      <c r="F1841" s="6">
        <f t="shared" si="143"/>
        <v>0.18011588517068938</v>
      </c>
      <c r="G1841" s="18">
        <v>3.0885531936440005E-3</v>
      </c>
      <c r="H1841" s="9">
        <f t="shared" si="144"/>
        <v>4.2440061872090788E-3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-4.6807047208993556E-2</v>
      </c>
      <c r="D1842" s="6">
        <f t="shared" si="146"/>
        <v>2.1908996684249513E-3</v>
      </c>
      <c r="E1842" s="6">
        <f t="shared" si="147"/>
        <v>2.0572562596055384E-3</v>
      </c>
      <c r="F1842" s="6">
        <f t="shared" si="143"/>
        <v>0.10359418310290201</v>
      </c>
      <c r="G1842" s="18">
        <v>4.5207689583469466E-3</v>
      </c>
      <c r="H1842" s="9">
        <f t="shared" si="144"/>
        <v>3.2186050255180736E-3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-4.8702773657771307E-2</v>
      </c>
      <c r="D1843" s="6">
        <f t="shared" si="146"/>
        <v>2.3719601619601027E-3</v>
      </c>
      <c r="E1843" s="6">
        <f t="shared" si="147"/>
        <v>2.1908996684249513E-3</v>
      </c>
      <c r="F1843" s="6">
        <f t="shared" si="143"/>
        <v>0.20048123442125385</v>
      </c>
      <c r="G1843" s="18">
        <v>4.7441788950976236E-3</v>
      </c>
      <c r="H1843" s="9">
        <f t="shared" si="144"/>
        <v>4.4775130867620461E-3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-3.8281913339708006E-2</v>
      </c>
      <c r="D1844" s="6">
        <f t="shared" si="146"/>
        <v>1.4655048889489137E-3</v>
      </c>
      <c r="E1844" s="6">
        <f t="shared" si="147"/>
        <v>2.3719601619601027E-3</v>
      </c>
      <c r="F1844" s="6">
        <f t="shared" si="143"/>
        <v>0.21889806370785395</v>
      </c>
      <c r="G1844" s="18">
        <v>3.8140631337592662E-3</v>
      </c>
      <c r="H1844" s="9">
        <f t="shared" si="144"/>
        <v>4.6786543333297657E-3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-4.9806644470370379E-2</v>
      </c>
      <c r="D1845" s="6">
        <f t="shared" si="146"/>
        <v>2.4807018333978764E-3</v>
      </c>
      <c r="E1845" s="6">
        <f t="shared" si="147"/>
        <v>1.4655048889489137E-3</v>
      </c>
      <c r="F1845" s="6">
        <f t="shared" si="143"/>
        <v>0.14805185940908502</v>
      </c>
      <c r="G1845" s="18">
        <v>3.0599538094633985E-3</v>
      </c>
      <c r="H1845" s="9">
        <f t="shared" si="144"/>
        <v>3.8477507638760211E-3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-4.7851205549623757E-2</v>
      </c>
      <c r="D1846" s="6">
        <f t="shared" si="146"/>
        <v>2.2897378725523433E-3</v>
      </c>
      <c r="E1846" s="6">
        <f t="shared" si="147"/>
        <v>2.4807018333978764E-3</v>
      </c>
      <c r="F1846" s="6">
        <f t="shared" si="143"/>
        <v>0.10207239605112087</v>
      </c>
      <c r="G1846" s="18">
        <v>4.7579809331730061E-3</v>
      </c>
      <c r="H1846" s="9">
        <f t="shared" si="144"/>
        <v>3.1948770876376585E-3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-3.7411966297288379E-2</v>
      </c>
      <c r="D1847" s="6">
        <f t="shared" si="146"/>
        <v>1.3996552222294415E-3</v>
      </c>
      <c r="E1847" s="6">
        <f t="shared" si="147"/>
        <v>2.2897378725523433E-3</v>
      </c>
      <c r="F1847" s="6">
        <f t="shared" si="143"/>
        <v>0.22005583202230608</v>
      </c>
      <c r="G1847" s="18">
        <v>4.7294872056638376E-3</v>
      </c>
      <c r="H1847" s="9">
        <f t="shared" si="144"/>
        <v>4.6910108934248504E-3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-4.8282724506616331E-2</v>
      </c>
      <c r="D1848" s="6">
        <f t="shared" si="146"/>
        <v>2.3312214857818094E-3</v>
      </c>
      <c r="E1848" s="6">
        <f t="shared" si="147"/>
        <v>1.3996552222294415E-3</v>
      </c>
      <c r="F1848" s="6">
        <f t="shared" si="143"/>
        <v>0.21756605597664108</v>
      </c>
      <c r="G1848" s="18">
        <v>2.9796306872580708E-3</v>
      </c>
      <c r="H1848" s="9">
        <f t="shared" si="144"/>
        <v>4.6643976671874908E-3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-4.7620504975634553E-2</v>
      </c>
      <c r="D1849" s="6">
        <f t="shared" si="146"/>
        <v>2.267712494134435E-3</v>
      </c>
      <c r="E1849" s="6">
        <f t="shared" si="147"/>
        <v>2.3312214857818094E-3</v>
      </c>
      <c r="F1849" s="6">
        <f t="shared" si="143"/>
        <v>9.7745605294311796E-2</v>
      </c>
      <c r="G1849" s="18">
        <v>3.9192244415461675E-3</v>
      </c>
      <c r="H1849" s="9">
        <f t="shared" si="144"/>
        <v>3.1264293578187846E-3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-5.5361748709066308E-2</v>
      </c>
      <c r="D1850" s="6">
        <f t="shared" si="146"/>
        <v>3.064923220125805E-3</v>
      </c>
      <c r="E1850" s="6">
        <f t="shared" si="147"/>
        <v>2.267712494134435E-3</v>
      </c>
      <c r="F1850" s="6">
        <f t="shared" si="143"/>
        <v>0.15535898843231727</v>
      </c>
      <c r="G1850" s="18">
        <v>5.1839142894736069E-3</v>
      </c>
      <c r="H1850" s="9">
        <f t="shared" si="144"/>
        <v>3.9415604578937674E-3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-4.4852312012684657E-2</v>
      </c>
      <c r="D1851" s="6">
        <f t="shared" si="146"/>
        <v>2.0117298928832164E-3</v>
      </c>
      <c r="E1851" s="6">
        <f t="shared" si="147"/>
        <v>3.064923220125805E-3</v>
      </c>
      <c r="F1851" s="6">
        <f t="shared" si="143"/>
        <v>0.25777263688241259</v>
      </c>
      <c r="G1851" s="18">
        <v>4.9077356574716135E-3</v>
      </c>
      <c r="H1851" s="9">
        <f t="shared" si="144"/>
        <v>5.0771314428761103E-3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-4.1048411461495501E-2</v>
      </c>
      <c r="D1852" s="6">
        <f t="shared" si="146"/>
        <v>1.6849720835122352E-3</v>
      </c>
      <c r="E1852" s="6">
        <f t="shared" si="147"/>
        <v>2.0117298928832164E-3</v>
      </c>
      <c r="F1852" s="6">
        <f t="shared" si="143"/>
        <v>0.23289543572663945</v>
      </c>
      <c r="G1852" s="18">
        <v>4.6952893623108454E-3</v>
      </c>
      <c r="H1852" s="9">
        <f t="shared" si="144"/>
        <v>4.8259241159247365E-3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-4.3184248380590151E-2</v>
      </c>
      <c r="D1853" s="6">
        <f t="shared" si="146"/>
        <v>1.8648793081965031E-3</v>
      </c>
      <c r="E1853" s="6">
        <f t="shared" si="147"/>
        <v>1.6849720835122352E-3</v>
      </c>
      <c r="F1853" s="6">
        <f t="shared" si="143"/>
        <v>0.21472888715686983</v>
      </c>
      <c r="G1853" s="18">
        <v>2.4240167116306075E-3</v>
      </c>
      <c r="H1853" s="9">
        <f t="shared" si="144"/>
        <v>4.6338848405724307E-3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-4.5352412924366668E-2</v>
      </c>
      <c r="D1854" s="6">
        <f t="shared" si="146"/>
        <v>2.0568413580622606E-3</v>
      </c>
      <c r="E1854" s="6">
        <f t="shared" si="147"/>
        <v>1.8648793081965031E-3</v>
      </c>
      <c r="F1854" s="6">
        <f t="shared" si="143"/>
        <v>7.1012318767901969E-2</v>
      </c>
      <c r="G1854" s="18">
        <v>3.9590048646011948E-3</v>
      </c>
      <c r="H1854" s="9">
        <f t="shared" si="144"/>
        <v>2.6648136664296431E-3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-4.4939562540803092E-2</v>
      </c>
      <c r="D1855" s="6">
        <f t="shared" si="146"/>
        <v>2.0195642813587524E-3</v>
      </c>
      <c r="E1855" s="6">
        <f t="shared" si="147"/>
        <v>2.0568413580622606E-3</v>
      </c>
      <c r="F1855" s="6">
        <f t="shared" si="143"/>
        <v>0.1581242348273435</v>
      </c>
      <c r="G1855" s="18">
        <v>2.0296824422032524E-3</v>
      </c>
      <c r="H1855" s="9">
        <f t="shared" si="144"/>
        <v>3.9764838089365274E-3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-4.8666651195637109E-2</v>
      </c>
      <c r="D1856" s="6">
        <f t="shared" si="146"/>
        <v>2.3684429385978068E-3</v>
      </c>
      <c r="E1856" s="6">
        <f t="shared" si="147"/>
        <v>2.0195642813587524E-3</v>
      </c>
      <c r="F1856" s="6">
        <f t="shared" si="143"/>
        <v>5.5416128062529033E-2</v>
      </c>
      <c r="G1856" s="18">
        <v>4.8342658824310483E-3</v>
      </c>
      <c r="H1856" s="9">
        <f t="shared" si="144"/>
        <v>2.3540630421152496E-3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-4.4281783489088601E-2</v>
      </c>
      <c r="D1857" s="6">
        <f t="shared" si="146"/>
        <v>1.9608763489745197E-3</v>
      </c>
      <c r="E1857" s="6">
        <f t="shared" si="147"/>
        <v>2.3684429385978068E-3</v>
      </c>
      <c r="F1857" s="6">
        <f t="shared" si="143"/>
        <v>0.22656797872979875</v>
      </c>
      <c r="G1857" s="18">
        <v>4.0697479876786189E-3</v>
      </c>
      <c r="H1857" s="9">
        <f t="shared" si="144"/>
        <v>4.7599157422143386E-3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-6.1554581884654659E-2</v>
      </c>
      <c r="D1858" s="6">
        <f t="shared" si="146"/>
        <v>3.7889665509946557E-3</v>
      </c>
      <c r="E1858" s="6">
        <f t="shared" si="147"/>
        <v>1.9608763489745197E-3</v>
      </c>
      <c r="F1858" s="6">
        <f t="shared" si="143"/>
        <v>0.16601834738911581</v>
      </c>
      <c r="G1858" s="18">
        <v>5.3326041522146301E-3</v>
      </c>
      <c r="H1858" s="9">
        <f t="shared" si="144"/>
        <v>4.0745349107489046E-3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-3.7904684537513868E-2</v>
      </c>
      <c r="D1859" s="6">
        <f t="shared" si="146"/>
        <v>1.436765109888443E-3</v>
      </c>
      <c r="E1859" s="6">
        <f t="shared" si="147"/>
        <v>3.7889665509946557E-3</v>
      </c>
      <c r="F1859" s="6">
        <f t="shared" si="143"/>
        <v>0.27174295759476441</v>
      </c>
      <c r="G1859" s="18">
        <v>3.9433486228158867E-3</v>
      </c>
      <c r="H1859" s="9">
        <f t="shared" si="144"/>
        <v>5.2128970601265897E-3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-4.9294584178449043E-2</v>
      </c>
      <c r="D1860" s="6">
        <f t="shared" si="146"/>
        <v>2.4299560293261986E-3</v>
      </c>
      <c r="E1860" s="6">
        <f t="shared" si="147"/>
        <v>1.436765109888443E-3</v>
      </c>
      <c r="F1860" s="6">
        <f t="shared" si="143"/>
        <v>0.15696402002971155</v>
      </c>
      <c r="G1860" s="18">
        <v>5.3809696528992644E-3</v>
      </c>
      <c r="H1860" s="9">
        <f t="shared" si="144"/>
        <v>3.9618684989498523E-3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-4.8804834544832733E-2</v>
      </c>
      <c r="D1861" s="6">
        <f t="shared" si="146"/>
        <v>2.3819118749484986E-3</v>
      </c>
      <c r="E1861" s="6">
        <f t="shared" si="147"/>
        <v>2.4299560293261986E-3</v>
      </c>
      <c r="F1861" s="6">
        <f t="shared" si="143"/>
        <v>0.27621644374266285</v>
      </c>
      <c r="G1861" s="18">
        <v>7.8142224671311957E-3</v>
      </c>
      <c r="H1861" s="9">
        <f t="shared" si="144"/>
        <v>5.255629779033745E-3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-3.8910457195431916E-2</v>
      </c>
      <c r="D1862" s="6">
        <f t="shared" si="146"/>
        <v>1.5140236791575394E-3</v>
      </c>
      <c r="E1862" s="6">
        <f t="shared" si="147"/>
        <v>2.3819118749484986E-3</v>
      </c>
      <c r="F1862" s="6">
        <f t="shared" si="143"/>
        <v>0.56161300122316327</v>
      </c>
      <c r="G1862" s="18">
        <v>3.4048000119451002E-3</v>
      </c>
      <c r="H1862" s="9">
        <f t="shared" si="144"/>
        <v>7.4940843418203089E-3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-4.841844417168386E-2</v>
      </c>
      <c r="D1863" s="6">
        <f t="shared" si="146"/>
        <v>2.3443457360064666E-3</v>
      </c>
      <c r="E1863" s="6">
        <f t="shared" si="147"/>
        <v>1.5140236791575394E-3</v>
      </c>
      <c r="F1863" s="6">
        <f t="shared" si="143"/>
        <v>0.12179479979432115</v>
      </c>
      <c r="G1863" s="18">
        <v>3.3667887526700187E-3</v>
      </c>
      <c r="H1863" s="9">
        <f t="shared" si="144"/>
        <v>3.4899111707079474E-3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-4.0911275785836886E-2</v>
      </c>
      <c r="D1864" s="6">
        <f t="shared" si="146"/>
        <v>1.6737324864248035E-3</v>
      </c>
      <c r="E1864" s="6">
        <f t="shared" si="147"/>
        <v>2.3443457360064666E-3</v>
      </c>
      <c r="F1864" s="6">
        <f t="shared" si="143"/>
        <v>0.119587757673142</v>
      </c>
      <c r="G1864" s="18">
        <v>2.5131748293674232E-3</v>
      </c>
      <c r="H1864" s="9">
        <f t="shared" si="144"/>
        <v>3.4581462906178796E-3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-4.5957945062632663E-2</v>
      </c>
      <c r="D1865" s="6">
        <f t="shared" si="146"/>
        <v>2.1121327143799619E-3</v>
      </c>
      <c r="E1865" s="6">
        <f t="shared" si="147"/>
        <v>1.6737324864248035E-3</v>
      </c>
      <c r="F1865" s="6">
        <f t="shared" si="143"/>
        <v>7.4906537126870981E-2</v>
      </c>
      <c r="G1865" s="18">
        <v>3.5822777089521769E-3</v>
      </c>
      <c r="H1865" s="9">
        <f t="shared" si="144"/>
        <v>2.7369058647836427E-3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-4.8142774553430925E-2</v>
      </c>
      <c r="D1866" s="6">
        <f t="shared" si="146"/>
        <v>2.3177267417024763E-3</v>
      </c>
      <c r="E1866" s="6">
        <f t="shared" si="147"/>
        <v>2.1121327143799619E-3</v>
      </c>
      <c r="F1866" s="6">
        <f t="shared" si="143"/>
        <v>0.13287592398832279</v>
      </c>
      <c r="G1866" s="18">
        <v>3.1869999200449728E-3</v>
      </c>
      <c r="H1866" s="9">
        <f t="shared" si="144"/>
        <v>3.6452150003576304E-3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-4.8707960891084291E-2</v>
      </c>
      <c r="D1867" s="6">
        <f t="shared" si="146"/>
        <v>2.3724654541673966E-3</v>
      </c>
      <c r="E1867" s="6">
        <f t="shared" si="147"/>
        <v>2.3177267417024763E-3</v>
      </c>
      <c r="F1867" s="6">
        <f t="shared" si="143"/>
        <v>0.10911127126818526</v>
      </c>
      <c r="G1867" s="18">
        <v>5.613615598942732E-3</v>
      </c>
      <c r="H1867" s="9">
        <f t="shared" si="144"/>
        <v>3.3031995287627607E-3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-5.7249940652956341E-2</v>
      </c>
      <c r="D1868" s="6">
        <f t="shared" si="146"/>
        <v>3.2775557047670231E-3</v>
      </c>
      <c r="E1868" s="6">
        <f t="shared" si="147"/>
        <v>2.3724654541673966E-3</v>
      </c>
      <c r="F1868" s="6">
        <f t="shared" si="143"/>
        <v>0.29894752872573088</v>
      </c>
      <c r="G1868" s="18">
        <v>9.2877080119597322E-3</v>
      </c>
      <c r="H1868" s="9">
        <f t="shared" si="144"/>
        <v>5.4676094294099954E-3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-4.2062131365465903E-2</v>
      </c>
      <c r="D1869" s="6">
        <f t="shared" si="146"/>
        <v>1.7692228950057106E-3</v>
      </c>
      <c r="E1869" s="6">
        <f t="shared" si="147"/>
        <v>3.2775557047670231E-3</v>
      </c>
      <c r="F1869" s="6">
        <f t="shared" ref="F1869:F1932" si="148">B$6+B$7*E1869+B$8*(G1868*100)^2</f>
        <v>0.78569821398719208</v>
      </c>
      <c r="G1869" s="18">
        <v>3.2417358370611742E-3</v>
      </c>
      <c r="H1869" s="9">
        <f t="shared" ref="H1869:H1932" si="149">SQRT(F1869)/100</f>
        <v>8.8639619470482385E-3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-4.5931027741834496E-2</v>
      </c>
      <c r="D1870" s="6">
        <f t="shared" ref="D1870:D1933" si="151">C1870^2</f>
        <v>2.1096593094211699E-3</v>
      </c>
      <c r="E1870" s="6">
        <f t="shared" si="147"/>
        <v>1.7692228950057106E-3</v>
      </c>
      <c r="F1870" s="6">
        <f t="shared" si="148"/>
        <v>0.11218567788050464</v>
      </c>
      <c r="G1870" s="18">
        <v>4.1207489257143771E-3</v>
      </c>
      <c r="H1870" s="9">
        <f t="shared" si="149"/>
        <v>3.3494130512748744E-3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-3.9548092326867838E-2</v>
      </c>
      <c r="D1871" s="6">
        <f t="shared" si="151"/>
        <v>1.5640516066944628E-3</v>
      </c>
      <c r="E1871" s="6">
        <f t="shared" ref="E1871:E1934" si="152">D1870</f>
        <v>2.1096593094211699E-3</v>
      </c>
      <c r="F1871" s="6">
        <f t="shared" si="148"/>
        <v>0.16974599370198015</v>
      </c>
      <c r="G1871" s="18">
        <v>8.159520396911769E-3</v>
      </c>
      <c r="H1871" s="9">
        <f t="shared" si="149"/>
        <v>4.120024195341335E-3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-4.724515925076269E-2</v>
      </c>
      <c r="D1872" s="6">
        <f t="shared" si="151"/>
        <v>2.2321050726299275E-3</v>
      </c>
      <c r="E1872" s="6">
        <f t="shared" si="152"/>
        <v>1.5640516066944628E-3</v>
      </c>
      <c r="F1872" s="6">
        <f t="shared" si="148"/>
        <v>0.61056232018527978</v>
      </c>
      <c r="G1872" s="18">
        <v>3.3654578950772012E-3</v>
      </c>
      <c r="H1872" s="9">
        <f t="shared" si="149"/>
        <v>7.8138487327646666E-3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-4.3769936739971892E-2</v>
      </c>
      <c r="D1873" s="6">
        <f t="shared" si="151"/>
        <v>1.9158073622211412E-3</v>
      </c>
      <c r="E1873" s="6">
        <f t="shared" si="152"/>
        <v>2.2321050726299275E-3</v>
      </c>
      <c r="F1873" s="6">
        <f t="shared" si="148"/>
        <v>0.11949717177678595</v>
      </c>
      <c r="G1873" s="18">
        <v>4.147091523569419E-3</v>
      </c>
      <c r="H1873" s="9">
        <f t="shared" si="149"/>
        <v>3.4568362960485412E-3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-4.565310017175115E-2</v>
      </c>
      <c r="D1874" s="6">
        <f t="shared" si="151"/>
        <v>2.0842055552919448E-3</v>
      </c>
      <c r="E1874" s="6">
        <f t="shared" si="152"/>
        <v>1.9158073622211412E-3</v>
      </c>
      <c r="F1874" s="6">
        <f t="shared" si="148"/>
        <v>0.17166308530192889</v>
      </c>
      <c r="G1874" s="18">
        <v>3.5330493821744665E-3</v>
      </c>
      <c r="H1874" s="9">
        <f t="shared" si="149"/>
        <v>4.1432244122413756E-3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-5.2861416122663873E-2</v>
      </c>
      <c r="D1875" s="6">
        <f t="shared" si="151"/>
        <v>2.7943293144934282E-3</v>
      </c>
      <c r="E1875" s="6">
        <f t="shared" si="152"/>
        <v>2.0842055552919448E-3</v>
      </c>
      <c r="F1875" s="6">
        <f t="shared" si="148"/>
        <v>0.1297596008625973</v>
      </c>
      <c r="G1875" s="18">
        <v>5.511670207552462E-3</v>
      </c>
      <c r="H1875" s="9">
        <f t="shared" si="149"/>
        <v>3.6022159966137136E-3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-5.6403259242365542E-2</v>
      </c>
      <c r="D1876" s="6">
        <f t="shared" si="151"/>
        <v>3.1813276531614939E-3</v>
      </c>
      <c r="E1876" s="6">
        <f t="shared" si="152"/>
        <v>2.7943293144934282E-3</v>
      </c>
      <c r="F1876" s="6">
        <f t="shared" si="148"/>
        <v>0.28890700895862848</v>
      </c>
      <c r="G1876" s="18">
        <v>5.5435866013714766E-3</v>
      </c>
      <c r="H1876" s="9">
        <f t="shared" si="149"/>
        <v>5.3750070600756287E-3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-6.5225961545530939E-2</v>
      </c>
      <c r="D1877" s="6">
        <f t="shared" si="151"/>
        <v>4.2544260595390807E-3</v>
      </c>
      <c r="E1877" s="6">
        <f t="shared" si="152"/>
        <v>3.1813276531614939E-3</v>
      </c>
      <c r="F1877" s="6">
        <f t="shared" si="148"/>
        <v>0.29208117099116493</v>
      </c>
      <c r="G1877" s="18">
        <v>7.0112638296943716E-3</v>
      </c>
      <c r="H1877" s="9">
        <f t="shared" si="149"/>
        <v>5.404453450545809E-3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-3.6193763172201528E-2</v>
      </c>
      <c r="D1878" s="6">
        <f t="shared" si="151"/>
        <v>1.3099884925654116E-3</v>
      </c>
      <c r="E1878" s="6">
        <f t="shared" si="152"/>
        <v>4.2544260595390807E-3</v>
      </c>
      <c r="F1878" s="6">
        <f t="shared" si="148"/>
        <v>0.45597867287268695</v>
      </c>
      <c r="G1878" s="18">
        <v>6.6926719361006413E-3</v>
      </c>
      <c r="H1878" s="9">
        <f t="shared" si="149"/>
        <v>6.7526192908580803E-3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-4.6538745643718772E-2</v>
      </c>
      <c r="D1879" s="6">
        <f t="shared" si="151"/>
        <v>2.1658548460907531E-3</v>
      </c>
      <c r="E1879" s="6">
        <f t="shared" si="152"/>
        <v>1.3099884925654116E-3</v>
      </c>
      <c r="F1879" s="6">
        <f t="shared" si="148"/>
        <v>0.41688254647793321</v>
      </c>
      <c r="G1879" s="18">
        <v>5.3275484026275265E-3</v>
      </c>
      <c r="H1879" s="9">
        <f t="shared" si="149"/>
        <v>6.4566442249665047E-3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-5.8239177694165124E-2</v>
      </c>
      <c r="D1880" s="6">
        <f t="shared" si="151"/>
        <v>3.3918018184925405E-3</v>
      </c>
      <c r="E1880" s="6">
        <f t="shared" si="152"/>
        <v>2.1658548460907531E-3</v>
      </c>
      <c r="F1880" s="6">
        <f t="shared" si="148"/>
        <v>0.27110563099850621</v>
      </c>
      <c r="G1880" s="18">
        <v>5.6740218511648569E-3</v>
      </c>
      <c r="H1880" s="9">
        <f t="shared" si="149"/>
        <v>5.2067804927661988E-3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-3.2429904138471161E-2</v>
      </c>
      <c r="D1881" s="6">
        <f t="shared" si="151"/>
        <v>1.051698682430429E-3</v>
      </c>
      <c r="E1881" s="6">
        <f t="shared" si="152"/>
        <v>3.3918018184925405E-3</v>
      </c>
      <c r="F1881" s="6">
        <f t="shared" si="148"/>
        <v>0.30510782422437732</v>
      </c>
      <c r="G1881" s="18">
        <v>5.8586301214290986E-3</v>
      </c>
      <c r="H1881" s="9">
        <f t="shared" si="149"/>
        <v>5.5236566169918396E-3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-4.269525790078435E-2</v>
      </c>
      <c r="D1882" s="6">
        <f t="shared" si="151"/>
        <v>1.8228850472144884E-3</v>
      </c>
      <c r="E1882" s="6">
        <f t="shared" si="152"/>
        <v>1.051698682430429E-3</v>
      </c>
      <c r="F1882" s="6">
        <f t="shared" si="148"/>
        <v>0.32380454901311545</v>
      </c>
      <c r="G1882" s="18">
        <v>4.169156980525242E-3</v>
      </c>
      <c r="H1882" s="9">
        <f t="shared" si="149"/>
        <v>5.6903826673881559E-3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-4.0994444469148537E-2</v>
      </c>
      <c r="D1883" s="6">
        <f t="shared" si="151"/>
        <v>1.6805444773341032E-3</v>
      </c>
      <c r="E1883" s="6">
        <f t="shared" si="152"/>
        <v>1.8228850472144884E-3</v>
      </c>
      <c r="F1883" s="6">
        <f t="shared" si="148"/>
        <v>0.17328517308442748</v>
      </c>
      <c r="G1883" s="18">
        <v>6.2719071704542126E-3</v>
      </c>
      <c r="H1883" s="9">
        <f t="shared" si="149"/>
        <v>4.1627535728700959E-3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-4.8714105621252397E-2</v>
      </c>
      <c r="D1884" s="6">
        <f t="shared" si="151"/>
        <v>2.3730640864785342E-3</v>
      </c>
      <c r="E1884" s="6">
        <f t="shared" si="152"/>
        <v>1.6805444773341032E-3</v>
      </c>
      <c r="F1884" s="6">
        <f t="shared" si="148"/>
        <v>0.36842884210911259</v>
      </c>
      <c r="G1884" s="18">
        <v>2.5578660018016801E-3</v>
      </c>
      <c r="H1884" s="9">
        <f t="shared" si="149"/>
        <v>6.0698339524991344E-3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-4.5770721589619763E-2</v>
      </c>
      <c r="D1885" s="6">
        <f t="shared" si="151"/>
        <v>2.0949589548344845E-3</v>
      </c>
      <c r="E1885" s="6">
        <f t="shared" si="152"/>
        <v>2.3730640864785342E-3</v>
      </c>
      <c r="F1885" s="6">
        <f t="shared" si="148"/>
        <v>7.6989242785355683E-2</v>
      </c>
      <c r="G1885" s="18">
        <v>4.4635911862635613E-3</v>
      </c>
      <c r="H1885" s="9">
        <f t="shared" si="149"/>
        <v>2.7746935467787368E-3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-6.1194428381799455E-2</v>
      </c>
      <c r="D1886" s="6">
        <f t="shared" si="151"/>
        <v>3.7447580649751827E-3</v>
      </c>
      <c r="E1886" s="6">
        <f t="shared" si="152"/>
        <v>2.0949589548344845E-3</v>
      </c>
      <c r="F1886" s="6">
        <f t="shared" si="148"/>
        <v>0.19590555026403611</v>
      </c>
      <c r="G1886" s="18">
        <v>7.9688296627856495E-3</v>
      </c>
      <c r="H1886" s="9">
        <f t="shared" si="149"/>
        <v>4.4261218946616927E-3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-4.1338607558432459E-2</v>
      </c>
      <c r="D1887" s="6">
        <f t="shared" si="151"/>
        <v>1.7088804748700893E-3</v>
      </c>
      <c r="E1887" s="6">
        <f t="shared" si="152"/>
        <v>3.7447580649751827E-3</v>
      </c>
      <c r="F1887" s="6">
        <f t="shared" si="148"/>
        <v>0.58343658033417833</v>
      </c>
      <c r="G1887" s="18">
        <v>7.7009942778988013E-3</v>
      </c>
      <c r="H1887" s="9">
        <f t="shared" si="149"/>
        <v>7.6383020386351468E-3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-6.0479689827432709E-2</v>
      </c>
      <c r="D1888" s="6">
        <f t="shared" si="151"/>
        <v>3.6577928816224673E-3</v>
      </c>
      <c r="E1888" s="6">
        <f t="shared" si="152"/>
        <v>1.7088804748700893E-3</v>
      </c>
      <c r="F1888" s="6">
        <f t="shared" si="148"/>
        <v>0.545931541931997</v>
      </c>
      <c r="G1888" s="18">
        <v>6.2582498452273521E-3</v>
      </c>
      <c r="H1888" s="9">
        <f t="shared" si="149"/>
        <v>7.3887180344901302E-3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-5.0713060312437504E-2</v>
      </c>
      <c r="D1889" s="6">
        <f t="shared" si="151"/>
        <v>2.5718144862529237E-3</v>
      </c>
      <c r="E1889" s="6">
        <f t="shared" si="152"/>
        <v>3.6577928816224673E-3</v>
      </c>
      <c r="F1889" s="6">
        <f t="shared" si="148"/>
        <v>0.36710046321864476</v>
      </c>
      <c r="G1889" s="18">
        <v>9.6763539324450087E-3</v>
      </c>
      <c r="H1889" s="9">
        <f t="shared" si="149"/>
        <v>6.0588816065231445E-3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-5.0743450262867917E-2</v>
      </c>
      <c r="D1890" s="6">
        <f t="shared" si="151"/>
        <v>2.5748977445801502E-3</v>
      </c>
      <c r="E1890" s="6">
        <f t="shared" si="152"/>
        <v>2.5718144862529237E-3</v>
      </c>
      <c r="F1890" s="6">
        <f t="shared" si="148"/>
        <v>0.85114404812362576</v>
      </c>
      <c r="G1890" s="18">
        <v>7.0928457901746501E-3</v>
      </c>
      <c r="H1890" s="9">
        <f t="shared" si="149"/>
        <v>9.2257468430671005E-3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-3.8531003676211616E-2</v>
      </c>
      <c r="D1891" s="6">
        <f t="shared" si="151"/>
        <v>1.4846382442962331E-3</v>
      </c>
      <c r="E1891" s="6">
        <f t="shared" si="152"/>
        <v>2.5748977445801502E-3</v>
      </c>
      <c r="F1891" s="6">
        <f t="shared" si="148"/>
        <v>0.46604296594312589</v>
      </c>
      <c r="G1891" s="18">
        <v>9.3001917395586515E-3</v>
      </c>
      <c r="H1891" s="9">
        <f t="shared" si="149"/>
        <v>6.8267339624678933E-3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-4.7918323007464451E-2</v>
      </c>
      <c r="D1892" s="6">
        <f t="shared" si="151"/>
        <v>2.296165679847697E-3</v>
      </c>
      <c r="E1892" s="6">
        <f t="shared" si="152"/>
        <v>1.4846382442962331E-3</v>
      </c>
      <c r="F1892" s="6">
        <f t="shared" si="148"/>
        <v>0.78758606389224017</v>
      </c>
      <c r="G1892" s="18">
        <v>5.6299788292697934E-3</v>
      </c>
      <c r="H1892" s="9">
        <f t="shared" si="149"/>
        <v>8.8746045764993946E-3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-4.9068586791385066E-2</v>
      </c>
      <c r="D1893" s="6">
        <f t="shared" si="151"/>
        <v>2.4077262097036891E-3</v>
      </c>
      <c r="E1893" s="6">
        <f t="shared" si="152"/>
        <v>2.296165679847697E-3</v>
      </c>
      <c r="F1893" s="6">
        <f t="shared" si="148"/>
        <v>0.30057550127641897</v>
      </c>
      <c r="G1893" s="18">
        <v>1.0389979791181872E-2</v>
      </c>
      <c r="H1893" s="9">
        <f t="shared" si="149"/>
        <v>5.4824766417780483E-3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-3.6860635142250353E-2</v>
      </c>
      <c r="D1894" s="6">
        <f t="shared" si="151"/>
        <v>1.3587064230901017E-3</v>
      </c>
      <c r="E1894" s="6">
        <f t="shared" si="152"/>
        <v>2.4077262097036891E-3</v>
      </c>
      <c r="F1894" s="6">
        <f t="shared" si="148"/>
        <v>0.97841723736916575</v>
      </c>
      <c r="G1894" s="18">
        <v>3.8370878453046634E-3</v>
      </c>
      <c r="H1894" s="9">
        <f t="shared" si="149"/>
        <v>9.8914975477384908E-3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-4.3926142555520395E-2</v>
      </c>
      <c r="D1895" s="6">
        <f t="shared" si="151"/>
        <v>1.9295059998078999E-3</v>
      </c>
      <c r="E1895" s="6">
        <f t="shared" si="152"/>
        <v>1.3587064230901017E-3</v>
      </c>
      <c r="F1895" s="6">
        <f t="shared" si="148"/>
        <v>0.14960738208179747</v>
      </c>
      <c r="G1895" s="18">
        <v>2.2371669046506422E-3</v>
      </c>
      <c r="H1895" s="9">
        <f t="shared" si="149"/>
        <v>3.867911349576118E-3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-4.7152470568952422E-2</v>
      </c>
      <c r="D1896" s="6">
        <f t="shared" si="151"/>
        <v>2.2233554807559244E-3</v>
      </c>
      <c r="E1896" s="6">
        <f t="shared" si="152"/>
        <v>1.9295059998078999E-3</v>
      </c>
      <c r="F1896" s="6">
        <f t="shared" si="148"/>
        <v>6.3276823019080178E-2</v>
      </c>
      <c r="G1896" s="18">
        <v>4.5828907286529262E-3</v>
      </c>
      <c r="H1896" s="9">
        <f t="shared" si="149"/>
        <v>2.5154884817681074E-3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-4.4201449278581897E-2</v>
      </c>
      <c r="D1897" s="6">
        <f t="shared" si="151"/>
        <v>1.9537681183270481E-3</v>
      </c>
      <c r="E1897" s="6">
        <f t="shared" si="152"/>
        <v>2.2233554807559244E-3</v>
      </c>
      <c r="F1897" s="6">
        <f t="shared" si="148"/>
        <v>0.20551144353151446</v>
      </c>
      <c r="G1897" s="18">
        <v>4.8733924018279275E-3</v>
      </c>
      <c r="H1897" s="9">
        <f t="shared" si="149"/>
        <v>4.5333369997333584E-3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-4.6579098114449859E-2</v>
      </c>
      <c r="D1898" s="6">
        <f t="shared" si="151"/>
        <v>2.1696123811555464E-3</v>
      </c>
      <c r="E1898" s="6">
        <f t="shared" si="152"/>
        <v>1.9537681183270481E-3</v>
      </c>
      <c r="F1898" s="6">
        <f t="shared" si="148"/>
        <v>0.22990382907254089</v>
      </c>
      <c r="G1898" s="18">
        <v>2.8768306911750806E-3</v>
      </c>
      <c r="H1898" s="9">
        <f t="shared" si="149"/>
        <v>4.7948287672506191E-3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-6.1787024725469902E-2</v>
      </c>
      <c r="D1899" s="6">
        <f t="shared" si="151"/>
        <v>3.8176364244258292E-3</v>
      </c>
      <c r="E1899" s="6">
        <f t="shared" si="152"/>
        <v>2.1696123811555464E-3</v>
      </c>
      <c r="F1899" s="6">
        <f t="shared" si="148"/>
        <v>9.2378277452693461E-2</v>
      </c>
      <c r="G1899" s="18">
        <v>5.5255957105393534E-3</v>
      </c>
      <c r="H1899" s="9">
        <f t="shared" si="149"/>
        <v>3.0393795000409778E-3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-4.1794895757340737E-2</v>
      </c>
      <c r="D1900" s="6">
        <f t="shared" si="151"/>
        <v>1.7468133113669787E-3</v>
      </c>
      <c r="E1900" s="6">
        <f t="shared" si="152"/>
        <v>3.8176364244258292E-3</v>
      </c>
      <c r="F1900" s="6">
        <f t="shared" si="148"/>
        <v>0.29037301607520699</v>
      </c>
      <c r="G1900" s="18">
        <v>5.0152909308041164E-3</v>
      </c>
      <c r="H1900" s="9">
        <f t="shared" si="149"/>
        <v>5.38862706146201E-3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-2.8624292489437566E-2</v>
      </c>
      <c r="D1901" s="6">
        <f t="shared" si="151"/>
        <v>8.1935012052087187E-4</v>
      </c>
      <c r="E1901" s="6">
        <f t="shared" si="152"/>
        <v>1.7468133113669787E-3</v>
      </c>
      <c r="F1901" s="6">
        <f t="shared" si="148"/>
        <v>0.24235660349692514</v>
      </c>
      <c r="G1901" s="18">
        <v>7.3565932439556289E-3</v>
      </c>
      <c r="H1901" s="9">
        <f t="shared" si="149"/>
        <v>4.9229727147012013E-3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-4.4403391562245875E-2</v>
      </c>
      <c r="D1902" s="6">
        <f t="shared" si="151"/>
        <v>1.9716611822301281E-3</v>
      </c>
      <c r="E1902" s="6">
        <f t="shared" si="152"/>
        <v>8.1935012052087187E-4</v>
      </c>
      <c r="F1902" s="6">
        <f t="shared" si="148"/>
        <v>0.49974780352844478</v>
      </c>
      <c r="G1902" s="18">
        <v>3.9966631548735516E-3</v>
      </c>
      <c r="H1902" s="9">
        <f t="shared" si="149"/>
        <v>7.0692842885856895E-3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-4.942131666894025E-2</v>
      </c>
      <c r="D1903" s="6">
        <f t="shared" si="151"/>
        <v>2.4424665412916715E-3</v>
      </c>
      <c r="E1903" s="6">
        <f t="shared" si="152"/>
        <v>1.9716611822301281E-3</v>
      </c>
      <c r="F1903" s="6">
        <f t="shared" si="148"/>
        <v>0.1607790462095206</v>
      </c>
      <c r="G1903" s="18">
        <v>3.7521638157389527E-3</v>
      </c>
      <c r="H1903" s="9">
        <f t="shared" si="149"/>
        <v>4.0097262526202528E-3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-4.7596824613637803E-2</v>
      </c>
      <c r="D1904" s="6">
        <f t="shared" si="151"/>
        <v>2.2654577133013973E-3</v>
      </c>
      <c r="E1904" s="6">
        <f t="shared" si="152"/>
        <v>2.4424665412916715E-3</v>
      </c>
      <c r="F1904" s="6">
        <f t="shared" si="148"/>
        <v>0.14398400079272661</v>
      </c>
      <c r="G1904" s="18">
        <v>3.6436514023118981E-3</v>
      </c>
      <c r="H1904" s="9">
        <f t="shared" si="149"/>
        <v>3.7945223782806527E-3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-4.9567459810766351E-2</v>
      </c>
      <c r="D1905" s="6">
        <f t="shared" si="151"/>
        <v>2.4569330720919376E-3</v>
      </c>
      <c r="E1905" s="6">
        <f t="shared" si="152"/>
        <v>2.2654577133013973E-3</v>
      </c>
      <c r="F1905" s="6">
        <f t="shared" si="148"/>
        <v>0.13683298429605784</v>
      </c>
      <c r="G1905" s="18">
        <v>8.3950209169131543E-3</v>
      </c>
      <c r="H1905" s="9">
        <f t="shared" si="149"/>
        <v>3.6990942715218523E-3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-4.3040905987697685E-2</v>
      </c>
      <c r="D1906" s="6">
        <f t="shared" si="151"/>
        <v>1.8525195882418304E-3</v>
      </c>
      <c r="E1906" s="6">
        <f t="shared" si="152"/>
        <v>2.4569330720919376E-3</v>
      </c>
      <c r="F1906" s="6">
        <f t="shared" si="148"/>
        <v>0.6453040589755229</v>
      </c>
      <c r="G1906" s="18">
        <v>3.1211530106674931E-3</v>
      </c>
      <c r="H1906" s="9">
        <f t="shared" si="149"/>
        <v>8.0330819675609125E-3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-5.9796153790126483E-2</v>
      </c>
      <c r="D1907" s="6">
        <f t="shared" si="151"/>
        <v>3.5755800080924578E-3</v>
      </c>
      <c r="E1907" s="6">
        <f t="shared" si="152"/>
        <v>1.8525195882418304E-3</v>
      </c>
      <c r="F1907" s="6">
        <f t="shared" si="148"/>
        <v>0.10537366853496655</v>
      </c>
      <c r="G1907" s="18">
        <v>8.0486261653455963E-3</v>
      </c>
      <c r="H1907" s="9">
        <f t="shared" si="149"/>
        <v>3.2461310591990361E-3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-4.264253116836253E-2</v>
      </c>
      <c r="D1908" s="6">
        <f t="shared" si="151"/>
        <v>1.8183854644447698E-3</v>
      </c>
      <c r="E1908" s="6">
        <f t="shared" si="152"/>
        <v>3.5755800080924578E-3</v>
      </c>
      <c r="F1908" s="6">
        <f t="shared" si="148"/>
        <v>0.59478144486656792</v>
      </c>
      <c r="G1908" s="18">
        <v>5.499389363104186E-3</v>
      </c>
      <c r="H1908" s="9">
        <f t="shared" si="149"/>
        <v>7.7122074976401396E-3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-6.7503161459609218E-2</v>
      </c>
      <c r="D1909" s="6">
        <f t="shared" si="151"/>
        <v>4.5566768070420711E-3</v>
      </c>
      <c r="E1909" s="6">
        <f t="shared" si="152"/>
        <v>1.8183854644447698E-3</v>
      </c>
      <c r="F1909" s="6">
        <f t="shared" si="148"/>
        <v>0.28760983843225491</v>
      </c>
      <c r="G1909" s="18">
        <v>9.3649045606096961E-3</v>
      </c>
      <c r="H1909" s="9">
        <f t="shared" si="149"/>
        <v>5.3629267982348494E-3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-4.2845238087794835E-2</v>
      </c>
      <c r="D1910" s="6">
        <f t="shared" si="151"/>
        <v>1.8357144267998251E-3</v>
      </c>
      <c r="E1910" s="6">
        <f t="shared" si="152"/>
        <v>4.5566768070420711E-3</v>
      </c>
      <c r="F1910" s="6">
        <f t="shared" si="148"/>
        <v>0.7986223532979857</v>
      </c>
      <c r="G1910" s="18">
        <v>8.5489288300376332E-3</v>
      </c>
      <c r="H1910" s="9">
        <f t="shared" si="149"/>
        <v>8.9365673124415373E-3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-7.1115148318431354E-2</v>
      </c>
      <c r="D1911" s="6">
        <f t="shared" si="151"/>
        <v>5.0573643203524902E-3</v>
      </c>
      <c r="E1911" s="6">
        <f t="shared" si="152"/>
        <v>1.8357144267998251E-3</v>
      </c>
      <c r="F1911" s="6">
        <f t="shared" si="148"/>
        <v>0.66842429498639411</v>
      </c>
      <c r="G1911" s="18">
        <v>2.0911653664096135E-2</v>
      </c>
      <c r="H1911" s="9">
        <f t="shared" si="149"/>
        <v>8.1757219558054577E-3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-6.3620829482685728E-2</v>
      </c>
      <c r="D1912" s="6">
        <f t="shared" si="151"/>
        <v>4.0476099440649735E-3</v>
      </c>
      <c r="E1912" s="6">
        <f t="shared" si="152"/>
        <v>5.0573643203524902E-3</v>
      </c>
      <c r="F1912" s="6">
        <f t="shared" si="148"/>
        <v>3.9062284279798338</v>
      </c>
      <c r="G1912" s="18">
        <v>1.0363727836510617E-2</v>
      </c>
      <c r="H1912" s="9">
        <f t="shared" si="149"/>
        <v>1.9764180802603063E-2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-3.7298208689275601E-2</v>
      </c>
      <c r="D1913" s="6">
        <f t="shared" si="151"/>
        <v>1.391156371428754E-3</v>
      </c>
      <c r="E1913" s="6">
        <f t="shared" si="152"/>
        <v>4.0476099440649735E-3</v>
      </c>
      <c r="F1913" s="6">
        <f t="shared" si="148"/>
        <v>0.97373417312464328</v>
      </c>
      <c r="G1913" s="18">
        <v>9.0013729837236725E-3</v>
      </c>
      <c r="H1913" s="9">
        <f t="shared" si="149"/>
        <v>9.8677969837479076E-3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-6.0227292908782773E-2</v>
      </c>
      <c r="D1914" s="6">
        <f t="shared" si="151"/>
        <v>3.6273268111203156E-3</v>
      </c>
      <c r="E1914" s="6">
        <f t="shared" si="152"/>
        <v>1.391156371428754E-3</v>
      </c>
      <c r="F1914" s="6">
        <f t="shared" si="148"/>
        <v>0.73896433464448374</v>
      </c>
      <c r="G1914" s="18">
        <v>1.4766891477637581E-2</v>
      </c>
      <c r="H1914" s="9">
        <f t="shared" si="149"/>
        <v>8.5963034767537368E-3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-4.0283433166287103E-2</v>
      </c>
      <c r="D1915" s="6">
        <f t="shared" si="151"/>
        <v>1.6227549876627197E-3</v>
      </c>
      <c r="E1915" s="6">
        <f t="shared" si="152"/>
        <v>3.6273268111203156E-3</v>
      </c>
      <c r="F1915" s="6">
        <f t="shared" si="148"/>
        <v>1.9572986392607448</v>
      </c>
      <c r="G1915" s="18">
        <v>1.3689651832731832E-2</v>
      </c>
      <c r="H1915" s="9">
        <f t="shared" si="149"/>
        <v>1.3990348956551244E-2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-4.3150183197408654E-2</v>
      </c>
      <c r="D1916" s="6">
        <f t="shared" si="151"/>
        <v>1.861938309969928E-3</v>
      </c>
      <c r="E1916" s="6">
        <f t="shared" si="152"/>
        <v>1.6227549876627197E-3</v>
      </c>
      <c r="F1916" s="6">
        <f t="shared" si="148"/>
        <v>1.6846151953536019</v>
      </c>
      <c r="G1916" s="18">
        <v>6.633217740763607E-3</v>
      </c>
      <c r="H1916" s="9">
        <f t="shared" si="149"/>
        <v>1.2979272688997647E-2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-7.4445788416658609E-2</v>
      </c>
      <c r="D1917" s="6">
        <f t="shared" si="151"/>
        <v>5.5421754129779009E-3</v>
      </c>
      <c r="E1917" s="6">
        <f t="shared" si="152"/>
        <v>1.861938309969928E-3</v>
      </c>
      <c r="F1917" s="6">
        <f t="shared" si="148"/>
        <v>0.40989378423945327</v>
      </c>
      <c r="G1917" s="18">
        <v>1.1241601388505929E-2</v>
      </c>
      <c r="H1917" s="9">
        <f t="shared" si="149"/>
        <v>6.4022947779640172E-3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-2.3635919835134345E-2</v>
      </c>
      <c r="D1918" s="6">
        <f t="shared" si="151"/>
        <v>5.586567064528972E-4</v>
      </c>
      <c r="E1918" s="6">
        <f t="shared" si="152"/>
        <v>5.5421754129779009E-3</v>
      </c>
      <c r="F1918" s="6">
        <f t="shared" si="148"/>
        <v>1.1424753083079264</v>
      </c>
      <c r="G1918" s="18">
        <v>1.3295151836934192E-2</v>
      </c>
      <c r="H1918" s="9">
        <f t="shared" si="149"/>
        <v>1.0688663659728126E-2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-4.1359525345453715E-2</v>
      </c>
      <c r="D1919" s="6">
        <f t="shared" si="151"/>
        <v>1.7106103368012282E-3</v>
      </c>
      <c r="E1919" s="6">
        <f t="shared" si="152"/>
        <v>5.586567064528972E-4</v>
      </c>
      <c r="F1919" s="6">
        <f t="shared" si="148"/>
        <v>1.5898835524103387</v>
      </c>
      <c r="G1919" s="18">
        <v>1.4057805100157642E-2</v>
      </c>
      <c r="H1919" s="9">
        <f t="shared" si="149"/>
        <v>1.2609058459735758E-2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-3.3526247210932614E-2</v>
      </c>
      <c r="D1920" s="6">
        <f t="shared" si="151"/>
        <v>1.1240092520485669E-3</v>
      </c>
      <c r="E1920" s="6">
        <f t="shared" si="152"/>
        <v>1.7106103368012282E-3</v>
      </c>
      <c r="F1920" s="6">
        <f t="shared" si="148"/>
        <v>1.7754277134640264</v>
      </c>
      <c r="G1920" s="18">
        <v>9.8753977011838516E-3</v>
      </c>
      <c r="H1920" s="9">
        <f t="shared" si="149"/>
        <v>1.3324517677814934E-2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-7.7598066707579239E-2</v>
      </c>
      <c r="D1921" s="6">
        <f t="shared" si="151"/>
        <v>6.0214599567539173E-3</v>
      </c>
      <c r="E1921" s="6">
        <f t="shared" si="152"/>
        <v>1.1240092520485669E-3</v>
      </c>
      <c r="F1921" s="6">
        <f t="shared" si="148"/>
        <v>0.88559580245802361</v>
      </c>
      <c r="G1921" s="18">
        <v>1.1399191403287509E-2</v>
      </c>
      <c r="H1921" s="9">
        <f t="shared" si="149"/>
        <v>9.4106099826633104E-3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-4.7121534275022713E-2</v>
      </c>
      <c r="D1922" s="6">
        <f t="shared" si="151"/>
        <v>2.2204389924321403E-3</v>
      </c>
      <c r="E1922" s="6">
        <f t="shared" si="152"/>
        <v>6.0214599567539173E-3</v>
      </c>
      <c r="F1922" s="6">
        <f t="shared" si="148"/>
        <v>1.1742376605088232</v>
      </c>
      <c r="G1922" s="18">
        <v>1.6114944998506454E-2</v>
      </c>
      <c r="H1922" s="9">
        <f t="shared" si="149"/>
        <v>1.0836224713934384E-2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-4.7995410865993737E-2</v>
      </c>
      <c r="D1923" s="6">
        <f t="shared" si="151"/>
        <v>2.3035594641955498E-3</v>
      </c>
      <c r="E1923" s="6">
        <f t="shared" si="152"/>
        <v>2.2204389924321403E-3</v>
      </c>
      <c r="F1923" s="6">
        <f t="shared" si="148"/>
        <v>2.3272138123399131</v>
      </c>
      <c r="G1923" s="18">
        <v>8.3738261176026906E-3</v>
      </c>
      <c r="H1923" s="9">
        <f t="shared" si="149"/>
        <v>1.5255208331386081E-2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-6.5823395498986415E-2</v>
      </c>
      <c r="D1924" s="6">
        <f t="shared" si="151"/>
        <v>4.3327193950159848E-3</v>
      </c>
      <c r="E1924" s="6">
        <f t="shared" si="152"/>
        <v>2.3035594641955498E-3</v>
      </c>
      <c r="F1924" s="6">
        <f t="shared" si="148"/>
        <v>0.64212984469125289</v>
      </c>
      <c r="G1924" s="18">
        <v>9.9990351673515804E-3</v>
      </c>
      <c r="H1924" s="9">
        <f t="shared" si="149"/>
        <v>8.0133004729091052E-3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-6.1505458249534524E-2</v>
      </c>
      <c r="D1925" s="6">
        <f t="shared" si="151"/>
        <v>3.7829213944852343E-3</v>
      </c>
      <c r="E1925" s="6">
        <f t="shared" si="152"/>
        <v>4.3327193950159848E-3</v>
      </c>
      <c r="F1925" s="6">
        <f t="shared" si="148"/>
        <v>0.90775092046756622</v>
      </c>
      <c r="G1925" s="18">
        <v>1.6068830330311323E-2</v>
      </c>
      <c r="H1925" s="9">
        <f t="shared" si="149"/>
        <v>9.527596341510099E-3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-4.4256479016113404E-2</v>
      </c>
      <c r="D1926" s="6">
        <f t="shared" si="151"/>
        <v>1.958635934903686E-3</v>
      </c>
      <c r="E1926" s="6">
        <f t="shared" si="152"/>
        <v>3.7829213944852343E-3</v>
      </c>
      <c r="F1926" s="6">
        <f t="shared" si="148"/>
        <v>2.3141735972864992</v>
      </c>
      <c r="G1926" s="18">
        <v>2.5867465740865087E-2</v>
      </c>
      <c r="H1926" s="9">
        <f t="shared" si="149"/>
        <v>1.5212408084476629E-2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-2.3230433477480203E-2</v>
      </c>
      <c r="D1927" s="6">
        <f t="shared" si="151"/>
        <v>5.3965303955163298E-4</v>
      </c>
      <c r="E1927" s="6">
        <f t="shared" si="152"/>
        <v>1.958635934903686E-3</v>
      </c>
      <c r="F1927" s="6">
        <f t="shared" si="148"/>
        <v>5.9666500596892282</v>
      </c>
      <c r="G1927" s="18">
        <v>1.2503562392985727E-2</v>
      </c>
      <c r="H1927" s="9">
        <f t="shared" si="149"/>
        <v>2.4426727287316301E-2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-4.7769682815302757E-2</v>
      </c>
      <c r="D1928" s="6">
        <f t="shared" si="151"/>
        <v>2.2819425962746316E-3</v>
      </c>
      <c r="E1928" s="6">
        <f t="shared" si="152"/>
        <v>5.3965303955163298E-4</v>
      </c>
      <c r="F1928" s="6">
        <f t="shared" si="148"/>
        <v>1.4083506317597423</v>
      </c>
      <c r="G1928" s="18">
        <v>1.0498442318027138E-2</v>
      </c>
      <c r="H1928" s="9">
        <f t="shared" si="149"/>
        <v>1.1867394961657517E-2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-4.6414534724419698E-2</v>
      </c>
      <c r="D1929" s="6">
        <f t="shared" si="151"/>
        <v>2.1543090336843618E-3</v>
      </c>
      <c r="E1929" s="6">
        <f t="shared" si="152"/>
        <v>2.2819425962746316E-3</v>
      </c>
      <c r="F1929" s="6">
        <f t="shared" si="148"/>
        <v>0.99854399003497518</v>
      </c>
      <c r="G1929" s="18">
        <v>7.0850535682704047E-3</v>
      </c>
      <c r="H1929" s="9">
        <f t="shared" si="149"/>
        <v>9.9927172982876636E-3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-3.5855179119418393E-2</v>
      </c>
      <c r="D1930" s="6">
        <f t="shared" si="151"/>
        <v>1.2855938696855766E-3</v>
      </c>
      <c r="E1930" s="6">
        <f t="shared" si="152"/>
        <v>2.1543090336843618E-3</v>
      </c>
      <c r="F1930" s="6">
        <f t="shared" si="148"/>
        <v>0.46501992548689108</v>
      </c>
      <c r="G1930" s="18">
        <v>5.0548453705682797E-3</v>
      </c>
      <c r="H1930" s="9">
        <f t="shared" si="149"/>
        <v>6.819236947686237E-3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-4.8572891793785634E-2</v>
      </c>
      <c r="D1931" s="6">
        <f t="shared" si="151"/>
        <v>2.3593258172108079E-3</v>
      </c>
      <c r="E1931" s="6">
        <f t="shared" si="152"/>
        <v>1.2855938696855766E-3</v>
      </c>
      <c r="F1931" s="6">
        <f t="shared" si="148"/>
        <v>0.24585228863453498</v>
      </c>
      <c r="G1931" s="18">
        <v>8.1101966692821419E-3</v>
      </c>
      <c r="H1931" s="9">
        <f t="shared" si="149"/>
        <v>4.9583494091737321E-3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-3.603098194974353E-2</v>
      </c>
      <c r="D1932" s="6">
        <f t="shared" si="151"/>
        <v>1.2982316602627442E-3</v>
      </c>
      <c r="E1932" s="6">
        <f t="shared" si="152"/>
        <v>2.3593258172108079E-3</v>
      </c>
      <c r="F1932" s="6">
        <f t="shared" si="148"/>
        <v>0.60350658720549211</v>
      </c>
      <c r="G1932" s="18">
        <v>5.7589112428867257E-3</v>
      </c>
      <c r="H1932" s="9">
        <f t="shared" si="149"/>
        <v>7.7685686403963254E-3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-5.6039951913093564E-2</v>
      </c>
      <c r="D1933" s="6">
        <f t="shared" si="151"/>
        <v>3.1404762104218389E-3</v>
      </c>
      <c r="E1933" s="6">
        <f t="shared" si="152"/>
        <v>1.2982316602627442E-3</v>
      </c>
      <c r="F1933" s="6">
        <f t="shared" ref="F1933:F1996" si="153">B$6+B$7*E1933+B$8*(G1932*100)^2</f>
        <v>0.31353078440181725</v>
      </c>
      <c r="G1933" s="18">
        <v>3.8552743809114557E-3</v>
      </c>
      <c r="H1933" s="9">
        <f t="shared" ref="H1933:H1996" si="154">SQRT(F1933)/100</f>
        <v>5.5993819694839285E-3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-7.1252942896167626E-2</v>
      </c>
      <c r="D1934" s="6">
        <f t="shared" ref="D1934:D1997" si="156">C1934^2</f>
        <v>5.0769818713645243E-3</v>
      </c>
      <c r="E1934" s="6">
        <f t="shared" si="152"/>
        <v>3.1404762104218389E-3</v>
      </c>
      <c r="F1934" s="6">
        <f t="shared" si="153"/>
        <v>0.15102465279824157</v>
      </c>
      <c r="G1934" s="18">
        <v>9.305812821760729E-3</v>
      </c>
      <c r="H1934" s="9">
        <f t="shared" si="154"/>
        <v>3.8861890432432848E-3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-2.5814949019097148E-2</v>
      </c>
      <c r="D1935" s="6">
        <f t="shared" si="156"/>
        <v>6.6641159285858482E-4</v>
      </c>
      <c r="E1935" s="6">
        <f t="shared" ref="E1935:E1998" si="157">D1934</f>
        <v>5.0769818713645243E-3</v>
      </c>
      <c r="F1935" s="6">
        <f t="shared" si="153"/>
        <v>0.78886598129290086</v>
      </c>
      <c r="G1935" s="18">
        <v>8.3598139346495598E-3</v>
      </c>
      <c r="H1935" s="9">
        <f t="shared" si="154"/>
        <v>8.8818127726996189E-3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-5.168977477831449E-2</v>
      </c>
      <c r="D1936" s="6">
        <f t="shared" si="156"/>
        <v>2.6718328166328766E-3</v>
      </c>
      <c r="E1936" s="6">
        <f t="shared" si="157"/>
        <v>6.6641159285858482E-4</v>
      </c>
      <c r="F1936" s="6">
        <f t="shared" si="153"/>
        <v>0.63988597604651476</v>
      </c>
      <c r="G1936" s="18">
        <v>7.4128863548096049E-3</v>
      </c>
      <c r="H1936" s="9">
        <f t="shared" si="154"/>
        <v>7.9992873185460393E-3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-3.6345696709144774E-2</v>
      </c>
      <c r="D1937" s="6">
        <f t="shared" si="156"/>
        <v>1.3210096692731373E-3</v>
      </c>
      <c r="E1937" s="6">
        <f t="shared" si="157"/>
        <v>2.6718328166328766E-3</v>
      </c>
      <c r="F1937" s="6">
        <f t="shared" si="153"/>
        <v>0.50731891254738881</v>
      </c>
      <c r="G1937" s="18">
        <v>9.4014088399471622E-3</v>
      </c>
      <c r="H1937" s="9">
        <f t="shared" si="154"/>
        <v>7.1226323262357774E-3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-3.7086190922950284E-2</v>
      </c>
      <c r="D1938" s="6">
        <f t="shared" si="156"/>
        <v>1.37538555717352E-3</v>
      </c>
      <c r="E1938" s="6">
        <f t="shared" si="157"/>
        <v>1.3210096692731373E-3</v>
      </c>
      <c r="F1938" s="6">
        <f t="shared" si="153"/>
        <v>0.80439629183776606</v>
      </c>
      <c r="G1938" s="18">
        <v>9.4044913095551932E-3</v>
      </c>
      <c r="H1938" s="9">
        <f t="shared" si="154"/>
        <v>8.9688142574019577E-3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-5.906777363140911E-2</v>
      </c>
      <c r="D1939" s="6">
        <f t="shared" si="156"/>
        <v>3.4890018817713892E-3</v>
      </c>
      <c r="E1939" s="6">
        <f t="shared" si="157"/>
        <v>1.37538555717352E-3</v>
      </c>
      <c r="F1939" s="6">
        <f t="shared" si="153"/>
        <v>0.80491687651146038</v>
      </c>
      <c r="G1939" s="18">
        <v>8.4078433119519035E-3</v>
      </c>
      <c r="H1939" s="9">
        <f t="shared" si="154"/>
        <v>8.9717159814132561E-3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-4.3257127482205851E-2</v>
      </c>
      <c r="D1940" s="6">
        <f t="shared" si="156"/>
        <v>1.8711790780118088E-3</v>
      </c>
      <c r="E1940" s="6">
        <f t="shared" si="157"/>
        <v>3.4890018817713892E-3</v>
      </c>
      <c r="F1940" s="6">
        <f t="shared" si="153"/>
        <v>0.64731984707190671</v>
      </c>
      <c r="G1940" s="18">
        <v>5.8366285653197693E-3</v>
      </c>
      <c r="H1940" s="9">
        <f t="shared" si="154"/>
        <v>8.0456189760136337E-3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-6.4553037079487452E-2</v>
      </c>
      <c r="D1941" s="6">
        <f t="shared" si="156"/>
        <v>4.1670945961856821E-3</v>
      </c>
      <c r="E1941" s="6">
        <f t="shared" si="157"/>
        <v>1.8711790780118088E-3</v>
      </c>
      <c r="F1941" s="6">
        <f t="shared" si="153"/>
        <v>0.32159718518161129</v>
      </c>
      <c r="G1941" s="18">
        <v>9.7656956866218544E-3</v>
      </c>
      <c r="H1941" s="9">
        <f t="shared" si="154"/>
        <v>5.6709539337012017E-3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-4.8773623892153693E-2</v>
      </c>
      <c r="D1942" s="6">
        <f t="shared" si="156"/>
        <v>2.3788663875732655E-3</v>
      </c>
      <c r="E1942" s="6">
        <f t="shared" si="157"/>
        <v>4.1670945961856821E-3</v>
      </c>
      <c r="F1942" s="6">
        <f t="shared" si="153"/>
        <v>0.86673966375741918</v>
      </c>
      <c r="G1942" s="18">
        <v>1.0462931630557221E-2</v>
      </c>
      <c r="H1942" s="9">
        <f t="shared" si="154"/>
        <v>9.3098854115258537E-3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-3.3959763604979085E-2</v>
      </c>
      <c r="D1943" s="6">
        <f t="shared" si="156"/>
        <v>1.153265544106062E-3</v>
      </c>
      <c r="E1943" s="6">
        <f t="shared" si="157"/>
        <v>2.3788663875732655E-3</v>
      </c>
      <c r="F1943" s="6">
        <f t="shared" si="153"/>
        <v>0.9919368880722873</v>
      </c>
      <c r="G1943" s="18">
        <v>5.9010855082151674E-3</v>
      </c>
      <c r="H1943" s="9">
        <f t="shared" si="154"/>
        <v>9.9596028438501873E-3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-4.7452383847891896E-2</v>
      </c>
      <c r="D1944" s="6">
        <f t="shared" si="156"/>
        <v>2.2517287328476716E-3</v>
      </c>
      <c r="E1944" s="6">
        <f t="shared" si="157"/>
        <v>1.153265544106062E-3</v>
      </c>
      <c r="F1944" s="6">
        <f t="shared" si="153"/>
        <v>0.32825240303849917</v>
      </c>
      <c r="G1944" s="18">
        <v>6.2124819564521056E-3</v>
      </c>
      <c r="H1944" s="9">
        <f t="shared" si="154"/>
        <v>5.7293315756595832E-3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-3.911568384619328E-2</v>
      </c>
      <c r="D1945" s="6">
        <f t="shared" si="156"/>
        <v>1.530036722755346E-3</v>
      </c>
      <c r="E1945" s="6">
        <f t="shared" si="157"/>
        <v>2.2517287328476716E-3</v>
      </c>
      <c r="F1945" s="6">
        <f t="shared" si="153"/>
        <v>0.36188989462606358</v>
      </c>
      <c r="G1945" s="18">
        <v>7.0679102375033609E-3</v>
      </c>
      <c r="H1945" s="9">
        <f t="shared" si="154"/>
        <v>6.0157285063910885E-3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-4.7297824382394701E-2</v>
      </c>
      <c r="D1946" s="6">
        <f t="shared" si="156"/>
        <v>2.2370841913078509E-3</v>
      </c>
      <c r="E1946" s="6">
        <f t="shared" si="157"/>
        <v>1.530036722755346E-3</v>
      </c>
      <c r="F1946" s="6">
        <f t="shared" si="153"/>
        <v>0.46280233029019208</v>
      </c>
      <c r="G1946" s="18">
        <v>6.9277753672329018E-3</v>
      </c>
      <c r="H1946" s="9">
        <f t="shared" si="154"/>
        <v>6.8029576677368208E-3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-5.2633568991713821E-2</v>
      </c>
      <c r="D1947" s="6">
        <f t="shared" si="156"/>
        <v>2.7702925848054985E-3</v>
      </c>
      <c r="E1947" s="6">
        <f t="shared" si="157"/>
        <v>2.2370841913078509E-3</v>
      </c>
      <c r="F1947" s="6">
        <f t="shared" si="153"/>
        <v>0.44543741761739214</v>
      </c>
      <c r="G1947" s="18">
        <v>5.2297684905198401E-3</v>
      </c>
      <c r="H1947" s="9">
        <f t="shared" si="154"/>
        <v>6.6741098104345885E-3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-1.8710418359195152E-2</v>
      </c>
      <c r="D1948" s="6">
        <f t="shared" si="156"/>
        <v>3.5007975517610703E-4</v>
      </c>
      <c r="E1948" s="6">
        <f t="shared" si="157"/>
        <v>2.7702925848054985E-3</v>
      </c>
      <c r="F1948" s="6">
        <f t="shared" si="153"/>
        <v>0.26198850659737388</v>
      </c>
      <c r="G1948" s="18">
        <v>1.1056567348305851E-2</v>
      </c>
      <c r="H1948" s="9">
        <f t="shared" si="154"/>
        <v>5.1184812844961526E-3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-4.1432040235765147E-2</v>
      </c>
      <c r="D1949" s="6">
        <f t="shared" si="156"/>
        <v>1.7166139580980621E-3</v>
      </c>
      <c r="E1949" s="6">
        <f t="shared" si="157"/>
        <v>3.5007975517610703E-4</v>
      </c>
      <c r="F1949" s="6">
        <f t="shared" si="153"/>
        <v>1.1052937738751711</v>
      </c>
      <c r="G1949" s="18">
        <v>8.5192491211385953E-3</v>
      </c>
      <c r="H1949" s="9">
        <f t="shared" si="154"/>
        <v>1.0513295267779608E-2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-5.4245938475251936E-2</v>
      </c>
      <c r="D1950" s="6">
        <f t="shared" si="156"/>
        <v>2.9426218410608181E-3</v>
      </c>
      <c r="E1950" s="6">
        <f t="shared" si="157"/>
        <v>1.7166139580980621E-3</v>
      </c>
      <c r="F1950" s="6">
        <f t="shared" si="153"/>
        <v>0.66390970593283083</v>
      </c>
      <c r="G1950" s="18">
        <v>4.3035340721386964E-3</v>
      </c>
      <c r="H1950" s="9">
        <f t="shared" si="154"/>
        <v>8.1480654509695164E-3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-4.2901535664254253E-2</v>
      </c>
      <c r="D1951" s="6">
        <f t="shared" si="156"/>
        <v>1.8405417623512796E-3</v>
      </c>
      <c r="E1951" s="6">
        <f t="shared" si="157"/>
        <v>2.9426218410608181E-3</v>
      </c>
      <c r="F1951" s="6">
        <f t="shared" si="153"/>
        <v>0.18351479020841499</v>
      </c>
      <c r="G1951" s="18">
        <v>5.0949885913886836E-3</v>
      </c>
      <c r="H1951" s="9">
        <f t="shared" si="154"/>
        <v>4.2838626286146823E-3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-5.2770307770366356E-2</v>
      </c>
      <c r="D1952" s="6">
        <f t="shared" si="156"/>
        <v>2.7847053821791878E-3</v>
      </c>
      <c r="E1952" s="6">
        <f t="shared" si="157"/>
        <v>1.8405417623512796E-3</v>
      </c>
      <c r="F1952" s="6">
        <f t="shared" si="153"/>
        <v>0.24952819266840856</v>
      </c>
      <c r="G1952" s="18">
        <v>5.4680603921565089E-3</v>
      </c>
      <c r="H1952" s="9">
        <f t="shared" si="154"/>
        <v>4.9952796985595167E-3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-4.7842688518638793E-2</v>
      </c>
      <c r="D1953" s="6">
        <f t="shared" si="156"/>
        <v>2.2889228446914922E-3</v>
      </c>
      <c r="E1953" s="6">
        <f t="shared" si="157"/>
        <v>2.7847053821791878E-3</v>
      </c>
      <c r="F1953" s="6">
        <f t="shared" si="153"/>
        <v>0.28464980387099753</v>
      </c>
      <c r="G1953" s="18">
        <v>6.030006776628476E-3</v>
      </c>
      <c r="H1953" s="9">
        <f t="shared" si="154"/>
        <v>5.3352582305920071E-3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-4.2103285367686441E-2</v>
      </c>
      <c r="D1954" s="6">
        <f t="shared" si="156"/>
        <v>1.7726866387528391E-3</v>
      </c>
      <c r="E1954" s="6">
        <f t="shared" si="157"/>
        <v>2.2889228446914922E-3</v>
      </c>
      <c r="F1954" s="6">
        <f t="shared" si="153"/>
        <v>0.34203593654141895</v>
      </c>
      <c r="G1954" s="18">
        <v>4.4116153931061403E-3</v>
      </c>
      <c r="H1954" s="9">
        <f t="shared" si="154"/>
        <v>5.8483838497607084E-3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-4.3600517930816422E-2</v>
      </c>
      <c r="D1955" s="6">
        <f t="shared" si="156"/>
        <v>1.9010051638354444E-3</v>
      </c>
      <c r="E1955" s="6">
        <f t="shared" si="157"/>
        <v>1.7726866387528391E-3</v>
      </c>
      <c r="F1955" s="6">
        <f t="shared" si="153"/>
        <v>0.19177366944568511</v>
      </c>
      <c r="G1955" s="18">
        <v>2.7709180794538305E-3</v>
      </c>
      <c r="H1955" s="9">
        <f t="shared" si="154"/>
        <v>4.3791970661947281E-3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-5.0527999733852025E-2</v>
      </c>
      <c r="D1956" s="6">
        <f t="shared" si="156"/>
        <v>2.5530787571041505E-3</v>
      </c>
      <c r="E1956" s="6">
        <f t="shared" si="157"/>
        <v>1.9010051638354444E-3</v>
      </c>
      <c r="F1956" s="6">
        <f t="shared" si="153"/>
        <v>8.7034974473533006E-2</v>
      </c>
      <c r="G1956" s="18">
        <v>4.8788761864859758E-3</v>
      </c>
      <c r="H1956" s="9">
        <f t="shared" si="154"/>
        <v>2.9501690540294978E-3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-3.4297840118175216E-2</v>
      </c>
      <c r="D1957" s="6">
        <f t="shared" si="156"/>
        <v>1.1763418367719094E-3</v>
      </c>
      <c r="E1957" s="6">
        <f t="shared" si="157"/>
        <v>2.5530787571041505E-3</v>
      </c>
      <c r="F1957" s="6">
        <f t="shared" si="153"/>
        <v>0.23043763972077744</v>
      </c>
      <c r="G1957" s="18">
        <v>6.311080081049341E-3</v>
      </c>
      <c r="H1957" s="9">
        <f t="shared" si="154"/>
        <v>4.8003920644128376E-3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-4.7765079453378295E-2</v>
      </c>
      <c r="D1958" s="6">
        <f t="shared" si="156"/>
        <v>2.2815028151875415E-3</v>
      </c>
      <c r="E1958" s="6">
        <f t="shared" si="157"/>
        <v>1.1763418367719094E-3</v>
      </c>
      <c r="F1958" s="6">
        <f t="shared" si="153"/>
        <v>0.37276117920521967</v>
      </c>
      <c r="G1958" s="18">
        <v>3.9149294290350524E-3</v>
      </c>
      <c r="H1958" s="9">
        <f t="shared" si="154"/>
        <v>6.1054170963597545E-3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-5.2062248537264932E-2</v>
      </c>
      <c r="D1959" s="6">
        <f t="shared" si="156"/>
        <v>2.7104777227559447E-3</v>
      </c>
      <c r="E1959" s="6">
        <f t="shared" si="157"/>
        <v>2.2815028151875415E-3</v>
      </c>
      <c r="F1959" s="6">
        <f t="shared" si="153"/>
        <v>0.15506123779319322</v>
      </c>
      <c r="G1959" s="18">
        <v>3.7173927058365705E-3</v>
      </c>
      <c r="H1959" s="9">
        <f t="shared" si="154"/>
        <v>3.9377815809563789E-3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-4.5391273264017179E-2</v>
      </c>
      <c r="D1960" s="6">
        <f t="shared" si="156"/>
        <v>2.0603676885286807E-3</v>
      </c>
      <c r="E1960" s="6">
        <f t="shared" si="157"/>
        <v>2.7104777227559447E-3</v>
      </c>
      <c r="F1960" s="6">
        <f t="shared" si="153"/>
        <v>0.14170143839586702</v>
      </c>
      <c r="G1960" s="18">
        <v>2.5679048933247807E-3</v>
      </c>
      <c r="H1960" s="9">
        <f t="shared" si="154"/>
        <v>3.764325150619524E-3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-3.7985118770525211E-2</v>
      </c>
      <c r="D1961" s="6">
        <f t="shared" si="156"/>
        <v>1.4428692480109068E-3</v>
      </c>
      <c r="E1961" s="6">
        <f t="shared" si="157"/>
        <v>2.0603676885286807E-3</v>
      </c>
      <c r="F1961" s="6">
        <f t="shared" si="153"/>
        <v>7.7416156675014808E-2</v>
      </c>
      <c r="G1961" s="18">
        <v>6.2758498759704672E-3</v>
      </c>
      <c r="H1961" s="9">
        <f t="shared" si="154"/>
        <v>2.7823759033425875E-3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-5.0721697993909583E-2</v>
      </c>
      <c r="D1962" s="6">
        <f t="shared" si="156"/>
        <v>2.5726906473853713E-3</v>
      </c>
      <c r="E1962" s="6">
        <f t="shared" si="157"/>
        <v>1.4428692480109068E-3</v>
      </c>
      <c r="F1962" s="6">
        <f t="shared" si="153"/>
        <v>0.36884542636825313</v>
      </c>
      <c r="G1962" s="18">
        <v>3.3095361841566653E-3</v>
      </c>
      <c r="H1962" s="9">
        <f t="shared" si="154"/>
        <v>6.0732645782005344E-3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-3.9436353340806064E-2</v>
      </c>
      <c r="D1963" s="6">
        <f t="shared" si="156"/>
        <v>1.5552259648209056E-3</v>
      </c>
      <c r="E1963" s="6">
        <f t="shared" si="157"/>
        <v>2.5726906473853713E-3</v>
      </c>
      <c r="F1963" s="6">
        <f t="shared" si="153"/>
        <v>0.11621231882357952</v>
      </c>
      <c r="G1963" s="18">
        <v>3.9469000882718947E-3</v>
      </c>
      <c r="H1963" s="9">
        <f t="shared" si="154"/>
        <v>3.4089927958794448E-3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-4.9213797949297096E-2</v>
      </c>
      <c r="D1964" s="6">
        <f t="shared" si="156"/>
        <v>2.4219979085942389E-3</v>
      </c>
      <c r="E1964" s="6">
        <f t="shared" si="157"/>
        <v>1.5552259648209056E-3</v>
      </c>
      <c r="F1964" s="6">
        <f t="shared" si="153"/>
        <v>0.15722465703872135</v>
      </c>
      <c r="G1964" s="18">
        <v>4.9287292926088067E-3</v>
      </c>
      <c r="H1964" s="9">
        <f t="shared" si="154"/>
        <v>3.9651564538958784E-3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-5.2671809294001101E-2</v>
      </c>
      <c r="D1965" s="6">
        <f t="shared" si="156"/>
        <v>2.774319494303621E-3</v>
      </c>
      <c r="E1965" s="6">
        <f t="shared" si="157"/>
        <v>2.4219979085942389E-3</v>
      </c>
      <c r="F1965" s="6">
        <f t="shared" si="153"/>
        <v>0.23477104341364888</v>
      </c>
      <c r="G1965" s="18">
        <v>1.1966220381634175E-2</v>
      </c>
      <c r="H1965" s="9">
        <f t="shared" si="154"/>
        <v>4.8453177750654173E-3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-4.2757040889292428E-2</v>
      </c>
      <c r="D1966" s="6">
        <f t="shared" si="156"/>
        <v>1.8281645456086246E-3</v>
      </c>
      <c r="E1966" s="6">
        <f t="shared" si="157"/>
        <v>2.774319494303621E-3</v>
      </c>
      <c r="F1966" s="6">
        <f t="shared" si="153"/>
        <v>1.2916902303926054</v>
      </c>
      <c r="G1966" s="18">
        <v>3.1200354673852995E-3</v>
      </c>
      <c r="H1966" s="9">
        <f t="shared" si="154"/>
        <v>1.1365255080254932E-2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-5.5916732385424543E-2</v>
      </c>
      <c r="D1967" s="6">
        <f t="shared" si="156"/>
        <v>3.1266809606631859E-3</v>
      </c>
      <c r="E1967" s="6">
        <f t="shared" si="157"/>
        <v>1.8281645456086246E-3</v>
      </c>
      <c r="F1967" s="6">
        <f t="shared" si="153"/>
        <v>0.10530929493660729</v>
      </c>
      <c r="G1967" s="18">
        <v>9.2472555870789005E-3</v>
      </c>
      <c r="H1967" s="9">
        <f t="shared" si="154"/>
        <v>3.2451393642894183E-3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-5.4094866980539169E-2</v>
      </c>
      <c r="D1968" s="6">
        <f t="shared" si="156"/>
        <v>2.9262546336422269E-3</v>
      </c>
      <c r="E1968" s="6">
        <f t="shared" si="157"/>
        <v>3.1266809606631859E-3</v>
      </c>
      <c r="F1968" s="6">
        <f t="shared" si="153"/>
        <v>0.77901867174442563</v>
      </c>
      <c r="G1968" s="18">
        <v>3.8591445985934497E-3</v>
      </c>
      <c r="H1968" s="9">
        <f t="shared" si="154"/>
        <v>8.8262034405763926E-3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-4.5740153245389471E-2</v>
      </c>
      <c r="D1969" s="6">
        <f t="shared" si="156"/>
        <v>2.092161618911713E-3</v>
      </c>
      <c r="E1969" s="6">
        <f t="shared" si="157"/>
        <v>2.9262546336422269E-3</v>
      </c>
      <c r="F1969" s="6">
        <f t="shared" si="153"/>
        <v>0.15126916045181041</v>
      </c>
      <c r="G1969" s="18">
        <v>1.1754397697859565E-2</v>
      </c>
      <c r="H1969" s="9">
        <f t="shared" si="154"/>
        <v>3.8893336248232856E-3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-4.8252946305294739E-2</v>
      </c>
      <c r="D1970" s="6">
        <f t="shared" si="156"/>
        <v>2.3283468271416571E-3</v>
      </c>
      <c r="E1970" s="6">
        <f t="shared" si="157"/>
        <v>2.092161618911713E-3</v>
      </c>
      <c r="F1970" s="6">
        <f t="shared" si="153"/>
        <v>1.2469603618712815</v>
      </c>
      <c r="G1970" s="18">
        <v>5.2688852469234548E-3</v>
      </c>
      <c r="H1970" s="9">
        <f t="shared" si="154"/>
        <v>1.1166737938499682E-2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-7.3449311407099746E-2</v>
      </c>
      <c r="D1971" s="6">
        <f t="shared" si="156"/>
        <v>5.3948013461771133E-3</v>
      </c>
      <c r="E1971" s="6">
        <f t="shared" si="157"/>
        <v>2.3283468271416571E-3</v>
      </c>
      <c r="F1971" s="6">
        <f t="shared" si="153"/>
        <v>0.26559589167915254</v>
      </c>
      <c r="G1971" s="18">
        <v>1.0143754090768349E-2</v>
      </c>
      <c r="H1971" s="9">
        <f t="shared" si="154"/>
        <v>5.1535996320935962E-3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-4.3708823480830834E-2</v>
      </c>
      <c r="D1972" s="6">
        <f t="shared" si="156"/>
        <v>1.9104612500784289E-3</v>
      </c>
      <c r="E1972" s="6">
        <f t="shared" si="157"/>
        <v>5.3948013461771133E-3</v>
      </c>
      <c r="F1972" s="6">
        <f t="shared" si="153"/>
        <v>0.93376628869407707</v>
      </c>
      <c r="G1972" s="18">
        <v>7.7419205109238469E-3</v>
      </c>
      <c r="H1972" s="9">
        <f t="shared" si="154"/>
        <v>9.6631583278660865E-3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-3.8735660568012767E-2</v>
      </c>
      <c r="D1973" s="6">
        <f t="shared" si="156"/>
        <v>1.5004513996402992E-3</v>
      </c>
      <c r="E1973" s="6">
        <f t="shared" si="157"/>
        <v>1.9104612500784289E-3</v>
      </c>
      <c r="F1973" s="6">
        <f t="shared" si="153"/>
        <v>0.55156922476413428</v>
      </c>
      <c r="G1973" s="18">
        <v>6.8107630020613234E-3</v>
      </c>
      <c r="H1973" s="9">
        <f t="shared" si="154"/>
        <v>7.4267706627048494E-3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-4.9944407502362127E-2</v>
      </c>
      <c r="D1974" s="6">
        <f t="shared" si="156"/>
        <v>2.4944438407620063E-3</v>
      </c>
      <c r="E1974" s="6">
        <f t="shared" si="157"/>
        <v>1.5004513996402992E-3</v>
      </c>
      <c r="F1974" s="6">
        <f t="shared" si="153"/>
        <v>0.43107582735729377</v>
      </c>
      <c r="G1974" s="18">
        <v>1.6542276389668306E-2</v>
      </c>
      <c r="H1974" s="9">
        <f t="shared" si="154"/>
        <v>6.5656365065185707E-3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-4.8476794601235322E-2</v>
      </c>
      <c r="D1975" s="6">
        <f t="shared" si="156"/>
        <v>2.3499996148103582E-3</v>
      </c>
      <c r="E1975" s="6">
        <f t="shared" si="157"/>
        <v>2.4944438407620063E-3</v>
      </c>
      <c r="F1975" s="6">
        <f t="shared" si="153"/>
        <v>2.4512905748391804</v>
      </c>
      <c r="G1975" s="18">
        <v>1.0279465811104503E-2</v>
      </c>
      <c r="H1975" s="9">
        <f t="shared" si="154"/>
        <v>1.5656597889832837E-2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-3.3806543123969045E-2</v>
      </c>
      <c r="D1976" s="6">
        <f t="shared" si="156"/>
        <v>1.1428823579927787E-3</v>
      </c>
      <c r="E1976" s="6">
        <f t="shared" si="157"/>
        <v>2.3499996148103582E-3</v>
      </c>
      <c r="F1976" s="6">
        <f t="shared" si="153"/>
        <v>0.95810679789029618</v>
      </c>
      <c r="G1976" s="18">
        <v>7.0098453286169963E-3</v>
      </c>
      <c r="H1976" s="9">
        <f t="shared" si="154"/>
        <v>9.7882929966889333E-3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-4.3794228916424927E-2</v>
      </c>
      <c r="D1977" s="6">
        <f t="shared" si="156"/>
        <v>1.9179344863842292E-3</v>
      </c>
      <c r="E1977" s="6">
        <f t="shared" si="157"/>
        <v>1.1428823579927787E-3</v>
      </c>
      <c r="F1977" s="6">
        <f t="shared" si="153"/>
        <v>0.45549850441015016</v>
      </c>
      <c r="G1977" s="18">
        <v>3.6386614657990886E-3</v>
      </c>
      <c r="H1977" s="9">
        <f t="shared" si="154"/>
        <v>6.749062930586365E-3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-5.398437228933485E-2</v>
      </c>
      <c r="D1978" s="6">
        <f t="shared" si="156"/>
        <v>2.9143124514735045E-3</v>
      </c>
      <c r="E1978" s="6">
        <f t="shared" si="157"/>
        <v>1.9179344863842292E-3</v>
      </c>
      <c r="F1978" s="6">
        <f t="shared" si="153"/>
        <v>0.13647608982048429</v>
      </c>
      <c r="G1978" s="18">
        <v>3.26409024252362E-3</v>
      </c>
      <c r="H1978" s="9">
        <f t="shared" si="154"/>
        <v>3.6942670426010665E-3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-3.5579338643246541E-2</v>
      </c>
      <c r="D1979" s="6">
        <f t="shared" si="156"/>
        <v>1.2658893382908167E-3</v>
      </c>
      <c r="E1979" s="6">
        <f t="shared" si="157"/>
        <v>2.9143124514735045E-3</v>
      </c>
      <c r="F1979" s="6">
        <f t="shared" si="153"/>
        <v>0.11359008581870131</v>
      </c>
      <c r="G1979" s="18">
        <v>7.9701846066148555E-3</v>
      </c>
      <c r="H1979" s="9">
        <f t="shared" si="154"/>
        <v>3.3703128314549868E-3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-7.427888868980731E-2</v>
      </c>
      <c r="D1980" s="6">
        <f t="shared" si="156"/>
        <v>5.5173533049927845E-3</v>
      </c>
      <c r="E1980" s="6">
        <f t="shared" si="157"/>
        <v>1.2658893382908167E-3</v>
      </c>
      <c r="F1980" s="6">
        <f t="shared" si="153"/>
        <v>0.5833868616465161</v>
      </c>
      <c r="G1980" s="18">
        <v>1.0868479871112407E-2</v>
      </c>
      <c r="H1980" s="9">
        <f t="shared" si="154"/>
        <v>7.6379765752882236E-3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-4.6698113319114706E-2</v>
      </c>
      <c r="D1981" s="6">
        <f t="shared" si="156"/>
        <v>2.1807137875648783E-3</v>
      </c>
      <c r="E1981" s="6">
        <f t="shared" si="157"/>
        <v>5.5173533049927845E-3</v>
      </c>
      <c r="F1981" s="6">
        <f t="shared" si="153"/>
        <v>1.0691408864535428</v>
      </c>
      <c r="G1981" s="18">
        <v>1.1235735870008635E-2</v>
      </c>
      <c r="H1981" s="9">
        <f t="shared" si="154"/>
        <v>1.0339926916828487E-2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-5.2467093437071677E-2</v>
      </c>
      <c r="D1982" s="6">
        <f t="shared" si="156"/>
        <v>2.75279589373441E-3</v>
      </c>
      <c r="E1982" s="6">
        <f t="shared" si="157"/>
        <v>2.1807137875648783E-3</v>
      </c>
      <c r="F1982" s="6">
        <f t="shared" si="153"/>
        <v>1.1409756290396691</v>
      </c>
      <c r="G1982" s="18">
        <v>9.8996118061645284E-3</v>
      </c>
      <c r="H1982" s="9">
        <f t="shared" si="154"/>
        <v>1.0681646076516808E-2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-3.5522795105546505E-2</v>
      </c>
      <c r="D1983" s="6">
        <f t="shared" si="156"/>
        <v>1.2618689721106387E-3</v>
      </c>
      <c r="E1983" s="6">
        <f t="shared" si="157"/>
        <v>2.75279589373441E-3</v>
      </c>
      <c r="F1983" s="6">
        <f t="shared" si="153"/>
        <v>0.89001096597009277</v>
      </c>
      <c r="G1983" s="18">
        <v>8.4539590010933603E-3</v>
      </c>
      <c r="H1983" s="9">
        <f t="shared" si="154"/>
        <v>9.4340392514028308E-3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-7.7309726361579761E-2</v>
      </c>
      <c r="D1984" s="6">
        <f t="shared" si="156"/>
        <v>5.9767937901023405E-3</v>
      </c>
      <c r="E1984" s="6">
        <f t="shared" si="157"/>
        <v>1.2618689721106387E-3</v>
      </c>
      <c r="F1984" s="6">
        <f t="shared" si="153"/>
        <v>0.65401473142435729</v>
      </c>
      <c r="G1984" s="18">
        <v>1.1053482618016855E-2</v>
      </c>
      <c r="H1984" s="9">
        <f t="shared" si="154"/>
        <v>8.0871177277467496E-3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-4.8076178474862362E-2</v>
      </c>
      <c r="D1985" s="6">
        <f t="shared" si="156"/>
        <v>2.3113189367468191E-3</v>
      </c>
      <c r="E1985" s="6">
        <f t="shared" si="157"/>
        <v>5.9767937901023405E-3</v>
      </c>
      <c r="F1985" s="6">
        <f t="shared" si="153"/>
        <v>1.1052361172192067</v>
      </c>
      <c r="G1985" s="18">
        <v>1.63054078115356E-2</v>
      </c>
      <c r="H1985" s="9">
        <f t="shared" si="154"/>
        <v>1.0513021055905894E-2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-6.189006181201509E-2</v>
      </c>
      <c r="D1986" s="6">
        <f t="shared" si="156"/>
        <v>3.8303797510950486E-3</v>
      </c>
      <c r="E1986" s="6">
        <f t="shared" si="157"/>
        <v>2.3113189367468191E-3</v>
      </c>
      <c r="F1986" s="6">
        <f t="shared" si="153"/>
        <v>2.3821111067477543</v>
      </c>
      <c r="G1986" s="18">
        <v>1.1383074998473131E-2</v>
      </c>
      <c r="H1986" s="9">
        <f t="shared" si="154"/>
        <v>1.5434089240210303E-2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-5.7538452592370309E-2</v>
      </c>
      <c r="D1987" s="6">
        <f t="shared" si="156"/>
        <v>3.3106735267244454E-3</v>
      </c>
      <c r="E1987" s="6">
        <f t="shared" si="157"/>
        <v>3.8303797510950486E-3</v>
      </c>
      <c r="F1987" s="6">
        <f t="shared" si="153"/>
        <v>1.1707602718107923</v>
      </c>
      <c r="G1987" s="18">
        <v>1.1653848257803785E-2</v>
      </c>
      <c r="H1987" s="9">
        <f t="shared" si="154"/>
        <v>1.0820167613354206E-2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-1.8822215612236799E-2</v>
      </c>
      <c r="D1988" s="6">
        <f t="shared" si="156"/>
        <v>3.5427580055353073E-4</v>
      </c>
      <c r="E1988" s="6">
        <f t="shared" si="157"/>
        <v>3.3106735267244454E-3</v>
      </c>
      <c r="F1988" s="6">
        <f t="shared" si="153"/>
        <v>1.2261572517191357</v>
      </c>
      <c r="G1988" s="18">
        <v>1.0701594242578166E-2</v>
      </c>
      <c r="H1988" s="9">
        <f t="shared" si="154"/>
        <v>1.1073198506841353E-2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-5.4594477743352278E-2</v>
      </c>
      <c r="D1989" s="6">
        <f t="shared" si="156"/>
        <v>2.9805570000693872E-3</v>
      </c>
      <c r="E1989" s="6">
        <f t="shared" si="157"/>
        <v>3.5427580055353073E-4</v>
      </c>
      <c r="F1989" s="6">
        <f t="shared" si="153"/>
        <v>1.0366394386396545</v>
      </c>
      <c r="G1989" s="18">
        <v>1.067710512369782E-2</v>
      </c>
      <c r="H1989" s="9">
        <f t="shared" si="154"/>
        <v>1.0181549187818398E-2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-6.080048854896869E-2</v>
      </c>
      <c r="D1990" s="6">
        <f t="shared" si="156"/>
        <v>3.6966994077932726E-3</v>
      </c>
      <c r="E1990" s="6">
        <f t="shared" si="157"/>
        <v>2.9805570000693872E-3</v>
      </c>
      <c r="F1990" s="6">
        <f t="shared" si="153"/>
        <v>1.0322417050156583</v>
      </c>
      <c r="G1990" s="18">
        <v>1.1762287957203053E-2</v>
      </c>
      <c r="H1990" s="9">
        <f t="shared" si="154"/>
        <v>1.0159929650424053E-2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-4.2283319648016987E-2</v>
      </c>
      <c r="D1991" s="6">
        <f t="shared" si="156"/>
        <v>1.7878791204563793E-3</v>
      </c>
      <c r="E1991" s="6">
        <f t="shared" si="157"/>
        <v>3.6966994077932726E-3</v>
      </c>
      <c r="F1991" s="6">
        <f t="shared" si="153"/>
        <v>1.248766182689049</v>
      </c>
      <c r="G1991" s="18">
        <v>8.4322527267787165E-3</v>
      </c>
      <c r="H1991" s="9">
        <f t="shared" si="154"/>
        <v>1.1174820726477221E-2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-6.5114482080614752E-2</v>
      </c>
      <c r="D1992" s="6">
        <f t="shared" si="156"/>
        <v>4.2398957766267001E-3</v>
      </c>
      <c r="E1992" s="6">
        <f t="shared" si="157"/>
        <v>1.7878791204563793E-3</v>
      </c>
      <c r="F1992" s="6">
        <f t="shared" si="153"/>
        <v>0.65080787229729065</v>
      </c>
      <c r="G1992" s="18">
        <v>8.432704826183109E-3</v>
      </c>
      <c r="H1992" s="9">
        <f t="shared" si="154"/>
        <v>8.0672664037906346E-3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-4.3023836001036375E-2</v>
      </c>
      <c r="D1993" s="6">
        <f t="shared" si="156"/>
        <v>1.8510504642440737E-3</v>
      </c>
      <c r="E1993" s="6">
        <f t="shared" si="157"/>
        <v>4.2398957766267001E-3</v>
      </c>
      <c r="F1993" s="6">
        <f t="shared" si="153"/>
        <v>0.65111471932191423</v>
      </c>
      <c r="G1993" s="18">
        <v>1.5133948100438556E-2</v>
      </c>
      <c r="H1993" s="9">
        <f t="shared" si="154"/>
        <v>8.0691679826479894E-3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-6.355507806431536E-2</v>
      </c>
      <c r="D1994" s="6">
        <f t="shared" si="156"/>
        <v>4.0392479477612195E-3</v>
      </c>
      <c r="E1994" s="6">
        <f t="shared" si="157"/>
        <v>1.8510504642440737E-3</v>
      </c>
      <c r="F1994" s="6">
        <f t="shared" si="153"/>
        <v>2.0546849046343225</v>
      </c>
      <c r="G1994" s="18">
        <v>7.6170333084252624E-3</v>
      </c>
      <c r="H1994" s="9">
        <f t="shared" si="154"/>
        <v>1.433417212340609E-2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-3.075057387702591E-2</v>
      </c>
      <c r="D1995" s="6">
        <f t="shared" si="156"/>
        <v>9.455977937664283E-4</v>
      </c>
      <c r="E1995" s="6">
        <f t="shared" si="157"/>
        <v>4.0392479477612195E-3</v>
      </c>
      <c r="F1995" s="6">
        <f t="shared" si="153"/>
        <v>0.53472646366704157</v>
      </c>
      <c r="G1995" s="18">
        <v>6.3066303853535725E-3</v>
      </c>
      <c r="H1995" s="9">
        <f t="shared" si="154"/>
        <v>7.3124993242190562E-3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-7.1012966551297629E-2</v>
      </c>
      <c r="D1996" s="6">
        <f t="shared" si="156"/>
        <v>5.0428414184157163E-3</v>
      </c>
      <c r="E1996" s="6">
        <f t="shared" si="157"/>
        <v>9.455977937664283E-4</v>
      </c>
      <c r="F1996" s="6">
        <f t="shared" si="153"/>
        <v>0.37223960900533815</v>
      </c>
      <c r="G1996" s="18">
        <v>1.3540939146542209E-2</v>
      </c>
      <c r="H1996" s="9">
        <f t="shared" si="154"/>
        <v>6.1011442287929743E-3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-3.2680204443506125E-2</v>
      </c>
      <c r="D1997" s="6">
        <f t="shared" si="156"/>
        <v>1.0679957624693576E-3</v>
      </c>
      <c r="E1997" s="6">
        <f t="shared" si="157"/>
        <v>5.0428414184157163E-3</v>
      </c>
      <c r="F1997" s="6">
        <f t="shared" ref="F1997:F2060" si="158">B$6+B$7*E1997+B$8*(G1996*100)^2</f>
        <v>1.6489523431118187</v>
      </c>
      <c r="G1997" s="18">
        <v>7.5952720648083498E-3</v>
      </c>
      <c r="H1997" s="9">
        <f t="shared" ref="H1997:H2060" si="159">SQRT(F1997)/100</f>
        <v>1.2841153932228282E-2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-1.9340376600168088E-2</v>
      </c>
      <c r="D1998" s="6">
        <f t="shared" ref="D1998:D2061" si="161">C1998^2</f>
        <v>3.7405016703632933E-4</v>
      </c>
      <c r="E1998" s="6">
        <f t="shared" si="157"/>
        <v>1.0679957624693576E-3</v>
      </c>
      <c r="F1998" s="6">
        <f t="shared" si="158"/>
        <v>0.53149416372399472</v>
      </c>
      <c r="G1998" s="18">
        <v>1.1869069665901047E-2</v>
      </c>
      <c r="H1998" s="9">
        <f t="shared" si="159"/>
        <v>7.2903646254765253E-3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-4.7023638574741566E-2</v>
      </c>
      <c r="D1999" s="6">
        <f t="shared" si="161"/>
        <v>2.2112225848079231E-3</v>
      </c>
      <c r="E1999" s="6">
        <f t="shared" ref="E1999:E2062" si="162">D1998</f>
        <v>3.7405016703632933E-4</v>
      </c>
      <c r="F1999" s="6">
        <f t="shared" si="158"/>
        <v>1.270872698061922</v>
      </c>
      <c r="G1999" s="18">
        <v>7.27549745380527E-3</v>
      </c>
      <c r="H1999" s="9">
        <f t="shared" si="159"/>
        <v>1.1273298976173398E-2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-3.9759815093258592E-2</v>
      </c>
      <c r="D2000" s="6">
        <f t="shared" si="161"/>
        <v>1.5808428962501137E-3</v>
      </c>
      <c r="E2000" s="6">
        <f t="shared" si="162"/>
        <v>2.2112225848079231E-3</v>
      </c>
      <c r="F2000" s="6">
        <f t="shared" si="158"/>
        <v>0.48933581518972519</v>
      </c>
      <c r="G2000" s="18">
        <v>7.9696345134283066E-3</v>
      </c>
      <c r="H2000" s="9">
        <f t="shared" si="159"/>
        <v>6.9952542140348638E-3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-5.3404735888840281E-2</v>
      </c>
      <c r="D2001" s="6">
        <f t="shared" si="161"/>
        <v>2.8520658153567851E-3</v>
      </c>
      <c r="E2001" s="6">
        <f t="shared" si="162"/>
        <v>1.5808428962501137E-3</v>
      </c>
      <c r="F2001" s="6">
        <f t="shared" si="158"/>
        <v>0.58333962743621648</v>
      </c>
      <c r="G2001" s="18">
        <v>4.3054930352926235E-3</v>
      </c>
      <c r="H2001" s="9">
        <f t="shared" si="159"/>
        <v>7.6376673627241484E-3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-5.4061737772239819E-2</v>
      </c>
      <c r="D2002" s="6">
        <f t="shared" si="161"/>
        <v>2.9226714909544216E-3</v>
      </c>
      <c r="E2002" s="6">
        <f t="shared" si="162"/>
        <v>2.8520658153567851E-3</v>
      </c>
      <c r="F2002" s="6">
        <f t="shared" si="158"/>
        <v>0.18365587190883506</v>
      </c>
      <c r="G2002" s="18">
        <v>3.8137286319715373E-3</v>
      </c>
      <c r="H2002" s="9">
        <f t="shared" si="159"/>
        <v>4.2855089768758514E-3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-3.242408495443469E-2</v>
      </c>
      <c r="D2003" s="6">
        <f t="shared" si="161"/>
        <v>1.051321285132398E-3</v>
      </c>
      <c r="E2003" s="6">
        <f t="shared" si="162"/>
        <v>2.9226714909544216E-3</v>
      </c>
      <c r="F2003" s="6">
        <f t="shared" si="158"/>
        <v>0.14817125278055004</v>
      </c>
      <c r="G2003" s="18">
        <v>6.1382933400516981E-3</v>
      </c>
      <c r="H2003" s="9">
        <f t="shared" si="159"/>
        <v>3.8493019208753949E-3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-3.257502749070787E-2</v>
      </c>
      <c r="D2004" s="6">
        <f t="shared" si="161"/>
        <v>1.0611324160203735E-3</v>
      </c>
      <c r="E2004" s="6">
        <f t="shared" si="162"/>
        <v>1.051321285132398E-3</v>
      </c>
      <c r="F2004" s="6">
        <f t="shared" si="158"/>
        <v>0.35362798037274162</v>
      </c>
      <c r="G2004" s="18">
        <v>7.935341180921554E-3</v>
      </c>
      <c r="H2004" s="9">
        <f t="shared" si="159"/>
        <v>5.9466627647172124E-3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-4.9279503551013716E-2</v>
      </c>
      <c r="D2005" s="6">
        <f t="shared" si="161"/>
        <v>2.4284694702343735E-3</v>
      </c>
      <c r="E2005" s="6">
        <f t="shared" si="162"/>
        <v>1.0611324160203735E-3</v>
      </c>
      <c r="F2005" s="6">
        <f t="shared" si="158"/>
        <v>0.57844058732723047</v>
      </c>
      <c r="G2005" s="18">
        <v>3.2754124367781346E-3</v>
      </c>
      <c r="H2005" s="9">
        <f t="shared" si="159"/>
        <v>7.6055281692150112E-3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-4.0018105892824375E-2</v>
      </c>
      <c r="D2006" s="6">
        <f t="shared" si="161"/>
        <v>1.6014487992493051E-3</v>
      </c>
      <c r="E2006" s="6">
        <f t="shared" si="162"/>
        <v>2.4284694702343735E-3</v>
      </c>
      <c r="F2006" s="6">
        <f t="shared" si="158"/>
        <v>0.11420087119631464</v>
      </c>
      <c r="G2006" s="18">
        <v>4.4195416198909267E-3</v>
      </c>
      <c r="H2006" s="9">
        <f t="shared" si="159"/>
        <v>3.3793619397204946E-3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-7.3095871370426765E-2</v>
      </c>
      <c r="D2007" s="6">
        <f t="shared" si="161"/>
        <v>5.343006411401975E-3</v>
      </c>
      <c r="E2007" s="6">
        <f t="shared" si="162"/>
        <v>1.6014487992493051E-3</v>
      </c>
      <c r="F2007" s="6">
        <f t="shared" si="158"/>
        <v>0.1923791837850356</v>
      </c>
      <c r="G2007" s="18">
        <v>1.5608123475662223E-2</v>
      </c>
      <c r="H2007" s="9">
        <f t="shared" si="159"/>
        <v>4.3861051490477927E-3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-4.1468120974506764E-2</v>
      </c>
      <c r="D2008" s="6">
        <f t="shared" si="161"/>
        <v>1.7196050571563278E-3</v>
      </c>
      <c r="E2008" s="6">
        <f t="shared" si="162"/>
        <v>5.343006411401975E-3</v>
      </c>
      <c r="F2008" s="6">
        <f t="shared" si="158"/>
        <v>2.1846015084628769</v>
      </c>
      <c r="G2008" s="18">
        <v>2.0473172769813568E-2</v>
      </c>
      <c r="H2008" s="9">
        <f t="shared" si="159"/>
        <v>1.4780397519900733E-2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-4.6276424479701248E-2</v>
      </c>
      <c r="D2009" s="6">
        <f t="shared" si="161"/>
        <v>2.141507462625493E-3</v>
      </c>
      <c r="E2009" s="6">
        <f t="shared" si="162"/>
        <v>1.7196050571563278E-3</v>
      </c>
      <c r="F2009" s="6">
        <f t="shared" si="158"/>
        <v>3.7445991516946426</v>
      </c>
      <c r="G2009" s="18">
        <v>1.0713777865947032E-2</v>
      </c>
      <c r="H2009" s="9">
        <f t="shared" si="159"/>
        <v>1.9350966776093236E-2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-6.1341622651709518E-2</v>
      </c>
      <c r="D2010" s="6">
        <f t="shared" si="161"/>
        <v>3.762794669544722E-3</v>
      </c>
      <c r="E2010" s="6">
        <f t="shared" si="162"/>
        <v>2.141507462625493E-3</v>
      </c>
      <c r="F2010" s="6">
        <f t="shared" si="158"/>
        <v>1.0391329834114598</v>
      </c>
      <c r="G2010" s="18">
        <v>5.3946869577996756E-3</v>
      </c>
      <c r="H2010" s="9">
        <f t="shared" si="159"/>
        <v>1.0193787242293513E-2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-6.2634854466994169E-2</v>
      </c>
      <c r="D2011" s="6">
        <f t="shared" si="161"/>
        <v>3.9231249941015399E-3</v>
      </c>
      <c r="E2011" s="6">
        <f t="shared" si="162"/>
        <v>3.762794669544722E-3</v>
      </c>
      <c r="F2011" s="6">
        <f t="shared" si="158"/>
        <v>0.27766030497580135</v>
      </c>
      <c r="G2011" s="18">
        <v>5.7265711196994064E-3</v>
      </c>
      <c r="H2011" s="9">
        <f t="shared" si="159"/>
        <v>5.2693482042450125E-3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-4.123984053617883E-2</v>
      </c>
      <c r="D2012" s="6">
        <f t="shared" si="161"/>
        <v>1.7007244474494586E-3</v>
      </c>
      <c r="E2012" s="6">
        <f t="shared" si="162"/>
        <v>3.9231249941015399E-3</v>
      </c>
      <c r="F2012" s="6">
        <f t="shared" si="158"/>
        <v>0.31048496432412648</v>
      </c>
      <c r="G2012" s="18">
        <v>1.0813363935920146E-2</v>
      </c>
      <c r="H2012" s="9">
        <f t="shared" si="159"/>
        <v>5.5721177690724244E-3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-4.8861756812645436E-2</v>
      </c>
      <c r="D2013" s="6">
        <f t="shared" si="161"/>
        <v>2.3874712788181027E-3</v>
      </c>
      <c r="E2013" s="6">
        <f t="shared" si="162"/>
        <v>1.7007244474494586E-3</v>
      </c>
      <c r="F2013" s="6">
        <f t="shared" si="158"/>
        <v>1.0581462759327691</v>
      </c>
      <c r="G2013" s="18">
        <v>8.6126057996174336E-3</v>
      </c>
      <c r="H2013" s="9">
        <f t="shared" si="159"/>
        <v>1.0286623721769788E-2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-4.2611763808760514E-2</v>
      </c>
      <c r="D2014" s="6">
        <f t="shared" si="161"/>
        <v>1.8157624148935924E-3</v>
      </c>
      <c r="E2014" s="6">
        <f t="shared" si="162"/>
        <v>2.3874712788181027E-3</v>
      </c>
      <c r="F2014" s="6">
        <f t="shared" si="158"/>
        <v>0.67819194175490338</v>
      </c>
      <c r="G2014" s="18">
        <v>7.5777005875549298E-3</v>
      </c>
      <c r="H2014" s="9">
        <f t="shared" si="159"/>
        <v>8.2352409907355071E-3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-3.0967577334376595E-2</v>
      </c>
      <c r="D2015" s="6">
        <f t="shared" si="161"/>
        <v>9.5899084596059504E-4</v>
      </c>
      <c r="E2015" s="6">
        <f t="shared" si="162"/>
        <v>1.8157624148935924E-3</v>
      </c>
      <c r="F2015" s="6">
        <f t="shared" si="158"/>
        <v>0.52919716095952118</v>
      </c>
      <c r="G2015" s="18">
        <v>6.5427038720104018E-3</v>
      </c>
      <c r="H2015" s="9">
        <f t="shared" si="159"/>
        <v>7.274593878420439E-3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-3.9455439614888732E-2</v>
      </c>
      <c r="D2016" s="6">
        <f t="shared" si="161"/>
        <v>1.5567317152041312E-3</v>
      </c>
      <c r="E2016" s="6">
        <f t="shared" si="162"/>
        <v>9.5899084596059504E-4</v>
      </c>
      <c r="F2016" s="6">
        <f t="shared" si="158"/>
        <v>0.39920469310965329</v>
      </c>
      <c r="G2016" s="18">
        <v>3.8948390745973762E-3</v>
      </c>
      <c r="H2016" s="9">
        <f t="shared" si="159"/>
        <v>6.3182647389109399E-3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-4.6691690966854479E-2</v>
      </c>
      <c r="D2017" s="6">
        <f t="shared" si="161"/>
        <v>2.1801140053442402E-3</v>
      </c>
      <c r="E2017" s="6">
        <f t="shared" si="162"/>
        <v>1.5567317152041312E-3</v>
      </c>
      <c r="F2017" s="6">
        <f t="shared" si="158"/>
        <v>0.15359587946803913</v>
      </c>
      <c r="G2017" s="18">
        <v>5.2942134794606898E-3</v>
      </c>
      <c r="H2017" s="9">
        <f t="shared" si="159"/>
        <v>3.9191310193464968E-3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-6.1885263354654704E-2</v>
      </c>
      <c r="D2018" s="6">
        <f t="shared" si="161"/>
        <v>3.8297858204749684E-3</v>
      </c>
      <c r="E2018" s="6">
        <f t="shared" si="162"/>
        <v>2.1801140053442402E-3</v>
      </c>
      <c r="F2018" s="6">
        <f t="shared" si="158"/>
        <v>0.26795964311381298</v>
      </c>
      <c r="G2018" s="18">
        <v>5.4140895784948939E-3</v>
      </c>
      <c r="H2018" s="9">
        <f t="shared" si="159"/>
        <v>5.176481846909279E-3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-4.5997359437995461E-2</v>
      </c>
      <c r="D2019" s="6">
        <f t="shared" si="161"/>
        <v>2.11575707526815E-3</v>
      </c>
      <c r="E2019" s="6">
        <f t="shared" si="162"/>
        <v>3.8297858204749684E-3</v>
      </c>
      <c r="F2019" s="6">
        <f t="shared" si="158"/>
        <v>0.27953102517119915</v>
      </c>
      <c r="G2019" s="18">
        <v>7.6053029689779469E-3</v>
      </c>
      <c r="H2019" s="9">
        <f t="shared" si="159"/>
        <v>5.2870693694257419E-3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-5.4375168311072503E-2</v>
      </c>
      <c r="D2020" s="6">
        <f t="shared" si="161"/>
        <v>2.9566589288574632E-3</v>
      </c>
      <c r="E2020" s="6">
        <f t="shared" si="162"/>
        <v>2.11575707526815E-3</v>
      </c>
      <c r="F2020" s="6">
        <f t="shared" si="158"/>
        <v>0.53295167527359777</v>
      </c>
      <c r="G2020" s="18">
        <v>4.7599594260299286E-3</v>
      </c>
      <c r="H2020" s="9">
        <f t="shared" si="159"/>
        <v>7.3003539316501484E-3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-6.2043083004000528E-2</v>
      </c>
      <c r="D2021" s="6">
        <f t="shared" si="161"/>
        <v>3.8493441486412991E-3</v>
      </c>
      <c r="E2021" s="6">
        <f t="shared" si="162"/>
        <v>2.9566589288574632E-3</v>
      </c>
      <c r="F2021" s="6">
        <f t="shared" si="158"/>
        <v>0.22028824715776707</v>
      </c>
      <c r="G2021" s="18">
        <v>1.0979453801792386E-2</v>
      </c>
      <c r="H2021" s="9">
        <f t="shared" si="159"/>
        <v>4.6934874790263061E-3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-4.7500000000000001E-2</v>
      </c>
      <c r="D2022" s="6">
        <f t="shared" si="161"/>
        <v>2.25625E-3</v>
      </c>
      <c r="E2022" s="6">
        <f t="shared" si="162"/>
        <v>3.8493441486412991E-3</v>
      </c>
      <c r="F2022" s="6">
        <f t="shared" si="158"/>
        <v>1.0905300900835204</v>
      </c>
      <c r="G2022" s="18">
        <v>6.4492781898365052E-3</v>
      </c>
      <c r="H2022" s="9">
        <f t="shared" si="159"/>
        <v>1.0442844871410856E-2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-7.2357970223951851E-2</v>
      </c>
      <c r="D2023" s="6">
        <f t="shared" si="161"/>
        <v>5.2356758549303023E-3</v>
      </c>
      <c r="E2023" s="6">
        <f t="shared" si="162"/>
        <v>2.25625E-3</v>
      </c>
      <c r="F2023" s="6">
        <f t="shared" si="158"/>
        <v>0.38854184290624844</v>
      </c>
      <c r="G2023" s="18">
        <v>9.2497071156899258E-3</v>
      </c>
      <c r="H2023" s="9">
        <f t="shared" si="159"/>
        <v>6.2333124653449591E-3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-4.4281924768258908E-2</v>
      </c>
      <c r="D2024" s="6">
        <f t="shared" si="161"/>
        <v>1.9608888611817418E-3</v>
      </c>
      <c r="E2024" s="6">
        <f t="shared" si="162"/>
        <v>5.2356758549303023E-3</v>
      </c>
      <c r="F2024" s="6">
        <f t="shared" si="158"/>
        <v>0.77962737785866831</v>
      </c>
      <c r="G2024" s="18">
        <v>9.6676153200497654E-3</v>
      </c>
      <c r="H2024" s="9">
        <f t="shared" si="159"/>
        <v>8.8296510568576167E-3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-6.6022757462581017E-2</v>
      </c>
      <c r="D2025" s="6">
        <f t="shared" si="161"/>
        <v>4.3590045029627969E-3</v>
      </c>
      <c r="E2025" s="6">
        <f t="shared" si="162"/>
        <v>1.9608888611817418E-3</v>
      </c>
      <c r="F2025" s="6">
        <f t="shared" si="158"/>
        <v>0.84958189120872629</v>
      </c>
      <c r="G2025" s="18">
        <v>1.7880760844034296E-2</v>
      </c>
      <c r="H2025" s="9">
        <f t="shared" si="159"/>
        <v>9.2172766650932547E-3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-3.3967890158112607E-2</v>
      </c>
      <c r="D2026" s="6">
        <f t="shared" si="161"/>
        <v>1.1538175617936033E-3</v>
      </c>
      <c r="E2026" s="6">
        <f t="shared" si="162"/>
        <v>4.3590045029627969E-3</v>
      </c>
      <c r="F2026" s="6">
        <f t="shared" si="158"/>
        <v>2.8610303796648577</v>
      </c>
      <c r="G2026" s="18">
        <v>1.3512920699166422E-2</v>
      </c>
      <c r="H2026" s="9">
        <f t="shared" si="159"/>
        <v>1.6914580632297269E-2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-3.9583288102877562E-2</v>
      </c>
      <c r="D2027" s="6">
        <f t="shared" si="161"/>
        <v>1.5668366970354084E-3</v>
      </c>
      <c r="E2027" s="6">
        <f t="shared" si="162"/>
        <v>1.1538175617936033E-3</v>
      </c>
      <c r="F2027" s="6">
        <f t="shared" si="158"/>
        <v>1.6418352377436805</v>
      </c>
      <c r="G2027" s="18">
        <v>1.4939846098681238E-2</v>
      </c>
      <c r="H2027" s="9">
        <f t="shared" si="159"/>
        <v>1.2813411870940856E-2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-6.1188651328560953E-2</v>
      </c>
      <c r="D2028" s="6">
        <f t="shared" si="161"/>
        <v>3.7440510514082041E-3</v>
      </c>
      <c r="E2028" s="6">
        <f t="shared" si="162"/>
        <v>1.5668366970354084E-3</v>
      </c>
      <c r="F2028" s="6">
        <f t="shared" si="158"/>
        <v>2.0027686904872866</v>
      </c>
      <c r="G2028" s="18">
        <v>9.6740022097451372E-3</v>
      </c>
      <c r="H2028" s="9">
        <f t="shared" si="159"/>
        <v>1.4151921037397312E-2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-3.6688023351120189E-2</v>
      </c>
      <c r="D2029" s="6">
        <f t="shared" si="161"/>
        <v>1.3460110574123403E-3</v>
      </c>
      <c r="E2029" s="6">
        <f t="shared" si="162"/>
        <v>3.7440510514082041E-3</v>
      </c>
      <c r="F2029" s="6">
        <f t="shared" si="158"/>
        <v>0.85085383238318535</v>
      </c>
      <c r="G2029" s="18">
        <v>5.0328527376014781E-3</v>
      </c>
      <c r="H2029" s="9">
        <f t="shared" si="159"/>
        <v>9.2241738512626997E-3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-7.2740900594807978E-2</v>
      </c>
      <c r="D2030" s="6">
        <f t="shared" si="161"/>
        <v>5.2912386193437353E-3</v>
      </c>
      <c r="E2030" s="6">
        <f t="shared" si="162"/>
        <v>1.3460110574123403E-3</v>
      </c>
      <c r="F2030" s="6">
        <f t="shared" si="158"/>
        <v>0.24388610984224152</v>
      </c>
      <c r="G2030" s="18">
        <v>9.2545361774327706E-3</v>
      </c>
      <c r="H2030" s="9">
        <f t="shared" si="159"/>
        <v>4.9384826601117223E-3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-5.3127885721787595E-2</v>
      </c>
      <c r="D2031" s="6">
        <f t="shared" si="161"/>
        <v>2.8225722412673223E-3</v>
      </c>
      <c r="E2031" s="6">
        <f t="shared" si="162"/>
        <v>5.2912386193437353E-3</v>
      </c>
      <c r="F2031" s="6">
        <f t="shared" si="158"/>
        <v>0.7804270996756989</v>
      </c>
      <c r="G2031" s="18">
        <v>1.3554661946093484E-2</v>
      </c>
      <c r="H2031" s="9">
        <f t="shared" si="159"/>
        <v>8.834178511189927E-3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-7.7024176544908979E-2</v>
      </c>
      <c r="D2032" s="6">
        <f t="shared" si="161"/>
        <v>5.9327237724213066E-3</v>
      </c>
      <c r="E2032" s="6">
        <f t="shared" si="162"/>
        <v>2.8225722412673223E-3</v>
      </c>
      <c r="F2032" s="6">
        <f t="shared" si="158"/>
        <v>1.652041041536908</v>
      </c>
      <c r="G2032" s="18">
        <v>1.5866282081307737E-2</v>
      </c>
      <c r="H2032" s="9">
        <f t="shared" si="159"/>
        <v>1.2853174866689195E-2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-5.3563769329588798E-2</v>
      </c>
      <c r="D2033" s="6">
        <f t="shared" si="161"/>
        <v>2.8690773847933975E-3</v>
      </c>
      <c r="E2033" s="6">
        <f t="shared" si="162"/>
        <v>5.9327237724213066E-3</v>
      </c>
      <c r="F2033" s="6">
        <f t="shared" si="158"/>
        <v>2.256885585634171</v>
      </c>
      <c r="G2033" s="18">
        <v>1.8303168130988839E-2</v>
      </c>
      <c r="H2033" s="9">
        <f t="shared" si="159"/>
        <v>1.5022934419194445E-2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-5.8647057387661738E-2</v>
      </c>
      <c r="D2034" s="6">
        <f t="shared" si="161"/>
        <v>3.4394773402316894E-3</v>
      </c>
      <c r="E2034" s="6">
        <f t="shared" si="162"/>
        <v>2.8690773847933975E-3</v>
      </c>
      <c r="F2034" s="6">
        <f t="shared" si="158"/>
        <v>2.9967477457631588</v>
      </c>
      <c r="G2034" s="18">
        <v>2.9234774759567324E-2</v>
      </c>
      <c r="H2034" s="9">
        <f t="shared" si="159"/>
        <v>1.7311117080544395E-2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-2.6284470335429862E-2</v>
      </c>
      <c r="D2035" s="6">
        <f t="shared" si="161"/>
        <v>6.9087338081409233E-4</v>
      </c>
      <c r="E2035" s="6">
        <f t="shared" si="162"/>
        <v>3.4394773402316894E-3</v>
      </c>
      <c r="F2035" s="6">
        <f t="shared" si="158"/>
        <v>7.616115248092453</v>
      </c>
      <c r="G2035" s="18">
        <v>3.84486026526333E-2</v>
      </c>
      <c r="H2035" s="9">
        <f t="shared" si="159"/>
        <v>2.7597310100972616E-2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-3.7487561742450187E-2</v>
      </c>
      <c r="D2036" s="6">
        <f t="shared" si="161"/>
        <v>1.405317285394015E-3</v>
      </c>
      <c r="E2036" s="6">
        <f t="shared" si="162"/>
        <v>6.9087338081409233E-4</v>
      </c>
      <c r="F2036" s="6">
        <f t="shared" si="158"/>
        <v>13.159232023516005</v>
      </c>
      <c r="G2036" s="18">
        <v>9.1432679054974757E-3</v>
      </c>
      <c r="H2036" s="9">
        <f t="shared" si="159"/>
        <v>3.627565578113786E-2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-6.3499239008266456E-2</v>
      </c>
      <c r="D2037" s="6">
        <f t="shared" si="161"/>
        <v>4.0321533546289487E-3</v>
      </c>
      <c r="E2037" s="6">
        <f t="shared" si="162"/>
        <v>1.405317285394015E-3</v>
      </c>
      <c r="F2037" s="6">
        <f t="shared" si="158"/>
        <v>0.76185162273354889</v>
      </c>
      <c r="G2037" s="18">
        <v>1.774971662136254E-2</v>
      </c>
      <c r="H2037" s="9">
        <f t="shared" si="159"/>
        <v>8.7284112112889639E-3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-3.0103869589516802E-2</v>
      </c>
      <c r="D2038" s="6">
        <f t="shared" si="161"/>
        <v>9.062429642626345E-4</v>
      </c>
      <c r="E2038" s="6">
        <f t="shared" si="162"/>
        <v>4.0321533546289487E-3</v>
      </c>
      <c r="F2038" s="6">
        <f t="shared" si="158"/>
        <v>2.8194942753447458</v>
      </c>
      <c r="G2038" s="18">
        <v>1.3136464009348838E-2</v>
      </c>
      <c r="H2038" s="9">
        <f t="shared" si="159"/>
        <v>1.6791349782982742E-2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-4.1359119473369607E-2</v>
      </c>
      <c r="D2039" s="6">
        <f t="shared" si="161"/>
        <v>1.7105767636124611E-3</v>
      </c>
      <c r="E2039" s="6">
        <f t="shared" si="162"/>
        <v>9.062429642626345E-4</v>
      </c>
      <c r="F2039" s="6">
        <f t="shared" si="158"/>
        <v>1.5526336364890219</v>
      </c>
      <c r="G2039" s="18">
        <v>6.9746539443514667E-3</v>
      </c>
      <c r="H2039" s="9">
        <f t="shared" si="159"/>
        <v>1.2460472047595235E-2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-5.2275378708846028E-2</v>
      </c>
      <c r="D2040" s="6">
        <f t="shared" si="161"/>
        <v>2.7327152191532725E-3</v>
      </c>
      <c r="E2040" s="6">
        <f t="shared" si="162"/>
        <v>1.7105767636124611E-3</v>
      </c>
      <c r="F2040" s="6">
        <f t="shared" si="158"/>
        <v>0.45117927648714568</v>
      </c>
      <c r="G2040" s="18">
        <v>1.8383757957519554E-2</v>
      </c>
      <c r="H2040" s="9">
        <f t="shared" si="159"/>
        <v>6.7169879893233817E-3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-3.0866847370212627E-2</v>
      </c>
      <c r="D2041" s="6">
        <f t="shared" si="161"/>
        <v>9.5276226657600217E-4</v>
      </c>
      <c r="E2041" s="6">
        <f t="shared" si="162"/>
        <v>2.7327152191532725E-3</v>
      </c>
      <c r="F2041" s="6">
        <f t="shared" si="158"/>
        <v>3.0230156057127253</v>
      </c>
      <c r="G2041" s="18">
        <v>2.3324909838004497E-2</v>
      </c>
      <c r="H2041" s="9">
        <f t="shared" si="159"/>
        <v>1.7386821462569649E-2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-3.5336780832617549E-2</v>
      </c>
      <c r="D2042" s="6">
        <f t="shared" si="161"/>
        <v>1.248688079612447E-3</v>
      </c>
      <c r="E2042" s="6">
        <f t="shared" si="162"/>
        <v>9.5276226657600217E-4</v>
      </c>
      <c r="F2042" s="6">
        <f t="shared" si="158"/>
        <v>4.8547659573767765</v>
      </c>
      <c r="G2042" s="18">
        <v>7.0197589538421026E-3</v>
      </c>
      <c r="H2042" s="9">
        <f t="shared" si="159"/>
        <v>2.2033533437414834E-2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-5.8017990019449545E-2</v>
      </c>
      <c r="D2043" s="6">
        <f t="shared" si="161"/>
        <v>3.366087165896947E-3</v>
      </c>
      <c r="E2043" s="6">
        <f t="shared" si="162"/>
        <v>1.248688079612447E-3</v>
      </c>
      <c r="F2043" s="6">
        <f t="shared" si="158"/>
        <v>0.45674514026770435</v>
      </c>
      <c r="G2043" s="18">
        <v>4.8877486563931342E-3</v>
      </c>
      <c r="H2043" s="9">
        <f t="shared" si="159"/>
        <v>6.7582922418885109E-3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-8.0018473415347915E-2</v>
      </c>
      <c r="D2044" s="6">
        <f t="shared" si="161"/>
        <v>6.402956087722741E-3</v>
      </c>
      <c r="E2044" s="6">
        <f t="shared" si="162"/>
        <v>3.366087165896947E-3</v>
      </c>
      <c r="F2044" s="6">
        <f t="shared" si="158"/>
        <v>0.23128717620231487</v>
      </c>
      <c r="G2044" s="18">
        <v>1.2248440697587551E-2</v>
      </c>
      <c r="H2044" s="9">
        <f t="shared" si="159"/>
        <v>4.8092325396295287E-3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-5.515284938923614E-2</v>
      </c>
      <c r="D2045" s="6">
        <f t="shared" si="161"/>
        <v>3.0418367957517653E-3</v>
      </c>
      <c r="E2045" s="6">
        <f t="shared" si="162"/>
        <v>6.402956087722741E-3</v>
      </c>
      <c r="F2045" s="6">
        <f t="shared" si="158"/>
        <v>1.3527902866724466</v>
      </c>
      <c r="G2045" s="18">
        <v>1.3596232743828152E-2</v>
      </c>
      <c r="H2045" s="9">
        <f t="shared" si="159"/>
        <v>1.1630951322537837E-2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-3.964515736041381E-2</v>
      </c>
      <c r="D2046" s="6">
        <f t="shared" si="161"/>
        <v>1.5717385021319734E-3</v>
      </c>
      <c r="E2046" s="6">
        <f t="shared" si="162"/>
        <v>3.0418367957517653E-3</v>
      </c>
      <c r="F2046" s="6">
        <f t="shared" si="158"/>
        <v>1.6620952950311865</v>
      </c>
      <c r="G2046" s="18">
        <v>1.4199349161157051E-2</v>
      </c>
      <c r="H2046" s="9">
        <f t="shared" si="159"/>
        <v>1.2892227484151784E-2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-5.1712580221771741E-2</v>
      </c>
      <c r="D2047" s="6">
        <f t="shared" si="161"/>
        <v>2.6741909531931779E-3</v>
      </c>
      <c r="E2047" s="6">
        <f t="shared" si="162"/>
        <v>1.5717385021319734E-3</v>
      </c>
      <c r="F2047" s="6">
        <f t="shared" si="158"/>
        <v>1.8109669055653708</v>
      </c>
      <c r="G2047" s="18">
        <v>1.0081247524444141E-2</v>
      </c>
      <c r="H2047" s="9">
        <f t="shared" si="159"/>
        <v>1.3457217043524901E-2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-4.1628273293138333E-2</v>
      </c>
      <c r="D2048" s="6">
        <f t="shared" si="161"/>
        <v>1.7329131373682142E-3</v>
      </c>
      <c r="E2048" s="6">
        <f t="shared" si="162"/>
        <v>2.6741909531931779E-3</v>
      </c>
      <c r="F2048" s="6">
        <f t="shared" si="158"/>
        <v>0.92226359622688525</v>
      </c>
      <c r="G2048" s="18">
        <v>1.0977178884753353E-2</v>
      </c>
      <c r="H2048" s="9">
        <f t="shared" si="159"/>
        <v>9.6034556084093267E-3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-4.0260372619288026E-2</v>
      </c>
      <c r="D2049" s="6">
        <f t="shared" si="161"/>
        <v>1.6208976034439171E-3</v>
      </c>
      <c r="E2049" s="6">
        <f t="shared" si="162"/>
        <v>1.7329131373682142E-3</v>
      </c>
      <c r="F2049" s="6">
        <f t="shared" si="158"/>
        <v>1.0898797367960333</v>
      </c>
      <c r="G2049" s="18">
        <v>1.204945016265401E-2</v>
      </c>
      <c r="H2049" s="9">
        <f t="shared" si="159"/>
        <v>1.0439730536733376E-2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-3.3987641961591077E-2</v>
      </c>
      <c r="D2050" s="6">
        <f t="shared" si="161"/>
        <v>1.1551598061093065E-3</v>
      </c>
      <c r="E2050" s="6">
        <f t="shared" si="162"/>
        <v>1.6208976034439171E-3</v>
      </c>
      <c r="F2050" s="6">
        <f t="shared" si="158"/>
        <v>1.3093452738532072</v>
      </c>
      <c r="G2050" s="18">
        <v>7.6385942308044956E-3</v>
      </c>
      <c r="H2050" s="9">
        <f t="shared" si="159"/>
        <v>1.1442662600344411E-2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-6.1012358038408945E-2</v>
      </c>
      <c r="D2051" s="6">
        <f t="shared" si="161"/>
        <v>3.7225078334070048E-3</v>
      </c>
      <c r="E2051" s="6">
        <f t="shared" si="162"/>
        <v>1.1551598061093065E-3</v>
      </c>
      <c r="F2051" s="6">
        <f t="shared" si="158"/>
        <v>0.53736908296467345</v>
      </c>
      <c r="G2051" s="18">
        <v>6.9807302502662939E-3</v>
      </c>
      <c r="H2051" s="9">
        <f t="shared" si="159"/>
        <v>7.3305462481637303E-3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-4.6662602620326968E-2</v>
      </c>
      <c r="D2052" s="6">
        <f t="shared" si="161"/>
        <v>2.1773984833025452E-3</v>
      </c>
      <c r="E2052" s="6">
        <f t="shared" si="162"/>
        <v>3.7225078334070048E-3</v>
      </c>
      <c r="F2052" s="6">
        <f t="shared" si="158"/>
        <v>0.4521292019308083</v>
      </c>
      <c r="G2052" s="18">
        <v>7.3641995291796975E-3</v>
      </c>
      <c r="H2052" s="9">
        <f t="shared" si="159"/>
        <v>6.7240553383416495E-3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-4.839667590036463E-2</v>
      </c>
      <c r="D2053" s="6">
        <f t="shared" si="161"/>
        <v>2.3422382382049345E-3</v>
      </c>
      <c r="E2053" s="6">
        <f t="shared" si="162"/>
        <v>2.1773984833025452E-3</v>
      </c>
      <c r="F2053" s="6">
        <f t="shared" si="158"/>
        <v>0.50087551944993802</v>
      </c>
      <c r="G2053" s="18">
        <v>1.1807785097682544E-2</v>
      </c>
      <c r="H2053" s="9">
        <f t="shared" si="159"/>
        <v>7.0772559615287197E-3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-3.9193722011738832E-2</v>
      </c>
      <c r="D2054" s="6">
        <f t="shared" si="161"/>
        <v>1.5361478451334611E-3</v>
      </c>
      <c r="E2054" s="6">
        <f t="shared" si="162"/>
        <v>2.3422382382049345E-3</v>
      </c>
      <c r="F2054" s="6">
        <f t="shared" si="158"/>
        <v>1.2581664278763616</v>
      </c>
      <c r="G2054" s="18">
        <v>1.2969126972143157E-2</v>
      </c>
      <c r="H2054" s="9">
        <f t="shared" si="159"/>
        <v>1.1216801807451007E-2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-6.0450864527483036E-2</v>
      </c>
      <c r="D2055" s="6">
        <f t="shared" si="161"/>
        <v>3.6543070221201068E-3</v>
      </c>
      <c r="E2055" s="6">
        <f t="shared" si="162"/>
        <v>1.5361478451334611E-3</v>
      </c>
      <c r="F2055" s="6">
        <f t="shared" si="158"/>
        <v>1.5138640579504683</v>
      </c>
      <c r="G2055" s="18">
        <v>1.1619898205332569E-2</v>
      </c>
      <c r="H2055" s="9">
        <f t="shared" si="159"/>
        <v>1.2303918310645874E-2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-3.9650279470885369E-2</v>
      </c>
      <c r="D2056" s="6">
        <f t="shared" si="161"/>
        <v>1.5721446621193137E-3</v>
      </c>
      <c r="E2056" s="6">
        <f t="shared" si="162"/>
        <v>3.6543070221201068E-3</v>
      </c>
      <c r="F2056" s="6">
        <f t="shared" si="158"/>
        <v>1.2191671578477219</v>
      </c>
      <c r="G2056" s="18">
        <v>1.5080296197678202E-2</v>
      </c>
      <c r="H2056" s="9">
        <f t="shared" si="159"/>
        <v>1.1041590274266301E-2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-3.3781854193889467E-2</v>
      </c>
      <c r="D2057" s="6">
        <f t="shared" si="161"/>
        <v>1.1412136727772073E-3</v>
      </c>
      <c r="E2057" s="6">
        <f t="shared" si="162"/>
        <v>1.5721446621193137E-3</v>
      </c>
      <c r="F2057" s="6">
        <f t="shared" si="158"/>
        <v>2.0402481827834476</v>
      </c>
      <c r="G2057" s="18">
        <v>1.1595368040051502E-2</v>
      </c>
      <c r="H2057" s="9">
        <f t="shared" si="159"/>
        <v>1.428372564418488E-2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-4.0605908256924943E-2</v>
      </c>
      <c r="D2058" s="6">
        <f t="shared" si="161"/>
        <v>1.6488397853698052E-3</v>
      </c>
      <c r="E2058" s="6">
        <f t="shared" si="162"/>
        <v>1.1412136727772073E-3</v>
      </c>
      <c r="F2058" s="6">
        <f t="shared" si="158"/>
        <v>1.2138600740330743</v>
      </c>
      <c r="G2058" s="18">
        <v>1.0890207892569601E-2</v>
      </c>
      <c r="H2058" s="9">
        <f t="shared" si="159"/>
        <v>1.1017531819936234E-2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-4.8419867449763843E-2</v>
      </c>
      <c r="D2059" s="6">
        <f t="shared" si="161"/>
        <v>2.3444835638527003E-3</v>
      </c>
      <c r="E2059" s="6">
        <f t="shared" si="162"/>
        <v>1.6488397853698052E-3</v>
      </c>
      <c r="F2059" s="6">
        <f t="shared" si="158"/>
        <v>1.0729661876678249</v>
      </c>
      <c r="G2059" s="18">
        <v>7.9375652706322776E-3</v>
      </c>
      <c r="H2059" s="9">
        <f t="shared" si="159"/>
        <v>1.0358408119338729E-2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-5.6482092990439749E-2</v>
      </c>
      <c r="D2060" s="6">
        <f t="shared" si="161"/>
        <v>3.1902268285806828E-3</v>
      </c>
      <c r="E2060" s="6">
        <f t="shared" si="162"/>
        <v>2.3444835638527003E-3</v>
      </c>
      <c r="F2060" s="6">
        <f t="shared" si="158"/>
        <v>0.57887952036816881</v>
      </c>
      <c r="G2060" s="18">
        <v>6.4223843104335276E-3</v>
      </c>
      <c r="H2060" s="9">
        <f t="shared" si="159"/>
        <v>7.6084132404080742E-3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-7.4963395019366441E-2</v>
      </c>
      <c r="D2061" s="6">
        <f t="shared" si="161"/>
        <v>5.6195105928295731E-3</v>
      </c>
      <c r="E2061" s="6">
        <f t="shared" si="162"/>
        <v>3.1902268285806828E-3</v>
      </c>
      <c r="F2061" s="6">
        <f t="shared" ref="F2061:F2124" si="163">B$6+B$7*E2061+B$8*(G2060*100)^2</f>
        <v>0.38555580994828104</v>
      </c>
      <c r="G2061" s="18">
        <v>1.3886187080541436E-2</v>
      </c>
      <c r="H2061" s="9">
        <f t="shared" ref="H2061:H2124" si="164">SQRT(F2061)/100</f>
        <v>6.2093140518762703E-3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-4.69665898096919E-2</v>
      </c>
      <c r="D2062" s="6">
        <f t="shared" ref="D2062:D2125" si="166">C2062^2</f>
        <v>2.2058605583518552E-3</v>
      </c>
      <c r="E2062" s="6">
        <f t="shared" si="162"/>
        <v>5.6195105928295731E-3</v>
      </c>
      <c r="F2062" s="6">
        <f t="shared" si="163"/>
        <v>1.7331799197333908</v>
      </c>
      <c r="G2062" s="18">
        <v>8.1148004478374634E-3</v>
      </c>
      <c r="H2062" s="9">
        <f t="shared" si="164"/>
        <v>1.3165029129224862E-2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-5.0953585425226655E-2</v>
      </c>
      <c r="D2063" s="6">
        <f t="shared" si="166"/>
        <v>2.5962678676858704E-3</v>
      </c>
      <c r="E2063" s="6">
        <f t="shared" ref="E2063:E2126" si="167">D2062</f>
        <v>2.2058605583518552E-3</v>
      </c>
      <c r="F2063" s="6">
        <f t="shared" si="163"/>
        <v>0.6041555996982344</v>
      </c>
      <c r="G2063" s="18">
        <v>1.4727028200601905E-2</v>
      </c>
      <c r="H2063" s="9">
        <f t="shared" si="164"/>
        <v>7.7727446870345255E-3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-4.2275344690685709E-2</v>
      </c>
      <c r="D2064" s="6">
        <f t="shared" si="166"/>
        <v>1.7872047687162885E-3</v>
      </c>
      <c r="E2064" s="6">
        <f t="shared" si="167"/>
        <v>2.5962678676858704E-3</v>
      </c>
      <c r="F2064" s="6">
        <f t="shared" si="163"/>
        <v>1.9467470977910462</v>
      </c>
      <c r="G2064" s="18">
        <v>1.1626359768520632E-2</v>
      </c>
      <c r="H2064" s="9">
        <f t="shared" si="164"/>
        <v>1.3952587924077189E-2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-6.9759858524762602E-2</v>
      </c>
      <c r="D2065" s="6">
        <f t="shared" si="166"/>
        <v>4.8664378613948933E-3</v>
      </c>
      <c r="E2065" s="6">
        <f t="shared" si="167"/>
        <v>1.7872047687162885E-3</v>
      </c>
      <c r="F2065" s="6">
        <f t="shared" si="163"/>
        <v>1.2203203068657804</v>
      </c>
      <c r="G2065" s="18">
        <v>8.9047291359677684E-3</v>
      </c>
      <c r="H2065" s="9">
        <f t="shared" si="164"/>
        <v>1.1046810883081961E-2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-5.5945928205020229E-2</v>
      </c>
      <c r="D2066" s="6">
        <f t="shared" si="166"/>
        <v>3.1299468827212778E-3</v>
      </c>
      <c r="E2066" s="6">
        <f t="shared" si="167"/>
        <v>4.8664378613948933E-3</v>
      </c>
      <c r="F2066" s="6">
        <f t="shared" si="163"/>
        <v>0.7239206302467357</v>
      </c>
      <c r="G2066" s="18">
        <v>1.5312390854820591E-2</v>
      </c>
      <c r="H2066" s="9">
        <f t="shared" si="164"/>
        <v>8.5083525446865201E-3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-6.3084285792662773E-2</v>
      </c>
      <c r="D2067" s="6">
        <f t="shared" si="166"/>
        <v>3.9796271139703543E-3</v>
      </c>
      <c r="E2067" s="6">
        <f t="shared" si="167"/>
        <v>3.1299468827212778E-3</v>
      </c>
      <c r="F2067" s="6">
        <f t="shared" si="163"/>
        <v>2.103102899218527</v>
      </c>
      <c r="G2067" s="18">
        <v>7.9227814001903152E-3</v>
      </c>
      <c r="H2067" s="9">
        <f t="shared" si="164"/>
        <v>1.4502078813806409E-2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-1.1042867386666377E-2</v>
      </c>
      <c r="D2068" s="6">
        <f t="shared" si="166"/>
        <v>1.219449201194999E-4</v>
      </c>
      <c r="E2068" s="6">
        <f t="shared" si="167"/>
        <v>3.9796271139703543E-3</v>
      </c>
      <c r="F2068" s="6">
        <f t="shared" si="163"/>
        <v>0.57695467805263934</v>
      </c>
      <c r="G2068" s="18">
        <v>1.3607988529998423E-2</v>
      </c>
      <c r="H2068" s="9">
        <f t="shared" si="164"/>
        <v>7.5957532743806209E-3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-5.6536278359459909E-2</v>
      </c>
      <c r="D2069" s="6">
        <f t="shared" si="166"/>
        <v>3.1963507707383348E-3</v>
      </c>
      <c r="E2069" s="6">
        <f t="shared" si="167"/>
        <v>1.219449201194999E-4</v>
      </c>
      <c r="F2069" s="6">
        <f t="shared" si="163"/>
        <v>1.6646533700694142</v>
      </c>
      <c r="G2069" s="18">
        <v>1.2798549586577277E-2</v>
      </c>
      <c r="H2069" s="9">
        <f t="shared" si="164"/>
        <v>1.2902144666951361E-2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-4.2386176575949598E-2</v>
      </c>
      <c r="D2070" s="6">
        <f t="shared" si="166"/>
        <v>1.7965879647275783E-3</v>
      </c>
      <c r="E2070" s="6">
        <f t="shared" si="167"/>
        <v>3.1963507707383348E-3</v>
      </c>
      <c r="F2070" s="6">
        <f t="shared" si="163"/>
        <v>1.4749553691421147</v>
      </c>
      <c r="G2070" s="18">
        <v>2.1432065698281728E-2</v>
      </c>
      <c r="H2070" s="9">
        <f t="shared" si="164"/>
        <v>1.2144774057767047E-2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-6.8502274391500334E-2</v>
      </c>
      <c r="D2071" s="6">
        <f t="shared" si="166"/>
        <v>4.6925615968084027E-3</v>
      </c>
      <c r="E2071" s="6">
        <f t="shared" si="167"/>
        <v>1.7965879647275783E-3</v>
      </c>
      <c r="F2071" s="6">
        <f t="shared" si="163"/>
        <v>4.1017901163351427</v>
      </c>
      <c r="G2071" s="18">
        <v>2.0936288193434866E-2</v>
      </c>
      <c r="H2071" s="9">
        <f t="shared" si="164"/>
        <v>2.0252876626136698E-2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-5.6499054083631345E-2</v>
      </c>
      <c r="D2072" s="6">
        <f t="shared" si="166"/>
        <v>3.1921431123451E-3</v>
      </c>
      <c r="E2072" s="6">
        <f t="shared" si="167"/>
        <v>4.6925615968084027E-3</v>
      </c>
      <c r="F2072" s="6">
        <f t="shared" si="163"/>
        <v>3.9153565684943703</v>
      </c>
      <c r="G2072" s="18">
        <v>1.7783766684778827E-2</v>
      </c>
      <c r="H2072" s="9">
        <f t="shared" si="164"/>
        <v>1.9787259963153996E-2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-5.9651035709881728E-3</v>
      </c>
      <c r="D2073" s="6">
        <f t="shared" si="166"/>
        <v>3.5582460612615851E-5</v>
      </c>
      <c r="E2073" s="6">
        <f t="shared" si="167"/>
        <v>3.1921431123451E-3</v>
      </c>
      <c r="F2073" s="6">
        <f t="shared" si="163"/>
        <v>2.8301673297589476</v>
      </c>
      <c r="G2073" s="18">
        <v>1.5665950265394083E-2</v>
      </c>
      <c r="H2073" s="9">
        <f t="shared" si="164"/>
        <v>1.6823101169995226E-2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-7.2086996626081784E-2</v>
      </c>
      <c r="D2074" s="6">
        <f t="shared" si="166"/>
        <v>5.1965350825687266E-3</v>
      </c>
      <c r="E2074" s="6">
        <f t="shared" si="167"/>
        <v>3.5582460612615851E-5</v>
      </c>
      <c r="F2074" s="6">
        <f t="shared" si="163"/>
        <v>2.2001596070034428</v>
      </c>
      <c r="G2074" s="18">
        <v>1.7583325460027444E-2</v>
      </c>
      <c r="H2074" s="9">
        <f t="shared" si="164"/>
        <v>1.4832934999532098E-2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-2.3837713875859902E-2</v>
      </c>
      <c r="D2075" s="6">
        <f t="shared" si="166"/>
        <v>5.6823660282736372E-4</v>
      </c>
      <c r="E2075" s="6">
        <f t="shared" si="167"/>
        <v>5.1965350825687266E-3</v>
      </c>
      <c r="F2075" s="6">
        <f t="shared" si="163"/>
        <v>2.7673484301699034</v>
      </c>
      <c r="G2075" s="18">
        <v>1.3035683440311766E-2</v>
      </c>
      <c r="H2075" s="9">
        <f t="shared" si="164"/>
        <v>1.6635349200332116E-2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-3.2294757414783132E-2</v>
      </c>
      <c r="D2076" s="6">
        <f t="shared" si="166"/>
        <v>1.04295135647969E-3</v>
      </c>
      <c r="E2076" s="6">
        <f t="shared" si="167"/>
        <v>5.6823660282736372E-4</v>
      </c>
      <c r="F2076" s="6">
        <f t="shared" si="163"/>
        <v>1.5291546641270228</v>
      </c>
      <c r="G2076" s="18">
        <v>1.2903335833687836E-2</v>
      </c>
      <c r="H2076" s="9">
        <f t="shared" si="164"/>
        <v>1.236589933699536E-2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-4.5198752267292724E-2</v>
      </c>
      <c r="D2077" s="6">
        <f t="shared" si="166"/>
        <v>2.0429272065200991E-3</v>
      </c>
      <c r="E2077" s="6">
        <f t="shared" si="167"/>
        <v>1.04295135647969E-3</v>
      </c>
      <c r="F2077" s="6">
        <f t="shared" si="163"/>
        <v>1.4986853040939505</v>
      </c>
      <c r="G2077" s="18">
        <v>7.9247220865274609E-3</v>
      </c>
      <c r="H2077" s="9">
        <f t="shared" si="164"/>
        <v>1.2242080313794508E-2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-5.6304405138627861E-2</v>
      </c>
      <c r="D2078" s="6">
        <f t="shared" si="166"/>
        <v>3.1701860380147434E-3</v>
      </c>
      <c r="E2078" s="6">
        <f t="shared" si="167"/>
        <v>2.0429272065200991E-3</v>
      </c>
      <c r="F2078" s="6">
        <f t="shared" si="163"/>
        <v>0.57703923130439572</v>
      </c>
      <c r="G2078" s="18">
        <v>6.8097733771071475E-3</v>
      </c>
      <c r="H2078" s="9">
        <f t="shared" si="164"/>
        <v>7.5963098363902703E-3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-5.9026658548940937E-2</v>
      </c>
      <c r="D2079" s="6">
        <f t="shared" si="166"/>
        <v>3.4841464194532621E-3</v>
      </c>
      <c r="E2079" s="6">
        <f t="shared" si="167"/>
        <v>3.1701860380147434E-3</v>
      </c>
      <c r="F2079" s="6">
        <f t="shared" si="163"/>
        <v>0.43111880967404315</v>
      </c>
      <c r="G2079" s="18">
        <v>8.270272209781741E-3</v>
      </c>
      <c r="H2079" s="9">
        <f t="shared" si="164"/>
        <v>6.5659638262333068E-3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-5.5481957531415771E-2</v>
      </c>
      <c r="D2080" s="6">
        <f t="shared" si="166"/>
        <v>3.078247611517823E-3</v>
      </c>
      <c r="E2080" s="6">
        <f t="shared" si="167"/>
        <v>3.4841464194532621E-3</v>
      </c>
      <c r="F2080" s="6">
        <f t="shared" si="163"/>
        <v>0.62692421442183843</v>
      </c>
      <c r="G2080" s="18">
        <v>1.0148595460147465E-2</v>
      </c>
      <c r="H2080" s="9">
        <f t="shared" si="164"/>
        <v>7.9178545984492435E-3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-4.1828864607172909E-2</v>
      </c>
      <c r="D2081" s="6">
        <f t="shared" si="166"/>
        <v>1.7496539143252025E-3</v>
      </c>
      <c r="E2081" s="6">
        <f t="shared" si="167"/>
        <v>3.078247611517823E-3</v>
      </c>
      <c r="F2081" s="6">
        <f t="shared" si="163"/>
        <v>0.93441370459633111</v>
      </c>
      <c r="G2081" s="18">
        <v>7.4203530700570949E-3</v>
      </c>
      <c r="H2081" s="9">
        <f t="shared" si="164"/>
        <v>9.6665076661446407E-3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-1.223290786360836E-2</v>
      </c>
      <c r="D2082" s="6">
        <f t="shared" si="166"/>
        <v>1.4964403479953125E-4</v>
      </c>
      <c r="E2082" s="6">
        <f t="shared" si="167"/>
        <v>1.7496539143252025E-3</v>
      </c>
      <c r="F2082" s="6">
        <f t="shared" si="163"/>
        <v>0.50821350641044072</v>
      </c>
      <c r="G2082" s="18">
        <v>1.268438661982102E-2</v>
      </c>
      <c r="H2082" s="9">
        <f t="shared" si="164"/>
        <v>7.1289094987272827E-3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-4.9435942931409148E-2</v>
      </c>
      <c r="D2083" s="6">
        <f t="shared" si="166"/>
        <v>2.443912453517542E-3</v>
      </c>
      <c r="E2083" s="6">
        <f t="shared" si="167"/>
        <v>1.4964403479953125E-4</v>
      </c>
      <c r="F2083" s="6">
        <f t="shared" si="163"/>
        <v>1.4487983688880022</v>
      </c>
      <c r="G2083" s="18">
        <v>7.8283775976670505E-3</v>
      </c>
      <c r="H2083" s="9">
        <f t="shared" si="164"/>
        <v>1.2036604043034738E-2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-4.61992082177188E-2</v>
      </c>
      <c r="D2084" s="6">
        <f t="shared" si="166"/>
        <v>2.1343668399441363E-3</v>
      </c>
      <c r="E2084" s="6">
        <f t="shared" si="167"/>
        <v>2.443912453517542E-3</v>
      </c>
      <c r="F2084" s="6">
        <f t="shared" si="163"/>
        <v>0.56358727573402223</v>
      </c>
      <c r="G2084" s="18">
        <v>8.1166113161318144E-3</v>
      </c>
      <c r="H2084" s="9">
        <f t="shared" si="164"/>
        <v>7.5072450055531171E-3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-4.6704320278575857E-2</v>
      </c>
      <c r="D2085" s="6">
        <f t="shared" si="166"/>
        <v>2.181293532683792E-3</v>
      </c>
      <c r="E2085" s="6">
        <f t="shared" si="167"/>
        <v>2.1343668399441363E-3</v>
      </c>
      <c r="F2085" s="6">
        <f t="shared" si="163"/>
        <v>0.60440990298378106</v>
      </c>
      <c r="G2085" s="18">
        <v>8.776279511167575E-3</v>
      </c>
      <c r="H2085" s="9">
        <f t="shared" si="164"/>
        <v>7.774380380350456E-3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-4.5939619508175239E-2</v>
      </c>
      <c r="D2086" s="6">
        <f t="shared" si="166"/>
        <v>2.1104486405559152E-3</v>
      </c>
      <c r="E2086" s="6">
        <f t="shared" si="167"/>
        <v>2.181293532683792E-3</v>
      </c>
      <c r="F2086" s="6">
        <f t="shared" si="163"/>
        <v>0.70347085253424113</v>
      </c>
      <c r="G2086" s="18">
        <v>9.824137346141841E-3</v>
      </c>
      <c r="H2086" s="9">
        <f t="shared" si="164"/>
        <v>8.3873169281614788E-3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-5.2613082927238639E-2</v>
      </c>
      <c r="D2087" s="6">
        <f t="shared" si="166"/>
        <v>2.7681364951084898E-3</v>
      </c>
      <c r="E2087" s="6">
        <f t="shared" si="167"/>
        <v>2.1104486405559152E-3</v>
      </c>
      <c r="F2087" s="6">
        <f t="shared" si="163"/>
        <v>0.87671582222504363</v>
      </c>
      <c r="G2087" s="18">
        <v>5.1211740048377101E-3</v>
      </c>
      <c r="H2087" s="9">
        <f t="shared" si="164"/>
        <v>9.3633104307453332E-3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-5.5624990899780652E-2</v>
      </c>
      <c r="D2088" s="6">
        <f t="shared" si="166"/>
        <v>3.0941396126006803E-3</v>
      </c>
      <c r="E2088" s="6">
        <f t="shared" si="167"/>
        <v>2.7681364951084898E-3</v>
      </c>
      <c r="F2088" s="6">
        <f t="shared" si="163"/>
        <v>0.25199656902485401</v>
      </c>
      <c r="G2088" s="18">
        <v>7.7879057380007225E-3</v>
      </c>
      <c r="H2088" s="9">
        <f t="shared" si="164"/>
        <v>5.0199259857576983E-3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-4.3035926859074404E-2</v>
      </c>
      <c r="D2089" s="6">
        <f t="shared" si="166"/>
        <v>1.8520910006196017E-3</v>
      </c>
      <c r="E2089" s="6">
        <f t="shared" si="167"/>
        <v>3.0941396126006803E-3</v>
      </c>
      <c r="F2089" s="6">
        <f t="shared" si="163"/>
        <v>0.55803264685606746</v>
      </c>
      <c r="G2089" s="18">
        <v>8.0434994307219676E-3</v>
      </c>
      <c r="H2089" s="9">
        <f t="shared" si="164"/>
        <v>7.4701582771455888E-3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-6.8084597439502625E-2</v>
      </c>
      <c r="D2090" s="6">
        <f t="shared" si="166"/>
        <v>4.6355124084991274E-3</v>
      </c>
      <c r="E2090" s="6">
        <f t="shared" si="167"/>
        <v>1.8520910006196017E-3</v>
      </c>
      <c r="F2090" s="6">
        <f t="shared" si="163"/>
        <v>0.59388006167756735</v>
      </c>
      <c r="G2090" s="18">
        <v>8.661126736577443E-3</v>
      </c>
      <c r="H2090" s="9">
        <f t="shared" si="164"/>
        <v>7.7063614091059038E-3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-5.0889522761987015E-2</v>
      </c>
      <c r="D2091" s="6">
        <f t="shared" si="166"/>
        <v>2.5897435269427943E-3</v>
      </c>
      <c r="E2091" s="6">
        <f t="shared" si="167"/>
        <v>4.6355124084991274E-3</v>
      </c>
      <c r="F2091" s="6">
        <f t="shared" si="163"/>
        <v>0.68586133166881502</v>
      </c>
      <c r="G2091" s="18">
        <v>4.460368568681144E-3</v>
      </c>
      <c r="H2091" s="9">
        <f t="shared" si="164"/>
        <v>8.2816745388165011E-3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-4.2910670813186585E-2</v>
      </c>
      <c r="D2092" s="6">
        <f t="shared" si="166"/>
        <v>1.841325669637663E-3</v>
      </c>
      <c r="E2092" s="6">
        <f t="shared" si="167"/>
        <v>2.5897435269427943E-3</v>
      </c>
      <c r="F2092" s="6">
        <f t="shared" si="163"/>
        <v>0.1956981573678839</v>
      </c>
      <c r="G2092" s="18">
        <v>7.2502947518653851E-3</v>
      </c>
      <c r="H2092" s="9">
        <f t="shared" si="164"/>
        <v>4.4237784457167827E-3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-2.5062351404530035E-2</v>
      </c>
      <c r="D2093" s="6">
        <f t="shared" si="166"/>
        <v>6.2812145792414862E-4</v>
      </c>
      <c r="E2093" s="6">
        <f t="shared" si="167"/>
        <v>1.841325669637663E-3</v>
      </c>
      <c r="F2093" s="6">
        <f t="shared" si="163"/>
        <v>0.48604558324035951</v>
      </c>
      <c r="G2093" s="18">
        <v>8.6639255950292492E-3</v>
      </c>
      <c r="H2093" s="9">
        <f t="shared" si="164"/>
        <v>6.9716969472314238E-3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-4.6877279406330012E-2</v>
      </c>
      <c r="D2094" s="6">
        <f t="shared" si="166"/>
        <v>2.1974793245391317E-3</v>
      </c>
      <c r="E2094" s="6">
        <f t="shared" si="167"/>
        <v>6.2812145792414862E-4</v>
      </c>
      <c r="F2094" s="6">
        <f t="shared" si="163"/>
        <v>0.68590164194247549</v>
      </c>
      <c r="G2094" s="18">
        <v>5.6649062919644109E-3</v>
      </c>
      <c r="H2094" s="9">
        <f t="shared" si="164"/>
        <v>8.2819179055486618E-3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-2.9523546393851279E-2</v>
      </c>
      <c r="D2095" s="6">
        <f t="shared" si="166"/>
        <v>8.7163979166988883E-4</v>
      </c>
      <c r="E2095" s="6">
        <f t="shared" si="167"/>
        <v>2.1974793245391317E-3</v>
      </c>
      <c r="F2095" s="6">
        <f t="shared" si="163"/>
        <v>0.3040726047788464</v>
      </c>
      <c r="G2095" s="18">
        <v>1.0370245383808532E-2</v>
      </c>
      <c r="H2095" s="9">
        <f t="shared" si="164"/>
        <v>5.514277874562057E-3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-4.9054732801473599E-2</v>
      </c>
      <c r="D2096" s="6">
        <f t="shared" si="166"/>
        <v>2.40636681022397E-3</v>
      </c>
      <c r="E2096" s="6">
        <f t="shared" si="167"/>
        <v>8.7163979166988883E-4</v>
      </c>
      <c r="F2096" s="6">
        <f t="shared" si="163"/>
        <v>0.97462572794874258</v>
      </c>
      <c r="G2096" s="18">
        <v>6.2906821816732751E-3</v>
      </c>
      <c r="H2096" s="9">
        <f t="shared" si="164"/>
        <v>9.8723134469522519E-3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-5.6349273303169405E-2</v>
      </c>
      <c r="D2097" s="6">
        <f t="shared" si="166"/>
        <v>3.17524060179528E-3</v>
      </c>
      <c r="E2097" s="6">
        <f t="shared" si="167"/>
        <v>2.40636681022397E-3</v>
      </c>
      <c r="F2097" s="6">
        <f t="shared" si="163"/>
        <v>0.37059619382489034</v>
      </c>
      <c r="G2097" s="18">
        <v>7.4612556317923831E-3</v>
      </c>
      <c r="H2097" s="9">
        <f t="shared" si="164"/>
        <v>6.0876612407795025E-3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-4.4604279156922125E-2</v>
      </c>
      <c r="D2098" s="6">
        <f t="shared" si="166"/>
        <v>1.9895417191086377E-3</v>
      </c>
      <c r="E2098" s="6">
        <f t="shared" si="167"/>
        <v>3.17524060179528E-3</v>
      </c>
      <c r="F2098" s="6">
        <f t="shared" si="163"/>
        <v>0.51376319913332913</v>
      </c>
      <c r="G2098" s="18">
        <v>7.6383418379713675E-3</v>
      </c>
      <c r="H2098" s="9">
        <f t="shared" si="164"/>
        <v>7.1677276673526684E-3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-4.1078385099711998E-2</v>
      </c>
      <c r="D2099" s="6">
        <f t="shared" si="166"/>
        <v>1.6874337224002407E-3</v>
      </c>
      <c r="E2099" s="6">
        <f t="shared" si="167"/>
        <v>1.9895417191086377E-3</v>
      </c>
      <c r="F2099" s="6">
        <f t="shared" si="163"/>
        <v>0.53741616109120627</v>
      </c>
      <c r="G2099" s="18">
        <v>1.2177403112341402E-2</v>
      </c>
      <c r="H2099" s="9">
        <f t="shared" si="164"/>
        <v>7.3308673503972655E-3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-4.1026263471263813E-2</v>
      </c>
      <c r="D2100" s="6">
        <f t="shared" si="166"/>
        <v>1.6831542944135555E-3</v>
      </c>
      <c r="E2100" s="6">
        <f t="shared" si="167"/>
        <v>1.6874337224002407E-3</v>
      </c>
      <c r="F2100" s="6">
        <f t="shared" si="163"/>
        <v>1.336906748563881</v>
      </c>
      <c r="G2100" s="18">
        <v>8.7684604707867746E-3</v>
      </c>
      <c r="H2100" s="9">
        <f t="shared" si="164"/>
        <v>1.1562468372124877E-2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-4.8552154891213131E-2</v>
      </c>
      <c r="D2101" s="6">
        <f t="shared" si="166"/>
        <v>2.3573117445803513E-3</v>
      </c>
      <c r="E2101" s="6">
        <f t="shared" si="167"/>
        <v>1.6831542944135555E-3</v>
      </c>
      <c r="F2101" s="6">
        <f t="shared" si="163"/>
        <v>0.70220286400137699</v>
      </c>
      <c r="G2101" s="18">
        <v>4.1642026627431829E-3</v>
      </c>
      <c r="H2101" s="9">
        <f t="shared" si="164"/>
        <v>8.3797545548862998E-3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-5.1396273255601269E-2</v>
      </c>
      <c r="D2102" s="6">
        <f t="shared" si="166"/>
        <v>2.6415769045644343E-3</v>
      </c>
      <c r="E2102" s="6">
        <f t="shared" si="167"/>
        <v>2.3573117445803513E-3</v>
      </c>
      <c r="F2102" s="6">
        <f t="shared" si="163"/>
        <v>0.17297028743905318</v>
      </c>
      <c r="G2102" s="18">
        <v>4.7266693806367471E-3</v>
      </c>
      <c r="H2102" s="9">
        <f t="shared" si="164"/>
        <v>4.1589696733572504E-3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-5.1353718408088674E-2</v>
      </c>
      <c r="D2103" s="6">
        <f t="shared" si="166"/>
        <v>2.6372043943372653E-3</v>
      </c>
      <c r="E2103" s="6">
        <f t="shared" si="167"/>
        <v>2.6415769045644343E-3</v>
      </c>
      <c r="F2103" s="6">
        <f t="shared" si="163"/>
        <v>0.21745028887167855</v>
      </c>
      <c r="G2103" s="18">
        <v>1.0846516752442713E-2</v>
      </c>
      <c r="H2103" s="9">
        <f t="shared" si="164"/>
        <v>4.6631565368501042E-3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-3.0504531596557718E-2</v>
      </c>
      <c r="D2104" s="6">
        <f t="shared" si="166"/>
        <v>9.3052644792538817E-4</v>
      </c>
      <c r="E2104" s="6">
        <f t="shared" si="167"/>
        <v>2.6372043943372653E-3</v>
      </c>
      <c r="F2104" s="6">
        <f t="shared" si="163"/>
        <v>1.0646206496292583</v>
      </c>
      <c r="G2104" s="18">
        <v>9.0550057859141286E-3</v>
      </c>
      <c r="H2104" s="9">
        <f t="shared" si="164"/>
        <v>1.0318045598025134E-2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-4.4269624562561165E-2</v>
      </c>
      <c r="D2105" s="6">
        <f t="shared" si="166"/>
        <v>1.9597996589101187E-3</v>
      </c>
      <c r="E2105" s="6">
        <f t="shared" si="167"/>
        <v>9.3052644792538817E-4</v>
      </c>
      <c r="F2105" s="6">
        <f t="shared" si="163"/>
        <v>0.74752765696921175</v>
      </c>
      <c r="G2105" s="18">
        <v>7.8833576922004746E-3</v>
      </c>
      <c r="H2105" s="9">
        <f t="shared" si="164"/>
        <v>8.6459681757985428E-3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-5.2043891610431388E-2</v>
      </c>
      <c r="D2106" s="6">
        <f t="shared" si="166"/>
        <v>2.7085666539583306E-3</v>
      </c>
      <c r="E2106" s="6">
        <f t="shared" si="167"/>
        <v>1.9597996589101187E-3</v>
      </c>
      <c r="F2106" s="6">
        <f t="shared" si="163"/>
        <v>0.57121868353147864</v>
      </c>
      <c r="G2106" s="18">
        <v>4.5041906876497305E-3</v>
      </c>
      <c r="H2106" s="9">
        <f t="shared" si="164"/>
        <v>7.5579010547339046E-3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-3.9877194244022293E-2</v>
      </c>
      <c r="D2107" s="6">
        <f t="shared" si="166"/>
        <v>1.5901906207754846E-3</v>
      </c>
      <c r="E2107" s="6">
        <f t="shared" si="167"/>
        <v>2.7085666539583306E-3</v>
      </c>
      <c r="F2107" s="6">
        <f t="shared" si="163"/>
        <v>0.19920175055882705</v>
      </c>
      <c r="G2107" s="18">
        <v>1.0673842998021314E-2</v>
      </c>
      <c r="H2107" s="9">
        <f t="shared" si="164"/>
        <v>4.463202331945383E-3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-6.5779852742368791E-2</v>
      </c>
      <c r="D2108" s="6">
        <f t="shared" si="166"/>
        <v>4.3269890268077234E-3</v>
      </c>
      <c r="E2108" s="6">
        <f t="shared" si="167"/>
        <v>1.5901906207754846E-3</v>
      </c>
      <c r="F2108" s="6">
        <f t="shared" si="163"/>
        <v>1.0314870301007522</v>
      </c>
      <c r="G2108" s="18">
        <v>9.2685371289588196E-3</v>
      </c>
      <c r="H2108" s="9">
        <f t="shared" si="164"/>
        <v>1.0156214994281838E-2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-4.3837164673327926E-2</v>
      </c>
      <c r="D2109" s="6">
        <f t="shared" si="166"/>
        <v>1.9216970065964699E-3</v>
      </c>
      <c r="E2109" s="6">
        <f t="shared" si="167"/>
        <v>4.3269890268077234E-3</v>
      </c>
      <c r="F2109" s="6">
        <f t="shared" si="163"/>
        <v>0.78263836439139889</v>
      </c>
      <c r="G2109" s="18">
        <v>6.059498074403747E-3</v>
      </c>
      <c r="H2109" s="9">
        <f t="shared" si="164"/>
        <v>8.8466850536876168E-3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-5.4248165663024539E-2</v>
      </c>
      <c r="D2110" s="6">
        <f t="shared" si="166"/>
        <v>2.9428634778029547E-3</v>
      </c>
      <c r="E2110" s="6">
        <f t="shared" si="167"/>
        <v>1.9216970065964699E-3</v>
      </c>
      <c r="F2110" s="6">
        <f t="shared" si="163"/>
        <v>0.34516937330404668</v>
      </c>
      <c r="G2110" s="18">
        <v>5.2171462212568156E-3</v>
      </c>
      <c r="H2110" s="9">
        <f t="shared" si="164"/>
        <v>5.8751116866324051E-3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-3.6539507707516738E-2</v>
      </c>
      <c r="D2111" s="6">
        <f t="shared" si="166"/>
        <v>1.3351356235076751E-3</v>
      </c>
      <c r="E2111" s="6">
        <f t="shared" si="167"/>
        <v>2.9428634778029547E-3</v>
      </c>
      <c r="F2111" s="6">
        <f t="shared" si="163"/>
        <v>0.26083319520382309</v>
      </c>
      <c r="G2111" s="18">
        <v>6.5763796348704993E-3</v>
      </c>
      <c r="H2111" s="9">
        <f t="shared" si="164"/>
        <v>5.1071831297088135E-3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-4.7884745351903471E-2</v>
      </c>
      <c r="D2112" s="6">
        <f t="shared" si="166"/>
        <v>2.2929488374166412E-3</v>
      </c>
      <c r="E2112" s="6">
        <f t="shared" si="167"/>
        <v>1.3351356235076751E-3</v>
      </c>
      <c r="F2112" s="6">
        <f t="shared" si="163"/>
        <v>0.40316848427043173</v>
      </c>
      <c r="G2112" s="18">
        <v>5.218185825416756E-3</v>
      </c>
      <c r="H2112" s="9">
        <f t="shared" si="164"/>
        <v>6.3495549786613528E-3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-4.3502416719381841E-2</v>
      </c>
      <c r="D2113" s="6">
        <f t="shared" si="166"/>
        <v>1.8924602604267528E-3</v>
      </c>
      <c r="E2113" s="6">
        <f t="shared" si="167"/>
        <v>2.2929488374166412E-3</v>
      </c>
      <c r="F2113" s="6">
        <f t="shared" si="163"/>
        <v>0.26086626186161882</v>
      </c>
      <c r="G2113" s="18">
        <v>8.7077730082570776E-3</v>
      </c>
      <c r="H2113" s="9">
        <f t="shared" si="164"/>
        <v>5.1075068464136088E-3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-3.6971158803958959E-2</v>
      </c>
      <c r="D2114" s="6">
        <f t="shared" si="166"/>
        <v>1.366866583307552E-3</v>
      </c>
      <c r="E2114" s="6">
        <f t="shared" si="167"/>
        <v>1.8924602604267528E-3</v>
      </c>
      <c r="F2114" s="6">
        <f t="shared" si="163"/>
        <v>0.69279570225063658</v>
      </c>
      <c r="G2114" s="18">
        <v>5.7549949311961291E-3</v>
      </c>
      <c r="H2114" s="9">
        <f t="shared" si="164"/>
        <v>8.3234350015521635E-3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-4.6250382897859023E-2</v>
      </c>
      <c r="D2115" s="6">
        <f t="shared" si="166"/>
        <v>2.1390979181985705E-3</v>
      </c>
      <c r="E2115" s="6">
        <f t="shared" si="167"/>
        <v>1.366866583307552E-3</v>
      </c>
      <c r="F2115" s="6">
        <f t="shared" si="163"/>
        <v>0.31313665311566236</v>
      </c>
      <c r="G2115" s="18">
        <v>6.7159610233424143E-3</v>
      </c>
      <c r="H2115" s="9">
        <f t="shared" si="164"/>
        <v>5.5958614449936337E-3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-4.6602357385678653E-2</v>
      </c>
      <c r="D2116" s="6">
        <f t="shared" si="166"/>
        <v>2.1717797139025178E-3</v>
      </c>
      <c r="E2116" s="6">
        <f t="shared" si="167"/>
        <v>2.1390979181985705E-3</v>
      </c>
      <c r="F2116" s="6">
        <f t="shared" si="163"/>
        <v>0.41973919554667166</v>
      </c>
      <c r="G2116" s="18">
        <v>9.6214293886731795E-3</v>
      </c>
      <c r="H2116" s="9">
        <f t="shared" si="164"/>
        <v>6.4787282359014854E-3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-5.6816856535458926E-2</v>
      </c>
      <c r="D2117" s="6">
        <f t="shared" si="166"/>
        <v>3.2281551865709218E-3</v>
      </c>
      <c r="E2117" s="6">
        <f t="shared" si="167"/>
        <v>2.1717797139025178E-3</v>
      </c>
      <c r="F2117" s="6">
        <f t="shared" si="163"/>
        <v>0.84168339856670527</v>
      </c>
      <c r="G2117" s="18">
        <v>6.2849040651191089E-3</v>
      </c>
      <c r="H2117" s="9">
        <f t="shared" si="164"/>
        <v>9.1743304854725247E-3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-6.3683786536069417E-2</v>
      </c>
      <c r="D2118" s="6">
        <f t="shared" si="166"/>
        <v>4.0556246675716567E-3</v>
      </c>
      <c r="E2118" s="6">
        <f t="shared" si="167"/>
        <v>3.2281551865709218E-3</v>
      </c>
      <c r="F2118" s="6">
        <f t="shared" si="163"/>
        <v>0.37003041497948663</v>
      </c>
      <c r="G2118" s="18">
        <v>1.1102886023091188E-2</v>
      </c>
      <c r="H2118" s="9">
        <f t="shared" si="164"/>
        <v>6.0830125347518934E-3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-4.4886040656925426E-2</v>
      </c>
      <c r="D2119" s="6">
        <f t="shared" si="166"/>
        <v>2.0147566458551622E-3</v>
      </c>
      <c r="E2119" s="6">
        <f t="shared" si="167"/>
        <v>4.0556246675716567E-3</v>
      </c>
      <c r="F2119" s="6">
        <f t="shared" si="163"/>
        <v>1.1147787031182363</v>
      </c>
      <c r="G2119" s="18">
        <v>4.3692123703202293E-3</v>
      </c>
      <c r="H2119" s="9">
        <f t="shared" si="164"/>
        <v>1.0558308117867352E-2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-6.0798434194715117E-2</v>
      </c>
      <c r="D2120" s="6">
        <f t="shared" si="166"/>
        <v>3.6964496005291044E-3</v>
      </c>
      <c r="E2120" s="6">
        <f t="shared" si="167"/>
        <v>2.0147566458551622E-3</v>
      </c>
      <c r="F2120" s="6">
        <f t="shared" si="163"/>
        <v>0.18848759754780223</v>
      </c>
      <c r="G2120" s="18">
        <v>6.3881333249354967E-3</v>
      </c>
      <c r="H2120" s="9">
        <f t="shared" si="164"/>
        <v>4.3415158360623572E-3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-4.0677107487878221E-2</v>
      </c>
      <c r="D2121" s="6">
        <f t="shared" si="166"/>
        <v>1.6546270735803984E-3</v>
      </c>
      <c r="E2121" s="6">
        <f t="shared" si="167"/>
        <v>3.6964496005291044E-3</v>
      </c>
      <c r="F2121" s="6">
        <f t="shared" si="163"/>
        <v>0.38170491477155072</v>
      </c>
      <c r="G2121" s="18">
        <v>5.7634403258245764E-3</v>
      </c>
      <c r="H2121" s="9">
        <f t="shared" si="164"/>
        <v>6.1782272115190997E-3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-4.3544941083516572E-2</v>
      </c>
      <c r="D2122" s="6">
        <f t="shared" si="166"/>
        <v>1.8961618939669295E-3</v>
      </c>
      <c r="E2122" s="6">
        <f t="shared" si="167"/>
        <v>1.6546270735803984E-3</v>
      </c>
      <c r="F2122" s="6">
        <f t="shared" si="163"/>
        <v>0.3140294115165253</v>
      </c>
      <c r="G2122" s="18">
        <v>7.1023184879785749E-3</v>
      </c>
      <c r="H2122" s="9">
        <f t="shared" si="164"/>
        <v>5.6038327198135139E-3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-4.2179243113797699E-2</v>
      </c>
      <c r="D2123" s="6">
        <f t="shared" si="166"/>
        <v>1.7790885496528506E-3</v>
      </c>
      <c r="E2123" s="6">
        <f t="shared" si="167"/>
        <v>1.8961618939669295E-3</v>
      </c>
      <c r="F2123" s="6">
        <f t="shared" si="163"/>
        <v>0.46717206192938243</v>
      </c>
      <c r="G2123" s="18">
        <v>8.2639612575855122E-3</v>
      </c>
      <c r="H2123" s="9">
        <f t="shared" si="164"/>
        <v>6.8349986242089503E-3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-4.5984981625652219E-2</v>
      </c>
      <c r="D2124" s="6">
        <f t="shared" si="166"/>
        <v>2.1146185351115722E-3</v>
      </c>
      <c r="E2124" s="6">
        <f t="shared" si="167"/>
        <v>1.7790885496528506E-3</v>
      </c>
      <c r="F2124" s="6">
        <f t="shared" si="163"/>
        <v>0.62583043295643703</v>
      </c>
      <c r="G2124" s="18">
        <v>3.3783912946600964E-3</v>
      </c>
      <c r="H2124" s="9">
        <f t="shared" si="164"/>
        <v>7.9109445261386895E-3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-5.8059822954777747E-2</v>
      </c>
      <c r="D2125" s="6">
        <f t="shared" si="166"/>
        <v>3.3709430415401372E-3</v>
      </c>
      <c r="E2125" s="6">
        <f t="shared" si="167"/>
        <v>2.1146185351115722E-3</v>
      </c>
      <c r="F2125" s="6">
        <f t="shared" ref="F2125:F2188" si="168">B$6+B$7*E2125+B$8*(G2124*100)^2</f>
        <v>0.12026102338656779</v>
      </c>
      <c r="G2125" s="18">
        <v>9.5654518723598658E-3</v>
      </c>
      <c r="H2125" s="9">
        <f t="shared" ref="H2125:H2188" si="169">SQRT(F2125)/100</f>
        <v>3.4678671166376573E-3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-5.3304642134554055E-2</v>
      </c>
      <c r="D2126" s="6">
        <f t="shared" ref="D2126:D2189" si="171">C2126^2</f>
        <v>2.8413848730928755E-3</v>
      </c>
      <c r="E2126" s="6">
        <f t="shared" si="167"/>
        <v>3.3709430415401372E-3</v>
      </c>
      <c r="F2126" s="6">
        <f t="shared" si="168"/>
        <v>0.83225322913145594</v>
      </c>
      <c r="G2126" s="18">
        <v>1.0371333637081842E-2</v>
      </c>
      <c r="H2126" s="9">
        <f t="shared" si="169"/>
        <v>9.122791399190578E-3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-4.78267497324232E-2</v>
      </c>
      <c r="D2127" s="6">
        <f t="shared" si="171"/>
        <v>2.2873979899678426E-3</v>
      </c>
      <c r="E2127" s="6">
        <f t="shared" ref="E2127:E2190" si="172">D2126</f>
        <v>2.8413848730928755E-3</v>
      </c>
      <c r="F2127" s="6">
        <f t="shared" si="168"/>
        <v>0.97501842141341943</v>
      </c>
      <c r="G2127" s="18">
        <v>8.4141008336777456E-3</v>
      </c>
      <c r="H2127" s="9">
        <f t="shared" si="169"/>
        <v>9.8743021090779842E-3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-2.8191464745846488E-2</v>
      </c>
      <c r="D2128" s="6">
        <f t="shared" si="171"/>
        <v>7.9475868451630541E-4</v>
      </c>
      <c r="E2128" s="6">
        <f t="shared" si="172"/>
        <v>2.2873979899678426E-3</v>
      </c>
      <c r="F2128" s="6">
        <f t="shared" si="168"/>
        <v>0.64813837955252884</v>
      </c>
      <c r="G2128" s="18">
        <v>7.2829167709136545E-3</v>
      </c>
      <c r="H2128" s="9">
        <f t="shared" si="169"/>
        <v>8.0507041900229389E-3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-7.8876338018539743E-2</v>
      </c>
      <c r="D2129" s="6">
        <f t="shared" si="171"/>
        <v>6.2214766992149378E-3</v>
      </c>
      <c r="E2129" s="6">
        <f t="shared" si="172"/>
        <v>7.9475868451630541E-4</v>
      </c>
      <c r="F2129" s="6">
        <f t="shared" si="168"/>
        <v>0.49015784188742051</v>
      </c>
      <c r="G2129" s="18">
        <v>1.1855641460253164E-2</v>
      </c>
      <c r="H2129" s="9">
        <f t="shared" si="169"/>
        <v>7.0011273512729398E-3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-4.6706626345368811E-2</v>
      </c>
      <c r="D2130" s="6">
        <f t="shared" si="171"/>
        <v>2.1815089445658999E-3</v>
      </c>
      <c r="E2130" s="6">
        <f t="shared" si="172"/>
        <v>6.2214766992149378E-3</v>
      </c>
      <c r="F2130" s="6">
        <f t="shared" si="168"/>
        <v>1.2686109618626551</v>
      </c>
      <c r="G2130" s="18">
        <v>9.6323945892193199E-3</v>
      </c>
      <c r="H2130" s="9">
        <f t="shared" si="169"/>
        <v>1.1263263123369956E-2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-4.9941048502005918E-2</v>
      </c>
      <c r="D2131" s="6">
        <f t="shared" si="171"/>
        <v>2.4941083254797075E-3</v>
      </c>
      <c r="E2131" s="6">
        <f t="shared" si="172"/>
        <v>2.1815089445658999E-3</v>
      </c>
      <c r="F2131" s="6">
        <f t="shared" si="168"/>
        <v>0.84356101099090108</v>
      </c>
      <c r="G2131" s="18">
        <v>7.6387439107930971E-3</v>
      </c>
      <c r="H2131" s="9">
        <f t="shared" si="169"/>
        <v>9.1845577519600857E-3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-6.4538681020653021E-2</v>
      </c>
      <c r="D2132" s="6">
        <f t="shared" si="171"/>
        <v>4.1652413478855989E-3</v>
      </c>
      <c r="E2132" s="6">
        <f t="shared" si="172"/>
        <v>2.4941083254797075E-3</v>
      </c>
      <c r="F2132" s="6">
        <f t="shared" si="168"/>
        <v>0.53751995702649269</v>
      </c>
      <c r="G2132" s="18">
        <v>6.2106617414033243E-3</v>
      </c>
      <c r="H2132" s="9">
        <f t="shared" si="169"/>
        <v>7.3315752538352409E-3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-4.4225667708231803E-2</v>
      </c>
      <c r="D2133" s="6">
        <f t="shared" si="171"/>
        <v>1.9559096842389372E-3</v>
      </c>
      <c r="E2133" s="6">
        <f t="shared" si="172"/>
        <v>4.1652413478855989E-3</v>
      </c>
      <c r="F2133" s="6">
        <f t="shared" si="168"/>
        <v>0.36187545698805701</v>
      </c>
      <c r="G2133" s="18">
        <v>1.1273632230445405E-2</v>
      </c>
      <c r="H2133" s="9">
        <f t="shared" si="169"/>
        <v>6.0156085061118881E-3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-3.2565810817407045E-2</v>
      </c>
      <c r="D2134" s="6">
        <f t="shared" si="171"/>
        <v>1.0605320341951457E-3</v>
      </c>
      <c r="E2134" s="6">
        <f t="shared" si="172"/>
        <v>1.9559096842389372E-3</v>
      </c>
      <c r="F2134" s="6">
        <f t="shared" si="168"/>
        <v>1.1485362332131757</v>
      </c>
      <c r="G2134" s="18">
        <v>5.4195314381974636E-3</v>
      </c>
      <c r="H2134" s="9">
        <f t="shared" si="169"/>
        <v>1.0716978273810095E-2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-4.7419133473390933E-2</v>
      </c>
      <c r="D2135" s="6">
        <f t="shared" si="171"/>
        <v>2.2485742193672645E-3</v>
      </c>
      <c r="E2135" s="6">
        <f t="shared" si="172"/>
        <v>1.0605320341951457E-3</v>
      </c>
      <c r="F2135" s="6">
        <f t="shared" si="168"/>
        <v>0.27978507432776328</v>
      </c>
      <c r="G2135" s="18">
        <v>6.2144271823515824E-3</v>
      </c>
      <c r="H2135" s="9">
        <f t="shared" si="169"/>
        <v>5.289471375551278E-3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-5.4294362473468583E-2</v>
      </c>
      <c r="D2136" s="6">
        <f t="shared" si="171"/>
        <v>2.9478777964003933E-3</v>
      </c>
      <c r="E2136" s="6">
        <f t="shared" si="172"/>
        <v>2.2485742193672645E-3</v>
      </c>
      <c r="F2136" s="6">
        <f t="shared" si="168"/>
        <v>0.36210446215141312</v>
      </c>
      <c r="G2136" s="18">
        <v>7.2154585886970565E-3</v>
      </c>
      <c r="H2136" s="9">
        <f t="shared" si="169"/>
        <v>6.0175116298301669E-3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-5.7259291491299213E-2</v>
      </c>
      <c r="D2137" s="6">
        <f t="shared" si="171"/>
        <v>3.2786264620855705E-3</v>
      </c>
      <c r="E2137" s="6">
        <f t="shared" si="172"/>
        <v>2.9478777964003933E-3</v>
      </c>
      <c r="F2137" s="6">
        <f t="shared" si="168"/>
        <v>0.48167402635835072</v>
      </c>
      <c r="G2137" s="18">
        <v>6.7976653888044119E-3</v>
      </c>
      <c r="H2137" s="9">
        <f t="shared" si="169"/>
        <v>6.9402739597104581E-3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-4.3754697906873398E-2</v>
      </c>
      <c r="D2138" s="6">
        <f t="shared" si="171"/>
        <v>1.9144735889217513E-3</v>
      </c>
      <c r="E2138" s="6">
        <f t="shared" si="172"/>
        <v>3.2786264620855705E-3</v>
      </c>
      <c r="F2138" s="6">
        <f t="shared" si="168"/>
        <v>0.42966484244746361</v>
      </c>
      <c r="G2138" s="18">
        <v>8.1075437107266651E-3</v>
      </c>
      <c r="H2138" s="9">
        <f t="shared" si="169"/>
        <v>6.5548824737554487E-3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-6.6216929874510569E-2</v>
      </c>
      <c r="D2139" s="6">
        <f t="shared" si="171"/>
        <v>4.3846818020058503E-3</v>
      </c>
      <c r="E2139" s="6">
        <f t="shared" si="172"/>
        <v>1.9144735889217513E-3</v>
      </c>
      <c r="F2139" s="6">
        <f t="shared" si="168"/>
        <v>0.60308076494964225</v>
      </c>
      <c r="G2139" s="18">
        <v>9.5237942364890336E-3</v>
      </c>
      <c r="H2139" s="9">
        <f t="shared" si="169"/>
        <v>7.7658274829514604E-3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-4.744692856968051E-2</v>
      </c>
      <c r="D2140" s="6">
        <f t="shared" si="171"/>
        <v>2.2512110306963646E-3</v>
      </c>
      <c r="E2140" s="6">
        <f t="shared" si="172"/>
        <v>4.3846818020058503E-3</v>
      </c>
      <c r="F2140" s="6">
        <f t="shared" si="168"/>
        <v>0.82528342151738432</v>
      </c>
      <c r="G2140" s="18">
        <v>4.4121886163899079E-3</v>
      </c>
      <c r="H2140" s="9">
        <f t="shared" si="169"/>
        <v>9.0845111124230812E-3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-5.0318810495015583E-2</v>
      </c>
      <c r="D2141" s="6">
        <f t="shared" si="171"/>
        <v>2.5319826896332905E-3</v>
      </c>
      <c r="E2141" s="6">
        <f t="shared" si="172"/>
        <v>2.2512110306963646E-3</v>
      </c>
      <c r="F2141" s="6">
        <f t="shared" si="168"/>
        <v>0.19186528622398641</v>
      </c>
      <c r="G2141" s="18">
        <v>1.0702874940154733E-2</v>
      </c>
      <c r="H2141" s="9">
        <f t="shared" si="169"/>
        <v>4.3802429866844879E-3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-4.1673599464386119E-2</v>
      </c>
      <c r="D2142" s="6">
        <f t="shared" si="171"/>
        <v>1.736688892318083E-3</v>
      </c>
      <c r="E2142" s="6">
        <f t="shared" si="172"/>
        <v>2.5319826896332905E-3</v>
      </c>
      <c r="F2142" s="6">
        <f t="shared" si="168"/>
        <v>1.0370954361232794</v>
      </c>
      <c r="G2142" s="18">
        <v>1.2021286273006505E-2</v>
      </c>
      <c r="H2142" s="9">
        <f t="shared" si="169"/>
        <v>1.0183788274130993E-2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-7.7305014810580608E-2</v>
      </c>
      <c r="D2143" s="6">
        <f t="shared" si="171"/>
        <v>5.9760653148640871E-3</v>
      </c>
      <c r="E2143" s="6">
        <f t="shared" si="172"/>
        <v>1.736688892318083E-3</v>
      </c>
      <c r="F2143" s="6">
        <f t="shared" si="168"/>
        <v>1.3033304831591823</v>
      </c>
      <c r="G2143" s="18">
        <v>1.0627826564200214E-2</v>
      </c>
      <c r="H2143" s="9">
        <f t="shared" si="169"/>
        <v>1.1416350043508574E-2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-5.1224356139002655E-2</v>
      </c>
      <c r="D2144" s="6">
        <f t="shared" si="171"/>
        <v>2.6239346618553792E-3</v>
      </c>
      <c r="E2144" s="6">
        <f t="shared" si="172"/>
        <v>5.9760653148640871E-3</v>
      </c>
      <c r="F2144" s="6">
        <f t="shared" si="168"/>
        <v>1.0232014162565388</v>
      </c>
      <c r="G2144" s="18">
        <v>8.6528440220318085E-3</v>
      </c>
      <c r="H2144" s="9">
        <f t="shared" si="169"/>
        <v>1.0115341893661029E-2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-4.6233577239804778E-2</v>
      </c>
      <c r="D2145" s="6">
        <f t="shared" si="171"/>
        <v>2.1375436643889943E-3</v>
      </c>
      <c r="E2145" s="6">
        <f t="shared" si="172"/>
        <v>2.6239346618553792E-3</v>
      </c>
      <c r="F2145" s="6">
        <f t="shared" si="168"/>
        <v>0.68439046088270838</v>
      </c>
      <c r="G2145" s="18">
        <v>8.6275965233027791E-3</v>
      </c>
      <c r="H2145" s="9">
        <f t="shared" si="169"/>
        <v>8.272789498607519E-3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-4.3671374346852122E-2</v>
      </c>
      <c r="D2146" s="6">
        <f t="shared" si="171"/>
        <v>1.9071889373428936E-3</v>
      </c>
      <c r="E2146" s="6">
        <f t="shared" si="172"/>
        <v>2.1375436643889943E-3</v>
      </c>
      <c r="F2146" s="6">
        <f t="shared" si="168"/>
        <v>0.68046487461108518</v>
      </c>
      <c r="G2146" s="18">
        <v>1.4826809497086696E-2</v>
      </c>
      <c r="H2146" s="9">
        <f t="shared" si="169"/>
        <v>8.2490294860127957E-3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-6.5871344987164515E-2</v>
      </c>
      <c r="D2147" s="6">
        <f t="shared" si="171"/>
        <v>4.339034090418044E-3</v>
      </c>
      <c r="E2147" s="6">
        <f t="shared" si="172"/>
        <v>1.9071889373428936E-3</v>
      </c>
      <c r="F2147" s="6">
        <f t="shared" si="168"/>
        <v>1.9728928646227115</v>
      </c>
      <c r="G2147" s="18">
        <v>1.2432860422468363E-2</v>
      </c>
      <c r="H2147" s="9">
        <f t="shared" si="169"/>
        <v>1.4045970470646419E-2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-4.6406675595777644E-2</v>
      </c>
      <c r="D2148" s="6">
        <f t="shared" si="171"/>
        <v>2.1535795398517446E-3</v>
      </c>
      <c r="E2148" s="6">
        <f t="shared" si="172"/>
        <v>4.339034090418044E-3</v>
      </c>
      <c r="F2148" s="6">
        <f t="shared" si="168"/>
        <v>1.3930492823554492</v>
      </c>
      <c r="G2148" s="18">
        <v>1.0231267197613489E-2</v>
      </c>
      <c r="H2148" s="9">
        <f t="shared" si="169"/>
        <v>1.1802750875772348E-2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-5.5920790350195496E-2</v>
      </c>
      <c r="D2149" s="6">
        <f t="shared" si="171"/>
        <v>3.1271347933905175E-3</v>
      </c>
      <c r="E2149" s="6">
        <f t="shared" si="172"/>
        <v>2.1535795398517446E-3</v>
      </c>
      <c r="F2149" s="6">
        <f t="shared" si="168"/>
        <v>0.94930008026573687</v>
      </c>
      <c r="G2149" s="18">
        <v>1.6716700562751086E-2</v>
      </c>
      <c r="H2149" s="9">
        <f t="shared" si="169"/>
        <v>9.7432031707531223E-3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-3.0563880373620005E-2</v>
      </c>
      <c r="D2150" s="6">
        <f t="shared" si="171"/>
        <v>9.3415078349295413E-4</v>
      </c>
      <c r="E2150" s="6">
        <f t="shared" si="172"/>
        <v>3.1271347933905175E-3</v>
      </c>
      <c r="F2150" s="6">
        <f t="shared" si="168"/>
        <v>2.5029188583592781</v>
      </c>
      <c r="G2150" s="18">
        <v>1.4160092633353489E-2</v>
      </c>
      <c r="H2150" s="9">
        <f t="shared" si="169"/>
        <v>1.5820615848819785E-2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-7.0539556424803321E-2</v>
      </c>
      <c r="D2151" s="6">
        <f t="shared" si="171"/>
        <v>4.9758290206080111E-3</v>
      </c>
      <c r="E2151" s="6">
        <f t="shared" si="172"/>
        <v>9.3415078349295413E-4</v>
      </c>
      <c r="F2151" s="6">
        <f t="shared" si="168"/>
        <v>1.8010086773720047</v>
      </c>
      <c r="G2151" s="18">
        <v>1.2102306193661422E-2</v>
      </c>
      <c r="H2151" s="9">
        <f t="shared" si="169"/>
        <v>1.3420166457134593E-2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-4.0534563688479519E-2</v>
      </c>
      <c r="D2152" s="6">
        <f t="shared" si="171"/>
        <v>1.6430508534154024E-3</v>
      </c>
      <c r="E2152" s="6">
        <f t="shared" si="172"/>
        <v>4.9758290206080111E-3</v>
      </c>
      <c r="F2152" s="6">
        <f t="shared" si="168"/>
        <v>1.3210197746879602</v>
      </c>
      <c r="G2152" s="18">
        <v>1.0640224744697469E-2</v>
      </c>
      <c r="H2152" s="9">
        <f t="shared" si="169"/>
        <v>1.1493562435937608E-2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-5.8651895352080069E-2</v>
      </c>
      <c r="D2153" s="6">
        <f t="shared" si="171"/>
        <v>3.4400448283913518E-3</v>
      </c>
      <c r="E2153" s="6">
        <f t="shared" si="172"/>
        <v>1.6430508534154024E-3</v>
      </c>
      <c r="F2153" s="6">
        <f t="shared" si="168"/>
        <v>1.0251228445466971</v>
      </c>
      <c r="G2153" s="18">
        <v>1.7048850194663304E-2</v>
      </c>
      <c r="H2153" s="9">
        <f t="shared" si="169"/>
        <v>1.0124835033454604E-2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-5.65688574970412E-2</v>
      </c>
      <c r="D2154" s="6">
        <f t="shared" si="171"/>
        <v>3.2000356385205545E-3</v>
      </c>
      <c r="E2154" s="6">
        <f t="shared" si="172"/>
        <v>3.4400448283913518E-3</v>
      </c>
      <c r="F2154" s="6">
        <f t="shared" si="168"/>
        <v>2.602641415492839</v>
      </c>
      <c r="G2154" s="18">
        <v>1.4700226592356603E-2</v>
      </c>
      <c r="H2154" s="9">
        <f t="shared" si="169"/>
        <v>1.6132704099105145E-2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-5.8461111207186583E-2</v>
      </c>
      <c r="D2155" s="6">
        <f t="shared" si="171"/>
        <v>3.4177015235790369E-3</v>
      </c>
      <c r="E2155" s="6">
        <f t="shared" si="172"/>
        <v>3.2000356385205545E-3</v>
      </c>
      <c r="F2155" s="6">
        <f t="shared" si="168"/>
        <v>1.9397952308072139</v>
      </c>
      <c r="G2155" s="18">
        <v>1.7914181032024967E-2</v>
      </c>
      <c r="H2155" s="9">
        <f t="shared" si="169"/>
        <v>1.392765317922303E-2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-2.2745395125282831E-2</v>
      </c>
      <c r="D2156" s="6">
        <f t="shared" si="171"/>
        <v>5.1735299940523999E-4</v>
      </c>
      <c r="E2156" s="6">
        <f t="shared" si="172"/>
        <v>3.4177015235790369E-3</v>
      </c>
      <c r="F2156" s="6">
        <f t="shared" si="168"/>
        <v>2.871572279424671</v>
      </c>
      <c r="G2156" s="18">
        <v>1.2524351021779991E-2</v>
      </c>
      <c r="H2156" s="9">
        <f t="shared" si="169"/>
        <v>1.6945714146723564E-2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-3.5559018627073266E-2</v>
      </c>
      <c r="D2157" s="6">
        <f t="shared" si="171"/>
        <v>1.2644438057205435E-3</v>
      </c>
      <c r="E2157" s="6">
        <f t="shared" si="172"/>
        <v>5.1735299940523999E-4</v>
      </c>
      <c r="F2157" s="6">
        <f t="shared" si="168"/>
        <v>1.4129733686629353</v>
      </c>
      <c r="G2157" s="18">
        <v>9.2623536508831192E-3</v>
      </c>
      <c r="H2157" s="9">
        <f t="shared" si="169"/>
        <v>1.1886855634115085E-2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-4.7214313824419554E-2</v>
      </c>
      <c r="D2158" s="6">
        <f t="shared" si="171"/>
        <v>2.2291914299107755E-3</v>
      </c>
      <c r="E2158" s="6">
        <f t="shared" si="172"/>
        <v>1.2644438057205435E-3</v>
      </c>
      <c r="F2158" s="6">
        <f t="shared" si="168"/>
        <v>0.7813212169952114</v>
      </c>
      <c r="G2158" s="18">
        <v>6.1239723969670808E-3</v>
      </c>
      <c r="H2158" s="9">
        <f t="shared" si="169"/>
        <v>8.839237619813211E-3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-4.8039579568163286E-2</v>
      </c>
      <c r="D2159" s="6">
        <f t="shared" si="171"/>
        <v>2.3078012050858914E-3</v>
      </c>
      <c r="E2159" s="6">
        <f t="shared" si="172"/>
        <v>2.2291914299107755E-3</v>
      </c>
      <c r="F2159" s="6">
        <f t="shared" si="168"/>
        <v>0.35218185022476045</v>
      </c>
      <c r="G2159" s="18">
        <v>6.3110664219144319E-3</v>
      </c>
      <c r="H2159" s="9">
        <f t="shared" si="169"/>
        <v>5.9344911342486687E-3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-3.4098143912984435E-2</v>
      </c>
      <c r="D2160" s="6">
        <f t="shared" si="171"/>
        <v>1.1626834183105976E-3</v>
      </c>
      <c r="E2160" s="6">
        <f t="shared" si="172"/>
        <v>2.3078012050858914E-3</v>
      </c>
      <c r="F2160" s="6">
        <f t="shared" si="168"/>
        <v>0.37286996396245681</v>
      </c>
      <c r="G2160" s="18">
        <v>1.3089548629347563E-2</v>
      </c>
      <c r="H2160" s="9">
        <f t="shared" si="169"/>
        <v>6.1063079185581272E-3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-4.3444069303282006E-2</v>
      </c>
      <c r="D2161" s="6">
        <f t="shared" si="171"/>
        <v>1.8873871576283699E-3</v>
      </c>
      <c r="E2161" s="6">
        <f t="shared" si="172"/>
        <v>1.1626834183105976E-3</v>
      </c>
      <c r="F2161" s="6">
        <f t="shared" si="168"/>
        <v>1.5417215840652512</v>
      </c>
      <c r="G2161" s="18">
        <v>8.3206480442150187E-3</v>
      </c>
      <c r="H2161" s="9">
        <f t="shared" si="169"/>
        <v>1.2416608168357617E-2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-7.0895986965811994E-2</v>
      </c>
      <c r="D2162" s="6">
        <f t="shared" si="171"/>
        <v>5.0262409678565843E-3</v>
      </c>
      <c r="E2162" s="6">
        <f t="shared" si="172"/>
        <v>1.8873871576283699E-3</v>
      </c>
      <c r="F2162" s="6">
        <f t="shared" si="168"/>
        <v>0.63419779171895918</v>
      </c>
      <c r="G2162" s="18">
        <v>1.0188213870474685E-2</v>
      </c>
      <c r="H2162" s="9">
        <f t="shared" si="169"/>
        <v>7.9636536320897271E-3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-4.3341151953703777E-2</v>
      </c>
      <c r="D2163" s="6">
        <f t="shared" si="171"/>
        <v>1.8784554526740406E-3</v>
      </c>
      <c r="E2163" s="6">
        <f t="shared" si="172"/>
        <v>5.0262409678565843E-3</v>
      </c>
      <c r="F2163" s="6">
        <f t="shared" si="168"/>
        <v>0.94176560842153179</v>
      </c>
      <c r="G2163" s="18">
        <v>6.055434474783624E-3</v>
      </c>
      <c r="H2163" s="9">
        <f t="shared" si="169"/>
        <v>9.7044608733382592E-3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-6.6271654317088466E-2</v>
      </c>
      <c r="D2164" s="6">
        <f t="shared" si="171"/>
        <v>4.3919321659236701E-3</v>
      </c>
      <c r="E2164" s="6">
        <f t="shared" si="172"/>
        <v>1.8784554526740406E-3</v>
      </c>
      <c r="F2164" s="6">
        <f t="shared" si="168"/>
        <v>0.34472754969091579</v>
      </c>
      <c r="G2164" s="18">
        <v>9.1536921557849159E-3</v>
      </c>
      <c r="H2164" s="9">
        <f t="shared" si="169"/>
        <v>5.8713503531207852E-3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-2.4412569205536028E-2</v>
      </c>
      <c r="D2165" s="6">
        <f t="shared" si="171"/>
        <v>5.9597353521508598E-4</v>
      </c>
      <c r="E2165" s="6">
        <f t="shared" si="172"/>
        <v>4.3919321659236701E-3</v>
      </c>
      <c r="F2165" s="6">
        <f t="shared" si="168"/>
        <v>0.76383823524288286</v>
      </c>
      <c r="G2165" s="18">
        <v>8.3378091115696197E-3</v>
      </c>
      <c r="H2165" s="9">
        <f t="shared" si="169"/>
        <v>8.7397839518084369E-3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-3.0965460720070049E-2</v>
      </c>
      <c r="D2166" s="6">
        <f t="shared" si="171"/>
        <v>9.5885975760620114E-4</v>
      </c>
      <c r="E2166" s="6">
        <f t="shared" si="172"/>
        <v>5.9597353521508598E-4</v>
      </c>
      <c r="F2166" s="6">
        <f t="shared" si="168"/>
        <v>0.63661303870175578</v>
      </c>
      <c r="G2166" s="18">
        <v>6.0542790352080102E-3</v>
      </c>
      <c r="H2166" s="9">
        <f t="shared" si="169"/>
        <v>7.9788034109241953E-3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-6.0730903287160125E-2</v>
      </c>
      <c r="D2167" s="6">
        <f t="shared" si="171"/>
        <v>3.6882426140743964E-3</v>
      </c>
      <c r="E2167" s="6">
        <f t="shared" si="172"/>
        <v>9.5885975760620114E-4</v>
      </c>
      <c r="F2167" s="6">
        <f t="shared" si="168"/>
        <v>0.34451351384718609</v>
      </c>
      <c r="G2167" s="18">
        <v>8.1667337019909261E-3</v>
      </c>
      <c r="H2167" s="9">
        <f t="shared" si="169"/>
        <v>5.8695273561606819E-3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-5.3094012357641419E-2</v>
      </c>
      <c r="D2168" s="6">
        <f t="shared" si="171"/>
        <v>2.8189741482333797E-3</v>
      </c>
      <c r="E2168" s="6">
        <f t="shared" si="172"/>
        <v>3.6882426140743964E-3</v>
      </c>
      <c r="F2168" s="6">
        <f t="shared" si="168"/>
        <v>0.61181625301910691</v>
      </c>
      <c r="G2168" s="18">
        <v>7.8957676936092409E-3</v>
      </c>
      <c r="H2168" s="9">
        <f t="shared" si="169"/>
        <v>7.8218684022368142E-3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-5.6506523604906329E-2</v>
      </c>
      <c r="D2169" s="6">
        <f t="shared" si="171"/>
        <v>3.1929872099118362E-3</v>
      </c>
      <c r="E2169" s="6">
        <f t="shared" si="172"/>
        <v>2.8189741482333797E-3</v>
      </c>
      <c r="F2169" s="6">
        <f t="shared" si="168"/>
        <v>0.57304308785311309</v>
      </c>
      <c r="G2169" s="18">
        <v>9.1082351166470871E-3</v>
      </c>
      <c r="H2169" s="9">
        <f t="shared" si="169"/>
        <v>7.5699609500519431E-3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-1.9185912762490202E-2</v>
      </c>
      <c r="D2170" s="6">
        <f t="shared" si="171"/>
        <v>3.6809924852988443E-4</v>
      </c>
      <c r="E2170" s="6">
        <f t="shared" si="172"/>
        <v>3.1929872099118362E-3</v>
      </c>
      <c r="F2170" s="6">
        <f t="shared" si="168"/>
        <v>0.75634228460372144</v>
      </c>
      <c r="G2170" s="18">
        <v>1.0307752153316762E-2</v>
      </c>
      <c r="H2170" s="9">
        <f t="shared" si="169"/>
        <v>8.696794148441836E-3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-4.4151263842071874E-2</v>
      </c>
      <c r="D2171" s="6">
        <f t="shared" si="171"/>
        <v>1.9493340988522433E-3</v>
      </c>
      <c r="E2171" s="6">
        <f t="shared" si="172"/>
        <v>3.6809924852988443E-4</v>
      </c>
      <c r="F2171" s="6">
        <f t="shared" si="168"/>
        <v>0.96308995702017197</v>
      </c>
      <c r="G2171" s="18">
        <v>8.2172117350313798E-3</v>
      </c>
      <c r="H2171" s="9">
        <f t="shared" si="169"/>
        <v>9.813714673966082E-3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-6.5596496701490509E-2</v>
      </c>
      <c r="D2172" s="6">
        <f t="shared" si="171"/>
        <v>4.3029003795086555E-3</v>
      </c>
      <c r="E2172" s="6">
        <f t="shared" si="172"/>
        <v>1.9493340988522433E-3</v>
      </c>
      <c r="F2172" s="6">
        <f t="shared" si="168"/>
        <v>0.61899817323415951</v>
      </c>
      <c r="G2172" s="18">
        <v>7.9073099948089136E-3</v>
      </c>
      <c r="H2172" s="9">
        <f t="shared" si="169"/>
        <v>7.8676436957589753E-3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-2.3888132430357652E-2</v>
      </c>
      <c r="D2173" s="6">
        <f t="shared" si="171"/>
        <v>5.7064287101030501E-4</v>
      </c>
      <c r="E2173" s="6">
        <f t="shared" si="172"/>
        <v>4.3029003795086555E-3</v>
      </c>
      <c r="F2173" s="6">
        <f t="shared" si="168"/>
        <v>0.57480915877275196</v>
      </c>
      <c r="G2173" s="18">
        <v>1.3424135646818991E-2</v>
      </c>
      <c r="H2173" s="9">
        <f t="shared" si="169"/>
        <v>7.5816169698340206E-3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-4.0581259303121855E-2</v>
      </c>
      <c r="D2174" s="6">
        <f t="shared" si="171"/>
        <v>1.6468386066272143E-3</v>
      </c>
      <c r="E2174" s="6">
        <f t="shared" si="172"/>
        <v>5.7064287101030501E-4</v>
      </c>
      <c r="F2174" s="6">
        <f t="shared" si="168"/>
        <v>1.6205193750747646</v>
      </c>
      <c r="G2174" s="18">
        <v>1.0350109120444479E-2</v>
      </c>
      <c r="H2174" s="9">
        <f t="shared" si="169"/>
        <v>1.2729962195838464E-2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-5.9623868402247891E-2</v>
      </c>
      <c r="D2175" s="6">
        <f t="shared" si="171"/>
        <v>3.5550056832485744E-3</v>
      </c>
      <c r="E2175" s="6">
        <f t="shared" si="172"/>
        <v>1.6468386066272143E-3</v>
      </c>
      <c r="F2175" s="6">
        <f t="shared" si="168"/>
        <v>0.97099254778275113</v>
      </c>
      <c r="G2175" s="18">
        <v>7.6728648247764292E-3</v>
      </c>
      <c r="H2175" s="9">
        <f t="shared" si="169"/>
        <v>9.8538954113728608E-3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-5.0419921838891053E-2</v>
      </c>
      <c r="D2176" s="6">
        <f t="shared" si="171"/>
        <v>2.5421685182398829E-3</v>
      </c>
      <c r="E2176" s="6">
        <f t="shared" si="172"/>
        <v>3.5550056832485744E-3</v>
      </c>
      <c r="F2176" s="6">
        <f t="shared" si="168"/>
        <v>0.54226741776499809</v>
      </c>
      <c r="G2176" s="18">
        <v>1.0131955744152529E-2</v>
      </c>
      <c r="H2176" s="9">
        <f t="shared" si="169"/>
        <v>7.3638808909772431E-3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-4.1993387852629571E-2</v>
      </c>
      <c r="D2177" s="6">
        <f t="shared" si="171"/>
        <v>1.7634446233413769E-3</v>
      </c>
      <c r="E2177" s="6">
        <f t="shared" si="172"/>
        <v>2.5421685182398829E-3</v>
      </c>
      <c r="F2177" s="6">
        <f t="shared" si="168"/>
        <v>0.93136173172435488</v>
      </c>
      <c r="G2177" s="18">
        <v>1.1346191826489481E-2</v>
      </c>
      <c r="H2177" s="9">
        <f t="shared" si="169"/>
        <v>9.6507084285266595E-3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-4.343235019684951E-2</v>
      </c>
      <c r="D2178" s="6">
        <f t="shared" si="171"/>
        <v>1.8863690436217737E-3</v>
      </c>
      <c r="E2178" s="6">
        <f t="shared" si="172"/>
        <v>1.7634446233413769E-3</v>
      </c>
      <c r="F2178" s="6">
        <f t="shared" si="168"/>
        <v>1.1631068528672983</v>
      </c>
      <c r="G2178" s="18">
        <v>5.476232641892528E-3</v>
      </c>
      <c r="H2178" s="9">
        <f t="shared" si="169"/>
        <v>1.0784743172033808E-2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-6.2712941748939474E-2</v>
      </c>
      <c r="D2179" s="6">
        <f t="shared" si="171"/>
        <v>3.9329130628058756E-3</v>
      </c>
      <c r="E2179" s="6">
        <f t="shared" si="172"/>
        <v>1.8863690436217737E-3</v>
      </c>
      <c r="F2179" s="6">
        <f t="shared" si="168"/>
        <v>0.28535724375667371</v>
      </c>
      <c r="G2179" s="18">
        <v>1.0327703185319953E-2</v>
      </c>
      <c r="H2179" s="9">
        <f t="shared" si="169"/>
        <v>5.3418839725014036E-3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-5.6858557566288756E-2</v>
      </c>
      <c r="D2180" s="6">
        <f t="shared" si="171"/>
        <v>3.2328955685189723E-3</v>
      </c>
      <c r="E2180" s="6">
        <f t="shared" si="172"/>
        <v>3.9329130628058756E-3</v>
      </c>
      <c r="F2180" s="6">
        <f t="shared" si="168"/>
        <v>0.96709711548790289</v>
      </c>
      <c r="G2180" s="18">
        <v>6.0854300099731683E-3</v>
      </c>
      <c r="H2180" s="9">
        <f t="shared" si="169"/>
        <v>9.8341095961347862E-3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-4.1321792843166685E-2</v>
      </c>
      <c r="D2181" s="6">
        <f t="shared" si="171"/>
        <v>1.7074905637735815E-3</v>
      </c>
      <c r="E2181" s="6">
        <f t="shared" si="172"/>
        <v>3.2328955685189723E-3</v>
      </c>
      <c r="F2181" s="6">
        <f t="shared" si="168"/>
        <v>0.34809673009137165</v>
      </c>
      <c r="G2181" s="18">
        <v>7.4657782261610788E-3</v>
      </c>
      <c r="H2181" s="9">
        <f t="shared" si="169"/>
        <v>5.8999722888448524E-3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-4.5008143156343675E-2</v>
      </c>
      <c r="D2182" s="6">
        <f t="shared" si="171"/>
        <v>2.0257329503819261E-3</v>
      </c>
      <c r="E2182" s="6">
        <f t="shared" si="172"/>
        <v>1.7074905637735815E-3</v>
      </c>
      <c r="F2182" s="6">
        <f t="shared" si="168"/>
        <v>0.51422018028798921</v>
      </c>
      <c r="G2182" s="18">
        <v>8.3697279108007738E-3</v>
      </c>
      <c r="H2182" s="9">
        <f t="shared" si="169"/>
        <v>7.1709147274806526E-3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-3.6231062335207183E-2</v>
      </c>
      <c r="D2183" s="6">
        <f t="shared" si="171"/>
        <v>1.3126898779376687E-3</v>
      </c>
      <c r="E2183" s="6">
        <f t="shared" si="172"/>
        <v>2.0257329503819261E-3</v>
      </c>
      <c r="F2183" s="6">
        <f t="shared" si="168"/>
        <v>0.64149280634180661</v>
      </c>
      <c r="G2183" s="18">
        <v>5.087349380487589E-3</v>
      </c>
      <c r="H2183" s="9">
        <f t="shared" si="169"/>
        <v>8.0093246053697092E-3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-6.7320570527913792E-2</v>
      </c>
      <c r="D2184" s="6">
        <f t="shared" si="171"/>
        <v>4.532059216203815E-3</v>
      </c>
      <c r="E2184" s="6">
        <f t="shared" si="172"/>
        <v>1.3126898779376687E-3</v>
      </c>
      <c r="F2184" s="6">
        <f t="shared" si="168"/>
        <v>0.24878529600260069</v>
      </c>
      <c r="G2184" s="18">
        <v>8.8341254944654703E-3</v>
      </c>
      <c r="H2184" s="9">
        <f t="shared" si="169"/>
        <v>4.9878381690127106E-3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-4.3820405571048583E-2</v>
      </c>
      <c r="D2185" s="6">
        <f t="shared" si="171"/>
        <v>1.9202279444111858E-3</v>
      </c>
      <c r="E2185" s="6">
        <f t="shared" si="172"/>
        <v>4.532059216203815E-3</v>
      </c>
      <c r="F2185" s="6">
        <f t="shared" si="168"/>
        <v>0.71275519821029487</v>
      </c>
      <c r="G2185" s="18">
        <v>6.1298899189688128E-3</v>
      </c>
      <c r="H2185" s="9">
        <f t="shared" si="169"/>
        <v>8.4424830364667885E-3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-3.9549038872353608E-2</v>
      </c>
      <c r="D2186" s="6">
        <f t="shared" si="171"/>
        <v>1.5641264757269367E-3</v>
      </c>
      <c r="E2186" s="6">
        <f t="shared" si="172"/>
        <v>1.9202279444111858E-3</v>
      </c>
      <c r="F2186" s="6">
        <f t="shared" si="168"/>
        <v>0.35279628989618644</v>
      </c>
      <c r="G2186" s="18">
        <v>6.4535227070263565E-3</v>
      </c>
      <c r="H2186" s="9">
        <f t="shared" si="169"/>
        <v>5.9396657304614919E-3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-3.2768893455769665E-2</v>
      </c>
      <c r="D2187" s="6">
        <f t="shared" si="171"/>
        <v>1.0738003783155839E-3</v>
      </c>
      <c r="E2187" s="6">
        <f t="shared" si="172"/>
        <v>1.5641264757269367E-3</v>
      </c>
      <c r="F2187" s="6">
        <f t="shared" si="168"/>
        <v>0.38896117726068491</v>
      </c>
      <c r="G2187" s="18">
        <v>5.2500851435527563E-3</v>
      </c>
      <c r="H2187" s="9">
        <f t="shared" si="169"/>
        <v>6.2366752140919192E-3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-6.1318705278780861E-2</v>
      </c>
      <c r="D2188" s="6">
        <f t="shared" si="171"/>
        <v>3.7599836170659879E-3</v>
      </c>
      <c r="E2188" s="6">
        <f t="shared" si="172"/>
        <v>1.0738003783155839E-3</v>
      </c>
      <c r="F2188" s="6">
        <f t="shared" si="168"/>
        <v>0.26371570493225066</v>
      </c>
      <c r="G2188" s="18">
        <v>5.969418908465955E-3</v>
      </c>
      <c r="H2188" s="9">
        <f t="shared" si="169"/>
        <v>5.1353257436335094E-3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-5.1600911602328971E-2</v>
      </c>
      <c r="D2189" s="6">
        <f t="shared" si="171"/>
        <v>2.6626540781913687E-3</v>
      </c>
      <c r="E2189" s="6">
        <f t="shared" si="172"/>
        <v>3.7599836170659879E-3</v>
      </c>
      <c r="F2189" s="6">
        <f t="shared" ref="F2189:F2252" si="173">B$6+B$7*E2189+B$8*(G2188*100)^2</f>
        <v>0.33571688755179452</v>
      </c>
      <c r="G2189" s="18">
        <v>1.6324759275538631E-2</v>
      </c>
      <c r="H2189" s="9">
        <f t="shared" ref="H2189:H2252" si="174">SQRT(F2189)/100</f>
        <v>5.794108106963439E-3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-4.9537152152930017E-2</v>
      </c>
      <c r="D2190" s="6">
        <f t="shared" ref="D2190:D2253" si="176">C2190^2</f>
        <v>2.4539294434225388E-3</v>
      </c>
      <c r="E2190" s="6">
        <f t="shared" si="172"/>
        <v>2.6626540781913687E-3</v>
      </c>
      <c r="F2190" s="6">
        <f t="shared" si="173"/>
        <v>2.3877582454513098</v>
      </c>
      <c r="G2190" s="18">
        <v>8.2053567419876593E-3</v>
      </c>
      <c r="H2190" s="9">
        <f t="shared" si="174"/>
        <v>1.5452372780422137E-2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-7.7878857722853051E-2</v>
      </c>
      <c r="D2191" s="6">
        <f t="shared" si="176"/>
        <v>6.0651164802163881E-3</v>
      </c>
      <c r="E2191" s="6">
        <f t="shared" ref="E2191:E2254" si="177">D2190</f>
        <v>2.4539294434225388E-3</v>
      </c>
      <c r="F2191" s="6">
        <f t="shared" si="173"/>
        <v>0.61731677689205045</v>
      </c>
      <c r="G2191" s="18">
        <v>1.4327794153891286E-2</v>
      </c>
      <c r="H2191" s="9">
        <f t="shared" si="174"/>
        <v>7.8569509155400133E-3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-4.3079022215426116E-2</v>
      </c>
      <c r="D2192" s="6">
        <f t="shared" si="176"/>
        <v>1.8558021550371768E-3</v>
      </c>
      <c r="E2192" s="6">
        <f t="shared" si="177"/>
        <v>6.0651164802163881E-3</v>
      </c>
      <c r="F2192" s="6">
        <f t="shared" si="173"/>
        <v>1.8439758056332463</v>
      </c>
      <c r="G2192" s="18">
        <v>1.615341518227139E-2</v>
      </c>
      <c r="H2192" s="9">
        <f t="shared" si="174"/>
        <v>1.3579307072281879E-2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-2.7197338986835129E-2</v>
      </c>
      <c r="D2193" s="6">
        <f t="shared" si="176"/>
        <v>7.3969524796482203E-4</v>
      </c>
      <c r="E2193" s="6">
        <f t="shared" si="177"/>
        <v>1.8558021550371768E-3</v>
      </c>
      <c r="F2193" s="6">
        <f t="shared" si="173"/>
        <v>2.3382127959199956</v>
      </c>
      <c r="G2193" s="18">
        <v>1.3371717324971007E-2</v>
      </c>
      <c r="H2193" s="9">
        <f t="shared" si="174"/>
        <v>1.5291215765661002E-2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-8.2234486018391506E-2</v>
      </c>
      <c r="D2194" s="6">
        <f t="shared" si="176"/>
        <v>6.7625106907090284E-3</v>
      </c>
      <c r="E2194" s="6">
        <f t="shared" si="177"/>
        <v>7.3969524796482203E-4</v>
      </c>
      <c r="F2194" s="6">
        <f t="shared" si="173"/>
        <v>1.6080504247687435</v>
      </c>
      <c r="G2194" s="18">
        <v>1.3890757994547967E-2</v>
      </c>
      <c r="H2194" s="9">
        <f t="shared" si="174"/>
        <v>1.2680892810716222E-2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-4.1369408128193834E-2</v>
      </c>
      <c r="D2195" s="6">
        <f t="shared" si="176"/>
        <v>1.7114279288770701E-3</v>
      </c>
      <c r="E2195" s="6">
        <f t="shared" si="177"/>
        <v>6.7625106907090284E-3</v>
      </c>
      <c r="F2195" s="6">
        <f t="shared" si="173"/>
        <v>1.7344199632596244</v>
      </c>
      <c r="G2195" s="18">
        <v>1.2315135393060396E-2</v>
      </c>
      <c r="H2195" s="9">
        <f t="shared" si="174"/>
        <v>1.316973789890909E-2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-3.3788062362275238E-2</v>
      </c>
      <c r="D2196" s="6">
        <f t="shared" si="176"/>
        <v>1.1416331581970006E-3</v>
      </c>
      <c r="E2196" s="6">
        <f t="shared" si="177"/>
        <v>1.7114279288770701E-3</v>
      </c>
      <c r="F2196" s="6">
        <f t="shared" si="173"/>
        <v>1.3668953578355609</v>
      </c>
      <c r="G2196" s="18">
        <v>2.0696476012699031E-2</v>
      </c>
      <c r="H2196" s="9">
        <f t="shared" si="174"/>
        <v>1.1691430014483091E-2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-4.5380713117617349E-2</v>
      </c>
      <c r="D2197" s="6">
        <f t="shared" si="176"/>
        <v>2.0594091230634872E-3</v>
      </c>
      <c r="E2197" s="6">
        <f t="shared" si="177"/>
        <v>1.1416331581970006E-3</v>
      </c>
      <c r="F2197" s="6">
        <f t="shared" si="173"/>
        <v>3.8262621860837518</v>
      </c>
      <c r="G2197" s="18">
        <v>1.2100963917516078E-2</v>
      </c>
      <c r="H2197" s="9">
        <f t="shared" si="174"/>
        <v>1.9560833791236385E-2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-9.5782984679058242E-2</v>
      </c>
      <c r="D2198" s="6">
        <f t="shared" si="176"/>
        <v>9.1743801540287058E-3</v>
      </c>
      <c r="E2198" s="6">
        <f t="shared" si="177"/>
        <v>2.0594091230634872E-3</v>
      </c>
      <c r="F2198" s="6">
        <f t="shared" si="173"/>
        <v>1.3204466426083674</v>
      </c>
      <c r="G2198" s="18">
        <v>1.8171507513726707E-2</v>
      </c>
      <c r="H2198" s="9">
        <f t="shared" si="174"/>
        <v>1.1491068891136141E-2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-3.012847472821031E-2</v>
      </c>
      <c r="D2199" s="6">
        <f t="shared" si="176"/>
        <v>9.0772498944840737E-4</v>
      </c>
      <c r="E2199" s="6">
        <f t="shared" si="177"/>
        <v>9.1743801540287058E-3</v>
      </c>
      <c r="F2199" s="6">
        <f t="shared" si="173"/>
        <v>2.9546750608871757</v>
      </c>
      <c r="G2199" s="18">
        <v>2.471154903354315E-2</v>
      </c>
      <c r="H2199" s="9">
        <f t="shared" si="174"/>
        <v>1.7189168277980105E-2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-9.5788032671885237E-2</v>
      </c>
      <c r="D2200" s="6">
        <f t="shared" si="176"/>
        <v>9.1753472031501533E-3</v>
      </c>
      <c r="E2200" s="6">
        <f t="shared" si="177"/>
        <v>9.0772498944840737E-4</v>
      </c>
      <c r="F2200" s="6">
        <f t="shared" si="173"/>
        <v>5.4468510711456091</v>
      </c>
      <c r="G2200" s="18">
        <v>1.8069193082339161E-2</v>
      </c>
      <c r="H2200" s="9">
        <f t="shared" si="174"/>
        <v>2.3338489820778054E-2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-5.0711936828990098E-3</v>
      </c>
      <c r="D2201" s="6">
        <f t="shared" si="176"/>
        <v>2.5717005369474821E-5</v>
      </c>
      <c r="E2201" s="6">
        <f t="shared" si="177"/>
        <v>9.1753472031501533E-3</v>
      </c>
      <c r="F2201" s="6">
        <f t="shared" si="173"/>
        <v>2.9217152171841869</v>
      </c>
      <c r="G2201" s="18">
        <v>3.8762834657890217E-2</v>
      </c>
      <c r="H2201" s="9">
        <f t="shared" si="174"/>
        <v>1.709302552851363E-2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-8.032622022255978E-3</v>
      </c>
      <c r="D2202" s="6">
        <f t="shared" si="176"/>
        <v>6.4523016552431713E-5</v>
      </c>
      <c r="E2202" s="6">
        <f t="shared" si="177"/>
        <v>2.5717005369474821E-5</v>
      </c>
      <c r="F2202" s="6">
        <f t="shared" si="173"/>
        <v>13.374834797913081</v>
      </c>
      <c r="G2202" s="18">
        <v>2.1991948447940331E-2</v>
      </c>
      <c r="H2202" s="9">
        <f t="shared" si="174"/>
        <v>3.6571621235478587E-2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-8.6486804501013773E-2</v>
      </c>
      <c r="D2203" s="6">
        <f t="shared" si="176"/>
        <v>7.4799673527965764E-3</v>
      </c>
      <c r="E2203" s="6">
        <f t="shared" si="177"/>
        <v>6.4523016552431713E-5</v>
      </c>
      <c r="F2203" s="6">
        <f t="shared" si="173"/>
        <v>4.317733776410309</v>
      </c>
      <c r="G2203" s="18">
        <v>1.6303115270144015E-2</v>
      </c>
      <c r="H2203" s="9">
        <f t="shared" si="174"/>
        <v>2.0779157289000701E-2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-6.32561117321956E-2</v>
      </c>
      <c r="D2204" s="6">
        <f t="shared" si="176"/>
        <v>4.0013356714760136E-3</v>
      </c>
      <c r="E2204" s="6">
        <f t="shared" si="177"/>
        <v>7.4799673527965764E-3</v>
      </c>
      <c r="F2204" s="6">
        <f t="shared" si="173"/>
        <v>2.3819505404275367</v>
      </c>
      <c r="G2204" s="18">
        <v>1.7694692862606616E-2</v>
      </c>
      <c r="H2204" s="9">
        <f t="shared" si="174"/>
        <v>1.5433569063659698E-2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-4.9479686016339772E-2</v>
      </c>
      <c r="D2205" s="6">
        <f t="shared" si="176"/>
        <v>2.4482393282755695E-3</v>
      </c>
      <c r="E2205" s="6">
        <f t="shared" si="177"/>
        <v>4.0013356714760136E-3</v>
      </c>
      <c r="F2205" s="6">
        <f t="shared" si="173"/>
        <v>2.8021551904850828</v>
      </c>
      <c r="G2205" s="18">
        <v>9.7112146528311148E-3</v>
      </c>
      <c r="H2205" s="9">
        <f t="shared" si="174"/>
        <v>1.6739639155265811E-2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-2.8034189963915542E-2</v>
      </c>
      <c r="D2206" s="6">
        <f t="shared" si="176"/>
        <v>7.8591580693290286E-4</v>
      </c>
      <c r="E2206" s="6">
        <f t="shared" si="177"/>
        <v>2.4482393282755695E-3</v>
      </c>
      <c r="F2206" s="6">
        <f t="shared" si="173"/>
        <v>0.85713976004105952</v>
      </c>
      <c r="G2206" s="18">
        <v>1.5897438652124611E-2</v>
      </c>
      <c r="H2206" s="9">
        <f t="shared" si="174"/>
        <v>9.2581842714490152E-3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-4.4123278430602125E-2</v>
      </c>
      <c r="D2207" s="6">
        <f t="shared" si="176"/>
        <v>1.9468636994644387E-3</v>
      </c>
      <c r="E2207" s="6">
        <f t="shared" si="177"/>
        <v>7.8591580693290286E-4</v>
      </c>
      <c r="F2207" s="6">
        <f t="shared" si="173"/>
        <v>2.2651807583912809</v>
      </c>
      <c r="G2207" s="18">
        <v>1.7283778829808354E-2</v>
      </c>
      <c r="H2207" s="9">
        <f t="shared" si="174"/>
        <v>1.5050517460842603E-2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-0.13968959234553824</v>
      </c>
      <c r="D2208" s="6">
        <f t="shared" si="176"/>
        <v>1.9513182209662656E-2</v>
      </c>
      <c r="E2208" s="6">
        <f t="shared" si="177"/>
        <v>1.9468636994644387E-3</v>
      </c>
      <c r="F2208" s="6">
        <f t="shared" si="173"/>
        <v>2.6741919947694925</v>
      </c>
      <c r="G2208" s="18">
        <v>3.3984984652557448E-2</v>
      </c>
      <c r="H2208" s="9">
        <f t="shared" si="174"/>
        <v>1.6352956903170426E-2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5.2581580038249948E-3</v>
      </c>
      <c r="D2209" s="6">
        <f t="shared" si="176"/>
        <v>2.7648225593188854E-5</v>
      </c>
      <c r="E2209" s="6">
        <f t="shared" si="177"/>
        <v>1.9513182209662656E-2</v>
      </c>
      <c r="F2209" s="6">
        <f t="shared" si="173"/>
        <v>10.287112482592894</v>
      </c>
      <c r="G2209" s="18">
        <v>2.0275179987288797E-2</v>
      </c>
      <c r="H2209" s="9">
        <f t="shared" si="174"/>
        <v>3.2073528777783238E-2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-5.2054344139589315E-2</v>
      </c>
      <c r="D2210" s="6">
        <f t="shared" si="176"/>
        <v>2.7096547438027964E-3</v>
      </c>
      <c r="E2210" s="6">
        <f t="shared" si="177"/>
        <v>2.7648225593188854E-5</v>
      </c>
      <c r="F2210" s="6">
        <f t="shared" si="173"/>
        <v>3.6727188028442179</v>
      </c>
      <c r="G2210" s="18">
        <v>1.7925524895097626E-2</v>
      </c>
      <c r="H2210" s="9">
        <f t="shared" si="174"/>
        <v>1.9164338764601867E-2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-8.862494871855825E-2</v>
      </c>
      <c r="D2211" s="6">
        <f t="shared" si="176"/>
        <v>7.8543815353670794E-3</v>
      </c>
      <c r="E2211" s="6">
        <f t="shared" si="177"/>
        <v>2.7096547438027964E-3</v>
      </c>
      <c r="F2211" s="6">
        <f t="shared" si="173"/>
        <v>2.8751171630735146</v>
      </c>
      <c r="G2211" s="18">
        <v>1.8336888079738798E-2</v>
      </c>
      <c r="H2211" s="9">
        <f t="shared" si="174"/>
        <v>1.695617044934827E-2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-6.1098565792340763E-2</v>
      </c>
      <c r="D2212" s="6">
        <f t="shared" si="176"/>
        <v>3.7330347418809929E-3</v>
      </c>
      <c r="E2212" s="6">
        <f t="shared" si="177"/>
        <v>7.8543815353670794E-3</v>
      </c>
      <c r="F2212" s="6">
        <f t="shared" si="173"/>
        <v>3.0082161796856752</v>
      </c>
      <c r="G2212" s="18">
        <v>3.8153480900574847E-2</v>
      </c>
      <c r="H2212" s="9">
        <f t="shared" si="174"/>
        <v>1.7344209926328947E-2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-8.6779269706548645E-2</v>
      </c>
      <c r="D2213" s="6">
        <f t="shared" si="176"/>
        <v>7.5306416508019117E-3</v>
      </c>
      <c r="E2213" s="6">
        <f t="shared" si="177"/>
        <v>3.7330347418809929E-3</v>
      </c>
      <c r="F2213" s="6">
        <f t="shared" si="173"/>
        <v>12.958575534725911</v>
      </c>
      <c r="G2213" s="18">
        <v>6.0488680918355575E-2</v>
      </c>
      <c r="H2213" s="9">
        <f t="shared" si="174"/>
        <v>3.5998021521641867E-2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-0.10660779118195696</v>
      </c>
      <c r="D2214" s="6">
        <f t="shared" si="176"/>
        <v>1.136522114069574E-2</v>
      </c>
      <c r="E2214" s="6">
        <f t="shared" si="177"/>
        <v>7.5306416508019117E-3</v>
      </c>
      <c r="F2214" s="6">
        <f t="shared" si="173"/>
        <v>32.543123173108725</v>
      </c>
      <c r="G2214" s="18">
        <v>3.7819707624946054E-2</v>
      </c>
      <c r="H2214" s="9">
        <f t="shared" si="174"/>
        <v>5.704658024203442E-2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-5.8897406925517523E-2</v>
      </c>
      <c r="D2215" s="6">
        <f t="shared" si="176"/>
        <v>3.4689045425499994E-3</v>
      </c>
      <c r="E2215" s="6">
        <f t="shared" si="177"/>
        <v>1.136522114069574E-2</v>
      </c>
      <c r="F2215" s="6">
        <f t="shared" si="173"/>
        <v>12.733914010972004</v>
      </c>
      <c r="G2215" s="18">
        <v>3.5570339735696524E-2</v>
      </c>
      <c r="H2215" s="9">
        <f t="shared" si="174"/>
        <v>3.5684610143550684E-2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-0.12672406331313588</v>
      </c>
      <c r="D2216" s="6">
        <f t="shared" si="176"/>
        <v>1.6058988222591671E-2</v>
      </c>
      <c r="E2216" s="6">
        <f t="shared" si="177"/>
        <v>3.4689045425499994E-3</v>
      </c>
      <c r="F2216" s="6">
        <f t="shared" si="173"/>
        <v>11.265737191759412</v>
      </c>
      <c r="G2216" s="18">
        <v>5.0020150537493917E-2</v>
      </c>
      <c r="H2216" s="9">
        <f t="shared" si="174"/>
        <v>3.3564471084406217E-2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-5.932897647215029E-2</v>
      </c>
      <c r="D2217" s="6">
        <f t="shared" si="176"/>
        <v>3.5199274492329624E-3</v>
      </c>
      <c r="E2217" s="6">
        <f t="shared" si="177"/>
        <v>1.6058988222591671E-2</v>
      </c>
      <c r="F2217" s="6">
        <f t="shared" si="173"/>
        <v>22.260581173456593</v>
      </c>
      <c r="G2217" s="18">
        <v>7.4493056728677148E-2</v>
      </c>
      <c r="H2217" s="9">
        <f t="shared" si="174"/>
        <v>4.7181120348563782E-2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6.2071967595330915E-2</v>
      </c>
      <c r="D2218" s="6">
        <f t="shared" si="176"/>
        <v>3.8529291611558111E-3</v>
      </c>
      <c r="E2218" s="6">
        <f t="shared" si="177"/>
        <v>3.5199274492329624E-3</v>
      </c>
      <c r="F2218" s="6">
        <f t="shared" si="173"/>
        <v>49.345919779376722</v>
      </c>
      <c r="G2218" s="18">
        <v>4.2690316473653567E-2</v>
      </c>
      <c r="H2218" s="9">
        <f t="shared" si="174"/>
        <v>7.0246651008697009E-2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-5.2836349813529374E-2</v>
      </c>
      <c r="D2219" s="6">
        <f t="shared" si="176"/>
        <v>2.7916798616176453E-3</v>
      </c>
      <c r="E2219" s="6">
        <f t="shared" si="177"/>
        <v>3.8529291611558111E-3</v>
      </c>
      <c r="F2219" s="6">
        <f t="shared" si="173"/>
        <v>16.218850339790592</v>
      </c>
      <c r="G2219" s="18">
        <v>4.7127225468027473E-2</v>
      </c>
      <c r="H2219" s="9">
        <f t="shared" si="174"/>
        <v>4.0272633809810096E-2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-0.14219512488423586</v>
      </c>
      <c r="D2220" s="6">
        <f t="shared" si="176"/>
        <v>2.0219453540843431E-2</v>
      </c>
      <c r="E2220" s="6">
        <f t="shared" si="177"/>
        <v>2.7916798616176453E-3</v>
      </c>
      <c r="F2220" s="6">
        <f t="shared" si="173"/>
        <v>19.761122344400295</v>
      </c>
      <c r="G2220" s="18">
        <v>3.9602323985447496E-2</v>
      </c>
      <c r="H2220" s="9">
        <f t="shared" si="174"/>
        <v>4.4453483940407074E-2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-5.8711777090583103E-3</v>
      </c>
      <c r="D2221" s="6">
        <f t="shared" si="176"/>
        <v>3.4470727691343191E-5</v>
      </c>
      <c r="E2221" s="6">
        <f t="shared" si="177"/>
        <v>2.0219453540843431E-2</v>
      </c>
      <c r="F2221" s="6">
        <f t="shared" si="173"/>
        <v>13.961581790935016</v>
      </c>
      <c r="G2221" s="18">
        <v>6.3458329183200601E-2</v>
      </c>
      <c r="H2221" s="9">
        <f t="shared" si="174"/>
        <v>3.7365200107767407E-2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-5.3732205932727845E-2</v>
      </c>
      <c r="D2222" s="6">
        <f t="shared" si="176"/>
        <v>2.8871499543970734E-3</v>
      </c>
      <c r="E2222" s="6">
        <f t="shared" si="177"/>
        <v>3.4470727691343191E-5</v>
      </c>
      <c r="F2222" s="6">
        <f t="shared" si="173"/>
        <v>35.814246736164684</v>
      </c>
      <c r="G2222" s="18">
        <v>4.7422311161663962E-2</v>
      </c>
      <c r="H2222" s="9">
        <f t="shared" si="174"/>
        <v>5.9845005419136427E-2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-9.1712267476802556E-4</v>
      </c>
      <c r="D2223" s="6">
        <f t="shared" si="176"/>
        <v>8.4111400057365756E-7</v>
      </c>
      <c r="E2223" s="6">
        <f t="shared" si="177"/>
        <v>2.8871499543970734E-3</v>
      </c>
      <c r="F2223" s="6">
        <f t="shared" si="173"/>
        <v>20.00913666919724</v>
      </c>
      <c r="G2223" s="18">
        <v>1.6848744118460768E-2</v>
      </c>
      <c r="H2223" s="9">
        <f t="shared" si="174"/>
        <v>4.473157349031804E-2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-7.8783992536070324E-2</v>
      </c>
      <c r="D2224" s="6">
        <f t="shared" si="176"/>
        <v>6.2069174799235845E-3</v>
      </c>
      <c r="E2224" s="6">
        <f t="shared" si="177"/>
        <v>8.4111400057365756E-7</v>
      </c>
      <c r="F2224" s="6">
        <f t="shared" si="173"/>
        <v>2.5420109875339123</v>
      </c>
      <c r="G2224" s="18">
        <v>1.8156372730525009E-2</v>
      </c>
      <c r="H2224" s="9">
        <f t="shared" si="174"/>
        <v>1.5943685231256645E-2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-0.11045307968785106</v>
      </c>
      <c r="D2225" s="6">
        <f t="shared" si="176"/>
        <v>1.2199882812530777E-2</v>
      </c>
      <c r="E2225" s="6">
        <f t="shared" si="177"/>
        <v>6.2069174799235845E-3</v>
      </c>
      <c r="F2225" s="6">
        <f t="shared" si="173"/>
        <v>2.9494984313710599</v>
      </c>
      <c r="G2225" s="18">
        <v>4.6959137811831357E-2</v>
      </c>
      <c r="H2225" s="9">
        <f t="shared" si="174"/>
        <v>1.7174103852518944E-2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-3.4945102154182062E-2</v>
      </c>
      <c r="D2226" s="6">
        <f t="shared" si="176"/>
        <v>1.2211601645662198E-3</v>
      </c>
      <c r="E2226" s="6">
        <f t="shared" si="177"/>
        <v>1.2199882812530777E-2</v>
      </c>
      <c r="F2226" s="6">
        <f t="shared" si="173"/>
        <v>19.621462275581958</v>
      </c>
      <c r="G2226" s="18">
        <v>5.1023975131407086E-2</v>
      </c>
      <c r="H2226" s="9">
        <f t="shared" si="174"/>
        <v>4.429611977993328E-2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-8.2620777951254831E-2</v>
      </c>
      <c r="D2227" s="6">
        <f t="shared" si="176"/>
        <v>6.8261929492705563E-3</v>
      </c>
      <c r="E2227" s="6">
        <f t="shared" si="177"/>
        <v>1.2211601645662198E-3</v>
      </c>
      <c r="F2227" s="6">
        <f t="shared" si="173"/>
        <v>23.160750896768722</v>
      </c>
      <c r="G2227" s="18">
        <v>3.7900949532137032E-2</v>
      </c>
      <c r="H2227" s="9">
        <f t="shared" si="174"/>
        <v>4.8125617810859028E-2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-7.9779789320129746E-2</v>
      </c>
      <c r="D2228" s="6">
        <f t="shared" si="176"/>
        <v>6.3648147839642883E-3</v>
      </c>
      <c r="E2228" s="6">
        <f t="shared" si="177"/>
        <v>6.8261929492705563E-3</v>
      </c>
      <c r="F2228" s="6">
        <f t="shared" si="173"/>
        <v>12.788153833477367</v>
      </c>
      <c r="G2228" s="18">
        <v>3.4276581448831854E-2</v>
      </c>
      <c r="H2228" s="9">
        <f t="shared" si="174"/>
        <v>3.5760528286754051E-2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5.4957358473936929E-2</v>
      </c>
      <c r="D2229" s="6">
        <f t="shared" si="176"/>
        <v>3.0203112504328072E-3</v>
      </c>
      <c r="E2229" s="6">
        <f t="shared" si="177"/>
        <v>6.3648147839642883E-3</v>
      </c>
      <c r="F2229" s="6">
        <f t="shared" si="173"/>
        <v>10.462764763831231</v>
      </c>
      <c r="G2229" s="18">
        <v>4.3789044701001333E-2</v>
      </c>
      <c r="H2229" s="9">
        <f t="shared" si="174"/>
        <v>3.2346197247638292E-2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-5.864090717751734E-2</v>
      </c>
      <c r="D2230" s="6">
        <f t="shared" si="176"/>
        <v>3.4387559946022048E-3</v>
      </c>
      <c r="E2230" s="6">
        <f t="shared" si="177"/>
        <v>3.0203112504328072E-3</v>
      </c>
      <c r="F2230" s="6">
        <f t="shared" si="173"/>
        <v>17.063378074406835</v>
      </c>
      <c r="G2230" s="18">
        <v>3.5984031238557417E-2</v>
      </c>
      <c r="H2230" s="9">
        <f t="shared" si="174"/>
        <v>4.13078419605852E-2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-2.2023349763626954E-2</v>
      </c>
      <c r="D2231" s="6">
        <f t="shared" si="176"/>
        <v>4.8502793481104743E-4</v>
      </c>
      <c r="E2231" s="6">
        <f t="shared" si="177"/>
        <v>3.4387559946022048E-3</v>
      </c>
      <c r="F2231" s="6">
        <f t="shared" si="173"/>
        <v>11.528861410343058</v>
      </c>
      <c r="G2231" s="18">
        <v>2.4676002593152314E-2</v>
      </c>
      <c r="H2231" s="9">
        <f t="shared" si="174"/>
        <v>3.3954177077854586E-2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-3.2251454101398708E-2</v>
      </c>
      <c r="D2232" s="6">
        <f t="shared" si="176"/>
        <v>1.0401562916546275E-3</v>
      </c>
      <c r="E2232" s="6">
        <f t="shared" si="177"/>
        <v>4.8502793481104743E-4</v>
      </c>
      <c r="F2232" s="6">
        <f t="shared" si="173"/>
        <v>5.4312047594775068</v>
      </c>
      <c r="G2232" s="18">
        <v>2.5981369687774584E-2</v>
      </c>
      <c r="H2232" s="9">
        <f t="shared" si="174"/>
        <v>2.3304945310979614E-2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-5.0032248295049972E-2</v>
      </c>
      <c r="D2233" s="6">
        <f t="shared" si="176"/>
        <v>2.5032258694575307E-3</v>
      </c>
      <c r="E2233" s="6">
        <f t="shared" si="177"/>
        <v>1.0401562916546275E-3</v>
      </c>
      <c r="F2233" s="6">
        <f t="shared" si="173"/>
        <v>6.0190570485490831</v>
      </c>
      <c r="G2233" s="18">
        <v>1.1256020872311966E-2</v>
      </c>
      <c r="H2233" s="9">
        <f t="shared" si="174"/>
        <v>2.453376662591597E-2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-7.4855215426093275E-3</v>
      </c>
      <c r="D2234" s="6">
        <f t="shared" si="176"/>
        <v>5.6033032764868323E-5</v>
      </c>
      <c r="E2234" s="6">
        <f t="shared" si="177"/>
        <v>2.5032258694575307E-3</v>
      </c>
      <c r="F2234" s="6">
        <f t="shared" si="173"/>
        <v>1.1450626387711267</v>
      </c>
      <c r="G2234" s="18">
        <v>1.6053357890021165E-2</v>
      </c>
      <c r="H2234" s="9">
        <f t="shared" si="174"/>
        <v>1.0700759967269271E-2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-0.10161525893116383</v>
      </c>
      <c r="D2235" s="6">
        <f t="shared" si="176"/>
        <v>1.032566084764747E-2</v>
      </c>
      <c r="E2235" s="6">
        <f t="shared" si="177"/>
        <v>5.6033032764868323E-5</v>
      </c>
      <c r="F2235" s="6">
        <f t="shared" si="173"/>
        <v>2.309392315877131</v>
      </c>
      <c r="G2235" s="18">
        <v>2.2818630841606777E-2</v>
      </c>
      <c r="H2235" s="9">
        <f t="shared" si="174"/>
        <v>1.5196684888083754E-2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-9.9071208279520248E-2</v>
      </c>
      <c r="D2236" s="6">
        <f t="shared" si="176"/>
        <v>9.815104309964082E-3</v>
      </c>
      <c r="E2236" s="6">
        <f t="shared" si="177"/>
        <v>1.032566084764747E-2</v>
      </c>
      <c r="F2236" s="6">
        <f t="shared" si="173"/>
        <v>4.6480193929055034</v>
      </c>
      <c r="G2236" s="18">
        <v>2.56532991392809E-2</v>
      </c>
      <c r="H2236" s="9">
        <f t="shared" si="174"/>
        <v>2.1559265740988268E-2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-1.9053818027899464E-2</v>
      </c>
      <c r="D2237" s="6">
        <f t="shared" si="176"/>
        <v>3.6304798144030665E-4</v>
      </c>
      <c r="E2237" s="6">
        <f t="shared" si="177"/>
        <v>9.815104309964082E-3</v>
      </c>
      <c r="F2237" s="6">
        <f t="shared" si="173"/>
        <v>5.8693345982381251</v>
      </c>
      <c r="G2237" s="18">
        <v>1.1309627106033235E-2</v>
      </c>
      <c r="H2237" s="9">
        <f t="shared" si="174"/>
        <v>2.422670963675861E-2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-6.0233896186857337E-2</v>
      </c>
      <c r="D2238" s="6">
        <f t="shared" si="176"/>
        <v>3.6281222498491068E-3</v>
      </c>
      <c r="E2238" s="6">
        <f t="shared" si="177"/>
        <v>3.6304798144030665E-4</v>
      </c>
      <c r="F2238" s="6">
        <f t="shared" si="173"/>
        <v>1.1556066338300808</v>
      </c>
      <c r="G2238" s="18">
        <v>3.0337756367362231E-2</v>
      </c>
      <c r="H2238" s="9">
        <f t="shared" si="174"/>
        <v>1.0749914575614455E-2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-6.9787200252942688E-2</v>
      </c>
      <c r="D2239" s="6">
        <f t="shared" si="176"/>
        <v>4.8702533191443244E-3</v>
      </c>
      <c r="E2239" s="6">
        <f t="shared" si="177"/>
        <v>3.6281222498491068E-3</v>
      </c>
      <c r="F2239" s="6">
        <f t="shared" si="173"/>
        <v>8.2002067743522051</v>
      </c>
      <c r="G2239" s="18">
        <v>2.3353414708811308E-2</v>
      </c>
      <c r="H2239" s="9">
        <f t="shared" si="174"/>
        <v>2.8636003167956604E-2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-0.10078886594572151</v>
      </c>
      <c r="D2240" s="6">
        <f t="shared" si="176"/>
        <v>1.015839549862462E-2</v>
      </c>
      <c r="E2240" s="6">
        <f t="shared" si="177"/>
        <v>4.8702533191443244E-3</v>
      </c>
      <c r="F2240" s="6">
        <f t="shared" si="173"/>
        <v>4.8669752571337836</v>
      </c>
      <c r="G2240" s="18">
        <v>2.1221223013370819E-2</v>
      </c>
      <c r="H2240" s="9">
        <f t="shared" si="174"/>
        <v>2.2061222217125195E-2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1.9422590789687624E-2</v>
      </c>
      <c r="D2241" s="6">
        <f t="shared" si="176"/>
        <v>3.7723703298365855E-4</v>
      </c>
      <c r="E2241" s="6">
        <f t="shared" si="177"/>
        <v>1.015839549862462E-2</v>
      </c>
      <c r="F2241" s="6">
        <f t="shared" si="173"/>
        <v>4.0226654252237521</v>
      </c>
      <c r="G2241" s="18">
        <v>6.7202526502906784E-2</v>
      </c>
      <c r="H2241" s="9">
        <f t="shared" si="174"/>
        <v>2.0056583520689043E-2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-9.0093490620867259E-2</v>
      </c>
      <c r="D2242" s="6">
        <f t="shared" si="176"/>
        <v>8.1168370522522963E-3</v>
      </c>
      <c r="E2242" s="6">
        <f t="shared" si="177"/>
        <v>3.7723703298365855E-4</v>
      </c>
      <c r="F2242" s="6">
        <f t="shared" si="173"/>
        <v>40.162956963886209</v>
      </c>
      <c r="G2242" s="18">
        <v>3.0630037169391233E-2</v>
      </c>
      <c r="H2242" s="9">
        <f t="shared" si="174"/>
        <v>6.337425105189505E-2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-7.3649349993597707E-2</v>
      </c>
      <c r="D2243" s="6">
        <f t="shared" si="176"/>
        <v>5.4242267544794501E-3</v>
      </c>
      <c r="E2243" s="6">
        <f t="shared" si="177"/>
        <v>8.1168370522522963E-3</v>
      </c>
      <c r="F2243" s="6">
        <f t="shared" si="173"/>
        <v>8.3590438759503822</v>
      </c>
      <c r="G2243" s="18">
        <v>2.1681586838112856E-2</v>
      </c>
      <c r="H2243" s="9">
        <f t="shared" si="174"/>
        <v>2.8912011130238557E-2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-3.7709709514559125E-2</v>
      </c>
      <c r="D2244" s="6">
        <f t="shared" si="176"/>
        <v>1.422022191672431E-3</v>
      </c>
      <c r="E2244" s="6">
        <f t="shared" si="177"/>
        <v>5.4242267544794501E-3</v>
      </c>
      <c r="F2244" s="6">
        <f t="shared" si="173"/>
        <v>4.1977696084083513</v>
      </c>
      <c r="G2244" s="18">
        <v>3.3361823784987442E-2</v>
      </c>
      <c r="H2244" s="9">
        <f t="shared" si="174"/>
        <v>2.0488459211000593E-2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-0.11060549598420759</v>
      </c>
      <c r="D2245" s="6">
        <f t="shared" si="176"/>
        <v>1.2233575741912561E-2</v>
      </c>
      <c r="E2245" s="6">
        <f t="shared" si="177"/>
        <v>1.422022191672431E-3</v>
      </c>
      <c r="F2245" s="6">
        <f t="shared" si="173"/>
        <v>9.9122959707337532</v>
      </c>
      <c r="G2245" s="18">
        <v>3.1380949708198158E-2</v>
      </c>
      <c r="H2245" s="9">
        <f t="shared" si="174"/>
        <v>3.1483798961900636E-2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-0.1169818454127763</v>
      </c>
      <c r="D2246" s="6">
        <f t="shared" si="176"/>
        <v>1.3684752156178691E-2</v>
      </c>
      <c r="E2246" s="6">
        <f t="shared" si="177"/>
        <v>1.2233575741912561E-2</v>
      </c>
      <c r="F2246" s="6">
        <f t="shared" si="173"/>
        <v>8.7733600104216762</v>
      </c>
      <c r="G2246" s="18">
        <v>4.9145628704654332E-2</v>
      </c>
      <c r="H2246" s="9">
        <f t="shared" si="174"/>
        <v>2.9619858221169252E-2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1.382800111506767E-2</v>
      </c>
      <c r="D2247" s="6">
        <f t="shared" si="176"/>
        <v>1.9121361483831272E-4</v>
      </c>
      <c r="E2247" s="6">
        <f t="shared" si="177"/>
        <v>1.3684752156178691E-2</v>
      </c>
      <c r="F2247" s="6">
        <f t="shared" si="173"/>
        <v>21.489472147210812</v>
      </c>
      <c r="G2247" s="18">
        <v>4.3114541227744226E-2</v>
      </c>
      <c r="H2247" s="9">
        <f t="shared" si="174"/>
        <v>4.6356738611782015E-2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1.521423081455564E-2</v>
      </c>
      <c r="D2248" s="6">
        <f t="shared" si="176"/>
        <v>2.3147281927857438E-4</v>
      </c>
      <c r="E2248" s="6">
        <f t="shared" si="177"/>
        <v>1.9121361483831272E-4</v>
      </c>
      <c r="F2248" s="6">
        <f t="shared" si="173"/>
        <v>16.542057763991206</v>
      </c>
      <c r="G2248" s="18">
        <v>4.0102662426638555E-2</v>
      </c>
      <c r="H2248" s="9">
        <f t="shared" si="174"/>
        <v>4.067192860437184E-2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-4.0970586386033243E-2</v>
      </c>
      <c r="D2249" s="6">
        <f t="shared" si="176"/>
        <v>1.6785889488154125E-3</v>
      </c>
      <c r="E2249" s="6">
        <f t="shared" si="177"/>
        <v>2.3147281927857438E-4</v>
      </c>
      <c r="F2249" s="6">
        <f t="shared" si="173"/>
        <v>14.314121559702984</v>
      </c>
      <c r="G2249" s="18">
        <v>2.6581222194830188E-2</v>
      </c>
      <c r="H2249" s="9">
        <f t="shared" si="174"/>
        <v>3.7834007928982338E-2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-1.2781598577617549E-2</v>
      </c>
      <c r="D2250" s="6">
        <f t="shared" si="176"/>
        <v>1.6336926219935496E-4</v>
      </c>
      <c r="E2250" s="6">
        <f t="shared" si="177"/>
        <v>1.6785889488154125E-3</v>
      </c>
      <c r="F2250" s="6">
        <f t="shared" si="173"/>
        <v>6.2993877103167337</v>
      </c>
      <c r="G2250" s="18">
        <v>2.971371083361294E-2</v>
      </c>
      <c r="H2250" s="9">
        <f t="shared" si="174"/>
        <v>2.5098581056140871E-2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-3.7903086081192951E-2</v>
      </c>
      <c r="D2251" s="6">
        <f t="shared" si="176"/>
        <v>1.4366439344783229E-3</v>
      </c>
      <c r="E2251" s="6">
        <f t="shared" si="177"/>
        <v>1.6336926219935496E-4</v>
      </c>
      <c r="F2251" s="6">
        <f t="shared" si="173"/>
        <v>7.866755020158271</v>
      </c>
      <c r="G2251" s="18">
        <v>1.0475959191748671E-2</v>
      </c>
      <c r="H2251" s="9">
        <f t="shared" si="174"/>
        <v>2.8047736129959349E-2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-0.14103652163820954</v>
      </c>
      <c r="D2252" s="6">
        <f t="shared" si="176"/>
        <v>1.9891300435805146E-2</v>
      </c>
      <c r="E2252" s="6">
        <f t="shared" si="177"/>
        <v>1.4366439344783229E-3</v>
      </c>
      <c r="F2252" s="6">
        <f t="shared" si="173"/>
        <v>0.99426978663868559</v>
      </c>
      <c r="G2252" s="18">
        <v>3.4183191277289873E-2</v>
      </c>
      <c r="H2252" s="9">
        <f t="shared" si="174"/>
        <v>9.9713077709931586E-3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-8.3363360235781808E-3</v>
      </c>
      <c r="D2253" s="6">
        <f t="shared" si="176"/>
        <v>6.9494498298007277E-5</v>
      </c>
      <c r="E2253" s="6">
        <f t="shared" si="177"/>
        <v>1.9891300435805146E-2</v>
      </c>
      <c r="F2253" s="6">
        <f t="shared" ref="F2253:F2316" si="178">B$6+B$7*E2253+B$8*(G2252*100)^2</f>
        <v>10.407252042075692</v>
      </c>
      <c r="G2253" s="18">
        <v>1.6485768210177634E-2</v>
      </c>
      <c r="H2253" s="9">
        <f t="shared" ref="H2253:H2316" si="179">SQRT(F2253)/100</f>
        <v>3.2260272847692548E-2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-2.1991952080185208E-2</v>
      </c>
      <c r="D2254" s="6">
        <f t="shared" ref="D2254:D2317" si="181">C2254^2</f>
        <v>4.8364595629716249E-4</v>
      </c>
      <c r="E2254" s="6">
        <f t="shared" si="177"/>
        <v>6.9494498298007277E-5</v>
      </c>
      <c r="F2254" s="6">
        <f t="shared" si="178"/>
        <v>2.4344641155946682</v>
      </c>
      <c r="G2254" s="18">
        <v>3.3097877251346088E-2</v>
      </c>
      <c r="H2254" s="9">
        <f t="shared" si="179"/>
        <v>1.5602769355453114E-2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-7.7246499773842126E-2</v>
      </c>
      <c r="D2255" s="6">
        <f t="shared" si="181"/>
        <v>5.9670217273101915E-3</v>
      </c>
      <c r="E2255" s="6">
        <f t="shared" ref="E2255:E2318" si="182">D2254</f>
        <v>4.8364595629716249E-4</v>
      </c>
      <c r="F2255" s="6">
        <f t="shared" si="178"/>
        <v>9.7562753502687816</v>
      </c>
      <c r="G2255" s="18">
        <v>2.8719825852889548E-2</v>
      </c>
      <c r="H2255" s="9">
        <f t="shared" si="179"/>
        <v>3.1235036978157688E-2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-1.1650909058462694E-2</v>
      </c>
      <c r="D2256" s="6">
        <f t="shared" si="181"/>
        <v>1.3574368188856806E-4</v>
      </c>
      <c r="E2256" s="6">
        <f t="shared" si="182"/>
        <v>5.9670217273101915E-3</v>
      </c>
      <c r="F2256" s="6">
        <f t="shared" si="178"/>
        <v>7.3510814057318843</v>
      </c>
      <c r="G2256" s="18">
        <v>4.6381806678489471E-2</v>
      </c>
      <c r="H2256" s="9">
        <f t="shared" si="179"/>
        <v>2.7112877762664526E-2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-9.8311165332141195E-3</v>
      </c>
      <c r="D2257" s="6">
        <f t="shared" si="181"/>
        <v>9.6650852289636006E-5</v>
      </c>
      <c r="E2257" s="6">
        <f t="shared" si="182"/>
        <v>1.3574368188856806E-4</v>
      </c>
      <c r="F2257" s="6">
        <f t="shared" si="178"/>
        <v>19.141269960881473</v>
      </c>
      <c r="G2257" s="18">
        <v>2.2781934731639964E-2</v>
      </c>
      <c r="H2257" s="9">
        <f t="shared" si="179"/>
        <v>4.3750737091941057E-2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-7.0888944476325932E-2</v>
      </c>
      <c r="D2258" s="6">
        <f t="shared" si="181"/>
        <v>5.025242448967621E-3</v>
      </c>
      <c r="E2258" s="6">
        <f t="shared" si="182"/>
        <v>9.6650852289636006E-5</v>
      </c>
      <c r="F2258" s="6">
        <f t="shared" si="178"/>
        <v>4.6321475374454737</v>
      </c>
      <c r="G2258" s="18">
        <v>2.061250390719474E-2</v>
      </c>
      <c r="H2258" s="9">
        <f t="shared" si="179"/>
        <v>2.1522424439280704E-2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-3.5675992494490244E-2</v>
      </c>
      <c r="D2259" s="6">
        <f t="shared" si="181"/>
        <v>1.2727764404669242E-3</v>
      </c>
      <c r="E2259" s="6">
        <f t="shared" si="182"/>
        <v>5.025242448967621E-3</v>
      </c>
      <c r="F2259" s="6">
        <f t="shared" si="178"/>
        <v>3.795806656832863</v>
      </c>
      <c r="G2259" s="18">
        <v>1.6647196973577492E-2</v>
      </c>
      <c r="H2259" s="9">
        <f t="shared" si="179"/>
        <v>1.9482830022439921E-2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-7.6438762495765297E-2</v>
      </c>
      <c r="D2260" s="6">
        <f t="shared" si="181"/>
        <v>5.8428844118840152E-3</v>
      </c>
      <c r="E2260" s="6">
        <f t="shared" si="182"/>
        <v>1.2727764404669242E-3</v>
      </c>
      <c r="F2260" s="6">
        <f t="shared" si="178"/>
        <v>2.4821252618511771</v>
      </c>
      <c r="G2260" s="18">
        <v>2.1958942042742114E-2</v>
      </c>
      <c r="H2260" s="9">
        <f t="shared" si="179"/>
        <v>1.5754762016137142E-2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-4.049616876948673E-2</v>
      </c>
      <c r="D2261" s="6">
        <f t="shared" si="181"/>
        <v>1.6399396850067525E-3</v>
      </c>
      <c r="E2261" s="6">
        <f t="shared" si="182"/>
        <v>5.8428844118840152E-3</v>
      </c>
      <c r="F2261" s="6">
        <f t="shared" si="178"/>
        <v>4.3054022419030709</v>
      </c>
      <c r="G2261" s="18">
        <v>2.6937534283070774E-2</v>
      </c>
      <c r="H2261" s="9">
        <f t="shared" si="179"/>
        <v>2.0749463226558587E-2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-6.0266830411485096E-2</v>
      </c>
      <c r="D2262" s="6">
        <f t="shared" si="181"/>
        <v>3.6320908478467049E-3</v>
      </c>
      <c r="E2262" s="6">
        <f t="shared" si="182"/>
        <v>1.6399396850067525E-3</v>
      </c>
      <c r="F2262" s="6">
        <f t="shared" si="178"/>
        <v>6.4688916597728792</v>
      </c>
      <c r="G2262" s="18">
        <v>1.9588922951124337E-2</v>
      </c>
      <c r="H2262" s="9">
        <f t="shared" si="179"/>
        <v>2.5434015923115404E-2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2.584815788592848E-3</v>
      </c>
      <c r="D2263" s="6">
        <f t="shared" si="181"/>
        <v>6.6812726609588669E-6</v>
      </c>
      <c r="E2263" s="6">
        <f t="shared" si="182"/>
        <v>3.6320908478467049E-3</v>
      </c>
      <c r="F2263" s="6">
        <f t="shared" si="178"/>
        <v>3.4298936751586928</v>
      </c>
      <c r="G2263" s="18">
        <v>1.9871276109006346E-2</v>
      </c>
      <c r="H2263" s="9">
        <f t="shared" si="179"/>
        <v>1.8519972125137479E-2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-5.7139170015611966E-2</v>
      </c>
      <c r="D2264" s="6">
        <f t="shared" si="181"/>
        <v>3.2648847500730094E-3</v>
      </c>
      <c r="E2264" s="6">
        <f t="shared" si="182"/>
        <v>6.6812726609588669E-6</v>
      </c>
      <c r="F2264" s="6">
        <f t="shared" si="178"/>
        <v>3.5285788740511417</v>
      </c>
      <c r="G2264" s="18">
        <v>1.7328831369486906E-2</v>
      </c>
      <c r="H2264" s="9">
        <f t="shared" si="179"/>
        <v>1.8784511902232494E-2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-6.8889823129044681E-2</v>
      </c>
      <c r="D2265" s="6">
        <f t="shared" si="181"/>
        <v>4.7458077307510598E-3</v>
      </c>
      <c r="E2265" s="6">
        <f t="shared" si="182"/>
        <v>3.2648847500730094E-3</v>
      </c>
      <c r="F2265" s="6">
        <f t="shared" si="178"/>
        <v>2.6881818839259886</v>
      </c>
      <c r="G2265" s="18">
        <v>2.1443889169014893E-2</v>
      </c>
      <c r="H2265" s="9">
        <f t="shared" si="179"/>
        <v>1.6395675905329393E-2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-4.4567408018277091E-2</v>
      </c>
      <c r="D2266" s="6">
        <f t="shared" si="181"/>
        <v>1.986253857467589E-3</v>
      </c>
      <c r="E2266" s="6">
        <f t="shared" si="182"/>
        <v>4.7458077307510598E-3</v>
      </c>
      <c r="F2266" s="6">
        <f t="shared" si="178"/>
        <v>4.106583878011774</v>
      </c>
      <c r="G2266" s="18">
        <v>1.9261088636686817E-2</v>
      </c>
      <c r="H2266" s="9">
        <f t="shared" si="179"/>
        <v>2.0264707937722108E-2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-6.5971576686337158E-2</v>
      </c>
      <c r="D2267" s="6">
        <f t="shared" si="181"/>
        <v>4.3522489304812645E-3</v>
      </c>
      <c r="E2267" s="6">
        <f t="shared" si="182"/>
        <v>1.986253857467589E-3</v>
      </c>
      <c r="F2267" s="6">
        <f t="shared" si="178"/>
        <v>3.316519640546653</v>
      </c>
      <c r="G2267" s="18">
        <v>2.3356441035075216E-2</v>
      </c>
      <c r="H2267" s="9">
        <f t="shared" si="179"/>
        <v>1.8211314177034709E-2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-5.7264984984230799E-2</v>
      </c>
      <c r="D2268" s="6">
        <f t="shared" si="181"/>
        <v>3.279278505244179E-3</v>
      </c>
      <c r="E2268" s="6">
        <f t="shared" si="182"/>
        <v>4.3522489304812645E-3</v>
      </c>
      <c r="F2268" s="6">
        <f t="shared" si="178"/>
        <v>4.8681812941966616</v>
      </c>
      <c r="G2268" s="18">
        <v>1.4194037530002167E-2</v>
      </c>
      <c r="H2268" s="9">
        <f t="shared" si="179"/>
        <v>2.2063955434592098E-2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-4.173550364221093E-2</v>
      </c>
      <c r="D2269" s="6">
        <f t="shared" si="181"/>
        <v>1.7418522642690018E-3</v>
      </c>
      <c r="E2269" s="6">
        <f t="shared" si="182"/>
        <v>3.279278505244179E-3</v>
      </c>
      <c r="F2269" s="6">
        <f t="shared" si="178"/>
        <v>1.809792794426506</v>
      </c>
      <c r="G2269" s="18">
        <v>5.8243526807425783E-3</v>
      </c>
      <c r="H2269" s="9">
        <f t="shared" si="179"/>
        <v>1.345285395158405E-2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-4.2158118379283925E-2</v>
      </c>
      <c r="D2270" s="6">
        <f t="shared" si="181"/>
        <v>1.777306945281717E-3</v>
      </c>
      <c r="E2270" s="6">
        <f t="shared" si="182"/>
        <v>1.7418522642690018E-3</v>
      </c>
      <c r="F2270" s="6">
        <f t="shared" si="178"/>
        <v>0.32031212560221184</v>
      </c>
      <c r="G2270" s="18">
        <v>5.4999166239232131E-3</v>
      </c>
      <c r="H2270" s="9">
        <f t="shared" si="179"/>
        <v>5.6596124037093911E-3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-5.1380117528480033E-2</v>
      </c>
      <c r="D2271" s="6">
        <f t="shared" si="181"/>
        <v>2.6399164772404212E-3</v>
      </c>
      <c r="E2271" s="6">
        <f t="shared" si="182"/>
        <v>1.777306945281717E-3</v>
      </c>
      <c r="F2271" s="6">
        <f t="shared" si="178"/>
        <v>0.28765738505954536</v>
      </c>
      <c r="G2271" s="18">
        <v>1.4989683411811056E-2</v>
      </c>
      <c r="H2271" s="9">
        <f t="shared" si="179"/>
        <v>5.363370069830585E-3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-2.338598113677955E-2</v>
      </c>
      <c r="D2272" s="6">
        <f t="shared" si="181"/>
        <v>5.4690411372980896E-4</v>
      </c>
      <c r="E2272" s="6">
        <f t="shared" si="182"/>
        <v>2.6399164772404212E-3</v>
      </c>
      <c r="F2272" s="6">
        <f t="shared" si="178"/>
        <v>2.0161322133581612</v>
      </c>
      <c r="G2272" s="18">
        <v>9.373917709210703E-3</v>
      </c>
      <c r="H2272" s="9">
        <f t="shared" si="179"/>
        <v>1.4199057057981565E-2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-3.3440951839792996E-2</v>
      </c>
      <c r="D2273" s="6">
        <f t="shared" si="181"/>
        <v>1.1182972599513546E-3</v>
      </c>
      <c r="E2273" s="6">
        <f t="shared" si="182"/>
        <v>5.4690411372980896E-4</v>
      </c>
      <c r="F2273" s="6">
        <f t="shared" si="178"/>
        <v>0.79973271513526001</v>
      </c>
      <c r="G2273" s="18">
        <v>1.3724224852264788E-2</v>
      </c>
      <c r="H2273" s="9">
        <f t="shared" si="179"/>
        <v>8.9427776173583787E-3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-1.6381183745538333E-2</v>
      </c>
      <c r="D2274" s="6">
        <f t="shared" si="181"/>
        <v>2.6834318090508929E-4</v>
      </c>
      <c r="E2274" s="6">
        <f t="shared" si="182"/>
        <v>1.1182972599513546E-3</v>
      </c>
      <c r="F2274" s="6">
        <f t="shared" si="178"/>
        <v>1.6929908315372444</v>
      </c>
      <c r="G2274" s="18">
        <v>1.8931478581359174E-2</v>
      </c>
      <c r="H2274" s="9">
        <f t="shared" si="179"/>
        <v>1.3011498113350532E-2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-5.2179288447594827E-2</v>
      </c>
      <c r="D2275" s="6">
        <f t="shared" si="181"/>
        <v>2.722678142897303E-3</v>
      </c>
      <c r="E2275" s="6">
        <f t="shared" si="182"/>
        <v>2.6834318090508929E-4</v>
      </c>
      <c r="F2275" s="6">
        <f t="shared" si="178"/>
        <v>3.2044515971266012</v>
      </c>
      <c r="G2275" s="18">
        <v>1.2339681179330691E-2</v>
      </c>
      <c r="H2275" s="9">
        <f t="shared" si="179"/>
        <v>1.7900982087937525E-2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-3.9713262586240236E-2</v>
      </c>
      <c r="D2276" s="6">
        <f t="shared" si="181"/>
        <v>1.5771432252436686E-3</v>
      </c>
      <c r="E2276" s="6">
        <f t="shared" si="182"/>
        <v>2.722678142897303E-3</v>
      </c>
      <c r="F2276" s="6">
        <f t="shared" si="178"/>
        <v>1.3723733273782495</v>
      </c>
      <c r="G2276" s="18">
        <v>1.2619419519968823E-2</v>
      </c>
      <c r="H2276" s="9">
        <f t="shared" si="179"/>
        <v>1.1714833875809974E-2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-7.7969120220572535E-2</v>
      </c>
      <c r="D2277" s="6">
        <f t="shared" si="181"/>
        <v>6.0791837079700933E-3</v>
      </c>
      <c r="E2277" s="6">
        <f t="shared" si="182"/>
        <v>1.5771432252436686E-3</v>
      </c>
      <c r="F2277" s="6">
        <f t="shared" si="178"/>
        <v>1.4343247905118648</v>
      </c>
      <c r="G2277" s="18">
        <v>1.5691497905572969E-2</v>
      </c>
      <c r="H2277" s="9">
        <f t="shared" si="179"/>
        <v>1.1976329949161656E-2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-4.4108684308025128E-2</v>
      </c>
      <c r="D2278" s="6">
        <f t="shared" si="181"/>
        <v>1.9455760313850223E-3</v>
      </c>
      <c r="E2278" s="6">
        <f t="shared" si="182"/>
        <v>6.0791837079700933E-3</v>
      </c>
      <c r="F2278" s="6">
        <f t="shared" si="178"/>
        <v>2.2078699142731484</v>
      </c>
      <c r="G2278" s="18">
        <v>1.1227446513392782E-2</v>
      </c>
      <c r="H2278" s="9">
        <f t="shared" si="179"/>
        <v>1.4858902766601402E-2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-6.9033214293203388E-2</v>
      </c>
      <c r="D2279" s="6">
        <f t="shared" si="181"/>
        <v>4.7655846756513402E-3</v>
      </c>
      <c r="E2279" s="6">
        <f t="shared" si="182"/>
        <v>1.9455760313850223E-3</v>
      </c>
      <c r="F2279" s="6">
        <f t="shared" si="178"/>
        <v>1.1392975239344902</v>
      </c>
      <c r="G2279" s="18">
        <v>1.2692987607301764E-2</v>
      </c>
      <c r="H2279" s="9">
        <f t="shared" si="179"/>
        <v>1.0673788099519729E-2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-7.0322587628668304E-2</v>
      </c>
      <c r="D2280" s="6">
        <f t="shared" si="181"/>
        <v>4.9452663307917328E-3</v>
      </c>
      <c r="E2280" s="6">
        <f t="shared" si="182"/>
        <v>4.7655846756513402E-3</v>
      </c>
      <c r="F2280" s="6">
        <f t="shared" si="178"/>
        <v>1.4511886293796197</v>
      </c>
      <c r="G2280" s="18">
        <v>1.5812883070851338E-2</v>
      </c>
      <c r="H2280" s="9">
        <f t="shared" si="179"/>
        <v>1.2046529082601428E-2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-4.5743484784234401E-2</v>
      </c>
      <c r="D2281" s="6">
        <f t="shared" si="181"/>
        <v>2.0924664002054841E-3</v>
      </c>
      <c r="E2281" s="6">
        <f t="shared" si="182"/>
        <v>4.9452663307917328E-3</v>
      </c>
      <c r="F2281" s="6">
        <f t="shared" si="178"/>
        <v>2.2417523554966259</v>
      </c>
      <c r="G2281" s="18">
        <v>1.1394167042285951E-2</v>
      </c>
      <c r="H2281" s="9">
        <f t="shared" si="179"/>
        <v>1.4972482611432969E-2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-8.153246449018256E-2</v>
      </c>
      <c r="D2282" s="6">
        <f t="shared" si="181"/>
        <v>6.6475427658428798E-3</v>
      </c>
      <c r="E2282" s="6">
        <f t="shared" si="182"/>
        <v>2.0924664002054841E-3</v>
      </c>
      <c r="F2282" s="6">
        <f t="shared" si="178"/>
        <v>1.1728365970344445</v>
      </c>
      <c r="G2282" s="18">
        <v>1.8815771106703051E-2</v>
      </c>
      <c r="H2282" s="9">
        <f t="shared" si="179"/>
        <v>1.0829758063015281E-2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-4.61717008330471E-2</v>
      </c>
      <c r="D2283" s="6">
        <f t="shared" si="181"/>
        <v>2.1318259578164021E-3</v>
      </c>
      <c r="E2283" s="6">
        <f t="shared" si="182"/>
        <v>6.6475427658428798E-3</v>
      </c>
      <c r="F2283" s="6">
        <f t="shared" si="178"/>
        <v>3.1662496265785203</v>
      </c>
      <c r="G2283" s="18">
        <v>3.02943972563646E-2</v>
      </c>
      <c r="H2283" s="9">
        <f t="shared" si="179"/>
        <v>1.77939585999814E-2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-3.9966868443627297E-2</v>
      </c>
      <c r="D2284" s="6">
        <f t="shared" si="181"/>
        <v>1.5973505731902114E-3</v>
      </c>
      <c r="E2284" s="6">
        <f t="shared" si="182"/>
        <v>2.1318259578164021E-3</v>
      </c>
      <c r="F2284" s="6">
        <f t="shared" si="178"/>
        <v>8.1766920930997351</v>
      </c>
      <c r="G2284" s="18">
        <v>2.1493064680639856E-2</v>
      </c>
      <c r="H2284" s="9">
        <f t="shared" si="179"/>
        <v>2.8594915794769769E-2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-0.10176201462391268</v>
      </c>
      <c r="D2285" s="6">
        <f t="shared" si="181"/>
        <v>1.0355507620317419E-2</v>
      </c>
      <c r="E2285" s="6">
        <f t="shared" si="182"/>
        <v>1.5973505731902114E-3</v>
      </c>
      <c r="F2285" s="6">
        <f t="shared" si="178"/>
        <v>4.1250455529167569</v>
      </c>
      <c r="G2285" s="18">
        <v>2.1505904759099182E-2</v>
      </c>
      <c r="H2285" s="9">
        <f t="shared" si="179"/>
        <v>2.0310208154809141E-2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-4.9279419308060277E-3</v>
      </c>
      <c r="D2286" s="6">
        <f t="shared" si="181"/>
        <v>2.4284611673396239E-5</v>
      </c>
      <c r="E2286" s="6">
        <f t="shared" si="182"/>
        <v>1.0355507620317419E-2</v>
      </c>
      <c r="F2286" s="6">
        <f t="shared" si="178"/>
        <v>4.1308071802746591</v>
      </c>
      <c r="G2286" s="18">
        <v>2.0542525108021927E-2</v>
      </c>
      <c r="H2286" s="9">
        <f t="shared" si="179"/>
        <v>2.0324387273112712E-2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-6.2778446440878558E-2</v>
      </c>
      <c r="D2287" s="6">
        <f t="shared" si="181"/>
        <v>3.9411333375302575E-3</v>
      </c>
      <c r="E2287" s="6">
        <f t="shared" si="182"/>
        <v>2.4284611673396239E-5</v>
      </c>
      <c r="F2287" s="6">
        <f t="shared" si="178"/>
        <v>3.7697189255757175</v>
      </c>
      <c r="G2287" s="18">
        <v>2.4789629207823308E-2</v>
      </c>
      <c r="H2287" s="9">
        <f t="shared" si="179"/>
        <v>1.9415764021989239E-2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-4.2136749716907798E-2</v>
      </c>
      <c r="D2288" s="6">
        <f t="shared" si="181"/>
        <v>1.7755056767053295E-3</v>
      </c>
      <c r="E2288" s="6">
        <f t="shared" si="182"/>
        <v>3.9411333375302575E-3</v>
      </c>
      <c r="F2288" s="6">
        <f t="shared" si="178"/>
        <v>5.4815033523476959</v>
      </c>
      <c r="G2288" s="18">
        <v>2.7040380614202473E-2</v>
      </c>
      <c r="H2288" s="9">
        <f t="shared" si="179"/>
        <v>2.3412610602723687E-2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-4.1962149845150391E-2</v>
      </c>
      <c r="D2289" s="6">
        <f t="shared" si="181"/>
        <v>1.760822019626855E-3</v>
      </c>
      <c r="E2289" s="6">
        <f t="shared" si="182"/>
        <v>1.7755056767053295E-3</v>
      </c>
      <c r="F2289" s="6">
        <f t="shared" si="178"/>
        <v>6.518251543254447</v>
      </c>
      <c r="G2289" s="18">
        <v>2.0995654479640878E-2</v>
      </c>
      <c r="H2289" s="9">
        <f t="shared" si="179"/>
        <v>2.5530866697498631E-2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-3.6633670465517021E-2</v>
      </c>
      <c r="D2290" s="6">
        <f t="shared" si="181"/>
        <v>1.342025811776094E-3</v>
      </c>
      <c r="E2290" s="6">
        <f t="shared" si="182"/>
        <v>1.760822019626855E-3</v>
      </c>
      <c r="F2290" s="6">
        <f t="shared" si="178"/>
        <v>3.9371985001229306</v>
      </c>
      <c r="G2290" s="18">
        <v>1.0655151763352076E-2</v>
      </c>
      <c r="H2290" s="9">
        <f t="shared" si="179"/>
        <v>1.9842375110159901E-2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-1.4493161317359907E-2</v>
      </c>
      <c r="D2291" s="6">
        <f t="shared" si="181"/>
        <v>2.1005172497101754E-4</v>
      </c>
      <c r="E2291" s="6">
        <f t="shared" si="182"/>
        <v>1.342025811776094E-3</v>
      </c>
      <c r="F2291" s="6">
        <f t="shared" si="178"/>
        <v>1.0279190986571245</v>
      </c>
      <c r="G2291" s="18">
        <v>1.7179514028528815E-2</v>
      </c>
      <c r="H2291" s="9">
        <f t="shared" si="179"/>
        <v>1.0138634516822887E-2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-8.1181064466673364E-2</v>
      </c>
      <c r="D2292" s="6">
        <f t="shared" si="181"/>
        <v>6.5903652279421764E-3</v>
      </c>
      <c r="E2292" s="6">
        <f t="shared" si="182"/>
        <v>2.1005172497101754E-4</v>
      </c>
      <c r="F2292" s="6">
        <f t="shared" si="178"/>
        <v>2.6420817374004875</v>
      </c>
      <c r="G2292" s="18">
        <v>1.3269113673270435E-2</v>
      </c>
      <c r="H2292" s="9">
        <f t="shared" si="179"/>
        <v>1.6254481650918577E-2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-7.0552821010677225E-2</v>
      </c>
      <c r="D2293" s="6">
        <f t="shared" si="181"/>
        <v>4.9777005525646579E-3</v>
      </c>
      <c r="E2293" s="6">
        <f t="shared" si="182"/>
        <v>6.5903652279421764E-3</v>
      </c>
      <c r="F2293" s="6">
        <f t="shared" si="178"/>
        <v>1.5843232587554428</v>
      </c>
      <c r="G2293" s="18">
        <v>1.9816908787508258E-2</v>
      </c>
      <c r="H2293" s="9">
        <f t="shared" si="179"/>
        <v>1.2586990342236077E-2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-4.8032909974889945E-2</v>
      </c>
      <c r="D2294" s="6">
        <f t="shared" si="181"/>
        <v>2.3071604406558819E-3</v>
      </c>
      <c r="E2294" s="6">
        <f t="shared" si="182"/>
        <v>4.9777005525646579E-3</v>
      </c>
      <c r="F2294" s="6">
        <f t="shared" si="178"/>
        <v>3.5098833948336146</v>
      </c>
      <c r="G2294" s="18">
        <v>1.5092482702752501E-2</v>
      </c>
      <c r="H2294" s="9">
        <f t="shared" si="179"/>
        <v>1.8734682796443646E-2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-3.1790061557053606E-2</v>
      </c>
      <c r="D2295" s="6">
        <f t="shared" si="181"/>
        <v>1.0106080138012575E-3</v>
      </c>
      <c r="E2295" s="6">
        <f t="shared" si="182"/>
        <v>2.3071604406558819E-3</v>
      </c>
      <c r="F2295" s="6">
        <f t="shared" si="178"/>
        <v>2.043588338550165</v>
      </c>
      <c r="G2295" s="18">
        <v>1.3983023942080374E-2</v>
      </c>
      <c r="H2295" s="9">
        <f t="shared" si="179"/>
        <v>1.4295413035481574E-2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-5.5017697439794899E-2</v>
      </c>
      <c r="D2296" s="6">
        <f t="shared" si="181"/>
        <v>3.0269470315768144E-3</v>
      </c>
      <c r="E2296" s="6">
        <f t="shared" si="182"/>
        <v>1.0106080138012575E-3</v>
      </c>
      <c r="F2296" s="6">
        <f t="shared" si="178"/>
        <v>1.7567198909637907</v>
      </c>
      <c r="G2296" s="18">
        <v>1.9274080112742824E-2</v>
      </c>
      <c r="H2296" s="9">
        <f t="shared" si="179"/>
        <v>1.3254131020039717E-2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-3.1266811399241728E-2</v>
      </c>
      <c r="D2297" s="6">
        <f t="shared" si="181"/>
        <v>9.7761349507575254E-4</v>
      </c>
      <c r="E2297" s="6">
        <f t="shared" si="182"/>
        <v>3.0269470315768144E-3</v>
      </c>
      <c r="F2297" s="6">
        <f t="shared" si="178"/>
        <v>3.321071196842075</v>
      </c>
      <c r="G2297" s="18">
        <v>2.2999184893955131E-2</v>
      </c>
      <c r="H2297" s="9">
        <f t="shared" si="179"/>
        <v>1.8223806399438276E-2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-2.0959318064602897E-2</v>
      </c>
      <c r="D2298" s="6">
        <f t="shared" si="181"/>
        <v>4.3929301373318933E-4</v>
      </c>
      <c r="E2298" s="6">
        <f t="shared" si="182"/>
        <v>9.7761349507575254E-4</v>
      </c>
      <c r="F2298" s="6">
        <f t="shared" si="178"/>
        <v>4.7206430312504919</v>
      </c>
      <c r="G2298" s="18">
        <v>1.3387131172095536E-2</v>
      </c>
      <c r="H2298" s="9">
        <f t="shared" si="179"/>
        <v>2.1727040827619604E-2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-4.6015908280719969E-2</v>
      </c>
      <c r="D2299" s="6">
        <f t="shared" si="181"/>
        <v>2.1174638148996326E-3</v>
      </c>
      <c r="E2299" s="6">
        <f t="shared" si="182"/>
        <v>4.3929301373318933E-4</v>
      </c>
      <c r="F2299" s="6">
        <f t="shared" si="178"/>
        <v>1.6116874640457701</v>
      </c>
      <c r="G2299" s="18">
        <v>1.0081861373593395E-2</v>
      </c>
      <c r="H2299" s="9">
        <f t="shared" si="179"/>
        <v>1.2695225338865673E-2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-9.7868669494148158E-2</v>
      </c>
      <c r="D2300" s="6">
        <f t="shared" si="181"/>
        <v>9.5782764685548062E-3</v>
      </c>
      <c r="E2300" s="6">
        <f t="shared" si="182"/>
        <v>2.1174638148996326E-3</v>
      </c>
      <c r="F2300" s="6">
        <f t="shared" si="178"/>
        <v>0.92231933543718769</v>
      </c>
      <c r="G2300" s="18">
        <v>2.473609108008297E-2</v>
      </c>
      <c r="H2300" s="9">
        <f t="shared" si="179"/>
        <v>9.6037458079500822E-3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-3.9576522776609044E-2</v>
      </c>
      <c r="D2301" s="6">
        <f t="shared" si="181"/>
        <v>1.5663011550874544E-3</v>
      </c>
      <c r="E2301" s="6">
        <f t="shared" si="182"/>
        <v>9.5782764685548062E-3</v>
      </c>
      <c r="F2301" s="6">
        <f t="shared" si="178"/>
        <v>5.4584836628417674</v>
      </c>
      <c r="G2301" s="18">
        <v>1.1880660201476489E-2</v>
      </c>
      <c r="H2301" s="9">
        <f t="shared" si="179"/>
        <v>2.3363398003804513E-2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-4.5762344642079247E-2</v>
      </c>
      <c r="D2302" s="6">
        <f t="shared" si="181"/>
        <v>2.0941921871404394E-3</v>
      </c>
      <c r="E2302" s="6">
        <f t="shared" si="182"/>
        <v>1.5663011550874544E-3</v>
      </c>
      <c r="F2302" s="6">
        <f t="shared" si="178"/>
        <v>1.2734358361318003</v>
      </c>
      <c r="G2302" s="18">
        <v>2.7967373267763138E-2</v>
      </c>
      <c r="H2302" s="9">
        <f t="shared" si="179"/>
        <v>1.1284661431039037E-2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-5.75480083891153E-2</v>
      </c>
      <c r="D2303" s="6">
        <f t="shared" si="181"/>
        <v>3.311773269553685E-3</v>
      </c>
      <c r="E2303" s="6">
        <f t="shared" si="182"/>
        <v>2.0941921871404394E-3</v>
      </c>
      <c r="F2303" s="6">
        <f t="shared" si="178"/>
        <v>6.9715485808314543</v>
      </c>
      <c r="G2303" s="18">
        <v>1.0734475901703256E-2</v>
      </c>
      <c r="H2303" s="9">
        <f t="shared" si="179"/>
        <v>2.6403690236085287E-2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-9.4129499818104215E-2</v>
      </c>
      <c r="D2304" s="6">
        <f t="shared" si="181"/>
        <v>8.8603627360064816E-3</v>
      </c>
      <c r="E2304" s="6">
        <f t="shared" si="182"/>
        <v>3.311773269553685E-3</v>
      </c>
      <c r="F2304" s="6">
        <f t="shared" si="178"/>
        <v>1.0431932378618611</v>
      </c>
      <c r="G2304" s="18">
        <v>1.7171223056910087E-2</v>
      </c>
      <c r="H2304" s="9">
        <f t="shared" si="179"/>
        <v>1.021368316456831E-2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-4.8450817478245575E-2</v>
      </c>
      <c r="D2305" s="6">
        <f t="shared" si="181"/>
        <v>2.347481714310267E-3</v>
      </c>
      <c r="E2305" s="6">
        <f t="shared" si="182"/>
        <v>8.8603627360064816E-3</v>
      </c>
      <c r="F2305" s="6">
        <f t="shared" si="178"/>
        <v>2.6403935467572186</v>
      </c>
      <c r="G2305" s="18">
        <v>1.3378219422060954E-2</v>
      </c>
      <c r="H2305" s="9">
        <f t="shared" si="179"/>
        <v>1.6249287820569919E-2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-5.959689689849515E-2</v>
      </c>
      <c r="D2306" s="6">
        <f t="shared" si="181"/>
        <v>3.5517901199298607E-3</v>
      </c>
      <c r="E2306" s="6">
        <f t="shared" si="182"/>
        <v>2.347481714310267E-3</v>
      </c>
      <c r="F2306" s="6">
        <f t="shared" si="178"/>
        <v>1.609753253815992</v>
      </c>
      <c r="G2306" s="18">
        <v>1.7181864104593894E-2</v>
      </c>
      <c r="H2306" s="9">
        <f t="shared" si="179"/>
        <v>1.2687605187016154E-2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-5.8978592263617263E-2</v>
      </c>
      <c r="D2307" s="6">
        <f t="shared" si="181"/>
        <v>3.4784743453980141E-3</v>
      </c>
      <c r="E2307" s="6">
        <f t="shared" si="182"/>
        <v>3.5517901199298607E-3</v>
      </c>
      <c r="F2307" s="6">
        <f t="shared" si="178"/>
        <v>2.6431253601092135</v>
      </c>
      <c r="G2307" s="18">
        <v>2.3648542469431297E-2</v>
      </c>
      <c r="H2307" s="9">
        <f t="shared" si="179"/>
        <v>1.6257691595393281E-2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-8.2815317490224971E-2</v>
      </c>
      <c r="D2308" s="6">
        <f t="shared" si="181"/>
        <v>6.858376811006762E-3</v>
      </c>
      <c r="E2308" s="6">
        <f t="shared" si="182"/>
        <v>3.4784743453980141E-3</v>
      </c>
      <c r="F2308" s="6">
        <f t="shared" si="178"/>
        <v>4.9901440543420748</v>
      </c>
      <c r="G2308" s="18">
        <v>2.2770219292523351E-2</v>
      </c>
      <c r="H2308" s="9">
        <f t="shared" si="179"/>
        <v>2.2338630339262242E-2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-8.1799507782727571E-3</v>
      </c>
      <c r="D2309" s="6">
        <f t="shared" si="181"/>
        <v>6.6911594734965089E-5</v>
      </c>
      <c r="E2309" s="6">
        <f t="shared" si="182"/>
        <v>6.858376811006762E-3</v>
      </c>
      <c r="F2309" s="6">
        <f t="shared" si="178"/>
        <v>4.6280630709896107</v>
      </c>
      <c r="G2309" s="18">
        <v>1.7679950440833994E-2</v>
      </c>
      <c r="H2309" s="9">
        <f t="shared" si="179"/>
        <v>2.1512933484277803E-2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-5.8215025437918899E-2</v>
      </c>
      <c r="D2310" s="6">
        <f t="shared" si="181"/>
        <v>3.3889891867375445E-3</v>
      </c>
      <c r="E2310" s="6">
        <f t="shared" si="182"/>
        <v>6.6911594734965089E-5</v>
      </c>
      <c r="F2310" s="6">
        <f t="shared" si="178"/>
        <v>2.7971359003110736</v>
      </c>
      <c r="G2310" s="18">
        <v>2.323258755129913E-2</v>
      </c>
      <c r="H2310" s="9">
        <f t="shared" si="179"/>
        <v>1.672464020632753E-2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-6.3405676845764203E-2</v>
      </c>
      <c r="D2311" s="6">
        <f t="shared" si="181"/>
        <v>4.0202798562694788E-3</v>
      </c>
      <c r="E2311" s="6">
        <f t="shared" si="182"/>
        <v>3.3889891867375445E-3</v>
      </c>
      <c r="F2311" s="6">
        <f t="shared" si="178"/>
        <v>4.8167959486042262</v>
      </c>
      <c r="G2311" s="18">
        <v>2.4303136864230017E-2</v>
      </c>
      <c r="H2311" s="9">
        <f t="shared" si="179"/>
        <v>2.1947200159938913E-2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-7.1346484170292851E-2</v>
      </c>
      <c r="D2312" s="6">
        <f t="shared" si="181"/>
        <v>5.090320803461848E-3</v>
      </c>
      <c r="E2312" s="6">
        <f t="shared" si="182"/>
        <v>4.0202798562694788E-3</v>
      </c>
      <c r="F2312" s="6">
        <f t="shared" si="178"/>
        <v>5.2692128170394437</v>
      </c>
      <c r="G2312" s="18">
        <v>1.0949587148045496E-2</v>
      </c>
      <c r="H2312" s="9">
        <f t="shared" si="179"/>
        <v>2.2954765991051715E-2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-9.5241888751072784E-2</v>
      </c>
      <c r="D2313" s="6">
        <f t="shared" si="181"/>
        <v>9.0710173728717237E-3</v>
      </c>
      <c r="E2313" s="6">
        <f t="shared" si="182"/>
        <v>5.090320803461848E-3</v>
      </c>
      <c r="F2313" s="6">
        <f t="shared" si="178"/>
        <v>1.0848292607750223</v>
      </c>
      <c r="G2313" s="18">
        <v>1.8672649384740957E-2</v>
      </c>
      <c r="H2313" s="9">
        <f t="shared" si="179"/>
        <v>1.0415513721247849E-2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-5.3927378038351223E-2</v>
      </c>
      <c r="D2314" s="6">
        <f t="shared" si="181"/>
        <v>2.9081621020912458E-3</v>
      </c>
      <c r="E2314" s="6">
        <f t="shared" si="182"/>
        <v>9.0710173728717237E-3</v>
      </c>
      <c r="F2314" s="6">
        <f t="shared" si="178"/>
        <v>3.11879280991301</v>
      </c>
      <c r="G2314" s="18">
        <v>1.7957225458971101E-2</v>
      </c>
      <c r="H2314" s="9">
        <f t="shared" si="179"/>
        <v>1.7660104218019241E-2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-2.40246416900841E-2</v>
      </c>
      <c r="D2315" s="6">
        <f t="shared" si="181"/>
        <v>5.7718340833692698E-4</v>
      </c>
      <c r="E2315" s="6">
        <f t="shared" si="182"/>
        <v>2.9081621020912458E-3</v>
      </c>
      <c r="F2315" s="6">
        <f t="shared" si="178"/>
        <v>2.885247785437373</v>
      </c>
      <c r="G2315" s="18">
        <v>2.3455951723538537E-2</v>
      </c>
      <c r="H2315" s="9">
        <f t="shared" si="179"/>
        <v>1.6986017147752362E-2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-9.0963302185697842E-2</v>
      </c>
      <c r="D2316" s="6">
        <f t="shared" si="181"/>
        <v>8.2743223445265815E-3</v>
      </c>
      <c r="E2316" s="6">
        <f t="shared" si="182"/>
        <v>5.7718340833692698E-4</v>
      </c>
      <c r="F2316" s="6">
        <f t="shared" si="178"/>
        <v>4.9092211511855233</v>
      </c>
      <c r="G2316" s="18">
        <v>2.2243032565616584E-2</v>
      </c>
      <c r="H2316" s="9">
        <f t="shared" si="179"/>
        <v>2.2156762288713404E-2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-4.628468560401313E-2</v>
      </c>
      <c r="D2317" s="6">
        <f t="shared" si="181"/>
        <v>2.1422721214623404E-3</v>
      </c>
      <c r="E2317" s="6">
        <f t="shared" si="182"/>
        <v>8.2743223445265815E-3</v>
      </c>
      <c r="F2317" s="6">
        <f t="shared" ref="F2317:F2380" si="183">B$6+B$7*E2317+B$8*(G2316*100)^2</f>
        <v>4.4172616986179367</v>
      </c>
      <c r="G2317" s="18">
        <v>3.1052681640387818E-2</v>
      </c>
      <c r="H2317" s="9">
        <f t="shared" ref="H2317:H2380" si="184">SQRT(F2317)/100</f>
        <v>2.1017282646950193E-2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-5.7574245130305901E-2</v>
      </c>
      <c r="D2318" s="6">
        <f t="shared" ref="D2318:D2381" si="186">C2318^2</f>
        <v>3.3147937023245526E-3</v>
      </c>
      <c r="E2318" s="6">
        <f t="shared" si="182"/>
        <v>2.1422721214623404E-3</v>
      </c>
      <c r="F2318" s="6">
        <f t="shared" si="183"/>
        <v>8.5901963419517706</v>
      </c>
      <c r="G2318" s="18">
        <v>2.380811764560321E-2</v>
      </c>
      <c r="H2318" s="9">
        <f t="shared" si="184"/>
        <v>2.9309036732638911E-2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1.4218632318891575E-2</v>
      </c>
      <c r="D2319" s="6">
        <f t="shared" si="186"/>
        <v>2.0216950501982799E-4</v>
      </c>
      <c r="E2319" s="6">
        <f t="shared" ref="E2319:E2382" si="187">D2318</f>
        <v>3.3147937023245526E-3</v>
      </c>
      <c r="F2319" s="6">
        <f t="shared" si="183"/>
        <v>5.0574436471211381</v>
      </c>
      <c r="G2319" s="18">
        <v>2.2343547901890335E-2</v>
      </c>
      <c r="H2319" s="9">
        <f t="shared" si="184"/>
        <v>2.2488760853193176E-2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-4.5057169264152777E-2</v>
      </c>
      <c r="D2320" s="6">
        <f t="shared" si="186"/>
        <v>2.0301485020985137E-3</v>
      </c>
      <c r="E2320" s="6">
        <f t="shared" si="187"/>
        <v>2.0216950501982799E-4</v>
      </c>
      <c r="F2320" s="6">
        <f t="shared" si="183"/>
        <v>4.4563119183776596</v>
      </c>
      <c r="G2320" s="18">
        <v>1.6839799044386726E-2</v>
      </c>
      <c r="H2320" s="9">
        <f t="shared" si="184"/>
        <v>2.110997848975138E-2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-7.5789251315468015E-3</v>
      </c>
      <c r="D2321" s="6">
        <f t="shared" si="186"/>
        <v>5.7440106149591699E-5</v>
      </c>
      <c r="E2321" s="6">
        <f t="shared" si="187"/>
        <v>2.0301485020985137E-3</v>
      </c>
      <c r="F2321" s="6">
        <f t="shared" si="183"/>
        <v>2.5395301758409659</v>
      </c>
      <c r="G2321" s="18">
        <v>2.6278573426194794E-2</v>
      </c>
      <c r="H2321" s="9">
        <f t="shared" si="184"/>
        <v>1.5935903412862936E-2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-3.9790764990958287E-2</v>
      </c>
      <c r="D2322" s="6">
        <f t="shared" si="186"/>
        <v>1.5833049785656716E-3</v>
      </c>
      <c r="E2322" s="6">
        <f t="shared" si="187"/>
        <v>5.7440106149591699E-5</v>
      </c>
      <c r="F2322" s="6">
        <f t="shared" si="183"/>
        <v>6.1570238524874856</v>
      </c>
      <c r="G2322" s="18">
        <v>1.5132610360318838E-2</v>
      </c>
      <c r="H2322" s="9">
        <f t="shared" si="184"/>
        <v>2.4813350947599733E-2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-5.1022120560965001E-2</v>
      </c>
      <c r="D2323" s="6">
        <f t="shared" si="186"/>
        <v>2.6032567865376475E-3</v>
      </c>
      <c r="E2323" s="6">
        <f t="shared" si="187"/>
        <v>1.5833049785656716E-3</v>
      </c>
      <c r="F2323" s="6">
        <f t="shared" si="183"/>
        <v>2.0542988945992593</v>
      </c>
      <c r="G2323" s="18">
        <v>2.2183978287010492E-2</v>
      </c>
      <c r="H2323" s="9">
        <f t="shared" si="184"/>
        <v>1.433282559232219E-2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-1.5865740547010433E-2</v>
      </c>
      <c r="D2324" s="6">
        <f t="shared" si="186"/>
        <v>2.5172172310505093E-4</v>
      </c>
      <c r="E2324" s="6">
        <f t="shared" si="187"/>
        <v>2.6032567865376475E-3</v>
      </c>
      <c r="F2324" s="6">
        <f t="shared" si="183"/>
        <v>4.3933875442007837</v>
      </c>
      <c r="G2324" s="18">
        <v>1.7638985734470421E-2</v>
      </c>
      <c r="H2324" s="9">
        <f t="shared" si="184"/>
        <v>2.0960409214041562E-2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-2.6856608223085037E-2</v>
      </c>
      <c r="D2325" s="6">
        <f t="shared" si="186"/>
        <v>7.2127740524827882E-4</v>
      </c>
      <c r="E2325" s="6">
        <f t="shared" si="187"/>
        <v>2.5172172310505093E-4</v>
      </c>
      <c r="F2325" s="6">
        <f t="shared" si="183"/>
        <v>2.7842930487664272</v>
      </c>
      <c r="G2325" s="18">
        <v>2.8781494387146327E-2</v>
      </c>
      <c r="H2325" s="9">
        <f t="shared" si="184"/>
        <v>1.6686201031889877E-2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-6.056412799923442E-2</v>
      </c>
      <c r="D2326" s="6">
        <f t="shared" si="186"/>
        <v>3.6680136003076507E-3</v>
      </c>
      <c r="E2326" s="6">
        <f t="shared" si="187"/>
        <v>7.2127740524827882E-4</v>
      </c>
      <c r="F2326" s="6">
        <f t="shared" si="183"/>
        <v>7.382090536436567</v>
      </c>
      <c r="G2326" s="18">
        <v>1.5863600004014589E-2</v>
      </c>
      <c r="H2326" s="9">
        <f t="shared" si="184"/>
        <v>2.7170002827450287E-2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-6.7467428951184349E-2</v>
      </c>
      <c r="D2327" s="6">
        <f t="shared" si="186"/>
        <v>4.5518539692831084E-3</v>
      </c>
      <c r="E2327" s="6">
        <f t="shared" si="187"/>
        <v>3.6680136003076507E-3</v>
      </c>
      <c r="F2327" s="6">
        <f t="shared" si="183"/>
        <v>2.2559083047476767</v>
      </c>
      <c r="G2327" s="18">
        <v>1.5725286866290069E-2</v>
      </c>
      <c r="H2327" s="9">
        <f t="shared" si="184"/>
        <v>1.5019681437193256E-2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2.0866387357737243E-2</v>
      </c>
      <c r="D2328" s="6">
        <f t="shared" si="186"/>
        <v>4.3540612136313661E-4</v>
      </c>
      <c r="E2328" s="6">
        <f t="shared" si="187"/>
        <v>4.5518539692831084E-3</v>
      </c>
      <c r="F2328" s="6">
        <f t="shared" si="183"/>
        <v>2.2171570331860297</v>
      </c>
      <c r="G2328" s="18">
        <v>2.5275460589590737E-2</v>
      </c>
      <c r="H2328" s="9">
        <f t="shared" si="184"/>
        <v>1.4890120997446696E-2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-6.8126361096598809E-2</v>
      </c>
      <c r="D2329" s="6">
        <f t="shared" si="186"/>
        <v>4.6412010762641714E-3</v>
      </c>
      <c r="E2329" s="6">
        <f t="shared" si="187"/>
        <v>4.3540612136313661E-4</v>
      </c>
      <c r="F2329" s="6">
        <f t="shared" si="183"/>
        <v>5.6973703954506529</v>
      </c>
      <c r="G2329" s="18">
        <v>1.1612167793692845E-2</v>
      </c>
      <c r="H2329" s="9">
        <f t="shared" si="184"/>
        <v>2.3869165036612933E-2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-3.7919667754982511E-2</v>
      </c>
      <c r="D2330" s="6">
        <f t="shared" si="186"/>
        <v>1.4379012026482605E-3</v>
      </c>
      <c r="E2330" s="6">
        <f t="shared" si="187"/>
        <v>4.6412010762641714E-3</v>
      </c>
      <c r="F2330" s="6">
        <f t="shared" si="183"/>
        <v>1.2176669739883867</v>
      </c>
      <c r="G2330" s="18">
        <v>2.8349825174533633E-2</v>
      </c>
      <c r="H2330" s="9">
        <f t="shared" si="184"/>
        <v>1.1034794850781715E-2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-2.4447397760170075E-2</v>
      </c>
      <c r="D2331" s="6">
        <f t="shared" si="186"/>
        <v>5.9767525724396884E-4</v>
      </c>
      <c r="E2331" s="6">
        <f t="shared" si="187"/>
        <v>1.4379012026482605E-3</v>
      </c>
      <c r="F2331" s="6">
        <f t="shared" si="183"/>
        <v>7.1629413850024921</v>
      </c>
      <c r="G2331" s="18">
        <v>8.8638471333894429E-3</v>
      </c>
      <c r="H2331" s="9">
        <f t="shared" si="184"/>
        <v>2.6763671992091242E-2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-6.8024717385895467E-2</v>
      </c>
      <c r="D2332" s="6">
        <f t="shared" si="186"/>
        <v>4.6273621754309487E-3</v>
      </c>
      <c r="E2332" s="6">
        <f t="shared" si="187"/>
        <v>5.9767525724396884E-4</v>
      </c>
      <c r="F2332" s="6">
        <f t="shared" si="183"/>
        <v>0.71704732312799291</v>
      </c>
      <c r="G2332" s="18">
        <v>1.0444463538053403E-2</v>
      </c>
      <c r="H2332" s="9">
        <f t="shared" si="184"/>
        <v>8.4678646843699204E-3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-8.2939323427820483E-2</v>
      </c>
      <c r="D2333" s="6">
        <f t="shared" si="186"/>
        <v>6.8789313706646114E-3</v>
      </c>
      <c r="E2333" s="6">
        <f t="shared" si="187"/>
        <v>4.6273621754309487E-3</v>
      </c>
      <c r="F2333" s="6">
        <f t="shared" si="183"/>
        <v>0.98872389832730001</v>
      </c>
      <c r="G2333" s="18">
        <v>2.2077145205005991E-2</v>
      </c>
      <c r="H2333" s="9">
        <f t="shared" si="184"/>
        <v>9.9434596510837216E-3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-3.4455831622243444E-2</v>
      </c>
      <c r="D2334" s="6">
        <f t="shared" si="186"/>
        <v>1.1872043327803912E-3</v>
      </c>
      <c r="E2334" s="6">
        <f t="shared" si="187"/>
        <v>6.8789313706646114E-3</v>
      </c>
      <c r="F2334" s="6">
        <f t="shared" si="183"/>
        <v>4.3517723216501878</v>
      </c>
      <c r="G2334" s="18">
        <v>1.8904971658343133E-2</v>
      </c>
      <c r="H2334" s="9">
        <f t="shared" si="184"/>
        <v>2.0860901997876765E-2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-3.1078956820257353E-2</v>
      </c>
      <c r="D2335" s="6">
        <f t="shared" si="186"/>
        <v>9.6590155703542107E-4</v>
      </c>
      <c r="E2335" s="6">
        <f t="shared" si="187"/>
        <v>1.1872043327803912E-3</v>
      </c>
      <c r="F2335" s="6">
        <f t="shared" si="183"/>
        <v>3.1956261602195539</v>
      </c>
      <c r="G2335" s="18">
        <v>2.3501335939928179E-2</v>
      </c>
      <c r="H2335" s="9">
        <f t="shared" si="184"/>
        <v>1.787631438585581E-2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-1.9177774038693564E-2</v>
      </c>
      <c r="D2336" s="6">
        <f t="shared" si="186"/>
        <v>3.6778701707918887E-4</v>
      </c>
      <c r="E2336" s="6">
        <f t="shared" si="187"/>
        <v>9.6590155703542107E-4</v>
      </c>
      <c r="F2336" s="6">
        <f t="shared" si="183"/>
        <v>4.928202574257341</v>
      </c>
      <c r="G2336" s="18">
        <v>2.3024779133636826E-2</v>
      </c>
      <c r="H2336" s="9">
        <f t="shared" si="184"/>
        <v>2.2199555342973291E-2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-3.781527770553017E-2</v>
      </c>
      <c r="D2337" s="6">
        <f t="shared" si="186"/>
        <v>1.4299952279463672E-3</v>
      </c>
      <c r="E2337" s="6">
        <f t="shared" si="187"/>
        <v>3.6778701707918887E-4</v>
      </c>
      <c r="F2337" s="6">
        <f t="shared" si="183"/>
        <v>4.7310543561980296</v>
      </c>
      <c r="G2337" s="18">
        <v>1.3274039917962308E-2</v>
      </c>
      <c r="H2337" s="9">
        <f t="shared" si="184"/>
        <v>2.1750987003347756E-2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-5.5867275616680818E-2</v>
      </c>
      <c r="D2338" s="6">
        <f t="shared" si="186"/>
        <v>3.1211524848301793E-3</v>
      </c>
      <c r="E2338" s="6">
        <f t="shared" si="187"/>
        <v>1.4299952279463672E-3</v>
      </c>
      <c r="F2338" s="6">
        <f t="shared" si="183"/>
        <v>1.5849824311600902</v>
      </c>
      <c r="G2338" s="18">
        <v>1.6774968572001208E-2</v>
      </c>
      <c r="H2338" s="9">
        <f t="shared" si="184"/>
        <v>1.2589608537043915E-2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-7.1643669317649067E-2</v>
      </c>
      <c r="D2339" s="6">
        <f t="shared" si="186"/>
        <v>5.1328153532966504E-3</v>
      </c>
      <c r="E2339" s="6">
        <f t="shared" si="187"/>
        <v>3.1211524848301793E-3</v>
      </c>
      <c r="F2339" s="6">
        <f t="shared" si="183"/>
        <v>2.5202650953562542</v>
      </c>
      <c r="G2339" s="18">
        <v>1.0083633497538371E-2</v>
      </c>
      <c r="H2339" s="9">
        <f t="shared" si="184"/>
        <v>1.5875342816318184E-2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-3.5785442913151791E-2</v>
      </c>
      <c r="D2340" s="6">
        <f t="shared" si="186"/>
        <v>1.2805979244904456E-3</v>
      </c>
      <c r="E2340" s="6">
        <f t="shared" si="187"/>
        <v>5.1328153532966504E-3</v>
      </c>
      <c r="F2340" s="6">
        <f t="shared" si="183"/>
        <v>0.92293098735014067</v>
      </c>
      <c r="G2340" s="18">
        <v>9.5128668189870431E-3</v>
      </c>
      <c r="H2340" s="9">
        <f t="shared" si="184"/>
        <v>9.6069297246838478E-3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-1.0152909379266883E-2</v>
      </c>
      <c r="D2341" s="6">
        <f t="shared" si="186"/>
        <v>1.0308156886360546E-4</v>
      </c>
      <c r="E2341" s="6">
        <f t="shared" si="187"/>
        <v>1.2805979244904456E-3</v>
      </c>
      <c r="F2341" s="6">
        <f t="shared" si="183"/>
        <v>0.82313166984184782</v>
      </c>
      <c r="G2341" s="18">
        <v>1.3724579912607589E-2</v>
      </c>
      <c r="H2341" s="9">
        <f t="shared" si="184"/>
        <v>9.0726604138028216E-3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-4.4969834143972265E-2</v>
      </c>
      <c r="D2342" s="6">
        <f t="shared" si="186"/>
        <v>2.0222859829363738E-3</v>
      </c>
      <c r="E2342" s="6">
        <f t="shared" si="187"/>
        <v>1.0308156886360546E-4</v>
      </c>
      <c r="F2342" s="6">
        <f t="shared" si="183"/>
        <v>1.6929784800416217</v>
      </c>
      <c r="G2342" s="18">
        <v>1.4823042218204499E-2</v>
      </c>
      <c r="H2342" s="9">
        <f t="shared" si="184"/>
        <v>1.301145064949186E-2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-6.7768517224935237E-2</v>
      </c>
      <c r="D2343" s="6">
        <f t="shared" si="186"/>
        <v>4.5925719268663442E-3</v>
      </c>
      <c r="E2343" s="6">
        <f t="shared" si="187"/>
        <v>2.0222859829363738E-3</v>
      </c>
      <c r="F2343" s="6">
        <f t="shared" si="183"/>
        <v>1.9719111918604961</v>
      </c>
      <c r="G2343" s="18">
        <v>8.7855773040810322E-3</v>
      </c>
      <c r="H2343" s="9">
        <f t="shared" si="184"/>
        <v>1.4042475536245366E-2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-3.5029069611183537E-2</v>
      </c>
      <c r="D2344" s="6">
        <f t="shared" si="186"/>
        <v>1.227035717825142E-3</v>
      </c>
      <c r="E2344" s="6">
        <f t="shared" si="187"/>
        <v>4.5925719268663442E-3</v>
      </c>
      <c r="F2344" s="6">
        <f t="shared" si="183"/>
        <v>0.70515740594589893</v>
      </c>
      <c r="G2344" s="18">
        <v>1.1366218404639044E-2</v>
      </c>
      <c r="H2344" s="9">
        <f t="shared" si="184"/>
        <v>8.3973650983263717E-3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-3.2080690514267277E-2</v>
      </c>
      <c r="D2345" s="6">
        <f t="shared" si="186"/>
        <v>1.0291707038721984E-3</v>
      </c>
      <c r="E2345" s="6">
        <f t="shared" si="187"/>
        <v>1.227035717825142E-3</v>
      </c>
      <c r="F2345" s="6">
        <f t="shared" si="183"/>
        <v>1.1670977311688489</v>
      </c>
      <c r="G2345" s="18">
        <v>1.6825183703392942E-2</v>
      </c>
      <c r="H2345" s="9">
        <f t="shared" si="184"/>
        <v>1.0803229753961769E-2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-4.2542945773460107E-2</v>
      </c>
      <c r="D2346" s="6">
        <f t="shared" si="186"/>
        <v>1.8099022350835671E-3</v>
      </c>
      <c r="E2346" s="6">
        <f t="shared" si="187"/>
        <v>1.0291707038721984E-3</v>
      </c>
      <c r="F2346" s="6">
        <f t="shared" si="183"/>
        <v>2.5350589684814282</v>
      </c>
      <c r="G2346" s="18">
        <v>1.08527132783677E-2</v>
      </c>
      <c r="H2346" s="9">
        <f t="shared" si="184"/>
        <v>1.5921868509950171E-2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-9.1232209141657028E-2</v>
      </c>
      <c r="D2347" s="6">
        <f t="shared" si="186"/>
        <v>8.3233159848670486E-3</v>
      </c>
      <c r="E2347" s="6">
        <f t="shared" si="187"/>
        <v>1.8099022350835671E-3</v>
      </c>
      <c r="F2347" s="6">
        <f t="shared" si="183"/>
        <v>1.0657352011992751</v>
      </c>
      <c r="G2347" s="18">
        <v>1.6153685084215708E-2</v>
      </c>
      <c r="H2347" s="9">
        <f t="shared" si="184"/>
        <v>1.0323445167187528E-2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-2.6470615783854418E-2</v>
      </c>
      <c r="D2348" s="6">
        <f t="shared" si="186"/>
        <v>7.0069349997644269E-4</v>
      </c>
      <c r="E2348" s="6">
        <f t="shared" si="187"/>
        <v>8.3233159848670486E-3</v>
      </c>
      <c r="F2348" s="6">
        <f t="shared" si="183"/>
        <v>2.3389208883688402</v>
      </c>
      <c r="G2348" s="18">
        <v>1.4189426377949108E-2</v>
      </c>
      <c r="H2348" s="9">
        <f t="shared" si="184"/>
        <v>1.5293530947328155E-2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-5.5211320225478269E-2</v>
      </c>
      <c r="D2349" s="6">
        <f t="shared" si="186"/>
        <v>3.0482898810403058E-3</v>
      </c>
      <c r="E2349" s="6">
        <f t="shared" si="187"/>
        <v>7.0069349997644269E-4</v>
      </c>
      <c r="F2349" s="6">
        <f t="shared" si="183"/>
        <v>1.8083779859095779</v>
      </c>
      <c r="G2349" s="18">
        <v>1.8664902381734873E-2</v>
      </c>
      <c r="H2349" s="9">
        <f t="shared" si="184"/>
        <v>1.3447594528054368E-2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-3.7626556934217757E-2</v>
      </c>
      <c r="D2350" s="6">
        <f t="shared" si="186"/>
        <v>1.4157577867239305E-3</v>
      </c>
      <c r="E2350" s="6">
        <f t="shared" si="187"/>
        <v>3.0482898810403058E-3</v>
      </c>
      <c r="F2350" s="6">
        <f t="shared" si="183"/>
        <v>3.1156344140585452</v>
      </c>
      <c r="G2350" s="18">
        <v>1.4275376130827808E-2</v>
      </c>
      <c r="H2350" s="9">
        <f t="shared" si="184"/>
        <v>1.7651159775092812E-2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-3.0842165979668178E-2</v>
      </c>
      <c r="D2351" s="6">
        <f t="shared" si="186"/>
        <v>9.512392023174011E-4</v>
      </c>
      <c r="E2351" s="6">
        <f t="shared" si="187"/>
        <v>1.4157577867239305E-3</v>
      </c>
      <c r="F2351" s="6">
        <f t="shared" si="183"/>
        <v>1.830195023105577</v>
      </c>
      <c r="G2351" s="18">
        <v>1.2199974420011809E-2</v>
      </c>
      <c r="H2351" s="9">
        <f t="shared" si="184"/>
        <v>1.3528470065404944E-2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-5.7617587499046198E-2</v>
      </c>
      <c r="D2352" s="6">
        <f t="shared" si="186"/>
        <v>3.3197863892102447E-3</v>
      </c>
      <c r="E2352" s="6">
        <f t="shared" si="187"/>
        <v>9.512392023174011E-4</v>
      </c>
      <c r="F2352" s="6">
        <f t="shared" si="183"/>
        <v>1.3417259577434757</v>
      </c>
      <c r="G2352" s="18">
        <v>1.1228373844050269E-2</v>
      </c>
      <c r="H2352" s="9">
        <f t="shared" si="184"/>
        <v>1.1583289505764222E-2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-5.0244297639849653E-2</v>
      </c>
      <c r="D2353" s="6">
        <f t="shared" si="186"/>
        <v>2.5244894453218016E-3</v>
      </c>
      <c r="E2353" s="6">
        <f t="shared" si="187"/>
        <v>3.3197863892102447E-3</v>
      </c>
      <c r="F2353" s="6">
        <f t="shared" si="183"/>
        <v>1.1396166137195431</v>
      </c>
      <c r="G2353" s="18">
        <v>1.3794199091038873E-2</v>
      </c>
      <c r="H2353" s="9">
        <f t="shared" si="184"/>
        <v>1.0675282730305286E-2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-2.6120146272836105E-2</v>
      </c>
      <c r="D2354" s="6">
        <f t="shared" si="186"/>
        <v>6.8226204131435384E-4</v>
      </c>
      <c r="E2354" s="6">
        <f t="shared" si="187"/>
        <v>2.5244894453218016E-3</v>
      </c>
      <c r="F2354" s="6">
        <f t="shared" si="183"/>
        <v>1.7102444227193605</v>
      </c>
      <c r="G2354" s="18">
        <v>1.7214058611396525E-2</v>
      </c>
      <c r="H2354" s="9">
        <f t="shared" si="184"/>
        <v>1.307763137085367E-2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-4.8450519220744941E-2</v>
      </c>
      <c r="D2355" s="6">
        <f t="shared" si="186"/>
        <v>2.3474528127597747E-3</v>
      </c>
      <c r="E2355" s="6">
        <f t="shared" si="187"/>
        <v>6.8226204131435384E-4</v>
      </c>
      <c r="F2355" s="6">
        <f t="shared" si="183"/>
        <v>2.6526889020980797</v>
      </c>
      <c r="G2355" s="18">
        <v>1.6271640905605803E-2</v>
      </c>
      <c r="H2355" s="9">
        <f t="shared" si="184"/>
        <v>1.6287077399269888E-2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-4.2118119674191275E-2</v>
      </c>
      <c r="D2356" s="6">
        <f t="shared" si="186"/>
        <v>1.7739360048894981E-3</v>
      </c>
      <c r="E2356" s="6">
        <f t="shared" si="187"/>
        <v>2.3474528127597747E-3</v>
      </c>
      <c r="F2356" s="6">
        <f t="shared" si="183"/>
        <v>2.3723364974466308</v>
      </c>
      <c r="G2356" s="18">
        <v>1.0736479612372741E-2</v>
      </c>
      <c r="H2356" s="9">
        <f t="shared" si="184"/>
        <v>1.5402391039856866E-2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-1.4192756412274153E-2</v>
      </c>
      <c r="D2357" s="6">
        <f t="shared" si="186"/>
        <v>2.014343345781491E-4</v>
      </c>
      <c r="E2357" s="6">
        <f t="shared" si="187"/>
        <v>1.7739360048894981E-3</v>
      </c>
      <c r="F2357" s="6">
        <f t="shared" si="183"/>
        <v>1.043425717576711</v>
      </c>
      <c r="G2357" s="18">
        <v>1.2850195578104391E-2</v>
      </c>
      <c r="H2357" s="9">
        <f t="shared" si="184"/>
        <v>1.0214821180895488E-2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-5.129892947729478E-2</v>
      </c>
      <c r="D2358" s="6">
        <f t="shared" si="186"/>
        <v>2.6315801655164635E-3</v>
      </c>
      <c r="E2358" s="6">
        <f t="shared" si="187"/>
        <v>2.014343345781491E-4</v>
      </c>
      <c r="F2358" s="6">
        <f t="shared" si="183"/>
        <v>1.4864382219775198</v>
      </c>
      <c r="G2358" s="18">
        <v>8.2813326956032822E-3</v>
      </c>
      <c r="H2358" s="9">
        <f t="shared" si="184"/>
        <v>1.2191957275095413E-2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-3.0245381670579836E-2</v>
      </c>
      <c r="D2359" s="6">
        <f t="shared" si="186"/>
        <v>9.1478311239904673E-4</v>
      </c>
      <c r="E2359" s="6">
        <f t="shared" si="187"/>
        <v>2.6315801655164635E-3</v>
      </c>
      <c r="F2359" s="6">
        <f t="shared" si="183"/>
        <v>0.62846838769865432</v>
      </c>
      <c r="G2359" s="18">
        <v>7.4099129590575775E-3</v>
      </c>
      <c r="H2359" s="9">
        <f t="shared" si="184"/>
        <v>7.927599811409846E-3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-6.0790338985761187E-2</v>
      </c>
      <c r="D2360" s="6">
        <f t="shared" si="186"/>
        <v>3.6954653140037564E-3</v>
      </c>
      <c r="E2360" s="6">
        <f t="shared" si="187"/>
        <v>9.1478311239904673E-4</v>
      </c>
      <c r="F2360" s="6">
        <f t="shared" si="183"/>
        <v>0.50675582598399382</v>
      </c>
      <c r="G2360" s="18">
        <v>1.9060263228274692E-2</v>
      </c>
      <c r="H2360" s="9">
        <f t="shared" si="184"/>
        <v>7.1186784306077056E-3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-2.3716097620885862E-2</v>
      </c>
      <c r="D2361" s="6">
        <f t="shared" si="186"/>
        <v>5.6245328636338806E-4</v>
      </c>
      <c r="E2361" s="6">
        <f t="shared" si="187"/>
        <v>3.6954653140037564E-3</v>
      </c>
      <c r="F2361" s="6">
        <f t="shared" si="183"/>
        <v>3.2482774234374445</v>
      </c>
      <c r="G2361" s="18">
        <v>9.6574902257555474E-3</v>
      </c>
      <c r="H2361" s="9">
        <f t="shared" si="184"/>
        <v>1.8022978176309944E-2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-6.9247190202753869E-2</v>
      </c>
      <c r="D2362" s="6">
        <f t="shared" si="186"/>
        <v>4.7951733509763719E-3</v>
      </c>
      <c r="E2362" s="6">
        <f t="shared" si="187"/>
        <v>5.6245328636338806E-4</v>
      </c>
      <c r="F2362" s="6">
        <f t="shared" si="183"/>
        <v>0.84770624630237323</v>
      </c>
      <c r="G2362" s="18">
        <v>9.291848813989638E-3</v>
      </c>
      <c r="H2362" s="9">
        <f t="shared" si="184"/>
        <v>9.2070964277690352E-3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-4.8479334983476854E-2</v>
      </c>
      <c r="D2363" s="6">
        <f t="shared" si="186"/>
        <v>2.3502459204401628E-3</v>
      </c>
      <c r="E2363" s="6">
        <f t="shared" si="187"/>
        <v>4.7951733509763719E-3</v>
      </c>
      <c r="F2363" s="6">
        <f t="shared" si="183"/>
        <v>0.78653005040367951</v>
      </c>
      <c r="G2363" s="18">
        <v>1.4680313963465445E-2</v>
      </c>
      <c r="H2363" s="9">
        <f t="shared" si="184"/>
        <v>8.8686529439576077E-3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-7.4763198536612369E-2</v>
      </c>
      <c r="D2364" s="6">
        <f t="shared" si="186"/>
        <v>5.589535855424918E-3</v>
      </c>
      <c r="E2364" s="6">
        <f t="shared" si="187"/>
        <v>2.3502459204401628E-3</v>
      </c>
      <c r="F2364" s="6">
        <f t="shared" si="183"/>
        <v>1.9345119219651929</v>
      </c>
      <c r="G2364" s="18">
        <v>1.1031079399920157E-2</v>
      </c>
      <c r="H2364" s="9">
        <f t="shared" si="184"/>
        <v>1.3908673272333321E-2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-3.7201568007228632E-2</v>
      </c>
      <c r="D2365" s="6">
        <f t="shared" si="186"/>
        <v>1.3839566621964569E-3</v>
      </c>
      <c r="E2365" s="6">
        <f t="shared" si="187"/>
        <v>5.589535855424918E-3</v>
      </c>
      <c r="F2365" s="6">
        <f t="shared" si="183"/>
        <v>1.1008003911792543</v>
      </c>
      <c r="G2365" s="18">
        <v>1.0687512046995301E-2</v>
      </c>
      <c r="H2365" s="9">
        <f t="shared" si="184"/>
        <v>1.0491903503079191E-2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-5.8975676904067097E-2</v>
      </c>
      <c r="D2366" s="6">
        <f t="shared" si="186"/>
        <v>3.478130466292913E-3</v>
      </c>
      <c r="E2366" s="6">
        <f t="shared" si="187"/>
        <v>1.3839566621964569E-3</v>
      </c>
      <c r="F2366" s="6">
        <f t="shared" si="183"/>
        <v>1.0340624161398231</v>
      </c>
      <c r="G2366" s="18">
        <v>1.1892091233012205E-2</v>
      </c>
      <c r="H2366" s="9">
        <f t="shared" si="184"/>
        <v>1.0168885957369289E-2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-1.7563405003466401E-2</v>
      </c>
      <c r="D2367" s="6">
        <f t="shared" si="186"/>
        <v>3.0847319531578863E-4</v>
      </c>
      <c r="E2367" s="6">
        <f t="shared" si="187"/>
        <v>3.478130466292913E-3</v>
      </c>
      <c r="F2367" s="6">
        <f t="shared" si="183"/>
        <v>1.2760377992067697</v>
      </c>
      <c r="G2367" s="18">
        <v>1.0996833886501368E-2</v>
      </c>
      <c r="H2367" s="9">
        <f t="shared" si="184"/>
        <v>1.1296184308016446E-2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-4.9238346019872779E-2</v>
      </c>
      <c r="D2368" s="6">
        <f t="shared" si="186"/>
        <v>2.4244147187727216E-3</v>
      </c>
      <c r="E2368" s="6">
        <f t="shared" si="187"/>
        <v>3.0847319531578863E-4</v>
      </c>
      <c r="F2368" s="6">
        <f t="shared" si="183"/>
        <v>1.0935800064187553</v>
      </c>
      <c r="G2368" s="18">
        <v>8.4165932751876955E-3</v>
      </c>
      <c r="H2368" s="9">
        <f t="shared" si="184"/>
        <v>1.0457437575327693E-2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-5.2644672688046575E-2</v>
      </c>
      <c r="D2369" s="6">
        <f t="shared" si="186"/>
        <v>2.7714615624315569E-3</v>
      </c>
      <c r="E2369" s="6">
        <f t="shared" si="187"/>
        <v>2.4244147187727216E-3</v>
      </c>
      <c r="F2369" s="6">
        <f t="shared" si="183"/>
        <v>0.64852462797254029</v>
      </c>
      <c r="G2369" s="18">
        <v>1.9116603565911536E-2</v>
      </c>
      <c r="H2369" s="9">
        <f t="shared" si="184"/>
        <v>8.0531026814051002E-3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-6.4399558030337187E-2</v>
      </c>
      <c r="D2370" s="6">
        <f t="shared" si="186"/>
        <v>4.1473030745027666E-3</v>
      </c>
      <c r="E2370" s="6">
        <f t="shared" si="187"/>
        <v>2.7714615624315569E-3</v>
      </c>
      <c r="F2370" s="6">
        <f t="shared" si="183"/>
        <v>3.2673066615278517</v>
      </c>
      <c r="G2370" s="18">
        <v>1.5334251851471447E-2</v>
      </c>
      <c r="H2370" s="9">
        <f t="shared" si="184"/>
        <v>1.8075692688048917E-2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-4.8998332508169075E-2</v>
      </c>
      <c r="D2371" s="6">
        <f t="shared" si="186"/>
        <v>2.4008365885810983E-3</v>
      </c>
      <c r="E2371" s="6">
        <f t="shared" si="187"/>
        <v>4.1473030745027666E-3</v>
      </c>
      <c r="F2371" s="6">
        <f t="shared" si="183"/>
        <v>2.1091574205862407</v>
      </c>
      <c r="G2371" s="18">
        <v>1.0035617731468554E-2</v>
      </c>
      <c r="H2371" s="9">
        <f t="shared" si="184"/>
        <v>1.4522938478786725E-2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-2.1537792399843728E-2</v>
      </c>
      <c r="D2372" s="6">
        <f t="shared" si="186"/>
        <v>4.6387650145876622E-4</v>
      </c>
      <c r="E2372" s="6">
        <f t="shared" si="187"/>
        <v>2.4008365885810983E-3</v>
      </c>
      <c r="F2372" s="6">
        <f t="shared" si="183"/>
        <v>0.91407747865589062</v>
      </c>
      <c r="G2372" s="18">
        <v>1.7533054890714894E-2</v>
      </c>
      <c r="H2372" s="9">
        <f t="shared" si="184"/>
        <v>9.5607399224949662E-3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-6.6653424774368059E-2</v>
      </c>
      <c r="D2373" s="6">
        <f t="shared" si="186"/>
        <v>4.4426790341523413E-3</v>
      </c>
      <c r="E2373" s="6">
        <f t="shared" si="187"/>
        <v>4.6387650145876622E-4</v>
      </c>
      <c r="F2373" s="6">
        <f t="shared" si="183"/>
        <v>2.7511950626343946</v>
      </c>
      <c r="G2373" s="18">
        <v>1.2565595168490724E-2</v>
      </c>
      <c r="H2373" s="9">
        <f t="shared" si="184"/>
        <v>1.6586726809815114E-2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-3.2198744833447548E-2</v>
      </c>
      <c r="D2374" s="6">
        <f t="shared" si="186"/>
        <v>1.0367591688494652E-3</v>
      </c>
      <c r="E2374" s="6">
        <f t="shared" si="187"/>
        <v>4.4426790341523413E-3</v>
      </c>
      <c r="F2374" s="6">
        <f t="shared" si="183"/>
        <v>1.4225545444562446</v>
      </c>
      <c r="G2374" s="18">
        <v>1.3781908140695491E-2</v>
      </c>
      <c r="H2374" s="9">
        <f t="shared" si="184"/>
        <v>1.1927089101940357E-2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-3.4016554112148656E-2</v>
      </c>
      <c r="D2375" s="6">
        <f t="shared" si="186"/>
        <v>1.1571259536647376E-3</v>
      </c>
      <c r="E2375" s="6">
        <f t="shared" si="187"/>
        <v>1.0367591688494652E-3</v>
      </c>
      <c r="F2375" s="6">
        <f t="shared" si="183"/>
        <v>1.7070865618942397</v>
      </c>
      <c r="G2375" s="18">
        <v>9.6499880345406533E-3</v>
      </c>
      <c r="H2375" s="9">
        <f t="shared" si="184"/>
        <v>1.3065552272652848E-2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-2.2010056138576452E-2</v>
      </c>
      <c r="D2376" s="6">
        <f t="shared" si="186"/>
        <v>4.8444257122328695E-4</v>
      </c>
      <c r="E2376" s="6">
        <f t="shared" si="187"/>
        <v>1.1571259536647376E-3</v>
      </c>
      <c r="F2376" s="6">
        <f t="shared" si="183"/>
        <v>0.84647666951506995</v>
      </c>
      <c r="G2376" s="18">
        <v>1.4150436300584626E-2</v>
      </c>
      <c r="H2376" s="9">
        <f t="shared" si="184"/>
        <v>9.2004166727114589E-3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-4.5518663025251524E-2</v>
      </c>
      <c r="D2377" s="6">
        <f t="shared" si="186"/>
        <v>2.0719486836064003E-3</v>
      </c>
      <c r="E2377" s="6">
        <f t="shared" si="187"/>
        <v>4.8444257122328695E-4</v>
      </c>
      <c r="F2377" s="6">
        <f t="shared" si="183"/>
        <v>1.7985347925506661</v>
      </c>
      <c r="G2377" s="18">
        <v>7.4909328212302779E-3</v>
      </c>
      <c r="H2377" s="9">
        <f t="shared" si="184"/>
        <v>1.3410946247564583E-2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-6.1334465750709846E-2</v>
      </c>
      <c r="D2378" s="6">
        <f t="shared" si="186"/>
        <v>3.7619166889249992E-3</v>
      </c>
      <c r="E2378" s="6">
        <f t="shared" si="187"/>
        <v>2.0719486836064003E-3</v>
      </c>
      <c r="F2378" s="6">
        <f t="shared" si="183"/>
        <v>0.5176000235132443</v>
      </c>
      <c r="G2378" s="18">
        <v>1.3054578152128732E-2</v>
      </c>
      <c r="H2378" s="9">
        <f t="shared" si="184"/>
        <v>7.1944424628545356E-3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-3.6081779857834013E-2</v>
      </c>
      <c r="D2379" s="6">
        <f t="shared" si="186"/>
        <v>1.3018948377091963E-3</v>
      </c>
      <c r="E2379" s="6">
        <f t="shared" si="187"/>
        <v>3.7619166889249992E-3</v>
      </c>
      <c r="F2379" s="6">
        <f t="shared" si="183"/>
        <v>1.5338480402564676</v>
      </c>
      <c r="G2379" s="18">
        <v>7.6158583111310824E-3</v>
      </c>
      <c r="H2379" s="9">
        <f t="shared" si="184"/>
        <v>1.2384861889647649E-2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-5.0017857488817249E-2</v>
      </c>
      <c r="D2380" s="6">
        <f t="shared" si="186"/>
        <v>2.5017860677716318E-3</v>
      </c>
      <c r="E2380" s="6">
        <f t="shared" si="187"/>
        <v>1.3018948377091963E-3</v>
      </c>
      <c r="F2380" s="6">
        <f t="shared" si="183"/>
        <v>0.53430047102620626</v>
      </c>
      <c r="G2380" s="18">
        <v>1.22441219896391E-2</v>
      </c>
      <c r="H2380" s="9">
        <f t="shared" si="184"/>
        <v>7.3095859734064704E-3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-4.8511065454445494E-2</v>
      </c>
      <c r="D2381" s="6">
        <f t="shared" si="186"/>
        <v>2.3533234715254949E-3</v>
      </c>
      <c r="E2381" s="6">
        <f t="shared" si="187"/>
        <v>2.5017860677716318E-3</v>
      </c>
      <c r="F2381" s="6">
        <f t="shared" ref="F2381:F2444" si="188">B$6+B$7*E2381+B$8*(G2380*100)^2</f>
        <v>1.3514696777300965</v>
      </c>
      <c r="G2381" s="18">
        <v>1.4394117824389638E-2</v>
      </c>
      <c r="H2381" s="9">
        <f t="shared" ref="H2381:H2444" si="189">SQRT(F2381)/100</f>
        <v>1.1625272804240323E-2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-4.4002940238826671E-2</v>
      </c>
      <c r="D2382" s="6">
        <f t="shared" ref="D2382:D2445" si="191">C2382^2</f>
        <v>1.9362587496617515E-3</v>
      </c>
      <c r="E2382" s="6">
        <f t="shared" si="187"/>
        <v>2.3533234715254949E-3</v>
      </c>
      <c r="F2382" s="6">
        <f t="shared" si="188"/>
        <v>1.8605469408185693</v>
      </c>
      <c r="G2382" s="18">
        <v>7.4991237354938923E-3</v>
      </c>
      <c r="H2382" s="9">
        <f t="shared" si="189"/>
        <v>1.3640186731927717E-2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-5.0986401379968224E-2</v>
      </c>
      <c r="D2383" s="6">
        <f t="shared" si="191"/>
        <v>2.5996131256792255E-3</v>
      </c>
      <c r="E2383" s="6">
        <f t="shared" ref="E2383:E2446" si="192">D2382</f>
        <v>1.9362587496617515E-3</v>
      </c>
      <c r="F2383" s="6">
        <f t="shared" si="188"/>
        <v>0.51867820532549536</v>
      </c>
      <c r="G2383" s="18">
        <v>1.5338191717988255E-2</v>
      </c>
      <c r="H2383" s="9">
        <f t="shared" si="189"/>
        <v>7.2019317222915651E-3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-4.1406702750457658E-2</v>
      </c>
      <c r="D2384" s="6">
        <f t="shared" si="191"/>
        <v>1.7145150326647578E-3</v>
      </c>
      <c r="E2384" s="6">
        <f t="shared" si="192"/>
        <v>2.5996131256792255E-3</v>
      </c>
      <c r="F2384" s="6">
        <f t="shared" si="188"/>
        <v>2.110080714984893</v>
      </c>
      <c r="G2384" s="18">
        <v>1.3805947905675417E-2</v>
      </c>
      <c r="H2384" s="9">
        <f t="shared" si="189"/>
        <v>1.4526116876112806E-2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-4.6103979151779981E-2</v>
      </c>
      <c r="D2385" s="6">
        <f t="shared" si="191"/>
        <v>2.125576893627763E-3</v>
      </c>
      <c r="E2385" s="6">
        <f t="shared" si="192"/>
        <v>1.7145150326647578E-3</v>
      </c>
      <c r="F2385" s="6">
        <f t="shared" si="188"/>
        <v>1.7130478774529572</v>
      </c>
      <c r="G2385" s="18">
        <v>9.1223534936700108E-3</v>
      </c>
      <c r="H2385" s="9">
        <f t="shared" si="189"/>
        <v>1.3088345493044402E-2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-7.1555591253596687E-2</v>
      </c>
      <c r="D2386" s="6">
        <f t="shared" si="191"/>
        <v>5.1202026396518028E-3</v>
      </c>
      <c r="E2386" s="6">
        <f t="shared" si="192"/>
        <v>2.125576893627763E-3</v>
      </c>
      <c r="F2386" s="6">
        <f t="shared" si="188"/>
        <v>0.75852611912614432</v>
      </c>
      <c r="G2386" s="18">
        <v>1.2915217317053198E-2</v>
      </c>
      <c r="H2386" s="9">
        <f t="shared" si="189"/>
        <v>8.7093404981441868E-3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-6.0301901027885949E-2</v>
      </c>
      <c r="D2387" s="6">
        <f t="shared" si="191"/>
        <v>3.6363192675769526E-3</v>
      </c>
      <c r="E2387" s="6">
        <f t="shared" si="192"/>
        <v>5.1202026396518028E-3</v>
      </c>
      <c r="F2387" s="6">
        <f t="shared" si="188"/>
        <v>1.5018096498212785</v>
      </c>
      <c r="G2387" s="18">
        <v>8.941305819819733E-3</v>
      </c>
      <c r="H2387" s="9">
        <f t="shared" si="189"/>
        <v>1.2254834351476476E-2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-4.8882523466782651E-2</v>
      </c>
      <c r="D2388" s="6">
        <f t="shared" si="191"/>
        <v>2.3895011004805566E-3</v>
      </c>
      <c r="E2388" s="6">
        <f t="shared" si="192"/>
        <v>3.6363192675769526E-3</v>
      </c>
      <c r="F2388" s="6">
        <f t="shared" si="188"/>
        <v>0.72960297757671555</v>
      </c>
      <c r="G2388" s="18">
        <v>1.0501917891866455E-2</v>
      </c>
      <c r="H2388" s="9">
        <f t="shared" si="189"/>
        <v>8.54168003133292E-3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-3.912418499511839E-2</v>
      </c>
      <c r="D2389" s="6">
        <f t="shared" si="191"/>
        <v>1.530701851532247E-3</v>
      </c>
      <c r="E2389" s="6">
        <f t="shared" si="192"/>
        <v>2.3895011004805566E-3</v>
      </c>
      <c r="F2389" s="6">
        <f t="shared" si="188"/>
        <v>0.9992032700106066</v>
      </c>
      <c r="G2389" s="18">
        <v>9.0065327666958451E-3</v>
      </c>
      <c r="H2389" s="9">
        <f t="shared" si="189"/>
        <v>9.9960155562634385E-3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-4.4390641776756425E-2</v>
      </c>
      <c r="D2390" s="6">
        <f t="shared" si="191"/>
        <v>1.9705290773523129E-3</v>
      </c>
      <c r="E2390" s="6">
        <f t="shared" si="192"/>
        <v>1.530701851532247E-3</v>
      </c>
      <c r="F2390" s="6">
        <f t="shared" si="188"/>
        <v>0.73980387852360785</v>
      </c>
      <c r="G2390" s="18">
        <v>8.2473325607790998E-3</v>
      </c>
      <c r="H2390" s="9">
        <f t="shared" si="189"/>
        <v>8.6011852585769124E-3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-7.8578364330824838E-2</v>
      </c>
      <c r="D2391" s="6">
        <f t="shared" si="191"/>
        <v>6.174559340907845E-3</v>
      </c>
      <c r="E2391" s="6">
        <f t="shared" si="192"/>
        <v>1.9705290773523129E-3</v>
      </c>
      <c r="F2391" s="6">
        <f t="shared" si="188"/>
        <v>0.62340852302296834</v>
      </c>
      <c r="G2391" s="18">
        <v>1.1083054095166621E-2</v>
      </c>
      <c r="H2391" s="9">
        <f t="shared" si="189"/>
        <v>7.8956223505368354E-3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-4.5195931500481776E-2</v>
      </c>
      <c r="D2392" s="6">
        <f t="shared" si="191"/>
        <v>2.0426722241962407E-3</v>
      </c>
      <c r="E2392" s="6">
        <f t="shared" si="192"/>
        <v>6.174559340907845E-3</v>
      </c>
      <c r="F2392" s="6">
        <f t="shared" si="188"/>
        <v>1.1110742284467661</v>
      </c>
      <c r="G2392" s="18">
        <v>7.1796181737218837E-3</v>
      </c>
      <c r="H2392" s="9">
        <f t="shared" si="189"/>
        <v>1.0540750582604477E-2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-4.099675117567312E-2</v>
      </c>
      <c r="D2393" s="6">
        <f t="shared" si="191"/>
        <v>1.6807336069600554E-3</v>
      </c>
      <c r="E2393" s="6">
        <f t="shared" si="192"/>
        <v>2.0426722241962407E-3</v>
      </c>
      <c r="F2393" s="6">
        <f t="shared" si="188"/>
        <v>0.47699970682542858</v>
      </c>
      <c r="G2393" s="18">
        <v>1.2496256226350474E-2</v>
      </c>
      <c r="H2393" s="9">
        <f t="shared" si="189"/>
        <v>6.9065165374842087E-3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-2.6282416001751036E-2</v>
      </c>
      <c r="D2394" s="6">
        <f t="shared" si="191"/>
        <v>6.9076539088909895E-4</v>
      </c>
      <c r="E2394" s="6">
        <f t="shared" si="192"/>
        <v>1.6807336069600554E-3</v>
      </c>
      <c r="F2394" s="6">
        <f t="shared" si="188"/>
        <v>1.4068382860142246</v>
      </c>
      <c r="G2394" s="18">
        <v>1.3588901655221152E-2</v>
      </c>
      <c r="H2394" s="9">
        <f t="shared" si="189"/>
        <v>1.186102139789919E-2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-4.8978920348603752E-2</v>
      </c>
      <c r="D2395" s="6">
        <f t="shared" si="191"/>
        <v>2.3989346385148709E-3</v>
      </c>
      <c r="E2395" s="6">
        <f t="shared" si="192"/>
        <v>6.9076539088909895E-4</v>
      </c>
      <c r="F2395" s="6">
        <f t="shared" si="188"/>
        <v>1.6600945178333864</v>
      </c>
      <c r="G2395" s="18">
        <v>6.8569342588378759E-3</v>
      </c>
      <c r="H2395" s="9">
        <f t="shared" si="189"/>
        <v>1.288446552183437E-2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-3.8475703158737662E-2</v>
      </c>
      <c r="D2396" s="6">
        <f t="shared" si="191"/>
        <v>1.4803797335592953E-3</v>
      </c>
      <c r="E2396" s="6">
        <f t="shared" si="192"/>
        <v>2.3989346385148709E-3</v>
      </c>
      <c r="F2396" s="6">
        <f t="shared" si="188"/>
        <v>0.43677287523274322</v>
      </c>
      <c r="G2396" s="18">
        <v>7.5881603828355472E-3</v>
      </c>
      <c r="H2396" s="9">
        <f t="shared" si="189"/>
        <v>6.6088794453579135E-3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-5.6067351633167284E-2</v>
      </c>
      <c r="D2397" s="6">
        <f t="shared" si="191"/>
        <v>3.143547919157226E-3</v>
      </c>
      <c r="E2397" s="6">
        <f t="shared" si="192"/>
        <v>1.4803797335592953E-3</v>
      </c>
      <c r="F2397" s="6">
        <f t="shared" si="188"/>
        <v>0.53057453922722075</v>
      </c>
      <c r="G2397" s="18">
        <v>1.1598221969535963E-2</v>
      </c>
      <c r="H2397" s="9">
        <f t="shared" si="189"/>
        <v>7.284054772084163E-3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-4.3147555376348297E-2</v>
      </c>
      <c r="D2398" s="6">
        <f t="shared" si="191"/>
        <v>1.8617115349550428E-3</v>
      </c>
      <c r="E2398" s="6">
        <f t="shared" si="192"/>
        <v>3.143547919157226E-3</v>
      </c>
      <c r="F2398" s="6">
        <f t="shared" si="188"/>
        <v>1.2146436900468944</v>
      </c>
      <c r="G2398" s="18">
        <v>9.9288499013832909E-3</v>
      </c>
      <c r="H2398" s="9">
        <f t="shared" si="189"/>
        <v>1.102108746924229E-2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-7.7077684825957449E-2</v>
      </c>
      <c r="D2399" s="6">
        <f t="shared" si="191"/>
        <v>5.9409694981296312E-3</v>
      </c>
      <c r="E2399" s="6">
        <f t="shared" si="192"/>
        <v>1.8617115349550428E-3</v>
      </c>
      <c r="F2399" s="6">
        <f t="shared" si="188"/>
        <v>0.89507745145202289</v>
      </c>
      <c r="G2399" s="18">
        <v>1.0650978899017996E-2</v>
      </c>
      <c r="H2399" s="9">
        <f t="shared" si="189"/>
        <v>9.4608532990001631E-3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-4.493753789574273E-2</v>
      </c>
      <c r="D2400" s="6">
        <f t="shared" si="191"/>
        <v>2.019382312131314E-3</v>
      </c>
      <c r="E2400" s="6">
        <f t="shared" si="192"/>
        <v>5.9409694981296312E-3</v>
      </c>
      <c r="F2400" s="6">
        <f t="shared" si="188"/>
        <v>1.0275771960746938</v>
      </c>
      <c r="G2400" s="18">
        <v>1.0701185448904402E-2</v>
      </c>
      <c r="H2400" s="9">
        <f t="shared" si="189"/>
        <v>1.0136948239360274E-2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-6.7379785362884775E-2</v>
      </c>
      <c r="D2401" s="6">
        <f t="shared" si="191"/>
        <v>4.5400354755484214E-3</v>
      </c>
      <c r="E2401" s="6">
        <f t="shared" si="192"/>
        <v>2.019382312131314E-3</v>
      </c>
      <c r="F2401" s="6">
        <f t="shared" si="188"/>
        <v>1.0367240138107079</v>
      </c>
      <c r="G2401" s="18">
        <v>8.8913405880868285E-3</v>
      </c>
      <c r="H2401" s="9">
        <f t="shared" si="189"/>
        <v>1.018196451482084E-2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-4.9169931167935887E-2</v>
      </c>
      <c r="D2402" s="6">
        <f t="shared" si="191"/>
        <v>2.417682131059553E-3</v>
      </c>
      <c r="E2402" s="6">
        <f t="shared" si="192"/>
        <v>4.5400354755484214E-3</v>
      </c>
      <c r="F2402" s="6">
        <f t="shared" si="188"/>
        <v>0.72177088148178514</v>
      </c>
      <c r="G2402" s="18">
        <v>1.3588397516073814E-2</v>
      </c>
      <c r="H2402" s="9">
        <f t="shared" si="189"/>
        <v>8.4957099849381941E-3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-4.3959053937681854E-2</v>
      </c>
      <c r="D2403" s="6">
        <f t="shared" si="191"/>
        <v>1.9323984230960225E-3</v>
      </c>
      <c r="E2403" s="6">
        <f t="shared" si="192"/>
        <v>2.417682131059553E-3</v>
      </c>
      <c r="F2403" s="6">
        <f t="shared" si="188"/>
        <v>1.66014110277826</v>
      </c>
      <c r="G2403" s="18">
        <v>7.3888982191067046E-3</v>
      </c>
      <c r="H2403" s="9">
        <f t="shared" si="189"/>
        <v>1.2884646300066836E-2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-5.1529938077684266E-2</v>
      </c>
      <c r="D2404" s="6">
        <f t="shared" si="191"/>
        <v>2.6553345182899748E-3</v>
      </c>
      <c r="E2404" s="6">
        <f t="shared" si="192"/>
        <v>1.9323984230960225E-3</v>
      </c>
      <c r="F2404" s="6">
        <f t="shared" si="188"/>
        <v>0.5040906252020686</v>
      </c>
      <c r="G2404" s="18">
        <v>8.7912869762499634E-3</v>
      </c>
      <c r="H2404" s="9">
        <f t="shared" si="189"/>
        <v>7.0999339799893112E-3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-2.2872051222773148E-2</v>
      </c>
      <c r="D2405" s="6">
        <f t="shared" si="191"/>
        <v>5.2313072713715866E-4</v>
      </c>
      <c r="E2405" s="6">
        <f t="shared" si="192"/>
        <v>2.6553345182899748E-3</v>
      </c>
      <c r="F2405" s="6">
        <f t="shared" si="188"/>
        <v>0.70586060874100853</v>
      </c>
      <c r="G2405" s="18">
        <v>1.4308299086171971E-2</v>
      </c>
      <c r="H2405" s="9">
        <f t="shared" si="189"/>
        <v>8.4015510992971314E-3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-4.2198016763900371E-2</v>
      </c>
      <c r="D2406" s="6">
        <f t="shared" si="191"/>
        <v>1.7806726188064168E-3</v>
      </c>
      <c r="E2406" s="6">
        <f t="shared" si="192"/>
        <v>5.2313072713715866E-4</v>
      </c>
      <c r="F2406" s="6">
        <f t="shared" si="188"/>
        <v>1.8384730659759752</v>
      </c>
      <c r="G2406" s="18">
        <v>6.8387402312963096E-3</v>
      </c>
      <c r="H2406" s="9">
        <f t="shared" si="189"/>
        <v>1.3559030444600289E-2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-1.8300565124898492E-2</v>
      </c>
      <c r="D2407" s="6">
        <f t="shared" si="191"/>
        <v>3.3491068389065098E-4</v>
      </c>
      <c r="E2407" s="6">
        <f t="shared" si="192"/>
        <v>1.7806726188064168E-3</v>
      </c>
      <c r="F2407" s="6">
        <f t="shared" si="188"/>
        <v>0.43449763829811222</v>
      </c>
      <c r="G2407" s="18">
        <v>1.1805824930210906E-2</v>
      </c>
      <c r="H2407" s="9">
        <f t="shared" si="189"/>
        <v>6.5916434847321063E-3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-3.8895365308294322E-2</v>
      </c>
      <c r="D2408" s="6">
        <f t="shared" si="191"/>
        <v>1.5128494424656654E-3</v>
      </c>
      <c r="E2408" s="6">
        <f t="shared" si="192"/>
        <v>3.3491068389065098E-4</v>
      </c>
      <c r="F2408" s="6">
        <f t="shared" si="188"/>
        <v>1.2575592715833941</v>
      </c>
      <c r="G2408" s="18">
        <v>1.0217706039350644E-2</v>
      </c>
      <c r="H2408" s="9">
        <f t="shared" si="189"/>
        <v>1.1214095021816937E-2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-4.7882735133209765E-2</v>
      </c>
      <c r="D2409" s="6">
        <f t="shared" si="191"/>
        <v>2.2927563238371207E-3</v>
      </c>
      <c r="E2409" s="6">
        <f t="shared" si="192"/>
        <v>1.5128494424656654E-3</v>
      </c>
      <c r="F2409" s="6">
        <f t="shared" si="188"/>
        <v>0.94677258482545357</v>
      </c>
      <c r="G2409" s="18">
        <v>5.9085654539518841E-3</v>
      </c>
      <c r="H2409" s="9">
        <f t="shared" si="189"/>
        <v>9.7302239687761232E-3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-3.6133297537268863E-2</v>
      </c>
      <c r="D2410" s="6">
        <f t="shared" si="191"/>
        <v>1.3056151909168002E-3</v>
      </c>
      <c r="E2410" s="6">
        <f t="shared" si="192"/>
        <v>2.2927563238371207E-3</v>
      </c>
      <c r="F2410" s="6">
        <f t="shared" si="188"/>
        <v>0.32914871807895346</v>
      </c>
      <c r="G2410" s="18">
        <v>5.6102924429392966E-3</v>
      </c>
      <c r="H2410" s="9">
        <f t="shared" si="189"/>
        <v>5.7371484038584311E-3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-4.3879285477572742E-2</v>
      </c>
      <c r="D2411" s="6">
        <f t="shared" si="191"/>
        <v>1.9253916940223262E-3</v>
      </c>
      <c r="E2411" s="6">
        <f t="shared" si="192"/>
        <v>1.3056151909168002E-3</v>
      </c>
      <c r="F2411" s="6">
        <f t="shared" si="188"/>
        <v>0.29851196181505191</v>
      </c>
      <c r="G2411" s="18">
        <v>1.0232329499157837E-2</v>
      </c>
      <c r="H2411" s="9">
        <f t="shared" si="189"/>
        <v>5.463624820712454E-3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-4.803441937624997E-2</v>
      </c>
      <c r="D2412" s="6">
        <f t="shared" si="191"/>
        <v>2.3073054448134586E-3</v>
      </c>
      <c r="E2412" s="6">
        <f t="shared" si="192"/>
        <v>1.9253916940223262E-3</v>
      </c>
      <c r="F2412" s="6">
        <f t="shared" si="188"/>
        <v>0.94947106556948202</v>
      </c>
      <c r="G2412" s="18">
        <v>8.3638406595369728E-3</v>
      </c>
      <c r="H2412" s="9">
        <f t="shared" si="189"/>
        <v>9.7440805906431321E-3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-2.4477400775687004E-2</v>
      </c>
      <c r="D2413" s="6">
        <f t="shared" si="191"/>
        <v>5.991431487336027E-4</v>
      </c>
      <c r="E2413" s="6">
        <f t="shared" si="192"/>
        <v>2.3073054448134586E-3</v>
      </c>
      <c r="F2413" s="6">
        <f t="shared" si="188"/>
        <v>0.64064456228981237</v>
      </c>
      <c r="G2413" s="18">
        <v>1.287720972664113E-2</v>
      </c>
      <c r="H2413" s="9">
        <f t="shared" si="189"/>
        <v>8.0040275005138026E-3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-4.4462456556522131E-2</v>
      </c>
      <c r="D2414" s="6">
        <f t="shared" si="191"/>
        <v>1.9769100430406181E-3</v>
      </c>
      <c r="E2414" s="6">
        <f t="shared" si="192"/>
        <v>5.991431487336027E-4</v>
      </c>
      <c r="F2414" s="6">
        <f t="shared" si="188"/>
        <v>1.492654888683937</v>
      </c>
      <c r="G2414" s="18">
        <v>1.0209804579078533E-2</v>
      </c>
      <c r="H2414" s="9">
        <f t="shared" si="189"/>
        <v>1.2217425623608016E-2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-4.4522610874030137E-2</v>
      </c>
      <c r="D2415" s="6">
        <f t="shared" si="191"/>
        <v>1.9822628790403065E-3</v>
      </c>
      <c r="E2415" s="6">
        <f t="shared" si="192"/>
        <v>1.9769100430406181E-3</v>
      </c>
      <c r="F2415" s="6">
        <f t="shared" si="188"/>
        <v>0.94538308245668312</v>
      </c>
      <c r="G2415" s="18">
        <v>7.7205790788425436E-3</v>
      </c>
      <c r="H2415" s="9">
        <f t="shared" si="189"/>
        <v>9.7230812115125468E-3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-5.0109847107349767E-2</v>
      </c>
      <c r="D2416" s="6">
        <f t="shared" si="191"/>
        <v>2.5109967771219698E-3</v>
      </c>
      <c r="E2416" s="6">
        <f t="shared" si="192"/>
        <v>1.9822628790403065E-3</v>
      </c>
      <c r="F2416" s="6">
        <f t="shared" si="188"/>
        <v>0.54864292755895172</v>
      </c>
      <c r="G2416" s="18">
        <v>1.0731743907682407E-2</v>
      </c>
      <c r="H2416" s="9">
        <f t="shared" si="189"/>
        <v>7.4070434557855251E-3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-5.207340602693411E-2</v>
      </c>
      <c r="D2417" s="6">
        <f t="shared" si="191"/>
        <v>2.7116396152459376E-3</v>
      </c>
      <c r="E2417" s="6">
        <f t="shared" si="192"/>
        <v>2.5109967771219698E-3</v>
      </c>
      <c r="F2417" s="6">
        <f t="shared" si="188"/>
        <v>1.0425938615561667</v>
      </c>
      <c r="G2417" s="18">
        <v>7.6245904936328253E-3</v>
      </c>
      <c r="H2417" s="9">
        <f t="shared" si="189"/>
        <v>1.0210748560003653E-2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-3.56746158118426E-2</v>
      </c>
      <c r="D2418" s="6">
        <f t="shared" si="191"/>
        <v>1.2726782133225701E-3</v>
      </c>
      <c r="E2418" s="6">
        <f t="shared" si="192"/>
        <v>2.7116396152459376E-3</v>
      </c>
      <c r="F2418" s="6">
        <f t="shared" si="188"/>
        <v>0.53562089042113981</v>
      </c>
      <c r="G2418" s="18">
        <v>1.4054910362892272E-2</v>
      </c>
      <c r="H2418" s="9">
        <f t="shared" si="189"/>
        <v>7.3186125079904305E-3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-4.6760490916216445E-2</v>
      </c>
      <c r="D2419" s="6">
        <f t="shared" si="191"/>
        <v>2.1865435107255608E-3</v>
      </c>
      <c r="E2419" s="6">
        <f t="shared" si="192"/>
        <v>1.2726782133225701E-3</v>
      </c>
      <c r="F2419" s="6">
        <f t="shared" si="188"/>
        <v>1.7746616378169362</v>
      </c>
      <c r="G2419" s="18">
        <v>6.9203581087775657E-3</v>
      </c>
      <c r="H2419" s="9">
        <f t="shared" si="189"/>
        <v>1.33216426833065E-2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-3.2274392172721184E-2</v>
      </c>
      <c r="D2420" s="6">
        <f t="shared" si="191"/>
        <v>1.0416363901186063E-3</v>
      </c>
      <c r="E2420" s="6">
        <f t="shared" si="192"/>
        <v>2.1865435107255608E-3</v>
      </c>
      <c r="F2420" s="6">
        <f t="shared" si="188"/>
        <v>0.4445194546205431</v>
      </c>
      <c r="G2420" s="18">
        <v>6.4356693097691389E-3</v>
      </c>
      <c r="H2420" s="9">
        <f t="shared" si="189"/>
        <v>6.6672292192525009E-3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-4.4492429577893497E-2</v>
      </c>
      <c r="D2421" s="6">
        <f t="shared" si="191"/>
        <v>1.9795762897438121E-3</v>
      </c>
      <c r="E2421" s="6">
        <f t="shared" si="192"/>
        <v>1.0416363901186063E-3</v>
      </c>
      <c r="F2421" s="6">
        <f t="shared" si="188"/>
        <v>0.38686473454979381</v>
      </c>
      <c r="G2421" s="18">
        <v>6.8872237949947875E-3</v>
      </c>
      <c r="H2421" s="9">
        <f t="shared" si="189"/>
        <v>6.2198451311089231E-3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-5.0417844617168937E-2</v>
      </c>
      <c r="D2422" s="6">
        <f t="shared" si="191"/>
        <v>2.541959055840991E-3</v>
      </c>
      <c r="E2422" s="6">
        <f t="shared" si="192"/>
        <v>1.9795762897438121E-3</v>
      </c>
      <c r="F2422" s="6">
        <f t="shared" si="188"/>
        <v>0.44043251558147167</v>
      </c>
      <c r="G2422" s="18">
        <v>9.225195830788643E-3</v>
      </c>
      <c r="H2422" s="9">
        <f t="shared" si="189"/>
        <v>6.6365089887792036E-3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-5.3140532654174746E-2</v>
      </c>
      <c r="D2423" s="6">
        <f t="shared" si="191"/>
        <v>2.8239162107694124E-3</v>
      </c>
      <c r="E2423" s="6">
        <f t="shared" si="192"/>
        <v>2.541959055840991E-3</v>
      </c>
      <c r="F2423" s="6">
        <f t="shared" si="188"/>
        <v>0.77533941362462544</v>
      </c>
      <c r="G2423" s="18">
        <v>9.5408384829770536E-3</v>
      </c>
      <c r="H2423" s="9">
        <f t="shared" si="189"/>
        <v>8.8053359596589244E-3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-3.4150299467747391E-2</v>
      </c>
      <c r="D2424" s="6">
        <f t="shared" si="191"/>
        <v>1.1662429537368279E-3</v>
      </c>
      <c r="E2424" s="6">
        <f t="shared" si="192"/>
        <v>2.8239162107694124E-3</v>
      </c>
      <c r="F2424" s="6">
        <f t="shared" si="188"/>
        <v>0.82801965897048646</v>
      </c>
      <c r="G2424" s="18">
        <v>1.1748678512096607E-2</v>
      </c>
      <c r="H2424" s="9">
        <f t="shared" si="189"/>
        <v>9.0995585550645609E-3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-5.0850556724887731E-2</v>
      </c>
      <c r="D2425" s="6">
        <f t="shared" si="191"/>
        <v>2.5857791192310251E-3</v>
      </c>
      <c r="E2425" s="6">
        <f t="shared" si="192"/>
        <v>1.1662429537368279E-3</v>
      </c>
      <c r="F2425" s="6">
        <f t="shared" si="188"/>
        <v>1.2456752391207475</v>
      </c>
      <c r="G2425" s="18">
        <v>6.8519014163009951E-3</v>
      </c>
      <c r="H2425" s="9">
        <f t="shared" si="189"/>
        <v>1.1160982210902172E-2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-6.0240935609422716E-2</v>
      </c>
      <c r="D2426" s="6">
        <f t="shared" si="191"/>
        <v>3.6289703230986139E-3</v>
      </c>
      <c r="E2426" s="6">
        <f t="shared" si="192"/>
        <v>2.5857791192310251E-3</v>
      </c>
      <c r="F2426" s="6">
        <f t="shared" si="188"/>
        <v>0.43617780124741673</v>
      </c>
      <c r="G2426" s="18">
        <v>6.567792006001532E-3</v>
      </c>
      <c r="H2426" s="9">
        <f t="shared" si="189"/>
        <v>6.6043758315787624E-3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-3.6040769207131243E-2</v>
      </c>
      <c r="D2427" s="6">
        <f t="shared" si="191"/>
        <v>1.2989370450416995E-3</v>
      </c>
      <c r="E2427" s="6">
        <f t="shared" si="192"/>
        <v>3.6289703230986139E-3</v>
      </c>
      <c r="F2427" s="6">
        <f t="shared" si="188"/>
        <v>0.40238876711979593</v>
      </c>
      <c r="G2427" s="18">
        <v>1.1735731345398789E-2</v>
      </c>
      <c r="H2427" s="9">
        <f t="shared" si="189"/>
        <v>6.3434120717465294E-3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-4.0643549203852151E-2</v>
      </c>
      <c r="D2428" s="6">
        <f t="shared" si="191"/>
        <v>1.6518980918859508E-3</v>
      </c>
      <c r="E2428" s="6">
        <f t="shared" si="192"/>
        <v>1.2989370450416995E-3</v>
      </c>
      <c r="F2428" s="6">
        <f t="shared" si="188"/>
        <v>1.2429854179508095</v>
      </c>
      <c r="G2428" s="18">
        <v>7.7473342297886601E-3</v>
      </c>
      <c r="H2428" s="9">
        <f t="shared" si="189"/>
        <v>1.1148925589270069E-2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-5.6067949977287944E-2</v>
      </c>
      <c r="D2429" s="6">
        <f t="shared" si="191"/>
        <v>3.1436150146556632E-3</v>
      </c>
      <c r="E2429" s="6">
        <f t="shared" si="192"/>
        <v>1.6518980918859508E-3</v>
      </c>
      <c r="F2429" s="6">
        <f t="shared" si="188"/>
        <v>0.55228939724530024</v>
      </c>
      <c r="G2429" s="18">
        <v>1.2448846848114793E-2</v>
      </c>
      <c r="H2429" s="9">
        <f t="shared" si="189"/>
        <v>7.4316175711974051E-3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-7.2059960849164661E-2</v>
      </c>
      <c r="D2430" s="6">
        <f t="shared" si="191"/>
        <v>5.1926379575831438E-3</v>
      </c>
      <c r="E2430" s="6">
        <f t="shared" si="192"/>
        <v>3.1436150146556632E-3</v>
      </c>
      <c r="F2430" s="6">
        <f t="shared" si="188"/>
        <v>1.39646850264318</v>
      </c>
      <c r="G2430" s="18">
        <v>1.0324096734956413E-2</v>
      </c>
      <c r="H2430" s="9">
        <f t="shared" si="189"/>
        <v>1.1817226843228406E-2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-3.7405466606114691E-2</v>
      </c>
      <c r="D2431" s="6">
        <f t="shared" si="191"/>
        <v>1.3991689320211613E-3</v>
      </c>
      <c r="E2431" s="6">
        <f t="shared" si="192"/>
        <v>5.1926379575831438E-3</v>
      </c>
      <c r="F2431" s="6">
        <f t="shared" si="188"/>
        <v>0.96655788868890968</v>
      </c>
      <c r="G2431" s="18">
        <v>5.2200541222323909E-3</v>
      </c>
      <c r="H2431" s="9">
        <f t="shared" si="189"/>
        <v>9.8313675991131052E-3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-4.066251655298056E-2</v>
      </c>
      <c r="D2432" s="6">
        <f t="shared" si="191"/>
        <v>1.6534402524214181E-3</v>
      </c>
      <c r="E2432" s="6">
        <f t="shared" si="192"/>
        <v>1.3991689320211613E-3</v>
      </c>
      <c r="F2432" s="6">
        <f t="shared" si="188"/>
        <v>0.26095246920285747</v>
      </c>
      <c r="G2432" s="18">
        <v>1.1969166002095423E-2</v>
      </c>
      <c r="H2432" s="9">
        <f t="shared" si="189"/>
        <v>5.1083507045117547E-3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-3.6610772015894008E-2</v>
      </c>
      <c r="D2433" s="6">
        <f t="shared" si="191"/>
        <v>1.3403486275997678E-3</v>
      </c>
      <c r="E2433" s="6">
        <f t="shared" si="192"/>
        <v>1.6534402524214181E-3</v>
      </c>
      <c r="F2433" s="6">
        <f t="shared" si="188"/>
        <v>1.2922076597348486</v>
      </c>
      <c r="G2433" s="18">
        <v>5.8278668990922175E-3</v>
      </c>
      <c r="H2433" s="9">
        <f t="shared" si="189"/>
        <v>1.1367531217176617E-2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-2.9048520274574385E-2</v>
      </c>
      <c r="D2434" s="6">
        <f t="shared" si="191"/>
        <v>8.438165301423591E-4</v>
      </c>
      <c r="E2434" s="6">
        <f t="shared" si="192"/>
        <v>1.3403486275997678E-3</v>
      </c>
      <c r="F2434" s="6">
        <f t="shared" si="188"/>
        <v>0.32063696971512134</v>
      </c>
      <c r="G2434" s="18">
        <v>8.1108470209494653E-3</v>
      </c>
      <c r="H2434" s="9">
        <f t="shared" si="189"/>
        <v>5.6624815206331698E-3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-4.8045945918983785E-2</v>
      </c>
      <c r="D2435" s="6">
        <f t="shared" si="191"/>
        <v>2.3084129192499146E-3</v>
      </c>
      <c r="E2435" s="6">
        <f t="shared" si="192"/>
        <v>8.438165301423591E-4</v>
      </c>
      <c r="F2435" s="6">
        <f t="shared" si="188"/>
        <v>0.60345259851379818</v>
      </c>
      <c r="G2435" s="18">
        <v>9.3155904104698112E-3</v>
      </c>
      <c r="H2435" s="9">
        <f t="shared" si="189"/>
        <v>7.7682211510345031E-3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-4.5133336181630013E-2</v>
      </c>
      <c r="D2436" s="6">
        <f t="shared" si="191"/>
        <v>2.037018034884033E-3</v>
      </c>
      <c r="E2436" s="6">
        <f t="shared" si="192"/>
        <v>2.3084129192499146E-3</v>
      </c>
      <c r="F2436" s="6">
        <f t="shared" si="188"/>
        <v>0.79021448757914525</v>
      </c>
      <c r="G2436" s="18">
        <v>9.4268728595742427E-3</v>
      </c>
      <c r="H2436" s="9">
        <f t="shared" si="189"/>
        <v>8.8894009223296107E-3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-4.7383280044354124E-2</v>
      </c>
      <c r="D2437" s="6">
        <f t="shared" si="191"/>
        <v>2.2451752277616878E-3</v>
      </c>
      <c r="E2437" s="6">
        <f t="shared" si="192"/>
        <v>2.037018034884033E-3</v>
      </c>
      <c r="F2437" s="6">
        <f t="shared" si="188"/>
        <v>0.80872787801152424</v>
      </c>
      <c r="G2437" s="18">
        <v>7.0175877397558551E-3</v>
      </c>
      <c r="H2437" s="9">
        <f t="shared" si="189"/>
        <v>8.9929298785853123E-3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-4.472209972840141E-2</v>
      </c>
      <c r="D2438" s="6">
        <f t="shared" si="191"/>
        <v>2.0000662041170813E-3</v>
      </c>
      <c r="E2438" s="6">
        <f t="shared" si="192"/>
        <v>2.2451752277616878E-3</v>
      </c>
      <c r="F2438" s="6">
        <f t="shared" si="188"/>
        <v>0.45657137806819792</v>
      </c>
      <c r="G2438" s="18">
        <v>1.233329817812579E-2</v>
      </c>
      <c r="H2438" s="9">
        <f t="shared" si="189"/>
        <v>6.7570065714648965E-3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-4.9490307732384518E-2</v>
      </c>
      <c r="D2439" s="6">
        <f t="shared" si="191"/>
        <v>2.449290559446119E-3</v>
      </c>
      <c r="E2439" s="6">
        <f t="shared" si="192"/>
        <v>2.0000662041170813E-3</v>
      </c>
      <c r="F2439" s="6">
        <f t="shared" si="188"/>
        <v>1.3709029649314373</v>
      </c>
      <c r="G2439" s="18">
        <v>1.0360785378231792E-2</v>
      </c>
      <c r="H2439" s="9">
        <f t="shared" si="189"/>
        <v>1.1708556550367075E-2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-5.5609198540382182E-2</v>
      </c>
      <c r="D2440" s="6">
        <f t="shared" si="191"/>
        <v>3.0923829623036437E-3</v>
      </c>
      <c r="E2440" s="6">
        <f t="shared" si="192"/>
        <v>2.449290559446119E-3</v>
      </c>
      <c r="F2440" s="6">
        <f t="shared" si="188"/>
        <v>0.97303627673801152</v>
      </c>
      <c r="G2440" s="18">
        <v>8.2688918136181958E-3</v>
      </c>
      <c r="H2440" s="9">
        <f t="shared" si="189"/>
        <v>9.8642601179105751E-3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-6.987222631679979E-2</v>
      </c>
      <c r="D2441" s="6">
        <f t="shared" si="191"/>
        <v>4.8821280104660893E-3</v>
      </c>
      <c r="E2441" s="6">
        <f t="shared" si="192"/>
        <v>3.0923829623036437E-3</v>
      </c>
      <c r="F2441" s="6">
        <f t="shared" si="188"/>
        <v>0.62668307629411191</v>
      </c>
      <c r="G2441" s="18">
        <v>1.8042613384436305E-2</v>
      </c>
      <c r="H2441" s="9">
        <f t="shared" si="189"/>
        <v>7.9163317028413602E-3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-5.0801884345750122E-2</v>
      </c>
      <c r="D2442" s="6">
        <f t="shared" si="191"/>
        <v>2.5808314530789711E-3</v>
      </c>
      <c r="E2442" s="6">
        <f t="shared" si="192"/>
        <v>4.8821280104660893E-3</v>
      </c>
      <c r="F2442" s="6">
        <f t="shared" si="188"/>
        <v>2.9127646024940153</v>
      </c>
      <c r="G2442" s="18">
        <v>5.8751317688088374E-3</v>
      </c>
      <c r="H2442" s="9">
        <f t="shared" si="189"/>
        <v>1.7066823378983024E-2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-3.9001417549063222E-2</v>
      </c>
      <c r="D2443" s="6">
        <f t="shared" si="191"/>
        <v>1.5211105708363766E-3</v>
      </c>
      <c r="E2443" s="6">
        <f t="shared" si="192"/>
        <v>2.5808314530789711E-3</v>
      </c>
      <c r="F2443" s="6">
        <f t="shared" si="188"/>
        <v>0.3256747845380808</v>
      </c>
      <c r="G2443" s="18">
        <v>6.8625574734656677E-3</v>
      </c>
      <c r="H2443" s="9">
        <f t="shared" si="189"/>
        <v>5.7067923086273316E-3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-3.4467756291836085E-2</v>
      </c>
      <c r="D2444" s="6">
        <f t="shared" si="191"/>
        <v>1.1880262237934061E-3</v>
      </c>
      <c r="E2444" s="6">
        <f t="shared" si="192"/>
        <v>1.5211105708363766E-3</v>
      </c>
      <c r="F2444" s="6">
        <f t="shared" si="188"/>
        <v>0.43737305281672723</v>
      </c>
      <c r="G2444" s="18">
        <v>7.1371903440577466E-3</v>
      </c>
      <c r="H2444" s="9">
        <f t="shared" si="189"/>
        <v>6.6134185775340668E-3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-3.8693954170165287E-2</v>
      </c>
      <c r="D2445" s="6">
        <f t="shared" si="191"/>
        <v>1.4972220893228517E-3</v>
      </c>
      <c r="E2445" s="6">
        <f t="shared" si="192"/>
        <v>1.1880262237934061E-3</v>
      </c>
      <c r="F2445" s="6">
        <f t="shared" ref="F2445:F2508" si="193">B$6+B$7*E2445+B$8*(G2444*100)^2</f>
        <v>0.47151692367580861</v>
      </c>
      <c r="G2445" s="18">
        <v>3.9186009697597278E-3</v>
      </c>
      <c r="H2445" s="9">
        <f t="shared" ref="H2445:H2508" si="194">SQRT(F2445)/100</f>
        <v>6.8667089910364534E-3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-3.9747740974557286E-2</v>
      </c>
      <c r="D2446" s="6">
        <f t="shared" ref="D2446:D2509" si="196">C2446^2</f>
        <v>1.5798829125805002E-3</v>
      </c>
      <c r="E2446" s="6">
        <f t="shared" si="192"/>
        <v>1.4972220893228517E-3</v>
      </c>
      <c r="F2446" s="6">
        <f t="shared" si="193"/>
        <v>0.15524042807034352</v>
      </c>
      <c r="G2446" s="18">
        <v>6.7468488933864583E-3</v>
      </c>
      <c r="H2446" s="9">
        <f t="shared" si="194"/>
        <v>3.9400561933853624E-3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-3.7131707223341859E-2</v>
      </c>
      <c r="D2447" s="6">
        <f t="shared" si="196"/>
        <v>1.3787636813199779E-3</v>
      </c>
      <c r="E2447" s="6">
        <f t="shared" ref="E2447:E2510" si="197">D2446</f>
        <v>1.5798829125805002E-3</v>
      </c>
      <c r="F2447" s="6">
        <f t="shared" si="193"/>
        <v>0.42338105182677621</v>
      </c>
      <c r="G2447" s="18">
        <v>8.9819629808351054E-3</v>
      </c>
      <c r="H2447" s="9">
        <f t="shared" si="194"/>
        <v>6.5067737921859258E-3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-4.8851338988583945E-2</v>
      </c>
      <c r="D2448" s="6">
        <f t="shared" si="196"/>
        <v>2.386453320977542E-3</v>
      </c>
      <c r="E2448" s="6">
        <f t="shared" si="197"/>
        <v>1.3787636813199779E-3</v>
      </c>
      <c r="F2448" s="6">
        <f t="shared" si="193"/>
        <v>0.73586036221296969</v>
      </c>
      <c r="G2448" s="18">
        <v>6.1024026753372035E-3</v>
      </c>
      <c r="H2448" s="9">
        <f t="shared" si="194"/>
        <v>8.5782303665323054E-3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-4.1180892592895674E-2</v>
      </c>
      <c r="D2449" s="6">
        <f t="shared" si="196"/>
        <v>1.6958659147476099E-3</v>
      </c>
      <c r="E2449" s="6">
        <f t="shared" si="197"/>
        <v>2.386453320977542E-3</v>
      </c>
      <c r="F2449" s="6">
        <f t="shared" si="193"/>
        <v>0.34985298056273145</v>
      </c>
      <c r="G2449" s="18">
        <v>8.8737350257673004E-3</v>
      </c>
      <c r="H2449" s="9">
        <f t="shared" si="194"/>
        <v>5.9148371115587918E-3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-4.4369563509355447E-2</v>
      </c>
      <c r="D2450" s="6">
        <f t="shared" si="196"/>
        <v>1.9686581660107263E-3</v>
      </c>
      <c r="E2450" s="6">
        <f t="shared" si="197"/>
        <v>1.6958659147476099E-3</v>
      </c>
      <c r="F2450" s="6">
        <f t="shared" si="193"/>
        <v>0.71871341445731673</v>
      </c>
      <c r="G2450" s="18">
        <v>7.7771906006865177E-3</v>
      </c>
      <c r="H2450" s="9">
        <f t="shared" si="194"/>
        <v>8.4776967064015499E-3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-3.2292691937560083E-2</v>
      </c>
      <c r="D2451" s="6">
        <f t="shared" si="196"/>
        <v>1.0428179525741579E-3</v>
      </c>
      <c r="E2451" s="6">
        <f t="shared" si="197"/>
        <v>1.9686581660107263E-3</v>
      </c>
      <c r="F2451" s="6">
        <f t="shared" si="193"/>
        <v>0.55644038593187228</v>
      </c>
      <c r="G2451" s="18">
        <v>6.5878619908446203E-3</v>
      </c>
      <c r="H2451" s="9">
        <f t="shared" si="194"/>
        <v>7.4594931860808896E-3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-5.0564329005571479E-2</v>
      </c>
      <c r="D2452" s="6">
        <f t="shared" si="196"/>
        <v>2.5567513677836771E-3</v>
      </c>
      <c r="E2452" s="6">
        <f t="shared" si="197"/>
        <v>1.0428179525741579E-3</v>
      </c>
      <c r="F2452" s="6">
        <f t="shared" si="193"/>
        <v>0.40448361350135709</v>
      </c>
      <c r="G2452" s="18">
        <v>8.4124093322103365E-3</v>
      </c>
      <c r="H2452" s="9">
        <f t="shared" si="194"/>
        <v>6.3599026211205237E-3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-4.4866132405892212E-2</v>
      </c>
      <c r="D2453" s="6">
        <f t="shared" si="196"/>
        <v>2.0129698370630511E-3</v>
      </c>
      <c r="E2453" s="6">
        <f t="shared" si="197"/>
        <v>2.5567513677836771E-3</v>
      </c>
      <c r="F2453" s="6">
        <f t="shared" si="193"/>
        <v>0.64791164219652975</v>
      </c>
      <c r="G2453" s="18">
        <v>4.5118928403326212E-3</v>
      </c>
      <c r="H2453" s="9">
        <f t="shared" si="194"/>
        <v>8.049295883470366E-3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-5.0913114207891165E-2</v>
      </c>
      <c r="D2454" s="6">
        <f t="shared" si="196"/>
        <v>2.5921451983457692E-3</v>
      </c>
      <c r="E2454" s="6">
        <f t="shared" si="197"/>
        <v>2.0129698370630511E-3</v>
      </c>
      <c r="F2454" s="6">
        <f t="shared" si="193"/>
        <v>0.19975121093562301</v>
      </c>
      <c r="G2454" s="18">
        <v>7.4228245525873107E-3</v>
      </c>
      <c r="H2454" s="9">
        <f t="shared" si="194"/>
        <v>4.4693535431382355E-3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-4.0946651411731927E-2</v>
      </c>
      <c r="D2455" s="6">
        <f t="shared" si="196"/>
        <v>1.6766282618338882E-3</v>
      </c>
      <c r="E2455" s="6">
        <f t="shared" si="197"/>
        <v>2.5921451983457692E-3</v>
      </c>
      <c r="F2455" s="6">
        <f t="shared" si="193"/>
        <v>0.50862173920170306</v>
      </c>
      <c r="G2455" s="18">
        <v>4.2475980321294675E-3</v>
      </c>
      <c r="H2455" s="9">
        <f t="shared" si="194"/>
        <v>7.1317721444371955E-3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-5.7619558453123415E-2</v>
      </c>
      <c r="D2456" s="6">
        <f t="shared" si="196"/>
        <v>3.3200135163329058E-3</v>
      </c>
      <c r="E2456" s="6">
        <f t="shared" si="197"/>
        <v>1.6766282618338882E-3</v>
      </c>
      <c r="F2456" s="6">
        <f t="shared" si="193"/>
        <v>0.17913960075475685</v>
      </c>
      <c r="G2456" s="18">
        <v>1.1397727625665601E-2</v>
      </c>
      <c r="H2456" s="9">
        <f t="shared" si="194"/>
        <v>4.2324886385524639E-3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-5.7056548191771833E-2</v>
      </c>
      <c r="D2457" s="6">
        <f t="shared" si="196"/>
        <v>3.2554496915599817E-3</v>
      </c>
      <c r="E2457" s="6">
        <f t="shared" si="197"/>
        <v>3.3200135163329058E-3</v>
      </c>
      <c r="F2457" s="6">
        <f t="shared" si="193"/>
        <v>1.1736776469293864</v>
      </c>
      <c r="G2457" s="18">
        <v>1.1322216053272067E-2</v>
      </c>
      <c r="H2457" s="9">
        <f t="shared" si="194"/>
        <v>1.0833640417373037E-2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-5.360936082781588E-2</v>
      </c>
      <c r="D2458" s="6">
        <f t="shared" si="196"/>
        <v>2.8739635683669596E-3</v>
      </c>
      <c r="E2458" s="6">
        <f t="shared" si="197"/>
        <v>3.2554496915599817E-3</v>
      </c>
      <c r="F2458" s="6">
        <f t="shared" si="193"/>
        <v>1.1584212175820485</v>
      </c>
      <c r="G2458" s="18">
        <v>7.3488911856823868E-3</v>
      </c>
      <c r="H2458" s="9">
        <f t="shared" si="194"/>
        <v>1.0762997805360962E-2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-2.9847146450430542E-2</v>
      </c>
      <c r="D2459" s="6">
        <f t="shared" si="196"/>
        <v>8.9085215123344843E-4</v>
      </c>
      <c r="E2459" s="6">
        <f t="shared" si="197"/>
        <v>2.8739635683669596E-3</v>
      </c>
      <c r="F2459" s="6">
        <f t="shared" si="193"/>
        <v>0.49894133799476925</v>
      </c>
      <c r="G2459" s="18">
        <v>8.5858954095365016E-3</v>
      </c>
      <c r="H2459" s="9">
        <f t="shared" si="194"/>
        <v>7.0635779743326195E-3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-4.9732065642898754E-2</v>
      </c>
      <c r="D2460" s="6">
        <f t="shared" si="196"/>
        <v>2.4732783531095908E-3</v>
      </c>
      <c r="E2460" s="6">
        <f t="shared" si="197"/>
        <v>8.9085215123344843E-4</v>
      </c>
      <c r="F2460" s="6">
        <f t="shared" si="193"/>
        <v>0.67396260433807653</v>
      </c>
      <c r="G2460" s="18">
        <v>7.3662142114443172E-3</v>
      </c>
      <c r="H2460" s="9">
        <f t="shared" si="194"/>
        <v>8.209522546031996E-3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-5.0833852135217121E-2</v>
      </c>
      <c r="D2461" s="6">
        <f t="shared" si="196"/>
        <v>2.5840805229051184E-3</v>
      </c>
      <c r="E2461" s="6">
        <f t="shared" si="197"/>
        <v>2.4732783531095908E-3</v>
      </c>
      <c r="F2461" s="6">
        <f t="shared" si="193"/>
        <v>0.50116816750860016</v>
      </c>
      <c r="G2461" s="18">
        <v>1.1517131508357641E-2</v>
      </c>
      <c r="H2461" s="9">
        <f t="shared" si="194"/>
        <v>7.079323184518419E-3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-7.3597211493281189E-2</v>
      </c>
      <c r="D2462" s="6">
        <f t="shared" si="196"/>
        <v>5.4165495395867612E-3</v>
      </c>
      <c r="E2462" s="6">
        <f t="shared" si="197"/>
        <v>2.5840805229051184E-3</v>
      </c>
      <c r="F2462" s="6">
        <f t="shared" si="193"/>
        <v>1.1979272921601531</v>
      </c>
      <c r="G2462" s="18">
        <v>9.8115577336506249E-3</v>
      </c>
      <c r="H2462" s="9">
        <f t="shared" si="194"/>
        <v>1.0944986487703643E-2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-5.2015705309356258E-2</v>
      </c>
      <c r="D2463" s="6">
        <f t="shared" si="196"/>
        <v>2.7056335988297929E-3</v>
      </c>
      <c r="E2463" s="6">
        <f t="shared" si="197"/>
        <v>5.4165495395867612E-3</v>
      </c>
      <c r="F2463" s="6">
        <f t="shared" si="193"/>
        <v>0.87484250019409981</v>
      </c>
      <c r="G2463" s="18">
        <v>6.9678314833041119E-3</v>
      </c>
      <c r="H2463" s="9">
        <f t="shared" si="194"/>
        <v>9.3533015571727381E-3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-3.2734546039675239E-2</v>
      </c>
      <c r="D2464" s="6">
        <f t="shared" si="196"/>
        <v>1.0715505044236178E-3</v>
      </c>
      <c r="E2464" s="6">
        <f t="shared" si="197"/>
        <v>2.7056335988297929E-3</v>
      </c>
      <c r="F2464" s="6">
        <f t="shared" si="193"/>
        <v>0.4504307545040524</v>
      </c>
      <c r="G2464" s="18">
        <v>8.0788488315114444E-3</v>
      </c>
      <c r="H2464" s="9">
        <f t="shared" si="194"/>
        <v>6.7114138190403107E-3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-3.3887584430951197E-2</v>
      </c>
      <c r="D2465" s="6">
        <f t="shared" si="196"/>
        <v>1.148368378564846E-3</v>
      </c>
      <c r="E2465" s="6">
        <f t="shared" si="197"/>
        <v>1.0715505044236178E-3</v>
      </c>
      <c r="F2465" s="6">
        <f t="shared" si="193"/>
        <v>0.59886993652879783</v>
      </c>
      <c r="G2465" s="18">
        <v>1.0325178196356271E-2</v>
      </c>
      <c r="H2465" s="9">
        <f t="shared" si="194"/>
        <v>7.7386687261362837E-3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-4.4792063439475595E-2</v>
      </c>
      <c r="D2466" s="6">
        <f t="shared" si="196"/>
        <v>2.0063289471660061E-3</v>
      </c>
      <c r="E2466" s="6">
        <f t="shared" si="197"/>
        <v>1.148368378564846E-3</v>
      </c>
      <c r="F2466" s="6">
        <f t="shared" si="193"/>
        <v>0.96636207616420577</v>
      </c>
      <c r="G2466" s="18">
        <v>4.9991251745802922E-3</v>
      </c>
      <c r="H2466" s="9">
        <f t="shared" si="194"/>
        <v>9.8303716926889679E-3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-4.0057854123299402E-2</v>
      </c>
      <c r="D2467" s="6">
        <f t="shared" si="196"/>
        <v>1.604631676963535E-3</v>
      </c>
      <c r="E2467" s="6">
        <f t="shared" si="197"/>
        <v>2.0063289471660061E-3</v>
      </c>
      <c r="F2467" s="6">
        <f t="shared" si="193"/>
        <v>0.24094286064371606</v>
      </c>
      <c r="G2467" s="18">
        <v>7.1174372804080933E-3</v>
      </c>
      <c r="H2467" s="9">
        <f t="shared" si="194"/>
        <v>4.9085930840080446E-3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-4.1875189456432003E-2</v>
      </c>
      <c r="D2468" s="6">
        <f t="shared" si="196"/>
        <v>1.7535314920120741E-3</v>
      </c>
      <c r="E2468" s="6">
        <f t="shared" si="197"/>
        <v>1.604631676963535E-3</v>
      </c>
      <c r="F2468" s="6">
        <f t="shared" si="193"/>
        <v>0.46905464416149029</v>
      </c>
      <c r="G2468" s="18">
        <v>4.4276049140346049E-3</v>
      </c>
      <c r="H2468" s="9">
        <f t="shared" si="194"/>
        <v>6.8487564138425185E-3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-4.3123222431428937E-2</v>
      </c>
      <c r="D2469" s="6">
        <f t="shared" si="196"/>
        <v>1.8596123128704959E-3</v>
      </c>
      <c r="E2469" s="6">
        <f t="shared" si="197"/>
        <v>1.7535314920120741E-3</v>
      </c>
      <c r="F2469" s="6">
        <f t="shared" si="193"/>
        <v>0.19302812772802064</v>
      </c>
      <c r="G2469" s="18">
        <v>4.6384101586107208E-3</v>
      </c>
      <c r="H2469" s="9">
        <f t="shared" si="194"/>
        <v>4.3934966453614216E-3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-5.0291504630813569E-2</v>
      </c>
      <c r="D2470" s="6">
        <f t="shared" si="196"/>
        <v>2.5292354380311425E-3</v>
      </c>
      <c r="E2470" s="6">
        <f t="shared" si="197"/>
        <v>1.8596123128704959E-3</v>
      </c>
      <c r="F2470" s="6">
        <f t="shared" si="193"/>
        <v>0.21002680317928818</v>
      </c>
      <c r="G2470" s="18">
        <v>6.4898501051765872E-3</v>
      </c>
      <c r="H2470" s="9">
        <f t="shared" si="194"/>
        <v>4.582868132286682E-3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-3.0106256941741422E-2</v>
      </c>
      <c r="D2471" s="6">
        <f t="shared" si="196"/>
        <v>9.0638670704215358E-4</v>
      </c>
      <c r="E2471" s="6">
        <f t="shared" si="197"/>
        <v>2.5292354380311425E-3</v>
      </c>
      <c r="F2471" s="6">
        <f t="shared" si="193"/>
        <v>0.39323487480712271</v>
      </c>
      <c r="G2471" s="18">
        <v>7.7445668116581682E-3</v>
      </c>
      <c r="H2471" s="9">
        <f t="shared" si="194"/>
        <v>6.2708442398701205E-3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-4.3351149683606781E-2</v>
      </c>
      <c r="D2472" s="6">
        <f t="shared" si="196"/>
        <v>1.8793221788904802E-3</v>
      </c>
      <c r="E2472" s="6">
        <f t="shared" si="197"/>
        <v>9.0638670704215358E-4</v>
      </c>
      <c r="F2472" s="6">
        <f t="shared" si="193"/>
        <v>0.55183561562994476</v>
      </c>
      <c r="G2472" s="18">
        <v>5.9859313748391327E-3</v>
      </c>
      <c r="H2472" s="9">
        <f t="shared" si="194"/>
        <v>7.4285638964065237E-3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-5.5631023468335539E-2</v>
      </c>
      <c r="D2473" s="6">
        <f t="shared" si="196"/>
        <v>3.0948107721344995E-3</v>
      </c>
      <c r="E2473" s="6">
        <f t="shared" si="197"/>
        <v>1.8793221788904802E-3</v>
      </c>
      <c r="F2473" s="6">
        <f t="shared" si="193"/>
        <v>0.33728832116989793</v>
      </c>
      <c r="G2473" s="18">
        <v>8.2138691510831082E-3</v>
      </c>
      <c r="H2473" s="9">
        <f t="shared" si="194"/>
        <v>5.8076528922611928E-3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-3.8138633260486034E-2</v>
      </c>
      <c r="D2474" s="6">
        <f t="shared" si="196"/>
        <v>1.4545553469778516E-3</v>
      </c>
      <c r="E2474" s="6">
        <f t="shared" si="197"/>
        <v>3.0948107721344995E-3</v>
      </c>
      <c r="F2474" s="6">
        <f t="shared" si="193"/>
        <v>0.61862165317646212</v>
      </c>
      <c r="G2474" s="18">
        <v>6.7208642044955438E-3</v>
      </c>
      <c r="H2474" s="9">
        <f t="shared" si="194"/>
        <v>7.8652504930006011E-3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-5.3758649187017511E-2</v>
      </c>
      <c r="D2475" s="6">
        <f t="shared" si="196"/>
        <v>2.8899923624128186E-3</v>
      </c>
      <c r="E2475" s="6">
        <f t="shared" si="197"/>
        <v>1.4545553469778516E-3</v>
      </c>
      <c r="F2475" s="6">
        <f t="shared" si="193"/>
        <v>0.42025808830602102</v>
      </c>
      <c r="G2475" s="18">
        <v>7.1664869431942845E-3</v>
      </c>
      <c r="H2475" s="9">
        <f t="shared" si="194"/>
        <v>6.4827315871168155E-3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-5.6393233917184246E-2</v>
      </c>
      <c r="D2476" s="6">
        <f t="shared" si="196"/>
        <v>3.1801968316382597E-3</v>
      </c>
      <c r="E2476" s="6">
        <f t="shared" si="197"/>
        <v>2.8899923624128186E-3</v>
      </c>
      <c r="F2476" s="6">
        <f t="shared" si="193"/>
        <v>0.47540779282122858</v>
      </c>
      <c r="G2476" s="18">
        <v>1.3100646132201087E-2</v>
      </c>
      <c r="H2476" s="9">
        <f t="shared" si="194"/>
        <v>6.8949821814217084E-3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-3.6912625641496472E-2</v>
      </c>
      <c r="D2477" s="6">
        <f t="shared" si="196"/>
        <v>1.3625419317492627E-3</v>
      </c>
      <c r="E2477" s="6">
        <f t="shared" si="197"/>
        <v>3.1801968316382597E-3</v>
      </c>
      <c r="F2477" s="6">
        <f t="shared" si="193"/>
        <v>1.5445018417934744</v>
      </c>
      <c r="G2477" s="18">
        <v>1.1480197135866064E-2</v>
      </c>
      <c r="H2477" s="9">
        <f t="shared" si="194"/>
        <v>1.2427798846913618E-2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-5.9753315352899877E-2</v>
      </c>
      <c r="D2478" s="6">
        <f t="shared" si="196"/>
        <v>3.5704586956631004E-3</v>
      </c>
      <c r="E2478" s="6">
        <f t="shared" si="197"/>
        <v>1.3625419317492627E-3</v>
      </c>
      <c r="F2478" s="6">
        <f t="shared" si="193"/>
        <v>1.1902579475265753</v>
      </c>
      <c r="G2478" s="18">
        <v>1.002705580378983E-2</v>
      </c>
      <c r="H2478" s="9">
        <f t="shared" si="194"/>
        <v>1.0909894351122633E-2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-5.9286514446436352E-2</v>
      </c>
      <c r="D2479" s="6">
        <f t="shared" si="196"/>
        <v>3.5148907952075063E-3</v>
      </c>
      <c r="E2479" s="6">
        <f t="shared" si="197"/>
        <v>3.5704586956631004E-3</v>
      </c>
      <c r="F2479" s="6">
        <f t="shared" si="193"/>
        <v>0.91266460741541811</v>
      </c>
      <c r="G2479" s="18">
        <v>1.5766715936257995E-2</v>
      </c>
      <c r="H2479" s="9">
        <f t="shared" si="194"/>
        <v>9.5533481430094339E-3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-5.0823307116677832E-2</v>
      </c>
      <c r="D2480" s="6">
        <f t="shared" si="196"/>
        <v>2.5830085462761557E-3</v>
      </c>
      <c r="E2480" s="6">
        <f t="shared" si="197"/>
        <v>3.5148907952075063E-3</v>
      </c>
      <c r="F2480" s="6">
        <f t="shared" si="193"/>
        <v>2.2286532687973728</v>
      </c>
      <c r="G2480" s="18">
        <v>7.113932882223303E-3</v>
      </c>
      <c r="H2480" s="9">
        <f t="shared" si="194"/>
        <v>1.4928674652484637E-2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-6.7234386145236552E-2</v>
      </c>
      <c r="D2481" s="6">
        <f t="shared" si="196"/>
        <v>4.5204626803267769E-3</v>
      </c>
      <c r="E2481" s="6">
        <f t="shared" si="197"/>
        <v>2.5830085462761557E-3</v>
      </c>
      <c r="F2481" s="6">
        <f t="shared" si="193"/>
        <v>0.46870672025140514</v>
      </c>
      <c r="G2481" s="18">
        <v>9.17487878479957E-3</v>
      </c>
      <c r="H2481" s="9">
        <f t="shared" si="194"/>
        <v>6.8462158909240152E-3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-2.5229875666032239E-2</v>
      </c>
      <c r="D2482" s="6">
        <f t="shared" si="196"/>
        <v>6.3654662612344572E-4</v>
      </c>
      <c r="E2482" s="6">
        <f t="shared" si="197"/>
        <v>4.5204626803267769E-3</v>
      </c>
      <c r="F2482" s="6">
        <f t="shared" si="193"/>
        <v>0.76730254907376905</v>
      </c>
      <c r="G2482" s="18">
        <v>8.9038832996866987E-3</v>
      </c>
      <c r="H2482" s="9">
        <f t="shared" si="194"/>
        <v>8.7595807495208858E-3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-7.5966028015248349E-2</v>
      </c>
      <c r="D2483" s="6">
        <f t="shared" si="196"/>
        <v>5.7708374124134975E-3</v>
      </c>
      <c r="E2483" s="6">
        <f t="shared" si="197"/>
        <v>6.3654662612344572E-4</v>
      </c>
      <c r="F2483" s="6">
        <f t="shared" si="193"/>
        <v>0.72337431932860152</v>
      </c>
      <c r="G2483" s="18">
        <v>1.3549044996060381E-2</v>
      </c>
      <c r="H2483" s="9">
        <f t="shared" si="194"/>
        <v>8.5051414998728939E-3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-4.1064346808981411E-2</v>
      </c>
      <c r="D2484" s="6">
        <f t="shared" si="196"/>
        <v>1.6862805788483018E-3</v>
      </c>
      <c r="E2484" s="6">
        <f t="shared" si="197"/>
        <v>5.7708374124134975E-3</v>
      </c>
      <c r="F2484" s="6">
        <f t="shared" si="193"/>
        <v>1.6509752345412454</v>
      </c>
      <c r="G2484" s="18">
        <v>1.3987611029696177E-2</v>
      </c>
      <c r="H2484" s="9">
        <f t="shared" si="194"/>
        <v>1.2849028113212474E-2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-4.5076935686698731E-2</v>
      </c>
      <c r="D2485" s="6">
        <f t="shared" si="196"/>
        <v>2.0319301309027738E-3</v>
      </c>
      <c r="E2485" s="6">
        <f t="shared" si="197"/>
        <v>1.6862805788483018E-3</v>
      </c>
      <c r="F2485" s="6">
        <f t="shared" si="193"/>
        <v>1.7579262611018343</v>
      </c>
      <c r="G2485" s="18">
        <v>8.5864575896645139E-3</v>
      </c>
      <c r="H2485" s="9">
        <f t="shared" si="194"/>
        <v>1.3258681160288282E-2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-4.6457922758487501E-2</v>
      </c>
      <c r="D2486" s="6">
        <f t="shared" si="196"/>
        <v>2.1583385870335907E-3</v>
      </c>
      <c r="E2486" s="6">
        <f t="shared" si="197"/>
        <v>2.0319301309027738E-3</v>
      </c>
      <c r="F2486" s="6">
        <f t="shared" si="193"/>
        <v>0.67415967345248806</v>
      </c>
      <c r="G2486" s="18">
        <v>1.2631522500494744E-2</v>
      </c>
      <c r="H2486" s="9">
        <f t="shared" si="194"/>
        <v>8.2107227054169125E-3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-2.844711277938837E-2</v>
      </c>
      <c r="D2487" s="6">
        <f t="shared" si="196"/>
        <v>8.0923822548324112E-4</v>
      </c>
      <c r="E2487" s="6">
        <f t="shared" si="197"/>
        <v>2.1583385870335907E-3</v>
      </c>
      <c r="F2487" s="6">
        <f t="shared" si="193"/>
        <v>1.4370980391012445</v>
      </c>
      <c r="G2487" s="18">
        <v>7.0316253829607357E-3</v>
      </c>
      <c r="H2487" s="9">
        <f t="shared" si="194"/>
        <v>1.198790239825652E-2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-4.4999875680425704E-2</v>
      </c>
      <c r="D2488" s="6">
        <f t="shared" si="196"/>
        <v>2.0249888112537687E-3</v>
      </c>
      <c r="E2488" s="6">
        <f t="shared" si="197"/>
        <v>8.0923822548324112E-4</v>
      </c>
      <c r="F2488" s="6">
        <f t="shared" si="193"/>
        <v>0.45818444360024502</v>
      </c>
      <c r="G2488" s="18">
        <v>7.6175827396649728E-3</v>
      </c>
      <c r="H2488" s="9">
        <f t="shared" si="194"/>
        <v>6.7689322909912832E-3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-2.5504915084728044E-2</v>
      </c>
      <c r="D2489" s="6">
        <f t="shared" si="196"/>
        <v>6.5050069347918806E-4</v>
      </c>
      <c r="E2489" s="6">
        <f t="shared" si="197"/>
        <v>2.0249888112537687E-3</v>
      </c>
      <c r="F2489" s="6">
        <f t="shared" si="193"/>
        <v>0.53460447765555652</v>
      </c>
      <c r="G2489" s="18">
        <v>7.9371461534708272E-3</v>
      </c>
      <c r="H2489" s="9">
        <f t="shared" si="194"/>
        <v>7.311665184180389E-3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-4.7563992141382509E-2</v>
      </c>
      <c r="D2490" s="6">
        <f t="shared" si="196"/>
        <v>2.2623333484254973E-3</v>
      </c>
      <c r="E2490" s="6">
        <f t="shared" si="197"/>
        <v>6.5050069347918806E-4</v>
      </c>
      <c r="F2490" s="6">
        <f t="shared" si="193"/>
        <v>0.57865521528579222</v>
      </c>
      <c r="G2490" s="18">
        <v>5.5235343317466927E-3</v>
      </c>
      <c r="H2490" s="9">
        <f t="shared" si="194"/>
        <v>7.6069390380480387E-3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-4.2480642204309013E-2</v>
      </c>
      <c r="D2491" s="6">
        <f t="shared" si="196"/>
        <v>1.8046049620905201E-3</v>
      </c>
      <c r="E2491" s="6">
        <f t="shared" si="197"/>
        <v>2.2623333484254973E-3</v>
      </c>
      <c r="F2491" s="6">
        <f t="shared" si="193"/>
        <v>0.29001891422927867</v>
      </c>
      <c r="G2491" s="18">
        <v>7.8083824516830564E-3</v>
      </c>
      <c r="H2491" s="9">
        <f t="shared" si="194"/>
        <v>5.3853404184812555E-3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-5.7812359059078014E-2</v>
      </c>
      <c r="D2492" s="6">
        <f t="shared" si="196"/>
        <v>3.3422688599757597E-3</v>
      </c>
      <c r="E2492" s="6">
        <f t="shared" si="197"/>
        <v>1.8046049620905201E-3</v>
      </c>
      <c r="F2492" s="6">
        <f t="shared" si="193"/>
        <v>0.56074571473676649</v>
      </c>
      <c r="G2492" s="18">
        <v>8.7078828953033316E-3</v>
      </c>
      <c r="H2492" s="9">
        <f t="shared" si="194"/>
        <v>7.4882956320965754E-3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-4.1777112743567851E-2</v>
      </c>
      <c r="D2493" s="6">
        <f t="shared" si="196"/>
        <v>1.7453271491887795E-3</v>
      </c>
      <c r="E2493" s="6">
        <f t="shared" si="197"/>
        <v>3.3422688599757597E-3</v>
      </c>
      <c r="F2493" s="6">
        <f t="shared" si="193"/>
        <v>0.69295406995716158</v>
      </c>
      <c r="G2493" s="18">
        <v>7.0022687522231309E-3</v>
      </c>
      <c r="H2493" s="9">
        <f t="shared" si="194"/>
        <v>8.3243862834275154E-3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-3.3136023431506199E-2</v>
      </c>
      <c r="D2494" s="6">
        <f t="shared" si="196"/>
        <v>1.0979960488533278E-3</v>
      </c>
      <c r="E2494" s="6">
        <f t="shared" si="197"/>
        <v>1.7453271491887795E-3</v>
      </c>
      <c r="F2494" s="6">
        <f t="shared" si="193"/>
        <v>0.45461355228999223</v>
      </c>
      <c r="G2494" s="18">
        <v>9.3651058723135915E-3</v>
      </c>
      <c r="H2494" s="9">
        <f t="shared" si="194"/>
        <v>6.7425036321087164E-3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-4.6581016088374054E-2</v>
      </c>
      <c r="D2495" s="6">
        <f t="shared" si="196"/>
        <v>2.1697910598253625E-3</v>
      </c>
      <c r="E2495" s="6">
        <f t="shared" si="197"/>
        <v>1.0979960488533278E-3</v>
      </c>
      <c r="F2495" s="6">
        <f t="shared" si="193"/>
        <v>0.79831864852358558</v>
      </c>
      <c r="G2495" s="18">
        <v>6.3458233486672093E-3</v>
      </c>
      <c r="H2495" s="9">
        <f t="shared" si="194"/>
        <v>8.9348679258486278E-3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-4.7968350784270114E-2</v>
      </c>
      <c r="D2496" s="6">
        <f t="shared" si="196"/>
        <v>2.3009626769627872E-3</v>
      </c>
      <c r="E2496" s="6">
        <f t="shared" si="197"/>
        <v>2.1697910598253625E-3</v>
      </c>
      <c r="F2496" s="6">
        <f t="shared" si="193"/>
        <v>0.37676690876979579</v>
      </c>
      <c r="G2496" s="18">
        <v>5.9641864445567454E-3</v>
      </c>
      <c r="H2496" s="9">
        <f t="shared" si="194"/>
        <v>6.1381341527356323E-3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-6.1016805711664096E-2</v>
      </c>
      <c r="D2497" s="6">
        <f t="shared" si="196"/>
        <v>3.7230505792549642E-3</v>
      </c>
      <c r="E2497" s="6">
        <f t="shared" si="197"/>
        <v>2.3009626769627872E-3</v>
      </c>
      <c r="F2497" s="6">
        <f t="shared" si="193"/>
        <v>0.33501958465597048</v>
      </c>
      <c r="G2497" s="18">
        <v>1.0431937648574531E-2</v>
      </c>
      <c r="H2497" s="9">
        <f t="shared" si="194"/>
        <v>5.7880876345816545E-3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-5.0720102206201698E-2</v>
      </c>
      <c r="D2498" s="6">
        <f t="shared" si="196"/>
        <v>2.5725287678075464E-3</v>
      </c>
      <c r="E2498" s="6">
        <f t="shared" si="197"/>
        <v>3.7230505792549642E-3</v>
      </c>
      <c r="F2498" s="6">
        <f t="shared" si="193"/>
        <v>0.986311294500682</v>
      </c>
      <c r="G2498" s="18">
        <v>5.2124832313106264E-3</v>
      </c>
      <c r="H2498" s="9">
        <f t="shared" si="194"/>
        <v>9.931320629708227E-3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-3.3976086065667113E-2</v>
      </c>
      <c r="D2499" s="6">
        <f t="shared" si="196"/>
        <v>1.154374424341619E-3</v>
      </c>
      <c r="E2499" s="6">
        <f t="shared" si="197"/>
        <v>2.5725287678075464E-3</v>
      </c>
      <c r="F2499" s="6">
        <f t="shared" si="193"/>
        <v>0.26036478654563838</v>
      </c>
      <c r="G2499" s="18">
        <v>1.0038508185986873E-2</v>
      </c>
      <c r="H2499" s="9">
        <f t="shared" si="194"/>
        <v>5.1025952861817126E-3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-4.8033449520901418E-2</v>
      </c>
      <c r="D2500" s="6">
        <f t="shared" si="196"/>
        <v>2.3072122728769848E-3</v>
      </c>
      <c r="E2500" s="6">
        <f t="shared" si="197"/>
        <v>1.154374424341619E-3</v>
      </c>
      <c r="F2500" s="6">
        <f t="shared" si="193"/>
        <v>0.9144717181348887</v>
      </c>
      <c r="G2500" s="18">
        <v>6.9831769049428279E-3</v>
      </c>
      <c r="H2500" s="9">
        <f t="shared" si="194"/>
        <v>9.5628014626200856E-3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-4.3005993119763969E-2</v>
      </c>
      <c r="D2501" s="6">
        <f t="shared" si="196"/>
        <v>1.8495154442171857E-3</v>
      </c>
      <c r="E2501" s="6">
        <f t="shared" si="197"/>
        <v>2.3072122728769848E-3</v>
      </c>
      <c r="F2501" s="6">
        <f t="shared" si="193"/>
        <v>0.45229490204303191</v>
      </c>
      <c r="G2501" s="18">
        <v>3.3960500427167991E-3</v>
      </c>
      <c r="H2501" s="9">
        <f t="shared" si="194"/>
        <v>6.7252873696447488E-3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-6.4883699967936581E-2</v>
      </c>
      <c r="D2502" s="6">
        <f t="shared" si="196"/>
        <v>4.2098945215292135E-3</v>
      </c>
      <c r="E2502" s="6">
        <f t="shared" si="197"/>
        <v>1.8495154442171857E-3</v>
      </c>
      <c r="F2502" s="6">
        <f t="shared" si="193"/>
        <v>0.12129855048545944</v>
      </c>
      <c r="G2502" s="18">
        <v>1.288905899280544E-2</v>
      </c>
      <c r="H2502" s="9">
        <f t="shared" si="194"/>
        <v>3.4827941438658051E-3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-4.3714181569932752E-2</v>
      </c>
      <c r="D2503" s="6">
        <f t="shared" si="196"/>
        <v>1.9109296703290481E-3</v>
      </c>
      <c r="E2503" s="6">
        <f t="shared" si="197"/>
        <v>4.2098945215292135E-3</v>
      </c>
      <c r="F2503" s="6">
        <f t="shared" si="193"/>
        <v>1.495720849765096</v>
      </c>
      <c r="G2503" s="18">
        <v>6.5032406499559523E-3</v>
      </c>
      <c r="H2503" s="9">
        <f t="shared" si="194"/>
        <v>1.2229966679288606E-2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-3.5497097411597442E-2</v>
      </c>
      <c r="D2504" s="6">
        <f t="shared" si="196"/>
        <v>1.2600439246484379E-3</v>
      </c>
      <c r="E2504" s="6">
        <f t="shared" si="197"/>
        <v>1.9109296703290481E-3</v>
      </c>
      <c r="F2504" s="6">
        <f t="shared" si="193"/>
        <v>0.3947211387804252</v>
      </c>
      <c r="G2504" s="18">
        <v>7.2493925807088624E-3</v>
      </c>
      <c r="H2504" s="9">
        <f t="shared" si="194"/>
        <v>6.2826836525518718E-3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-4.7157360001162801E-2</v>
      </c>
      <c r="D2505" s="6">
        <f t="shared" si="196"/>
        <v>2.2238166022792694E-3</v>
      </c>
      <c r="E2505" s="6">
        <f t="shared" si="197"/>
        <v>1.2600439246484379E-3</v>
      </c>
      <c r="F2505" s="6">
        <f t="shared" si="193"/>
        <v>0.48587262948617821</v>
      </c>
      <c r="G2505" s="18">
        <v>6.2463952857491362E-3</v>
      </c>
      <c r="H2505" s="9">
        <f t="shared" si="194"/>
        <v>6.9704564376099377E-3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-5.5937597492031838E-2</v>
      </c>
      <c r="D2506" s="6">
        <f t="shared" si="196"/>
        <v>3.1290148131805666E-3</v>
      </c>
      <c r="E2506" s="6">
        <f t="shared" si="197"/>
        <v>2.2238166022792694E-3</v>
      </c>
      <c r="F2506" s="6">
        <f t="shared" si="193"/>
        <v>0.36564297130987655</v>
      </c>
      <c r="G2506" s="18">
        <v>1.0259040428365005E-2</v>
      </c>
      <c r="H2506" s="9">
        <f t="shared" si="194"/>
        <v>6.0468419138412785E-3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-4.2005687745705358E-2</v>
      </c>
      <c r="D2507" s="6">
        <f t="shared" si="196"/>
        <v>1.7644778029897014E-3</v>
      </c>
      <c r="E2507" s="6">
        <f t="shared" si="197"/>
        <v>3.1290148131805666E-3</v>
      </c>
      <c r="F2507" s="6">
        <f t="shared" si="193"/>
        <v>0.95445375547503186</v>
      </c>
      <c r="G2507" s="18">
        <v>1.4151942040701953E-2</v>
      </c>
      <c r="H2507" s="9">
        <f t="shared" si="194"/>
        <v>9.7696149129586057E-3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-4.9971432926803082E-2</v>
      </c>
      <c r="D2508" s="6">
        <f t="shared" si="196"/>
        <v>2.4971441087579794E-3</v>
      </c>
      <c r="E2508" s="6">
        <f t="shared" si="197"/>
        <v>1.7644778029897014E-3</v>
      </c>
      <c r="F2508" s="6">
        <f t="shared" si="193"/>
        <v>1.7990384098451817</v>
      </c>
      <c r="G2508" s="18">
        <v>5.9862274621672066E-3</v>
      </c>
      <c r="H2508" s="9">
        <f t="shared" si="194"/>
        <v>1.3412823751340288E-2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-5.7804492069516177E-2</v>
      </c>
      <c r="D2509" s="6">
        <f t="shared" si="196"/>
        <v>3.3413593034147585E-3</v>
      </c>
      <c r="E2509" s="6">
        <f t="shared" si="197"/>
        <v>2.4971441087579794E-3</v>
      </c>
      <c r="F2509" s="6">
        <f t="shared" ref="F2509:F2572" si="198">B$6+B$7*E2509+B$8*(G2508*100)^2</f>
        <v>0.33738006857545005</v>
      </c>
      <c r="G2509" s="18">
        <v>7.0192045847881322E-3</v>
      </c>
      <c r="H2509" s="9">
        <f t="shared" ref="H2509:H2572" si="199">SQRT(F2509)/100</f>
        <v>5.8084427222401883E-3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-4.3834354604026571E-2</v>
      </c>
      <c r="D2510" s="6">
        <f t="shared" ref="D2510:D2573" si="201">C2510^2</f>
        <v>1.9214506435515455E-3</v>
      </c>
      <c r="E2510" s="6">
        <f t="shared" si="197"/>
        <v>3.3413593034147585E-3</v>
      </c>
      <c r="F2510" s="6">
        <f t="shared" si="198"/>
        <v>0.45687999469673429</v>
      </c>
      <c r="G2510" s="18">
        <v>6.7584528082339536E-3</v>
      </c>
      <c r="H2510" s="9">
        <f t="shared" si="199"/>
        <v>6.7592898643033085E-3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-4.1677279980418452E-2</v>
      </c>
      <c r="D2511" s="6">
        <f t="shared" si="201"/>
        <v>1.7369956665661888E-3</v>
      </c>
      <c r="E2511" s="6">
        <f t="shared" ref="E2511:E2574" si="202">D2510</f>
        <v>1.9214506435515455E-3</v>
      </c>
      <c r="F2511" s="6">
        <f t="shared" si="198"/>
        <v>0.42480738872379009</v>
      </c>
      <c r="G2511" s="18">
        <v>5.3425258924194021E-3</v>
      </c>
      <c r="H2511" s="9">
        <f t="shared" si="199"/>
        <v>6.5177249767368215E-3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-4.3823671971087511E-2</v>
      </c>
      <c r="D2512" s="6">
        <f t="shared" si="201"/>
        <v>1.9205142250294811E-3</v>
      </c>
      <c r="E2512" s="6">
        <f t="shared" si="202"/>
        <v>1.7369956665661888E-3</v>
      </c>
      <c r="F2512" s="6">
        <f t="shared" si="198"/>
        <v>0.27248437657489571</v>
      </c>
      <c r="G2512" s="18">
        <v>4.335066533024956E-3</v>
      </c>
      <c r="H2512" s="9">
        <f t="shared" si="199"/>
        <v>5.220003607037985E-3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-4.0564703792778906E-2</v>
      </c>
      <c r="D2513" s="6">
        <f t="shared" si="201"/>
        <v>1.6454951937958913E-3</v>
      </c>
      <c r="E2513" s="6">
        <f t="shared" si="202"/>
        <v>1.9205142250294811E-3</v>
      </c>
      <c r="F2513" s="6">
        <f t="shared" si="198"/>
        <v>0.18583646574383891</v>
      </c>
      <c r="G2513" s="18">
        <v>3.0655695862000141E-3</v>
      </c>
      <c r="H2513" s="9">
        <f t="shared" si="199"/>
        <v>4.3108753837688106E-3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-5.3062408837020687E-2</v>
      </c>
      <c r="D2514" s="6">
        <f t="shared" si="201"/>
        <v>2.8156192315871311E-3</v>
      </c>
      <c r="E2514" s="6">
        <f t="shared" si="202"/>
        <v>1.6454951937958913E-3</v>
      </c>
      <c r="F2514" s="6">
        <f t="shared" si="198"/>
        <v>0.10229674119735621</v>
      </c>
      <c r="G2514" s="18">
        <v>4.4971584040909484E-3</v>
      </c>
      <c r="H2514" s="9">
        <f t="shared" si="199"/>
        <v>3.1983861742659564E-3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-4.6372405905092312E-2</v>
      </c>
      <c r="D2515" s="6">
        <f t="shared" si="201"/>
        <v>2.1504000294266402E-3</v>
      </c>
      <c r="E2515" s="6">
        <f t="shared" si="202"/>
        <v>2.8156192315871311E-3</v>
      </c>
      <c r="F2515" s="6">
        <f t="shared" si="198"/>
        <v>0.19864951413647741</v>
      </c>
      <c r="G2515" s="18">
        <v>6.1533171572198363E-3</v>
      </c>
      <c r="H2515" s="9">
        <f t="shared" si="199"/>
        <v>4.4570114890639155E-3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-5.9380913538032008E-2</v>
      </c>
      <c r="D2516" s="6">
        <f t="shared" si="201"/>
        <v>3.526092892611233E-3</v>
      </c>
      <c r="E2516" s="6">
        <f t="shared" si="202"/>
        <v>2.1504000294266402E-3</v>
      </c>
      <c r="F2516" s="6">
        <f t="shared" si="198"/>
        <v>0.35537664470274893</v>
      </c>
      <c r="G2516" s="18">
        <v>4.5407679263154742E-3</v>
      </c>
      <c r="H2516" s="9">
        <f t="shared" si="199"/>
        <v>5.9613475381221394E-3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-4.1687047959116819E-2</v>
      </c>
      <c r="D2517" s="6">
        <f t="shared" si="201"/>
        <v>1.7378099675457058E-3</v>
      </c>
      <c r="E2517" s="6">
        <f t="shared" si="202"/>
        <v>3.526092892611233E-3</v>
      </c>
      <c r="F2517" s="6">
        <f t="shared" si="198"/>
        <v>0.20222229265989483</v>
      </c>
      <c r="G2517" s="18">
        <v>5.892606704799061E-3</v>
      </c>
      <c r="H2517" s="9">
        <f t="shared" si="199"/>
        <v>4.496913304255429E-3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-3.7051022879773791E-2</v>
      </c>
      <c r="D2518" s="6">
        <f t="shared" si="201"/>
        <v>1.3727782964375211E-3</v>
      </c>
      <c r="E2518" s="6">
        <f t="shared" si="202"/>
        <v>1.7378099675457058E-3</v>
      </c>
      <c r="F2518" s="6">
        <f t="shared" si="198"/>
        <v>0.32742052813952527</v>
      </c>
      <c r="G2518" s="18">
        <v>6.8245343955373418E-3</v>
      </c>
      <c r="H2518" s="9">
        <f t="shared" si="199"/>
        <v>5.7220671801327646E-3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-4.3942786500600857E-2</v>
      </c>
      <c r="D2519" s="6">
        <f t="shared" si="201"/>
        <v>1.930968485437389E-3</v>
      </c>
      <c r="E2519" s="6">
        <f t="shared" si="202"/>
        <v>1.3727782964375211E-3</v>
      </c>
      <c r="F2519" s="6">
        <f t="shared" si="198"/>
        <v>0.43273252938829093</v>
      </c>
      <c r="G2519" s="18">
        <v>3.234958155622586E-3</v>
      </c>
      <c r="H2519" s="9">
        <f t="shared" si="199"/>
        <v>6.5782408696268557E-3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-4.5203979313165242E-2</v>
      </c>
      <c r="D2520" s="6">
        <f t="shared" si="201"/>
        <v>2.0433997457450712E-3</v>
      </c>
      <c r="E2520" s="6">
        <f t="shared" si="202"/>
        <v>1.930968485437389E-3</v>
      </c>
      <c r="F2520" s="6">
        <f t="shared" si="198"/>
        <v>0.11181124792117406</v>
      </c>
      <c r="G2520" s="18">
        <v>3.4139978459501838E-3</v>
      </c>
      <c r="H2520" s="9">
        <f t="shared" si="199"/>
        <v>3.3438188934386691E-3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-4.2257592528273089E-2</v>
      </c>
      <c r="D2521" s="6">
        <f t="shared" si="201"/>
        <v>1.7857041262855616E-3</v>
      </c>
      <c r="E2521" s="6">
        <f t="shared" si="202"/>
        <v>2.0433997457450712E-3</v>
      </c>
      <c r="F2521" s="6">
        <f t="shared" si="198"/>
        <v>0.1224039157811537</v>
      </c>
      <c r="G2521" s="18">
        <v>1.8825095531828945E-3</v>
      </c>
      <c r="H2521" s="9">
        <f t="shared" si="199"/>
        <v>3.4986270990369022E-3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-4.6346584718163358E-2</v>
      </c>
      <c r="D2522" s="6">
        <f t="shared" si="201"/>
        <v>2.1480059150378933E-3</v>
      </c>
      <c r="E2522" s="6">
        <f t="shared" si="202"/>
        <v>1.7857041262855616E-3</v>
      </c>
      <c r="F2522" s="6">
        <f t="shared" si="198"/>
        <v>5.0275319626558027E-2</v>
      </c>
      <c r="G2522" s="18">
        <v>4.1744327054134668E-3</v>
      </c>
      <c r="H2522" s="9">
        <f t="shared" si="199"/>
        <v>2.2422158599599198E-3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-4.8902034088609117E-2</v>
      </c>
      <c r="D2523" s="6">
        <f t="shared" si="201"/>
        <v>2.3914089380034881E-3</v>
      </c>
      <c r="E2523" s="6">
        <f t="shared" si="202"/>
        <v>2.1480059150378933E-3</v>
      </c>
      <c r="F2523" s="6">
        <f t="shared" si="198"/>
        <v>0.1737081526712117</v>
      </c>
      <c r="G2523" s="18">
        <v>2.53521261048773E-3</v>
      </c>
      <c r="H2523" s="9">
        <f t="shared" si="199"/>
        <v>4.1678310027064638E-3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-4.7304589522762369E-2</v>
      </c>
      <c r="D2524" s="6">
        <f t="shared" si="201"/>
        <v>2.2377241899170395E-3</v>
      </c>
      <c r="E2524" s="6">
        <f t="shared" si="202"/>
        <v>2.3914089380034881E-3</v>
      </c>
      <c r="F2524" s="6">
        <f t="shared" si="198"/>
        <v>7.5965458564017679E-2</v>
      </c>
      <c r="G2524" s="18">
        <v>3.3657135133549412E-3</v>
      </c>
      <c r="H2524" s="9">
        <f t="shared" si="199"/>
        <v>2.7561832044335822E-3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-5.7600435863966952E-2</v>
      </c>
      <c r="D2525" s="6">
        <f t="shared" si="201"/>
        <v>3.3178102117189701E-3</v>
      </c>
      <c r="E2525" s="6">
        <f t="shared" si="202"/>
        <v>2.2377241899170395E-3</v>
      </c>
      <c r="F2525" s="6">
        <f t="shared" si="198"/>
        <v>0.11951301414694566</v>
      </c>
      <c r="G2525" s="18">
        <v>5.1448823699362517E-3</v>
      </c>
      <c r="H2525" s="9">
        <f t="shared" si="199"/>
        <v>3.4570654339619563E-3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-3.1583917832871206E-2</v>
      </c>
      <c r="D2526" s="6">
        <f t="shared" si="201"/>
        <v>9.9754386567355979E-4</v>
      </c>
      <c r="E2526" s="6">
        <f t="shared" si="202"/>
        <v>3.3178102117189701E-3</v>
      </c>
      <c r="F2526" s="6">
        <f t="shared" si="198"/>
        <v>0.25421366847931703</v>
      </c>
      <c r="G2526" s="18">
        <v>6.550203101206159E-3</v>
      </c>
      <c r="H2526" s="9">
        <f t="shared" si="199"/>
        <v>5.0419606154681242E-3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-4.4389168033235851E-2</v>
      </c>
      <c r="D2527" s="6">
        <f t="shared" si="201"/>
        <v>1.9703982386828477E-3</v>
      </c>
      <c r="E2527" s="6">
        <f t="shared" si="202"/>
        <v>9.9754386567355979E-4</v>
      </c>
      <c r="F2527" s="6">
        <f t="shared" si="198"/>
        <v>0.4000812336963176</v>
      </c>
      <c r="G2527" s="18">
        <v>3.9724235634947102E-3</v>
      </c>
      <c r="H2527" s="9">
        <f t="shared" si="199"/>
        <v>6.3251974964922443E-3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-4.6954628112183247E-2</v>
      </c>
      <c r="D2528" s="6">
        <f t="shared" si="201"/>
        <v>2.2047371011534294E-3</v>
      </c>
      <c r="E2528" s="6">
        <f t="shared" si="202"/>
        <v>1.9703982386828477E-3</v>
      </c>
      <c r="F2528" s="6">
        <f t="shared" si="198"/>
        <v>0.15906185800311701</v>
      </c>
      <c r="G2528" s="18">
        <v>3.028668746472707E-3</v>
      </c>
      <c r="H2528" s="9">
        <f t="shared" si="199"/>
        <v>3.9882559848023426E-3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-4.3506781645339124E-2</v>
      </c>
      <c r="D2529" s="6">
        <f t="shared" si="201"/>
        <v>1.8928400491352172E-3</v>
      </c>
      <c r="E2529" s="6">
        <f t="shared" si="202"/>
        <v>2.2047371011534294E-3</v>
      </c>
      <c r="F2529" s="6">
        <f t="shared" si="198"/>
        <v>0.10035228663438694</v>
      </c>
      <c r="G2529" s="18">
        <v>6.4076185810853364E-3</v>
      </c>
      <c r="H2529" s="9">
        <f t="shared" si="199"/>
        <v>3.1678429038446169E-3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-4.4622416924903791E-2</v>
      </c>
      <c r="D2530" s="6">
        <f t="shared" si="201"/>
        <v>1.9911600922199401E-3</v>
      </c>
      <c r="E2530" s="6">
        <f t="shared" si="202"/>
        <v>1.8928400491352172E-3</v>
      </c>
      <c r="F2530" s="6">
        <f t="shared" si="198"/>
        <v>0.38374534390806692</v>
      </c>
      <c r="G2530" s="18">
        <v>5.4190041569254837E-3</v>
      </c>
      <c r="H2530" s="9">
        <f t="shared" si="199"/>
        <v>6.194718265652337E-3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-4.5754768371415372E-2</v>
      </c>
      <c r="D2531" s="6">
        <f t="shared" si="201"/>
        <v>2.0934988287218724E-3</v>
      </c>
      <c r="E2531" s="6">
        <f t="shared" si="202"/>
        <v>1.9911600922199401E-3</v>
      </c>
      <c r="F2531" s="6">
        <f t="shared" si="198"/>
        <v>0.27982501031211438</v>
      </c>
      <c r="G2531" s="18">
        <v>4.5134087249751919E-3</v>
      </c>
      <c r="H2531" s="9">
        <f t="shared" si="199"/>
        <v>5.2898488665756261E-3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-5.6925446438949041E-2</v>
      </c>
      <c r="D2532" s="6">
        <f t="shared" si="201"/>
        <v>3.2405064522736562E-3</v>
      </c>
      <c r="E2532" s="6">
        <f t="shared" si="202"/>
        <v>2.0934988287218724E-3</v>
      </c>
      <c r="F2532" s="6">
        <f t="shared" si="198"/>
        <v>0.19988067573056637</v>
      </c>
      <c r="G2532" s="18">
        <v>7.0421318661143956E-3</v>
      </c>
      <c r="H2532" s="9">
        <f t="shared" si="199"/>
        <v>4.4708016700650719E-3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-3.9208543666641782E-2</v>
      </c>
      <c r="D2533" s="6">
        <f t="shared" si="201"/>
        <v>1.5373098964589554E-3</v>
      </c>
      <c r="E2533" s="6">
        <f t="shared" si="202"/>
        <v>3.2405064522736562E-3</v>
      </c>
      <c r="F2533" s="6">
        <f t="shared" si="198"/>
        <v>0.45973587040139957</v>
      </c>
      <c r="G2533" s="18">
        <v>7.9064153843374299E-3</v>
      </c>
      <c r="H2533" s="9">
        <f t="shared" si="199"/>
        <v>6.780382514293715E-3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-4.5076513578579391E-2</v>
      </c>
      <c r="D2534" s="6">
        <f t="shared" si="201"/>
        <v>2.0318920763998521E-3</v>
      </c>
      <c r="E2534" s="6">
        <f t="shared" si="202"/>
        <v>1.5373098964589554E-3</v>
      </c>
      <c r="F2534" s="6">
        <f t="shared" si="198"/>
        <v>0.57441375991259769</v>
      </c>
      <c r="G2534" s="18">
        <v>3.5405393664024202E-3</v>
      </c>
      <c r="H2534" s="9">
        <f t="shared" si="199"/>
        <v>7.5790089056063104E-3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-5.8382126301212964E-2</v>
      </c>
      <c r="D2535" s="6">
        <f t="shared" si="201"/>
        <v>3.4084726714507826E-3</v>
      </c>
      <c r="E2535" s="6">
        <f t="shared" si="202"/>
        <v>2.0318920763998521E-3</v>
      </c>
      <c r="F2535" s="6">
        <f t="shared" si="198"/>
        <v>0.13022544901329625</v>
      </c>
      <c r="G2535" s="18">
        <v>8.1333674340223101E-3</v>
      </c>
      <c r="H2535" s="9">
        <f t="shared" si="199"/>
        <v>3.6086763364604514E-3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-3.5077848792258517E-2</v>
      </c>
      <c r="D2536" s="6">
        <f t="shared" si="201"/>
        <v>1.2304554758925522E-3</v>
      </c>
      <c r="E2536" s="6">
        <f t="shared" si="202"/>
        <v>3.4084726714507826E-3</v>
      </c>
      <c r="F2536" s="6">
        <f t="shared" si="198"/>
        <v>0.60695448353113202</v>
      </c>
      <c r="G2536" s="18">
        <v>5.1906614996872274E-3</v>
      </c>
      <c r="H2536" s="9">
        <f t="shared" si="199"/>
        <v>7.7907283583188288E-3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-5.8154386601861306E-2</v>
      </c>
      <c r="D2537" s="6">
        <f t="shared" si="201"/>
        <v>3.3819326810387456E-3</v>
      </c>
      <c r="E2537" s="6">
        <f t="shared" si="202"/>
        <v>1.2304554758925522E-3</v>
      </c>
      <c r="F2537" s="6">
        <f t="shared" si="198"/>
        <v>0.25821600133263556</v>
      </c>
      <c r="G2537" s="18">
        <v>1.1122491162946902E-2</v>
      </c>
      <c r="H2537" s="9">
        <f t="shared" si="199"/>
        <v>5.0814958558738936E-3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-6.6626657272987805E-2</v>
      </c>
      <c r="D2538" s="6">
        <f t="shared" si="201"/>
        <v>4.4391114593721791E-3</v>
      </c>
      <c r="E2538" s="6">
        <f t="shared" si="202"/>
        <v>3.3819326810387456E-3</v>
      </c>
      <c r="F2538" s="6">
        <f t="shared" si="198"/>
        <v>1.1185862365915373</v>
      </c>
      <c r="G2538" s="18">
        <v>1.1468544381851482E-2</v>
      </c>
      <c r="H2538" s="9">
        <f t="shared" si="199"/>
        <v>1.0576323730822243E-2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-6.9889779630113516E-2</v>
      </c>
      <c r="D2539" s="6">
        <f t="shared" si="201"/>
        <v>4.88458129674583E-3</v>
      </c>
      <c r="E2539" s="6">
        <f t="shared" si="202"/>
        <v>4.4391114593721791E-3</v>
      </c>
      <c r="F2539" s="6">
        <f t="shared" si="198"/>
        <v>1.1881808518772905</v>
      </c>
      <c r="G2539" s="18">
        <v>9.8149986828748384E-3</v>
      </c>
      <c r="H2539" s="9">
        <f t="shared" si="199"/>
        <v>1.0900370873861542E-2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-4.2912440946203993E-2</v>
      </c>
      <c r="D2540" s="6">
        <f t="shared" si="201"/>
        <v>1.8414775879614452E-3</v>
      </c>
      <c r="E2540" s="6">
        <f t="shared" si="202"/>
        <v>4.88458129674583E-3</v>
      </c>
      <c r="F2540" s="6">
        <f t="shared" si="198"/>
        <v>0.87539094287486929</v>
      </c>
      <c r="G2540" s="18">
        <v>6.9994658588378063E-3</v>
      </c>
      <c r="H2540" s="9">
        <f t="shared" si="199"/>
        <v>9.3562329111393401E-3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-5.1712057847783363E-2</v>
      </c>
      <c r="D2541" s="6">
        <f t="shared" si="201"/>
        <v>2.6741369268524929E-3</v>
      </c>
      <c r="E2541" s="6">
        <f t="shared" si="202"/>
        <v>1.8414775879614452E-3</v>
      </c>
      <c r="F2541" s="6">
        <f t="shared" si="198"/>
        <v>0.45427407486984789</v>
      </c>
      <c r="G2541" s="18">
        <v>8.7510999422468431E-3</v>
      </c>
      <c r="H2541" s="9">
        <f t="shared" si="199"/>
        <v>6.739985718603919E-3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-4.2631717131385985E-2</v>
      </c>
      <c r="D2542" s="6">
        <f t="shared" si="201"/>
        <v>1.8174633055705093E-3</v>
      </c>
      <c r="E2542" s="6">
        <f t="shared" si="202"/>
        <v>2.6741369268524929E-3</v>
      </c>
      <c r="F2542" s="6">
        <f t="shared" si="198"/>
        <v>0.69959590587099207</v>
      </c>
      <c r="G2542" s="18">
        <v>1.030524221400944E-2</v>
      </c>
      <c r="H2542" s="9">
        <f t="shared" si="199"/>
        <v>8.3641849924005873E-3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-5.9388125534283867E-2</v>
      </c>
      <c r="D2543" s="6">
        <f t="shared" si="201"/>
        <v>3.5269494544758594E-3</v>
      </c>
      <c r="E2543" s="6">
        <f t="shared" si="202"/>
        <v>1.8174633055705093E-3</v>
      </c>
      <c r="F2543" s="6">
        <f t="shared" si="198"/>
        <v>0.96277137657998924</v>
      </c>
      <c r="G2543" s="18">
        <v>1.1716519203744346E-2</v>
      </c>
      <c r="H2543" s="9">
        <f t="shared" si="199"/>
        <v>9.812091400817612E-3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-5.737779904998494E-2</v>
      </c>
      <c r="D2544" s="6">
        <f t="shared" si="201"/>
        <v>3.2922118238204526E-3</v>
      </c>
      <c r="E2544" s="6">
        <f t="shared" si="202"/>
        <v>3.5269494544758594E-3</v>
      </c>
      <c r="F2544" s="6">
        <f t="shared" si="198"/>
        <v>1.2391975505672621</v>
      </c>
      <c r="G2544" s="18">
        <v>1.4228866730228093E-2</v>
      </c>
      <c r="H2544" s="9">
        <f t="shared" si="199"/>
        <v>1.1131925038227942E-2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-3.3334694453623338E-2</v>
      </c>
      <c r="D2545" s="6">
        <f t="shared" si="201"/>
        <v>1.1112018543164267E-3</v>
      </c>
      <c r="E2545" s="6">
        <f t="shared" si="202"/>
        <v>3.2922118238204526E-3</v>
      </c>
      <c r="F2545" s="6">
        <f t="shared" si="198"/>
        <v>1.8185936945167982</v>
      </c>
      <c r="G2545" s="18">
        <v>5.5852501041209288E-3</v>
      </c>
      <c r="H2545" s="9">
        <f t="shared" si="199"/>
        <v>1.3485524441106464E-2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-3.4610479554799393E-2</v>
      </c>
      <c r="D2546" s="6">
        <f t="shared" si="201"/>
        <v>1.1978852950131867E-3</v>
      </c>
      <c r="E2546" s="6">
        <f t="shared" si="202"/>
        <v>1.1112018543164267E-3</v>
      </c>
      <c r="F2546" s="6">
        <f t="shared" si="198"/>
        <v>0.29600086363250178</v>
      </c>
      <c r="G2546" s="18">
        <v>7.7127775333401824E-3</v>
      </c>
      <c r="H2546" s="9">
        <f t="shared" si="199"/>
        <v>5.4405961404289304E-3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-5.2989350382540878E-2</v>
      </c>
      <c r="D2547" s="6">
        <f t="shared" si="201"/>
        <v>2.8078712539636851E-3</v>
      </c>
      <c r="E2547" s="6">
        <f t="shared" si="202"/>
        <v>1.1978852950131867E-3</v>
      </c>
      <c r="F2547" s="6">
        <f t="shared" si="198"/>
        <v>0.54749617928749095</v>
      </c>
      <c r="G2547" s="18">
        <v>5.5496039787632859E-3</v>
      </c>
      <c r="H2547" s="9">
        <f t="shared" si="199"/>
        <v>7.3992984754467838E-3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-7.913585604980472E-2</v>
      </c>
      <c r="D2548" s="6">
        <f t="shared" si="201"/>
        <v>6.2624837127354142E-3</v>
      </c>
      <c r="E2548" s="6">
        <f t="shared" si="202"/>
        <v>2.8078712539636851E-3</v>
      </c>
      <c r="F2548" s="6">
        <f t="shared" si="198"/>
        <v>0.29263811675756635</v>
      </c>
      <c r="G2548" s="18">
        <v>1.2391104907478041E-2</v>
      </c>
      <c r="H2548" s="9">
        <f t="shared" si="199"/>
        <v>5.4096036523720139E-3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-4.4607069639171187E-2</v>
      </c>
      <c r="D2549" s="6">
        <f t="shared" si="201"/>
        <v>1.9897906617938679E-3</v>
      </c>
      <c r="E2549" s="6">
        <f t="shared" si="202"/>
        <v>6.2624837127354142E-3</v>
      </c>
      <c r="F2549" s="6">
        <f t="shared" si="198"/>
        <v>1.3840230372432072</v>
      </c>
      <c r="G2549" s="18">
        <v>1.8180539460160117E-2</v>
      </c>
      <c r="H2549" s="9">
        <f t="shared" si="199"/>
        <v>1.1764450846695767E-2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-5.6402803100378901E-2</v>
      </c>
      <c r="D2550" s="6">
        <f t="shared" si="201"/>
        <v>3.1812761975801118E-3</v>
      </c>
      <c r="E2550" s="6">
        <f t="shared" si="202"/>
        <v>1.9897906617938679E-3</v>
      </c>
      <c r="F2550" s="6">
        <f t="shared" si="198"/>
        <v>2.9568930864795462</v>
      </c>
      <c r="G2550" s="18">
        <v>8.5893327261590633E-3</v>
      </c>
      <c r="H2550" s="9">
        <f t="shared" si="199"/>
        <v>1.7195618879469115E-2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-3.4544158226408814E-2</v>
      </c>
      <c r="D2551" s="6">
        <f t="shared" si="201"/>
        <v>1.1932988675711677E-3</v>
      </c>
      <c r="E2551" s="6">
        <f t="shared" si="202"/>
        <v>3.1812761975801118E-3</v>
      </c>
      <c r="F2551" s="6">
        <f t="shared" si="198"/>
        <v>0.67471069788371374</v>
      </c>
      <c r="G2551" s="18">
        <v>1.2207134291769185E-2</v>
      </c>
      <c r="H2551" s="9">
        <f t="shared" si="199"/>
        <v>8.2140775372753442E-3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-4.9735069428009759E-2</v>
      </c>
      <c r="D2552" s="6">
        <f t="shared" si="201"/>
        <v>2.4735771310089509E-3</v>
      </c>
      <c r="E2552" s="6">
        <f t="shared" si="202"/>
        <v>1.1932988675711677E-3</v>
      </c>
      <c r="F2552" s="6">
        <f t="shared" si="198"/>
        <v>1.3433029270296535</v>
      </c>
      <c r="G2552" s="18">
        <v>9.273504945287692E-3</v>
      </c>
      <c r="H2552" s="9">
        <f t="shared" si="199"/>
        <v>1.1590094594219899E-2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-3.7866117664901132E-2</v>
      </c>
      <c r="D2553" s="6">
        <f t="shared" si="201"/>
        <v>1.4338428670121375E-3</v>
      </c>
      <c r="E2553" s="6">
        <f t="shared" si="202"/>
        <v>2.4735771310089509E-3</v>
      </c>
      <c r="F2553" s="6">
        <f t="shared" si="198"/>
        <v>0.78327645327205031</v>
      </c>
      <c r="G2553" s="18">
        <v>1.0939797402197308E-2</v>
      </c>
      <c r="H2553" s="9">
        <f t="shared" si="199"/>
        <v>8.850290691678156E-3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-5.0248366119941129E-2</v>
      </c>
      <c r="D2554" s="6">
        <f t="shared" si="201"/>
        <v>2.5248982977236476E-3</v>
      </c>
      <c r="E2554" s="6">
        <f t="shared" si="202"/>
        <v>1.4338428670121375E-3</v>
      </c>
      <c r="F2554" s="6">
        <f t="shared" si="198"/>
        <v>1.0825679169303162</v>
      </c>
      <c r="G2554" s="18">
        <v>1.1416133436456297E-2</v>
      </c>
      <c r="H2554" s="9">
        <f t="shared" si="199"/>
        <v>1.0404652406160987E-2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-2.965934646374075E-2</v>
      </c>
      <c r="D2555" s="6">
        <f t="shared" si="201"/>
        <v>8.7967683265621093E-4</v>
      </c>
      <c r="E2555" s="6">
        <f t="shared" si="202"/>
        <v>2.5248982977236476E-3</v>
      </c>
      <c r="F2555" s="6">
        <f t="shared" si="198"/>
        <v>1.177332681941881</v>
      </c>
      <c r="G2555" s="18">
        <v>7.1578404997984374E-3</v>
      </c>
      <c r="H2555" s="9">
        <f t="shared" si="199"/>
        <v>1.0850496218799769E-2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-4.3270995403287195E-2</v>
      </c>
      <c r="D2556" s="6">
        <f t="shared" si="201"/>
        <v>1.8723790431913016E-3</v>
      </c>
      <c r="E2556" s="6">
        <f t="shared" si="202"/>
        <v>8.7967683265621093E-4</v>
      </c>
      <c r="F2556" s="6">
        <f t="shared" si="198"/>
        <v>0.47411084452729518</v>
      </c>
      <c r="G2556" s="18">
        <v>3.5786431378813321E-3</v>
      </c>
      <c r="H2556" s="9">
        <f t="shared" si="199"/>
        <v>6.8855707427002387E-3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-4.0936842266200126E-2</v>
      </c>
      <c r="D2557" s="6">
        <f t="shared" si="201"/>
        <v>1.675825054727749E-3</v>
      </c>
      <c r="E2557" s="6">
        <f t="shared" si="202"/>
        <v>1.8723790431913016E-3</v>
      </c>
      <c r="F2557" s="6">
        <f t="shared" si="198"/>
        <v>0.13262119510683562</v>
      </c>
      <c r="G2557" s="18">
        <v>5.2009382232982111E-3</v>
      </c>
      <c r="H2557" s="9">
        <f t="shared" si="199"/>
        <v>3.6417193069597721E-3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-4.531576513641121E-2</v>
      </c>
      <c r="D2558" s="6">
        <f t="shared" si="201"/>
        <v>2.0535185698983818E-3</v>
      </c>
      <c r="E2558" s="6">
        <f t="shared" si="202"/>
        <v>1.675825054727749E-3</v>
      </c>
      <c r="F2558" s="6">
        <f t="shared" si="198"/>
        <v>0.25920869538323049</v>
      </c>
      <c r="G2558" s="18">
        <v>6.7866266768197422E-3</v>
      </c>
      <c r="H2558" s="9">
        <f t="shared" si="199"/>
        <v>5.0912542205553881E-3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-4.8546405124922545E-2</v>
      </c>
      <c r="D2559" s="6">
        <f t="shared" si="201"/>
        <v>2.3567534505531062E-3</v>
      </c>
      <c r="E2559" s="6">
        <f t="shared" si="202"/>
        <v>2.0535185698983818E-3</v>
      </c>
      <c r="F2559" s="6">
        <f t="shared" si="198"/>
        <v>0.42821246143204966</v>
      </c>
      <c r="G2559" s="18">
        <v>4.0362960564273836E-3</v>
      </c>
      <c r="H2559" s="9">
        <f t="shared" si="199"/>
        <v>6.5437944759294646E-3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-5.9676644945201057E-2</v>
      </c>
      <c r="D2560" s="6">
        <f t="shared" si="201"/>
        <v>3.5613019519155908E-3</v>
      </c>
      <c r="E2560" s="6">
        <f t="shared" si="202"/>
        <v>2.3567534505531062E-3</v>
      </c>
      <c r="F2560" s="6">
        <f t="shared" si="198"/>
        <v>0.16364657902769059</v>
      </c>
      <c r="G2560" s="18">
        <v>7.5583229535982057E-3</v>
      </c>
      <c r="H2560" s="9">
        <f t="shared" si="199"/>
        <v>4.045325438425079E-3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-3.7826480302807698E-2</v>
      </c>
      <c r="D2561" s="6">
        <f t="shared" si="201"/>
        <v>1.4308426120986989E-3</v>
      </c>
      <c r="E2561" s="6">
        <f t="shared" si="202"/>
        <v>3.5613019519155908E-3</v>
      </c>
      <c r="F2561" s="6">
        <f t="shared" si="198"/>
        <v>0.52676020448664862</v>
      </c>
      <c r="G2561" s="18">
        <v>4.8253040064745508E-3</v>
      </c>
      <c r="H2561" s="9">
        <f t="shared" si="199"/>
        <v>7.2578247739019473E-3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-4.9583208552860705E-2</v>
      </c>
      <c r="D2562" s="6">
        <f t="shared" si="201"/>
        <v>2.4584945703964791E-3</v>
      </c>
      <c r="E2562" s="6">
        <f t="shared" si="202"/>
        <v>1.4308426120986989E-3</v>
      </c>
      <c r="F2562" s="6">
        <f t="shared" si="198"/>
        <v>0.22570706092697995</v>
      </c>
      <c r="G2562" s="18">
        <v>1.408170274143526E-2</v>
      </c>
      <c r="H2562" s="9">
        <f t="shared" si="199"/>
        <v>4.7508637207036358E-3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-4.6095607443146489E-2</v>
      </c>
      <c r="D2563" s="6">
        <f t="shared" si="201"/>
        <v>2.124805025552662E-3</v>
      </c>
      <c r="E2563" s="6">
        <f t="shared" si="202"/>
        <v>2.4584945703964791E-3</v>
      </c>
      <c r="F2563" s="6">
        <f t="shared" si="198"/>
        <v>1.7814781990210273</v>
      </c>
      <c r="G2563" s="18">
        <v>5.9415717268191939E-3</v>
      </c>
      <c r="H2563" s="9">
        <f t="shared" si="199"/>
        <v>1.3347202699521077E-2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-3.7392742576391871E-2</v>
      </c>
      <c r="D2564" s="6">
        <f t="shared" si="201"/>
        <v>1.3982171973843094E-3</v>
      </c>
      <c r="E2564" s="6">
        <f t="shared" si="202"/>
        <v>2.124805025552662E-3</v>
      </c>
      <c r="F2564" s="6">
        <f t="shared" si="198"/>
        <v>0.33260908727549826</v>
      </c>
      <c r="G2564" s="18">
        <v>4.0246446223271663E-3</v>
      </c>
      <c r="H2564" s="9">
        <f t="shared" si="199"/>
        <v>5.767227126405706E-3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-4.5172268997113733E-2</v>
      </c>
      <c r="D2565" s="6">
        <f t="shared" si="201"/>
        <v>2.0405338863476027E-3</v>
      </c>
      <c r="E2565" s="6">
        <f t="shared" si="202"/>
        <v>1.3982171973843094E-3</v>
      </c>
      <c r="F2565" s="6">
        <f t="shared" si="198"/>
        <v>0.16271825335968879</v>
      </c>
      <c r="G2565" s="18">
        <v>4.9781309254830321E-3</v>
      </c>
      <c r="H2565" s="9">
        <f t="shared" si="199"/>
        <v>4.0338350655386096E-3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-4.7070890478599602E-2</v>
      </c>
      <c r="D2566" s="6">
        <f t="shared" si="201"/>
        <v>2.2156687304483186E-3</v>
      </c>
      <c r="E2566" s="6">
        <f t="shared" si="202"/>
        <v>2.0405338863476027E-3</v>
      </c>
      <c r="F2566" s="6">
        <f t="shared" si="198"/>
        <v>0.23908426124142501</v>
      </c>
      <c r="G2566" s="18">
        <v>5.8577144549709992E-3</v>
      </c>
      <c r="H2566" s="9">
        <f t="shared" si="199"/>
        <v>4.8896243336418489E-3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-4.3770843920433046E-2</v>
      </c>
      <c r="D2567" s="6">
        <f t="shared" si="201"/>
        <v>1.9158867775069105E-3</v>
      </c>
      <c r="E2567" s="6">
        <f t="shared" si="202"/>
        <v>2.2156687304483186E-3</v>
      </c>
      <c r="F2567" s="6">
        <f t="shared" si="198"/>
        <v>0.32382267255641106</v>
      </c>
      <c r="G2567" s="18">
        <v>3.8439657805881045E-3</v>
      </c>
      <c r="H2567" s="9">
        <f t="shared" si="199"/>
        <v>5.6905419122998393E-3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-3.358971719839602E-2</v>
      </c>
      <c r="D2568" s="6">
        <f t="shared" si="201"/>
        <v>1.1282691014682213E-3</v>
      </c>
      <c r="E2568" s="6">
        <f t="shared" si="202"/>
        <v>1.9158867775069105E-3</v>
      </c>
      <c r="F2568" s="6">
        <f t="shared" si="198"/>
        <v>0.15013131116741887</v>
      </c>
      <c r="G2568" s="18">
        <v>5.5665538516164069E-3</v>
      </c>
      <c r="H2568" s="9">
        <f t="shared" si="199"/>
        <v>3.8746781952494957E-3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-4.7675611432172207E-2</v>
      </c>
      <c r="D2569" s="6">
        <f t="shared" si="201"/>
        <v>2.2729639254314691E-3</v>
      </c>
      <c r="E2569" s="6">
        <f t="shared" si="202"/>
        <v>1.1282691014682213E-3</v>
      </c>
      <c r="F2569" s="6">
        <f t="shared" si="198"/>
        <v>0.29414919836599535</v>
      </c>
      <c r="G2569" s="18">
        <v>2.5258315523833063E-3</v>
      </c>
      <c r="H2569" s="9">
        <f t="shared" si="199"/>
        <v>5.423552326344748E-3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-4.5788727976032326E-2</v>
      </c>
      <c r="D2570" s="6">
        <f t="shared" si="201"/>
        <v>2.0966076096630855E-3</v>
      </c>
      <c r="E2570" s="6">
        <f t="shared" si="202"/>
        <v>2.2729639254314691E-3</v>
      </c>
      <c r="F2570" s="6">
        <f t="shared" si="198"/>
        <v>7.5531878683422454E-2</v>
      </c>
      <c r="G2570" s="18">
        <v>6.0461992511884541E-3</v>
      </c>
      <c r="H2570" s="9">
        <f t="shared" si="199"/>
        <v>2.7483063636251047E-3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-4.2985645095784841E-2</v>
      </c>
      <c r="D2571" s="6">
        <f t="shared" si="201"/>
        <v>1.8477656843007713E-3</v>
      </c>
      <c r="E2571" s="6">
        <f t="shared" si="202"/>
        <v>2.0966076096630855E-3</v>
      </c>
      <c r="F2571" s="6">
        <f t="shared" si="198"/>
        <v>0.34375537338984563</v>
      </c>
      <c r="G2571" s="18">
        <v>4.1974485084814344E-3</v>
      </c>
      <c r="H2571" s="9">
        <f t="shared" si="199"/>
        <v>5.8630655240227833E-3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-4.3466625686496022E-2</v>
      </c>
      <c r="D2572" s="6">
        <f t="shared" si="201"/>
        <v>1.8893475485699557E-3</v>
      </c>
      <c r="E2572" s="6">
        <f t="shared" si="202"/>
        <v>1.8477656843007713E-3</v>
      </c>
      <c r="F2572" s="6">
        <f t="shared" si="198"/>
        <v>0.17539166127446632</v>
      </c>
      <c r="G2572" s="18">
        <v>6.5581955254443384E-3</v>
      </c>
      <c r="H2572" s="9">
        <f t="shared" si="199"/>
        <v>4.1879787639679637E-3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-4.7717369570092698E-2</v>
      </c>
      <c r="D2573" s="6">
        <f t="shared" si="201"/>
        <v>2.2769473586888088E-3</v>
      </c>
      <c r="E2573" s="6">
        <f t="shared" si="202"/>
        <v>1.8893475485699557E-3</v>
      </c>
      <c r="F2573" s="6">
        <f t="shared" ref="F2573:F2636" si="203">B$6+B$7*E2573+B$8*(G2572*100)^2</f>
        <v>0.40109946626656345</v>
      </c>
      <c r="G2573" s="18">
        <v>3.8690659228368366E-3</v>
      </c>
      <c r="H2573" s="9">
        <f t="shared" ref="H2573:H2636" si="204">SQRT(F2573)/100</f>
        <v>6.3332413996828154E-3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-4.7047907376564106E-2</v>
      </c>
      <c r="D2574" s="6">
        <f t="shared" ref="D2574:D2637" si="206">C2574^2</f>
        <v>2.2135055885137552E-3</v>
      </c>
      <c r="E2574" s="6">
        <f t="shared" si="202"/>
        <v>2.2769473586888088E-3</v>
      </c>
      <c r="F2574" s="6">
        <f t="shared" si="203"/>
        <v>0.15188740891099398</v>
      </c>
      <c r="G2574" s="18">
        <v>6.6766085082505793E-3</v>
      </c>
      <c r="H2574" s="9">
        <f t="shared" si="204"/>
        <v>3.8972735201804093E-3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-3.9750985016835855E-2</v>
      </c>
      <c r="D2575" s="6">
        <f t="shared" si="206"/>
        <v>1.5801408098087086E-3</v>
      </c>
      <c r="E2575" s="6">
        <f t="shared" ref="E2575:E2638" si="207">D2574</f>
        <v>2.2135055885137552E-3</v>
      </c>
      <c r="F2575" s="6">
        <f t="shared" si="203"/>
        <v>0.41506166911673498</v>
      </c>
      <c r="G2575" s="18">
        <v>3.9921285530881119E-3</v>
      </c>
      <c r="H2575" s="9">
        <f t="shared" si="204"/>
        <v>6.4425279907559183E-3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-4.1695204667436363E-2</v>
      </c>
      <c r="D2576" s="6">
        <f t="shared" si="206"/>
        <v>1.738490092259407E-3</v>
      </c>
      <c r="E2576" s="6">
        <f t="shared" si="207"/>
        <v>1.5801408098087086E-3</v>
      </c>
      <c r="F2576" s="6">
        <f t="shared" si="203"/>
        <v>0.16041886015572246</v>
      </c>
      <c r="G2576" s="18">
        <v>5.1931197820505844E-3</v>
      </c>
      <c r="H2576" s="9">
        <f t="shared" si="204"/>
        <v>4.005232329787156E-3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-4.7825899126695423E-2</v>
      </c>
      <c r="D2577" s="6">
        <f t="shared" si="206"/>
        <v>2.2873166272768461E-3</v>
      </c>
      <c r="E2577" s="6">
        <f t="shared" si="207"/>
        <v>1.738490092259407E-3</v>
      </c>
      <c r="F2577" s="6">
        <f t="shared" si="203"/>
        <v>0.25849243768967084</v>
      </c>
      <c r="G2577" s="18">
        <v>4.0823240848849515E-3</v>
      </c>
      <c r="H2577" s="9">
        <f t="shared" si="204"/>
        <v>5.0842151576194214E-3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-5.2599426451608353E-2</v>
      </c>
      <c r="D2578" s="6">
        <f t="shared" si="206"/>
        <v>2.7666996630381566E-3</v>
      </c>
      <c r="E2578" s="6">
        <f t="shared" si="207"/>
        <v>2.2873166272768461E-3</v>
      </c>
      <c r="F2578" s="6">
        <f t="shared" si="203"/>
        <v>0.16696148671476779</v>
      </c>
      <c r="G2578" s="18">
        <v>7.2926467674268979E-3</v>
      </c>
      <c r="H2578" s="9">
        <f t="shared" si="204"/>
        <v>4.0860921026668971E-3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-4.2417640900817725E-2</v>
      </c>
      <c r="D2579" s="6">
        <f t="shared" si="206"/>
        <v>1.7992562595907247E-3</v>
      </c>
      <c r="E2579" s="6">
        <f t="shared" si="207"/>
        <v>2.7666996630381566E-3</v>
      </c>
      <c r="F2579" s="6">
        <f t="shared" si="203"/>
        <v>0.49161074573423885</v>
      </c>
      <c r="G2579" s="18">
        <v>7.9103960324969601E-3</v>
      </c>
      <c r="H2579" s="9">
        <f t="shared" si="204"/>
        <v>7.0114958870004249E-3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-4.0354622215202036E-2</v>
      </c>
      <c r="D2580" s="6">
        <f t="shared" si="206"/>
        <v>1.6284955341316777E-3</v>
      </c>
      <c r="E2580" s="6">
        <f t="shared" si="207"/>
        <v>1.7992562595907247E-3</v>
      </c>
      <c r="F2580" s="6">
        <f t="shared" si="203"/>
        <v>0.5749989614454083</v>
      </c>
      <c r="G2580" s="18">
        <v>5.1534972371107147E-3</v>
      </c>
      <c r="H2580" s="9">
        <f t="shared" si="204"/>
        <v>7.5828685960222754E-3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-5.300844788729054E-2</v>
      </c>
      <c r="D2581" s="6">
        <f t="shared" si="206"/>
        <v>2.8098955474195968E-3</v>
      </c>
      <c r="E2581" s="6">
        <f t="shared" si="207"/>
        <v>1.6284955341316777E-3</v>
      </c>
      <c r="F2581" s="6">
        <f t="shared" si="203"/>
        <v>0.25483758502195497</v>
      </c>
      <c r="G2581" s="18">
        <v>3.5344518521847946E-3</v>
      </c>
      <c r="H2581" s="9">
        <f t="shared" si="204"/>
        <v>5.048144065118932E-3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-4.9205621083324456E-2</v>
      </c>
      <c r="D2582" s="6">
        <f t="shared" si="206"/>
        <v>2.4211931461957043E-3</v>
      </c>
      <c r="E2582" s="6">
        <f t="shared" si="207"/>
        <v>2.8098955474195968E-3</v>
      </c>
      <c r="F2582" s="6">
        <f t="shared" si="203"/>
        <v>0.12991846303619534</v>
      </c>
      <c r="G2582" s="18">
        <v>1.0330449192983865E-2</v>
      </c>
      <c r="H2582" s="9">
        <f t="shared" si="204"/>
        <v>3.6044203838647253E-3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-4.6762549384013585E-2</v>
      </c>
      <c r="D2583" s="6">
        <f t="shared" si="206"/>
        <v>2.1867360248923095E-3</v>
      </c>
      <c r="E2583" s="6">
        <f t="shared" si="207"/>
        <v>2.4211931461957043E-3</v>
      </c>
      <c r="F2583" s="6">
        <f t="shared" si="203"/>
        <v>0.96745397305244396</v>
      </c>
      <c r="G2583" s="18">
        <v>7.1662694887505733E-3</v>
      </c>
      <c r="H2583" s="9">
        <f t="shared" si="204"/>
        <v>9.8359238155469857E-3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-4.1832853687204151E-2</v>
      </c>
      <c r="D2584" s="6">
        <f t="shared" si="206"/>
        <v>1.7499876476150299E-3</v>
      </c>
      <c r="E2584" s="6">
        <f t="shared" si="207"/>
        <v>2.1867360248923095E-3</v>
      </c>
      <c r="F2584" s="6">
        <f t="shared" si="203"/>
        <v>0.47531152079022448</v>
      </c>
      <c r="G2584" s="18">
        <v>3.3724136893286496E-3</v>
      </c>
      <c r="H2584" s="9">
        <f t="shared" si="204"/>
        <v>6.8942840149664886E-3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-4.745734153706517E-2</v>
      </c>
      <c r="D2585" s="6">
        <f t="shared" si="206"/>
        <v>2.2521992657656511E-3</v>
      </c>
      <c r="E2585" s="6">
        <f t="shared" si="207"/>
        <v>1.7499876476150299E-3</v>
      </c>
      <c r="F2585" s="6">
        <f t="shared" si="203"/>
        <v>0.11986676829917511</v>
      </c>
      <c r="G2585" s="18">
        <v>4.9826067107369889E-3</v>
      </c>
      <c r="H2585" s="9">
        <f t="shared" si="204"/>
        <v>3.4621780471139137E-3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-5.0778242318039214E-2</v>
      </c>
      <c r="D2586" s="6">
        <f t="shared" si="206"/>
        <v>2.5784298929095086E-3</v>
      </c>
      <c r="E2586" s="6">
        <f t="shared" si="207"/>
        <v>2.2521992657656511E-3</v>
      </c>
      <c r="F2586" s="6">
        <f t="shared" si="203"/>
        <v>0.23950118910398277</v>
      </c>
      <c r="G2586" s="18">
        <v>4.9922909612477896E-3</v>
      </c>
      <c r="H2586" s="9">
        <f t="shared" si="204"/>
        <v>4.8938858701851919E-3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-4.0113545994475697E-2</v>
      </c>
      <c r="D2587" s="6">
        <f t="shared" si="206"/>
        <v>1.6090965722509172E-3</v>
      </c>
      <c r="E2587" s="6">
        <f t="shared" si="207"/>
        <v>2.5784298929095086E-3</v>
      </c>
      <c r="F2587" s="6">
        <f t="shared" si="203"/>
        <v>0.24039166872673112</v>
      </c>
      <c r="G2587" s="18">
        <v>5.5444753276665424E-3</v>
      </c>
      <c r="H2587" s="9">
        <f t="shared" si="204"/>
        <v>4.9029753081851341E-3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-3.9603270556905726E-2</v>
      </c>
      <c r="D2588" s="6">
        <f t="shared" si="206"/>
        <v>1.568419038803476E-3</v>
      </c>
      <c r="E2588" s="6">
        <f t="shared" si="207"/>
        <v>1.6090965722509172E-3</v>
      </c>
      <c r="F2588" s="6">
        <f t="shared" si="203"/>
        <v>0.29201547290856117</v>
      </c>
      <c r="G2588" s="18">
        <v>3.1250173862358592E-3</v>
      </c>
      <c r="H2588" s="9">
        <f t="shared" si="204"/>
        <v>5.4038456020556432E-3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-4.5817121124650972E-2</v>
      </c>
      <c r="D2589" s="6">
        <f t="shared" si="206"/>
        <v>2.0992085881509385E-3</v>
      </c>
      <c r="E2589" s="6">
        <f t="shared" si="207"/>
        <v>1.568419038803476E-3</v>
      </c>
      <c r="F2589" s="6">
        <f t="shared" si="203"/>
        <v>0.10556052739803629</v>
      </c>
      <c r="G2589" s="18">
        <v>4.9055429095667185E-3</v>
      </c>
      <c r="H2589" s="9">
        <f t="shared" si="204"/>
        <v>3.2490079624100075E-3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-5.3394042967266263E-2</v>
      </c>
      <c r="D2590" s="6">
        <f t="shared" si="206"/>
        <v>2.8509238243902757E-3</v>
      </c>
      <c r="E2590" s="6">
        <f t="shared" si="207"/>
        <v>2.0992085881509385E-3</v>
      </c>
      <c r="F2590" s="6">
        <f t="shared" si="203"/>
        <v>0.23271269098837385</v>
      </c>
      <c r="G2590" s="18">
        <v>6.738037451283525E-3</v>
      </c>
      <c r="H2590" s="9">
        <f t="shared" si="204"/>
        <v>4.8240303791370742E-3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-4.4131338569140866E-2</v>
      </c>
      <c r="D2591" s="6">
        <f t="shared" si="206"/>
        <v>1.9475750439041401E-3</v>
      </c>
      <c r="E2591" s="6">
        <f t="shared" si="207"/>
        <v>2.8509238243902757E-3</v>
      </c>
      <c r="F2591" s="6">
        <f t="shared" si="203"/>
        <v>0.42244877582183865</v>
      </c>
      <c r="G2591" s="18">
        <v>7.5795216564738706E-3</v>
      </c>
      <c r="H2591" s="9">
        <f t="shared" si="204"/>
        <v>6.4996059559163941E-3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-4.083833170317451E-2</v>
      </c>
      <c r="D2592" s="6">
        <f t="shared" si="206"/>
        <v>1.6677693362985083E-3</v>
      </c>
      <c r="E2592" s="6">
        <f t="shared" si="207"/>
        <v>1.9475750439041401E-3</v>
      </c>
      <c r="F2592" s="6">
        <f t="shared" si="203"/>
        <v>0.52945536994734232</v>
      </c>
      <c r="G2592" s="18">
        <v>2.8769577465861049E-3</v>
      </c>
      <c r="H2592" s="9">
        <f t="shared" si="204"/>
        <v>7.2763683932806911E-3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-4.5734949142853684E-2</v>
      </c>
      <c r="D2593" s="6">
        <f t="shared" si="206"/>
        <v>2.0916855730994128E-3</v>
      </c>
      <c r="E2593" s="6">
        <f t="shared" si="207"/>
        <v>1.6677693362985083E-3</v>
      </c>
      <c r="F2593" s="6">
        <f t="shared" si="203"/>
        <v>9.2335846058869062E-2</v>
      </c>
      <c r="G2593" s="18">
        <v>2.760355875278024E-3</v>
      </c>
      <c r="H2593" s="9">
        <f t="shared" si="204"/>
        <v>3.0386813926252467E-3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-4.6814833960167376E-2</v>
      </c>
      <c r="D2594" s="6">
        <f t="shared" si="206"/>
        <v>2.1916286787180407E-3</v>
      </c>
      <c r="E2594" s="6">
        <f t="shared" si="207"/>
        <v>2.0916855730994128E-3</v>
      </c>
      <c r="F2594" s="6">
        <f t="shared" si="203"/>
        <v>8.6534248701056152E-2</v>
      </c>
      <c r="G2594" s="18">
        <v>6.3154864756552534E-3</v>
      </c>
      <c r="H2594" s="9">
        <f t="shared" si="204"/>
        <v>2.9416704217341571E-3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-3.6411636900089403E-2</v>
      </c>
      <c r="D2595" s="6">
        <f t="shared" si="206"/>
        <v>1.3258073017439523E-3</v>
      </c>
      <c r="E2595" s="6">
        <f t="shared" si="207"/>
        <v>2.1916286787180407E-3</v>
      </c>
      <c r="F2595" s="6">
        <f t="shared" si="203"/>
        <v>0.37335473260775021</v>
      </c>
      <c r="G2595" s="18">
        <v>3.9570506535634561E-3</v>
      </c>
      <c r="H2595" s="9">
        <f t="shared" si="204"/>
        <v>6.1102760380178419E-3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-4.6657816008823183E-2</v>
      </c>
      <c r="D2596" s="6">
        <f t="shared" si="206"/>
        <v>2.176951794713197E-3</v>
      </c>
      <c r="E2596" s="6">
        <f t="shared" si="207"/>
        <v>1.3258073017439523E-3</v>
      </c>
      <c r="F2596" s="6">
        <f t="shared" si="203"/>
        <v>0.15791544934961255</v>
      </c>
      <c r="G2596" s="18">
        <v>2.9004818710900069E-3</v>
      </c>
      <c r="H2596" s="9">
        <f t="shared" si="204"/>
        <v>3.9738576893191902E-3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-6.3757982418547202E-2</v>
      </c>
      <c r="D2597" s="6">
        <f t="shared" si="206"/>
        <v>4.0650803220837741E-3</v>
      </c>
      <c r="E2597" s="6">
        <f t="shared" si="207"/>
        <v>2.176951794713197E-3</v>
      </c>
      <c r="F2597" s="6">
        <f t="shared" si="203"/>
        <v>9.3593588306298728E-2</v>
      </c>
      <c r="G2597" s="18">
        <v>1.0464232515667493E-2</v>
      </c>
      <c r="H2597" s="9">
        <f t="shared" si="204"/>
        <v>3.0593069199787511E-3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-4.2988859260467992E-2</v>
      </c>
      <c r="D2598" s="6">
        <f t="shared" si="206"/>
        <v>1.8480420205163246E-3</v>
      </c>
      <c r="E2598" s="6">
        <f t="shared" si="207"/>
        <v>4.0650803220837741E-3</v>
      </c>
      <c r="F2598" s="6">
        <f t="shared" si="203"/>
        <v>0.99234328661122195</v>
      </c>
      <c r="G2598" s="18">
        <v>8.6226279154377906E-3</v>
      </c>
      <c r="H2598" s="9">
        <f t="shared" si="204"/>
        <v>9.9616428695834206E-3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-3.9473954262930822E-2</v>
      </c>
      <c r="D2599" s="6">
        <f t="shared" si="206"/>
        <v>1.5581930651519544E-3</v>
      </c>
      <c r="E2599" s="6">
        <f t="shared" si="207"/>
        <v>1.8480420205163246E-3</v>
      </c>
      <c r="F2599" s="6">
        <f t="shared" si="203"/>
        <v>0.67967477555912614</v>
      </c>
      <c r="G2599" s="18">
        <v>4.0183077646638752E-3</v>
      </c>
      <c r="H2599" s="9">
        <f t="shared" si="204"/>
        <v>8.2442390525695342E-3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-4.8519516435699968E-2</v>
      </c>
      <c r="D2600" s="6">
        <f t="shared" si="206"/>
        <v>2.3541434751541595E-3</v>
      </c>
      <c r="E2600" s="6">
        <f t="shared" si="207"/>
        <v>1.5581930651519544E-3</v>
      </c>
      <c r="F2600" s="6">
        <f t="shared" si="203"/>
        <v>0.1622808049485113</v>
      </c>
      <c r="G2600" s="18">
        <v>6.8030617405114395E-3</v>
      </c>
      <c r="H2600" s="9">
        <f t="shared" si="204"/>
        <v>4.0284091766913561E-3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-4.5238679356912018E-2</v>
      </c>
      <c r="D2601" s="6">
        <f t="shared" si="206"/>
        <v>2.0465381099574976E-3</v>
      </c>
      <c r="E2601" s="6">
        <f t="shared" si="207"/>
        <v>2.3541434751541595E-3</v>
      </c>
      <c r="F2601" s="6">
        <f t="shared" si="203"/>
        <v>0.43022710735170394</v>
      </c>
      <c r="G2601" s="18">
        <v>1.2443846797409886E-2</v>
      </c>
      <c r="H2601" s="9">
        <f t="shared" si="204"/>
        <v>6.55916997303549E-3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-4.0401732316783734E-2</v>
      </c>
      <c r="D2602" s="6">
        <f t="shared" si="206"/>
        <v>1.6322999741970471E-3</v>
      </c>
      <c r="E2602" s="6">
        <f t="shared" si="207"/>
        <v>2.0465381099574976E-3</v>
      </c>
      <c r="F2602" s="6">
        <f t="shared" si="203"/>
        <v>1.395255170656363</v>
      </c>
      <c r="G2602" s="18">
        <v>5.3776662903399644E-3</v>
      </c>
      <c r="H2602" s="9">
        <f t="shared" si="204"/>
        <v>1.1812091985149637E-2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-5.1805704355093109E-2</v>
      </c>
      <c r="D2603" s="6">
        <f t="shared" si="206"/>
        <v>2.683831003727313E-3</v>
      </c>
      <c r="E2603" s="6">
        <f t="shared" si="207"/>
        <v>1.6322999741970471E-3</v>
      </c>
      <c r="F2603" s="6">
        <f t="shared" si="203"/>
        <v>0.27582276010475465</v>
      </c>
      <c r="G2603" s="18">
        <v>4.2585695008314408E-3</v>
      </c>
      <c r="H2603" s="9">
        <f t="shared" si="204"/>
        <v>5.2518830918514801E-3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-7.1159640178697442E-2</v>
      </c>
      <c r="D2604" s="6">
        <f t="shared" si="206"/>
        <v>5.0636943903616914E-3</v>
      </c>
      <c r="E2604" s="6">
        <f t="shared" si="207"/>
        <v>2.683831003727313E-3</v>
      </c>
      <c r="F2604" s="6">
        <f t="shared" si="203"/>
        <v>0.18006737028810041</v>
      </c>
      <c r="G2604" s="18">
        <v>1.1502571484558907E-2</v>
      </c>
      <c r="H2604" s="9">
        <f t="shared" si="204"/>
        <v>4.2434345793013048E-3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-4.1058041621821084E-2</v>
      </c>
      <c r="D2605" s="6">
        <f t="shared" si="206"/>
        <v>1.6857627818191924E-3</v>
      </c>
      <c r="E2605" s="6">
        <f t="shared" si="207"/>
        <v>5.0636943903616914E-3</v>
      </c>
      <c r="F2605" s="6">
        <f t="shared" si="203"/>
        <v>1.1951897512854792</v>
      </c>
      <c r="G2605" s="18">
        <v>6.6836927681337196E-3</v>
      </c>
      <c r="H2605" s="9">
        <f t="shared" si="204"/>
        <v>1.0932473422265792E-2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-3.4639819718712397E-2</v>
      </c>
      <c r="D2606" s="6">
        <f t="shared" si="206"/>
        <v>1.1999171101448962E-3</v>
      </c>
      <c r="E2606" s="6">
        <f t="shared" si="207"/>
        <v>1.6857627818191924E-3</v>
      </c>
      <c r="F2606" s="6">
        <f t="shared" si="203"/>
        <v>0.41585153889936716</v>
      </c>
      <c r="G2606" s="18">
        <v>6.7360076892740098E-3</v>
      </c>
      <c r="H2606" s="9">
        <f t="shared" si="204"/>
        <v>6.4486552001124008E-3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-6.4287810139862123E-2</v>
      </c>
      <c r="D2607" s="6">
        <f t="shared" si="206"/>
        <v>4.132922532578959E-3</v>
      </c>
      <c r="E2607" s="6">
        <f t="shared" si="207"/>
        <v>1.1999171101448962E-3</v>
      </c>
      <c r="F2607" s="6">
        <f t="shared" si="203"/>
        <v>0.42204469647338094</v>
      </c>
      <c r="G2607" s="18">
        <v>7.7976149804052713E-3</v>
      </c>
      <c r="H2607" s="9">
        <f t="shared" si="204"/>
        <v>6.4964967211057758E-3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-3.4464742546742026E-2</v>
      </c>
      <c r="D2608" s="6">
        <f t="shared" si="206"/>
        <v>1.18781847881321E-3</v>
      </c>
      <c r="E2608" s="6">
        <f t="shared" si="207"/>
        <v>4.132922532578959E-3</v>
      </c>
      <c r="F2608" s="6">
        <f t="shared" si="203"/>
        <v>0.55947904365921963</v>
      </c>
      <c r="G2608" s="18">
        <v>7.0520708135717661E-3</v>
      </c>
      <c r="H2608" s="9">
        <f t="shared" si="204"/>
        <v>7.4798331776799653E-3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-7.1627199957420493E-2</v>
      </c>
      <c r="D2609" s="6">
        <f t="shared" si="206"/>
        <v>5.1304557737402983E-3</v>
      </c>
      <c r="E2609" s="6">
        <f t="shared" si="207"/>
        <v>1.18781847881321E-3</v>
      </c>
      <c r="F2609" s="6">
        <f t="shared" si="203"/>
        <v>0.46078091813204203</v>
      </c>
      <c r="G2609" s="18">
        <v>1.319588716746334E-2</v>
      </c>
      <c r="H2609" s="9">
        <f t="shared" si="204"/>
        <v>6.7880845467041886E-3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-5.4108341800780099E-2</v>
      </c>
      <c r="D2610" s="6">
        <f t="shared" si="206"/>
        <v>2.9277126524300469E-3</v>
      </c>
      <c r="E2610" s="6">
        <f t="shared" si="207"/>
        <v>5.1304557737402983E-3</v>
      </c>
      <c r="F2610" s="6">
        <f t="shared" si="203"/>
        <v>1.5669545730326098</v>
      </c>
      <c r="G2610" s="18">
        <v>1.0549540513958566E-2</v>
      </c>
      <c r="H2610" s="9">
        <f t="shared" si="204"/>
        <v>1.2517805610539771E-2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-8.038844064395953E-2</v>
      </c>
      <c r="D2611" s="6">
        <f t="shared" si="206"/>
        <v>6.4623013891674042E-3</v>
      </c>
      <c r="E2611" s="6">
        <f t="shared" si="207"/>
        <v>2.9277126524300469E-3</v>
      </c>
      <c r="F2611" s="6">
        <f t="shared" si="203"/>
        <v>1.0081671961233132</v>
      </c>
      <c r="G2611" s="18">
        <v>6.7287621978060111E-2</v>
      </c>
      <c r="H2611" s="9">
        <f t="shared" si="204"/>
        <v>1.0040752940508562E-2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-6.2926646180907486E-2</v>
      </c>
      <c r="D2612" s="6">
        <f t="shared" si="206"/>
        <v>3.9597627995771184E-3</v>
      </c>
      <c r="E2612" s="6">
        <f t="shared" si="207"/>
        <v>6.4623013891674042E-3</v>
      </c>
      <c r="F2612" s="6">
        <f t="shared" si="203"/>
        <v>40.265280445613989</v>
      </c>
      <c r="G2612" s="18">
        <v>2.3397702229136133E-2</v>
      </c>
      <c r="H2612" s="9">
        <f t="shared" si="204"/>
        <v>6.345492923769909E-2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-4.4652958543822119E-3</v>
      </c>
      <c r="D2613" s="6">
        <f t="shared" si="206"/>
        <v>1.9938867067162966E-5</v>
      </c>
      <c r="E2613" s="6">
        <f t="shared" si="207"/>
        <v>3.9597627995771184E-3</v>
      </c>
      <c r="F2613" s="6">
        <f t="shared" si="203"/>
        <v>4.8852910791768878</v>
      </c>
      <c r="G2613" s="18">
        <v>1.9258072236127903E-2</v>
      </c>
      <c r="H2613" s="9">
        <f t="shared" si="204"/>
        <v>2.2102694584997747E-2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-5.0903075918466226E-2</v>
      </c>
      <c r="D2614" s="6">
        <f t="shared" si="206"/>
        <v>2.5911231379611363E-3</v>
      </c>
      <c r="E2614" s="6">
        <f t="shared" si="207"/>
        <v>1.9938867067162966E-5</v>
      </c>
      <c r="F2614" s="6">
        <f t="shared" si="203"/>
        <v>3.3152951188728594</v>
      </c>
      <c r="G2614" s="18">
        <v>1.3575262585947335E-2</v>
      </c>
      <c r="H2614" s="9">
        <f t="shared" si="204"/>
        <v>1.8207951886120687E-2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-3.3854007598177707E-2</v>
      </c>
      <c r="D2615" s="6">
        <f t="shared" si="206"/>
        <v>1.146093830457474E-3</v>
      </c>
      <c r="E2615" s="6">
        <f t="shared" si="207"/>
        <v>2.5911231379611363E-3</v>
      </c>
      <c r="F2615" s="6">
        <f t="shared" si="203"/>
        <v>1.656986482277951</v>
      </c>
      <c r="G2615" s="18">
        <v>6.4414323380748966E-3</v>
      </c>
      <c r="H2615" s="9">
        <f t="shared" si="204"/>
        <v>1.287239869751536E-2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-5.9719499889222975E-2</v>
      </c>
      <c r="D2616" s="6">
        <f t="shared" si="206"/>
        <v>3.5664186670189028E-3</v>
      </c>
      <c r="E2616" s="6">
        <f t="shared" si="207"/>
        <v>1.146093830457474E-3</v>
      </c>
      <c r="F2616" s="6">
        <f t="shared" si="203"/>
        <v>0.38753458162961718</v>
      </c>
      <c r="G2616" s="18">
        <v>8.128769288237872E-3</v>
      </c>
      <c r="H2616" s="9">
        <f t="shared" si="204"/>
        <v>6.2252275591308083E-3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-6.6478981387956368E-2</v>
      </c>
      <c r="D2617" s="6">
        <f t="shared" si="206"/>
        <v>4.419454966380249E-3</v>
      </c>
      <c r="E2617" s="6">
        <f t="shared" si="207"/>
        <v>3.5664186670189028E-3</v>
      </c>
      <c r="F2617" s="6">
        <f t="shared" si="203"/>
        <v>0.60630520228693219</v>
      </c>
      <c r="G2617" s="18">
        <v>1.572550211978074E-2</v>
      </c>
      <c r="H2617" s="9">
        <f t="shared" si="204"/>
        <v>7.7865602308524661E-3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-4.639124637898491E-2</v>
      </c>
      <c r="D2618" s="6">
        <f t="shared" si="206"/>
        <v>2.1521477405956804E-3</v>
      </c>
      <c r="E2618" s="6">
        <f t="shared" si="207"/>
        <v>4.419454966380249E-3</v>
      </c>
      <c r="F2618" s="6">
        <f t="shared" si="203"/>
        <v>2.217204301854244</v>
      </c>
      <c r="G2618" s="18">
        <v>1.8374092517503424E-2</v>
      </c>
      <c r="H2618" s="9">
        <f t="shared" si="204"/>
        <v>1.4890279721530566E-2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-6.1797631785002222E-2</v>
      </c>
      <c r="D2619" s="6">
        <f t="shared" si="206"/>
        <v>3.8189472942347169E-3</v>
      </c>
      <c r="E2619" s="6">
        <f t="shared" si="207"/>
        <v>2.1521477405956804E-3</v>
      </c>
      <c r="F2619" s="6">
        <f t="shared" si="203"/>
        <v>3.0198009093622491</v>
      </c>
      <c r="G2619" s="18">
        <v>1.6532199026958808E-2</v>
      </c>
      <c r="H2619" s="9">
        <f t="shared" si="204"/>
        <v>1.7377574368600036E-2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-5.2643468860015585E-2</v>
      </c>
      <c r="D2620" s="6">
        <f t="shared" si="206"/>
        <v>2.7713348136154305E-3</v>
      </c>
      <c r="E2620" s="6">
        <f t="shared" si="207"/>
        <v>3.8189472942347169E-3</v>
      </c>
      <c r="F2620" s="6">
        <f t="shared" si="203"/>
        <v>2.4484569792459534</v>
      </c>
      <c r="G2620" s="18">
        <v>1.4906691895001675E-2</v>
      </c>
      <c r="H2620" s="9">
        <f t="shared" si="204"/>
        <v>1.5647546067182397E-2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-8.7255795837764188E-2</v>
      </c>
      <c r="D2621" s="6">
        <f t="shared" si="206"/>
        <v>7.613573907281586E-3</v>
      </c>
      <c r="E2621" s="6">
        <f t="shared" si="207"/>
        <v>2.7713348136154305E-3</v>
      </c>
      <c r="F2621" s="6">
        <f t="shared" si="203"/>
        <v>1.9940901239958768</v>
      </c>
      <c r="G2621" s="18">
        <v>1.4310221533475564E-2</v>
      </c>
      <c r="H2621" s="9">
        <f t="shared" si="204"/>
        <v>1.4121225598353271E-2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-3.2587367414293258E-2</v>
      </c>
      <c r="D2622" s="6">
        <f t="shared" si="206"/>
        <v>1.061936514994142E-3</v>
      </c>
      <c r="E2622" s="6">
        <f t="shared" si="207"/>
        <v>7.613573907281586E-3</v>
      </c>
      <c r="F2622" s="6">
        <f t="shared" si="203"/>
        <v>1.8396534356128662</v>
      </c>
      <c r="G2622" s="18">
        <v>1.9521697008992343E-2</v>
      </c>
      <c r="H2622" s="9">
        <f t="shared" si="204"/>
        <v>1.3563382452813405E-2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-6.0492046323689971E-2</v>
      </c>
      <c r="D2623" s="6">
        <f t="shared" si="206"/>
        <v>3.6592876684274534E-3</v>
      </c>
      <c r="E2623" s="6">
        <f t="shared" si="207"/>
        <v>1.061936514994142E-3</v>
      </c>
      <c r="F2623" s="6">
        <f t="shared" si="203"/>
        <v>3.4062716972020071</v>
      </c>
      <c r="G2623" s="18">
        <v>9.6089802938148401E-3</v>
      </c>
      <c r="H2623" s="9">
        <f t="shared" si="204"/>
        <v>1.8456087605996041E-2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-4.714612523534966E-2</v>
      </c>
      <c r="D2624" s="6">
        <f t="shared" si="206"/>
        <v>2.2227571247072741E-3</v>
      </c>
      <c r="E2624" s="6">
        <f t="shared" si="207"/>
        <v>3.6592876684274534E-3</v>
      </c>
      <c r="F2624" s="6">
        <f t="shared" si="203"/>
        <v>0.83970039337612079</v>
      </c>
      <c r="G2624" s="18">
        <v>2.6883479764350265E-2</v>
      </c>
      <c r="H2624" s="9">
        <f t="shared" si="204"/>
        <v>9.1635167560065109E-3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-5.3177078693651667E-2</v>
      </c>
      <c r="D2625" s="6">
        <f t="shared" si="206"/>
        <v>2.8278016983908222E-3</v>
      </c>
      <c r="E2625" s="6">
        <f t="shared" si="207"/>
        <v>2.2227571247072741E-3</v>
      </c>
      <c r="F2625" s="6">
        <f t="shared" si="203"/>
        <v>6.4430879922310655</v>
      </c>
      <c r="G2625" s="18">
        <v>1.6754745464861127E-2</v>
      </c>
      <c r="H2625" s="9">
        <f t="shared" si="204"/>
        <v>2.5383238548757063E-2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-1.5152688231318219E-2</v>
      </c>
      <c r="D2626" s="6">
        <f t="shared" si="206"/>
        <v>2.2960396063552966E-4</v>
      </c>
      <c r="E2626" s="6">
        <f t="shared" si="207"/>
        <v>2.8278016983908222E-3</v>
      </c>
      <c r="F2626" s="6">
        <f t="shared" si="203"/>
        <v>2.51420908498541</v>
      </c>
      <c r="G2626" s="18">
        <v>1.2080864712430075E-2</v>
      </c>
      <c r="H2626" s="9">
        <f t="shared" si="204"/>
        <v>1.5856257707874865E-2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-5.9951892345412663E-2</v>
      </c>
      <c r="D2627" s="6">
        <f t="shared" si="206"/>
        <v>3.5942293957959494E-3</v>
      </c>
      <c r="E2627" s="6">
        <f t="shared" si="207"/>
        <v>2.2960396063552966E-4</v>
      </c>
      <c r="F2627" s="6">
        <f t="shared" si="203"/>
        <v>1.3159478667523015</v>
      </c>
      <c r="G2627" s="18">
        <v>8.9703317985832427E-3</v>
      </c>
      <c r="H2627" s="9">
        <f t="shared" si="204"/>
        <v>1.1471477092128552E-2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-6.4814353324591872E-2</v>
      </c>
      <c r="D2628" s="6">
        <f t="shared" si="206"/>
        <v>4.2009003968850331E-3</v>
      </c>
      <c r="E2628" s="6">
        <f t="shared" si="207"/>
        <v>3.5942293957959494E-3</v>
      </c>
      <c r="F2628" s="6">
        <f t="shared" si="203"/>
        <v>0.73422028992014254</v>
      </c>
      <c r="G2628" s="18">
        <v>1.3368389249666887E-2</v>
      </c>
      <c r="H2628" s="9">
        <f t="shared" si="204"/>
        <v>8.5686655315757448E-3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-2.1985571891659495E-2</v>
      </c>
      <c r="D2629" s="6">
        <f t="shared" si="206"/>
        <v>4.8336537140332805E-4</v>
      </c>
      <c r="E2629" s="6">
        <f t="shared" si="207"/>
        <v>4.2009003968850331E-3</v>
      </c>
      <c r="F2629" s="6">
        <f t="shared" si="203"/>
        <v>1.6075968327086816</v>
      </c>
      <c r="G2629" s="18">
        <v>1.0303398429707124E-2</v>
      </c>
      <c r="H2629" s="9">
        <f t="shared" si="204"/>
        <v>1.267910419828105E-2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-4.3456808016561981E-2</v>
      </c>
      <c r="D2630" s="6">
        <f t="shared" si="206"/>
        <v>1.8884941629883256E-3</v>
      </c>
      <c r="E2630" s="6">
        <f t="shared" si="207"/>
        <v>4.8336537140332805E-4</v>
      </c>
      <c r="F2630" s="6">
        <f t="shared" si="203"/>
        <v>0.96230353880398967</v>
      </c>
      <c r="G2630" s="18">
        <v>8.407724056656329E-3</v>
      </c>
      <c r="H2630" s="9">
        <f t="shared" si="204"/>
        <v>9.8097071251082198E-3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-8.2517442089826615E-2</v>
      </c>
      <c r="D2631" s="6">
        <f t="shared" si="206"/>
        <v>6.8091282490478893E-3</v>
      </c>
      <c r="E2631" s="6">
        <f t="shared" si="207"/>
        <v>1.8884941629883256E-3</v>
      </c>
      <c r="F2631" s="6">
        <f t="shared" si="203"/>
        <v>0.64714597205356006</v>
      </c>
      <c r="G2631" s="18">
        <v>1.6718437122384047E-2</v>
      </c>
      <c r="H2631" s="9">
        <f t="shared" si="204"/>
        <v>8.044538346316462E-3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-6.1124466165718011E-2</v>
      </c>
      <c r="D2632" s="6">
        <f t="shared" si="206"/>
        <v>3.7362003640440057E-3</v>
      </c>
      <c r="E2632" s="6">
        <f t="shared" si="207"/>
        <v>6.8091282490478893E-3</v>
      </c>
      <c r="F2632" s="6">
        <f t="shared" si="203"/>
        <v>2.5037939668207856</v>
      </c>
      <c r="G2632" s="18">
        <v>1.1220384289335205E-2</v>
      </c>
      <c r="H2632" s="9">
        <f t="shared" si="204"/>
        <v>1.5823381328972597E-2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-3.6583732356476398E-2</v>
      </c>
      <c r="D2633" s="6">
        <f t="shared" si="206"/>
        <v>1.338369473130298E-3</v>
      </c>
      <c r="E2633" s="6">
        <f t="shared" si="207"/>
        <v>3.7362003640440057E-3</v>
      </c>
      <c r="F2633" s="6">
        <f t="shared" si="203"/>
        <v>1.138062922319097</v>
      </c>
      <c r="G2633" s="18">
        <v>1.2657867575388551E-2</v>
      </c>
      <c r="H2633" s="9">
        <f t="shared" si="204"/>
        <v>1.0668003197970542E-2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-5.3459396741888016E-2</v>
      </c>
      <c r="D2634" s="6">
        <f t="shared" si="206"/>
        <v>2.857907100006587E-3</v>
      </c>
      <c r="E2634" s="6">
        <f t="shared" si="207"/>
        <v>1.338369473130298E-3</v>
      </c>
      <c r="F2634" s="6">
        <f t="shared" si="203"/>
        <v>1.4429403961455614</v>
      </c>
      <c r="G2634" s="18">
        <v>1.6797183104747655E-2</v>
      </c>
      <c r="H2634" s="9">
        <f t="shared" si="204"/>
        <v>1.2012245402694542E-2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-1.842015433382525E-2</v>
      </c>
      <c r="D2635" s="6">
        <f t="shared" si="206"/>
        <v>3.3930208568194113E-4</v>
      </c>
      <c r="E2635" s="6">
        <f t="shared" si="207"/>
        <v>2.857907100006587E-3</v>
      </c>
      <c r="F2635" s="6">
        <f t="shared" si="203"/>
        <v>2.5268687532437908</v>
      </c>
      <c r="G2635" s="18">
        <v>1.1376205703348897E-2</v>
      </c>
      <c r="H2635" s="9">
        <f t="shared" si="204"/>
        <v>1.589612768331895E-2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-4.3129884257387133E-2</v>
      </c>
      <c r="D2636" s="6">
        <f t="shared" si="206"/>
        <v>1.8601869160556105E-3</v>
      </c>
      <c r="E2636" s="6">
        <f t="shared" si="207"/>
        <v>3.3930208568194113E-4</v>
      </c>
      <c r="F2636" s="6">
        <f t="shared" si="203"/>
        <v>1.1690301835587809</v>
      </c>
      <c r="G2636" s="18">
        <v>9.3652350345184744E-3</v>
      </c>
      <c r="H2636" s="9">
        <f t="shared" si="204"/>
        <v>1.0812169918932928E-2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-4.9306293931752052E-2</v>
      </c>
      <c r="D2637" s="6">
        <f t="shared" si="206"/>
        <v>2.4311106212843293E-3</v>
      </c>
      <c r="E2637" s="6">
        <f t="shared" si="207"/>
        <v>1.8601869160556105E-3</v>
      </c>
      <c r="F2637" s="6">
        <f t="shared" ref="F2637:F2700" si="208">B$6+B$7*E2637+B$8*(G2636*100)^2</f>
        <v>0.79841446686531892</v>
      </c>
      <c r="G2637" s="18">
        <v>1.1892711723663314E-2</v>
      </c>
      <c r="H2637" s="9">
        <f t="shared" ref="H2637:H2700" si="209">SQRT(F2637)/100</f>
        <v>8.9354041143381926E-3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-2.4277549401497379E-2</v>
      </c>
      <c r="D2638" s="6">
        <f t="shared" ref="D2638:D2701" si="211">C2638^2</f>
        <v>5.8939940494214579E-4</v>
      </c>
      <c r="E2638" s="6">
        <f t="shared" si="207"/>
        <v>2.4311106212843293E-3</v>
      </c>
      <c r="F2638" s="6">
        <f t="shared" si="208"/>
        <v>1.276066900837225</v>
      </c>
      <c r="G2638" s="18">
        <v>8.7768274866303307E-3</v>
      </c>
      <c r="H2638" s="9">
        <f t="shared" si="209"/>
        <v>1.1296313119054486E-2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-4.805608935409765E-2</v>
      </c>
      <c r="D2639" s="6">
        <f t="shared" si="211"/>
        <v>2.3093877240090177E-3</v>
      </c>
      <c r="E2639" s="6">
        <f t="shared" ref="E2639:E2702" si="212">D2638</f>
        <v>5.8939940494214579E-4</v>
      </c>
      <c r="F2639" s="6">
        <f t="shared" si="208"/>
        <v>0.70340114323157132</v>
      </c>
      <c r="G2639" s="18">
        <v>7.0918594695957918E-3</v>
      </c>
      <c r="H2639" s="9">
        <f t="shared" si="209"/>
        <v>8.3869013540852581E-3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-4.6217814187608376E-2</v>
      </c>
      <c r="D2640" s="6">
        <f t="shared" si="211"/>
        <v>2.1360863482802941E-3</v>
      </c>
      <c r="E2640" s="6">
        <f t="shared" si="212"/>
        <v>2.3093877240090177E-3</v>
      </c>
      <c r="F2640" s="6">
        <f t="shared" si="208"/>
        <v>0.4658927156797994</v>
      </c>
      <c r="G2640" s="18">
        <v>8.6444163113600283E-3</v>
      </c>
      <c r="H2640" s="9">
        <f t="shared" si="209"/>
        <v>6.8256334188102966E-3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-4.618373586154953E-2</v>
      </c>
      <c r="D2641" s="6">
        <f t="shared" si="211"/>
        <v>2.1329374581293761E-3</v>
      </c>
      <c r="E2641" s="6">
        <f t="shared" si="212"/>
        <v>2.1360863482802941E-3</v>
      </c>
      <c r="F2641" s="6">
        <f t="shared" si="208"/>
        <v>0.68304709009250719</v>
      </c>
      <c r="G2641" s="18">
        <v>4.1591672506428356E-3</v>
      </c>
      <c r="H2641" s="9">
        <f t="shared" si="209"/>
        <v>8.2646662975132106E-3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-5.136429794339889E-2</v>
      </c>
      <c r="D2642" s="6">
        <f t="shared" si="211"/>
        <v>2.6382911032182513E-3</v>
      </c>
      <c r="E2642" s="6">
        <f t="shared" si="212"/>
        <v>2.1329374581293761E-3</v>
      </c>
      <c r="F2642" s="6">
        <f t="shared" si="208"/>
        <v>0.17257585875525758</v>
      </c>
      <c r="G2642" s="18">
        <v>1.3621411333482396E-2</v>
      </c>
      <c r="H2642" s="9">
        <f t="shared" si="209"/>
        <v>4.1542250631767365E-3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-6.3701225086985017E-2</v>
      </c>
      <c r="D2643" s="6">
        <f t="shared" si="211"/>
        <v>4.0578460775827288E-3</v>
      </c>
      <c r="E2643" s="6">
        <f t="shared" si="212"/>
        <v>2.6382911032182513E-3</v>
      </c>
      <c r="F2643" s="6">
        <f t="shared" si="208"/>
        <v>1.6681475978404006</v>
      </c>
      <c r="G2643" s="18">
        <v>1.1449349505085901E-2</v>
      </c>
      <c r="H2643" s="9">
        <f t="shared" si="209"/>
        <v>1.2915678835587389E-2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-5.048993926106872E-2</v>
      </c>
      <c r="D2644" s="6">
        <f t="shared" si="211"/>
        <v>2.5492339665864087E-3</v>
      </c>
      <c r="E2644" s="6">
        <f t="shared" si="212"/>
        <v>4.0578460775827288E-3</v>
      </c>
      <c r="F2644" s="6">
        <f t="shared" si="208"/>
        <v>1.1842333527451145</v>
      </c>
      <c r="G2644" s="18">
        <v>8.5598392548755283E-3</v>
      </c>
      <c r="H2644" s="9">
        <f t="shared" si="209"/>
        <v>1.0882248631349655E-2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-6.4446283204951271E-2</v>
      </c>
      <c r="D2645" s="6">
        <f t="shared" si="211"/>
        <v>4.1533234189327847E-3</v>
      </c>
      <c r="E2645" s="6">
        <f t="shared" si="212"/>
        <v>2.5492339665864087E-3</v>
      </c>
      <c r="F2645" s="6">
        <f t="shared" si="208"/>
        <v>0.67015311879982142</v>
      </c>
      <c r="G2645" s="18">
        <v>8.2251736357547203E-3</v>
      </c>
      <c r="H2645" s="9">
        <f t="shared" si="209"/>
        <v>8.1862880403747191E-3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-4.4644718068459238E-2</v>
      </c>
      <c r="D2646" s="6">
        <f t="shared" si="211"/>
        <v>1.9931508514122107E-3</v>
      </c>
      <c r="E2646" s="6">
        <f t="shared" si="212"/>
        <v>4.1533234189327847E-3</v>
      </c>
      <c r="F2646" s="6">
        <f t="shared" si="208"/>
        <v>0.62037674464962378</v>
      </c>
      <c r="G2646" s="18">
        <v>9.5826302608733802E-3</v>
      </c>
      <c r="H2646" s="9">
        <f t="shared" si="209"/>
        <v>7.8763998416130684E-3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-4.9536009610652104E-2</v>
      </c>
      <c r="D2647" s="6">
        <f t="shared" si="211"/>
        <v>2.4538162481466176E-3</v>
      </c>
      <c r="E2647" s="6">
        <f t="shared" si="212"/>
        <v>1.9931508514122107E-3</v>
      </c>
      <c r="F2647" s="6">
        <f t="shared" si="208"/>
        <v>0.83504278155592537</v>
      </c>
      <c r="G2647" s="18">
        <v>6.7523662611621094E-3</v>
      </c>
      <c r="H2647" s="9">
        <f t="shared" si="209"/>
        <v>9.1380675285091077E-3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-7.9008230342211327E-2</v>
      </c>
      <c r="D2648" s="6">
        <f t="shared" si="211"/>
        <v>6.2423004618079227E-3</v>
      </c>
      <c r="E2648" s="6">
        <f t="shared" si="212"/>
        <v>2.4538162481466176E-3</v>
      </c>
      <c r="F2648" s="6">
        <f t="shared" si="208"/>
        <v>0.4241283142442559</v>
      </c>
      <c r="G2648" s="18">
        <v>1.7225799969502169E-2</v>
      </c>
      <c r="H2648" s="9">
        <f t="shared" si="209"/>
        <v>6.5125134490782886E-3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-5.7664453973330462E-2</v>
      </c>
      <c r="D2649" s="6">
        <f t="shared" si="211"/>
        <v>3.3251892520423472E-3</v>
      </c>
      <c r="E2649" s="6">
        <f t="shared" si="212"/>
        <v>6.2423004618079227E-3</v>
      </c>
      <c r="F2649" s="6">
        <f t="shared" si="208"/>
        <v>2.6568254571093224</v>
      </c>
      <c r="G2649" s="18">
        <v>1.1823360342480464E-2</v>
      </c>
      <c r="H2649" s="9">
        <f t="shared" si="209"/>
        <v>1.6299771339222283E-2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-5.0745713309251352E-2</v>
      </c>
      <c r="D2650" s="6">
        <f t="shared" si="211"/>
        <v>2.5751274192647297E-3</v>
      </c>
      <c r="E2650" s="6">
        <f t="shared" si="212"/>
        <v>3.3251892520423472E-3</v>
      </c>
      <c r="F2650" s="6">
        <f t="shared" si="208"/>
        <v>1.2615339587188485</v>
      </c>
      <c r="G2650" s="18">
        <v>1.6954177519770994E-2</v>
      </c>
      <c r="H2650" s="9">
        <f t="shared" si="209"/>
        <v>1.1231802877182491E-2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-5.2173271754297937E-2</v>
      </c>
      <c r="D2651" s="6">
        <f t="shared" si="211"/>
        <v>2.722050285547823E-3</v>
      </c>
      <c r="E2651" s="6">
        <f t="shared" si="212"/>
        <v>2.5751274192647297E-3</v>
      </c>
      <c r="F2651" s="6">
        <f t="shared" si="208"/>
        <v>2.5739419942442701</v>
      </c>
      <c r="G2651" s="18">
        <v>1.0581256837594833E-2</v>
      </c>
      <c r="H2651" s="9">
        <f t="shared" si="209"/>
        <v>1.6043509573170921E-2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-4.2155274112538742E-2</v>
      </c>
      <c r="D2652" s="6">
        <f t="shared" si="211"/>
        <v>1.777067135503279E-3</v>
      </c>
      <c r="E2652" s="6">
        <f t="shared" si="212"/>
        <v>2.722050285547823E-3</v>
      </c>
      <c r="F2652" s="6">
        <f t="shared" si="208"/>
        <v>1.0141044736859581</v>
      </c>
      <c r="G2652" s="18">
        <v>1.6493940179826388E-2</v>
      </c>
      <c r="H2652" s="9">
        <f t="shared" si="209"/>
        <v>1.0070275436580463E-2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-1.6649976991736162E-2</v>
      </c>
      <c r="D2653" s="6">
        <f t="shared" si="211"/>
        <v>2.7722173382534361E-4</v>
      </c>
      <c r="E2653" s="6">
        <f t="shared" si="212"/>
        <v>1.777067135503279E-3</v>
      </c>
      <c r="F2653" s="6">
        <f t="shared" si="208"/>
        <v>2.4370262709921522</v>
      </c>
      <c r="G2653" s="18">
        <v>1.2236547637877617E-2</v>
      </c>
      <c r="H2653" s="9">
        <f t="shared" si="209"/>
        <v>1.5610977775245701E-2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-3.8131345048342133E-2</v>
      </c>
      <c r="D2654" s="6">
        <f t="shared" si="211"/>
        <v>1.4539994751957262E-3</v>
      </c>
      <c r="E2654" s="6">
        <f t="shared" si="212"/>
        <v>2.7722173382534361E-4</v>
      </c>
      <c r="F2654" s="6">
        <f t="shared" si="208"/>
        <v>1.3496045380770434</v>
      </c>
      <c r="G2654" s="18">
        <v>7.8669314570430256E-3</v>
      </c>
      <c r="H2654" s="9">
        <f t="shared" si="209"/>
        <v>1.1617248116817698E-2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-4.0321936233370541E-2</v>
      </c>
      <c r="D2655" s="6">
        <f t="shared" si="211"/>
        <v>1.625858541608E-3</v>
      </c>
      <c r="E2655" s="6">
        <f t="shared" si="212"/>
        <v>1.4539994751957262E-3</v>
      </c>
      <c r="F2655" s="6">
        <f t="shared" si="208"/>
        <v>0.5688696241261203</v>
      </c>
      <c r="G2655" s="18">
        <v>5.0811355364547492E-3</v>
      </c>
      <c r="H2655" s="9">
        <f t="shared" si="209"/>
        <v>7.5423446230341419E-3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-4.6767366394047181E-2</v>
      </c>
      <c r="D2656" s="6">
        <f t="shared" si="211"/>
        <v>2.1871865594350537E-3</v>
      </c>
      <c r="E2656" s="6">
        <f t="shared" si="212"/>
        <v>1.625858541608E-3</v>
      </c>
      <c r="F2656" s="6">
        <f t="shared" si="208"/>
        <v>0.24825417511049602</v>
      </c>
      <c r="G2656" s="18">
        <v>6.9080679760819058E-3</v>
      </c>
      <c r="H2656" s="9">
        <f t="shared" si="209"/>
        <v>4.982511165170591E-3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-3.2238177264429124E-2</v>
      </c>
      <c r="D2657" s="6">
        <f t="shared" si="211"/>
        <v>1.039300073332755E-3</v>
      </c>
      <c r="E2657" s="6">
        <f t="shared" si="212"/>
        <v>2.1871865594350537E-3</v>
      </c>
      <c r="F2657" s="6">
        <f t="shared" si="208"/>
        <v>0.44300880339805943</v>
      </c>
      <c r="G2657" s="18">
        <v>9.2166567734896943E-3</v>
      </c>
      <c r="H2657" s="9">
        <f t="shared" si="209"/>
        <v>6.6558906496280382E-3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-4.7655143664793419E-2</v>
      </c>
      <c r="D2658" s="6">
        <f t="shared" si="211"/>
        <v>2.2710127177121005E-3</v>
      </c>
      <c r="E2658" s="6">
        <f t="shared" si="212"/>
        <v>1.039300073332755E-3</v>
      </c>
      <c r="F2658" s="6">
        <f t="shared" si="208"/>
        <v>0.77379309988905631</v>
      </c>
      <c r="G2658" s="18">
        <v>7.2339632957268869E-3</v>
      </c>
      <c r="H2658" s="9">
        <f t="shared" si="209"/>
        <v>8.7965510280396623E-3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-4.6304611443584179E-2</v>
      </c>
      <c r="D2659" s="6">
        <f t="shared" si="211"/>
        <v>2.1441170409413068E-3</v>
      </c>
      <c r="E2659" s="6">
        <f t="shared" si="212"/>
        <v>2.2710127177121005E-3</v>
      </c>
      <c r="F2659" s="6">
        <f t="shared" si="208"/>
        <v>0.48398479344429568</v>
      </c>
      <c r="G2659" s="18">
        <v>1.295621296823231E-2</v>
      </c>
      <c r="H2659" s="9">
        <f t="shared" si="209"/>
        <v>6.9569015620770114E-3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-7.6742909700752523E-2</v>
      </c>
      <c r="D2660" s="6">
        <f t="shared" si="211"/>
        <v>5.8894741893378557E-3</v>
      </c>
      <c r="E2660" s="6">
        <f t="shared" si="212"/>
        <v>2.1441170409413068E-3</v>
      </c>
      <c r="F2660" s="6">
        <f t="shared" si="208"/>
        <v>1.5109472982681325</v>
      </c>
      <c r="G2660" s="18">
        <v>1.2076992869263769E-2</v>
      </c>
      <c r="H2660" s="9">
        <f t="shared" si="209"/>
        <v>1.2292059625091851E-2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-4.1535930412088973E-2</v>
      </c>
      <c r="D2661" s="6">
        <f t="shared" si="211"/>
        <v>1.7252335151978976E-3</v>
      </c>
      <c r="E2661" s="6">
        <f t="shared" si="212"/>
        <v>5.8894741893378557E-3</v>
      </c>
      <c r="F2661" s="6">
        <f t="shared" si="208"/>
        <v>1.3156682676108604</v>
      </c>
      <c r="G2661" s="18">
        <v>8.3596383331236371E-3</v>
      </c>
      <c r="H2661" s="9">
        <f t="shared" si="209"/>
        <v>1.1470258356335573E-2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-3.6148125831007225E-2</v>
      </c>
      <c r="D2662" s="6">
        <f t="shared" si="211"/>
        <v>1.3066870010943318E-3</v>
      </c>
      <c r="E2662" s="6">
        <f t="shared" si="212"/>
        <v>1.7252335151978976E-3</v>
      </c>
      <c r="F2662" s="6">
        <f t="shared" si="208"/>
        <v>0.63996311342367307</v>
      </c>
      <c r="G2662" s="18">
        <v>1.563980594003794E-2</v>
      </c>
      <c r="H2662" s="9">
        <f t="shared" si="209"/>
        <v>7.9997694555760356E-3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-6.0402699582288569E-2</v>
      </c>
      <c r="D2663" s="6">
        <f t="shared" si="211"/>
        <v>3.6484861168282036E-3</v>
      </c>
      <c r="E2663" s="6">
        <f t="shared" si="212"/>
        <v>1.3066870010943318E-3</v>
      </c>
      <c r="F2663" s="6">
        <f t="shared" si="208"/>
        <v>2.1930081787485536</v>
      </c>
      <c r="G2663" s="18">
        <v>1.2106778139016599E-2</v>
      </c>
      <c r="H2663" s="9">
        <f t="shared" si="209"/>
        <v>1.4808808793243816E-2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-2.5236312177574355E-2</v>
      </c>
      <c r="D2664" s="6">
        <f t="shared" si="211"/>
        <v>6.3687145232398763E-4</v>
      </c>
      <c r="E2664" s="6">
        <f t="shared" si="212"/>
        <v>3.6484861168282036E-3</v>
      </c>
      <c r="F2664" s="6">
        <f t="shared" si="208"/>
        <v>1.3218526970260045</v>
      </c>
      <c r="G2664" s="18">
        <v>1.1529477911763215E-2</v>
      </c>
      <c r="H2664" s="9">
        <f t="shared" si="209"/>
        <v>1.1497185294784131E-2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-3.9313579815659618E-2</v>
      </c>
      <c r="D2665" s="6">
        <f t="shared" si="211"/>
        <v>1.5455575579222394E-3</v>
      </c>
      <c r="E2665" s="6">
        <f t="shared" si="212"/>
        <v>6.3687145232398763E-4</v>
      </c>
      <c r="F2665" s="6">
        <f t="shared" si="208"/>
        <v>1.2002667396652447</v>
      </c>
      <c r="G2665" s="18">
        <v>8.323408705128859E-3</v>
      </c>
      <c r="H2665" s="9">
        <f t="shared" si="209"/>
        <v>1.0955668576884046E-2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-3.6362091283267825E-2</v>
      </c>
      <c r="D2666" s="6">
        <f t="shared" si="211"/>
        <v>1.322201682492702E-3</v>
      </c>
      <c r="E2666" s="6">
        <f t="shared" si="212"/>
        <v>1.5455575579222394E-3</v>
      </c>
      <c r="F2666" s="6">
        <f t="shared" si="208"/>
        <v>0.63457290041097081</v>
      </c>
      <c r="G2666" s="18">
        <v>5.7135804913759818E-3</v>
      </c>
      <c r="H2666" s="9">
        <f t="shared" si="209"/>
        <v>7.9660084133207562E-3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-4.854990830751757E-2</v>
      </c>
      <c r="D2667" s="6">
        <f t="shared" si="211"/>
        <v>2.3570935966683634E-3</v>
      </c>
      <c r="E2667" s="6">
        <f t="shared" si="212"/>
        <v>1.322201682492702E-3</v>
      </c>
      <c r="F2667" s="6">
        <f t="shared" si="208"/>
        <v>0.30891033772144388</v>
      </c>
      <c r="G2667" s="18">
        <v>6.6762838068331696E-3</v>
      </c>
      <c r="H2667" s="9">
        <f t="shared" si="209"/>
        <v>5.5579702924848729E-3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-5.4446032638280122E-2</v>
      </c>
      <c r="D2668" s="6">
        <f t="shared" si="211"/>
        <v>2.9643704700486641E-3</v>
      </c>
      <c r="E2668" s="6">
        <f t="shared" si="212"/>
        <v>2.3570935966683634E-3</v>
      </c>
      <c r="F2668" s="6">
        <f t="shared" si="208"/>
        <v>0.41503712888301891</v>
      </c>
      <c r="G2668" s="18">
        <v>6.1132554701057397E-3</v>
      </c>
      <c r="H2668" s="9">
        <f t="shared" si="209"/>
        <v>6.442337532938016E-3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-5.1667292220518982E-2</v>
      </c>
      <c r="D2669" s="6">
        <f t="shared" si="211"/>
        <v>2.6695090854005014E-3</v>
      </c>
      <c r="E2669" s="6">
        <f t="shared" si="212"/>
        <v>2.9643704700486641E-3</v>
      </c>
      <c r="F2669" s="6">
        <f t="shared" si="208"/>
        <v>0.35108777804468116</v>
      </c>
      <c r="G2669" s="18">
        <v>1.3424418301260963E-2</v>
      </c>
      <c r="H2669" s="9">
        <f t="shared" si="209"/>
        <v>5.9252660534754144E-3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-4.7436502803803231E-2</v>
      </c>
      <c r="D2670" s="6">
        <f t="shared" si="211"/>
        <v>2.2502217982552316E-3</v>
      </c>
      <c r="E2670" s="6">
        <f t="shared" si="212"/>
        <v>2.6695090854005014E-3</v>
      </c>
      <c r="F2670" s="6">
        <f t="shared" si="208"/>
        <v>1.6207914719341765</v>
      </c>
      <c r="G2670" s="18">
        <v>1.1726791194281381E-2</v>
      </c>
      <c r="H2670" s="9">
        <f t="shared" si="209"/>
        <v>1.2731030877089948E-2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-2.5716471218828675E-2</v>
      </c>
      <c r="D2671" s="6">
        <f t="shared" si="211"/>
        <v>6.6133689194884356E-4</v>
      </c>
      <c r="E2671" s="6">
        <f t="shared" si="212"/>
        <v>2.2502217982552316E-3</v>
      </c>
      <c r="F2671" s="6">
        <f t="shared" si="208"/>
        <v>1.2412136249335233</v>
      </c>
      <c r="G2671" s="18">
        <v>9.3423303818899964E-3</v>
      </c>
      <c r="H2671" s="9">
        <f t="shared" si="209"/>
        <v>1.1140976729773398E-2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-5.2307894641328165E-2</v>
      </c>
      <c r="D2672" s="6">
        <f t="shared" si="211"/>
        <v>2.7361158418082879E-3</v>
      </c>
      <c r="E2672" s="6">
        <f t="shared" si="212"/>
        <v>6.6133689194884356E-4</v>
      </c>
      <c r="F2672" s="6">
        <f t="shared" si="208"/>
        <v>0.79448872882338228</v>
      </c>
      <c r="G2672" s="18">
        <v>4.9931882867556244E-3</v>
      </c>
      <c r="H2672" s="9">
        <f t="shared" si="209"/>
        <v>8.9134097225662314E-3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-4.1467121939976384E-2</v>
      </c>
      <c r="D2673" s="6">
        <f t="shared" si="211"/>
        <v>1.7195222019848707E-3</v>
      </c>
      <c r="E2673" s="6">
        <f t="shared" si="212"/>
        <v>2.7361158418082879E-3</v>
      </c>
      <c r="F2673" s="6">
        <f t="shared" si="208"/>
        <v>0.24048669054888214</v>
      </c>
      <c r="G2673" s="18">
        <v>4.5774801482385283E-3</v>
      </c>
      <c r="H2673" s="9">
        <f t="shared" si="209"/>
        <v>4.9039442344798552E-3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-4.8769329843210293E-2</v>
      </c>
      <c r="D2674" s="6">
        <f t="shared" si="211"/>
        <v>2.3784475333558422E-3</v>
      </c>
      <c r="E2674" s="6">
        <f t="shared" si="212"/>
        <v>1.7195222019848707E-3</v>
      </c>
      <c r="F2674" s="6">
        <f t="shared" si="208"/>
        <v>0.20502175496201944</v>
      </c>
      <c r="G2674" s="18">
        <v>5.9317217311942866E-3</v>
      </c>
      <c r="H2674" s="9">
        <f t="shared" si="209"/>
        <v>4.5279328060608345E-3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-5.1210915566403982E-2</v>
      </c>
      <c r="D2675" s="6">
        <f t="shared" si="211"/>
        <v>2.6225578731493577E-3</v>
      </c>
      <c r="E2675" s="6">
        <f t="shared" si="212"/>
        <v>2.3784475333558422E-3</v>
      </c>
      <c r="F2675" s="6">
        <f t="shared" si="208"/>
        <v>0.33159423208211319</v>
      </c>
      <c r="G2675" s="18">
        <v>1.2665812237470684E-2</v>
      </c>
      <c r="H2675" s="9">
        <f t="shared" si="209"/>
        <v>5.7584219373202697E-3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-4.2031912892587626E-2</v>
      </c>
      <c r="D2676" s="6">
        <f t="shared" si="211"/>
        <v>1.7666817014100739E-3</v>
      </c>
      <c r="E2676" s="6">
        <f t="shared" si="212"/>
        <v>2.6225578731493577E-3</v>
      </c>
      <c r="F2676" s="6">
        <f t="shared" si="208"/>
        <v>1.4448539653469215</v>
      </c>
      <c r="G2676" s="18">
        <v>4.3608636621270888E-3</v>
      </c>
      <c r="H2676" s="9">
        <f t="shared" si="209"/>
        <v>1.2020207840744359E-2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-5.3485281603927612E-2</v>
      </c>
      <c r="D2677" s="6">
        <f t="shared" si="211"/>
        <v>2.8606753482514373E-3</v>
      </c>
      <c r="E2677" s="6">
        <f t="shared" si="212"/>
        <v>1.7666817014100739E-3</v>
      </c>
      <c r="F2677" s="6">
        <f t="shared" si="208"/>
        <v>0.18781553674418955</v>
      </c>
      <c r="G2677" s="18">
        <v>1.0501908410728535E-2</v>
      </c>
      <c r="H2677" s="9">
        <f t="shared" si="209"/>
        <v>4.333768991815202E-3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-7.6083405997966133E-2</v>
      </c>
      <c r="D2678" s="6">
        <f t="shared" si="211"/>
        <v>5.7886846682513489E-3</v>
      </c>
      <c r="E2678" s="6">
        <f t="shared" si="212"/>
        <v>2.8606753482514373E-3</v>
      </c>
      <c r="F2678" s="6">
        <f t="shared" si="208"/>
        <v>0.99924743934275762</v>
      </c>
      <c r="G2678" s="18">
        <v>1.1052585445540783E-2</v>
      </c>
      <c r="H2678" s="9">
        <f t="shared" si="209"/>
        <v>9.9962364885128521E-3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-5.2893266400069167E-2</v>
      </c>
      <c r="D2679" s="6">
        <f t="shared" si="211"/>
        <v>2.797697630468686E-3</v>
      </c>
      <c r="E2679" s="6">
        <f t="shared" si="212"/>
        <v>5.7886846682513489E-3</v>
      </c>
      <c r="F2679" s="6">
        <f t="shared" si="208"/>
        <v>1.1050414814355354</v>
      </c>
      <c r="G2679" s="18">
        <v>9.5338763191382507E-3</v>
      </c>
      <c r="H2679" s="9">
        <f t="shared" si="209"/>
        <v>1.0512095326030559E-2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-5.1531690712186697E-2</v>
      </c>
      <c r="D2680" s="6">
        <f t="shared" si="211"/>
        <v>2.6555151476564684E-3</v>
      </c>
      <c r="E2680" s="6">
        <f t="shared" si="212"/>
        <v>2.797697630468686E-3</v>
      </c>
      <c r="F2680" s="6">
        <f t="shared" si="208"/>
        <v>0.82683663199537938</v>
      </c>
      <c r="G2680" s="18">
        <v>4.8862271117368263E-3</v>
      </c>
      <c r="H2680" s="9">
        <f t="shared" si="209"/>
        <v>9.0930557679768983E-3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-4.7379548711290929E-2</v>
      </c>
      <c r="D2681" s="6">
        <f t="shared" si="211"/>
        <v>2.2448216360855902E-3</v>
      </c>
      <c r="E2681" s="6">
        <f t="shared" si="212"/>
        <v>2.6555151476564684E-3</v>
      </c>
      <c r="F2681" s="6">
        <f t="shared" si="208"/>
        <v>0.23108570230613518</v>
      </c>
      <c r="G2681" s="18">
        <v>8.5974770629391427E-3</v>
      </c>
      <c r="H2681" s="9">
        <f t="shared" si="209"/>
        <v>4.8071374258089935E-3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-3.5381510398650159E-2</v>
      </c>
      <c r="D2682" s="6">
        <f t="shared" si="211"/>
        <v>1.2518512780897893E-3</v>
      </c>
      <c r="E2682" s="6">
        <f t="shared" si="212"/>
        <v>2.2448216360855902E-3</v>
      </c>
      <c r="F2682" s="6">
        <f t="shared" si="208"/>
        <v>0.67586363282429851</v>
      </c>
      <c r="G2682" s="18">
        <v>1.1034356934840169E-2</v>
      </c>
      <c r="H2682" s="9">
        <f t="shared" si="209"/>
        <v>8.2210925844701348E-3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-4.6018319514067617E-2</v>
      </c>
      <c r="D2683" s="6">
        <f t="shared" si="211"/>
        <v>2.1176857308988165E-3</v>
      </c>
      <c r="E2683" s="6">
        <f t="shared" si="212"/>
        <v>1.2518512780897893E-3</v>
      </c>
      <c r="F2683" s="6">
        <f t="shared" si="208"/>
        <v>1.101020321529546</v>
      </c>
      <c r="G2683" s="18">
        <v>8.3434214223373961E-3</v>
      </c>
      <c r="H2683" s="9">
        <f t="shared" si="209"/>
        <v>1.0492951546297858E-2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-6.4580435856892604E-2</v>
      </c>
      <c r="D2684" s="6">
        <f t="shared" si="211"/>
        <v>4.1706326954662198E-3</v>
      </c>
      <c r="E2684" s="6">
        <f t="shared" si="212"/>
        <v>2.1176857308988165E-3</v>
      </c>
      <c r="F2684" s="6">
        <f t="shared" si="208"/>
        <v>0.63759359604082</v>
      </c>
      <c r="G2684" s="18">
        <v>1.0821967112818636E-2</v>
      </c>
      <c r="H2684" s="9">
        <f t="shared" si="209"/>
        <v>7.98494581096716E-3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-5.1169753922916998E-2</v>
      </c>
      <c r="D2685" s="6">
        <f t="shared" si="211"/>
        <v>2.6183437165318794E-3</v>
      </c>
      <c r="E2685" s="6">
        <f t="shared" si="212"/>
        <v>4.1706326954662198E-3</v>
      </c>
      <c r="F2685" s="6">
        <f t="shared" si="208"/>
        <v>1.060041624492968</v>
      </c>
      <c r="G2685" s="18">
        <v>8.3778225635787601E-3</v>
      </c>
      <c r="H2685" s="9">
        <f t="shared" si="209"/>
        <v>1.0295832285410287E-2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-5.1548490794555542E-2</v>
      </c>
      <c r="D2686" s="6">
        <f t="shared" si="211"/>
        <v>2.6572469031963773E-3</v>
      </c>
      <c r="E2686" s="6">
        <f t="shared" si="212"/>
        <v>2.6183437165318794E-3</v>
      </c>
      <c r="F2686" s="6">
        <f t="shared" si="208"/>
        <v>0.64275562856299051</v>
      </c>
      <c r="G2686" s="18">
        <v>9.7267470917239678E-3</v>
      </c>
      <c r="H2686" s="9">
        <f t="shared" si="209"/>
        <v>8.0172041795316066E-3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-6.2118768361995987E-2</v>
      </c>
      <c r="D2687" s="6">
        <f t="shared" si="211"/>
        <v>3.8587413828113136E-3</v>
      </c>
      <c r="E2687" s="6">
        <f t="shared" si="212"/>
        <v>2.6572469031963773E-3</v>
      </c>
      <c r="F2687" s="6">
        <f t="shared" si="208"/>
        <v>0.8598438958528215</v>
      </c>
      <c r="G2687" s="18">
        <v>9.9058997507616726E-3</v>
      </c>
      <c r="H2687" s="9">
        <f t="shared" si="209"/>
        <v>9.2727768001436423E-3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-4.4216055308361882E-2</v>
      </c>
      <c r="D2688" s="6">
        <f t="shared" si="211"/>
        <v>1.955059547032117E-3</v>
      </c>
      <c r="E2688" s="6">
        <f t="shared" si="212"/>
        <v>3.8587413828113136E-3</v>
      </c>
      <c r="F2688" s="6">
        <f t="shared" si="208"/>
        <v>0.8912257957982781</v>
      </c>
      <c r="G2688" s="18">
        <v>1.248873993548737E-2</v>
      </c>
      <c r="H2688" s="9">
        <f t="shared" si="209"/>
        <v>9.4404756013575838E-3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-5.5214466580890069E-2</v>
      </c>
      <c r="D2689" s="6">
        <f t="shared" si="211"/>
        <v>3.0486373198122261E-3</v>
      </c>
      <c r="E2689" s="6">
        <f t="shared" si="212"/>
        <v>1.955059547032117E-3</v>
      </c>
      <c r="F2689" s="6">
        <f t="shared" si="208"/>
        <v>1.405195727497407</v>
      </c>
      <c r="G2689" s="18">
        <v>9.1273749804881132E-3</v>
      </c>
      <c r="H2689" s="9">
        <f t="shared" si="209"/>
        <v>1.1854095188994423E-2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-3.1049289596714564E-2</v>
      </c>
      <c r="D2690" s="6">
        <f t="shared" si="211"/>
        <v>9.640583844606473E-4</v>
      </c>
      <c r="E2690" s="6">
        <f t="shared" si="212"/>
        <v>3.0486373198122261E-3</v>
      </c>
      <c r="F2690" s="6">
        <f t="shared" si="208"/>
        <v>0.75943071233082238</v>
      </c>
      <c r="G2690" s="18">
        <v>1.5070661026294193E-2</v>
      </c>
      <c r="H2690" s="9">
        <f t="shared" si="209"/>
        <v>8.7145321867029817E-3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-6.2328611113085734E-2</v>
      </c>
      <c r="D2691" s="6">
        <f t="shared" si="211"/>
        <v>3.8848557632862745E-3</v>
      </c>
      <c r="E2691" s="6">
        <f t="shared" si="212"/>
        <v>9.640583844606473E-4</v>
      </c>
      <c r="F2691" s="6">
        <f t="shared" si="208"/>
        <v>2.0376065541792396</v>
      </c>
      <c r="G2691" s="18">
        <v>6.8595354555471971E-3</v>
      </c>
      <c r="H2691" s="9">
        <f t="shared" si="209"/>
        <v>1.4274475661751081E-2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-4.7109281911512285E-2</v>
      </c>
      <c r="D2692" s="6">
        <f t="shared" si="211"/>
        <v>2.2192844422183385E-3</v>
      </c>
      <c r="E2692" s="6">
        <f t="shared" si="212"/>
        <v>3.8848557632862745E-3</v>
      </c>
      <c r="F2692" s="6">
        <f t="shared" si="208"/>
        <v>0.43723490527018627</v>
      </c>
      <c r="G2692" s="18">
        <v>9.0223454737945741E-3</v>
      </c>
      <c r="H2692" s="9">
        <f t="shared" si="209"/>
        <v>6.6123740462120427E-3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-1.8422263613242687E-2</v>
      </c>
      <c r="D2693" s="6">
        <f t="shared" si="211"/>
        <v>3.393797966358055E-4</v>
      </c>
      <c r="E2693" s="6">
        <f t="shared" si="212"/>
        <v>2.2192844422183385E-3</v>
      </c>
      <c r="F2693" s="6">
        <f t="shared" si="208"/>
        <v>0.74240513918844553</v>
      </c>
      <c r="G2693" s="18">
        <v>1.1977757974308972E-2</v>
      </c>
      <c r="H2693" s="9">
        <f t="shared" si="209"/>
        <v>8.6162935139678567E-3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-3.8460147013272251E-2</v>
      </c>
      <c r="D2694" s="6">
        <f t="shared" si="211"/>
        <v>1.4791829082825144E-3</v>
      </c>
      <c r="E2694" s="6">
        <f t="shared" si="212"/>
        <v>3.393797966358055E-4</v>
      </c>
      <c r="F2694" s="6">
        <f t="shared" si="208"/>
        <v>1.2939084621941574</v>
      </c>
      <c r="G2694" s="18">
        <v>3.6072431447180617E-3</v>
      </c>
      <c r="H2694" s="9">
        <f t="shared" si="209"/>
        <v>1.1375009723926206E-2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-3.4367606206836591E-2</v>
      </c>
      <c r="D2695" s="6">
        <f t="shared" si="211"/>
        <v>1.1811323563881929E-3</v>
      </c>
      <c r="E2695" s="6">
        <f t="shared" si="212"/>
        <v>1.4791829082825144E-3</v>
      </c>
      <c r="F2695" s="6">
        <f t="shared" si="208"/>
        <v>0.13440969373492881</v>
      </c>
      <c r="G2695" s="18">
        <v>5.4209952685737809E-3</v>
      </c>
      <c r="H2695" s="9">
        <f t="shared" si="209"/>
        <v>3.6661927627298706E-3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-5.9037491412766069E-2</v>
      </c>
      <c r="D2696" s="6">
        <f t="shared" si="211"/>
        <v>3.4854253923124272E-3</v>
      </c>
      <c r="E2696" s="6">
        <f t="shared" si="212"/>
        <v>1.1811323563881929E-3</v>
      </c>
      <c r="F2696" s="6">
        <f t="shared" si="208"/>
        <v>0.27993788966493088</v>
      </c>
      <c r="G2696" s="18">
        <v>4.7539569233906879E-3</v>
      </c>
      <c r="H2696" s="9">
        <f t="shared" si="209"/>
        <v>5.2909157020777685E-3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-4.1081940509101467E-2</v>
      </c>
      <c r="D2697" s="6">
        <f t="shared" si="211"/>
        <v>1.6877258359933522E-3</v>
      </c>
      <c r="E2697" s="6">
        <f t="shared" si="212"/>
        <v>3.4854253923124272E-3</v>
      </c>
      <c r="F2697" s="6">
        <f t="shared" si="208"/>
        <v>0.21983217502716934</v>
      </c>
      <c r="G2697" s="18">
        <v>6.2603933056654699E-3</v>
      </c>
      <c r="H2697" s="9">
        <f t="shared" si="209"/>
        <v>4.6886263982873419E-3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-4.267934794100306E-2</v>
      </c>
      <c r="D2698" s="6">
        <f t="shared" si="211"/>
        <v>1.8215267406692021E-3</v>
      </c>
      <c r="E2698" s="6">
        <f t="shared" si="212"/>
        <v>1.6877258359933522E-3</v>
      </c>
      <c r="F2698" s="6">
        <f t="shared" si="208"/>
        <v>0.36714690214167872</v>
      </c>
      <c r="G2698" s="18">
        <v>6.6461994564657742E-3</v>
      </c>
      <c r="H2698" s="9">
        <f t="shared" si="209"/>
        <v>6.0592648245614642E-3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-4.2648454959307254E-2</v>
      </c>
      <c r="D2699" s="6">
        <f t="shared" si="211"/>
        <v>1.8188907104160594E-3</v>
      </c>
      <c r="E2699" s="6">
        <f t="shared" si="212"/>
        <v>1.8215267406692021E-3</v>
      </c>
      <c r="F2699" s="6">
        <f t="shared" si="208"/>
        <v>0.41142221543246987</v>
      </c>
      <c r="G2699" s="18">
        <v>3.384569643029555E-3</v>
      </c>
      <c r="H2699" s="9">
        <f t="shared" si="209"/>
        <v>6.414220259957323E-3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-3.6430873396853365E-2</v>
      </c>
      <c r="D2700" s="6">
        <f t="shared" si="211"/>
        <v>1.3272085364575584E-3</v>
      </c>
      <c r="E2700" s="6">
        <f t="shared" si="212"/>
        <v>1.8188907104160594E-3</v>
      </c>
      <c r="F2700" s="6">
        <f t="shared" si="208"/>
        <v>0.12060360726571505</v>
      </c>
      <c r="G2700" s="18">
        <v>5.8630484079911071E-3</v>
      </c>
      <c r="H2700" s="9">
        <f t="shared" si="209"/>
        <v>3.4728030071646022E-3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-4.8213373929611177E-2</v>
      </c>
      <c r="D2701" s="6">
        <f t="shared" si="211"/>
        <v>2.3245294256765106E-3</v>
      </c>
      <c r="E2701" s="6">
        <f t="shared" si="212"/>
        <v>1.3272085364575584E-3</v>
      </c>
      <c r="F2701" s="6">
        <f t="shared" ref="F2701:F2764" si="213">B$6+B$7*E2701+B$8*(G2700*100)^2</f>
        <v>0.32429177017590449</v>
      </c>
      <c r="G2701" s="18">
        <v>6.909137800822634E-3</v>
      </c>
      <c r="H2701" s="9">
        <f t="shared" ref="H2701:H2764" si="214">SQRT(F2701)/100</f>
        <v>5.6946621513124414E-3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-4.3965116197726806E-2</v>
      </c>
      <c r="D2702" s="6">
        <f t="shared" ref="D2702:D2765" si="216">C2702^2</f>
        <v>1.93293144227962E-3</v>
      </c>
      <c r="E2702" s="6">
        <f t="shared" si="212"/>
        <v>2.3245294256765106E-3</v>
      </c>
      <c r="F2702" s="6">
        <f t="shared" si="213"/>
        <v>0.44315359142407562</v>
      </c>
      <c r="G2702" s="18">
        <v>6.8367237653748289E-3</v>
      </c>
      <c r="H2702" s="9">
        <f t="shared" si="214"/>
        <v>6.6569782290771809E-3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-4.7864410055851084E-2</v>
      </c>
      <c r="D2703" s="6">
        <f t="shared" si="216"/>
        <v>2.2910017499946584E-3</v>
      </c>
      <c r="E2703" s="6">
        <f t="shared" ref="E2703:E2766" si="217">D2702</f>
        <v>1.93293144227962E-3</v>
      </c>
      <c r="F2703" s="6">
        <f t="shared" si="213"/>
        <v>0.4342673595173025</v>
      </c>
      <c r="G2703" s="18">
        <v>4.654414437722419E-3</v>
      </c>
      <c r="H2703" s="9">
        <f t="shared" si="214"/>
        <v>6.5898965053884009E-3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-4.66734858850631E-2</v>
      </c>
      <c r="D2704" s="6">
        <f t="shared" si="216"/>
        <v>2.1784142846631846E-3</v>
      </c>
      <c r="E2704" s="6">
        <f t="shared" si="217"/>
        <v>2.2910017499946584E-3</v>
      </c>
      <c r="F2704" s="6">
        <f t="shared" si="213"/>
        <v>0.21139087980618784</v>
      </c>
      <c r="G2704" s="18">
        <v>5.5623940400442023E-3</v>
      </c>
      <c r="H2704" s="9">
        <f t="shared" si="214"/>
        <v>4.5977263925356393E-3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-3.240471211044027E-2</v>
      </c>
      <c r="D2705" s="6">
        <f t="shared" si="216"/>
        <v>1.0500653669605143E-3</v>
      </c>
      <c r="E2705" s="6">
        <f t="shared" si="217"/>
        <v>2.1784142846631846E-3</v>
      </c>
      <c r="F2705" s="6">
        <f t="shared" si="213"/>
        <v>0.29384007725553224</v>
      </c>
      <c r="G2705" s="18">
        <v>7.4843914572410124E-3</v>
      </c>
      <c r="H2705" s="9">
        <f t="shared" si="214"/>
        <v>5.4207017742680906E-3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-5.0067313120718202E-2</v>
      </c>
      <c r="D2706" s="6">
        <f t="shared" si="216"/>
        <v>2.5067358431280409E-3</v>
      </c>
      <c r="E2706" s="6">
        <f t="shared" si="217"/>
        <v>1.0500653669605143E-3</v>
      </c>
      <c r="F2706" s="6">
        <f t="shared" si="213"/>
        <v>0.5166296319214192</v>
      </c>
      <c r="G2706" s="18">
        <v>7.0480435603039321E-3</v>
      </c>
      <c r="H2706" s="9">
        <f t="shared" si="214"/>
        <v>7.1876952628879527E-3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-5.2337172794451756E-2</v>
      </c>
      <c r="D2707" s="6">
        <f t="shared" si="216"/>
        <v>2.7391796561163011E-3</v>
      </c>
      <c r="E2707" s="6">
        <f t="shared" si="217"/>
        <v>2.5067358431280409E-3</v>
      </c>
      <c r="F2707" s="6">
        <f t="shared" si="213"/>
        <v>0.46040475309507894</v>
      </c>
      <c r="G2707" s="18">
        <v>7.0536994623344486E-3</v>
      </c>
      <c r="H2707" s="9">
        <f t="shared" si="214"/>
        <v>6.7853132064413868E-3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-5.5866240177843737E-2</v>
      </c>
      <c r="D2708" s="6">
        <f t="shared" si="216"/>
        <v>3.121036791608522E-3</v>
      </c>
      <c r="E2708" s="6">
        <f t="shared" si="217"/>
        <v>2.7391796561163011E-3</v>
      </c>
      <c r="F2708" s="6">
        <f t="shared" si="213"/>
        <v>0.46113638591325889</v>
      </c>
      <c r="G2708" s="18">
        <v>8.303169890555925E-3</v>
      </c>
      <c r="H2708" s="9">
        <f t="shared" si="214"/>
        <v>6.7907023636238021E-3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-2.652708445218719E-2</v>
      </c>
      <c r="D2709" s="6">
        <f t="shared" si="216"/>
        <v>7.0368620953347133E-4</v>
      </c>
      <c r="E2709" s="6">
        <f t="shared" si="217"/>
        <v>3.121036791608522E-3</v>
      </c>
      <c r="F2709" s="6">
        <f t="shared" si="213"/>
        <v>0.63173534121440311</v>
      </c>
      <c r="G2709" s="18">
        <v>8.4708787800909582E-3</v>
      </c>
      <c r="H2709" s="9">
        <f t="shared" si="214"/>
        <v>7.948178037854985E-3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-5.3183553181937931E-2</v>
      </c>
      <c r="D2710" s="6">
        <f t="shared" si="216"/>
        <v>2.8284903290560202E-3</v>
      </c>
      <c r="E2710" s="6">
        <f t="shared" si="217"/>
        <v>7.0368620953347133E-4</v>
      </c>
      <c r="F2710" s="6">
        <f t="shared" si="213"/>
        <v>0.65650580277731052</v>
      </c>
      <c r="G2710" s="18">
        <v>3.4334983909239543E-3</v>
      </c>
      <c r="H2710" s="9">
        <f t="shared" si="214"/>
        <v>8.1025045682017998E-3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-4.2661339264149209E-2</v>
      </c>
      <c r="D2711" s="6">
        <f t="shared" si="216"/>
        <v>1.819989867810839E-3</v>
      </c>
      <c r="E2711" s="6">
        <f t="shared" si="217"/>
        <v>2.8284903290560202E-3</v>
      </c>
      <c r="F2711" s="6">
        <f t="shared" si="213"/>
        <v>0.1236674094681264</v>
      </c>
      <c r="G2711" s="18">
        <v>1.0950805748573012E-2</v>
      </c>
      <c r="H2711" s="9">
        <f t="shared" si="214"/>
        <v>3.5166377332350629E-3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-5.0091112883140269E-2</v>
      </c>
      <c r="D2712" s="6">
        <f t="shared" si="216"/>
        <v>2.5091195898715012E-3</v>
      </c>
      <c r="E2712" s="6">
        <f t="shared" si="217"/>
        <v>1.819989867810839E-3</v>
      </c>
      <c r="F2712" s="6">
        <f t="shared" si="213"/>
        <v>1.0847476316326583</v>
      </c>
      <c r="G2712" s="18">
        <v>4.9880380815325673E-3</v>
      </c>
      <c r="H2712" s="9">
        <f t="shared" si="214"/>
        <v>1.0415121850620174E-2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-5.0588486706459712E-2</v>
      </c>
      <c r="D2713" s="6">
        <f t="shared" si="216"/>
        <v>2.5591949872496508E-3</v>
      </c>
      <c r="E2713" s="6">
        <f t="shared" si="217"/>
        <v>2.5091195898715012E-3</v>
      </c>
      <c r="F2713" s="6">
        <f t="shared" si="213"/>
        <v>0.24000761613217142</v>
      </c>
      <c r="G2713" s="18">
        <v>1.2344113047820954E-2</v>
      </c>
      <c r="H2713" s="9">
        <f t="shared" si="214"/>
        <v>4.8990572167731559E-3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-4.30932856401052E-2</v>
      </c>
      <c r="D2714" s="6">
        <f t="shared" si="216"/>
        <v>1.8570312672596971E-3</v>
      </c>
      <c r="E2714" s="6">
        <f t="shared" si="217"/>
        <v>2.5591949872496508E-3</v>
      </c>
      <c r="F2714" s="6">
        <f t="shared" si="213"/>
        <v>1.373329802857659</v>
      </c>
      <c r="G2714" s="18">
        <v>6.402462656721084E-3</v>
      </c>
      <c r="H2714" s="9">
        <f t="shared" si="214"/>
        <v>1.1718915491024155E-2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-5.556738651972172E-2</v>
      </c>
      <c r="D2715" s="6">
        <f t="shared" si="216"/>
        <v>3.0877344446321514E-3</v>
      </c>
      <c r="E2715" s="6">
        <f t="shared" si="217"/>
        <v>1.8570312672596971E-3</v>
      </c>
      <c r="F2715" s="6">
        <f t="shared" si="213"/>
        <v>0.38315475356908124</v>
      </c>
      <c r="G2715" s="18">
        <v>8.7297722732817083E-3</v>
      </c>
      <c r="H2715" s="9">
        <f t="shared" si="214"/>
        <v>6.189949543971107E-3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-2.6853277492831375E-2</v>
      </c>
      <c r="D2716" s="6">
        <f t="shared" si="216"/>
        <v>7.2109851210700403E-4</v>
      </c>
      <c r="E2716" s="6">
        <f t="shared" si="217"/>
        <v>3.0877344446321514E-3</v>
      </c>
      <c r="F2716" s="6">
        <f t="shared" si="213"/>
        <v>0.69632217904086169</v>
      </c>
      <c r="G2716" s="18">
        <v>9.0993330832385057E-3</v>
      </c>
      <c r="H2716" s="9">
        <f t="shared" si="214"/>
        <v>8.3445921352745672E-3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-4.8172230459599841E-2</v>
      </c>
      <c r="D2717" s="6">
        <f t="shared" si="216"/>
        <v>2.3205637874527986E-3</v>
      </c>
      <c r="E2717" s="6">
        <f t="shared" si="217"/>
        <v>7.2109851210700403E-4</v>
      </c>
      <c r="F2717" s="6">
        <f t="shared" si="213"/>
        <v>0.75466050739827062</v>
      </c>
      <c r="G2717" s="18">
        <v>4.542660230812008E-3</v>
      </c>
      <c r="H2717" s="9">
        <f t="shared" si="214"/>
        <v>8.6871198184339023E-3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-4.9147875581789152E-2</v>
      </c>
      <c r="D2718" s="6">
        <f t="shared" si="216"/>
        <v>2.4155136742030265E-3</v>
      </c>
      <c r="E2718" s="6">
        <f t="shared" si="217"/>
        <v>2.3205637874527986E-3</v>
      </c>
      <c r="F2718" s="6">
        <f t="shared" si="213"/>
        <v>0.20225754314372699</v>
      </c>
      <c r="G2718" s="18">
        <v>7.4120809010586406E-3</v>
      </c>
      <c r="H2718" s="9">
        <f t="shared" si="214"/>
        <v>4.4973052280641015E-3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-4.1396386828718136E-2</v>
      </c>
      <c r="D2719" s="6">
        <f t="shared" si="216"/>
        <v>1.7136608424728685E-3</v>
      </c>
      <c r="E2719" s="6">
        <f t="shared" si="217"/>
        <v>2.4155136742030265E-3</v>
      </c>
      <c r="F2719" s="6">
        <f t="shared" si="213"/>
        <v>0.5071877794332732</v>
      </c>
      <c r="G2719" s="18">
        <v>6.0991186581297388E-3</v>
      </c>
      <c r="H2719" s="9">
        <f t="shared" si="214"/>
        <v>7.1217117284629906E-3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-4.7354173726812887E-2</v>
      </c>
      <c r="D2720" s="6">
        <f t="shared" si="216"/>
        <v>2.242417769349176E-3</v>
      </c>
      <c r="E2720" s="6">
        <f t="shared" si="217"/>
        <v>1.7136608424728685E-3</v>
      </c>
      <c r="F2720" s="6">
        <f t="shared" si="213"/>
        <v>0.34943120101259778</v>
      </c>
      <c r="G2720" s="18">
        <v>3.7392239989462585E-3</v>
      </c>
      <c r="H2720" s="9">
        <f t="shared" si="214"/>
        <v>5.9112705995631575E-3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-4.3688516335848353E-2</v>
      </c>
      <c r="D2721" s="6">
        <f t="shared" si="216"/>
        <v>1.9086864596276883E-3</v>
      </c>
      <c r="E2721" s="6">
        <f t="shared" si="217"/>
        <v>2.242417769349176E-3</v>
      </c>
      <c r="F2721" s="6">
        <f t="shared" si="213"/>
        <v>0.14310282139248556</v>
      </c>
      <c r="G2721" s="18">
        <v>9.7440002801011359E-3</v>
      </c>
      <c r="H2721" s="9">
        <f t="shared" si="214"/>
        <v>3.7828933555214793E-3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-4.0404214438447134E-2</v>
      </c>
      <c r="D2722" s="6">
        <f t="shared" si="216"/>
        <v>1.6325005443880197E-3</v>
      </c>
      <c r="E2722" s="6">
        <f t="shared" si="217"/>
        <v>1.9086864596276883E-3</v>
      </c>
      <c r="F2722" s="6">
        <f t="shared" si="213"/>
        <v>0.86275701495540702</v>
      </c>
      <c r="G2722" s="18">
        <v>7.5485555136275391E-3</v>
      </c>
      <c r="H2722" s="9">
        <f t="shared" si="214"/>
        <v>9.2884714294409441E-3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-5.1148032184396675E-2</v>
      </c>
      <c r="D2723" s="6">
        <f t="shared" si="216"/>
        <v>2.6161211963360779E-3</v>
      </c>
      <c r="E2723" s="6">
        <f t="shared" si="217"/>
        <v>1.6325005443880197E-3</v>
      </c>
      <c r="F2723" s="6">
        <f t="shared" si="213"/>
        <v>0.52526052525593125</v>
      </c>
      <c r="G2723" s="18">
        <v>7.3653972002952353E-3</v>
      </c>
      <c r="H2723" s="9">
        <f t="shared" si="214"/>
        <v>7.2474859451807927E-3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-4.5474567126724874E-2</v>
      </c>
      <c r="D2724" s="6">
        <f t="shared" si="216"/>
        <v>2.0679362553630066E-3</v>
      </c>
      <c r="E2724" s="6">
        <f t="shared" si="217"/>
        <v>2.6161211963360779E-3</v>
      </c>
      <c r="F2724" s="6">
        <f t="shared" si="213"/>
        <v>0.50107510765278374</v>
      </c>
      <c r="G2724" s="18">
        <v>8.9317826578997912E-3</v>
      </c>
      <c r="H2724" s="9">
        <f t="shared" si="214"/>
        <v>7.0786658888012492E-3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-4.0282365309293772E-2</v>
      </c>
      <c r="D2725" s="6">
        <f t="shared" si="216"/>
        <v>1.6226689549113944E-3</v>
      </c>
      <c r="E2725" s="6">
        <f t="shared" si="217"/>
        <v>2.0679362553630066E-3</v>
      </c>
      <c r="F2725" s="6">
        <f t="shared" si="213"/>
        <v>0.72793707851580958</v>
      </c>
      <c r="G2725" s="18">
        <v>5.0394917961993271E-3</v>
      </c>
      <c r="H2725" s="9">
        <f t="shared" si="214"/>
        <v>8.5319228695283546E-3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-6.3504644029056978E-2</v>
      </c>
      <c r="D2726" s="6">
        <f t="shared" si="216"/>
        <v>4.0328398132572418E-3</v>
      </c>
      <c r="E2726" s="6">
        <f t="shared" si="217"/>
        <v>1.6226689549113944E-3</v>
      </c>
      <c r="F2726" s="6">
        <f t="shared" si="213"/>
        <v>0.24450749928914714</v>
      </c>
      <c r="G2726" s="18">
        <v>1.0826518801881813E-2</v>
      </c>
      <c r="H2726" s="9">
        <f t="shared" si="214"/>
        <v>4.9447699571279055E-3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-3.7030917386321582E-2</v>
      </c>
      <c r="D2727" s="6">
        <f t="shared" si="216"/>
        <v>1.3712888424725741E-3</v>
      </c>
      <c r="E2727" s="6">
        <f t="shared" si="217"/>
        <v>4.0328398132572418E-3</v>
      </c>
      <c r="F2727" s="6">
        <f t="shared" si="213"/>
        <v>1.0609040866495036</v>
      </c>
      <c r="G2727" s="18">
        <v>7.8703918630580946E-3</v>
      </c>
      <c r="H2727" s="9">
        <f t="shared" si="214"/>
        <v>1.0300019838085282E-2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-4.572766304720282E-2</v>
      </c>
      <c r="D2728" s="6">
        <f t="shared" si="216"/>
        <v>2.0910191677585184E-3</v>
      </c>
      <c r="E2728" s="6">
        <f t="shared" si="217"/>
        <v>1.3712888424725741E-3</v>
      </c>
      <c r="F2728" s="6">
        <f t="shared" si="213"/>
        <v>0.56934563280829265</v>
      </c>
      <c r="G2728" s="18">
        <v>1.0211734574636318E-2</v>
      </c>
      <c r="H2728" s="9">
        <f t="shared" si="214"/>
        <v>7.5454995381902491E-3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-4.5113591215711353E-2</v>
      </c>
      <c r="D2729" s="6">
        <f t="shared" si="216"/>
        <v>2.0352361123783086E-3</v>
      </c>
      <c r="E2729" s="6">
        <f t="shared" si="217"/>
        <v>2.0910191677585184E-3</v>
      </c>
      <c r="F2729" s="6">
        <f t="shared" si="213"/>
        <v>0.94574455451872808</v>
      </c>
      <c r="G2729" s="18">
        <v>2.5179231093350302E-3</v>
      </c>
      <c r="H2729" s="9">
        <f t="shared" si="214"/>
        <v>9.7249398688049899E-3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-4.5355329853118381E-2</v>
      </c>
      <c r="D2730" s="6">
        <f t="shared" si="216"/>
        <v>2.0571059460851716E-3</v>
      </c>
      <c r="E2730" s="6">
        <f t="shared" si="217"/>
        <v>2.0352361123783086E-3</v>
      </c>
      <c r="F2730" s="6">
        <f t="shared" si="213"/>
        <v>7.5154133598585277E-2</v>
      </c>
      <c r="G2730" s="18">
        <v>8.623181436324609E-3</v>
      </c>
      <c r="H2730" s="9">
        <f t="shared" si="214"/>
        <v>2.7414254248216436E-3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-4.7483114857781977E-2</v>
      </c>
      <c r="D2731" s="6">
        <f t="shared" si="216"/>
        <v>2.2546461965973156E-3</v>
      </c>
      <c r="E2731" s="6">
        <f t="shared" si="217"/>
        <v>2.0571059460851716E-3</v>
      </c>
      <c r="F2731" s="6">
        <f t="shared" si="213"/>
        <v>0.67978001293640467</v>
      </c>
      <c r="G2731" s="18">
        <v>6.09643749163749E-3</v>
      </c>
      <c r="H2731" s="9">
        <f t="shared" si="214"/>
        <v>8.2448772758386447E-3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-5.0194209639214449E-2</v>
      </c>
      <c r="D2732" s="6">
        <f t="shared" si="216"/>
        <v>2.5194586813054088E-3</v>
      </c>
      <c r="E2732" s="6">
        <f t="shared" si="217"/>
        <v>2.2546461965973156E-3</v>
      </c>
      <c r="F2732" s="6">
        <f t="shared" si="213"/>
        <v>0.34919329174922892</v>
      </c>
      <c r="G2732" s="18">
        <v>9.1092767572445946E-3</v>
      </c>
      <c r="H2732" s="9">
        <f t="shared" si="214"/>
        <v>5.9092579208326057E-3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-4.6375782763243507E-2</v>
      </c>
      <c r="D2733" s="6">
        <f t="shared" si="216"/>
        <v>2.1507132269035535E-3</v>
      </c>
      <c r="E2733" s="6">
        <f t="shared" si="217"/>
        <v>2.5194586813054088E-3</v>
      </c>
      <c r="F2733" s="6">
        <f t="shared" si="213"/>
        <v>0.7564452941246681</v>
      </c>
      <c r="G2733" s="18">
        <v>7.1282619221358576E-3</v>
      </c>
      <c r="H2733" s="9">
        <f t="shared" si="214"/>
        <v>8.6973863552487311E-3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-4.7939383813568333E-2</v>
      </c>
      <c r="D2734" s="6">
        <f t="shared" si="216"/>
        <v>2.2981845204246175E-3</v>
      </c>
      <c r="E2734" s="6">
        <f t="shared" si="217"/>
        <v>2.1507132269035535E-3</v>
      </c>
      <c r="F2734" s="6">
        <f t="shared" si="213"/>
        <v>0.47047861171337757</v>
      </c>
      <c r="G2734" s="18">
        <v>3.3561849524362656E-3</v>
      </c>
      <c r="H2734" s="9">
        <f t="shared" si="214"/>
        <v>6.8591443468801385E-3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-4.6553914282744989E-2</v>
      </c>
      <c r="D2735" s="6">
        <f t="shared" si="216"/>
        <v>2.1672669350451678E-3</v>
      </c>
      <c r="E2735" s="6">
        <f t="shared" si="217"/>
        <v>2.2981845204246175E-3</v>
      </c>
      <c r="F2735" s="6">
        <f t="shared" si="213"/>
        <v>0.11894956841009746</v>
      </c>
      <c r="G2735" s="18">
        <v>1.0359640316845341E-2</v>
      </c>
      <c r="H2735" s="9">
        <f t="shared" si="214"/>
        <v>3.4489066152926994E-3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-3.9770663935306261E-2</v>
      </c>
      <c r="D2736" s="6">
        <f t="shared" si="216"/>
        <v>1.58170570985507E-3</v>
      </c>
      <c r="E2736" s="6">
        <f t="shared" si="217"/>
        <v>2.1672669350451678E-3</v>
      </c>
      <c r="F2736" s="6">
        <f t="shared" si="213"/>
        <v>0.97279787760395486</v>
      </c>
      <c r="G2736" s="18">
        <v>4.8029714205215131E-3</v>
      </c>
      <c r="H2736" s="9">
        <f t="shared" si="214"/>
        <v>9.8630516454287862E-3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-4.382869355631204E-2</v>
      </c>
      <c r="D2737" s="6">
        <f t="shared" si="216"/>
        <v>1.9209543788531085E-3</v>
      </c>
      <c r="E2737" s="6">
        <f t="shared" si="217"/>
        <v>1.58170570985507E-3</v>
      </c>
      <c r="F2737" s="6">
        <f t="shared" si="213"/>
        <v>0.22381041917806438</v>
      </c>
      <c r="G2737" s="18">
        <v>9.5749342516230958E-3</v>
      </c>
      <c r="H2737" s="9">
        <f t="shared" si="214"/>
        <v>4.730860589555185E-3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-2.8400695590335468E-2</v>
      </c>
      <c r="D2738" s="6">
        <f t="shared" si="216"/>
        <v>8.065995100149005E-4</v>
      </c>
      <c r="E2738" s="6">
        <f t="shared" si="217"/>
        <v>1.9209543788531085E-3</v>
      </c>
      <c r="F2738" s="6">
        <f t="shared" si="213"/>
        <v>0.83372517674064195</v>
      </c>
      <c r="G2738" s="18">
        <v>7.3376221807080078E-3</v>
      </c>
      <c r="H2738" s="9">
        <f t="shared" si="214"/>
        <v>9.1308552542499651E-3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-4.3584920946394608E-2</v>
      </c>
      <c r="D2739" s="6">
        <f t="shared" si="216"/>
        <v>1.8996453339034675E-3</v>
      </c>
      <c r="E2739" s="6">
        <f t="shared" si="217"/>
        <v>8.065995100149005E-4</v>
      </c>
      <c r="F2739" s="6">
        <f t="shared" si="213"/>
        <v>0.4972686192349729</v>
      </c>
      <c r="G2739" s="18">
        <v>3.0206769557814912E-3</v>
      </c>
      <c r="H2739" s="9">
        <f t="shared" si="214"/>
        <v>7.0517275843226734E-3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-4.9623209822854543E-2</v>
      </c>
      <c r="D2740" s="6">
        <f t="shared" si="216"/>
        <v>2.4624629531230474E-3</v>
      </c>
      <c r="E2740" s="6">
        <f t="shared" si="217"/>
        <v>1.8996453339034675E-3</v>
      </c>
      <c r="F2740" s="6">
        <f t="shared" si="213"/>
        <v>9.9892800551657585E-2</v>
      </c>
      <c r="G2740" s="18">
        <v>4.9151504345864268E-3</v>
      </c>
      <c r="H2740" s="9">
        <f t="shared" si="214"/>
        <v>3.1605822335711753E-3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-5.5584894540663191E-2</v>
      </c>
      <c r="D2741" s="6">
        <f t="shared" si="216"/>
        <v>3.0896805010966486E-3</v>
      </c>
      <c r="E2741" s="6">
        <f t="shared" si="217"/>
        <v>2.4624629531230474E-3</v>
      </c>
      <c r="F2741" s="6">
        <f t="shared" si="213"/>
        <v>0.23358680816826347</v>
      </c>
      <c r="G2741" s="18">
        <v>8.5512721454749641E-3</v>
      </c>
      <c r="H2741" s="9">
        <f t="shared" si="214"/>
        <v>4.8330819170407553E-3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-4.3133466420272749E-2</v>
      </c>
      <c r="D2742" s="6">
        <f t="shared" si="216"/>
        <v>1.8604959254287969E-3</v>
      </c>
      <c r="E2742" s="6">
        <f t="shared" si="217"/>
        <v>3.0896805010966486E-3</v>
      </c>
      <c r="F2742" s="6">
        <f t="shared" si="213"/>
        <v>0.66890274926367754</v>
      </c>
      <c r="G2742" s="18">
        <v>8.7848719268449268E-3</v>
      </c>
      <c r="H2742" s="9">
        <f t="shared" si="214"/>
        <v>8.1786474998234125E-3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-5.1751149890857141E-2</v>
      </c>
      <c r="D2743" s="6">
        <f t="shared" si="216"/>
        <v>2.6781815150259632E-3</v>
      </c>
      <c r="E2743" s="6">
        <f t="shared" si="217"/>
        <v>1.8604959254287969E-3</v>
      </c>
      <c r="F2743" s="6">
        <f t="shared" si="213"/>
        <v>0.70478086009275365</v>
      </c>
      <c r="G2743" s="18">
        <v>8.3485615928426803E-3</v>
      </c>
      <c r="H2743" s="9">
        <f t="shared" si="214"/>
        <v>8.3951227512928817E-3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-5.9378766244753411E-2</v>
      </c>
      <c r="D2744" s="6">
        <f t="shared" si="216"/>
        <v>3.525837880749067E-3</v>
      </c>
      <c r="E2744" s="6">
        <f t="shared" si="217"/>
        <v>2.6781815150259632E-3</v>
      </c>
      <c r="F2744" s="6">
        <f t="shared" si="213"/>
        <v>0.63841091736879307</v>
      </c>
      <c r="G2744" s="18">
        <v>8.8622283174878205E-3</v>
      </c>
      <c r="H2744" s="9">
        <f t="shared" si="214"/>
        <v>7.9900620608903475E-3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-4.8718177309455081E-2</v>
      </c>
      <c r="D2745" s="6">
        <f t="shared" si="216"/>
        <v>2.3734608003555041E-3</v>
      </c>
      <c r="E2745" s="6">
        <f t="shared" si="217"/>
        <v>3.525837880749067E-3</v>
      </c>
      <c r="F2745" s="6">
        <f t="shared" si="213"/>
        <v>0.7170777468815277</v>
      </c>
      <c r="G2745" s="18">
        <v>6.5502897459037909E-3</v>
      </c>
      <c r="H2745" s="9">
        <f t="shared" si="214"/>
        <v>8.4680443248812045E-3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-6.383815741469015E-2</v>
      </c>
      <c r="D2746" s="6">
        <f t="shared" si="216"/>
        <v>4.0753103421027588E-3</v>
      </c>
      <c r="E2746" s="6">
        <f t="shared" si="217"/>
        <v>2.3734608003555041E-3</v>
      </c>
      <c r="F2746" s="6">
        <f t="shared" si="213"/>
        <v>0.4002254753968284</v>
      </c>
      <c r="G2746" s="18">
        <v>1.027096176447901E-2</v>
      </c>
      <c r="H2746" s="9">
        <f t="shared" si="214"/>
        <v>6.326337608734048E-3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-4.7287859624012274E-2</v>
      </c>
      <c r="D2747" s="6">
        <f t="shared" si="216"/>
        <v>2.23614166782029E-3</v>
      </c>
      <c r="E2747" s="6">
        <f t="shared" si="217"/>
        <v>4.0753103421027588E-3</v>
      </c>
      <c r="F2747" s="6">
        <f t="shared" si="213"/>
        <v>0.95672155809688286</v>
      </c>
      <c r="G2747" s="18">
        <v>4.4974309127891673E-3</v>
      </c>
      <c r="H2747" s="9">
        <f t="shared" si="214"/>
        <v>9.7812144342964025E-3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-3.2259416456350345E-2</v>
      </c>
      <c r="D2748" s="6">
        <f t="shared" si="216"/>
        <v>1.0406699501042476E-3</v>
      </c>
      <c r="E2748" s="6">
        <f t="shared" si="217"/>
        <v>2.23614166782029E-3</v>
      </c>
      <c r="F2748" s="6">
        <f t="shared" si="213"/>
        <v>0.19861480293591732</v>
      </c>
      <c r="G2748" s="18">
        <v>8.477991889065643E-3</v>
      </c>
      <c r="H2748" s="9">
        <f t="shared" si="214"/>
        <v>4.4566220721070499E-3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-4.4962848088089508E-2</v>
      </c>
      <c r="D2749" s="6">
        <f t="shared" si="216"/>
        <v>2.0216577081926144E-3</v>
      </c>
      <c r="E2749" s="6">
        <f t="shared" si="217"/>
        <v>1.0406699501042476E-3</v>
      </c>
      <c r="F2749" s="6">
        <f t="shared" si="213"/>
        <v>0.6576103091014126</v>
      </c>
      <c r="G2749" s="18">
        <v>6.5827090899095901E-3</v>
      </c>
      <c r="H2749" s="9">
        <f t="shared" si="214"/>
        <v>8.1093175366451931E-3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-4.9076608885063301E-2</v>
      </c>
      <c r="D2750" s="6">
        <f t="shared" si="216"/>
        <v>2.4085135396574742E-3</v>
      </c>
      <c r="E2750" s="6">
        <f t="shared" si="217"/>
        <v>2.0216577081926144E-3</v>
      </c>
      <c r="F2750" s="6">
        <f t="shared" si="213"/>
        <v>0.40397578374312987</v>
      </c>
      <c r="G2750" s="18">
        <v>1.0499541870319458E-2</v>
      </c>
      <c r="H2750" s="9">
        <f t="shared" si="214"/>
        <v>6.3559089337649408E-3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-6.1887031590547828E-2</v>
      </c>
      <c r="D2751" s="6">
        <f t="shared" si="216"/>
        <v>3.8300046790894649E-3</v>
      </c>
      <c r="E2751" s="6">
        <f t="shared" si="217"/>
        <v>2.4085135396574742E-3</v>
      </c>
      <c r="F2751" s="6">
        <f t="shared" si="213"/>
        <v>0.99876156332642774</v>
      </c>
      <c r="G2751" s="18">
        <v>8.4067045059057662E-3</v>
      </c>
      <c r="H2751" s="9">
        <f t="shared" si="214"/>
        <v>9.9938058982873383E-3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-3.2687284481389176E-2</v>
      </c>
      <c r="D2752" s="6">
        <f t="shared" si="216"/>
        <v>1.0684585667672657E-3</v>
      </c>
      <c r="E2752" s="6">
        <f t="shared" si="217"/>
        <v>3.8300046790894649E-3</v>
      </c>
      <c r="F2752" s="6">
        <f t="shared" si="213"/>
        <v>0.64718288375065058</v>
      </c>
      <c r="G2752" s="18">
        <v>5.5400977163105264E-3</v>
      </c>
      <c r="H2752" s="9">
        <f t="shared" si="214"/>
        <v>8.044767763898784E-3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-5.4996591424229753E-2</v>
      </c>
      <c r="D2753" s="6">
        <f t="shared" si="216"/>
        <v>3.0246250682836617E-3</v>
      </c>
      <c r="E2753" s="6">
        <f t="shared" si="217"/>
        <v>1.0684585667672657E-3</v>
      </c>
      <c r="F2753" s="6">
        <f t="shared" si="213"/>
        <v>0.291531431286286</v>
      </c>
      <c r="G2753" s="18">
        <v>5.037402026102312E-3</v>
      </c>
      <c r="H2753" s="9">
        <f t="shared" si="214"/>
        <v>5.399365067174899E-3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-4.8879810265239194E-2</v>
      </c>
      <c r="D2754" s="6">
        <f t="shared" si="216"/>
        <v>2.3892358515657831E-3</v>
      </c>
      <c r="E2754" s="6">
        <f t="shared" si="217"/>
        <v>3.0246250682836617E-3</v>
      </c>
      <c r="F2754" s="6">
        <f t="shared" si="213"/>
        <v>0.24445700196921846</v>
      </c>
      <c r="G2754" s="18">
        <v>1.1654370132991499E-2</v>
      </c>
      <c r="H2754" s="9">
        <f t="shared" si="214"/>
        <v>4.9442593173216398E-3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-5.3588715610163859E-2</v>
      </c>
      <c r="D2755" s="6">
        <f t="shared" si="216"/>
        <v>2.8717504407470198E-3</v>
      </c>
      <c r="E2755" s="6">
        <f t="shared" si="217"/>
        <v>2.3892358515657831E-3</v>
      </c>
      <c r="F2755" s="6">
        <f t="shared" si="213"/>
        <v>1.2261755371715652</v>
      </c>
      <c r="G2755" s="18">
        <v>8.3879955593613668E-3</v>
      </c>
      <c r="H2755" s="9">
        <f t="shared" si="214"/>
        <v>1.107328107279665E-2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-2.6113377736868046E-2</v>
      </c>
      <c r="D2756" s="6">
        <f t="shared" si="216"/>
        <v>6.8190849682835575E-4</v>
      </c>
      <c r="E2756" s="6">
        <f t="shared" si="217"/>
        <v>2.8717504407470198E-3</v>
      </c>
      <c r="F2756" s="6">
        <f t="shared" si="213"/>
        <v>0.64429643108783774</v>
      </c>
      <c r="G2756" s="18">
        <v>9.1505923783768463E-3</v>
      </c>
      <c r="H2756" s="9">
        <f t="shared" si="214"/>
        <v>8.0268077782381063E-3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-3.4762899839381127E-2</v>
      </c>
      <c r="D2757" s="6">
        <f t="shared" si="216"/>
        <v>1.2084592052428445E-3</v>
      </c>
      <c r="E2757" s="6">
        <f t="shared" si="217"/>
        <v>6.8190849682835575E-4</v>
      </c>
      <c r="F2757" s="6">
        <f t="shared" si="213"/>
        <v>0.76297215311816857</v>
      </c>
      <c r="G2757" s="18">
        <v>4.9845846503725382E-3</v>
      </c>
      <c r="H2757" s="9">
        <f t="shared" si="214"/>
        <v>8.7348277207863027E-3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-4.4900145983644509E-2</v>
      </c>
      <c r="D2758" s="6">
        <f t="shared" si="216"/>
        <v>2.0160231093525882E-3</v>
      </c>
      <c r="E2758" s="6">
        <f t="shared" si="217"/>
        <v>1.2084592052428445E-3</v>
      </c>
      <c r="F2758" s="6">
        <f t="shared" si="213"/>
        <v>0.2395746666638999</v>
      </c>
      <c r="G2758" s="18">
        <v>4.5616580585312394E-3</v>
      </c>
      <c r="H2758" s="9">
        <f t="shared" si="214"/>
        <v>4.8946365203547029E-3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-4.8799082103306482E-2</v>
      </c>
      <c r="D2759" s="6">
        <f t="shared" si="216"/>
        <v>2.3813504141252471E-3</v>
      </c>
      <c r="E2759" s="6">
        <f t="shared" si="217"/>
        <v>2.0160231093525882E-3</v>
      </c>
      <c r="F2759" s="6">
        <f t="shared" si="213"/>
        <v>0.20376531204885995</v>
      </c>
      <c r="G2759" s="18">
        <v>2.8214442484523938E-3</v>
      </c>
      <c r="H2759" s="9">
        <f t="shared" si="214"/>
        <v>4.5140371293207141E-3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-4.6985052415536001E-2</v>
      </c>
      <c r="D2760" s="6">
        <f t="shared" si="216"/>
        <v>2.2075951504906652E-3</v>
      </c>
      <c r="E2760" s="6">
        <f t="shared" si="217"/>
        <v>2.3813504141252471E-3</v>
      </c>
      <c r="F2760" s="6">
        <f t="shared" si="213"/>
        <v>8.9593489700672171E-2</v>
      </c>
      <c r="G2760" s="18">
        <v>7.966584324202575E-3</v>
      </c>
      <c r="H2760" s="9">
        <f t="shared" si="214"/>
        <v>2.9932171605259812E-3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-4.3805074247389157E-2</v>
      </c>
      <c r="D2761" s="6">
        <f t="shared" si="216"/>
        <v>1.9188845298192768E-3</v>
      </c>
      <c r="E2761" s="6">
        <f t="shared" si="217"/>
        <v>2.2075951504906652E-3</v>
      </c>
      <c r="F2761" s="6">
        <f t="shared" si="213"/>
        <v>0.58296865497564065</v>
      </c>
      <c r="G2761" s="18">
        <v>5.5890484162943272E-3</v>
      </c>
      <c r="H2761" s="9">
        <f t="shared" si="214"/>
        <v>7.6352384047627527E-3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-4.3664616432986539E-2</v>
      </c>
      <c r="D2762" s="6">
        <f t="shared" si="216"/>
        <v>1.906598728239838E-3</v>
      </c>
      <c r="E2762" s="6">
        <f t="shared" si="217"/>
        <v>1.9188845298192768E-3</v>
      </c>
      <c r="F2762" s="6">
        <f t="shared" si="213"/>
        <v>0.29645689273463188</v>
      </c>
      <c r="G2762" s="18">
        <v>4.3488411648347396E-3</v>
      </c>
      <c r="H2762" s="9">
        <f t="shared" si="214"/>
        <v>5.4447855121632837E-3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-4.1516296255641696E-2</v>
      </c>
      <c r="D2763" s="6">
        <f t="shared" si="216"/>
        <v>1.7236028547862087E-3</v>
      </c>
      <c r="E2763" s="6">
        <f t="shared" si="217"/>
        <v>1.906598728239838E-3</v>
      </c>
      <c r="F2763" s="6">
        <f t="shared" si="213"/>
        <v>0.18689839010671128</v>
      </c>
      <c r="G2763" s="18">
        <v>3.1800467596141795E-3</v>
      </c>
      <c r="H2763" s="9">
        <f t="shared" si="214"/>
        <v>4.3231746449422011E-3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-4.7451680849539553E-2</v>
      </c>
      <c r="D2764" s="6">
        <f t="shared" si="216"/>
        <v>2.2516620154465587E-3</v>
      </c>
      <c r="E2764" s="6">
        <f t="shared" si="217"/>
        <v>1.7236028547862087E-3</v>
      </c>
      <c r="F2764" s="6">
        <f t="shared" si="213"/>
        <v>0.10865981840767552</v>
      </c>
      <c r="G2764" s="18">
        <v>4.2472381450998639E-3</v>
      </c>
      <c r="H2764" s="9">
        <f t="shared" si="214"/>
        <v>3.2963588762098634E-3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-4.6589458315321949E-2</v>
      </c>
      <c r="D2765" s="6">
        <f t="shared" si="216"/>
        <v>2.1705776261151215E-3</v>
      </c>
      <c r="E2765" s="6">
        <f t="shared" si="217"/>
        <v>2.2516620154465587E-3</v>
      </c>
      <c r="F2765" s="6">
        <f t="shared" ref="F2765:F2828" si="218">B$6+B$7*E2765+B$8*(G2764*100)^2</f>
        <v>0.17916849126063583</v>
      </c>
      <c r="G2765" s="18">
        <v>4.6190501677729878E-3</v>
      </c>
      <c r="H2765" s="9">
        <f t="shared" ref="H2765:H2828" si="219">SQRT(F2765)/100</f>
        <v>4.2328299193404384E-3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-5.263561701533339E-2</v>
      </c>
      <c r="D2766" s="6">
        <f t="shared" ref="D2766:D2829" si="221">C2766^2</f>
        <v>2.770508178584854E-3</v>
      </c>
      <c r="E2766" s="6">
        <f t="shared" si="217"/>
        <v>2.1705776261151215E-3</v>
      </c>
      <c r="F2766" s="6">
        <f t="shared" si="218"/>
        <v>0.20846399707596242</v>
      </c>
      <c r="G2766" s="18">
        <v>4.7269157689036239E-3</v>
      </c>
      <c r="H2766" s="9">
        <f t="shared" si="219"/>
        <v>4.5657857711018639E-3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-4.1333954295732243E-2</v>
      </c>
      <c r="D2767" s="6">
        <f t="shared" si="221"/>
        <v>1.708495777721682E-3</v>
      </c>
      <c r="E2767" s="6">
        <f t="shared" ref="E2767:E2830" si="222">D2766</f>
        <v>2.770508178584854E-3</v>
      </c>
      <c r="F2767" s="6">
        <f t="shared" si="218"/>
        <v>0.21748356439601929</v>
      </c>
      <c r="G2767" s="18">
        <v>5.2925658946518109E-3</v>
      </c>
      <c r="H2767" s="9">
        <f t="shared" si="219"/>
        <v>4.663513315044992E-3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-4.6663545540106932E-2</v>
      </c>
      <c r="D2768" s="6">
        <f t="shared" si="221"/>
        <v>2.1774864823736334E-3</v>
      </c>
      <c r="E2768" s="6">
        <f t="shared" si="222"/>
        <v>1.708495777721682E-3</v>
      </c>
      <c r="F2768" s="6">
        <f t="shared" si="218"/>
        <v>0.26775861291524683</v>
      </c>
      <c r="G2768" s="18">
        <v>3.3296127969480033E-3</v>
      </c>
      <c r="H2768" s="9">
        <f t="shared" si="219"/>
        <v>5.1745397178420303E-3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-4.4954888539457054E-2</v>
      </c>
      <c r="D2769" s="6">
        <f t="shared" si="221"/>
        <v>2.0209420035950071E-3</v>
      </c>
      <c r="E2769" s="6">
        <f t="shared" si="222"/>
        <v>2.1774864823736334E-3</v>
      </c>
      <c r="F2769" s="6">
        <f t="shared" si="218"/>
        <v>0.117358615657517</v>
      </c>
      <c r="G2769" s="18">
        <v>4.8007010095880058E-3</v>
      </c>
      <c r="H2769" s="9">
        <f t="shared" si="219"/>
        <v>3.4257643768583531E-3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-4.1488006150213398E-2</v>
      </c>
      <c r="D2770" s="6">
        <f t="shared" si="221"/>
        <v>1.7212546543201447E-3</v>
      </c>
      <c r="E2770" s="6">
        <f t="shared" si="222"/>
        <v>2.0209420035950071E-3</v>
      </c>
      <c r="F2770" s="6">
        <f t="shared" si="218"/>
        <v>0.22365942644612025</v>
      </c>
      <c r="G2770" s="18">
        <v>3.2028885631289507E-3</v>
      </c>
      <c r="H2770" s="9">
        <f t="shared" si="219"/>
        <v>4.7292644929853552E-3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-4.4126142374453392E-2</v>
      </c>
      <c r="D2771" s="6">
        <f t="shared" si="221"/>
        <v>1.9471164408505312E-3</v>
      </c>
      <c r="E2771" s="6">
        <f t="shared" si="222"/>
        <v>1.7212546543201447E-3</v>
      </c>
      <c r="F2771" s="6">
        <f t="shared" si="218"/>
        <v>0.10995558569778804</v>
      </c>
      <c r="G2771" s="18">
        <v>1.6712996151314722E-3</v>
      </c>
      <c r="H2771" s="9">
        <f t="shared" si="219"/>
        <v>3.3159551519552858E-3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-4.9145681777602646E-2</v>
      </c>
      <c r="D2772" s="6">
        <f t="shared" si="221"/>
        <v>2.4152980373853849E-3</v>
      </c>
      <c r="E2772" s="6">
        <f t="shared" si="222"/>
        <v>1.9471164408505312E-3</v>
      </c>
      <c r="F2772" s="6">
        <f t="shared" si="218"/>
        <v>4.3618975578037601E-2</v>
      </c>
      <c r="G2772" s="18">
        <v>2.7039547691696661E-3</v>
      </c>
      <c r="H2772" s="9">
        <f t="shared" si="219"/>
        <v>2.0885156350393358E-3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-4.688749037518903E-2</v>
      </c>
      <c r="D2773" s="6">
        <f t="shared" si="221"/>
        <v>2.198436753683444E-3</v>
      </c>
      <c r="E2773" s="6">
        <f t="shared" si="222"/>
        <v>2.4152980373853849E-3</v>
      </c>
      <c r="F2773" s="6">
        <f t="shared" si="218"/>
        <v>8.3826271877381092E-2</v>
      </c>
      <c r="G2773" s="18">
        <v>3.9850225244774037E-3</v>
      </c>
      <c r="H2773" s="9">
        <f t="shared" si="219"/>
        <v>2.8952767031387703E-3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-4.6728973404861984E-2</v>
      </c>
      <c r="D2774" s="6">
        <f t="shared" si="221"/>
        <v>2.1835969554722988E-3</v>
      </c>
      <c r="E2774" s="6">
        <f t="shared" si="222"/>
        <v>2.198436753683444E-3</v>
      </c>
      <c r="F2774" s="6">
        <f t="shared" si="218"/>
        <v>0.15997526336702875</v>
      </c>
      <c r="G2774" s="18">
        <v>2.3944238339739386E-3</v>
      </c>
      <c r="H2774" s="9">
        <f t="shared" si="219"/>
        <v>3.9996907801357444E-3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-4.6491363489335136E-2</v>
      </c>
      <c r="D2775" s="6">
        <f t="shared" si="221"/>
        <v>2.1614468790974841E-3</v>
      </c>
      <c r="E2775" s="6">
        <f t="shared" si="222"/>
        <v>2.1835969554722988E-3</v>
      </c>
      <c r="F2775" s="6">
        <f t="shared" si="218"/>
        <v>6.977589770334669E-2</v>
      </c>
      <c r="G2775" s="18">
        <v>2.4349252954758548E-3</v>
      </c>
      <c r="H2775" s="9">
        <f t="shared" si="219"/>
        <v>2.6415127806495033E-3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-4.900935769641554E-2</v>
      </c>
      <c r="D2776" s="6">
        <f t="shared" si="221"/>
        <v>2.4019171418152049E-3</v>
      </c>
      <c r="E2776" s="6">
        <f t="shared" si="222"/>
        <v>2.1614468790974841E-3</v>
      </c>
      <c r="F2776" s="6">
        <f t="shared" si="218"/>
        <v>7.1512388229050775E-2</v>
      </c>
      <c r="G2776" s="18">
        <v>2.4040460832494789E-3</v>
      </c>
      <c r="H2776" s="9">
        <f t="shared" si="219"/>
        <v>2.6741800281404162E-3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-4.7690807652687975E-2</v>
      </c>
      <c r="D2777" s="6">
        <f t="shared" si="221"/>
        <v>2.2744131345656818E-3</v>
      </c>
      <c r="E2777" s="6">
        <f t="shared" si="222"/>
        <v>2.4019171418152049E-3</v>
      </c>
      <c r="F2777" s="6">
        <f t="shared" si="218"/>
        <v>7.020760748449846E-2</v>
      </c>
      <c r="G2777" s="18">
        <v>2.8353996698644531E-3</v>
      </c>
      <c r="H2777" s="9">
        <f t="shared" si="219"/>
        <v>2.6496718190088834E-3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-3.6248705852238612E-2</v>
      </c>
      <c r="D2778" s="6">
        <f t="shared" si="221"/>
        <v>1.3139686759621179E-3</v>
      </c>
      <c r="E2778" s="6">
        <f t="shared" si="222"/>
        <v>2.2744131345656818E-3</v>
      </c>
      <c r="F2778" s="6">
        <f t="shared" si="218"/>
        <v>9.028479333847389E-2</v>
      </c>
      <c r="G2778" s="18">
        <v>7.7896298700717527E-3</v>
      </c>
      <c r="H2778" s="9">
        <f t="shared" si="219"/>
        <v>3.004742806605482E-3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-4.8813924652633053E-2</v>
      </c>
      <c r="D2779" s="6">
        <f t="shared" si="221"/>
        <v>2.3827992399929371E-3</v>
      </c>
      <c r="E2779" s="6">
        <f t="shared" si="222"/>
        <v>1.3139686759621179E-3</v>
      </c>
      <c r="F2779" s="6">
        <f t="shared" si="218"/>
        <v>0.55809781854042162</v>
      </c>
      <c r="G2779" s="18">
        <v>6.7175446463521547E-3</v>
      </c>
      <c r="H2779" s="9">
        <f t="shared" si="219"/>
        <v>7.4705944779543589E-3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-4.2505323925687524E-2</v>
      </c>
      <c r="D2780" s="6">
        <f t="shared" si="221"/>
        <v>1.8067025620276242E-3</v>
      </c>
      <c r="E2780" s="6">
        <f t="shared" si="222"/>
        <v>2.3827992399929371E-3</v>
      </c>
      <c r="F2780" s="6">
        <f t="shared" si="218"/>
        <v>0.41995205753310327</v>
      </c>
      <c r="G2780" s="18">
        <v>5.6557561839845755E-3</v>
      </c>
      <c r="H2780" s="9">
        <f t="shared" si="219"/>
        <v>6.480370803689425E-3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-4.9625214370643121E-2</v>
      </c>
      <c r="D2781" s="6">
        <f t="shared" si="221"/>
        <v>2.4626619013322845E-3</v>
      </c>
      <c r="E2781" s="6">
        <f t="shared" si="222"/>
        <v>1.8067025620276242E-3</v>
      </c>
      <c r="F2781" s="6">
        <f t="shared" si="218"/>
        <v>0.30311373445450807</v>
      </c>
      <c r="G2781" s="18">
        <v>3.9257603923074065E-3</v>
      </c>
      <c r="H2781" s="9">
        <f t="shared" si="219"/>
        <v>5.5055765770217749E-3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-4.9346485769076007E-2</v>
      </c>
      <c r="D2782" s="6">
        <f t="shared" si="221"/>
        <v>2.435075657757621E-3</v>
      </c>
      <c r="E2782" s="6">
        <f t="shared" si="222"/>
        <v>2.4626619013322845E-3</v>
      </c>
      <c r="F2782" s="6">
        <f t="shared" si="218"/>
        <v>0.15583377444864946</v>
      </c>
      <c r="G2782" s="18">
        <v>8.6039870697845952E-3</v>
      </c>
      <c r="H2782" s="9">
        <f t="shared" si="219"/>
        <v>3.9475786812760236E-3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-4.8877275180819885E-2</v>
      </c>
      <c r="D2783" s="6">
        <f t="shared" si="221"/>
        <v>2.3889880291015917E-3</v>
      </c>
      <c r="E2783" s="6">
        <f t="shared" si="222"/>
        <v>2.435075657757621E-3</v>
      </c>
      <c r="F2783" s="6">
        <f t="shared" si="218"/>
        <v>0.67687758747164672</v>
      </c>
      <c r="G2783" s="18">
        <v>5.996933779349357E-3</v>
      </c>
      <c r="H2783" s="9">
        <f t="shared" si="219"/>
        <v>8.2272570609629465E-3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-4.37817937415928E-2</v>
      </c>
      <c r="D2784" s="6">
        <f t="shared" si="221"/>
        <v>1.9168454632313744E-3</v>
      </c>
      <c r="E2784" s="6">
        <f t="shared" si="222"/>
        <v>2.3889880291015917E-3</v>
      </c>
      <c r="F2784" s="6">
        <f t="shared" si="218"/>
        <v>0.3385099422802666</v>
      </c>
      <c r="G2784" s="18">
        <v>4.4365024843055567E-3</v>
      </c>
      <c r="H2784" s="9">
        <f t="shared" si="219"/>
        <v>5.8181607255237168E-3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-3.8532746201149187E-2</v>
      </c>
      <c r="D2785" s="6">
        <f t="shared" si="221"/>
        <v>1.484772529802177E-3</v>
      </c>
      <c r="E2785" s="6">
        <f t="shared" si="222"/>
        <v>1.9168454632313744E-3</v>
      </c>
      <c r="F2785" s="6">
        <f t="shared" si="218"/>
        <v>0.19374511754535878</v>
      </c>
      <c r="G2785" s="18">
        <v>3.9428296318064068E-3</v>
      </c>
      <c r="H2785" s="9">
        <f t="shared" si="219"/>
        <v>4.4016487541074737E-3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-4.9212211240463252E-2</v>
      </c>
      <c r="D2786" s="6">
        <f t="shared" si="221"/>
        <v>2.4218417351759775E-3</v>
      </c>
      <c r="E2786" s="6">
        <f t="shared" si="222"/>
        <v>1.484772529802177E-3</v>
      </c>
      <c r="F2786" s="6">
        <f t="shared" si="218"/>
        <v>0.15693231935960647</v>
      </c>
      <c r="G2786" s="18">
        <v>3.2946258111191595E-3</v>
      </c>
      <c r="H2786" s="9">
        <f t="shared" si="219"/>
        <v>3.9614684065331944E-3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-4.014258965269852E-2</v>
      </c>
      <c r="D2787" s="6">
        <f t="shared" si="221"/>
        <v>1.6114275040249382E-3</v>
      </c>
      <c r="E2787" s="6">
        <f t="shared" si="222"/>
        <v>2.4218417351759775E-3</v>
      </c>
      <c r="F2787" s="6">
        <f t="shared" si="218"/>
        <v>0.1153223066116954</v>
      </c>
      <c r="G2787" s="18">
        <v>4.4859706992498201E-3</v>
      </c>
      <c r="H2787" s="9">
        <f t="shared" si="219"/>
        <v>3.3959138182777164E-3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-4.6124535733812977E-2</v>
      </c>
      <c r="D2788" s="6">
        <f t="shared" si="221"/>
        <v>2.1274727966597903E-3</v>
      </c>
      <c r="E2788" s="6">
        <f t="shared" si="222"/>
        <v>1.6114275040249382E-3</v>
      </c>
      <c r="F2788" s="6">
        <f t="shared" si="218"/>
        <v>0.1976387556366811</v>
      </c>
      <c r="G2788" s="18">
        <v>3.0659744419632819E-3</v>
      </c>
      <c r="H2788" s="9">
        <f t="shared" si="219"/>
        <v>4.4456580574385287E-3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-5.7667165793387487E-2</v>
      </c>
      <c r="D2789" s="6">
        <f t="shared" si="221"/>
        <v>3.3255020106420399E-3</v>
      </c>
      <c r="E2789" s="6">
        <f t="shared" si="222"/>
        <v>2.1274727966597903E-3</v>
      </c>
      <c r="F2789" s="6">
        <f t="shared" si="218"/>
        <v>0.10236579998667913</v>
      </c>
      <c r="G2789" s="18">
        <v>6.2322916939863944E-3</v>
      </c>
      <c r="H2789" s="9">
        <f t="shared" si="219"/>
        <v>3.1994655801661494E-3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-4.8795798403835904E-2</v>
      </c>
      <c r="D2790" s="6">
        <f t="shared" si="221"/>
        <v>2.3810299418677945E-3</v>
      </c>
      <c r="E2790" s="6">
        <f t="shared" si="222"/>
        <v>3.3255020106420399E-3</v>
      </c>
      <c r="F2790" s="6">
        <f t="shared" si="218"/>
        <v>0.36418597224318244</v>
      </c>
      <c r="G2790" s="18">
        <v>7.075745470687826E-3</v>
      </c>
      <c r="H2790" s="9">
        <f t="shared" si="219"/>
        <v>6.0347822847488242E-3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-4.5089362395741552E-2</v>
      </c>
      <c r="D2791" s="6">
        <f t="shared" si="221"/>
        <v>2.0330506012545121E-3</v>
      </c>
      <c r="E2791" s="6">
        <f t="shared" si="222"/>
        <v>2.3810299418677945E-3</v>
      </c>
      <c r="F2791" s="6">
        <f t="shared" si="218"/>
        <v>0.46387037080274429</v>
      </c>
      <c r="G2791" s="18">
        <v>6.2197177027723425E-3</v>
      </c>
      <c r="H2791" s="9">
        <f t="shared" si="219"/>
        <v>6.8108029688337358E-3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-4.1680684765400808E-2</v>
      </c>
      <c r="D2792" s="6">
        <f t="shared" si="221"/>
        <v>1.7372794825127149E-3</v>
      </c>
      <c r="E2792" s="6">
        <f t="shared" si="222"/>
        <v>2.0330506012545121E-3</v>
      </c>
      <c r="F2792" s="6">
        <f t="shared" si="218"/>
        <v>0.36266819455169741</v>
      </c>
      <c r="G2792" s="18">
        <v>3.6599067029565043E-3</v>
      </c>
      <c r="H2792" s="9">
        <f t="shared" si="219"/>
        <v>6.0221939071379745E-3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-4.723657222638547E-2</v>
      </c>
      <c r="D2793" s="6">
        <f t="shared" si="221"/>
        <v>2.2312937556985312E-3</v>
      </c>
      <c r="E2793" s="6">
        <f t="shared" si="222"/>
        <v>1.7372794825127149E-3</v>
      </c>
      <c r="F2793" s="6">
        <f t="shared" si="218"/>
        <v>0.13783680262340614</v>
      </c>
      <c r="G2793" s="18">
        <v>6.5072042612006418E-3</v>
      </c>
      <c r="H2793" s="9">
        <f t="shared" si="219"/>
        <v>3.7126379115583856E-3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-4.3287975851516017E-2</v>
      </c>
      <c r="D2794" s="6">
        <f t="shared" si="221"/>
        <v>1.8738488533214339E-3</v>
      </c>
      <c r="E2794" s="6">
        <f t="shared" si="222"/>
        <v>2.2312937556985312E-3</v>
      </c>
      <c r="F2794" s="6">
        <f t="shared" si="218"/>
        <v>0.39521076530410509</v>
      </c>
      <c r="G2794" s="18">
        <v>3.8124820133977064E-3</v>
      </c>
      <c r="H2794" s="9">
        <f t="shared" si="219"/>
        <v>6.2865790801047358E-3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-4.5258208939198415E-2</v>
      </c>
      <c r="D2795" s="6">
        <f t="shared" si="221"/>
        <v>2.0483054763841394E-3</v>
      </c>
      <c r="E2795" s="6">
        <f t="shared" si="222"/>
        <v>1.8738488533214339E-3</v>
      </c>
      <c r="F2795" s="6">
        <f t="shared" si="218"/>
        <v>0.14798448506515272</v>
      </c>
      <c r="G2795" s="18">
        <v>3.499872126123888E-3</v>
      </c>
      <c r="H2795" s="9">
        <f t="shared" si="219"/>
        <v>3.8468751612854906E-3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-6.551380542418489E-2</v>
      </c>
      <c r="D2796" s="6">
        <f t="shared" si="221"/>
        <v>4.2920587011579577E-3</v>
      </c>
      <c r="E2796" s="6">
        <f t="shared" si="222"/>
        <v>2.0483054763841394E-3</v>
      </c>
      <c r="F2796" s="6">
        <f t="shared" si="218"/>
        <v>0.12768200323310466</v>
      </c>
      <c r="G2796" s="18">
        <v>1.0202844520139431E-2</v>
      </c>
      <c r="H2796" s="9">
        <f t="shared" si="219"/>
        <v>3.5732618604449443E-3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-3.9866650067122603E-2</v>
      </c>
      <c r="D2797" s="6">
        <f t="shared" si="221"/>
        <v>1.5893497875744066E-3</v>
      </c>
      <c r="E2797" s="6">
        <f t="shared" si="222"/>
        <v>4.2920587011579577E-3</v>
      </c>
      <c r="F2797" s="6">
        <f t="shared" si="218"/>
        <v>0.94434592041307852</v>
      </c>
      <c r="G2797" s="18">
        <v>3.7426747364748261E-3</v>
      </c>
      <c r="H2797" s="9">
        <f t="shared" si="219"/>
        <v>9.7177462428954097E-3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-3.0944208162161695E-2</v>
      </c>
      <c r="D2798" s="6">
        <f t="shared" si="221"/>
        <v>9.5754401878319446E-4</v>
      </c>
      <c r="E2798" s="6">
        <f t="shared" si="222"/>
        <v>1.5893497875744066E-3</v>
      </c>
      <c r="F2798" s="6">
        <f t="shared" si="218"/>
        <v>0.14326864407739245</v>
      </c>
      <c r="G2798" s="18">
        <v>6.886209094993506E-3</v>
      </c>
      <c r="H2798" s="9">
        <f t="shared" si="219"/>
        <v>3.7850844650733021E-3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-5.0226230259364929E-2</v>
      </c>
      <c r="D2799" s="6">
        <f t="shared" si="221"/>
        <v>2.5226742060667452E-3</v>
      </c>
      <c r="E2799" s="6">
        <f t="shared" si="222"/>
        <v>9.5754401878319446E-4</v>
      </c>
      <c r="F2799" s="6">
        <f t="shared" si="218"/>
        <v>0.44020863563887608</v>
      </c>
      <c r="G2799" s="18">
        <v>2.7084064908250729E-3</v>
      </c>
      <c r="H2799" s="9">
        <f t="shared" si="219"/>
        <v>6.6348220446284471E-3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-4.5148567709875312E-2</v>
      </c>
      <c r="D2800" s="6">
        <f t="shared" si="221"/>
        <v>2.0383931662531956E-3</v>
      </c>
      <c r="E2800" s="6">
        <f t="shared" si="222"/>
        <v>2.5226742060667452E-3</v>
      </c>
      <c r="F2800" s="6">
        <f t="shared" si="218"/>
        <v>8.4050915516112656E-2</v>
      </c>
      <c r="G2800" s="18">
        <v>7.4964952354779017E-3</v>
      </c>
      <c r="H2800" s="9">
        <f t="shared" si="219"/>
        <v>2.8991535922767643E-3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-4.4619888937247443E-2</v>
      </c>
      <c r="D2801" s="6">
        <f t="shared" si="221"/>
        <v>1.9909344887722967E-3</v>
      </c>
      <c r="E2801" s="6">
        <f t="shared" si="222"/>
        <v>2.0383931662531956E-3</v>
      </c>
      <c r="F2801" s="6">
        <f t="shared" si="218"/>
        <v>0.51833779474307029</v>
      </c>
      <c r="G2801" s="18">
        <v>5.1159543641743979E-3</v>
      </c>
      <c r="H2801" s="9">
        <f t="shared" si="219"/>
        <v>7.1995680060894648E-3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-4.127921765404536E-2</v>
      </c>
      <c r="D2802" s="6">
        <f t="shared" si="221"/>
        <v>1.70397381013005E-3</v>
      </c>
      <c r="E2802" s="6">
        <f t="shared" si="222"/>
        <v>1.9909344887722967E-3</v>
      </c>
      <c r="F2802" s="6">
        <f t="shared" si="218"/>
        <v>0.25144581583423992</v>
      </c>
      <c r="G2802" s="18">
        <v>5.0439354736067444E-3</v>
      </c>
      <c r="H2802" s="9">
        <f t="shared" si="219"/>
        <v>5.0144373147367185E-3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-4.3323979624158314E-2</v>
      </c>
      <c r="D2803" s="6">
        <f t="shared" si="221"/>
        <v>1.8769672104744848E-3</v>
      </c>
      <c r="E2803" s="6">
        <f t="shared" si="222"/>
        <v>1.70397381013005E-3</v>
      </c>
      <c r="F2803" s="6">
        <f t="shared" si="218"/>
        <v>0.24491372036179226</v>
      </c>
      <c r="G2803" s="18">
        <v>3.8995789511539008E-3</v>
      </c>
      <c r="H2803" s="9">
        <f t="shared" si="219"/>
        <v>4.9488758355993564E-3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-5.0289653077800707E-2</v>
      </c>
      <c r="D2804" s="6">
        <f t="shared" si="221"/>
        <v>2.52904920668555E-3</v>
      </c>
      <c r="E2804" s="6">
        <f t="shared" si="222"/>
        <v>1.8769672104744848E-3</v>
      </c>
      <c r="F2804" s="6">
        <f t="shared" si="218"/>
        <v>0.15395550279397693</v>
      </c>
      <c r="G2804" s="18">
        <v>5.3619095074994997E-3</v>
      </c>
      <c r="H2804" s="9">
        <f t="shared" si="219"/>
        <v>3.9237163862080671E-3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-4.6750787792505175E-2</v>
      </c>
      <c r="D2805" s="6">
        <f t="shared" si="221"/>
        <v>2.1856361592198508E-3</v>
      </c>
      <c r="E2805" s="6">
        <f t="shared" si="222"/>
        <v>2.52904920668555E-3</v>
      </c>
      <c r="F2805" s="6">
        <f t="shared" si="218"/>
        <v>0.27440598623127943</v>
      </c>
      <c r="G2805" s="18">
        <v>6.2878346977525328E-3</v>
      </c>
      <c r="H2805" s="9">
        <f t="shared" si="219"/>
        <v>5.2383774800149659E-3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-4.2007738498109785E-2</v>
      </c>
      <c r="D2806" s="6">
        <f t="shared" si="221"/>
        <v>1.764650093725575E-3</v>
      </c>
      <c r="E2806" s="6">
        <f t="shared" si="222"/>
        <v>2.1856361592198508E-3</v>
      </c>
      <c r="F2806" s="6">
        <f t="shared" si="218"/>
        <v>0.37025629416619515</v>
      </c>
      <c r="G2806" s="18">
        <v>6.4205149641411536E-3</v>
      </c>
      <c r="H2806" s="9">
        <f t="shared" si="219"/>
        <v>6.0848688906680248E-3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-4.5117915355931168E-2</v>
      </c>
      <c r="D2807" s="6">
        <f t="shared" si="221"/>
        <v>2.0356262860649695E-3</v>
      </c>
      <c r="E2807" s="6">
        <f t="shared" si="222"/>
        <v>1.764650093725575E-3</v>
      </c>
      <c r="F2807" s="6">
        <f t="shared" si="218"/>
        <v>0.3852034106500542</v>
      </c>
      <c r="G2807" s="18">
        <v>2.6951733585599993E-3</v>
      </c>
      <c r="H2807" s="9">
        <f t="shared" si="219"/>
        <v>6.206475736277829E-3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-5.0740154691580865E-2</v>
      </c>
      <c r="D2808" s="6">
        <f t="shared" si="221"/>
        <v>2.5745632981255557E-3</v>
      </c>
      <c r="E2808" s="6">
        <f t="shared" si="222"/>
        <v>2.0356262860649695E-3</v>
      </c>
      <c r="F2808" s="6">
        <f t="shared" si="218"/>
        <v>8.3367808960086831E-2</v>
      </c>
      <c r="G2808" s="18">
        <v>3.4789841457005212E-3</v>
      </c>
      <c r="H2808" s="9">
        <f t="shared" si="219"/>
        <v>2.8873484195726506E-3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-4.1262061301147207E-2</v>
      </c>
      <c r="D2809" s="6">
        <f t="shared" si="221"/>
        <v>1.7025577028196299E-3</v>
      </c>
      <c r="E2809" s="6">
        <f t="shared" si="222"/>
        <v>2.5745632981255557E-3</v>
      </c>
      <c r="F2809" s="6">
        <f t="shared" si="218"/>
        <v>0.12643752638973757</v>
      </c>
      <c r="G2809" s="18">
        <v>3.1739953655797906E-3</v>
      </c>
      <c r="H2809" s="9">
        <f t="shared" si="219"/>
        <v>3.5558054838494405E-3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-4.4429029119623271E-2</v>
      </c>
      <c r="D2810" s="6">
        <f t="shared" si="221"/>
        <v>1.9739386285123326E-3</v>
      </c>
      <c r="E2810" s="6">
        <f t="shared" si="222"/>
        <v>1.7025577028196299E-3</v>
      </c>
      <c r="F2810" s="6">
        <f t="shared" si="218"/>
        <v>0.10831597723206265</v>
      </c>
      <c r="G2810" s="18">
        <v>4.8998755875436879E-3</v>
      </c>
      <c r="H2810" s="9">
        <f t="shared" si="219"/>
        <v>3.2911392743556543E-3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-4.5577127277973521E-2</v>
      </c>
      <c r="D2811" s="6">
        <f t="shared" si="221"/>
        <v>2.0772745309125982E-3</v>
      </c>
      <c r="E2811" s="6">
        <f t="shared" si="222"/>
        <v>1.9739386285123326E-3</v>
      </c>
      <c r="F2811" s="6">
        <f t="shared" si="218"/>
        <v>0.23220651131109121</v>
      </c>
      <c r="G2811" s="18">
        <v>2.7703865744947605E-3</v>
      </c>
      <c r="H2811" s="9">
        <f t="shared" si="219"/>
        <v>4.8187810835427173E-3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-6.8242204920450786E-2</v>
      </c>
      <c r="D2812" s="6">
        <f t="shared" si="221"/>
        <v>4.6569985324047972E-3</v>
      </c>
      <c r="E2812" s="6">
        <f t="shared" si="222"/>
        <v>2.0772745309125982E-3</v>
      </c>
      <c r="F2812" s="6">
        <f t="shared" si="218"/>
        <v>8.7025980579323675E-2</v>
      </c>
      <c r="G2812" s="18">
        <v>9.7637442105468399E-3</v>
      </c>
      <c r="H2812" s="9">
        <f t="shared" si="219"/>
        <v>2.9500166199417192E-3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-5.3630715010510525E-2</v>
      </c>
      <c r="D2813" s="6">
        <f t="shared" si="221"/>
        <v>2.876253592538599E-3</v>
      </c>
      <c r="E2813" s="6">
        <f t="shared" si="222"/>
        <v>4.6569985324047972E-3</v>
      </c>
      <c r="F2813" s="6">
        <f t="shared" si="218"/>
        <v>0.86644865862579434</v>
      </c>
      <c r="G2813" s="18">
        <v>8.992225173749771E-3</v>
      </c>
      <c r="H2813" s="9">
        <f t="shared" si="219"/>
        <v>9.3083223978641522E-3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-4.8494871961246681E-2</v>
      </c>
      <c r="D2814" s="6">
        <f t="shared" si="221"/>
        <v>2.3517526065377097E-3</v>
      </c>
      <c r="E2814" s="6">
        <f t="shared" si="222"/>
        <v>2.876253592538599E-3</v>
      </c>
      <c r="F2814" s="6">
        <f t="shared" si="218"/>
        <v>0.73764598429717276</v>
      </c>
      <c r="G2814" s="18">
        <v>9.2786998226244456E-3</v>
      </c>
      <c r="H2814" s="9">
        <f t="shared" si="219"/>
        <v>8.5886319300408527E-3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-3.7004751834671328E-2</v>
      </c>
      <c r="D2815" s="6">
        <f t="shared" si="221"/>
        <v>1.3693516583456109E-3</v>
      </c>
      <c r="E2815" s="6">
        <f t="shared" si="222"/>
        <v>2.3517526065377097E-3</v>
      </c>
      <c r="F2815" s="6">
        <f t="shared" si="218"/>
        <v>0.78412126545025651</v>
      </c>
      <c r="G2815" s="18">
        <v>4.3481136286838921E-3</v>
      </c>
      <c r="H2815" s="9">
        <f t="shared" si="219"/>
        <v>8.855062198823092E-3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-4.1954320048768728E-2</v>
      </c>
      <c r="D2816" s="6">
        <f t="shared" si="221"/>
        <v>1.7601649707545176E-3</v>
      </c>
      <c r="E2816" s="6">
        <f t="shared" si="222"/>
        <v>1.3693516583456109E-3</v>
      </c>
      <c r="F2816" s="6">
        <f t="shared" si="218"/>
        <v>0.18678976471200606</v>
      </c>
      <c r="G2816" s="18">
        <v>3.9905728739567919E-3</v>
      </c>
      <c r="H2816" s="9">
        <f t="shared" si="219"/>
        <v>4.3219181472120231E-3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-6.3364861791060545E-2</v>
      </c>
      <c r="D2817" s="6">
        <f t="shared" si="221"/>
        <v>4.0151057098002044E-3</v>
      </c>
      <c r="E2817" s="6">
        <f t="shared" si="222"/>
        <v>1.7601649707545176E-3</v>
      </c>
      <c r="F2817" s="6">
        <f t="shared" si="218"/>
        <v>0.16032602426916456</v>
      </c>
      <c r="G2817" s="18">
        <v>9.3910521720801873E-3</v>
      </c>
      <c r="H2817" s="9">
        <f t="shared" si="219"/>
        <v>4.0040732294647731E-3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-4.5886102110474059E-2</v>
      </c>
      <c r="D2818" s="6">
        <f t="shared" si="221"/>
        <v>2.1055343668928517E-3</v>
      </c>
      <c r="E2818" s="6">
        <f t="shared" si="222"/>
        <v>4.0151057098002044E-3</v>
      </c>
      <c r="F2818" s="6">
        <f t="shared" si="218"/>
        <v>0.80292892433553442</v>
      </c>
      <c r="G2818" s="18">
        <v>5.8855941070550368E-3</v>
      </c>
      <c r="H2818" s="9">
        <f t="shared" si="219"/>
        <v>8.9606301359644036E-3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-3.0427565420765353E-2</v>
      </c>
      <c r="D2819" s="6">
        <f t="shared" si="221"/>
        <v>9.2583673743495542E-4</v>
      </c>
      <c r="E2819" s="6">
        <f t="shared" si="222"/>
        <v>2.1055343668928517E-3</v>
      </c>
      <c r="F2819" s="6">
        <f t="shared" si="218"/>
        <v>0.32672218734055769</v>
      </c>
      <c r="G2819" s="18">
        <v>7.1003674054030338E-3</v>
      </c>
      <c r="H2819" s="9">
        <f t="shared" si="219"/>
        <v>5.7159617505766923E-3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-5.4905389789366821E-2</v>
      </c>
      <c r="D2820" s="6">
        <f t="shared" si="221"/>
        <v>3.0146018279223062E-3</v>
      </c>
      <c r="E2820" s="6">
        <f t="shared" si="222"/>
        <v>9.2583673743495542E-4</v>
      </c>
      <c r="F2820" s="6">
        <f t="shared" si="218"/>
        <v>0.46683113558790845</v>
      </c>
      <c r="G2820" s="18">
        <v>9.2498751102823972E-3</v>
      </c>
      <c r="H2820" s="9">
        <f t="shared" si="219"/>
        <v>6.8325041938363165E-3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-5.5876215256269915E-2</v>
      </c>
      <c r="D2821" s="6">
        <f t="shared" si="221"/>
        <v>3.1221514313650106E-3</v>
      </c>
      <c r="E2821" s="6">
        <f t="shared" si="222"/>
        <v>3.0146018279223062E-3</v>
      </c>
      <c r="F2821" s="6">
        <f t="shared" si="218"/>
        <v>0.77943844863992229</v>
      </c>
      <c r="G2821" s="18">
        <v>1.0701961026513999E-2</v>
      </c>
      <c r="H2821" s="9">
        <f t="shared" si="219"/>
        <v>8.8285811353802611E-3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-3.8616838469823826E-2</v>
      </c>
      <c r="D2822" s="6">
        <f t="shared" si="221"/>
        <v>1.4912602134044654E-3</v>
      </c>
      <c r="E2822" s="6">
        <f t="shared" si="222"/>
        <v>3.1221514313650106E-3</v>
      </c>
      <c r="F2822" s="6">
        <f t="shared" si="218"/>
        <v>1.0369790894325337</v>
      </c>
      <c r="G2822" s="18">
        <v>8.3403094740129927E-3</v>
      </c>
      <c r="H2822" s="9">
        <f t="shared" si="219"/>
        <v>1.0183217023281659E-2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-4.8862631392968918E-2</v>
      </c>
      <c r="D2823" s="6">
        <f t="shared" si="221"/>
        <v>2.3875567466451514E-3</v>
      </c>
      <c r="E2823" s="6">
        <f t="shared" si="222"/>
        <v>1.4912602134044654E-3</v>
      </c>
      <c r="F2823" s="6">
        <f t="shared" si="218"/>
        <v>0.63707101237602848</v>
      </c>
      <c r="G2823" s="18">
        <v>6.038511427421722E-3</v>
      </c>
      <c r="H2823" s="9">
        <f t="shared" si="219"/>
        <v>7.9816728345380623E-3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-6.65512804763327E-2</v>
      </c>
      <c r="D2824" s="6">
        <f t="shared" si="221"/>
        <v>4.4290729330395016E-3</v>
      </c>
      <c r="E2824" s="6">
        <f t="shared" si="222"/>
        <v>2.3875567466451514E-3</v>
      </c>
      <c r="F2824" s="6">
        <f t="shared" si="218"/>
        <v>0.34295790726596198</v>
      </c>
      <c r="G2824" s="18">
        <v>7.5257054553897534E-3</v>
      </c>
      <c r="H2824" s="9">
        <f t="shared" si="219"/>
        <v>5.8562608144272568E-3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-4.0444435475432368E-2</v>
      </c>
      <c r="D2825" s="6">
        <f t="shared" si="221"/>
        <v>1.6357523609264123E-3</v>
      </c>
      <c r="E2825" s="6">
        <f t="shared" si="222"/>
        <v>4.4290729330395016E-3</v>
      </c>
      <c r="F2825" s="6">
        <f t="shared" si="218"/>
        <v>0.52247139509377682</v>
      </c>
      <c r="G2825" s="18">
        <v>7.1677830558930459E-3</v>
      </c>
      <c r="H2825" s="9">
        <f t="shared" si="219"/>
        <v>7.2282182804186048E-3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-5.3567696956775671E-2</v>
      </c>
      <c r="D2826" s="6">
        <f t="shared" si="221"/>
        <v>2.8694981572529536E-3</v>
      </c>
      <c r="E2826" s="6">
        <f t="shared" si="222"/>
        <v>1.6357523609264123E-3</v>
      </c>
      <c r="F2826" s="6">
        <f t="shared" si="218"/>
        <v>0.47545065163538286</v>
      </c>
      <c r="G2826" s="18">
        <v>9.1424711651745955E-3</v>
      </c>
      <c r="H2826" s="9">
        <f t="shared" si="219"/>
        <v>6.8952929715522812E-3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-5.8763544394845657E-2</v>
      </c>
      <c r="D2827" s="6">
        <f t="shared" si="221"/>
        <v>3.4531541498449966E-3</v>
      </c>
      <c r="E2827" s="6">
        <f t="shared" si="222"/>
        <v>2.8694981572529536E-3</v>
      </c>
      <c r="F2827" s="6">
        <f t="shared" si="218"/>
        <v>0.76186487665510105</v>
      </c>
      <c r="G2827" s="18">
        <v>1.8456987377713781E-2</v>
      </c>
      <c r="H2827" s="9">
        <f t="shared" si="219"/>
        <v>8.7284871349799283E-3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-6.7187481949368411E-2</v>
      </c>
      <c r="D2828" s="6">
        <f t="shared" si="221"/>
        <v>4.5141577306967058E-3</v>
      </c>
      <c r="E2828" s="6">
        <f t="shared" si="222"/>
        <v>3.4531541498449966E-3</v>
      </c>
      <c r="F2828" s="6">
        <f t="shared" si="218"/>
        <v>3.0470668275596018</v>
      </c>
      <c r="G2828" s="18">
        <v>1.4014561089516148E-2</v>
      </c>
      <c r="H2828" s="9">
        <f t="shared" si="219"/>
        <v>1.7455849528337491E-2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-3.4190733768127493E-2</v>
      </c>
      <c r="D2829" s="6">
        <f t="shared" si="221"/>
        <v>1.1690062756029736E-3</v>
      </c>
      <c r="E2829" s="6">
        <f t="shared" si="222"/>
        <v>4.5141577306967058E-3</v>
      </c>
      <c r="F2829" s="6">
        <f t="shared" ref="F2829:F2892" si="223">B$6+B$7*E2829+B$8*(G2828*100)^2</f>
        <v>1.7649101537637357</v>
      </c>
      <c r="G2829" s="18">
        <v>8.6224773404907796E-3</v>
      </c>
      <c r="H2829" s="9">
        <f t="shared" ref="H2829:H2892" si="224">SQRT(F2829)/100</f>
        <v>1.3284992110512282E-2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-4.3199060417450211E-2</v>
      </c>
      <c r="D2830" s="6">
        <f t="shared" ref="D2830:D2893" si="226">C2830^2</f>
        <v>1.8661588209505137E-3</v>
      </c>
      <c r="E2830" s="6">
        <f t="shared" si="222"/>
        <v>1.1690062756029736E-3</v>
      </c>
      <c r="F2830" s="6">
        <f t="shared" si="223"/>
        <v>0.67958548767827609</v>
      </c>
      <c r="G2830" s="18">
        <v>8.2442872612726748E-3</v>
      </c>
      <c r="H2830" s="9">
        <f t="shared" si="224"/>
        <v>8.2436975179726001E-3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-3.262533206981947E-2</v>
      </c>
      <c r="D2831" s="6">
        <f t="shared" si="226"/>
        <v>1.0644122926659907E-3</v>
      </c>
      <c r="E2831" s="6">
        <f t="shared" ref="E2831:E2894" si="227">D2830</f>
        <v>1.8661588209505137E-3</v>
      </c>
      <c r="F2831" s="6">
        <f t="shared" si="223"/>
        <v>0.62295192426094037</v>
      </c>
      <c r="G2831" s="18">
        <v>7.0193531843197625E-3</v>
      </c>
      <c r="H2831" s="9">
        <f t="shared" si="224"/>
        <v>7.8927303530586957E-3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-5.1056885341036168E-2</v>
      </c>
      <c r="D2832" s="6">
        <f t="shared" si="226"/>
        <v>2.6068055407277137E-3</v>
      </c>
      <c r="E2832" s="6">
        <f t="shared" si="227"/>
        <v>1.0644122926659907E-3</v>
      </c>
      <c r="F2832" s="6">
        <f t="shared" si="223"/>
        <v>0.45667653591150431</v>
      </c>
      <c r="G2832" s="18">
        <v>2.7973310664395749E-3</v>
      </c>
      <c r="H2832" s="9">
        <f t="shared" si="224"/>
        <v>6.7577846659353114E-3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-4.459025774149708E-2</v>
      </c>
      <c r="D2833" s="6">
        <f t="shared" si="226"/>
        <v>1.9882910854531403E-3</v>
      </c>
      <c r="E2833" s="6">
        <f t="shared" si="227"/>
        <v>2.6068055407277137E-3</v>
      </c>
      <c r="F2833" s="6">
        <f t="shared" si="223"/>
        <v>8.8411131616057931E-2</v>
      </c>
      <c r="G2833" s="18">
        <v>8.542144478881698E-3</v>
      </c>
      <c r="H2833" s="9">
        <f t="shared" si="224"/>
        <v>2.9734009419527989E-3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-3.8202606564530339E-2</v>
      </c>
      <c r="D2834" s="6">
        <f t="shared" si="226"/>
        <v>1.4594391483242965E-3</v>
      </c>
      <c r="E2834" s="6">
        <f t="shared" si="227"/>
        <v>1.9882910854531403E-3</v>
      </c>
      <c r="F2834" s="6">
        <f t="shared" si="223"/>
        <v>0.66740847527854552</v>
      </c>
      <c r="G2834" s="18">
        <v>6.2317638324413732E-3</v>
      </c>
      <c r="H2834" s="9">
        <f t="shared" si="224"/>
        <v>8.1695071777834038E-3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-4.434384899780907E-2</v>
      </c>
      <c r="D2835" s="6">
        <f t="shared" si="226"/>
        <v>1.9663769439404923E-3</v>
      </c>
      <c r="E2835" s="6">
        <f t="shared" si="227"/>
        <v>1.4594391483242965E-3</v>
      </c>
      <c r="F2835" s="6">
        <f t="shared" si="223"/>
        <v>0.36394554775545207</v>
      </c>
      <c r="G2835" s="18">
        <v>5.0589841692378016E-3</v>
      </c>
      <c r="H2835" s="9">
        <f t="shared" si="224"/>
        <v>6.0327899661388185E-3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-5.0251618499387501E-2</v>
      </c>
      <c r="D2836" s="6">
        <f t="shared" si="226"/>
        <v>2.525225161807984E-3</v>
      </c>
      <c r="E2836" s="6">
        <f t="shared" si="227"/>
        <v>1.9663769439404923E-3</v>
      </c>
      <c r="F2836" s="6">
        <f t="shared" si="223"/>
        <v>0.24629075056189192</v>
      </c>
      <c r="G2836" s="18">
        <v>4.9111470595071703E-3</v>
      </c>
      <c r="H2836" s="9">
        <f t="shared" si="224"/>
        <v>4.9627688900642144E-3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-4.0464760392698376E-2</v>
      </c>
      <c r="D2837" s="6">
        <f t="shared" si="226"/>
        <v>1.6373968336384913E-3</v>
      </c>
      <c r="E2837" s="6">
        <f t="shared" si="227"/>
        <v>2.525225161807984E-3</v>
      </c>
      <c r="F2837" s="6">
        <f t="shared" si="223"/>
        <v>0.23324324885037787</v>
      </c>
      <c r="G2837" s="18">
        <v>6.1645161717737021E-3</v>
      </c>
      <c r="H2837" s="9">
        <f t="shared" si="224"/>
        <v>4.8295263623918429E-3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-4.0837537373768565E-2</v>
      </c>
      <c r="D2838" s="6">
        <f t="shared" si="226"/>
        <v>1.6677044587539442E-3</v>
      </c>
      <c r="E2838" s="6">
        <f t="shared" si="227"/>
        <v>1.6373968336384913E-3</v>
      </c>
      <c r="F2838" s="6">
        <f t="shared" si="223"/>
        <v>0.3565528430606566</v>
      </c>
      <c r="G2838" s="18">
        <v>4.8375012392052703E-3</v>
      </c>
      <c r="H2838" s="9">
        <f t="shared" si="224"/>
        <v>5.9712045942226476E-3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-4.9331177104977142E-2</v>
      </c>
      <c r="D2839" s="6">
        <f t="shared" si="226"/>
        <v>2.4335650345626209E-3</v>
      </c>
      <c r="E2839" s="6">
        <f t="shared" si="227"/>
        <v>1.6677044587539442E-3</v>
      </c>
      <c r="F2839" s="6">
        <f t="shared" si="223"/>
        <v>0.22677780791397753</v>
      </c>
      <c r="G2839" s="18">
        <v>2.44564106819385E-3</v>
      </c>
      <c r="H2839" s="9">
        <f t="shared" si="224"/>
        <v>4.7621193592136844E-3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-4.2549287055543929E-2</v>
      </c>
      <c r="D2840" s="6">
        <f t="shared" si="226"/>
        <v>1.8104418289350782E-3</v>
      </c>
      <c r="E2840" s="6">
        <f t="shared" si="227"/>
        <v>2.4335650345626209E-3</v>
      </c>
      <c r="F2840" s="6">
        <f t="shared" si="223"/>
        <v>7.2003805914774621E-2</v>
      </c>
      <c r="G2840" s="18">
        <v>5.5788789220976203E-3</v>
      </c>
      <c r="H2840" s="9">
        <f t="shared" si="224"/>
        <v>2.6833524910971841E-3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-4.7154849819148248E-2</v>
      </c>
      <c r="D2841" s="6">
        <f t="shared" si="226"/>
        <v>2.2235798614664254E-3</v>
      </c>
      <c r="E2841" s="6">
        <f t="shared" si="227"/>
        <v>1.8104418289350782E-3</v>
      </c>
      <c r="F2841" s="6">
        <f t="shared" si="223"/>
        <v>0.29543677653210287</v>
      </c>
      <c r="G2841" s="18">
        <v>3.8467117683061744E-3</v>
      </c>
      <c r="H2841" s="9">
        <f t="shared" si="224"/>
        <v>5.4354096122748918E-3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-4.7680071457526486E-2</v>
      </c>
      <c r="D2842" s="6">
        <f t="shared" si="226"/>
        <v>2.2733892141948318E-3</v>
      </c>
      <c r="E2842" s="6">
        <f t="shared" si="227"/>
        <v>2.2235798614664254E-3</v>
      </c>
      <c r="F2842" s="6">
        <f t="shared" si="223"/>
        <v>0.1503490336437647</v>
      </c>
      <c r="G2842" s="18">
        <v>4.4122366973264526E-3</v>
      </c>
      <c r="H2842" s="9">
        <f t="shared" si="224"/>
        <v>3.877486732972335E-3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-4.5318703241845198E-2</v>
      </c>
      <c r="D2843" s="6">
        <f t="shared" si="226"/>
        <v>2.0537848635224305E-3</v>
      </c>
      <c r="E2843" s="6">
        <f t="shared" si="227"/>
        <v>2.2733892141948318E-3</v>
      </c>
      <c r="F2843" s="6">
        <f t="shared" si="223"/>
        <v>0.19187122008076318</v>
      </c>
      <c r="G2843" s="18">
        <v>4.7806449312848944E-3</v>
      </c>
      <c r="H2843" s="9">
        <f t="shared" si="224"/>
        <v>4.3803107204941887E-3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-4.9021162699229077E-2</v>
      </c>
      <c r="D2844" s="6">
        <f t="shared" si="226"/>
        <v>2.4030743923842881E-3</v>
      </c>
      <c r="E2844" s="6">
        <f t="shared" si="227"/>
        <v>2.0537848635224305E-3</v>
      </c>
      <c r="F2844" s="6">
        <f t="shared" si="223"/>
        <v>0.2219544808339218</v>
      </c>
      <c r="G2844" s="18">
        <v>6.1832542728847521E-3</v>
      </c>
      <c r="H2844" s="9">
        <f t="shared" si="224"/>
        <v>4.7112045257441523E-3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-5.1512483000972303E-2</v>
      </c>
      <c r="D2845" s="6">
        <f t="shared" si="226"/>
        <v>2.6535359049254604E-3</v>
      </c>
      <c r="E2845" s="6">
        <f t="shared" si="227"/>
        <v>2.4030743923842881E-3</v>
      </c>
      <c r="F2845" s="6">
        <f t="shared" si="223"/>
        <v>0.35868417807383596</v>
      </c>
      <c r="G2845" s="18">
        <v>7.7812540506126899E-3</v>
      </c>
      <c r="H2845" s="9">
        <f t="shared" si="224"/>
        <v>5.9890247793262293E-3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-5.0297288291400274E-2</v>
      </c>
      <c r="D2846" s="6">
        <f t="shared" si="226"/>
        <v>2.5298172094682311E-3</v>
      </c>
      <c r="E2846" s="6">
        <f t="shared" si="227"/>
        <v>2.6535359049254604E-3</v>
      </c>
      <c r="F2846" s="6">
        <f t="shared" si="223"/>
        <v>0.55706913263169833</v>
      </c>
      <c r="G2846" s="18">
        <v>6.0577930411319586E-3</v>
      </c>
      <c r="H2846" s="9">
        <f t="shared" si="224"/>
        <v>7.4637064025301694E-3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-5.5307095445730287E-2</v>
      </c>
      <c r="D2847" s="6">
        <f t="shared" si="226"/>
        <v>3.05887480664312E-3</v>
      </c>
      <c r="E2847" s="6">
        <f t="shared" si="227"/>
        <v>2.5298172094682311E-3</v>
      </c>
      <c r="F2847" s="6">
        <f t="shared" si="223"/>
        <v>0.34504501486586453</v>
      </c>
      <c r="G2847" s="18">
        <v>6.109462883887147E-3</v>
      </c>
      <c r="H2847" s="9">
        <f t="shared" si="224"/>
        <v>5.8740532417221455E-3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-4.7309782509689896E-2</v>
      </c>
      <c r="D2848" s="6">
        <f t="shared" si="226"/>
        <v>2.2382155211141601E-3</v>
      </c>
      <c r="E2848" s="6">
        <f t="shared" si="227"/>
        <v>3.05887480664312E-3</v>
      </c>
      <c r="F2848" s="6">
        <f t="shared" si="223"/>
        <v>0.35068493628301456</v>
      </c>
      <c r="G2848" s="18">
        <v>6.1302590318892047E-3</v>
      </c>
      <c r="H2848" s="9">
        <f t="shared" si="224"/>
        <v>5.9218657219073665E-3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-4.7416326909132535E-2</v>
      </c>
      <c r="D2849" s="6">
        <f t="shared" si="226"/>
        <v>2.2483080575537262E-3</v>
      </c>
      <c r="E2849" s="6">
        <f t="shared" si="227"/>
        <v>2.2382155211141601E-3</v>
      </c>
      <c r="F2849" s="6">
        <f t="shared" si="223"/>
        <v>0.35286751978225661</v>
      </c>
      <c r="G2849" s="18">
        <v>8.1394917587017165E-3</v>
      </c>
      <c r="H2849" s="9">
        <f t="shared" si="224"/>
        <v>5.9402653121073358E-3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-4.3582271174437734E-2</v>
      </c>
      <c r="D2850" s="6">
        <f t="shared" si="226"/>
        <v>1.8994143607222263E-3</v>
      </c>
      <c r="E2850" s="6">
        <f t="shared" si="227"/>
        <v>2.2483080575537262E-3</v>
      </c>
      <c r="F2850" s="6">
        <f t="shared" si="223"/>
        <v>0.60772724764938291</v>
      </c>
      <c r="G2850" s="18">
        <v>4.2253304684483012E-3</v>
      </c>
      <c r="H2850" s="9">
        <f t="shared" si="224"/>
        <v>7.7956862921065703E-3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-5.8578997728577969E-2</v>
      </c>
      <c r="D2851" s="6">
        <f t="shared" si="226"/>
        <v>3.4314989748847431E-3</v>
      </c>
      <c r="E2851" s="6">
        <f t="shared" si="227"/>
        <v>1.8994143607222263E-3</v>
      </c>
      <c r="F2851" s="6">
        <f t="shared" si="223"/>
        <v>0.17748422165854497</v>
      </c>
      <c r="G2851" s="18">
        <v>1.1270121545538209E-2</v>
      </c>
      <c r="H2851" s="9">
        <f t="shared" si="224"/>
        <v>4.2128876279642798E-3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-4.1785189781905534E-2</v>
      </c>
      <c r="D2852" s="6">
        <f t="shared" si="226"/>
        <v>1.7460020851098627E-3</v>
      </c>
      <c r="E2852" s="6">
        <f t="shared" si="227"/>
        <v>3.4314989748847431E-3</v>
      </c>
      <c r="F2852" s="6">
        <f t="shared" si="223"/>
        <v>1.1479765920096088</v>
      </c>
      <c r="G2852" s="18">
        <v>3.6279870765929282E-3</v>
      </c>
      <c r="H2852" s="9">
        <f t="shared" si="224"/>
        <v>1.0714366952879712E-2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-3.4075564867648726E-2</v>
      </c>
      <c r="D2853" s="6">
        <f t="shared" si="226"/>
        <v>1.1611441210493362E-3</v>
      </c>
      <c r="E2853" s="6">
        <f t="shared" si="227"/>
        <v>1.7460020851098627E-3</v>
      </c>
      <c r="F2853" s="6">
        <f t="shared" si="223"/>
        <v>0.13576983303932624</v>
      </c>
      <c r="G2853" s="18">
        <v>7.0663145410253163E-3</v>
      </c>
      <c r="H2853" s="9">
        <f t="shared" si="224"/>
        <v>3.6846958224435061E-3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-4.2237091500344298E-2</v>
      </c>
      <c r="D2854" s="6">
        <f t="shared" si="226"/>
        <v>1.7839718984084567E-3</v>
      </c>
      <c r="E2854" s="6">
        <f t="shared" si="227"/>
        <v>1.1611441210493362E-3</v>
      </c>
      <c r="F2854" s="6">
        <f t="shared" si="223"/>
        <v>0.46256588135376442</v>
      </c>
      <c r="G2854" s="18">
        <v>2.6730000358765041E-3</v>
      </c>
      <c r="H2854" s="9">
        <f t="shared" si="224"/>
        <v>6.8012196064659199E-3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-4.9093939550093925E-2</v>
      </c>
      <c r="D2855" s="6">
        <f t="shared" si="226"/>
        <v>2.4102149005482765E-3</v>
      </c>
      <c r="E2855" s="6">
        <f t="shared" si="227"/>
        <v>1.7839718984084567E-3</v>
      </c>
      <c r="F2855" s="6">
        <f t="shared" si="223"/>
        <v>8.2285212845967612E-2</v>
      </c>
      <c r="G2855" s="18">
        <v>3.3273983660468257E-3</v>
      </c>
      <c r="H2855" s="9">
        <f t="shared" si="224"/>
        <v>2.8685399220852344E-3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-3.8560492209810747E-2</v>
      </c>
      <c r="D2856" s="6">
        <f t="shared" si="226"/>
        <v>1.4869115594628754E-3</v>
      </c>
      <c r="E2856" s="6">
        <f t="shared" si="227"/>
        <v>2.4102149005482765E-3</v>
      </c>
      <c r="F2856" s="6">
        <f t="shared" si="223"/>
        <v>0.11725026956275605</v>
      </c>
      <c r="G2856" s="18">
        <v>4.9080087775819001E-3</v>
      </c>
      <c r="H2856" s="9">
        <f t="shared" si="224"/>
        <v>3.4241826698170768E-3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-4.1269602200173165E-2</v>
      </c>
      <c r="D2857" s="6">
        <f t="shared" si="226"/>
        <v>1.7031800657605377E-3</v>
      </c>
      <c r="E2857" s="6">
        <f t="shared" si="227"/>
        <v>1.4869115594628754E-3</v>
      </c>
      <c r="F2857" s="6">
        <f t="shared" si="223"/>
        <v>0.23286809625658531</v>
      </c>
      <c r="G2857" s="18">
        <v>5.9232464042920565E-3</v>
      </c>
      <c r="H2857" s="9">
        <f t="shared" si="224"/>
        <v>4.825640851292036E-3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-4.3950881528559922E-2</v>
      </c>
      <c r="D2858" s="6">
        <f t="shared" si="226"/>
        <v>1.9316799871375097E-3</v>
      </c>
      <c r="E2858" s="6">
        <f t="shared" si="227"/>
        <v>1.7031800657605377E-3</v>
      </c>
      <c r="F2858" s="6">
        <f t="shared" si="223"/>
        <v>0.33063527362581918</v>
      </c>
      <c r="G2858" s="18">
        <v>3.2432181784151858E-3</v>
      </c>
      <c r="H2858" s="9">
        <f t="shared" si="224"/>
        <v>5.7500893351827079E-3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-4.5201980257980993E-2</v>
      </c>
      <c r="D2859" s="6">
        <f t="shared" si="226"/>
        <v>2.0432190192429035E-3</v>
      </c>
      <c r="E2859" s="6">
        <f t="shared" si="227"/>
        <v>1.9316799871375097E-3</v>
      </c>
      <c r="F2859" s="6">
        <f t="shared" si="223"/>
        <v>0.11228696665300925</v>
      </c>
      <c r="G2859" s="18">
        <v>2.4965054637963806E-3</v>
      </c>
      <c r="H2859" s="9">
        <f t="shared" si="224"/>
        <v>3.3509247477824574E-3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-4.9254249109047347E-2</v>
      </c>
      <c r="D2860" s="6">
        <f t="shared" si="226"/>
        <v>2.4259810552960913E-3</v>
      </c>
      <c r="E2860" s="6">
        <f t="shared" si="227"/>
        <v>2.0432190192429035E-3</v>
      </c>
      <c r="F2860" s="6">
        <f t="shared" si="223"/>
        <v>7.4200257743347889E-2</v>
      </c>
      <c r="G2860" s="18">
        <v>5.8008878539140959E-3</v>
      </c>
      <c r="H2860" s="9">
        <f t="shared" si="224"/>
        <v>2.7239724253991242E-3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-5.0885026371054555E-2</v>
      </c>
      <c r="D2861" s="6">
        <f t="shared" si="226"/>
        <v>2.5892859087829176E-3</v>
      </c>
      <c r="E2861" s="6">
        <f t="shared" si="227"/>
        <v>2.4259810552960913E-3</v>
      </c>
      <c r="F2861" s="6">
        <f t="shared" si="223"/>
        <v>0.31795404890788481</v>
      </c>
      <c r="G2861" s="18">
        <v>6.1596765934365709E-3</v>
      </c>
      <c r="H2861" s="9">
        <f t="shared" si="224"/>
        <v>5.6387414279064508E-3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-5.4378914252828675E-2</v>
      </c>
      <c r="D2862" s="6">
        <f t="shared" si="226"/>
        <v>2.9570663153164938E-3</v>
      </c>
      <c r="E2862" s="6">
        <f t="shared" si="227"/>
        <v>2.5892859087829176E-3</v>
      </c>
      <c r="F2862" s="6">
        <f t="shared" si="223"/>
        <v>0.35611547765101348</v>
      </c>
      <c r="G2862" s="18">
        <v>6.7559470956627668E-3</v>
      </c>
      <c r="H2862" s="9">
        <f t="shared" si="224"/>
        <v>5.9675411825224423E-3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-5.6611217180698226E-2</v>
      </c>
      <c r="D2863" s="6">
        <f t="shared" si="226"/>
        <v>3.2048299106801821E-3</v>
      </c>
      <c r="E2863" s="6">
        <f t="shared" si="227"/>
        <v>2.9570663153164938E-3</v>
      </c>
      <c r="F2863" s="6">
        <f t="shared" si="223"/>
        <v>0.42460735125159815</v>
      </c>
      <c r="G2863" s="18">
        <v>8.8473587631347841E-3</v>
      </c>
      <c r="H2863" s="9">
        <f t="shared" si="224"/>
        <v>6.5161902308910388E-3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-4.3687357004121512E-2</v>
      </c>
      <c r="D2864" s="6">
        <f t="shared" si="226"/>
        <v>1.908585162005565E-3</v>
      </c>
      <c r="E2864" s="6">
        <f t="shared" si="227"/>
        <v>3.2048299106801821E-3</v>
      </c>
      <c r="F2864" s="6">
        <f t="shared" si="223"/>
        <v>0.71470567563257037</v>
      </c>
      <c r="G2864" s="18">
        <v>1.0917994069123511E-2</v>
      </c>
      <c r="H2864" s="9">
        <f t="shared" si="224"/>
        <v>8.4540267070347622E-3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-4.2966129898064837E-2</v>
      </c>
      <c r="D2865" s="6">
        <f t="shared" si="226"/>
        <v>1.8460883184173811E-3</v>
      </c>
      <c r="E2865" s="6">
        <f t="shared" si="227"/>
        <v>1.908585162005565E-3</v>
      </c>
      <c r="F2865" s="6">
        <f t="shared" si="223"/>
        <v>1.0783779495052719</v>
      </c>
      <c r="G2865" s="18">
        <v>4.7310832894423916E-3</v>
      </c>
      <c r="H2865" s="9">
        <f t="shared" si="224"/>
        <v>1.0384497818889808E-2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-3.9458383990342148E-2</v>
      </c>
      <c r="D2866" s="6">
        <f t="shared" si="226"/>
        <v>1.5569640671292896E-3</v>
      </c>
      <c r="E2866" s="6">
        <f t="shared" si="227"/>
        <v>1.8460883184173811E-3</v>
      </c>
      <c r="F2866" s="6">
        <f t="shared" si="223"/>
        <v>0.21774380588664288</v>
      </c>
      <c r="G2866" s="18">
        <v>4.5001043665312259E-3</v>
      </c>
      <c r="H2866" s="9">
        <f t="shared" si="224"/>
        <v>4.6663026679228913E-3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-5.8673689687885736E-2</v>
      </c>
      <c r="D2867" s="6">
        <f t="shared" si="226"/>
        <v>3.4426018615903091E-3</v>
      </c>
      <c r="E2867" s="6">
        <f t="shared" si="227"/>
        <v>1.5569640671292896E-3</v>
      </c>
      <c r="F2867" s="6">
        <f t="shared" si="223"/>
        <v>0.198762403520232</v>
      </c>
      <c r="G2867" s="18">
        <v>8.0878710151788442E-3</v>
      </c>
      <c r="H2867" s="9">
        <f t="shared" si="224"/>
        <v>4.4582777338365992E-3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-4.2616506327828756E-2</v>
      </c>
      <c r="D2868" s="6">
        <f t="shared" si="226"/>
        <v>1.8161666115898683E-3</v>
      </c>
      <c r="E2868" s="6">
        <f t="shared" si="227"/>
        <v>3.4426018615903091E-3</v>
      </c>
      <c r="F2868" s="6">
        <f t="shared" si="223"/>
        <v>0.60039765571607895</v>
      </c>
      <c r="G2868" s="18">
        <v>9.0827697161066558E-3</v>
      </c>
      <c r="H2868" s="9">
        <f t="shared" si="224"/>
        <v>7.7485331238633737E-3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-5.5600047045423366E-2</v>
      </c>
      <c r="D2869" s="6">
        <f t="shared" si="226"/>
        <v>3.0913652314532914E-3</v>
      </c>
      <c r="E2869" s="6">
        <f t="shared" si="227"/>
        <v>1.8161666115898683E-3</v>
      </c>
      <c r="F2869" s="6">
        <f t="shared" si="223"/>
        <v>0.75209029335259114</v>
      </c>
      <c r="G2869" s="18">
        <v>7.246822476452649E-3</v>
      </c>
      <c r="H2869" s="9">
        <f t="shared" si="224"/>
        <v>8.6723139550675347E-3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-5.3723718638099424E-2</v>
      </c>
      <c r="D2870" s="6">
        <f t="shared" si="226"/>
        <v>2.8862379443056712E-3</v>
      </c>
      <c r="E2870" s="6">
        <f t="shared" si="227"/>
        <v>3.0913652314532914E-3</v>
      </c>
      <c r="F2870" s="6">
        <f t="shared" si="223"/>
        <v>0.48572000776046109</v>
      </c>
      <c r="G2870" s="18">
        <v>8.4708110114597567E-3</v>
      </c>
      <c r="H2870" s="9">
        <f t="shared" si="224"/>
        <v>6.9693615759297564E-3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-4.7868628523326261E-2</v>
      </c>
      <c r="D2871" s="6">
        <f t="shared" si="226"/>
        <v>2.2914055967042045E-3</v>
      </c>
      <c r="E2871" s="6">
        <f t="shared" si="227"/>
        <v>2.8862379443056712E-3</v>
      </c>
      <c r="F2871" s="6">
        <f t="shared" si="223"/>
        <v>0.65670839597608333</v>
      </c>
      <c r="G2871" s="18">
        <v>6.9959754999051665E-3</v>
      </c>
      <c r="H2871" s="9">
        <f t="shared" si="224"/>
        <v>8.1037546605020275E-3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-3.8734728016302372E-2</v>
      </c>
      <c r="D2872" s="6">
        <f t="shared" si="226"/>
        <v>1.5003791544969199E-3</v>
      </c>
      <c r="E2872" s="6">
        <f t="shared" si="227"/>
        <v>2.2914055967042045E-3</v>
      </c>
      <c r="F2872" s="6">
        <f t="shared" si="223"/>
        <v>0.45388372307846336</v>
      </c>
      <c r="G2872" s="18">
        <v>5.7110179060360687E-3</v>
      </c>
      <c r="H2872" s="9">
        <f t="shared" si="224"/>
        <v>6.7370893053191995E-3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-4.5324427410832514E-2</v>
      </c>
      <c r="D2873" s="6">
        <f t="shared" si="226"/>
        <v>2.0543037201198257E-3</v>
      </c>
      <c r="E2873" s="6">
        <f t="shared" si="227"/>
        <v>1.5003791544969199E-3</v>
      </c>
      <c r="F2873" s="6">
        <f t="shared" si="223"/>
        <v>0.3086674711420847</v>
      </c>
      <c r="G2873" s="18">
        <v>5.4141663965349696E-3</v>
      </c>
      <c r="H2873" s="9">
        <f t="shared" si="224"/>
        <v>5.5557850133179619E-3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-5.5217974612608425E-2</v>
      </c>
      <c r="D2874" s="6">
        <f t="shared" si="226"/>
        <v>3.0490247203186684E-3</v>
      </c>
      <c r="E2874" s="6">
        <f t="shared" si="227"/>
        <v>2.0543037201198257E-3</v>
      </c>
      <c r="F2874" s="6">
        <f t="shared" si="223"/>
        <v>0.27936530958462791</v>
      </c>
      <c r="G2874" s="18">
        <v>4.6638141662782018E-3</v>
      </c>
      <c r="H2874" s="9">
        <f t="shared" si="224"/>
        <v>5.2855019589876972E-3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-5.94972648409944E-2</v>
      </c>
      <c r="D2875" s="6">
        <f t="shared" si="226"/>
        <v>3.5399245235594283E-3</v>
      </c>
      <c r="E2875" s="6">
        <f t="shared" si="227"/>
        <v>3.0490247203186684E-3</v>
      </c>
      <c r="F2875" s="6">
        <f t="shared" si="223"/>
        <v>0.21224336406231514</v>
      </c>
      <c r="G2875" s="18">
        <v>8.058579160941947E-3</v>
      </c>
      <c r="H2875" s="9">
        <f t="shared" si="224"/>
        <v>4.6069877801261329E-3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-4.8327722645329578E-2</v>
      </c>
      <c r="D2876" s="6">
        <f t="shared" si="226"/>
        <v>2.3355687760839012E-3</v>
      </c>
      <c r="E2876" s="6">
        <f t="shared" si="227"/>
        <v>3.5399245235594283E-3</v>
      </c>
      <c r="F2876" s="6">
        <f t="shared" si="223"/>
        <v>0.59620300799121573</v>
      </c>
      <c r="G2876" s="18">
        <v>5.1722638065598127E-3</v>
      </c>
      <c r="H2876" s="9">
        <f t="shared" si="224"/>
        <v>7.7214183152528116E-3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-4.4321886843330431E-2</v>
      </c>
      <c r="D2877" s="6">
        <f t="shared" si="226"/>
        <v>1.9644296533529873E-3</v>
      </c>
      <c r="E2877" s="6">
        <f t="shared" si="227"/>
        <v>2.3355687760839012E-3</v>
      </c>
      <c r="F2877" s="6">
        <f t="shared" si="223"/>
        <v>0.25662902718730962</v>
      </c>
      <c r="G2877" s="18">
        <v>6.7818914860093751E-3</v>
      </c>
      <c r="H2877" s="9">
        <f t="shared" si="224"/>
        <v>5.0658565631816858E-3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-4.3554677232297015E-2</v>
      </c>
      <c r="D2878" s="6">
        <f t="shared" si="226"/>
        <v>1.8970099088095719E-3</v>
      </c>
      <c r="E2878" s="6">
        <f t="shared" si="227"/>
        <v>1.9644296533529873E-3</v>
      </c>
      <c r="F2878" s="6">
        <f t="shared" si="223"/>
        <v>0.42763266125705124</v>
      </c>
      <c r="G2878" s="18">
        <v>6.8893468870877758E-3</v>
      </c>
      <c r="H2878" s="9">
        <f t="shared" si="224"/>
        <v>6.5393628226078047E-3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-4.3427384681239835E-2</v>
      </c>
      <c r="D2879" s="6">
        <f t="shared" si="226"/>
        <v>1.8859377402523842E-3</v>
      </c>
      <c r="E2879" s="6">
        <f t="shared" si="227"/>
        <v>1.8970099088095719E-3</v>
      </c>
      <c r="F2879" s="6">
        <f t="shared" si="223"/>
        <v>0.4406844590828437</v>
      </c>
      <c r="G2879" s="18">
        <v>4.1909559528053282E-3</v>
      </c>
      <c r="H2879" s="9">
        <f t="shared" si="224"/>
        <v>6.6384068802902074E-3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-3.6962985143630132E-2</v>
      </c>
      <c r="D2880" s="6">
        <f t="shared" si="226"/>
        <v>1.3662622707282218E-3</v>
      </c>
      <c r="E2880" s="6">
        <f t="shared" si="227"/>
        <v>1.8859377402523842E-3</v>
      </c>
      <c r="F2880" s="6">
        <f t="shared" si="223"/>
        <v>0.17491126870524698</v>
      </c>
      <c r="G2880" s="18">
        <v>4.0151476697138696E-3</v>
      </c>
      <c r="H2880" s="9">
        <f t="shared" si="224"/>
        <v>4.1822394563827518E-3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-7.0548225700640399E-2</v>
      </c>
      <c r="D2881" s="6">
        <f t="shared" si="226"/>
        <v>4.9770521495084985E-3</v>
      </c>
      <c r="E2881" s="6">
        <f t="shared" si="227"/>
        <v>1.3662622707282218E-3</v>
      </c>
      <c r="F2881" s="6">
        <f t="shared" si="223"/>
        <v>0.16203643125800787</v>
      </c>
      <c r="G2881" s="18">
        <v>9.4909172236367304E-3</v>
      </c>
      <c r="H2881" s="9">
        <f t="shared" si="224"/>
        <v>4.0253749049996308E-3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-4.872558611404363E-2</v>
      </c>
      <c r="D2882" s="6">
        <f t="shared" si="226"/>
        <v>2.3741827421570813E-3</v>
      </c>
      <c r="E2882" s="6">
        <f t="shared" si="227"/>
        <v>4.9770521495084985E-3</v>
      </c>
      <c r="F2882" s="6">
        <f t="shared" si="223"/>
        <v>0.81978424671609851</v>
      </c>
      <c r="G2882" s="18">
        <v>6.4513412200483591E-3</v>
      </c>
      <c r="H2882" s="9">
        <f t="shared" si="224"/>
        <v>9.0541937615455231E-3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-5.7281492665197345E-2</v>
      </c>
      <c r="D2883" s="6">
        <f t="shared" si="226"/>
        <v>3.2811694019530572E-3</v>
      </c>
      <c r="E2883" s="6">
        <f t="shared" si="227"/>
        <v>2.3741827421570813E-3</v>
      </c>
      <c r="F2883" s="6">
        <f t="shared" si="223"/>
        <v>0.38878991646215377</v>
      </c>
      <c r="G2883" s="18">
        <v>5.5701256132117466E-3</v>
      </c>
      <c r="H2883" s="9">
        <f t="shared" si="224"/>
        <v>6.2353020493168872E-3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-5.8318516013718499E-2</v>
      </c>
      <c r="D2884" s="6">
        <f t="shared" si="226"/>
        <v>3.4010493100423409E-3</v>
      </c>
      <c r="E2884" s="6">
        <f t="shared" si="227"/>
        <v>3.2811694019530572E-3</v>
      </c>
      <c r="F2884" s="6">
        <f t="shared" si="223"/>
        <v>0.29471268891179592</v>
      </c>
      <c r="G2884" s="18">
        <v>5.369970024730766E-3</v>
      </c>
      <c r="H2884" s="9">
        <f t="shared" si="224"/>
        <v>5.4287446883399841E-3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-4.8456865042665796E-2</v>
      </c>
      <c r="D2885" s="6">
        <f t="shared" si="226"/>
        <v>2.3480677697631266E-3</v>
      </c>
      <c r="E2885" s="6">
        <f t="shared" si="227"/>
        <v>3.4010493100423409E-3</v>
      </c>
      <c r="F2885" s="6">
        <f t="shared" si="223"/>
        <v>0.27525994474090931</v>
      </c>
      <c r="G2885" s="18">
        <v>7.5946084498115041E-3</v>
      </c>
      <c r="H2885" s="9">
        <f t="shared" si="224"/>
        <v>5.2465221312876335E-3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-5.1695664421607695E-2</v>
      </c>
      <c r="D2886" s="6">
        <f t="shared" si="226"/>
        <v>2.6724417199914755E-3</v>
      </c>
      <c r="E2886" s="6">
        <f t="shared" si="227"/>
        <v>2.3480677697631266E-3</v>
      </c>
      <c r="F2886" s="6">
        <f t="shared" si="223"/>
        <v>0.53152936755792635</v>
      </c>
      <c r="G2886" s="18">
        <v>4.4407529652797555E-3</v>
      </c>
      <c r="H2886" s="9">
        <f t="shared" si="224"/>
        <v>7.2906060623100901E-3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-4.0149590671008331E-2</v>
      </c>
      <c r="D2887" s="6">
        <f t="shared" si="226"/>
        <v>1.6119896310495192E-3</v>
      </c>
      <c r="E2887" s="6">
        <f t="shared" si="227"/>
        <v>2.6724417199914755E-3</v>
      </c>
      <c r="F2887" s="6">
        <f t="shared" si="223"/>
        <v>0.19415419330971853</v>
      </c>
      <c r="G2887" s="18">
        <v>7.0852235379778436E-3</v>
      </c>
      <c r="H2887" s="9">
        <f t="shared" si="224"/>
        <v>4.4062931508209767E-3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-6.1578482881846336E-2</v>
      </c>
      <c r="D2888" s="6">
        <f t="shared" si="226"/>
        <v>3.7919095540298424E-3</v>
      </c>
      <c r="E2888" s="6">
        <f t="shared" si="227"/>
        <v>1.6119896310495192E-3</v>
      </c>
      <c r="F2888" s="6">
        <f t="shared" si="223"/>
        <v>0.464988458660339</v>
      </c>
      <c r="G2888" s="18">
        <v>7.5175615354566277E-3</v>
      </c>
      <c r="H2888" s="9">
        <f t="shared" si="224"/>
        <v>6.8190062227595815E-3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-4.6831467440504766E-2</v>
      </c>
      <c r="D2889" s="6">
        <f t="shared" si="226"/>
        <v>2.1931863426310583E-3</v>
      </c>
      <c r="E2889" s="6">
        <f t="shared" si="227"/>
        <v>3.7919095540298424E-3</v>
      </c>
      <c r="F2889" s="6">
        <f t="shared" si="223"/>
        <v>0.52132026994614011</v>
      </c>
      <c r="G2889" s="18">
        <v>5.8692848077667682E-3</v>
      </c>
      <c r="H2889" s="9">
        <f t="shared" si="224"/>
        <v>7.2202511725433767E-3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-3.4967086514892685E-2</v>
      </c>
      <c r="D2890" s="6">
        <f t="shared" si="226"/>
        <v>1.2226971393399899E-3</v>
      </c>
      <c r="E2890" s="6">
        <f t="shared" si="227"/>
        <v>2.1931863426310583E-3</v>
      </c>
      <c r="F2890" s="6">
        <f t="shared" si="223"/>
        <v>0.32502658909937288</v>
      </c>
      <c r="G2890" s="18">
        <v>8.3852461890173858E-3</v>
      </c>
      <c r="H2890" s="9">
        <f t="shared" si="224"/>
        <v>5.7011103225544837E-3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-6.5085569507254165E-2</v>
      </c>
      <c r="D2891" s="6">
        <f t="shared" si="226"/>
        <v>4.2361313580836129E-3</v>
      </c>
      <c r="E2891" s="6">
        <f t="shared" si="227"/>
        <v>1.2226971393399899E-3</v>
      </c>
      <c r="F2891" s="6">
        <f t="shared" si="223"/>
        <v>0.64372572456976329</v>
      </c>
      <c r="G2891" s="18">
        <v>9.66485849764946E-3</v>
      </c>
      <c r="H2891" s="9">
        <f t="shared" si="224"/>
        <v>8.0232519876279797E-3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-4.5747202024321018E-2</v>
      </c>
      <c r="D2892" s="6">
        <f t="shared" si="226"/>
        <v>2.0928064930540412E-3</v>
      </c>
      <c r="E2892" s="6">
        <f t="shared" si="227"/>
        <v>4.2361313580836129E-3</v>
      </c>
      <c r="F2892" s="6">
        <f t="shared" si="223"/>
        <v>0.84932997745816174</v>
      </c>
      <c r="G2892" s="18">
        <v>8.2530754719989056E-3</v>
      </c>
      <c r="H2892" s="9">
        <f t="shared" si="224"/>
        <v>9.2159100335135746E-3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-4.445960970819423E-2</v>
      </c>
      <c r="D2893" s="6">
        <f t="shared" si="226"/>
        <v>1.9766568954049588E-3</v>
      </c>
      <c r="E2893" s="6">
        <f t="shared" si="227"/>
        <v>2.0928064930540412E-3</v>
      </c>
      <c r="F2893" s="6">
        <f t="shared" ref="F2893:F2956" si="228">B$6+B$7*E2893+B$8*(G2892*100)^2</f>
        <v>0.62426277007479969</v>
      </c>
      <c r="G2893" s="18">
        <v>7.284595468839806E-3</v>
      </c>
      <c r="H2893" s="9">
        <f t="shared" ref="H2893:H2956" si="229">SQRT(F2893)/100</f>
        <v>7.9010301231852015E-3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-4.2119310909843256E-2</v>
      </c>
      <c r="D2894" s="6">
        <f t="shared" ref="D2894:D2957" si="231">C2894^2</f>
        <v>1.7740363515200413E-3</v>
      </c>
      <c r="E2894" s="6">
        <f t="shared" si="227"/>
        <v>1.9766568954049588E-3</v>
      </c>
      <c r="F2894" s="6">
        <f t="shared" si="228"/>
        <v>0.49049045259201973</v>
      </c>
      <c r="G2894" s="18">
        <v>6.0276949859621809E-3</v>
      </c>
      <c r="H2894" s="9">
        <f t="shared" si="229"/>
        <v>7.0035023566214338E-3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-3.416582093853443E-2</v>
      </c>
      <c r="D2895" s="6">
        <f t="shared" si="231"/>
        <v>1.1673033204039978E-3</v>
      </c>
      <c r="E2895" s="6">
        <f t="shared" ref="E2895:E2958" si="232">D2894</f>
        <v>1.7740363515200413E-3</v>
      </c>
      <c r="F2895" s="6">
        <f t="shared" si="228"/>
        <v>0.34173795527875467</v>
      </c>
      <c r="G2895" s="18">
        <v>6.8085413557923465E-3</v>
      </c>
      <c r="H2895" s="9">
        <f t="shared" si="229"/>
        <v>5.8458357424644994E-3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-5.3989459844413536E-2</v>
      </c>
      <c r="D2896" s="6">
        <f t="shared" si="231"/>
        <v>2.9148617742915418E-3</v>
      </c>
      <c r="E2896" s="6">
        <f t="shared" si="232"/>
        <v>1.1673033204039978E-3</v>
      </c>
      <c r="F2896" s="6">
        <f t="shared" si="228"/>
        <v>0.43077438848686928</v>
      </c>
      <c r="G2896" s="18">
        <v>5.0914357370738577E-3</v>
      </c>
      <c r="H2896" s="9">
        <f t="shared" si="229"/>
        <v>6.5633405251203395E-3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-5.0331992858188151E-2</v>
      </c>
      <c r="D2897" s="6">
        <f t="shared" si="231"/>
        <v>2.5333095050767032E-3</v>
      </c>
      <c r="E2897" s="6">
        <f t="shared" si="232"/>
        <v>2.9148617742915418E-3</v>
      </c>
      <c r="F2897" s="6">
        <f t="shared" si="228"/>
        <v>0.24931123812278116</v>
      </c>
      <c r="G2897" s="18">
        <v>1.6089554381096646E-2</v>
      </c>
      <c r="H2897" s="9">
        <f t="shared" si="229"/>
        <v>4.993107630752427E-3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-5.9295077176862374E-2</v>
      </c>
      <c r="D2898" s="6">
        <f t="shared" si="231"/>
        <v>3.515906177410065E-3</v>
      </c>
      <c r="E2898" s="6">
        <f t="shared" si="232"/>
        <v>2.5333095050767032E-3</v>
      </c>
      <c r="F2898" s="6">
        <f t="shared" si="228"/>
        <v>2.3199758519369102</v>
      </c>
      <c r="G2898" s="18">
        <v>6.0347803700724562E-3</v>
      </c>
      <c r="H2898" s="9">
        <f t="shared" si="229"/>
        <v>1.5231466941620924E-2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-3.8357463344271148E-2</v>
      </c>
      <c r="D2899" s="6">
        <f t="shared" si="231"/>
        <v>1.4712949942071048E-3</v>
      </c>
      <c r="E2899" s="6">
        <f t="shared" si="232"/>
        <v>3.515906177410065E-3</v>
      </c>
      <c r="F2899" s="6">
        <f t="shared" si="228"/>
        <v>0.3426675061606379</v>
      </c>
      <c r="G2899" s="18">
        <v>7.718200405941204E-3</v>
      </c>
      <c r="H2899" s="9">
        <f t="shared" si="229"/>
        <v>5.8537808821362445E-3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-3.4638707263999279E-2</v>
      </c>
      <c r="D2900" s="6">
        <f t="shared" si="231"/>
        <v>1.1998400409210363E-3</v>
      </c>
      <c r="E2900" s="6">
        <f t="shared" si="232"/>
        <v>1.4712949942071048E-3</v>
      </c>
      <c r="F2900" s="6">
        <f t="shared" si="228"/>
        <v>0.54826667027517784</v>
      </c>
      <c r="G2900" s="18">
        <v>4.9808633978859302E-3</v>
      </c>
      <c r="H2900" s="9">
        <f t="shared" si="229"/>
        <v>7.4045031587215747E-3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-3.9251366465090795E-2</v>
      </c>
      <c r="D2901" s="6">
        <f t="shared" si="231"/>
        <v>1.5406697693768543E-3</v>
      </c>
      <c r="E2901" s="6">
        <f t="shared" si="232"/>
        <v>1.1998400409210363E-3</v>
      </c>
      <c r="F2901" s="6">
        <f t="shared" si="228"/>
        <v>0.2392441870786754</v>
      </c>
      <c r="G2901" s="18">
        <v>4.5523897049227248E-3</v>
      </c>
      <c r="H2901" s="9">
        <f t="shared" si="229"/>
        <v>4.8912594193998276E-3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-3.7431628404837033E-2</v>
      </c>
      <c r="D2902" s="6">
        <f t="shared" si="231"/>
        <v>1.4011268050378026E-3</v>
      </c>
      <c r="E2902" s="6">
        <f t="shared" si="232"/>
        <v>1.5406697693768543E-3</v>
      </c>
      <c r="F2902" s="6">
        <f t="shared" si="228"/>
        <v>0.20296809155706297</v>
      </c>
      <c r="G2902" s="18">
        <v>4.859825927567763E-3</v>
      </c>
      <c r="H2902" s="9">
        <f t="shared" si="229"/>
        <v>4.5051980151494227E-3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-3.3193130893913632E-2</v>
      </c>
      <c r="D2903" s="6">
        <f t="shared" si="231"/>
        <v>1.1017839385404837E-3</v>
      </c>
      <c r="E2903" s="6">
        <f t="shared" si="232"/>
        <v>1.4011268050378026E-3</v>
      </c>
      <c r="F2903" s="6">
        <f t="shared" si="228"/>
        <v>0.22867619448669516</v>
      </c>
      <c r="G2903" s="18">
        <v>8.2809159866270923E-3</v>
      </c>
      <c r="H2903" s="9">
        <f t="shared" si="229"/>
        <v>4.7820099799843075E-3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-4.88370725450782E-2</v>
      </c>
      <c r="D2904" s="6">
        <f t="shared" si="231"/>
        <v>2.385059654773231E-3</v>
      </c>
      <c r="E2904" s="6">
        <f t="shared" si="232"/>
        <v>1.1017839385404837E-3</v>
      </c>
      <c r="F2904" s="6">
        <f t="shared" si="228"/>
        <v>0.6282578839090821</v>
      </c>
      <c r="G2904" s="18">
        <v>3.3415924412219396E-3</v>
      </c>
      <c r="H2904" s="9">
        <f t="shared" si="229"/>
        <v>7.9262720361408367E-3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-4.6498942180396491E-2</v>
      </c>
      <c r="D2905" s="6">
        <f t="shared" si="231"/>
        <v>2.1621516238958562E-3</v>
      </c>
      <c r="E2905" s="6">
        <f t="shared" si="232"/>
        <v>2.385059654773231E-3</v>
      </c>
      <c r="F2905" s="6">
        <f t="shared" si="228"/>
        <v>0.11808925106062609</v>
      </c>
      <c r="G2905" s="18">
        <v>5.4310304787571111E-3</v>
      </c>
      <c r="H2905" s="9">
        <f t="shared" si="229"/>
        <v>3.4364116613209493E-3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-3.7100417107907444E-2</v>
      </c>
      <c r="D2906" s="6">
        <f t="shared" si="231"/>
        <v>1.3764409495807114E-3</v>
      </c>
      <c r="E2906" s="6">
        <f t="shared" si="232"/>
        <v>2.1621516238958562E-3</v>
      </c>
      <c r="F2906" s="6">
        <f t="shared" si="228"/>
        <v>0.28100157211523608</v>
      </c>
      <c r="G2906" s="18">
        <v>6.3740439744005891E-3</v>
      </c>
      <c r="H2906" s="9">
        <f t="shared" si="229"/>
        <v>5.3009581408952492E-3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-5.4485458106936127E-2</v>
      </c>
      <c r="D2907" s="6">
        <f t="shared" si="231"/>
        <v>2.9686651451226917E-3</v>
      </c>
      <c r="E2907" s="6">
        <f t="shared" si="232"/>
        <v>1.3764409495807114E-3</v>
      </c>
      <c r="F2907" s="6">
        <f t="shared" si="228"/>
        <v>0.37988037581969353</v>
      </c>
      <c r="G2907" s="18">
        <v>9.7918892668403604E-3</v>
      </c>
      <c r="H2907" s="9">
        <f t="shared" si="229"/>
        <v>6.1634436463692396E-3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-6.5756166936574045E-2</v>
      </c>
      <c r="D2908" s="6">
        <f t="shared" si="231"/>
        <v>4.3238734901905936E-3</v>
      </c>
      <c r="E2908" s="6">
        <f t="shared" si="232"/>
        <v>2.9686651451226917E-3</v>
      </c>
      <c r="F2908" s="6">
        <f t="shared" si="228"/>
        <v>0.87117650198725938</v>
      </c>
      <c r="G2908" s="18">
        <v>9.3206286247229722E-3</v>
      </c>
      <c r="H2908" s="9">
        <f t="shared" si="229"/>
        <v>9.333683635024596E-3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-5.194336982983911E-2</v>
      </c>
      <c r="D2909" s="6">
        <f t="shared" si="231"/>
        <v>2.6981136692794398E-3</v>
      </c>
      <c r="E2909" s="6">
        <f t="shared" si="232"/>
        <v>4.3238734901905936E-3</v>
      </c>
      <c r="F2909" s="6">
        <f t="shared" si="228"/>
        <v>0.79124561221178014</v>
      </c>
      <c r="G2909" s="18">
        <v>7.3480575319961397E-3</v>
      </c>
      <c r="H2909" s="9">
        <f t="shared" si="229"/>
        <v>8.8951987735619506E-3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-4.4398972890875889E-2</v>
      </c>
      <c r="D2910" s="6">
        <f t="shared" si="231"/>
        <v>1.9712687937647319E-3</v>
      </c>
      <c r="E2910" s="6">
        <f t="shared" si="232"/>
        <v>2.6981136692794398E-3</v>
      </c>
      <c r="F2910" s="6">
        <f t="shared" si="228"/>
        <v>0.49881528313070023</v>
      </c>
      <c r="G2910" s="18">
        <v>1.0750997562217009E-2</v>
      </c>
      <c r="H2910" s="9">
        <f t="shared" si="229"/>
        <v>7.0626856303441701E-3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-5.4238782369336665E-2</v>
      </c>
      <c r="D2911" s="6">
        <f t="shared" si="231"/>
        <v>2.941845512908266E-3</v>
      </c>
      <c r="E2911" s="6">
        <f t="shared" si="232"/>
        <v>1.9712687937647319E-3</v>
      </c>
      <c r="F2911" s="6">
        <f t="shared" si="228"/>
        <v>1.0462179176598663</v>
      </c>
      <c r="G2911" s="18">
        <v>1.002864658541258E-2</v>
      </c>
      <c r="H2911" s="9">
        <f t="shared" si="229"/>
        <v>1.0228479445449681E-2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-4.1960944459716917E-2</v>
      </c>
      <c r="D2912" s="6">
        <f t="shared" si="231"/>
        <v>1.7607208599514478E-3</v>
      </c>
      <c r="E2912" s="6">
        <f t="shared" si="232"/>
        <v>2.941845512908266E-3</v>
      </c>
      <c r="F2912" s="6">
        <f t="shared" si="228"/>
        <v>0.91288691444427816</v>
      </c>
      <c r="G2912" s="18">
        <v>4.1302645182495984E-3</v>
      </c>
      <c r="H2912" s="9">
        <f t="shared" si="229"/>
        <v>9.5545115753987025E-3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-5.5663117539362698E-2</v>
      </c>
      <c r="D2913" s="6">
        <f t="shared" si="231"/>
        <v>3.0983826542009072E-3</v>
      </c>
      <c r="E2913" s="6">
        <f t="shared" si="232"/>
        <v>1.7607208599514478E-3</v>
      </c>
      <c r="F2913" s="6">
        <f t="shared" si="228"/>
        <v>0.17040987676628058</v>
      </c>
      <c r="G2913" s="18">
        <v>1.0259383574459045E-2</v>
      </c>
      <c r="H2913" s="9">
        <f t="shared" si="229"/>
        <v>4.1280731190990374E-3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-3.1322850353156441E-2</v>
      </c>
      <c r="D2914" s="6">
        <f t="shared" si="231"/>
        <v>9.8112095424623263E-4</v>
      </c>
      <c r="E2914" s="6">
        <f t="shared" si="232"/>
        <v>3.0983826542009072E-3</v>
      </c>
      <c r="F2914" s="6">
        <f t="shared" si="228"/>
        <v>0.95451335466231024</v>
      </c>
      <c r="G2914" s="18">
        <v>6.9598937379393789E-3</v>
      </c>
      <c r="H2914" s="9">
        <f t="shared" si="229"/>
        <v>9.7699199314135125E-3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-4.8171058407401698E-2</v>
      </c>
      <c r="D2915" s="6">
        <f t="shared" si="231"/>
        <v>2.3204508680893057E-3</v>
      </c>
      <c r="E2915" s="6">
        <f t="shared" si="232"/>
        <v>9.8112095424623263E-4</v>
      </c>
      <c r="F2915" s="6">
        <f t="shared" si="228"/>
        <v>0.44927989347009079</v>
      </c>
      <c r="G2915" s="18">
        <v>3.4698779002202804E-3</v>
      </c>
      <c r="H2915" s="9">
        <f t="shared" si="229"/>
        <v>6.7028344263459971E-3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-3.4044737213736506E-2</v>
      </c>
      <c r="D2916" s="6">
        <f t="shared" si="231"/>
        <v>1.1590441319523754E-3</v>
      </c>
      <c r="E2916" s="6">
        <f t="shared" si="232"/>
        <v>2.3204508680893057E-3</v>
      </c>
      <c r="F2916" s="6">
        <f t="shared" si="228"/>
        <v>0.12585027189826212</v>
      </c>
      <c r="G2916" s="18">
        <v>7.7041300247462675E-3</v>
      </c>
      <c r="H2916" s="9">
        <f t="shared" si="229"/>
        <v>3.5475381872259264E-3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-4.6592560486883462E-2</v>
      </c>
      <c r="D2917" s="6">
        <f t="shared" si="231"/>
        <v>2.1708666927238939E-3</v>
      </c>
      <c r="E2917" s="6">
        <f t="shared" si="232"/>
        <v>1.1590441319523754E-3</v>
      </c>
      <c r="F2917" s="6">
        <f t="shared" si="228"/>
        <v>0.54630732998899789</v>
      </c>
      <c r="G2917" s="18">
        <v>5.2519288145031909E-3</v>
      </c>
      <c r="H2917" s="9">
        <f t="shared" si="229"/>
        <v>7.3912605825325762E-3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-5.3158995223249642E-2</v>
      </c>
      <c r="D2918" s="6">
        <f t="shared" si="231"/>
        <v>2.8258787731454782E-3</v>
      </c>
      <c r="E2918" s="6">
        <f t="shared" si="232"/>
        <v>2.1708666927238939E-3</v>
      </c>
      <c r="F2918" s="6">
        <f t="shared" si="228"/>
        <v>0.26399478000976101</v>
      </c>
      <c r="G2918" s="18">
        <v>6.6540701825356704E-3</v>
      </c>
      <c r="H2918" s="9">
        <f t="shared" si="229"/>
        <v>5.1380422342538314E-3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-5.1613420062322966E-2</v>
      </c>
      <c r="D2919" s="6">
        <f t="shared" si="231"/>
        <v>2.6639451305298027E-3</v>
      </c>
      <c r="E2919" s="6">
        <f t="shared" si="232"/>
        <v>2.8258787731454782E-3</v>
      </c>
      <c r="F2919" s="6">
        <f t="shared" si="228"/>
        <v>0.41245066497802807</v>
      </c>
      <c r="G2919" s="18">
        <v>3.8435004593536698E-3</v>
      </c>
      <c r="H2919" s="9">
        <f t="shared" si="229"/>
        <v>6.4222322052229471E-3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-6.8017724807297258E-2</v>
      </c>
      <c r="D2920" s="6">
        <f t="shared" si="231"/>
        <v>4.6264108879612211E-3</v>
      </c>
      <c r="E2920" s="6">
        <f t="shared" si="232"/>
        <v>2.6639451305298027E-3</v>
      </c>
      <c r="F2920" s="6">
        <f t="shared" si="228"/>
        <v>0.15017244964799675</v>
      </c>
      <c r="G2920" s="18">
        <v>8.9880239135815727E-3</v>
      </c>
      <c r="H2920" s="9">
        <f t="shared" si="229"/>
        <v>3.8752090220786385E-3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-5.07392071555018E-2</v>
      </c>
      <c r="D2921" s="6">
        <f t="shared" si="231"/>
        <v>2.5744671427689251E-3</v>
      </c>
      <c r="E2921" s="6">
        <f t="shared" si="232"/>
        <v>4.6264108879612211E-3</v>
      </c>
      <c r="F2921" s="6">
        <f t="shared" si="228"/>
        <v>0.73714515220191057</v>
      </c>
      <c r="G2921" s="18">
        <v>9.7660519414448956E-3</v>
      </c>
      <c r="H2921" s="9">
        <f t="shared" si="229"/>
        <v>8.5857157663290409E-3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-5.3971427287175036E-2</v>
      </c>
      <c r="D2922" s="6">
        <f t="shared" si="231"/>
        <v>2.9129149634148223E-3</v>
      </c>
      <c r="E2922" s="6">
        <f t="shared" si="232"/>
        <v>2.5744671427689251E-3</v>
      </c>
      <c r="F2922" s="6">
        <f t="shared" si="228"/>
        <v>0.86664623472536362</v>
      </c>
      <c r="G2922" s="18">
        <v>1.0646173514210608E-2</v>
      </c>
      <c r="H2922" s="9">
        <f t="shared" si="229"/>
        <v>9.3093836247378041E-3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-5.1640860866226844E-2</v>
      </c>
      <c r="D2923" s="6">
        <f t="shared" si="231"/>
        <v>2.666778511004999E-3</v>
      </c>
      <c r="E2923" s="6">
        <f t="shared" si="232"/>
        <v>2.9129149634148223E-3</v>
      </c>
      <c r="F2923" s="6">
        <f t="shared" si="228"/>
        <v>1.0263722514961386</v>
      </c>
      <c r="G2923" s="18">
        <v>1.6415554355293158E-2</v>
      </c>
      <c r="H2923" s="9">
        <f t="shared" si="229"/>
        <v>1.013100316600552E-2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-7.3388909190627932E-2</v>
      </c>
      <c r="D2924" s="6">
        <f t="shared" si="231"/>
        <v>5.3859319921902328E-3</v>
      </c>
      <c r="E2924" s="6">
        <f t="shared" si="232"/>
        <v>2.666778511004999E-3</v>
      </c>
      <c r="F2924" s="6">
        <f t="shared" si="228"/>
        <v>2.4141826168772149</v>
      </c>
      <c r="G2924" s="18">
        <v>9.7748766876185368E-3</v>
      </c>
      <c r="H2924" s="9">
        <f t="shared" si="229"/>
        <v>1.5537640158264752E-2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-4.24968540472805E-2</v>
      </c>
      <c r="D2925" s="6">
        <f t="shared" si="231"/>
        <v>1.8059826039158609E-3</v>
      </c>
      <c r="E2925" s="6">
        <f t="shared" si="232"/>
        <v>5.3859319921902328E-3</v>
      </c>
      <c r="F2925" s="6">
        <f t="shared" si="228"/>
        <v>0.86845320490991906</v>
      </c>
      <c r="G2925" s="18">
        <v>1.6916997190436375E-2</v>
      </c>
      <c r="H2925" s="9">
        <f t="shared" si="229"/>
        <v>9.3190836722819425E-3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-9.6501655043741724E-2</v>
      </c>
      <c r="D2926" s="6">
        <f t="shared" si="231"/>
        <v>9.3125694261813226E-3</v>
      </c>
      <c r="E2926" s="6">
        <f t="shared" si="232"/>
        <v>1.8059826039158609E-3</v>
      </c>
      <c r="F2926" s="6">
        <f t="shared" si="228"/>
        <v>2.5626727166474947</v>
      </c>
      <c r="G2926" s="18">
        <v>1.9132435292983332E-2</v>
      </c>
      <c r="H2926" s="9">
        <f t="shared" si="229"/>
        <v>1.6008350060663635E-2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-4.8075082989272461E-2</v>
      </c>
      <c r="D2927" s="6">
        <f t="shared" si="231"/>
        <v>2.3112136044254345E-3</v>
      </c>
      <c r="E2927" s="6">
        <f t="shared" si="232"/>
        <v>9.3125694261813226E-3</v>
      </c>
      <c r="F2927" s="6">
        <f t="shared" si="228"/>
        <v>3.2733271387741389</v>
      </c>
      <c r="G2927" s="18">
        <v>2.8455467420046038E-2</v>
      </c>
      <c r="H2927" s="9">
        <f t="shared" si="229"/>
        <v>1.8092338540869002E-2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-0.11645836939262297</v>
      </c>
      <c r="D2928" s="6">
        <f t="shared" si="231"/>
        <v>1.3562551801588623E-2</v>
      </c>
      <c r="E2928" s="6">
        <f t="shared" si="232"/>
        <v>2.3112136044254345E-3</v>
      </c>
      <c r="F2928" s="6">
        <f t="shared" si="228"/>
        <v>7.2163697656697892</v>
      </c>
      <c r="G2928" s="18">
        <v>2.6181514333457386E-2</v>
      </c>
      <c r="H2928" s="9">
        <f t="shared" si="229"/>
        <v>2.6863301669135514E-2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-1.1825589366162223E-3</v>
      </c>
      <c r="D2929" s="6">
        <f t="shared" si="231"/>
        <v>1.3984456385708905E-6</v>
      </c>
      <c r="E2929" s="6">
        <f t="shared" si="232"/>
        <v>1.3562551801588623E-2</v>
      </c>
      <c r="F2929" s="6">
        <f t="shared" si="228"/>
        <v>6.1130802260379387</v>
      </c>
      <c r="G2929" s="18">
        <v>3.4824101422548416E-2</v>
      </c>
      <c r="H2929" s="9">
        <f t="shared" si="229"/>
        <v>2.4724644033914701E-2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-9.265679702747448E-2</v>
      </c>
      <c r="D2930" s="6">
        <f t="shared" si="231"/>
        <v>8.5852820353906033E-3</v>
      </c>
      <c r="E2930" s="6">
        <f t="shared" si="232"/>
        <v>1.3984456385708905E-6</v>
      </c>
      <c r="F2930" s="6">
        <f t="shared" si="228"/>
        <v>10.798450792912336</v>
      </c>
      <c r="G2930" s="18">
        <v>1.9664398716974393E-2</v>
      </c>
      <c r="H2930" s="9">
        <f t="shared" si="229"/>
        <v>3.286099632225465E-2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-2.2494056362303561E-3</v>
      </c>
      <c r="D2931" s="6">
        <f t="shared" si="231"/>
        <v>5.0598257163048928E-6</v>
      </c>
      <c r="E2931" s="6">
        <f t="shared" si="232"/>
        <v>8.5852820353906033E-3</v>
      </c>
      <c r="F2931" s="6">
        <f t="shared" si="228"/>
        <v>3.4567118250638318</v>
      </c>
      <c r="G2931" s="18">
        <v>2.9131230189722447E-2</v>
      </c>
      <c r="H2931" s="9">
        <f t="shared" si="229"/>
        <v>1.8592234467819709E-2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-4.2252124932717655E-2</v>
      </c>
      <c r="D2932" s="6">
        <f t="shared" si="231"/>
        <v>1.7852420613299808E-3</v>
      </c>
      <c r="E2932" s="6">
        <f t="shared" si="232"/>
        <v>5.0598257163048928E-6</v>
      </c>
      <c r="F2932" s="6">
        <f t="shared" si="228"/>
        <v>7.5620598730996837</v>
      </c>
      <c r="G2932" s="18">
        <v>1.0749552425309283E-2</v>
      </c>
      <c r="H2932" s="9">
        <f t="shared" si="229"/>
        <v>2.7499199757628739E-2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-2.5949272023970474E-2</v>
      </c>
      <c r="D2933" s="6">
        <f t="shared" si="231"/>
        <v>6.7336471857401667E-4</v>
      </c>
      <c r="E2933" s="6">
        <f t="shared" si="232"/>
        <v>1.7852420613299808E-3</v>
      </c>
      <c r="F2933" s="6">
        <f t="shared" si="228"/>
        <v>1.0459235878159976</v>
      </c>
      <c r="G2933" s="18">
        <v>8.1959129233126829E-3</v>
      </c>
      <c r="H2933" s="9">
        <f t="shared" si="229"/>
        <v>1.0227040568101788E-2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-5.7286275177620173E-2</v>
      </c>
      <c r="D2934" s="6">
        <f t="shared" si="231"/>
        <v>3.2817173237260212E-3</v>
      </c>
      <c r="E2934" s="6">
        <f t="shared" si="232"/>
        <v>6.7336471857401667E-4</v>
      </c>
      <c r="F2934" s="6">
        <f t="shared" si="228"/>
        <v>0.6157663491390114</v>
      </c>
      <c r="G2934" s="18">
        <v>1.3724681854976373E-2</v>
      </c>
      <c r="H2934" s="9">
        <f t="shared" si="229"/>
        <v>7.8470781131514903E-3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-4.6553061860189329E-2</v>
      </c>
      <c r="D2935" s="6">
        <f t="shared" si="231"/>
        <v>2.1671875685586144E-3</v>
      </c>
      <c r="E2935" s="6">
        <f t="shared" si="232"/>
        <v>3.2817173237260212E-3</v>
      </c>
      <c r="F2935" s="6">
        <f t="shared" si="228"/>
        <v>1.6933132706076672</v>
      </c>
      <c r="G2935" s="18">
        <v>1.3561475361604774E-2</v>
      </c>
      <c r="H2935" s="9">
        <f t="shared" si="229"/>
        <v>1.3012737108724158E-2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-9.3118598932359381E-2</v>
      </c>
      <c r="D2936" s="6">
        <f t="shared" si="231"/>
        <v>8.6710734671256017E-3</v>
      </c>
      <c r="E2936" s="6">
        <f t="shared" si="232"/>
        <v>2.1671875685586144E-3</v>
      </c>
      <c r="F2936" s="6">
        <f t="shared" si="228"/>
        <v>1.6536194154864956</v>
      </c>
      <c r="G2936" s="18">
        <v>2.5200231096833711E-2</v>
      </c>
      <c r="H2936" s="9">
        <f t="shared" si="229"/>
        <v>1.285931341668946E-2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-6.2622756128210222E-2</v>
      </c>
      <c r="D2937" s="6">
        <f t="shared" si="231"/>
        <v>3.921609585093291E-3</v>
      </c>
      <c r="E2937" s="6">
        <f t="shared" si="232"/>
        <v>8.6710734671256017E-3</v>
      </c>
      <c r="F2937" s="6">
        <f t="shared" si="228"/>
        <v>5.6644195228134127</v>
      </c>
      <c r="G2937" s="18">
        <v>1.8337268732907086E-2</v>
      </c>
      <c r="H2937" s="9">
        <f t="shared" si="229"/>
        <v>2.3800041014278555E-2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-4.7241992126773505E-2</v>
      </c>
      <c r="D2938" s="6">
        <f t="shared" si="231"/>
        <v>2.2318058201061296E-3</v>
      </c>
      <c r="E2938" s="6">
        <f t="shared" si="232"/>
        <v>3.921609585093291E-3</v>
      </c>
      <c r="F2938" s="6">
        <f t="shared" si="228"/>
        <v>3.007956826051517</v>
      </c>
      <c r="G2938" s="18">
        <v>1.7896697065926968E-2</v>
      </c>
      <c r="H2938" s="9">
        <f t="shared" si="229"/>
        <v>1.7343462243887511E-2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-1.3789751613530271E-2</v>
      </c>
      <c r="D2939" s="6">
        <f t="shared" si="231"/>
        <v>1.9015724956286071E-4</v>
      </c>
      <c r="E2939" s="6">
        <f t="shared" si="232"/>
        <v>2.2318058201061296E-3</v>
      </c>
      <c r="F2939" s="6">
        <f t="shared" si="228"/>
        <v>2.86589110788197</v>
      </c>
      <c r="G2939" s="18">
        <v>1.2671392757973443E-2</v>
      </c>
      <c r="H2939" s="9">
        <f t="shared" si="229"/>
        <v>1.6928942990872081E-2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-3.446534863145298E-2</v>
      </c>
      <c r="D2940" s="6">
        <f t="shared" si="231"/>
        <v>1.1878602562875977E-3</v>
      </c>
      <c r="E2940" s="6">
        <f t="shared" si="232"/>
        <v>1.9015724956286071E-4</v>
      </c>
      <c r="F2940" s="6">
        <f t="shared" si="228"/>
        <v>1.4458736645918515</v>
      </c>
      <c r="G2940" s="18">
        <v>1.0674931962138355E-2</v>
      </c>
      <c r="H2940" s="9">
        <f t="shared" si="229"/>
        <v>1.2024448696683983E-2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-6.3187934737955059E-2</v>
      </c>
      <c r="D2941" s="6">
        <f t="shared" si="231"/>
        <v>3.9927150964480674E-3</v>
      </c>
      <c r="E2941" s="6">
        <f t="shared" si="232"/>
        <v>1.1878602562875977E-3</v>
      </c>
      <c r="F2941" s="6">
        <f t="shared" si="228"/>
        <v>1.0316544548055484</v>
      </c>
      <c r="G2941" s="18">
        <v>1.8816755024728602E-2</v>
      </c>
      <c r="H2941" s="9">
        <f t="shared" si="229"/>
        <v>1.0157039208379322E-2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-3.2491581725088738E-2</v>
      </c>
      <c r="D2942" s="6">
        <f t="shared" si="231"/>
        <v>1.0557028829981205E-3</v>
      </c>
      <c r="E2942" s="6">
        <f t="shared" si="232"/>
        <v>3.9927150964480674E-3</v>
      </c>
      <c r="F2942" s="6">
        <f t="shared" si="228"/>
        <v>3.1663199167354135</v>
      </c>
      <c r="G2942" s="18">
        <v>2.6462925801237658E-2</v>
      </c>
      <c r="H2942" s="9">
        <f t="shared" si="229"/>
        <v>1.7794156110182389E-2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-1.9612494987837611E-2</v>
      </c>
      <c r="D2943" s="6">
        <f t="shared" si="231"/>
        <v>3.8464995964795543E-4</v>
      </c>
      <c r="E2943" s="6">
        <f t="shared" si="232"/>
        <v>1.0557028829981205E-3</v>
      </c>
      <c r="F2943" s="6">
        <f t="shared" si="228"/>
        <v>6.2435491136296193</v>
      </c>
      <c r="G2943" s="18">
        <v>1.0494673712007399E-2</v>
      </c>
      <c r="H2943" s="9">
        <f t="shared" si="229"/>
        <v>2.4987094896425272E-2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-4.5155724976226552E-2</v>
      </c>
      <c r="D2944" s="6">
        <f t="shared" si="231"/>
        <v>2.0390394981286103E-3</v>
      </c>
      <c r="E2944" s="6">
        <f t="shared" si="232"/>
        <v>3.8464995964795543E-4</v>
      </c>
      <c r="F2944" s="6">
        <f t="shared" si="228"/>
        <v>0.99765575269287166</v>
      </c>
      <c r="G2944" s="18">
        <v>1.3622926578289165E-2</v>
      </c>
      <c r="H2944" s="9">
        <f t="shared" si="229"/>
        <v>9.9882718860314964E-3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-4.2590091287933646E-2</v>
      </c>
      <c r="D2945" s="6">
        <f t="shared" si="231"/>
        <v>1.8139158759145214E-3</v>
      </c>
      <c r="E2945" s="6">
        <f t="shared" si="232"/>
        <v>2.0390394981286103E-3</v>
      </c>
      <c r="F2945" s="6">
        <f t="shared" si="228"/>
        <v>1.6684561250983059</v>
      </c>
      <c r="G2945" s="18">
        <v>1.1967593737901358E-2</v>
      </c>
      <c r="H2945" s="9">
        <f t="shared" si="229"/>
        <v>1.2916873170772815E-2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-5.9442460792299687E-2</v>
      </c>
      <c r="D2946" s="6">
        <f t="shared" si="231"/>
        <v>3.5334061450440855E-3</v>
      </c>
      <c r="E2946" s="6">
        <f t="shared" si="232"/>
        <v>1.8139158759145214E-3</v>
      </c>
      <c r="F2946" s="6">
        <f t="shared" si="228"/>
        <v>1.2918887693908283</v>
      </c>
      <c r="G2946" s="18">
        <v>1.3101330416711304E-2</v>
      </c>
      <c r="H2946" s="9">
        <f t="shared" si="229"/>
        <v>1.1366128493866449E-2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-7.3107017291755047E-2</v>
      </c>
      <c r="D2947" s="6">
        <f t="shared" si="231"/>
        <v>5.3446359772969711E-3</v>
      </c>
      <c r="E2947" s="6">
        <f t="shared" si="232"/>
        <v>3.5334061450440855E-3</v>
      </c>
      <c r="F2947" s="6">
        <f t="shared" si="228"/>
        <v>1.5446956559753939</v>
      </c>
      <c r="G2947" s="18">
        <v>1.2729599865951027E-2</v>
      </c>
      <c r="H2947" s="9">
        <f t="shared" si="229"/>
        <v>1.2428578583150184E-2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-5.4964076457609708E-2</v>
      </c>
      <c r="D2948" s="6">
        <f t="shared" si="231"/>
        <v>3.0210497008379658E-3</v>
      </c>
      <c r="E2948" s="6">
        <f t="shared" si="232"/>
        <v>5.3446359772969711E-3</v>
      </c>
      <c r="F2948" s="6">
        <f t="shared" si="228"/>
        <v>1.4595187756178285</v>
      </c>
      <c r="G2948" s="18">
        <v>2.3510639737844508E-2</v>
      </c>
      <c r="H2948" s="9">
        <f t="shared" si="229"/>
        <v>1.2081054488817721E-2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-1.9256175040854751E-2</v>
      </c>
      <c r="D2949" s="6">
        <f t="shared" si="231"/>
        <v>3.7080027720403746E-4</v>
      </c>
      <c r="E2949" s="6">
        <f t="shared" si="232"/>
        <v>3.0210497008379658E-3</v>
      </c>
      <c r="F2949" s="6">
        <f t="shared" si="228"/>
        <v>4.9322909102122701</v>
      </c>
      <c r="G2949" s="18">
        <v>1.0575892467392593E-2</v>
      </c>
      <c r="H2949" s="9">
        <f t="shared" si="229"/>
        <v>2.2208761582340131E-2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-5.8168890387298305E-2</v>
      </c>
      <c r="D2950" s="6">
        <f t="shared" si="231"/>
        <v>3.3836198088895253E-3</v>
      </c>
      <c r="E2950" s="6">
        <f t="shared" si="232"/>
        <v>3.7080027720403746E-4</v>
      </c>
      <c r="F2950" s="6">
        <f t="shared" si="228"/>
        <v>1.0128663716992046</v>
      </c>
      <c r="G2950" s="18">
        <v>1.0422793112375678E-2</v>
      </c>
      <c r="H2950" s="9">
        <f t="shared" si="229"/>
        <v>1.0064126249700987E-2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-7.4568562510959988E-2</v>
      </c>
      <c r="D2951" s="6">
        <f t="shared" si="231"/>
        <v>5.560470514950947E-3</v>
      </c>
      <c r="E2951" s="6">
        <f t="shared" si="232"/>
        <v>3.3836198088895253E-3</v>
      </c>
      <c r="F2951" s="6">
        <f t="shared" si="228"/>
        <v>0.98458300689660394</v>
      </c>
      <c r="G2951" s="18">
        <v>1.55266063571737E-2</v>
      </c>
      <c r="H2951" s="9">
        <f t="shared" si="229"/>
        <v>9.9226156173491068E-3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-4.0558431817977074E-2</v>
      </c>
      <c r="D2952" s="6">
        <f t="shared" si="231"/>
        <v>1.6449863915334951E-3</v>
      </c>
      <c r="E2952" s="6">
        <f t="shared" si="232"/>
        <v>5.560470514950947E-3</v>
      </c>
      <c r="F2952" s="6">
        <f t="shared" si="228"/>
        <v>2.1620623095591092</v>
      </c>
      <c r="G2952" s="18">
        <v>1.7518789069645269E-2</v>
      </c>
      <c r="H2952" s="9">
        <f t="shared" si="229"/>
        <v>1.4703952902397059E-2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-3.8421273819652081E-2</v>
      </c>
      <c r="D2953" s="6">
        <f t="shared" si="231"/>
        <v>1.4761942819246825E-3</v>
      </c>
      <c r="E2953" s="6">
        <f t="shared" si="232"/>
        <v>1.6449863915334951E-3</v>
      </c>
      <c r="F2953" s="6">
        <f t="shared" si="228"/>
        <v>2.7468653356518713</v>
      </c>
      <c r="G2953" s="18">
        <v>9.5931831773938703E-3</v>
      </c>
      <c r="H2953" s="9">
        <f t="shared" si="229"/>
        <v>1.6573669888265155E-2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-3.4110239481769618E-2</v>
      </c>
      <c r="D2954" s="6">
        <f t="shared" si="231"/>
        <v>1.1635084375036749E-3</v>
      </c>
      <c r="E2954" s="6">
        <f t="shared" si="232"/>
        <v>1.4761942819246825E-3</v>
      </c>
      <c r="F2954" s="6">
        <f t="shared" si="228"/>
        <v>0.83679116307205381</v>
      </c>
      <c r="G2954" s="18">
        <v>2.0866974528613507E-2</v>
      </c>
      <c r="H2954" s="9">
        <f t="shared" si="229"/>
        <v>9.1476289992109636E-3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-3.0458953281890716E-2</v>
      </c>
      <c r="D2955" s="6">
        <f t="shared" si="231"/>
        <v>9.2774783502840128E-4</v>
      </c>
      <c r="E2955" s="6">
        <f t="shared" si="232"/>
        <v>1.1635084375036749E-3</v>
      </c>
      <c r="F2955" s="6">
        <f t="shared" si="228"/>
        <v>3.8892562763893648</v>
      </c>
      <c r="G2955" s="18">
        <v>6.2825904978393351E-3</v>
      </c>
      <c r="H2955" s="9">
        <f t="shared" si="229"/>
        <v>1.9721197418994023E-2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-4.1809524438066528E-2</v>
      </c>
      <c r="D2956" s="6">
        <f t="shared" si="231"/>
        <v>1.7480363337372823E-3</v>
      </c>
      <c r="E2956" s="6">
        <f t="shared" si="232"/>
        <v>9.2774783502840128E-4</v>
      </c>
      <c r="F2956" s="6">
        <f t="shared" si="228"/>
        <v>0.36954767097243224</v>
      </c>
      <c r="G2956" s="18">
        <v>7.8785594311651056E-3</v>
      </c>
      <c r="H2956" s="9">
        <f t="shared" si="229"/>
        <v>6.0790432715389694E-3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-5.7350948688078343E-2</v>
      </c>
      <c r="D2957" s="6">
        <f t="shared" si="231"/>
        <v>3.289131315422595E-3</v>
      </c>
      <c r="E2957" s="6">
        <f t="shared" si="232"/>
        <v>1.7480363337372823E-3</v>
      </c>
      <c r="F2957" s="6">
        <f t="shared" ref="F2957:F3020" si="233">B$6+B$7*E2957+B$8*(G2956*100)^2</f>
        <v>0.57052576337929051</v>
      </c>
      <c r="G2957" s="18">
        <v>1.6174187900571992E-2</v>
      </c>
      <c r="H2957" s="9">
        <f t="shared" ref="H2957:H3020" si="234">SQRT(F2957)/100</f>
        <v>7.5533155857496811E-3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-4.9162386452724145E-2</v>
      </c>
      <c r="D2958" s="6">
        <f t="shared" ref="D2958:D3021" si="236">C2958^2</f>
        <v>2.4169402417269946E-3</v>
      </c>
      <c r="E2958" s="6">
        <f t="shared" si="232"/>
        <v>3.289131315422595E-3</v>
      </c>
      <c r="F2958" s="6">
        <f t="shared" si="233"/>
        <v>2.3443217951693649</v>
      </c>
      <c r="G2958" s="18">
        <v>1.309504579991967E-2</v>
      </c>
      <c r="H2958" s="9">
        <f t="shared" si="234"/>
        <v>1.5311178253711779E-2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-7.7330995087149607E-2</v>
      </c>
      <c r="D2959" s="6">
        <f t="shared" si="236"/>
        <v>5.9800828011687566E-3</v>
      </c>
      <c r="E2959" s="6">
        <f t="shared" ref="E2959:E3022" si="237">D2958</f>
        <v>2.4169402417269946E-3</v>
      </c>
      <c r="F2959" s="6">
        <f t="shared" si="233"/>
        <v>1.543123367271791</v>
      </c>
      <c r="G2959" s="18">
        <v>1.4766067590309663E-2</v>
      </c>
      <c r="H2959" s="9">
        <f t="shared" si="234"/>
        <v>1.2422251677018104E-2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-7.990245675922554E-2</v>
      </c>
      <c r="D2960" s="6">
        <f t="shared" si="236"/>
        <v>6.384402596159907E-3</v>
      </c>
      <c r="E2960" s="6">
        <f t="shared" si="237"/>
        <v>5.9800828011687566E-3</v>
      </c>
      <c r="F2960" s="6">
        <f t="shared" si="233"/>
        <v>1.9573117473263981</v>
      </c>
      <c r="G2960" s="18">
        <v>2.5595184962287222E-2</v>
      </c>
      <c r="H2960" s="9">
        <f t="shared" si="234"/>
        <v>1.3990395803287332E-2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-4.1436411170536876E-2</v>
      </c>
      <c r="D2961" s="6">
        <f t="shared" si="236"/>
        <v>1.7169761706937931E-3</v>
      </c>
      <c r="E2961" s="6">
        <f t="shared" si="237"/>
        <v>6.384402596159907E-3</v>
      </c>
      <c r="F2961" s="6">
        <f t="shared" si="233"/>
        <v>5.8425263207852121</v>
      </c>
      <c r="G2961" s="18">
        <v>1.1302924253661155E-2</v>
      </c>
      <c r="H2961" s="9">
        <f t="shared" si="234"/>
        <v>2.4171318376921876E-2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-2.4431978703028382E-2</v>
      </c>
      <c r="D2962" s="6">
        <f t="shared" si="236"/>
        <v>5.969215833452324E-4</v>
      </c>
      <c r="E2962" s="6">
        <f t="shared" si="237"/>
        <v>1.7169761706937931E-3</v>
      </c>
      <c r="F2962" s="6">
        <f t="shared" si="233"/>
        <v>1.1543913486007329</v>
      </c>
      <c r="G2962" s="18">
        <v>1.47853109178503E-2</v>
      </c>
      <c r="H2962" s="9">
        <f t="shared" si="234"/>
        <v>1.0744260554364515E-2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-3.686833464270315E-2</v>
      </c>
      <c r="D2963" s="6">
        <f t="shared" si="236"/>
        <v>1.3592740993263453E-3</v>
      </c>
      <c r="E2963" s="6">
        <f t="shared" si="237"/>
        <v>5.969215833452324E-4</v>
      </c>
      <c r="F2963" s="6">
        <f t="shared" si="233"/>
        <v>1.9618417687898431</v>
      </c>
      <c r="G2963" s="18">
        <v>2.0564573340297168E-2</v>
      </c>
      <c r="H2963" s="9">
        <f t="shared" si="234"/>
        <v>1.4006576201162947E-2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-6.8408195852693324E-2</v>
      </c>
      <c r="D2964" s="6">
        <f t="shared" si="236"/>
        <v>4.6796812598204479E-3</v>
      </c>
      <c r="E2964" s="6">
        <f t="shared" si="237"/>
        <v>1.3592740993263453E-3</v>
      </c>
      <c r="F2964" s="6">
        <f t="shared" si="233"/>
        <v>3.7779055331306339</v>
      </c>
      <c r="G2964" s="18">
        <v>1.6388902929976263E-2</v>
      </c>
      <c r="H2964" s="9">
        <f t="shared" si="234"/>
        <v>1.9436834961306416E-2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-3.9418513564643543E-2</v>
      </c>
      <c r="D2965" s="6">
        <f t="shared" si="236"/>
        <v>1.5538192116459869E-3</v>
      </c>
      <c r="E2965" s="6">
        <f t="shared" si="237"/>
        <v>4.6796812598204479E-3</v>
      </c>
      <c r="F2965" s="6">
        <f t="shared" si="233"/>
        <v>2.4066073506999448</v>
      </c>
      <c r="G2965" s="18">
        <v>2.0000691184002658E-2</v>
      </c>
      <c r="H2965" s="9">
        <f t="shared" si="234"/>
        <v>1.5513243860327682E-2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-7.2791274478865672E-2</v>
      </c>
      <c r="D2966" s="6">
        <f t="shared" si="236"/>
        <v>5.2985696402575609E-3</v>
      </c>
      <c r="E2966" s="6">
        <f t="shared" si="237"/>
        <v>1.5538192116459869E-3</v>
      </c>
      <c r="F2966" s="6">
        <f t="shared" si="233"/>
        <v>3.5745972590037107</v>
      </c>
      <c r="G2966" s="18">
        <v>9.5707828748076307E-3</v>
      </c>
      <c r="H2966" s="9">
        <f t="shared" si="234"/>
        <v>1.8906605351050491E-2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-7.6363602903782662E-2</v>
      </c>
      <c r="D2967" s="6">
        <f t="shared" si="236"/>
        <v>5.8313998484466039E-3</v>
      </c>
      <c r="E2967" s="6">
        <f t="shared" si="237"/>
        <v>5.2985696402575609E-3</v>
      </c>
      <c r="F2967" s="6">
        <f t="shared" si="233"/>
        <v>0.83334798685344935</v>
      </c>
      <c r="G2967" s="18">
        <v>1.8292300329936281E-2</v>
      </c>
      <c r="H2967" s="9">
        <f t="shared" si="234"/>
        <v>9.128789552035086E-3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-2.5260693868849673E-2</v>
      </c>
      <c r="D2968" s="6">
        <f t="shared" si="236"/>
        <v>6.3810265473573946E-4</v>
      </c>
      <c r="E2968" s="6">
        <f t="shared" si="237"/>
        <v>5.8313998484466039E-3</v>
      </c>
      <c r="F2968" s="6">
        <f t="shared" si="233"/>
        <v>2.9935013078294812</v>
      </c>
      <c r="G2968" s="18">
        <v>3.0089317309497252E-2</v>
      </c>
      <c r="H2968" s="9">
        <f t="shared" si="234"/>
        <v>1.7301737796618817E-2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-2.9792081054489224E-2</v>
      </c>
      <c r="D2969" s="6">
        <f t="shared" si="236"/>
        <v>8.8756809355725573E-4</v>
      </c>
      <c r="E2969" s="6">
        <f t="shared" si="237"/>
        <v>6.3810265473573946E-4</v>
      </c>
      <c r="F2969" s="6">
        <f t="shared" si="233"/>
        <v>8.0664696215805058</v>
      </c>
      <c r="G2969" s="18">
        <v>1.5319114606831391E-2</v>
      </c>
      <c r="H2969" s="9">
        <f t="shared" si="234"/>
        <v>2.8401530982643357E-2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-2.93618315335193E-2</v>
      </c>
      <c r="D2970" s="6">
        <f t="shared" si="236"/>
        <v>8.6211715100276826E-4</v>
      </c>
      <c r="E2970" s="6">
        <f t="shared" si="237"/>
        <v>8.8756809355725573E-4</v>
      </c>
      <c r="F2970" s="6">
        <f t="shared" si="233"/>
        <v>2.1047150336948026</v>
      </c>
      <c r="G2970" s="18">
        <v>1.5319751195206042E-2</v>
      </c>
      <c r="H2970" s="9">
        <f t="shared" si="234"/>
        <v>1.4507636036566407E-2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-5.5696811187618281E-2</v>
      </c>
      <c r="D2971" s="6">
        <f t="shared" si="236"/>
        <v>3.1021347764692009E-3</v>
      </c>
      <c r="E2971" s="6">
        <f t="shared" si="237"/>
        <v>8.6211715100276826E-4</v>
      </c>
      <c r="F2971" s="6">
        <f t="shared" si="233"/>
        <v>2.1048859263575603</v>
      </c>
      <c r="G2971" s="18">
        <v>1.1087622030681398E-2</v>
      </c>
      <c r="H2971" s="9">
        <f t="shared" si="234"/>
        <v>1.4508224999487567E-2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-1.3944356080718076E-2</v>
      </c>
      <c r="D2972" s="6">
        <f t="shared" si="236"/>
        <v>1.9444506650585918E-4</v>
      </c>
      <c r="E2972" s="6">
        <f t="shared" si="237"/>
        <v>3.1021347764692009E-3</v>
      </c>
      <c r="F2972" s="6">
        <f t="shared" si="233"/>
        <v>1.1116748935831964</v>
      </c>
      <c r="G2972" s="18">
        <v>1.2143842950683714E-2</v>
      </c>
      <c r="H2972" s="9">
        <f t="shared" si="234"/>
        <v>1.0543599449823558E-2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-4.6956144362741134E-2</v>
      </c>
      <c r="D2973" s="6">
        <f t="shared" si="236"/>
        <v>2.204879493414586E-3</v>
      </c>
      <c r="E2973" s="6">
        <f t="shared" si="237"/>
        <v>1.9444506650585918E-4</v>
      </c>
      <c r="F2973" s="6">
        <f t="shared" si="233"/>
        <v>1.3295057585930126</v>
      </c>
      <c r="G2973" s="18">
        <v>6.8282840911135538E-3</v>
      </c>
      <c r="H2973" s="9">
        <f t="shared" si="234"/>
        <v>1.1530419587304759E-2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-3.7752953062361941E-2</v>
      </c>
      <c r="D2974" s="6">
        <f t="shared" si="236"/>
        <v>1.4252854649289038E-3</v>
      </c>
      <c r="E2974" s="6">
        <f t="shared" si="237"/>
        <v>2.204879493414586E-3</v>
      </c>
      <c r="F2974" s="6">
        <f t="shared" si="233"/>
        <v>0.43326872194838401</v>
      </c>
      <c r="G2974" s="18">
        <v>1.3961385066437997E-2</v>
      </c>
      <c r="H2974" s="9">
        <f t="shared" si="234"/>
        <v>6.5823151090507971E-3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-5.0478102395142367E-2</v>
      </c>
      <c r="D2975" s="6">
        <f t="shared" si="236"/>
        <v>2.5480388214144775E-3</v>
      </c>
      <c r="E2975" s="6">
        <f t="shared" si="237"/>
        <v>1.4252854649289038E-3</v>
      </c>
      <c r="F2975" s="6">
        <f t="shared" si="233"/>
        <v>1.751385271793009</v>
      </c>
      <c r="G2975" s="18">
        <v>1.1396676637205118E-2</v>
      </c>
      <c r="H2975" s="9">
        <f t="shared" si="234"/>
        <v>1.3233991354814347E-2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-3.0269051197521855E-2</v>
      </c>
      <c r="D2976" s="6">
        <f t="shared" si="236"/>
        <v>9.1621546039819923E-4</v>
      </c>
      <c r="E2976" s="6">
        <f t="shared" si="237"/>
        <v>2.5480388214144775E-3</v>
      </c>
      <c r="F2976" s="6">
        <f t="shared" si="233"/>
        <v>1.1733894286828357</v>
      </c>
      <c r="G2976" s="18">
        <v>6.1884525403612441E-3</v>
      </c>
      <c r="H2976" s="9">
        <f t="shared" si="234"/>
        <v>1.0832310135344334E-2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-6.7059937599445507E-2</v>
      </c>
      <c r="D2977" s="6">
        <f t="shared" si="236"/>
        <v>4.4970352308415255E-3</v>
      </c>
      <c r="E2977" s="6">
        <f t="shared" si="237"/>
        <v>9.1621546039819923E-4</v>
      </c>
      <c r="F2977" s="6">
        <f t="shared" si="233"/>
        <v>0.359110873728403</v>
      </c>
      <c r="G2977" s="18">
        <v>9.5008038000822491E-3</v>
      </c>
      <c r="H2977" s="9">
        <f t="shared" si="234"/>
        <v>5.9925860338288263E-3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-2.7286950619688791E-2</v>
      </c>
      <c r="D2978" s="6">
        <f t="shared" si="236"/>
        <v>7.4457767412133445E-4</v>
      </c>
      <c r="E2978" s="6">
        <f t="shared" si="237"/>
        <v>4.4970352308415255E-3</v>
      </c>
      <c r="F2978" s="6">
        <f t="shared" si="233"/>
        <v>0.82140647127783284</v>
      </c>
      <c r="G2978" s="18">
        <v>1.9709082193221813E-2</v>
      </c>
      <c r="H2978" s="9">
        <f t="shared" si="234"/>
        <v>9.0631477494181496E-3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-6.0229818787026608E-2</v>
      </c>
      <c r="D2979" s="6">
        <f t="shared" si="236"/>
        <v>3.6276310711180633E-3</v>
      </c>
      <c r="E2979" s="6">
        <f t="shared" si="237"/>
        <v>7.4457767412133445E-4</v>
      </c>
      <c r="F2979" s="6">
        <f t="shared" si="233"/>
        <v>3.4715861651959767</v>
      </c>
      <c r="G2979" s="18">
        <v>1.1224120173119922E-2</v>
      </c>
      <c r="H2979" s="9">
        <f t="shared" si="234"/>
        <v>1.8632193014232051E-2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-4.2956160178919803E-2</v>
      </c>
      <c r="D2980" s="6">
        <f t="shared" si="236"/>
        <v>1.8452316973170155E-3</v>
      </c>
      <c r="E2980" s="6">
        <f t="shared" si="237"/>
        <v>3.6276310711180633E-3</v>
      </c>
      <c r="F2980" s="6">
        <f t="shared" si="233"/>
        <v>1.1387976799988415</v>
      </c>
      <c r="G2980" s="18">
        <v>1.2634547323767134E-2</v>
      </c>
      <c r="H2980" s="9">
        <f t="shared" si="234"/>
        <v>1.067144638743428E-2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-2.8865932507559318E-2</v>
      </c>
      <c r="D2981" s="6">
        <f t="shared" si="236"/>
        <v>8.3324205953096977E-4</v>
      </c>
      <c r="E2981" s="6">
        <f t="shared" si="237"/>
        <v>1.8452316973170155E-3</v>
      </c>
      <c r="F2981" s="6">
        <f t="shared" si="233"/>
        <v>1.4377468565245968</v>
      </c>
      <c r="G2981" s="18">
        <v>7.7966381685963719E-3</v>
      </c>
      <c r="H2981" s="9">
        <f t="shared" si="234"/>
        <v>1.1990608226960787E-2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-3.4709193319628212E-2</v>
      </c>
      <c r="D2982" s="6">
        <f t="shared" si="236"/>
        <v>1.2047281008993238E-3</v>
      </c>
      <c r="E2982" s="6">
        <f t="shared" si="237"/>
        <v>8.3324205953096977E-4</v>
      </c>
      <c r="F2982" s="6">
        <f t="shared" si="233"/>
        <v>0.55902192178167487</v>
      </c>
      <c r="G2982" s="18">
        <v>6.7437002320506808E-3</v>
      </c>
      <c r="H2982" s="9">
        <f t="shared" si="234"/>
        <v>7.4767768575882678E-3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-6.7748346199386161E-2</v>
      </c>
      <c r="D2983" s="6">
        <f t="shared" si="236"/>
        <v>4.589838412751881E-3</v>
      </c>
      <c r="E2983" s="6">
        <f t="shared" si="237"/>
        <v>1.2047281008993238E-3</v>
      </c>
      <c r="F2983" s="6">
        <f t="shared" si="233"/>
        <v>0.42296689466468801</v>
      </c>
      <c r="G2983" s="18">
        <v>9.7099629801347693E-3</v>
      </c>
      <c r="H2983" s="9">
        <f t="shared" si="234"/>
        <v>6.5035905057490209E-3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-3.7018569455908597E-2</v>
      </c>
      <c r="D2984" s="6">
        <f t="shared" si="236"/>
        <v>1.3703744845619289E-3</v>
      </c>
      <c r="E2984" s="6">
        <f t="shared" si="237"/>
        <v>4.589838412751881E-3</v>
      </c>
      <c r="F2984" s="6">
        <f t="shared" si="233"/>
        <v>0.85713248362614247</v>
      </c>
      <c r="G2984" s="18">
        <v>1.2350442975836087E-2</v>
      </c>
      <c r="H2984" s="9">
        <f t="shared" si="234"/>
        <v>9.25814497416271E-3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-1.37834088318676E-2</v>
      </c>
      <c r="D2985" s="6">
        <f t="shared" si="236"/>
        <v>1.8998235902640574E-4</v>
      </c>
      <c r="E2985" s="6">
        <f t="shared" si="237"/>
        <v>1.3703744845619289E-3</v>
      </c>
      <c r="F2985" s="6">
        <f t="shared" si="233"/>
        <v>1.374603374778024</v>
      </c>
      <c r="G2985" s="18">
        <v>1.8919758579236359E-2</v>
      </c>
      <c r="H2985" s="9">
        <f t="shared" si="234"/>
        <v>1.1724348061952203E-2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-4.7110846471458641E-2</v>
      </c>
      <c r="D2986" s="6">
        <f t="shared" si="236"/>
        <v>2.2194318552573472E-3</v>
      </c>
      <c r="E2986" s="6">
        <f t="shared" si="237"/>
        <v>1.8998235902640574E-4</v>
      </c>
      <c r="F2986" s="6">
        <f t="shared" si="233"/>
        <v>3.2005006491679739</v>
      </c>
      <c r="G2986" s="18">
        <v>5.8226218559437343E-3</v>
      </c>
      <c r="H2986" s="9">
        <f t="shared" si="234"/>
        <v>1.7889943122234832E-2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-7.2548616612979663E-2</v>
      </c>
      <c r="D2987" s="6">
        <f t="shared" si="236"/>
        <v>5.2633017724571084E-3</v>
      </c>
      <c r="E2987" s="6">
        <f t="shared" si="237"/>
        <v>2.2194318552573472E-3</v>
      </c>
      <c r="F2987" s="6">
        <f t="shared" si="233"/>
        <v>0.32017949739592871</v>
      </c>
      <c r="G2987" s="18">
        <v>9.6318499919930984E-3</v>
      </c>
      <c r="H2987" s="9">
        <f t="shared" si="234"/>
        <v>5.6584405748927747E-3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-7.5840059621594763E-2</v>
      </c>
      <c r="D2988" s="6">
        <f t="shared" si="236"/>
        <v>5.7517146434070488E-3</v>
      </c>
      <c r="E2988" s="6">
        <f t="shared" si="237"/>
        <v>5.2633017724571084E-3</v>
      </c>
      <c r="F2988" s="6">
        <f t="shared" si="233"/>
        <v>0.84376822903335513</v>
      </c>
      <c r="G2988" s="18">
        <v>1.2780210506047489E-2</v>
      </c>
      <c r="H2988" s="9">
        <f t="shared" si="234"/>
        <v>9.1856857611903701E-3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-3.1523636695600828E-2</v>
      </c>
      <c r="D2989" s="6">
        <f t="shared" si="236"/>
        <v>9.9373967051623107E-4</v>
      </c>
      <c r="E2989" s="6">
        <f t="shared" si="237"/>
        <v>5.7517146434070488E-3</v>
      </c>
      <c r="F2989" s="6">
        <f t="shared" si="233"/>
        <v>1.4710347677434552</v>
      </c>
      <c r="G2989" s="18">
        <v>9.5898867769321754E-3</v>
      </c>
      <c r="H2989" s="9">
        <f t="shared" si="234"/>
        <v>1.2128622212532863E-2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-2.8892392799069588E-2</v>
      </c>
      <c r="D2990" s="6">
        <f t="shared" si="236"/>
        <v>8.3477036165572813E-4</v>
      </c>
      <c r="E2990" s="6">
        <f t="shared" si="237"/>
        <v>9.9373967051623107E-4</v>
      </c>
      <c r="F2990" s="6">
        <f t="shared" si="233"/>
        <v>0.83618202711550649</v>
      </c>
      <c r="G2990" s="18">
        <v>1.1263751940248966E-2</v>
      </c>
      <c r="H2990" s="9">
        <f t="shared" si="234"/>
        <v>9.1442989185366551E-3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-5.3799819537187668E-2</v>
      </c>
      <c r="D2991" s="6">
        <f t="shared" si="236"/>
        <v>2.8944205822339598E-3</v>
      </c>
      <c r="E2991" s="6">
        <f t="shared" si="237"/>
        <v>8.3477036165572813E-4</v>
      </c>
      <c r="F2991" s="6">
        <f t="shared" si="233"/>
        <v>1.1464475560907905</v>
      </c>
      <c r="G2991" s="18">
        <v>1.3318078139288566E-2</v>
      </c>
      <c r="H2991" s="9">
        <f t="shared" si="234"/>
        <v>1.0707229128447708E-2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-4.1223991788839141E-2</v>
      </c>
      <c r="D2992" s="6">
        <f t="shared" si="236"/>
        <v>1.699417499006277E-3</v>
      </c>
      <c r="E2992" s="6">
        <f t="shared" si="237"/>
        <v>2.8944205822339598E-3</v>
      </c>
      <c r="F2992" s="6">
        <f t="shared" si="233"/>
        <v>1.5955348501335458</v>
      </c>
      <c r="G2992" s="18">
        <v>1.2144566618590393E-2</v>
      </c>
      <c r="H2992" s="9">
        <f t="shared" si="234"/>
        <v>1.2631448254786723E-2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-3.5832689678270885E-2</v>
      </c>
      <c r="D2993" s="6">
        <f t="shared" si="236"/>
        <v>1.2839816495792608E-3</v>
      </c>
      <c r="E2993" s="6">
        <f t="shared" si="237"/>
        <v>1.699417499006277E-3</v>
      </c>
      <c r="F2993" s="6">
        <f t="shared" si="233"/>
        <v>1.3298087330693489</v>
      </c>
      <c r="G2993" s="18">
        <v>1.0138156903406931E-2</v>
      </c>
      <c r="H2993" s="9">
        <f t="shared" si="234"/>
        <v>1.1531733317543156E-2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-8.4885347098992245E-2</v>
      </c>
      <c r="D2994" s="6">
        <f t="shared" si="236"/>
        <v>7.2055221521163913E-3</v>
      </c>
      <c r="E2994" s="6">
        <f t="shared" si="237"/>
        <v>1.2839816495792608E-3</v>
      </c>
      <c r="F2994" s="6">
        <f t="shared" si="233"/>
        <v>0.93235638977452384</v>
      </c>
      <c r="G2994" s="18">
        <v>1.623236820534605E-2</v>
      </c>
      <c r="H2994" s="9">
        <f t="shared" si="234"/>
        <v>9.6558603437214424E-3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-3.8912798900516278E-2</v>
      </c>
      <c r="D2995" s="6">
        <f t="shared" si="236"/>
        <v>1.5142059182720209E-3</v>
      </c>
      <c r="E2995" s="6">
        <f t="shared" si="237"/>
        <v>7.2055221521163913E-3</v>
      </c>
      <c r="F2995" s="6">
        <f t="shared" si="233"/>
        <v>2.3614631710867098</v>
      </c>
      <c r="G2995" s="18">
        <v>9.1062084956914577E-3</v>
      </c>
      <c r="H2995" s="9">
        <f t="shared" si="234"/>
        <v>1.5367052974095942E-2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-2.8206776995488406E-2</v>
      </c>
      <c r="D2996" s="6">
        <f t="shared" si="236"/>
        <v>7.9562226847321399E-4</v>
      </c>
      <c r="E2996" s="6">
        <f t="shared" si="237"/>
        <v>1.5142059182720209E-3</v>
      </c>
      <c r="F2996" s="6">
        <f t="shared" si="233"/>
        <v>0.75585047689852369</v>
      </c>
      <c r="G2996" s="18">
        <v>9.8786270157402191E-3</v>
      </c>
      <c r="H2996" s="9">
        <f t="shared" si="234"/>
        <v>8.6939661656721661E-3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-5.7096036687552865E-2</v>
      </c>
      <c r="D2997" s="6">
        <f t="shared" si="236"/>
        <v>3.2599574054263825E-3</v>
      </c>
      <c r="E2997" s="6">
        <f t="shared" si="237"/>
        <v>7.9562226847321399E-4</v>
      </c>
      <c r="F2997" s="6">
        <f t="shared" si="233"/>
        <v>0.88613083145570015</v>
      </c>
      <c r="G2997" s="18">
        <v>7.8169616510400594E-3</v>
      </c>
      <c r="H2997" s="9">
        <f t="shared" si="234"/>
        <v>9.413452243761054E-3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-4.2694401722695591E-2</v>
      </c>
      <c r="D2998" s="6">
        <f t="shared" si="236"/>
        <v>1.8228119384589123E-3</v>
      </c>
      <c r="E2998" s="6">
        <f t="shared" si="237"/>
        <v>3.2599574054263825E-3</v>
      </c>
      <c r="F2998" s="6">
        <f t="shared" si="233"/>
        <v>0.5620792082021322</v>
      </c>
      <c r="G2998" s="18">
        <v>1.00635393793586E-2</v>
      </c>
      <c r="H2998" s="9">
        <f t="shared" si="234"/>
        <v>7.4971941965120007E-3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-6.4255798341960962E-2</v>
      </c>
      <c r="D2999" s="6">
        <f t="shared" si="236"/>
        <v>4.1288076205627531E-3</v>
      </c>
      <c r="E2999" s="6">
        <f t="shared" si="237"/>
        <v>1.8228119384589123E-3</v>
      </c>
      <c r="F2999" s="6">
        <f t="shared" si="233"/>
        <v>0.9190096421658821</v>
      </c>
      <c r="G2999" s="18">
        <v>8.8442592489907552E-3</v>
      </c>
      <c r="H2999" s="9">
        <f t="shared" si="234"/>
        <v>9.5864990594370907E-3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-6.4442671987702371E-2</v>
      </c>
      <c r="D3000" s="6">
        <f t="shared" si="236"/>
        <v>4.1528579729145998E-3</v>
      </c>
      <c r="E3000" s="6">
        <f t="shared" si="237"/>
        <v>4.1288076205627531E-3</v>
      </c>
      <c r="F3000" s="6">
        <f t="shared" si="233"/>
        <v>0.71430833140859873</v>
      </c>
      <c r="G3000" s="18">
        <v>1.2624249959956207E-2</v>
      </c>
      <c r="H3000" s="9">
        <f t="shared" si="234"/>
        <v>8.4516763509294331E-3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-4.789475649047243E-2</v>
      </c>
      <c r="D3001" s="6">
        <f t="shared" si="236"/>
        <v>2.2939076992816508E-3</v>
      </c>
      <c r="E3001" s="6">
        <f t="shared" si="237"/>
        <v>4.1528579729145998E-3</v>
      </c>
      <c r="F3001" s="6">
        <f t="shared" si="233"/>
        <v>1.4356598298527363</v>
      </c>
      <c r="G3001" s="18">
        <v>6.7167706420559565E-3</v>
      </c>
      <c r="H3001" s="9">
        <f t="shared" si="234"/>
        <v>1.1981902310788283E-2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-6.632457110494662E-2</v>
      </c>
      <c r="D3002" s="6">
        <f t="shared" si="236"/>
        <v>4.39894873225512E-3</v>
      </c>
      <c r="E3002" s="6">
        <f t="shared" si="237"/>
        <v>2.2939076992816508E-3</v>
      </c>
      <c r="F3002" s="6">
        <f t="shared" si="233"/>
        <v>0.41985096085030676</v>
      </c>
      <c r="G3002" s="18">
        <v>1.5573887204827313E-2</v>
      </c>
      <c r="H3002" s="9">
        <f t="shared" si="234"/>
        <v>6.4795907343774941E-3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-5.1649438857005792E-2</v>
      </c>
      <c r="D3003" s="6">
        <f t="shared" si="236"/>
        <v>2.6676645342435796E-3</v>
      </c>
      <c r="E3003" s="6">
        <f t="shared" si="237"/>
        <v>4.39894873225512E-3</v>
      </c>
      <c r="F3003" s="6">
        <f t="shared" si="233"/>
        <v>2.1750199596633264</v>
      </c>
      <c r="G3003" s="18">
        <v>8.163552703894749E-3</v>
      </c>
      <c r="H3003" s="9">
        <f t="shared" si="234"/>
        <v>1.4747948873193608E-2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-6.9842970458596262E-2</v>
      </c>
      <c r="D3004" s="6">
        <f t="shared" si="236"/>
        <v>4.8780405224803499E-3</v>
      </c>
      <c r="E3004" s="6">
        <f t="shared" si="237"/>
        <v>2.6676645342435796E-3</v>
      </c>
      <c r="F3004" s="6">
        <f t="shared" si="233"/>
        <v>0.61125499324032551</v>
      </c>
      <c r="G3004" s="18">
        <v>8.3474801474988716E-3</v>
      </c>
      <c r="H3004" s="9">
        <f t="shared" si="234"/>
        <v>7.818279818734588E-3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-5.018911930025264E-2</v>
      </c>
      <c r="D3005" s="6">
        <f t="shared" si="236"/>
        <v>2.5189476961349922E-3</v>
      </c>
      <c r="E3005" s="6">
        <f t="shared" si="237"/>
        <v>4.8780405224803499E-3</v>
      </c>
      <c r="F3005" s="6">
        <f t="shared" si="233"/>
        <v>0.63846490511270126</v>
      </c>
      <c r="G3005" s="18">
        <v>9.991599187897918E-3</v>
      </c>
      <c r="H3005" s="9">
        <f t="shared" si="234"/>
        <v>7.990399896830579E-3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-1.8678920961392235E-2</v>
      </c>
      <c r="D3006" s="6">
        <f t="shared" si="236"/>
        <v>3.4890208828193818E-4</v>
      </c>
      <c r="E3006" s="6">
        <f t="shared" si="237"/>
        <v>2.5189476961349922E-3</v>
      </c>
      <c r="F3006" s="6">
        <f t="shared" si="233"/>
        <v>0.9062527283539864</v>
      </c>
      <c r="G3006" s="18">
        <v>1.527624679660265E-2</v>
      </c>
      <c r="H3006" s="9">
        <f t="shared" si="234"/>
        <v>9.5197307123362825E-3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-4.5288793030598802E-2</v>
      </c>
      <c r="D3007" s="6">
        <f t="shared" si="236"/>
        <v>2.0510747741684147E-3</v>
      </c>
      <c r="E3007" s="6">
        <f t="shared" si="237"/>
        <v>3.4890208828193818E-4</v>
      </c>
      <c r="F3007" s="6">
        <f t="shared" si="233"/>
        <v>2.0930040911728529</v>
      </c>
      <c r="G3007" s="18">
        <v>7.6350503485065084E-3</v>
      </c>
      <c r="H3007" s="9">
        <f t="shared" si="234"/>
        <v>1.4467218430551371E-2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-5.0965616637723699E-3</v>
      </c>
      <c r="D3008" s="6">
        <f t="shared" si="236"/>
        <v>2.5974940792634188E-5</v>
      </c>
      <c r="E3008" s="6">
        <f t="shared" si="237"/>
        <v>2.0510747741684147E-3</v>
      </c>
      <c r="F3008" s="6">
        <f t="shared" si="233"/>
        <v>0.53697529089405616</v>
      </c>
      <c r="G3008" s="18">
        <v>1.5856855795533677E-2</v>
      </c>
      <c r="H3008" s="9">
        <f t="shared" si="234"/>
        <v>7.3278597891475528E-3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-4.9410469577858766E-2</v>
      </c>
      <c r="D3009" s="6">
        <f t="shared" si="236"/>
        <v>2.4413945039045066E-3</v>
      </c>
      <c r="E3009" s="6">
        <f t="shared" si="237"/>
        <v>2.5974940792634188E-5</v>
      </c>
      <c r="F3009" s="6">
        <f t="shared" si="233"/>
        <v>2.2536515878349181</v>
      </c>
      <c r="G3009" s="18">
        <v>5.8913590567021635E-3</v>
      </c>
      <c r="H3009" s="9">
        <f t="shared" si="234"/>
        <v>1.5012167024899896E-2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-4.7741015373325174E-2</v>
      </c>
      <c r="D3010" s="6">
        <f t="shared" si="236"/>
        <v>2.2792045488760704E-3</v>
      </c>
      <c r="E3010" s="6">
        <f t="shared" si="237"/>
        <v>2.4413945039045066E-3</v>
      </c>
      <c r="F3010" s="6">
        <f t="shared" si="233"/>
        <v>0.32735843939862663</v>
      </c>
      <c r="G3010" s="18">
        <v>1.1133647410761697E-2</v>
      </c>
      <c r="H3010" s="9">
        <f t="shared" si="234"/>
        <v>5.7215246167313357E-3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-3.7265536700735957E-2</v>
      </c>
      <c r="D3011" s="6">
        <f t="shared" si="236"/>
        <v>1.3887202255938986E-3</v>
      </c>
      <c r="E3011" s="6">
        <f t="shared" si="237"/>
        <v>2.2792045488760704E-3</v>
      </c>
      <c r="F3011" s="6">
        <f t="shared" si="233"/>
        <v>1.1206858148299066</v>
      </c>
      <c r="G3011" s="18">
        <v>1.147689139492428E-2</v>
      </c>
      <c r="H3011" s="9">
        <f t="shared" si="234"/>
        <v>1.0586244918902579E-2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-4.6394862093471712E-2</v>
      </c>
      <c r="D3012" s="6">
        <f t="shared" si="236"/>
        <v>2.1524832286722584E-3</v>
      </c>
      <c r="E3012" s="6">
        <f t="shared" si="237"/>
        <v>1.3887202255938986E-3</v>
      </c>
      <c r="F3012" s="6">
        <f t="shared" si="233"/>
        <v>1.1895859120338901</v>
      </c>
      <c r="G3012" s="18">
        <v>6.9501910289665007E-3</v>
      </c>
      <c r="H3012" s="9">
        <f t="shared" si="234"/>
        <v>1.0906813980415592E-2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-4.5483679217342261E-2</v>
      </c>
      <c r="D3013" s="6">
        <f t="shared" si="236"/>
        <v>2.0687650751460922E-3</v>
      </c>
      <c r="E3013" s="6">
        <f t="shared" si="237"/>
        <v>2.1524832286722584E-3</v>
      </c>
      <c r="F3013" s="6">
        <f t="shared" si="233"/>
        <v>0.44819439292429031</v>
      </c>
      <c r="G3013" s="18">
        <v>1.2149735387770127E-2</v>
      </c>
      <c r="H3013" s="9">
        <f t="shared" si="234"/>
        <v>6.6947322046836963E-3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-6.8868498950931903E-2</v>
      </c>
      <c r="D3014" s="6">
        <f t="shared" si="236"/>
        <v>4.7428701477545089E-3</v>
      </c>
      <c r="E3014" s="6">
        <f t="shared" si="237"/>
        <v>2.0687650751460922E-3</v>
      </c>
      <c r="F3014" s="6">
        <f t="shared" si="233"/>
        <v>1.3309609507611255</v>
      </c>
      <c r="G3014" s="18">
        <v>1.0617713657730236E-2</v>
      </c>
      <c r="H3014" s="9">
        <f t="shared" si="234"/>
        <v>1.153672809231944E-2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-3.0757587092908503E-2</v>
      </c>
      <c r="D3015" s="6">
        <f t="shared" si="236"/>
        <v>9.4602916377785177E-4</v>
      </c>
      <c r="E3015" s="6">
        <f t="shared" si="237"/>
        <v>4.7428701477545089E-3</v>
      </c>
      <c r="F3015" s="6">
        <f t="shared" si="233"/>
        <v>1.0211713410891186</v>
      </c>
      <c r="G3015" s="18">
        <v>8.9385756574633275E-3</v>
      </c>
      <c r="H3015" s="9">
        <f t="shared" si="234"/>
        <v>1.0105302276968851E-2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-6.2526386904783043E-2</v>
      </c>
      <c r="D3016" s="6">
        <f t="shared" si="236"/>
        <v>3.9095490593666245E-3</v>
      </c>
      <c r="E3016" s="6">
        <f t="shared" si="237"/>
        <v>9.4602916377785177E-4</v>
      </c>
      <c r="F3016" s="6">
        <f t="shared" si="233"/>
        <v>0.72890675794018622</v>
      </c>
      <c r="G3016" s="18">
        <v>1.3252251178879871E-2</v>
      </c>
      <c r="H3016" s="9">
        <f t="shared" si="234"/>
        <v>8.5376036329885101E-3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-5.6223953020301073E-2</v>
      </c>
      <c r="D3017" s="6">
        <f t="shared" si="236"/>
        <v>3.1611328932290221E-3</v>
      </c>
      <c r="E3017" s="6">
        <f t="shared" si="237"/>
        <v>3.9095490593666245E-3</v>
      </c>
      <c r="F3017" s="6">
        <f t="shared" si="233"/>
        <v>1.5800865729011928</v>
      </c>
      <c r="G3017" s="18">
        <v>1.5777598890810821E-2</v>
      </c>
      <c r="H3017" s="9">
        <f t="shared" si="234"/>
        <v>1.2570149453770201E-2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-5.8913251497139614E-2</v>
      </c>
      <c r="D3018" s="6">
        <f t="shared" si="236"/>
        <v>3.4707712019652229E-3</v>
      </c>
      <c r="E3018" s="6">
        <f t="shared" si="237"/>
        <v>3.1611328932290221E-3</v>
      </c>
      <c r="F3018" s="6">
        <f t="shared" si="233"/>
        <v>2.2316703297206395</v>
      </c>
      <c r="G3018" s="18">
        <v>6.4087672449485321E-3</v>
      </c>
      <c r="H3018" s="9">
        <f t="shared" si="234"/>
        <v>1.4938776153757171E-2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-4.4262147141916314E-2</v>
      </c>
      <c r="D3019" s="6">
        <f t="shared" si="236"/>
        <v>1.9591376696126506E-3</v>
      </c>
      <c r="E3019" s="6">
        <f t="shared" si="237"/>
        <v>3.4707712019652229E-3</v>
      </c>
      <c r="F3019" s="6">
        <f t="shared" si="233"/>
        <v>0.38403005355792674</v>
      </c>
      <c r="G3019" s="18">
        <v>8.811644516889653E-3</v>
      </c>
      <c r="H3019" s="9">
        <f t="shared" si="234"/>
        <v>6.1970158427901954E-3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-4.4289010898105746E-2</v>
      </c>
      <c r="D3020" s="6">
        <f t="shared" si="236"/>
        <v>1.9615164863325298E-3</v>
      </c>
      <c r="E3020" s="6">
        <f t="shared" si="237"/>
        <v>1.9591376696126506E-3</v>
      </c>
      <c r="F3020" s="6">
        <f t="shared" si="233"/>
        <v>0.70897812397185511</v>
      </c>
      <c r="G3020" s="18">
        <v>1.0030879742419832E-2</v>
      </c>
      <c r="H3020" s="9">
        <f t="shared" si="234"/>
        <v>8.4200838711491182E-3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-5.9302198458557845E-2</v>
      </c>
      <c r="D3021" s="6">
        <f t="shared" si="236"/>
        <v>3.5167507420181803E-3</v>
      </c>
      <c r="E3021" s="6">
        <f t="shared" si="237"/>
        <v>1.9615164863325298E-3</v>
      </c>
      <c r="F3021" s="6">
        <f t="shared" ref="F3021:F3084" si="238">B$6+B$7*E3021+B$8*(G3020*100)^2</f>
        <v>0.9131895246462497</v>
      </c>
      <c r="G3021" s="18">
        <v>1.021008131226493E-2</v>
      </c>
      <c r="H3021" s="9">
        <f t="shared" ref="H3021:H3084" si="239">SQRT(F3021)/100</f>
        <v>9.5560950426743334E-3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-1.8110704069053778E-2</v>
      </c>
      <c r="D3022" s="6">
        <f t="shared" ref="D3022:D3085" si="241">C3022^2</f>
        <v>3.2799760187684107E-4</v>
      </c>
      <c r="E3022" s="6">
        <f t="shared" si="237"/>
        <v>3.5167507420181803E-3</v>
      </c>
      <c r="F3022" s="6">
        <f t="shared" si="238"/>
        <v>0.94558344742016098</v>
      </c>
      <c r="G3022" s="18">
        <v>1.243394534137084E-2</v>
      </c>
      <c r="H3022" s="9">
        <f t="shared" si="239"/>
        <v>9.7241115142729668E-3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-4.5552391835145659E-2</v>
      </c>
      <c r="D3023" s="6">
        <f t="shared" si="241"/>
        <v>2.0750204019026447E-3</v>
      </c>
      <c r="E3023" s="6">
        <f t="shared" ref="E3023:E3086" si="242">D3022</f>
        <v>3.2799760187684107E-4</v>
      </c>
      <c r="F3023" s="6">
        <f t="shared" si="238"/>
        <v>1.3928980178964676</v>
      </c>
      <c r="G3023" s="18">
        <v>9.8401590980818857E-3</v>
      </c>
      <c r="H3023" s="9">
        <f t="shared" si="239"/>
        <v>1.1802110056665578E-2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-3.9268422830166204E-2</v>
      </c>
      <c r="D3024" s="6">
        <f t="shared" si="241"/>
        <v>1.5420090315687183E-3</v>
      </c>
      <c r="E3024" s="6">
        <f t="shared" si="242"/>
        <v>2.0750204019026447E-3</v>
      </c>
      <c r="F3024" s="6">
        <f t="shared" si="238"/>
        <v>0.87951290501987123</v>
      </c>
      <c r="G3024" s="18">
        <v>4.1819784192992362E-3</v>
      </c>
      <c r="H3024" s="9">
        <f t="shared" si="239"/>
        <v>9.3782349353162993E-3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-3.8505519216900423E-2</v>
      </c>
      <c r="D3025" s="6">
        <f t="shared" si="241"/>
        <v>1.4826750101630877E-3</v>
      </c>
      <c r="E3025" s="6">
        <f t="shared" si="242"/>
        <v>1.5420090315687183E-3</v>
      </c>
      <c r="F3025" s="6">
        <f t="shared" si="238"/>
        <v>0.17420956464749598</v>
      </c>
      <c r="G3025" s="18">
        <v>3.5069251533203149E-3</v>
      </c>
      <c r="H3025" s="9">
        <f t="shared" si="239"/>
        <v>4.1738419309731408E-3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-4.7420895180960813E-2</v>
      </c>
      <c r="D3026" s="6">
        <f t="shared" si="241"/>
        <v>2.2487412997636725E-3</v>
      </c>
      <c r="E3026" s="6">
        <f t="shared" si="242"/>
        <v>1.4826750101630877E-3</v>
      </c>
      <c r="F3026" s="6">
        <f t="shared" si="238"/>
        <v>0.12806614092496738</v>
      </c>
      <c r="G3026" s="18">
        <v>3.7086072422742051E-3</v>
      </c>
      <c r="H3026" s="9">
        <f t="shared" si="239"/>
        <v>3.5786329921489207E-3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-6.0056506256502495E-2</v>
      </c>
      <c r="D3027" s="6">
        <f t="shared" si="241"/>
        <v>3.6067839437373232E-3</v>
      </c>
      <c r="E3027" s="6">
        <f t="shared" si="242"/>
        <v>2.2487412997636725E-3</v>
      </c>
      <c r="F3027" s="6">
        <f t="shared" si="238"/>
        <v>0.14107649316156831</v>
      </c>
      <c r="G3027" s="18">
        <v>5.9962504588928021E-3</v>
      </c>
      <c r="H3027" s="9">
        <f t="shared" si="239"/>
        <v>3.7560150846551233E-3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-3.6849827536713453E-2</v>
      </c>
      <c r="D3028" s="6">
        <f t="shared" si="241"/>
        <v>1.3579097894855252E-3</v>
      </c>
      <c r="E3028" s="6">
        <f t="shared" si="242"/>
        <v>3.6067839437373232E-3</v>
      </c>
      <c r="F3028" s="6">
        <f t="shared" si="238"/>
        <v>0.33855583035466291</v>
      </c>
      <c r="G3028" s="18">
        <v>4.4796842636990082E-3</v>
      </c>
      <c r="H3028" s="9">
        <f t="shared" si="239"/>
        <v>5.8185550642291164E-3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-5.1800570740070648E-2</v>
      </c>
      <c r="D3029" s="6">
        <f t="shared" si="241"/>
        <v>2.6832991289970631E-3</v>
      </c>
      <c r="E3029" s="6">
        <f t="shared" si="242"/>
        <v>1.3579097894855252E-3</v>
      </c>
      <c r="F3029" s="6">
        <f t="shared" si="238"/>
        <v>0.19711303573399755</v>
      </c>
      <c r="G3029" s="18">
        <v>2.7330218753206874E-3</v>
      </c>
      <c r="H3029" s="9">
        <f t="shared" si="239"/>
        <v>4.4397413858691982E-3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-3.21445163298162E-2</v>
      </c>
      <c r="D3030" s="6">
        <f t="shared" si="241"/>
        <v>1.0332699300778204E-3</v>
      </c>
      <c r="E3030" s="6">
        <f t="shared" si="242"/>
        <v>2.6832991289970631E-3</v>
      </c>
      <c r="F3030" s="6">
        <f t="shared" si="238"/>
        <v>8.5257194452530938E-2</v>
      </c>
      <c r="G3030" s="18">
        <v>1.1537761209635256E-2</v>
      </c>
      <c r="H3030" s="9">
        <f t="shared" si="239"/>
        <v>2.9198834643274878E-3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-4.7312093655566483E-2</v>
      </c>
      <c r="D3031" s="6">
        <f t="shared" si="241"/>
        <v>2.238434206073094E-3</v>
      </c>
      <c r="E3031" s="6">
        <f t="shared" si="242"/>
        <v>1.0332699300778204E-3</v>
      </c>
      <c r="F3031" s="6">
        <f t="shared" si="238"/>
        <v>1.2020038347491659</v>
      </c>
      <c r="G3031" s="18">
        <v>6.6814029594714601E-3</v>
      </c>
      <c r="H3031" s="9">
        <f t="shared" si="239"/>
        <v>1.0963593547506064E-2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-4.4560607330502149E-2</v>
      </c>
      <c r="D3032" s="6">
        <f t="shared" si="241"/>
        <v>1.9856477256632019E-3</v>
      </c>
      <c r="E3032" s="6">
        <f t="shared" si="242"/>
        <v>2.238434206073094E-3</v>
      </c>
      <c r="F3032" s="6">
        <f t="shared" si="238"/>
        <v>0.41563338974533937</v>
      </c>
      <c r="G3032" s="18">
        <v>1.0377077473479861E-2</v>
      </c>
      <c r="H3032" s="9">
        <f t="shared" si="239"/>
        <v>6.4469635468593998E-3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-5.0040185002539136E-2</v>
      </c>
      <c r="D3033" s="6">
        <f t="shared" si="241"/>
        <v>2.5040201150883425E-3</v>
      </c>
      <c r="E3033" s="6">
        <f t="shared" si="242"/>
        <v>1.9856477256632019E-3</v>
      </c>
      <c r="F3033" s="6">
        <f t="shared" si="238"/>
        <v>0.97599433787382384</v>
      </c>
      <c r="G3033" s="18">
        <v>4.5373858653089977E-3</v>
      </c>
      <c r="H3033" s="9">
        <f t="shared" si="239"/>
        <v>9.8792425715427384E-3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-4.5240955637395129E-2</v>
      </c>
      <c r="D3034" s="6">
        <f t="shared" si="241"/>
        <v>2.0467440669847542E-3</v>
      </c>
      <c r="E3034" s="6">
        <f t="shared" si="242"/>
        <v>2.5040201150883425E-3</v>
      </c>
      <c r="F3034" s="6">
        <f t="shared" si="238"/>
        <v>0.2018497227531057</v>
      </c>
      <c r="G3034" s="18">
        <v>3.7554141528849182E-3</v>
      </c>
      <c r="H3034" s="9">
        <f t="shared" si="239"/>
        <v>4.492768887368965E-3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-3.865347638694136E-2</v>
      </c>
      <c r="D3035" s="6">
        <f t="shared" si="241"/>
        <v>1.4940912367958333E-3</v>
      </c>
      <c r="E3035" s="6">
        <f t="shared" si="242"/>
        <v>2.0467440669847542E-3</v>
      </c>
      <c r="F3035" s="6">
        <f t="shared" si="238"/>
        <v>0.14416232864770073</v>
      </c>
      <c r="G3035" s="18">
        <v>6.8153300017276906E-3</v>
      </c>
      <c r="H3035" s="9">
        <f t="shared" si="239"/>
        <v>3.7968714574989331E-3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-4.7190450655362058E-2</v>
      </c>
      <c r="D3036" s="6">
        <f t="shared" si="241"/>
        <v>2.2269386330561612E-3</v>
      </c>
      <c r="E3036" s="6">
        <f t="shared" si="242"/>
        <v>1.4940912367958333E-3</v>
      </c>
      <c r="F3036" s="6">
        <f t="shared" si="238"/>
        <v>0.43162837293103179</v>
      </c>
      <c r="G3036" s="18">
        <v>5.0269885697273118E-3</v>
      </c>
      <c r="H3036" s="9">
        <f t="shared" si="239"/>
        <v>6.5698430189086842E-3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-4.5166117261430813E-2</v>
      </c>
      <c r="D3037" s="6">
        <f t="shared" si="241"/>
        <v>2.0399781484733183E-3</v>
      </c>
      <c r="E3037" s="6">
        <f t="shared" si="242"/>
        <v>2.2269386330561612E-3</v>
      </c>
      <c r="F3037" s="6">
        <f t="shared" si="238"/>
        <v>0.24344761507534562</v>
      </c>
      <c r="G3037" s="18">
        <v>6.1034333970225287E-3</v>
      </c>
      <c r="H3037" s="9">
        <f t="shared" si="239"/>
        <v>4.9340410930123558E-3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-5.2460204447871299E-2</v>
      </c>
      <c r="D3038" s="6">
        <f t="shared" si="241"/>
        <v>2.7520730507124558E-3</v>
      </c>
      <c r="E3038" s="6">
        <f t="shared" si="242"/>
        <v>2.0399781484733183E-3</v>
      </c>
      <c r="F3038" s="6">
        <f t="shared" si="238"/>
        <v>0.34993103014174604</v>
      </c>
      <c r="G3038" s="18">
        <v>1.0290535411899254E-2</v>
      </c>
      <c r="H3038" s="9">
        <f t="shared" si="239"/>
        <v>5.9154968526890957E-3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-4.395334223182587E-2</v>
      </c>
      <c r="D3039" s="6">
        <f t="shared" si="241"/>
        <v>1.9318962933480076E-3</v>
      </c>
      <c r="E3039" s="6">
        <f t="shared" si="242"/>
        <v>2.7520730507124558E-3</v>
      </c>
      <c r="F3039" s="6">
        <f t="shared" si="238"/>
        <v>0.96017004047836341</v>
      </c>
      <c r="G3039" s="18">
        <v>7.8961474235182891E-3</v>
      </c>
      <c r="H3039" s="9">
        <f t="shared" si="239"/>
        <v>9.7988266668941719E-3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-3.645331086977574E-2</v>
      </c>
      <c r="D3040" s="6">
        <f t="shared" si="241"/>
        <v>1.3288438733685102E-3</v>
      </c>
      <c r="E3040" s="6">
        <f t="shared" si="242"/>
        <v>1.9318962933480076E-3</v>
      </c>
      <c r="F3040" s="6">
        <f t="shared" si="238"/>
        <v>0.57300990209514535</v>
      </c>
      <c r="G3040" s="18">
        <v>6.4313162361666516E-3</v>
      </c>
      <c r="H3040" s="9">
        <f t="shared" si="239"/>
        <v>7.5697417531587251E-3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-4.2573498282755987E-2</v>
      </c>
      <c r="D3041" s="6">
        <f t="shared" si="241"/>
        <v>1.8125027560318269E-3</v>
      </c>
      <c r="E3041" s="6">
        <f t="shared" si="242"/>
        <v>1.3288438733685102E-3</v>
      </c>
      <c r="F3041" s="6">
        <f t="shared" si="238"/>
        <v>0.38639485607709712</v>
      </c>
      <c r="G3041" s="18">
        <v>2.6705992843669159E-3</v>
      </c>
      <c r="H3041" s="9">
        <f t="shared" si="239"/>
        <v>6.2160667312786879E-3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-4.6830764206716148E-2</v>
      </c>
      <c r="D3042" s="6">
        <f t="shared" si="241"/>
        <v>2.1931204761850465E-3</v>
      </c>
      <c r="E3042" s="6">
        <f t="shared" si="242"/>
        <v>1.8125027560318269E-3</v>
      </c>
      <c r="F3042" s="6">
        <f t="shared" si="238"/>
        <v>8.2173960697982454E-2</v>
      </c>
      <c r="G3042" s="18">
        <v>4.0584408537739421E-3</v>
      </c>
      <c r="H3042" s="9">
        <f t="shared" si="239"/>
        <v>2.8666000889203654E-3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-4.7028768077957153E-2</v>
      </c>
      <c r="D3043" s="6">
        <f t="shared" si="241"/>
        <v>2.2117050269302818E-3</v>
      </c>
      <c r="E3043" s="6">
        <f t="shared" si="242"/>
        <v>2.1931204761850465E-3</v>
      </c>
      <c r="F3043" s="6">
        <f t="shared" si="238"/>
        <v>0.16522403413850278</v>
      </c>
      <c r="G3043" s="18">
        <v>6.1629380449666343E-3</v>
      </c>
      <c r="H3043" s="9">
        <f t="shared" si="239"/>
        <v>4.064775936487801E-3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-4.8526343825225485E-2</v>
      </c>
      <c r="D3044" s="6">
        <f t="shared" si="241"/>
        <v>2.3548060450439994E-3</v>
      </c>
      <c r="E3044" s="6">
        <f t="shared" si="242"/>
        <v>2.2117050269302818E-3</v>
      </c>
      <c r="F3044" s="6">
        <f t="shared" si="238"/>
        <v>0.35643590896158345</v>
      </c>
      <c r="G3044" s="18">
        <v>6.5161364293898072E-3</v>
      </c>
      <c r="H3044" s="9">
        <f t="shared" si="239"/>
        <v>5.9702253639337885E-3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-3.8858305282801993E-2</v>
      </c>
      <c r="D3045" s="6">
        <f t="shared" si="241"/>
        <v>1.5099678894514373E-3</v>
      </c>
      <c r="E3045" s="6">
        <f t="shared" si="242"/>
        <v>2.3548060450439994E-3</v>
      </c>
      <c r="F3045" s="6">
        <f t="shared" si="238"/>
        <v>0.3962568355169076</v>
      </c>
      <c r="G3045" s="18">
        <v>9.3844682759581625E-3</v>
      </c>
      <c r="H3045" s="9">
        <f t="shared" si="239"/>
        <v>6.2948934503842683E-3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-5.3270508287994747E-2</v>
      </c>
      <c r="D3046" s="6">
        <f t="shared" si="241"/>
        <v>2.8377470532613171E-3</v>
      </c>
      <c r="E3046" s="6">
        <f t="shared" si="242"/>
        <v>1.5099678894514373E-3</v>
      </c>
      <c r="F3046" s="6">
        <f t="shared" si="238"/>
        <v>0.80158585009611427</v>
      </c>
      <c r="G3046" s="18">
        <v>9.3650481443924381E-3</v>
      </c>
      <c r="H3046" s="9">
        <f t="shared" si="239"/>
        <v>8.9531326925055346E-3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-4.9094147545290949E-2</v>
      </c>
      <c r="D3047" s="6">
        <f t="shared" si="241"/>
        <v>2.4102353231987973E-3</v>
      </c>
      <c r="E3047" s="6">
        <f t="shared" si="242"/>
        <v>2.8377470532613171E-3</v>
      </c>
      <c r="F3047" s="6">
        <f t="shared" si="238"/>
        <v>0.79847866298989367</v>
      </c>
      <c r="G3047" s="18">
        <v>4.3056005713764623E-3</v>
      </c>
      <c r="H3047" s="9">
        <f t="shared" si="239"/>
        <v>8.9357633305157183E-3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-5.0025309086343478E-2</v>
      </c>
      <c r="D3048" s="6">
        <f t="shared" si="241"/>
        <v>2.5025315491841995E-3</v>
      </c>
      <c r="E3048" s="6">
        <f t="shared" si="242"/>
        <v>2.4102353231987973E-3</v>
      </c>
      <c r="F3048" s="6">
        <f t="shared" si="238"/>
        <v>0.1836210246790414</v>
      </c>
      <c r="G3048" s="18">
        <v>9.947050050025906E-3</v>
      </c>
      <c r="H3048" s="9">
        <f t="shared" si="239"/>
        <v>4.2851023870969689E-3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-4.7957051128079825E-2</v>
      </c>
      <c r="D3049" s="6">
        <f t="shared" si="241"/>
        <v>2.2998787529012626E-3</v>
      </c>
      <c r="E3049" s="6">
        <f t="shared" si="242"/>
        <v>2.5025315491841995E-3</v>
      </c>
      <c r="F3049" s="6">
        <f t="shared" si="238"/>
        <v>0.8983554767840819</v>
      </c>
      <c r="G3049" s="18">
        <v>7.3957945351748027E-3</v>
      </c>
      <c r="H3049" s="9">
        <f t="shared" si="239"/>
        <v>9.4781616191331203E-3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-3.8639762525730301E-2</v>
      </c>
      <c r="D3050" s="6">
        <f t="shared" si="241"/>
        <v>1.4930312480448318E-3</v>
      </c>
      <c r="E3050" s="6">
        <f t="shared" si="242"/>
        <v>2.2998787529012626E-3</v>
      </c>
      <c r="F3050" s="6">
        <f t="shared" si="238"/>
        <v>0.50503277621157727</v>
      </c>
      <c r="G3050" s="18">
        <v>8.2430126570102406E-3</v>
      </c>
      <c r="H3050" s="9">
        <f t="shared" si="239"/>
        <v>7.1065658106540973E-3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-4.6405452169331105E-2</v>
      </c>
      <c r="D3051" s="6">
        <f t="shared" si="241"/>
        <v>2.1534659910400771E-3</v>
      </c>
      <c r="E3051" s="6">
        <f t="shared" si="242"/>
        <v>1.4930312480448318E-3</v>
      </c>
      <c r="F3051" s="6">
        <f t="shared" si="238"/>
        <v>0.62272874391870048</v>
      </c>
      <c r="G3051" s="18">
        <v>3.7546326127549448E-3</v>
      </c>
      <c r="H3051" s="9">
        <f t="shared" si="239"/>
        <v>7.8913163915705492E-3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-3.3000274051894103E-2</v>
      </c>
      <c r="D3052" s="6">
        <f t="shared" si="241"/>
        <v>1.0890180875001152E-3</v>
      </c>
      <c r="E3052" s="6">
        <f t="shared" si="242"/>
        <v>2.1534659910400771E-3</v>
      </c>
      <c r="F3052" s="6">
        <f t="shared" si="238"/>
        <v>0.1441205609126929</v>
      </c>
      <c r="G3052" s="18">
        <v>5.7180406095723325E-3</v>
      </c>
      <c r="H3052" s="9">
        <f t="shared" si="239"/>
        <v>3.7963213893543431E-3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-4.7923964013534895E-2</v>
      </c>
      <c r="D3053" s="6">
        <f t="shared" si="241"/>
        <v>2.2967063267705875E-3</v>
      </c>
      <c r="E3053" s="6">
        <f t="shared" si="242"/>
        <v>1.0890180875001152E-3</v>
      </c>
      <c r="F3053" s="6">
        <f t="shared" si="238"/>
        <v>0.30934082026418447</v>
      </c>
      <c r="G3053" s="18">
        <v>4.7117994476451779E-3</v>
      </c>
      <c r="H3053" s="9">
        <f t="shared" si="239"/>
        <v>5.5618416038591438E-3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-4.5478662474527851E-2</v>
      </c>
      <c r="D3054" s="6">
        <f t="shared" si="241"/>
        <v>2.0683087404720275E-3</v>
      </c>
      <c r="E3054" s="6">
        <f t="shared" si="242"/>
        <v>2.2967063267705875E-3</v>
      </c>
      <c r="F3054" s="6">
        <f t="shared" si="238"/>
        <v>0.21616909818245872</v>
      </c>
      <c r="G3054" s="18">
        <v>7.0825204550089126E-3</v>
      </c>
      <c r="H3054" s="9">
        <f t="shared" si="239"/>
        <v>4.6493988663316331E-3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-4.5342119066671197E-2</v>
      </c>
      <c r="D3055" s="6">
        <f t="shared" si="241"/>
        <v>2.0559077614561876E-3</v>
      </c>
      <c r="E3055" s="6">
        <f t="shared" si="242"/>
        <v>2.0683087404720275E-3</v>
      </c>
      <c r="F3055" s="6">
        <f t="shared" si="238"/>
        <v>0.46469253140725919</v>
      </c>
      <c r="G3055" s="18">
        <v>4.676781904320285E-3</v>
      </c>
      <c r="H3055" s="9">
        <f t="shared" si="239"/>
        <v>6.8168360065888282E-3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-4.6026974874125111E-2</v>
      </c>
      <c r="D3056" s="6">
        <f t="shared" si="241"/>
        <v>2.1184824160633445E-3</v>
      </c>
      <c r="E3056" s="6">
        <f t="shared" si="242"/>
        <v>2.0559077614561876E-3</v>
      </c>
      <c r="F3056" s="6">
        <f t="shared" si="238"/>
        <v>0.21322322775509689</v>
      </c>
      <c r="G3056" s="18">
        <v>4.8499480107913381E-3</v>
      </c>
      <c r="H3056" s="9">
        <f t="shared" si="239"/>
        <v>4.6176100718347459E-3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-5.4410122643618081E-2</v>
      </c>
      <c r="D3057" s="6">
        <f t="shared" si="241"/>
        <v>2.9604614460935611E-3</v>
      </c>
      <c r="E3057" s="6">
        <f t="shared" si="242"/>
        <v>2.1184824160633445E-3</v>
      </c>
      <c r="F3057" s="6">
        <f t="shared" si="238"/>
        <v>0.2278935718784568</v>
      </c>
      <c r="G3057" s="18">
        <v>6.4008864276891815E-3</v>
      </c>
      <c r="H3057" s="9">
        <f t="shared" si="239"/>
        <v>4.7738199785754051E-3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-4.0722976673497106E-2</v>
      </c>
      <c r="D3058" s="6">
        <f t="shared" si="241"/>
        <v>1.6583608291501895E-3</v>
      </c>
      <c r="E3058" s="6">
        <f t="shared" si="242"/>
        <v>2.9604614460935611E-3</v>
      </c>
      <c r="F3058" s="6">
        <f t="shared" si="238"/>
        <v>0.38308294900889484</v>
      </c>
      <c r="G3058" s="18">
        <v>3.7129766061708464E-3</v>
      </c>
      <c r="H3058" s="9">
        <f t="shared" si="239"/>
        <v>6.1893695075419019E-3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-4.8439965003925931E-2</v>
      </c>
      <c r="D3059" s="6">
        <f t="shared" si="241"/>
        <v>2.3464302095815687E-3</v>
      </c>
      <c r="E3059" s="6">
        <f t="shared" si="242"/>
        <v>1.6583608291501895E-3</v>
      </c>
      <c r="F3059" s="6">
        <f t="shared" si="238"/>
        <v>0.14130718000673503</v>
      </c>
      <c r="G3059" s="18">
        <v>6.9247128285656696E-3</v>
      </c>
      <c r="H3059" s="9">
        <f t="shared" si="239"/>
        <v>3.7590847291160525E-3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-5.2897747536216691E-2</v>
      </c>
      <c r="D3060" s="6">
        <f t="shared" si="241"/>
        <v>2.7981716944053192E-3</v>
      </c>
      <c r="E3060" s="6">
        <f t="shared" si="242"/>
        <v>2.3464302095815687E-3</v>
      </c>
      <c r="F3060" s="6">
        <f t="shared" si="238"/>
        <v>0.44507097386720257</v>
      </c>
      <c r="G3060" s="18">
        <v>6.8619964444805405E-3</v>
      </c>
      <c r="H3060" s="9">
        <f t="shared" si="239"/>
        <v>6.6713639824791645E-3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-3.6534634166723097E-2</v>
      </c>
      <c r="D3061" s="6">
        <f t="shared" si="241"/>
        <v>1.3347794936962906E-3</v>
      </c>
      <c r="E3061" s="6">
        <f t="shared" si="242"/>
        <v>2.7981716944053192E-3</v>
      </c>
      <c r="F3061" s="6">
        <f t="shared" si="238"/>
        <v>0.4374291221091256</v>
      </c>
      <c r="G3061" s="18">
        <v>6.1399518345555135E-3</v>
      </c>
      <c r="H3061" s="9">
        <f t="shared" si="239"/>
        <v>6.6138424694660337E-3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-4.5153824117059704E-2</v>
      </c>
      <c r="D3062" s="6">
        <f t="shared" si="241"/>
        <v>2.0388678323943624E-3</v>
      </c>
      <c r="E3062" s="6">
        <f t="shared" si="242"/>
        <v>1.3347794936962906E-3</v>
      </c>
      <c r="F3062" s="6">
        <f t="shared" si="238"/>
        <v>0.3538366278296865</v>
      </c>
      <c r="G3062" s="18">
        <v>2.7656090712186525E-3</v>
      </c>
      <c r="H3062" s="9">
        <f t="shared" si="239"/>
        <v>5.9484168299614518E-3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-4.6780336242304266E-2</v>
      </c>
      <c r="D3063" s="6">
        <f t="shared" si="241"/>
        <v>2.1883998589430462E-3</v>
      </c>
      <c r="E3063" s="6">
        <f t="shared" si="242"/>
        <v>2.0388678323943624E-3</v>
      </c>
      <c r="F3063" s="6">
        <f t="shared" si="238"/>
        <v>8.6787137544556969E-2</v>
      </c>
      <c r="G3063" s="18">
        <v>4.7570223565199026E-3</v>
      </c>
      <c r="H3063" s="9">
        <f t="shared" si="239"/>
        <v>2.9459656743512298E-3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-5.08456974121511E-2</v>
      </c>
      <c r="D3064" s="6">
        <f t="shared" si="241"/>
        <v>2.5852849453280292E-3</v>
      </c>
      <c r="E3064" s="6">
        <f t="shared" si="242"/>
        <v>2.1883998589430462E-3</v>
      </c>
      <c r="F3064" s="6">
        <f t="shared" si="238"/>
        <v>0.2199648762413707</v>
      </c>
      <c r="G3064" s="18">
        <v>3.0709757179976016E-3</v>
      </c>
      <c r="H3064" s="9">
        <f t="shared" si="239"/>
        <v>4.6900413243528109E-3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-4.3237096819388234E-2</v>
      </c>
      <c r="D3065" s="6">
        <f t="shared" si="241"/>
        <v>1.8694465413691521E-3</v>
      </c>
      <c r="E3065" s="6">
        <f t="shared" si="242"/>
        <v>2.5852849453280292E-3</v>
      </c>
      <c r="F3065" s="6">
        <f t="shared" si="238"/>
        <v>0.10268326303042852</v>
      </c>
      <c r="G3065" s="18">
        <v>5.6964057237234127E-3</v>
      </c>
      <c r="H3065" s="9">
        <f t="shared" si="239"/>
        <v>3.2044229282419717E-3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-4.5829158824495342E-2</v>
      </c>
      <c r="D3066" s="6">
        <f t="shared" si="241"/>
        <v>2.1003117985608191E-3</v>
      </c>
      <c r="E3066" s="6">
        <f t="shared" si="242"/>
        <v>1.8694465413691521E-3</v>
      </c>
      <c r="F3066" s="6">
        <f t="shared" si="238"/>
        <v>0.30722177132441436</v>
      </c>
      <c r="G3066" s="18">
        <v>2.8897631622125798E-3</v>
      </c>
      <c r="H3066" s="9">
        <f t="shared" si="239"/>
        <v>5.5427589819909574E-3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-4.614635744811902E-2</v>
      </c>
      <c r="D3067" s="6">
        <f t="shared" si="241"/>
        <v>2.1294863057295696E-3</v>
      </c>
      <c r="E3067" s="6">
        <f t="shared" si="242"/>
        <v>2.1003117985608191E-3</v>
      </c>
      <c r="F3067" s="6">
        <f t="shared" si="238"/>
        <v>9.3034429447648753E-2</v>
      </c>
      <c r="G3067" s="18">
        <v>8.608468013311478E-3</v>
      </c>
      <c r="H3067" s="9">
        <f t="shared" si="239"/>
        <v>3.050154577191929E-3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-4.4149286507688984E-2</v>
      </c>
      <c r="D3068" s="6">
        <f t="shared" si="241"/>
        <v>1.9491594991380085E-3</v>
      </c>
      <c r="E3068" s="6">
        <f t="shared" si="242"/>
        <v>2.1294863057295696E-3</v>
      </c>
      <c r="F3068" s="6">
        <f t="shared" si="238"/>
        <v>0.67753338365015137</v>
      </c>
      <c r="G3068" s="18">
        <v>2.9068189335543339E-3</v>
      </c>
      <c r="H3068" s="9">
        <f t="shared" si="239"/>
        <v>8.2312416053117489E-3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-5.2248242756953382E-2</v>
      </c>
      <c r="D3069" s="6">
        <f t="shared" si="241"/>
        <v>2.7298788711895314E-3</v>
      </c>
      <c r="E3069" s="6">
        <f t="shared" si="242"/>
        <v>1.9491594991380085E-3</v>
      </c>
      <c r="F3069" s="6">
        <f t="shared" si="238"/>
        <v>9.3898504672711366E-2</v>
      </c>
      <c r="G3069" s="18">
        <v>6.5715484666354091E-3</v>
      </c>
      <c r="H3069" s="9">
        <f t="shared" si="239"/>
        <v>3.0642862900308672E-3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-4.1360843455463307E-2</v>
      </c>
      <c r="D3070" s="6">
        <f t="shared" si="241"/>
        <v>1.7107193713473419E-3</v>
      </c>
      <c r="E3070" s="6">
        <f t="shared" si="242"/>
        <v>2.7298788711895314E-3</v>
      </c>
      <c r="F3070" s="6">
        <f t="shared" si="238"/>
        <v>0.40273984376730831</v>
      </c>
      <c r="G3070" s="18">
        <v>3.8601334422592201E-3</v>
      </c>
      <c r="H3070" s="9">
        <f t="shared" si="239"/>
        <v>6.3461787224069598E-3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-5.0751035027858118E-2</v>
      </c>
      <c r="D3071" s="6">
        <f t="shared" si="241"/>
        <v>2.5756675563988816E-3</v>
      </c>
      <c r="E3071" s="6">
        <f t="shared" si="242"/>
        <v>1.7107193713473419E-3</v>
      </c>
      <c r="F3071" s="6">
        <f t="shared" si="238"/>
        <v>0.15121849691582115</v>
      </c>
      <c r="G3071" s="18">
        <v>3.7066261267602769E-3</v>
      </c>
      <c r="H3071" s="9">
        <f t="shared" si="239"/>
        <v>3.8886822564439634E-3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-5.1377200502824821E-2</v>
      </c>
      <c r="D3072" s="6">
        <f t="shared" si="241"/>
        <v>2.6396167315074631E-3</v>
      </c>
      <c r="E3072" s="6">
        <f t="shared" si="242"/>
        <v>2.5756675563988816E-3</v>
      </c>
      <c r="F3072" s="6">
        <f t="shared" si="238"/>
        <v>0.1409777852049483</v>
      </c>
      <c r="G3072" s="18">
        <v>5.2130550764662295E-3</v>
      </c>
      <c r="H3072" s="9">
        <f t="shared" si="239"/>
        <v>3.7547008563259508E-3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-6.2989506127540423E-2</v>
      </c>
      <c r="D3073" s="6">
        <f t="shared" si="241"/>
        <v>3.9676778821914529E-3</v>
      </c>
      <c r="E3073" s="6">
        <f t="shared" si="242"/>
        <v>2.6396167315074631E-3</v>
      </c>
      <c r="F3073" s="6">
        <f t="shared" si="238"/>
        <v>0.26042432200519494</v>
      </c>
      <c r="G3073" s="18">
        <v>8.3587457958788271E-3</v>
      </c>
      <c r="H3073" s="9">
        <f t="shared" si="239"/>
        <v>5.1031786369398723E-3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-4.0623078277005877E-2</v>
      </c>
      <c r="D3074" s="6">
        <f t="shared" si="241"/>
        <v>1.6502344886997467E-3</v>
      </c>
      <c r="E3074" s="6">
        <f t="shared" si="242"/>
        <v>3.9676778821914529E-3</v>
      </c>
      <c r="F3074" s="6">
        <f t="shared" si="238"/>
        <v>0.6400491120425178</v>
      </c>
      <c r="G3074" s="18">
        <v>4.3278179894967409E-3</v>
      </c>
      <c r="H3074" s="9">
        <f t="shared" si="239"/>
        <v>8.0003069443773077E-3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-3.7729950825281279E-2</v>
      </c>
      <c r="D3075" s="6">
        <f t="shared" si="241"/>
        <v>1.4235491892781434E-3</v>
      </c>
      <c r="E3075" s="6">
        <f t="shared" si="242"/>
        <v>1.6502344886997467E-3</v>
      </c>
      <c r="F3075" s="6">
        <f t="shared" si="238"/>
        <v>0.18525194386547927</v>
      </c>
      <c r="G3075" s="18">
        <v>5.879213320435164E-3</v>
      </c>
      <c r="H3075" s="9">
        <f t="shared" si="239"/>
        <v>4.3040904249966603E-3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-4.3875326979268478E-2</v>
      </c>
      <c r="D3076" s="6">
        <f t="shared" si="241"/>
        <v>1.9250443175377243E-3</v>
      </c>
      <c r="E3076" s="6">
        <f t="shared" si="242"/>
        <v>1.4235491892781434E-3</v>
      </c>
      <c r="F3076" s="6">
        <f t="shared" si="238"/>
        <v>0.32598840788193778</v>
      </c>
      <c r="G3076" s="18">
        <v>4.1713829374070708E-3</v>
      </c>
      <c r="H3076" s="9">
        <f t="shared" si="239"/>
        <v>5.709539454999306E-3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-4.7339552213208326E-2</v>
      </c>
      <c r="D3077" s="6">
        <f t="shared" si="241"/>
        <v>2.2410332037470773E-3</v>
      </c>
      <c r="E3077" s="6">
        <f t="shared" si="242"/>
        <v>1.9250443175377243E-3</v>
      </c>
      <c r="F3077" s="6">
        <f t="shared" si="238"/>
        <v>0.17346016396261305</v>
      </c>
      <c r="G3077" s="18">
        <v>3.1974206536256136E-3</v>
      </c>
      <c r="H3077" s="9">
        <f t="shared" si="239"/>
        <v>4.1648549069879135E-3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-2.9530866909567518E-2</v>
      </c>
      <c r="D3078" s="6">
        <f t="shared" si="241"/>
        <v>8.7207210043058984E-4</v>
      </c>
      <c r="E3078" s="6">
        <f t="shared" si="242"/>
        <v>2.2410332037470773E-3</v>
      </c>
      <c r="F3078" s="6">
        <f t="shared" si="238"/>
        <v>0.10969518189262842</v>
      </c>
      <c r="G3078" s="18">
        <v>6.7877472303352771E-3</v>
      </c>
      <c r="H3078" s="9">
        <f t="shared" si="239"/>
        <v>3.3120262965838365E-3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-4.8696978088596139E-2</v>
      </c>
      <c r="D3079" s="6">
        <f t="shared" si="241"/>
        <v>2.3713956749612125E-3</v>
      </c>
      <c r="E3079" s="6">
        <f t="shared" si="242"/>
        <v>8.7207210043058984E-4</v>
      </c>
      <c r="F3079" s="6">
        <f t="shared" si="238"/>
        <v>0.4282324793127254</v>
      </c>
      <c r="G3079" s="18">
        <v>4.4021258010391905E-3</v>
      </c>
      <c r="H3079" s="9">
        <f t="shared" si="239"/>
        <v>6.5439474273004776E-3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-4.1550534298441542E-2</v>
      </c>
      <c r="D3080" s="6">
        <f t="shared" si="241"/>
        <v>1.726446900485967E-3</v>
      </c>
      <c r="E3080" s="6">
        <f t="shared" si="242"/>
        <v>2.3713956749612125E-3</v>
      </c>
      <c r="F3080" s="6">
        <f t="shared" si="238"/>
        <v>0.19108857820781572</v>
      </c>
      <c r="G3080" s="18">
        <v>3.3740876811413885E-3</v>
      </c>
      <c r="H3080" s="9">
        <f t="shared" si="239"/>
        <v>4.3713679576056711E-3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-4.6381227523295987E-2</v>
      </c>
      <c r="D3081" s="6">
        <f t="shared" si="241"/>
        <v>2.1512182665677491E-3</v>
      </c>
      <c r="E3081" s="6">
        <f t="shared" si="242"/>
        <v>1.726446900485967E-3</v>
      </c>
      <c r="F3081" s="6">
        <f t="shared" si="238"/>
        <v>0.11996486178058469</v>
      </c>
      <c r="G3081" s="18">
        <v>1.9822343895758818E-3</v>
      </c>
      <c r="H3081" s="9">
        <f t="shared" si="239"/>
        <v>3.4635944014936955E-3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-4.3534028485927079E-2</v>
      </c>
      <c r="D3082" s="6">
        <f t="shared" si="241"/>
        <v>1.8952116362135104E-3</v>
      </c>
      <c r="E3082" s="6">
        <f t="shared" si="242"/>
        <v>2.1512182665677491E-3</v>
      </c>
      <c r="F3082" s="6">
        <f t="shared" si="238"/>
        <v>5.3736875255496655E-2</v>
      </c>
      <c r="G3082" s="18">
        <v>5.0746327342609887E-3</v>
      </c>
      <c r="H3082" s="9">
        <f t="shared" si="239"/>
        <v>2.3181215510731236E-3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-5.0505028734390368E-2</v>
      </c>
      <c r="D3083" s="6">
        <f t="shared" si="241"/>
        <v>2.550757927461597E-3</v>
      </c>
      <c r="E3083" s="6">
        <f t="shared" si="242"/>
        <v>1.8952116362135104E-3</v>
      </c>
      <c r="F3083" s="6">
        <f t="shared" si="238"/>
        <v>0.24769339901320198</v>
      </c>
      <c r="G3083" s="18">
        <v>6.4651044490361817E-3</v>
      </c>
      <c r="H3083" s="9">
        <f t="shared" si="239"/>
        <v>4.976880539185183E-3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-4.9372949903779571E-2</v>
      </c>
      <c r="D3084" s="6">
        <f t="shared" si="241"/>
        <v>2.4376881822011274E-3</v>
      </c>
      <c r="E3084" s="6">
        <f t="shared" si="242"/>
        <v>2.550757927461597E-3</v>
      </c>
      <c r="F3084" s="6">
        <f t="shared" si="238"/>
        <v>0.39038734784585327</v>
      </c>
      <c r="G3084" s="18">
        <v>3.1571999204001401E-3</v>
      </c>
      <c r="H3084" s="9">
        <f t="shared" si="239"/>
        <v>6.2480984935086711E-3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-5.4732634226896053E-2</v>
      </c>
      <c r="D3085" s="6">
        <f t="shared" si="241"/>
        <v>2.9956612494151931E-3</v>
      </c>
      <c r="E3085" s="6">
        <f t="shared" si="242"/>
        <v>2.4376881822011274E-3</v>
      </c>
      <c r="F3085" s="6">
        <f t="shared" ref="F3085:F3148" si="243">B$6+B$7*E3085+B$8*(G3084*100)^2</f>
        <v>0.10744243847568788</v>
      </c>
      <c r="G3085" s="18">
        <v>5.7313830708941435E-3</v>
      </c>
      <c r="H3085" s="9">
        <f t="shared" ref="H3085:H3148" si="244">SQRT(F3085)/100</f>
        <v>3.2778413395966543E-3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-4.439596399244207E-2</v>
      </c>
      <c r="D3086" s="6">
        <f t="shared" ref="D3086:D3149" si="246">C3086^2</f>
        <v>1.9710016188182128E-3</v>
      </c>
      <c r="E3086" s="6">
        <f t="shared" si="242"/>
        <v>2.9956612494151931E-3</v>
      </c>
      <c r="F3086" s="6">
        <f t="shared" si="243"/>
        <v>0.31088463265831401</v>
      </c>
      <c r="G3086" s="18">
        <v>5.8259107956835443E-3</v>
      </c>
      <c r="H3086" s="9">
        <f t="shared" si="244"/>
        <v>5.57570293916663E-3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-3.3709700035913247E-2</v>
      </c>
      <c r="D3087" s="6">
        <f t="shared" si="246"/>
        <v>1.1363438765112496E-3</v>
      </c>
      <c r="E3087" s="6">
        <f t="shared" ref="E3087:E3150" si="247">D3086</f>
        <v>1.9710016188182128E-3</v>
      </c>
      <c r="F3087" s="6">
        <f t="shared" si="243"/>
        <v>0.32049582478867533</v>
      </c>
      <c r="G3087" s="18">
        <v>5.310109033590641E-3</v>
      </c>
      <c r="H3087" s="9">
        <f t="shared" si="244"/>
        <v>5.6612350665616717E-3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-5.0320749754242868E-2</v>
      </c>
      <c r="D3088" s="6">
        <f t="shared" si="246"/>
        <v>2.5321778558291337E-3</v>
      </c>
      <c r="E3088" s="6">
        <f t="shared" si="247"/>
        <v>1.1363438765112496E-3</v>
      </c>
      <c r="F3088" s="6">
        <f t="shared" si="243"/>
        <v>0.26935621943325128</v>
      </c>
      <c r="G3088" s="18">
        <v>3.105136864852085E-3</v>
      </c>
      <c r="H3088" s="9">
        <f t="shared" si="244"/>
        <v>5.1899539442393063E-3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-5.2453758683289019E-2</v>
      </c>
      <c r="D3089" s="6">
        <f t="shared" si="246"/>
        <v>2.751396800004718E-3</v>
      </c>
      <c r="E3089" s="6">
        <f t="shared" si="247"/>
        <v>2.5321778558291337E-3</v>
      </c>
      <c r="F3089" s="6">
        <f t="shared" si="243"/>
        <v>0.10455351376672382</v>
      </c>
      <c r="G3089" s="18">
        <v>7.9355716046233971E-3</v>
      </c>
      <c r="H3089" s="9">
        <f t="shared" si="244"/>
        <v>3.2334735775435652E-3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-4.9109223943390942E-2</v>
      </c>
      <c r="D3090" s="6">
        <f t="shared" si="246"/>
        <v>2.4117158763221221E-3</v>
      </c>
      <c r="E3090" s="6">
        <f t="shared" si="247"/>
        <v>2.751396800004718E-3</v>
      </c>
      <c r="F3090" s="6">
        <f t="shared" si="243"/>
        <v>0.57863789548412314</v>
      </c>
      <c r="G3090" s="18">
        <v>8.4402316282764546E-3</v>
      </c>
      <c r="H3090" s="9">
        <f t="shared" si="244"/>
        <v>7.6068251950739815E-3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-4.3808386378378639E-2</v>
      </c>
      <c r="D3091" s="6">
        <f t="shared" si="246"/>
        <v>1.919174717077311E-3</v>
      </c>
      <c r="E3091" s="6">
        <f t="shared" si="247"/>
        <v>2.4117158763221221E-3</v>
      </c>
      <c r="F3091" s="6">
        <f t="shared" si="243"/>
        <v>0.65206536814534088</v>
      </c>
      <c r="G3091" s="18">
        <v>3.9550488669106848E-3</v>
      </c>
      <c r="H3091" s="9">
        <f t="shared" si="244"/>
        <v>8.0750564589069027E-3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-4.0023373879014071E-2</v>
      </c>
      <c r="D3092" s="6">
        <f t="shared" si="246"/>
        <v>1.6018704566593458E-3</v>
      </c>
      <c r="E3092" s="6">
        <f t="shared" si="247"/>
        <v>1.919174717077311E-3</v>
      </c>
      <c r="F3092" s="6">
        <f t="shared" si="243"/>
        <v>0.15783251571087714</v>
      </c>
      <c r="G3092" s="18">
        <v>7.282578632132857E-3</v>
      </c>
      <c r="H3092" s="9">
        <f t="shared" si="244"/>
        <v>3.9728140619827296E-3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-5.1496611820142917E-2</v>
      </c>
      <c r="D3093" s="6">
        <f t="shared" si="246"/>
        <v>2.6519010289544833E-3</v>
      </c>
      <c r="E3093" s="6">
        <f t="shared" si="247"/>
        <v>1.6018704566593458E-3</v>
      </c>
      <c r="F3093" s="6">
        <f t="shared" si="243"/>
        <v>0.49019275554812192</v>
      </c>
      <c r="G3093" s="18">
        <v>7.5083989355708858E-3</v>
      </c>
      <c r="H3093" s="9">
        <f t="shared" si="244"/>
        <v>7.001376689966924E-3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-5.7754926852536359E-2</v>
      </c>
      <c r="D3094" s="6">
        <f t="shared" si="246"/>
        <v>3.3356315757418252E-3</v>
      </c>
      <c r="E3094" s="6">
        <f t="shared" si="247"/>
        <v>2.6519010289544833E-3</v>
      </c>
      <c r="F3094" s="6">
        <f t="shared" si="243"/>
        <v>0.51998530947356048</v>
      </c>
      <c r="G3094" s="18">
        <v>7.4201610236693432E-3</v>
      </c>
      <c r="H3094" s="9">
        <f t="shared" si="244"/>
        <v>7.21100068973482E-3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-4.8129240152426846E-2</v>
      </c>
      <c r="D3095" s="6">
        <f t="shared" si="246"/>
        <v>2.3164237576499764E-3</v>
      </c>
      <c r="E3095" s="6">
        <f t="shared" si="247"/>
        <v>3.3356315757418252E-3</v>
      </c>
      <c r="F3095" s="6">
        <f t="shared" si="243"/>
        <v>0.50834280498576268</v>
      </c>
      <c r="G3095" s="18">
        <v>4.2020622851199011E-3</v>
      </c>
      <c r="H3095" s="9">
        <f t="shared" si="244"/>
        <v>7.1298163018815751E-3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-5.892343799954082E-2</v>
      </c>
      <c r="D3096" s="6">
        <f t="shared" si="246"/>
        <v>3.4719715456857313E-3</v>
      </c>
      <c r="E3096" s="6">
        <f t="shared" si="247"/>
        <v>2.3164237576499764E-3</v>
      </c>
      <c r="F3096" s="6">
        <f t="shared" si="243"/>
        <v>0.17578183500188366</v>
      </c>
      <c r="G3096" s="18">
        <v>7.1855559010957108E-3</v>
      </c>
      <c r="H3096" s="9">
        <f t="shared" si="244"/>
        <v>4.1926344343608552E-3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-6.4729025277183994E-2</v>
      </c>
      <c r="D3097" s="6">
        <f t="shared" si="246"/>
        <v>4.1898467133343244E-3</v>
      </c>
      <c r="E3097" s="6">
        <f t="shared" si="247"/>
        <v>3.4719715456857313E-3</v>
      </c>
      <c r="F3097" s="6">
        <f t="shared" si="243"/>
        <v>0.47789726398518417</v>
      </c>
      <c r="G3097" s="18">
        <v>8.1216003455498939E-3</v>
      </c>
      <c r="H3097" s="9">
        <f t="shared" si="244"/>
        <v>6.9130113842317967E-3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-4.007871019987426E-2</v>
      </c>
      <c r="D3098" s="6">
        <f t="shared" si="246"/>
        <v>1.606303011285505E-3</v>
      </c>
      <c r="E3098" s="6">
        <f t="shared" si="247"/>
        <v>4.1898467133343244E-3</v>
      </c>
      <c r="F3098" s="6">
        <f t="shared" si="243"/>
        <v>0.6053304360788907</v>
      </c>
      <c r="G3098" s="18">
        <v>7.1065027236687176E-3</v>
      </c>
      <c r="H3098" s="9">
        <f t="shared" si="244"/>
        <v>7.7802984266600638E-3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-3.3814684764026007E-2</v>
      </c>
      <c r="D3099" s="6">
        <f t="shared" si="246"/>
        <v>1.1434329056904525E-3</v>
      </c>
      <c r="E3099" s="6">
        <f t="shared" si="247"/>
        <v>1.606303011285505E-3</v>
      </c>
      <c r="F3099" s="6">
        <f t="shared" si="243"/>
        <v>0.4676722789104707</v>
      </c>
      <c r="G3099" s="18">
        <v>5.6450775894844795E-3</v>
      </c>
      <c r="H3099" s="9">
        <f t="shared" si="244"/>
        <v>6.8386568777097645E-3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-6.0053467125058033E-2</v>
      </c>
      <c r="D3100" s="6">
        <f t="shared" si="246"/>
        <v>3.6064189137404259E-3</v>
      </c>
      <c r="E3100" s="6">
        <f t="shared" si="247"/>
        <v>1.1434329056904525E-3</v>
      </c>
      <c r="F3100" s="6">
        <f t="shared" si="243"/>
        <v>0.30197636761996965</v>
      </c>
      <c r="G3100" s="18">
        <v>5.1267606260383533E-3</v>
      </c>
      <c r="H3100" s="9">
        <f t="shared" si="244"/>
        <v>5.4952376438145937E-3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-4.8003727240171566E-2</v>
      </c>
      <c r="D3101" s="6">
        <f t="shared" si="246"/>
        <v>2.3043578289487898E-3</v>
      </c>
      <c r="E3101" s="6">
        <f t="shared" si="247"/>
        <v>3.6064189137404259E-3</v>
      </c>
      <c r="F3101" s="6">
        <f t="shared" si="243"/>
        <v>0.25258720862301087</v>
      </c>
      <c r="G3101" s="18">
        <v>7.2285489433221908E-3</v>
      </c>
      <c r="H3101" s="9">
        <f t="shared" si="244"/>
        <v>5.025805493878677E-3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-3.2132020842047103E-2</v>
      </c>
      <c r="D3102" s="6">
        <f t="shared" si="246"/>
        <v>1.0324667633937494E-3</v>
      </c>
      <c r="E3102" s="6">
        <f t="shared" si="247"/>
        <v>2.3043578289487898E-3</v>
      </c>
      <c r="F3102" s="6">
        <f t="shared" si="243"/>
        <v>0.48329199022167524</v>
      </c>
      <c r="G3102" s="18">
        <v>7.3967021551151254E-3</v>
      </c>
      <c r="H3102" s="9">
        <f t="shared" si="244"/>
        <v>6.9519205276072828E-3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-5.1563533761747805E-2</v>
      </c>
      <c r="D3103" s="6">
        <f t="shared" si="246"/>
        <v>2.6587980139989057E-3</v>
      </c>
      <c r="E3103" s="6">
        <f t="shared" si="247"/>
        <v>1.0324667633937494E-3</v>
      </c>
      <c r="F3103" s="6">
        <f t="shared" si="243"/>
        <v>0.50502854694515875</v>
      </c>
      <c r="G3103" s="18">
        <v>2.92689117437522E-3</v>
      </c>
      <c r="H3103" s="9">
        <f t="shared" si="244"/>
        <v>7.1065360545427394E-3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-5.3452075477198643E-2</v>
      </c>
      <c r="D3104" s="6">
        <f t="shared" si="246"/>
        <v>2.8571243728201406E-3</v>
      </c>
      <c r="E3104" s="6">
        <f t="shared" si="247"/>
        <v>2.6587980139989057E-3</v>
      </c>
      <c r="F3104" s="6">
        <f t="shared" si="243"/>
        <v>9.5008557520008349E-2</v>
      </c>
      <c r="G3104" s="18">
        <v>9.0385076283890434E-3</v>
      </c>
      <c r="H3104" s="9">
        <f t="shared" si="244"/>
        <v>3.0823458196641133E-3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-4.6331417378664447E-2</v>
      </c>
      <c r="D3105" s="6">
        <f t="shared" si="246"/>
        <v>2.14660023631601E-3</v>
      </c>
      <c r="E3105" s="6">
        <f t="shared" si="247"/>
        <v>2.8571243728201406E-3</v>
      </c>
      <c r="F3105" s="6">
        <f t="shared" si="243"/>
        <v>0.74506204812589472</v>
      </c>
      <c r="G3105" s="18">
        <v>6.4498589639242288E-3</v>
      </c>
      <c r="H3105" s="9">
        <f t="shared" si="244"/>
        <v>8.6316976784749297E-3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-5.594311310288385E-2</v>
      </c>
      <c r="D3106" s="6">
        <f t="shared" si="246"/>
        <v>3.1296319036420548E-3</v>
      </c>
      <c r="E3106" s="6">
        <f t="shared" si="247"/>
        <v>2.14660023631601E-3</v>
      </c>
      <c r="F3106" s="6">
        <f t="shared" si="243"/>
        <v>0.38859774386101331</v>
      </c>
      <c r="G3106" s="18">
        <v>9.1693703199093538E-3</v>
      </c>
      <c r="H3106" s="9">
        <f t="shared" si="244"/>
        <v>6.2337608540993395E-3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-4.3826980358374859E-2</v>
      </c>
      <c r="D3107" s="6">
        <f t="shared" si="246"/>
        <v>1.9208042073333756E-3</v>
      </c>
      <c r="E3107" s="6">
        <f t="shared" si="247"/>
        <v>3.1296319036420548E-3</v>
      </c>
      <c r="F3107" s="6">
        <f t="shared" si="243"/>
        <v>0.76626872160425274</v>
      </c>
      <c r="G3107" s="18">
        <v>4.0419339474119442E-3</v>
      </c>
      <c r="H3107" s="9">
        <f t="shared" si="244"/>
        <v>8.7536776363095117E-3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-3.3947657101254879E-2</v>
      </c>
      <c r="D3108" s="6">
        <f t="shared" si="246"/>
        <v>1.1524434226643809E-3</v>
      </c>
      <c r="E3108" s="6">
        <f t="shared" si="247"/>
        <v>1.9208042073333756E-3</v>
      </c>
      <c r="F3108" s="6">
        <f t="shared" si="243"/>
        <v>0.16400891619347316</v>
      </c>
      <c r="G3108" s="18">
        <v>5.6660256937718203E-3</v>
      </c>
      <c r="H3108" s="9">
        <f t="shared" si="244"/>
        <v>4.0498014296193978E-3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-4.0842047866492204E-2</v>
      </c>
      <c r="D3109" s="6">
        <f t="shared" si="246"/>
        <v>1.6680728739288404E-3</v>
      </c>
      <c r="E3109" s="6">
        <f t="shared" si="247"/>
        <v>1.1524434226643809E-3</v>
      </c>
      <c r="F3109" s="6">
        <f t="shared" si="243"/>
        <v>0.30408346066101616</v>
      </c>
      <c r="G3109" s="18">
        <v>5.9922698734757394E-3</v>
      </c>
      <c r="H3109" s="9">
        <f t="shared" si="244"/>
        <v>5.5143763079882032E-3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-4.5088586070978681E-2</v>
      </c>
      <c r="D3110" s="6">
        <f t="shared" si="246"/>
        <v>2.0329805938800525E-3</v>
      </c>
      <c r="E3110" s="6">
        <f t="shared" si="247"/>
        <v>1.6680728739288404E-3</v>
      </c>
      <c r="F3110" s="6">
        <f t="shared" si="243"/>
        <v>0.33794261113003393</v>
      </c>
      <c r="G3110" s="18">
        <v>4.1881078397973583E-3</v>
      </c>
      <c r="H3110" s="9">
        <f t="shared" si="244"/>
        <v>5.8132831612612325E-3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-5.1391062275373295E-2</v>
      </c>
      <c r="D3111" s="6">
        <f t="shared" si="246"/>
        <v>2.6410412817912962E-3</v>
      </c>
      <c r="E3111" s="6">
        <f t="shared" si="247"/>
        <v>2.0329805938800525E-3</v>
      </c>
      <c r="F3111" s="6">
        <f t="shared" si="243"/>
        <v>0.17471347366001944</v>
      </c>
      <c r="G3111" s="18">
        <v>4.2397750156114673E-3</v>
      </c>
      <c r="H3111" s="9">
        <f t="shared" si="244"/>
        <v>4.1798740849458543E-3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-4.1857564280312336E-2</v>
      </c>
      <c r="D3112" s="6">
        <f t="shared" si="246"/>
        <v>1.7520556874804792E-3</v>
      </c>
      <c r="E3112" s="6">
        <f t="shared" si="247"/>
        <v>2.6410412817912962E-3</v>
      </c>
      <c r="F3112" s="6">
        <f t="shared" si="243"/>
        <v>0.17864342933969024</v>
      </c>
      <c r="G3112" s="18">
        <v>9.248482030316349E-3</v>
      </c>
      <c r="H3112" s="9">
        <f t="shared" si="244"/>
        <v>4.2266231123639381E-3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-4.999980557665698E-2</v>
      </c>
      <c r="D3113" s="6">
        <f t="shared" si="246"/>
        <v>2.4999805577034986E-3</v>
      </c>
      <c r="E3113" s="6">
        <f t="shared" si="247"/>
        <v>1.7520556874804792E-3</v>
      </c>
      <c r="F3113" s="6">
        <f t="shared" si="243"/>
        <v>0.77908628361026477</v>
      </c>
      <c r="G3113" s="18">
        <v>6.5756851324248935E-3</v>
      </c>
      <c r="H3113" s="9">
        <f t="shared" si="244"/>
        <v>8.8265864500964627E-3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-5.5188351103508629E-2</v>
      </c>
      <c r="D3114" s="6">
        <f t="shared" si="246"/>
        <v>3.0457540975241419E-3</v>
      </c>
      <c r="E3114" s="6">
        <f t="shared" si="247"/>
        <v>2.4999805577034986E-3</v>
      </c>
      <c r="F3114" s="6">
        <f t="shared" si="243"/>
        <v>0.40320086327087212</v>
      </c>
      <c r="G3114" s="18">
        <v>5.432451192137807E-3</v>
      </c>
      <c r="H3114" s="9">
        <f t="shared" si="244"/>
        <v>6.3498099441705504E-3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-6.3778995721593762E-2</v>
      </c>
      <c r="D3115" s="6">
        <f t="shared" si="246"/>
        <v>4.0677602952550757E-3</v>
      </c>
      <c r="E3115" s="6">
        <f t="shared" si="247"/>
        <v>3.0457540975241419E-3</v>
      </c>
      <c r="F3115" s="6">
        <f t="shared" si="243"/>
        <v>0.28122491523814347</v>
      </c>
      <c r="G3115" s="18">
        <v>7.1015254123341625E-3</v>
      </c>
      <c r="H3115" s="9">
        <f t="shared" si="244"/>
        <v>5.3030643522226232E-3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-4.7149480417102353E-2</v>
      </c>
      <c r="D3116" s="6">
        <f t="shared" si="246"/>
        <v>2.2230735036027184E-3</v>
      </c>
      <c r="E3116" s="6">
        <f t="shared" si="247"/>
        <v>4.0677602952550757E-3</v>
      </c>
      <c r="F3116" s="6">
        <f t="shared" si="243"/>
        <v>0.46728366065383325</v>
      </c>
      <c r="G3116" s="18">
        <v>4.763894539228348E-3</v>
      </c>
      <c r="H3116" s="9">
        <f t="shared" si="244"/>
        <v>6.8358149525410148E-3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-5.1787853134967525E-2</v>
      </c>
      <c r="D3117" s="6">
        <f t="shared" si="246"/>
        <v>2.6819817323289656E-3</v>
      </c>
      <c r="E3117" s="6">
        <f t="shared" si="247"/>
        <v>2.2230735036027184E-3</v>
      </c>
      <c r="F3117" s="6">
        <f t="shared" si="243"/>
        <v>0.2205498595735296</v>
      </c>
      <c r="G3117" s="18">
        <v>1.2692378806220511E-2</v>
      </c>
      <c r="H3117" s="9">
        <f t="shared" si="244"/>
        <v>4.6962736246254815E-3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-5.4224827531783849E-2</v>
      </c>
      <c r="D3118" s="6">
        <f t="shared" si="246"/>
        <v>2.9403319208517039E-3</v>
      </c>
      <c r="E3118" s="6">
        <f t="shared" si="247"/>
        <v>2.6819817323289656E-3</v>
      </c>
      <c r="F3118" s="6">
        <f t="shared" si="243"/>
        <v>1.450848101810837</v>
      </c>
      <c r="G3118" s="18">
        <v>1.0763323924306423E-2</v>
      </c>
      <c r="H3118" s="9">
        <f t="shared" si="244"/>
        <v>1.204511561509825E-2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-4.4985752593612975E-2</v>
      </c>
      <c r="D3119" s="6">
        <f t="shared" si="246"/>
        <v>2.0237179364137564E-3</v>
      </c>
      <c r="E3119" s="6">
        <f t="shared" si="247"/>
        <v>2.9403319208517039E-3</v>
      </c>
      <c r="F3119" s="6">
        <f t="shared" si="243"/>
        <v>1.0486697047073563</v>
      </c>
      <c r="G3119" s="18">
        <v>6.4851542246202919E-3</v>
      </c>
      <c r="H3119" s="9">
        <f t="shared" si="244"/>
        <v>1.0240457532294913E-2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-5.0893091334283526E-2</v>
      </c>
      <c r="D3120" s="6">
        <f t="shared" si="246"/>
        <v>2.5901067455597251E-3</v>
      </c>
      <c r="E3120" s="6">
        <f t="shared" si="247"/>
        <v>2.0237179364137564E-3</v>
      </c>
      <c r="F3120" s="6">
        <f t="shared" si="243"/>
        <v>0.3926439883425949</v>
      </c>
      <c r="G3120" s="18">
        <v>7.9956598594807249E-3</v>
      </c>
      <c r="H3120" s="9">
        <f t="shared" si="244"/>
        <v>6.2661310897761703E-3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-5.8675073102338486E-2</v>
      </c>
      <c r="D3121" s="6">
        <f t="shared" si="246"/>
        <v>3.4427642035647654E-3</v>
      </c>
      <c r="E3121" s="6">
        <f t="shared" si="247"/>
        <v>2.5901067455597251E-3</v>
      </c>
      <c r="F3121" s="6">
        <f t="shared" si="243"/>
        <v>0.58713143070296925</v>
      </c>
      <c r="G3121" s="18">
        <v>5.351452965517773E-3</v>
      </c>
      <c r="H3121" s="9">
        <f t="shared" si="244"/>
        <v>7.6624502001838117E-3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-5.3262408276502478E-2</v>
      </c>
      <c r="D3122" s="6">
        <f t="shared" si="246"/>
        <v>2.8368841354128398E-3</v>
      </c>
      <c r="E3122" s="6">
        <f t="shared" si="247"/>
        <v>3.4427642035647654E-3</v>
      </c>
      <c r="F3122" s="6">
        <f t="shared" si="243"/>
        <v>0.27349928566770976</v>
      </c>
      <c r="G3122" s="18">
        <v>7.770341919576383E-3</v>
      </c>
      <c r="H3122" s="9">
        <f t="shared" si="244"/>
        <v>5.2297159164500498E-3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-5.1913543928946031E-2</v>
      </c>
      <c r="D3123" s="6">
        <f t="shared" si="246"/>
        <v>2.6950160432626094E-3</v>
      </c>
      <c r="E3123" s="6">
        <f t="shared" si="247"/>
        <v>2.8368841354128398E-3</v>
      </c>
      <c r="F3123" s="6">
        <f t="shared" si="243"/>
        <v>0.55557853642360566</v>
      </c>
      <c r="G3123" s="18">
        <v>9.6227526431277681E-3</v>
      </c>
      <c r="H3123" s="9">
        <f t="shared" si="244"/>
        <v>7.4537140837545261E-3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-6.2665797405602547E-2</v>
      </c>
      <c r="D3124" s="6">
        <f t="shared" si="246"/>
        <v>3.9270021644800231E-3</v>
      </c>
      <c r="E3124" s="6">
        <f t="shared" si="247"/>
        <v>2.6950160432626094E-3</v>
      </c>
      <c r="F3124" s="6">
        <f t="shared" si="243"/>
        <v>0.84196077204579867</v>
      </c>
      <c r="G3124" s="18">
        <v>7.0492770155818098E-3</v>
      </c>
      <c r="H3124" s="9">
        <f t="shared" si="244"/>
        <v>9.1758420433538344E-3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-5.4915201826756771E-2</v>
      </c>
      <c r="D3125" s="6">
        <f t="shared" si="246"/>
        <v>3.0156793916734301E-3</v>
      </c>
      <c r="E3125" s="6">
        <f t="shared" si="247"/>
        <v>3.9270021644800231E-3</v>
      </c>
      <c r="F3125" s="6">
        <f t="shared" si="243"/>
        <v>0.46069779467761918</v>
      </c>
      <c r="G3125" s="18">
        <v>9.5490240601024887E-3</v>
      </c>
      <c r="H3125" s="9">
        <f t="shared" si="244"/>
        <v>6.7874722443456012E-3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-3.1591315604160689E-2</v>
      </c>
      <c r="D3126" s="6">
        <f t="shared" si="246"/>
        <v>9.9801122160168669E-4</v>
      </c>
      <c r="E3126" s="6">
        <f t="shared" si="247"/>
        <v>3.0156793916734301E-3</v>
      </c>
      <c r="F3126" s="6">
        <f t="shared" si="243"/>
        <v>0.82942736472888801</v>
      </c>
      <c r="G3126" s="18">
        <v>6.2623178615220047E-3</v>
      </c>
      <c r="H3126" s="9">
        <f t="shared" si="244"/>
        <v>9.1072902925562228E-3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-4.7013781204856137E-2</v>
      </c>
      <c r="D3127" s="6">
        <f t="shared" si="246"/>
        <v>2.2102956231780839E-3</v>
      </c>
      <c r="E3127" s="6">
        <f t="shared" si="247"/>
        <v>9.9801122160168669E-4</v>
      </c>
      <c r="F3127" s="6">
        <f t="shared" si="243"/>
        <v>0.36729388570788413</v>
      </c>
      <c r="G3127" s="18">
        <v>9.5748090086360746E-3</v>
      </c>
      <c r="H3127" s="9">
        <f t="shared" si="244"/>
        <v>6.0604775860313535E-3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-4.5807729485451233E-2</v>
      </c>
      <c r="D3128" s="6">
        <f t="shared" si="246"/>
        <v>2.0983480806122785E-3</v>
      </c>
      <c r="E3128" s="6">
        <f t="shared" si="247"/>
        <v>2.2102956231780839E-3</v>
      </c>
      <c r="F3128" s="6">
        <f t="shared" si="243"/>
        <v>0.83373206839173042</v>
      </c>
      <c r="G3128" s="18">
        <v>1.4931296633970649E-2</v>
      </c>
      <c r="H3128" s="9">
        <f t="shared" si="244"/>
        <v>9.1308929924281256E-3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-4.6120919841415683E-2</v>
      </c>
      <c r="D3129" s="6">
        <f t="shared" si="246"/>
        <v>2.1271392470182909E-3</v>
      </c>
      <c r="E3129" s="6">
        <f t="shared" si="247"/>
        <v>2.0983480806122785E-3</v>
      </c>
      <c r="F3129" s="6">
        <f t="shared" si="243"/>
        <v>2.0005504197544184</v>
      </c>
      <c r="G3129" s="18">
        <v>7.1319011571330266E-3</v>
      </c>
      <c r="H3129" s="9">
        <f t="shared" si="244"/>
        <v>1.4144081517562102E-2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-4.9667980702756936E-2</v>
      </c>
      <c r="D3130" s="6">
        <f t="shared" si="246"/>
        <v>2.4669083070894353E-3</v>
      </c>
      <c r="E3130" s="6">
        <f t="shared" si="247"/>
        <v>2.1271392470182909E-3</v>
      </c>
      <c r="F3130" s="6">
        <f t="shared" si="243"/>
        <v>0.47093761754584512</v>
      </c>
      <c r="G3130" s="18">
        <v>4.794085454991495E-3</v>
      </c>
      <c r="H3130" s="9">
        <f t="shared" si="244"/>
        <v>6.8624894720928E-3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-3.6481944721171528E-2</v>
      </c>
      <c r="D3131" s="6">
        <f t="shared" si="246"/>
        <v>1.3309322906386151E-3</v>
      </c>
      <c r="E3131" s="6">
        <f t="shared" si="247"/>
        <v>2.4669083070894353E-3</v>
      </c>
      <c r="F3131" s="6">
        <f t="shared" si="243"/>
        <v>0.22313868036396686</v>
      </c>
      <c r="G3131" s="18">
        <v>5.933746688244459E-3</v>
      </c>
      <c r="H3131" s="9">
        <f t="shared" si="244"/>
        <v>4.7237557130313888E-3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-6.193862930479728E-2</v>
      </c>
      <c r="D3132" s="6">
        <f t="shared" si="246"/>
        <v>3.8363938001570925E-3</v>
      </c>
      <c r="E3132" s="6">
        <f t="shared" si="247"/>
        <v>1.3309322906386151E-3</v>
      </c>
      <c r="F3132" s="6">
        <f t="shared" si="243"/>
        <v>0.33170567591721806</v>
      </c>
      <c r="G3132" s="18">
        <v>7.3034594732823092E-3</v>
      </c>
      <c r="H3132" s="9">
        <f t="shared" si="244"/>
        <v>5.7593895155408446E-3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-4.9779261060047042E-2</v>
      </c>
      <c r="D3133" s="6">
        <f t="shared" si="246"/>
        <v>2.4779748316843156E-3</v>
      </c>
      <c r="E3133" s="6">
        <f t="shared" si="247"/>
        <v>3.8363938001570925E-3</v>
      </c>
      <c r="F3133" s="6">
        <f t="shared" si="243"/>
        <v>0.4931179331455649</v>
      </c>
      <c r="G3133" s="18">
        <v>1.0627530677387137E-2</v>
      </c>
      <c r="H3133" s="9">
        <f t="shared" si="244"/>
        <v>7.0222356350777984E-3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-7.2451295414355826E-2</v>
      </c>
      <c r="D3134" s="6">
        <f t="shared" si="246"/>
        <v>5.2491902072182572E-3</v>
      </c>
      <c r="E3134" s="6">
        <f t="shared" si="247"/>
        <v>2.4779748316843156E-3</v>
      </c>
      <c r="F3134" s="6">
        <f t="shared" si="243"/>
        <v>1.0228044479141642</v>
      </c>
      <c r="G3134" s="18">
        <v>1.0065982622084729E-2</v>
      </c>
      <c r="H3134" s="9">
        <f t="shared" si="244"/>
        <v>1.0113379494086852E-2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-4.7390451805017976E-2</v>
      </c>
      <c r="D3135" s="6">
        <f t="shared" si="246"/>
        <v>2.2458549222837314E-3</v>
      </c>
      <c r="E3135" s="6">
        <f t="shared" si="247"/>
        <v>5.2491902072182572E-3</v>
      </c>
      <c r="F3135" s="6">
        <f t="shared" si="243"/>
        <v>0.91978088669576907</v>
      </c>
      <c r="G3135" s="18">
        <v>8.9163341077564059E-3</v>
      </c>
      <c r="H3135" s="9">
        <f t="shared" si="244"/>
        <v>9.5905207715523411E-3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-4.1789485405635235E-2</v>
      </c>
      <c r="D3136" s="6">
        <f t="shared" si="246"/>
        <v>1.7463610904678002E-3</v>
      </c>
      <c r="E3136" s="6">
        <f t="shared" si="247"/>
        <v>2.2458549222837314E-3</v>
      </c>
      <c r="F3136" s="6">
        <f t="shared" si="243"/>
        <v>0.72550348359993821</v>
      </c>
      <c r="G3136" s="18">
        <v>6.1464691215793116E-3</v>
      </c>
      <c r="H3136" s="9">
        <f t="shared" si="244"/>
        <v>8.5176492273393023E-3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-2.4712223951953483E-2</v>
      </c>
      <c r="D3137" s="6">
        <f t="shared" si="246"/>
        <v>6.1069401265150338E-4</v>
      </c>
      <c r="E3137" s="6">
        <f t="shared" si="247"/>
        <v>1.7463610904678002E-3</v>
      </c>
      <c r="F3137" s="6">
        <f t="shared" si="243"/>
        <v>0.35458853599353168</v>
      </c>
      <c r="G3137" s="18">
        <v>8.6511435979636266E-3</v>
      </c>
      <c r="H3137" s="9">
        <f t="shared" si="244"/>
        <v>5.9547337135553904E-3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-4.7606470160169265E-2</v>
      </c>
      <c r="D3138" s="6">
        <f t="shared" si="246"/>
        <v>2.2663760011110866E-3</v>
      </c>
      <c r="E3138" s="6">
        <f t="shared" si="247"/>
        <v>6.1069401265150338E-4</v>
      </c>
      <c r="F3138" s="6">
        <f t="shared" si="243"/>
        <v>0.68393261894317969</v>
      </c>
      <c r="G3138" s="18">
        <v>9.6619235006219443E-3</v>
      </c>
      <c r="H3138" s="9">
        <f t="shared" si="244"/>
        <v>8.2700218799177296E-3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-3.9418579200012377E-2</v>
      </c>
      <c r="D3139" s="6">
        <f t="shared" si="246"/>
        <v>1.5538243861476485E-3</v>
      </c>
      <c r="E3139" s="6">
        <f t="shared" si="247"/>
        <v>2.2663760011110866E-3</v>
      </c>
      <c r="F3139" s="6">
        <f t="shared" si="243"/>
        <v>0.84863370625070611</v>
      </c>
      <c r="G3139" s="18">
        <v>8.61506462846999E-3</v>
      </c>
      <c r="H3139" s="9">
        <f t="shared" si="244"/>
        <v>9.2121317090601024E-3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-6.020042381540118E-2</v>
      </c>
      <c r="D3140" s="6">
        <f t="shared" si="246"/>
        <v>3.6240910275539217E-3</v>
      </c>
      <c r="E3140" s="6">
        <f t="shared" si="247"/>
        <v>1.5538243861476485E-3</v>
      </c>
      <c r="F3140" s="6">
        <f t="shared" si="243"/>
        <v>0.67848719827273107</v>
      </c>
      <c r="G3140" s="18">
        <v>1.268513074807843E-2</v>
      </c>
      <c r="H3140" s="9">
        <f t="shared" si="244"/>
        <v>8.2370334360905139E-3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-3.5916610098759981E-2</v>
      </c>
      <c r="D3141" s="6">
        <f t="shared" si="246"/>
        <v>1.2900028809863474E-3</v>
      </c>
      <c r="E3141" s="6">
        <f t="shared" si="247"/>
        <v>3.6240910275539217E-3</v>
      </c>
      <c r="F3141" s="6">
        <f t="shared" si="243"/>
        <v>1.4493049355651515</v>
      </c>
      <c r="G3141" s="18">
        <v>6.6050060806376138E-3</v>
      </c>
      <c r="H3141" s="9">
        <f t="shared" si="244"/>
        <v>1.2038708134867094E-2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-5.4548030071100373E-2</v>
      </c>
      <c r="D3142" s="6">
        <f t="shared" si="246"/>
        <v>2.9754875846376705E-3</v>
      </c>
      <c r="E3142" s="6">
        <f t="shared" si="247"/>
        <v>1.2900028809863474E-3</v>
      </c>
      <c r="F3142" s="6">
        <f t="shared" si="243"/>
        <v>0.40651822551713102</v>
      </c>
      <c r="G3142" s="18">
        <v>7.4765502669197331E-3</v>
      </c>
      <c r="H3142" s="9">
        <f t="shared" si="244"/>
        <v>6.3758781788639208E-3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-3.6743407350134177E-2</v>
      </c>
      <c r="D3143" s="6">
        <f t="shared" si="246"/>
        <v>1.3500779836978943E-3</v>
      </c>
      <c r="E3143" s="6">
        <f t="shared" si="247"/>
        <v>2.9754875846376705E-3</v>
      </c>
      <c r="F3143" s="6">
        <f t="shared" si="243"/>
        <v>0.51577457785129066</v>
      </c>
      <c r="G3143" s="18">
        <v>7.999603341683835E-3</v>
      </c>
      <c r="H3143" s="9">
        <f t="shared" si="244"/>
        <v>7.1817447591187101E-3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-3.7215254347849468E-2</v>
      </c>
      <c r="D3144" s="6">
        <f t="shared" si="246"/>
        <v>1.3849751561751287E-3</v>
      </c>
      <c r="E3144" s="6">
        <f t="shared" si="247"/>
        <v>1.3500779836978943E-3</v>
      </c>
      <c r="F3144" s="6">
        <f t="shared" si="243"/>
        <v>0.58757121966962811</v>
      </c>
      <c r="G3144" s="18">
        <v>4.2886018305708928E-3</v>
      </c>
      <c r="H3144" s="9">
        <f t="shared" si="244"/>
        <v>7.6653194301974656E-3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-4.6056296041066418E-2</v>
      </c>
      <c r="D3145" s="6">
        <f t="shared" si="246"/>
        <v>2.12118240502235E-3</v>
      </c>
      <c r="E3145" s="6">
        <f t="shared" si="247"/>
        <v>1.3849751561751287E-3</v>
      </c>
      <c r="F3145" s="6">
        <f t="shared" si="243"/>
        <v>0.18222246229992067</v>
      </c>
      <c r="G3145" s="18">
        <v>7.0088889001928773E-3</v>
      </c>
      <c r="H3145" s="9">
        <f t="shared" si="244"/>
        <v>4.2687523036587715E-3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-3.7732165582383514E-2</v>
      </c>
      <c r="D3146" s="6">
        <f t="shared" si="246"/>
        <v>1.4237163195364071E-3</v>
      </c>
      <c r="E3146" s="6">
        <f t="shared" si="247"/>
        <v>2.12118240502235E-3</v>
      </c>
      <c r="F3146" s="6">
        <f t="shared" si="243"/>
        <v>0.45547470570041965</v>
      </c>
      <c r="G3146" s="18">
        <v>7.8174100814058234E-3</v>
      </c>
      <c r="H3146" s="9">
        <f t="shared" si="244"/>
        <v>6.7488866170681786E-3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-4.9187780512771721E-2</v>
      </c>
      <c r="D3147" s="6">
        <f t="shared" si="246"/>
        <v>2.4194377517726055E-3</v>
      </c>
      <c r="E3147" s="6">
        <f t="shared" si="247"/>
        <v>1.4237163195364071E-3</v>
      </c>
      <c r="F3147" s="6">
        <f t="shared" si="243"/>
        <v>0.56196249482666738</v>
      </c>
      <c r="G3147" s="18">
        <v>7.7554796270138549E-3</v>
      </c>
      <c r="H3147" s="9">
        <f t="shared" si="244"/>
        <v>7.4964157757335427E-3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-7.001320818337961E-2</v>
      </c>
      <c r="D3148" s="6">
        <f t="shared" si="246"/>
        <v>4.9018493201292536E-3</v>
      </c>
      <c r="E3148" s="6">
        <f t="shared" si="247"/>
        <v>2.4194377517726055E-3</v>
      </c>
      <c r="F3148" s="6">
        <f t="shared" si="243"/>
        <v>0.55348670485484253</v>
      </c>
      <c r="G3148" s="18">
        <v>1.1510581497158241E-2</v>
      </c>
      <c r="H3148" s="9">
        <f t="shared" si="244"/>
        <v>7.4396687080463646E-3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-4.0351010765491906E-2</v>
      </c>
      <c r="D3149" s="6">
        <f t="shared" si="246"/>
        <v>1.6282040697968437E-3</v>
      </c>
      <c r="E3149" s="6">
        <f t="shared" si="247"/>
        <v>4.9018493201292536E-3</v>
      </c>
      <c r="F3149" s="6">
        <f t="shared" ref="F3149:F3212" si="248">B$6+B$7*E3149+B$8*(G3148*100)^2</f>
        <v>1.1968125309425053</v>
      </c>
      <c r="G3149" s="18">
        <v>4.7843024689859315E-3</v>
      </c>
      <c r="H3149" s="9">
        <f t="shared" ref="H3149:H3212" si="249">SQRT(F3149)/100</f>
        <v>1.093989273687135E-2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-6.3583502390606839E-2</v>
      </c>
      <c r="D3150" s="6">
        <f t="shared" ref="D3150:D3213" si="251">C3150^2</f>
        <v>4.0428617762563058E-3</v>
      </c>
      <c r="E3150" s="6">
        <f t="shared" si="247"/>
        <v>1.6282040697968437E-3</v>
      </c>
      <c r="F3150" s="6">
        <f t="shared" si="248"/>
        <v>0.22222396086677243</v>
      </c>
      <c r="G3150" s="18">
        <v>9.6632392912968604E-3</v>
      </c>
      <c r="H3150" s="9">
        <f t="shared" si="249"/>
        <v>4.7140636489845199E-3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-4.2738631838979788E-2</v>
      </c>
      <c r="D3151" s="6">
        <f t="shared" si="251"/>
        <v>1.8265906514678568E-3</v>
      </c>
      <c r="E3151" s="6">
        <f t="shared" ref="E3151:E3214" si="252">D3150</f>
        <v>4.0428617762563058E-3</v>
      </c>
      <c r="F3151" s="6">
        <f t="shared" si="248"/>
        <v>0.84903294194126022</v>
      </c>
      <c r="G3151" s="18">
        <v>6.5058565504597246E-3</v>
      </c>
      <c r="H3151" s="9">
        <f t="shared" si="249"/>
        <v>9.2142983560402486E-3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-3.8555218580384326E-2</v>
      </c>
      <c r="D3152" s="6">
        <f t="shared" si="251"/>
        <v>1.4865048797812128E-3</v>
      </c>
      <c r="E3152" s="6">
        <f t="shared" si="252"/>
        <v>1.8265906514678568E-3</v>
      </c>
      <c r="F3152" s="6">
        <f t="shared" si="248"/>
        <v>0.39501541287543268</v>
      </c>
      <c r="G3152" s="18">
        <v>5.2347920193546007E-3</v>
      </c>
      <c r="H3152" s="9">
        <f t="shared" si="249"/>
        <v>6.2850251620453568E-3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-4.9612028345761082E-2</v>
      </c>
      <c r="D3153" s="6">
        <f t="shared" si="251"/>
        <v>2.4613533565806009E-3</v>
      </c>
      <c r="E3153" s="6">
        <f t="shared" si="252"/>
        <v>1.4865048797812128E-3</v>
      </c>
      <c r="F3153" s="6">
        <f t="shared" si="248"/>
        <v>0.2623306233279315</v>
      </c>
      <c r="G3153" s="18">
        <v>1.1876375674916237E-2</v>
      </c>
      <c r="H3153" s="9">
        <f t="shared" si="249"/>
        <v>5.1218221691887297E-3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-2.2885206265085171E-2</v>
      </c>
      <c r="D3154" s="6">
        <f t="shared" si="251"/>
        <v>5.2373266579549356E-4</v>
      </c>
      <c r="E3154" s="6">
        <f t="shared" si="252"/>
        <v>2.4613533565806009E-3</v>
      </c>
      <c r="F3154" s="6">
        <f t="shared" si="248"/>
        <v>1.2726183132898823</v>
      </c>
      <c r="G3154" s="18">
        <v>9.1145047557382002E-3</v>
      </c>
      <c r="H3154" s="9">
        <f t="shared" si="249"/>
        <v>1.1281038574926879E-2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-4.5043707841291393E-2</v>
      </c>
      <c r="D3155" s="6">
        <f t="shared" si="251"/>
        <v>2.0289356160916156E-3</v>
      </c>
      <c r="E3155" s="6">
        <f t="shared" si="252"/>
        <v>5.2373266579549356E-4</v>
      </c>
      <c r="F3155" s="6">
        <f t="shared" si="248"/>
        <v>0.75709760055567976</v>
      </c>
      <c r="G3155" s="18">
        <v>5.6939566146685383E-3</v>
      </c>
      <c r="H3155" s="9">
        <f t="shared" si="249"/>
        <v>8.7011355612683101E-3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-4.1287228431571996E-2</v>
      </c>
      <c r="D3156" s="6">
        <f t="shared" si="251"/>
        <v>1.7046352315608069E-3</v>
      </c>
      <c r="E3156" s="6">
        <f t="shared" si="252"/>
        <v>2.0289356160916156E-3</v>
      </c>
      <c r="F3156" s="6">
        <f t="shared" si="248"/>
        <v>0.30698935183591763</v>
      </c>
      <c r="G3156" s="18">
        <v>4.3850523363350956E-3</v>
      </c>
      <c r="H3156" s="9">
        <f t="shared" si="249"/>
        <v>5.5406619806293691E-3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-5.2198041566326667E-2</v>
      </c>
      <c r="D3157" s="6">
        <f t="shared" si="251"/>
        <v>2.7246355433599664E-3</v>
      </c>
      <c r="E3157" s="6">
        <f t="shared" si="252"/>
        <v>1.7046352315608069E-3</v>
      </c>
      <c r="F3157" s="6">
        <f t="shared" si="248"/>
        <v>0.18968997394350195</v>
      </c>
      <c r="G3157" s="18">
        <v>5.0651442669813898E-3</v>
      </c>
      <c r="H3157" s="9">
        <f t="shared" si="249"/>
        <v>4.3553412488977475E-3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-5.6977418655581979E-2</v>
      </c>
      <c r="D3158" s="6">
        <f t="shared" si="251"/>
        <v>3.2464262366534613E-3</v>
      </c>
      <c r="E3158" s="6">
        <f t="shared" si="252"/>
        <v>2.7246355433599664E-3</v>
      </c>
      <c r="F3158" s="6">
        <f t="shared" si="248"/>
        <v>0.2469190487780554</v>
      </c>
      <c r="G3158" s="18">
        <v>8.441695678357097E-3</v>
      </c>
      <c r="H3158" s="9">
        <f t="shared" si="249"/>
        <v>4.969094975728029E-3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-4.914017617051257E-2</v>
      </c>
      <c r="D3159" s="6">
        <f t="shared" si="251"/>
        <v>2.4147569140690116E-3</v>
      </c>
      <c r="E3159" s="6">
        <f t="shared" si="252"/>
        <v>3.2464262366534613E-3</v>
      </c>
      <c r="F3159" s="6">
        <f t="shared" si="248"/>
        <v>0.65236645281422456</v>
      </c>
      <c r="G3159" s="18">
        <v>4.7374834654307033E-3</v>
      </c>
      <c r="H3159" s="9">
        <f t="shared" si="249"/>
        <v>8.076920532073005E-3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-5.5659121789594382E-2</v>
      </c>
      <c r="D3160" s="6">
        <f t="shared" si="251"/>
        <v>3.0979378383889002E-3</v>
      </c>
      <c r="E3160" s="6">
        <f t="shared" si="252"/>
        <v>2.4147569140690116E-3</v>
      </c>
      <c r="F3160" s="6">
        <f t="shared" si="248"/>
        <v>0.21833792886222506</v>
      </c>
      <c r="G3160" s="18">
        <v>1.1495888697216045E-2</v>
      </c>
      <c r="H3160" s="9">
        <f t="shared" si="249"/>
        <v>4.6726644311594328E-3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-4.751492368899058E-2</v>
      </c>
      <c r="D3161" s="6">
        <f t="shared" si="251"/>
        <v>2.257667973170598E-3</v>
      </c>
      <c r="E3161" s="6">
        <f t="shared" si="252"/>
        <v>3.0979378383889002E-3</v>
      </c>
      <c r="F3161" s="6">
        <f t="shared" si="248"/>
        <v>1.1936319056680551</v>
      </c>
      <c r="G3161" s="18">
        <v>6.1643604358414834E-3</v>
      </c>
      <c r="H3161" s="9">
        <f t="shared" si="249"/>
        <v>1.0925346244710303E-2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-5.2499574352459076E-2</v>
      </c>
      <c r="D3162" s="6">
        <f t="shared" si="251"/>
        <v>2.7562053071893788E-3</v>
      </c>
      <c r="E3162" s="6">
        <f t="shared" si="252"/>
        <v>2.257667973170598E-3</v>
      </c>
      <c r="F3162" s="6">
        <f t="shared" si="248"/>
        <v>0.35659625218038499</v>
      </c>
      <c r="G3162" s="18">
        <v>8.6625003696411511E-3</v>
      </c>
      <c r="H3162" s="9">
        <f t="shared" si="249"/>
        <v>5.9715680702842611E-3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-3.1137240752426507E-2</v>
      </c>
      <c r="D3163" s="6">
        <f t="shared" si="251"/>
        <v>9.6952776167456996E-4</v>
      </c>
      <c r="E3163" s="6">
        <f t="shared" si="252"/>
        <v>2.7562053071893788E-3</v>
      </c>
      <c r="F3163" s="6">
        <f t="shared" si="248"/>
        <v>0.68588962459915093</v>
      </c>
      <c r="G3163" s="18">
        <v>6.9678188911519922E-3</v>
      </c>
      <c r="H3163" s="9">
        <f t="shared" si="249"/>
        <v>8.2818453535377663E-3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-4.9816995891622334E-2</v>
      </c>
      <c r="D3164" s="6">
        <f t="shared" si="251"/>
        <v>2.4817330796659165E-3</v>
      </c>
      <c r="E3164" s="6">
        <f t="shared" si="252"/>
        <v>9.6952776167456996E-4</v>
      </c>
      <c r="F3164" s="6">
        <f t="shared" si="248"/>
        <v>0.45025992434472617</v>
      </c>
      <c r="G3164" s="18">
        <v>4.5980498660757752E-3</v>
      </c>
      <c r="H3164" s="9">
        <f t="shared" si="249"/>
        <v>6.7101410144998156E-3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-4.0117644190084491E-2</v>
      </c>
      <c r="D3165" s="6">
        <f t="shared" si="251"/>
        <v>1.6094253753622199E-3</v>
      </c>
      <c r="E3165" s="6">
        <f t="shared" si="252"/>
        <v>2.4817330796659165E-3</v>
      </c>
      <c r="F3165" s="6">
        <f t="shared" si="248"/>
        <v>0.20677376316817048</v>
      </c>
      <c r="G3165" s="18">
        <v>9.5840410956534155E-3</v>
      </c>
      <c r="H3165" s="9">
        <f t="shared" si="249"/>
        <v>4.5472383175744211E-3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-4.0841724669916979E-2</v>
      </c>
      <c r="D3166" s="6">
        <f t="shared" si="251"/>
        <v>1.6680464740133052E-3</v>
      </c>
      <c r="E3166" s="6">
        <f t="shared" si="252"/>
        <v>1.6094253753622199E-3</v>
      </c>
      <c r="F3166" s="6">
        <f t="shared" si="248"/>
        <v>0.83524573582938721</v>
      </c>
      <c r="G3166" s="18">
        <v>7.0059283192263127E-3</v>
      </c>
      <c r="H3166" s="9">
        <f t="shared" si="249"/>
        <v>9.1391779489699582E-3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-4.4786584751488619E-2</v>
      </c>
      <c r="D3167" s="6">
        <f t="shared" si="251"/>
        <v>2.0058381737022729E-3</v>
      </c>
      <c r="E3167" s="6">
        <f t="shared" si="252"/>
        <v>1.6680464740133052E-3</v>
      </c>
      <c r="F3167" s="6">
        <f t="shared" si="248"/>
        <v>0.45506170254928202</v>
      </c>
      <c r="G3167" s="18">
        <v>4.2653674090043425E-3</v>
      </c>
      <c r="H3167" s="9">
        <f t="shared" si="249"/>
        <v>6.7458261358360107E-3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-5.761262053417094E-2</v>
      </c>
      <c r="D3168" s="6">
        <f t="shared" si="251"/>
        <v>3.3192140448143749E-3</v>
      </c>
      <c r="E3168" s="6">
        <f t="shared" si="252"/>
        <v>2.0058381737022729E-3</v>
      </c>
      <c r="F3168" s="6">
        <f t="shared" si="248"/>
        <v>0.18051633856225235</v>
      </c>
      <c r="G3168" s="18">
        <v>4.2347760677374459E-3</v>
      </c>
      <c r="H3168" s="9">
        <f t="shared" si="249"/>
        <v>4.2487214378239997E-3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-5.6448979003701757E-2</v>
      </c>
      <c r="D3169" s="6">
        <f t="shared" si="251"/>
        <v>3.186487230560362E-3</v>
      </c>
      <c r="E3169" s="6">
        <f t="shared" si="252"/>
        <v>3.3192140448143749E-3</v>
      </c>
      <c r="F3169" s="6">
        <f t="shared" si="248"/>
        <v>0.17833297901813494</v>
      </c>
      <c r="G3169" s="18">
        <v>1.2743076189596969E-2</v>
      </c>
      <c r="H3169" s="9">
        <f t="shared" si="249"/>
        <v>4.2229489579929209E-3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-5.658205019242412E-2</v>
      </c>
      <c r="D3170" s="6">
        <f t="shared" si="251"/>
        <v>3.2015284039780025E-3</v>
      </c>
      <c r="E3170" s="6">
        <f t="shared" si="252"/>
        <v>3.186487230560362E-3</v>
      </c>
      <c r="F3170" s="6">
        <f t="shared" si="248"/>
        <v>1.4623597544939386</v>
      </c>
      <c r="G3170" s="18">
        <v>1.0515752929610317E-2</v>
      </c>
      <c r="H3170" s="9">
        <f t="shared" si="249"/>
        <v>1.2092806764742165E-2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-4.7813910722123508E-2</v>
      </c>
      <c r="D3171" s="6">
        <f t="shared" si="251"/>
        <v>2.2861700585431973E-3</v>
      </c>
      <c r="E3171" s="6">
        <f t="shared" si="252"/>
        <v>3.2015284039780025E-3</v>
      </c>
      <c r="F3171" s="6">
        <f t="shared" si="248"/>
        <v>1.0018671884847563</v>
      </c>
      <c r="G3171" s="18">
        <v>6.1085739263189607E-3</v>
      </c>
      <c r="H3171" s="9">
        <f t="shared" si="249"/>
        <v>1.0009331588496588E-2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-3.1094337135043202E-2</v>
      </c>
      <c r="D3172" s="6">
        <f t="shared" si="251"/>
        <v>9.6685780186772674E-4</v>
      </c>
      <c r="E3172" s="6">
        <f t="shared" si="252"/>
        <v>2.2861700585431973E-3</v>
      </c>
      <c r="F3172" s="6">
        <f t="shared" si="248"/>
        <v>0.35051305132956584</v>
      </c>
      <c r="G3172" s="18">
        <v>8.6148418320633139E-3</v>
      </c>
      <c r="H3172" s="9">
        <f t="shared" si="249"/>
        <v>5.9204142703831618E-3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-2.8599185509553215E-2</v>
      </c>
      <c r="D3173" s="6">
        <f t="shared" si="251"/>
        <v>8.1791341180983859E-4</v>
      </c>
      <c r="E3173" s="6">
        <f t="shared" si="252"/>
        <v>9.6685780186772674E-4</v>
      </c>
      <c r="F3173" s="6">
        <f t="shared" si="248"/>
        <v>0.67839584628204108</v>
      </c>
      <c r="G3173" s="18">
        <v>9.6851550594603888E-3</v>
      </c>
      <c r="H3173" s="9">
        <f t="shared" si="249"/>
        <v>8.236478897453943E-3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-4.7983476444610616E-2</v>
      </c>
      <c r="D3174" s="6">
        <f t="shared" si="251"/>
        <v>2.3024140117105019E-3</v>
      </c>
      <c r="E3174" s="6">
        <f t="shared" si="252"/>
        <v>8.1791341180983859E-4</v>
      </c>
      <c r="F3174" s="6">
        <f t="shared" si="248"/>
        <v>0.8524877559234092</v>
      </c>
      <c r="G3174" s="18">
        <v>4.9607470471529982E-3</v>
      </c>
      <c r="H3174" s="9">
        <f t="shared" si="249"/>
        <v>9.2330263506794404E-3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-5.182617276621844E-2</v>
      </c>
      <c r="D3175" s="6">
        <f t="shared" si="251"/>
        <v>2.6859521835939219E-3</v>
      </c>
      <c r="E3175" s="6">
        <f t="shared" si="252"/>
        <v>2.3024140117105019E-3</v>
      </c>
      <c r="F3175" s="6">
        <f t="shared" si="248"/>
        <v>0.23757398650816852</v>
      </c>
      <c r="G3175" s="18">
        <v>3.1155435975433535E-3</v>
      </c>
      <c r="H3175" s="9">
        <f t="shared" si="249"/>
        <v>4.8741561988529716E-3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-5.0404192901745429E-2</v>
      </c>
      <c r="D3176" s="6">
        <f t="shared" si="251"/>
        <v>2.5405826620763642E-3</v>
      </c>
      <c r="E3176" s="6">
        <f t="shared" si="252"/>
        <v>2.6859521835939219E-3</v>
      </c>
      <c r="F3176" s="6">
        <f t="shared" si="248"/>
        <v>0.10514395358983136</v>
      </c>
      <c r="G3176" s="18">
        <v>5.602156096067199E-3</v>
      </c>
      <c r="H3176" s="9">
        <f t="shared" si="249"/>
        <v>3.2425908405136683E-3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-5.5031963624134254E-2</v>
      </c>
      <c r="D3177" s="6">
        <f t="shared" si="251"/>
        <v>3.0285170203280358E-3</v>
      </c>
      <c r="E3177" s="6">
        <f t="shared" si="252"/>
        <v>2.5405826620763642E-3</v>
      </c>
      <c r="F3177" s="6">
        <f t="shared" si="248"/>
        <v>0.29782144215723633</v>
      </c>
      <c r="G3177" s="18">
        <v>1.0275330265074437E-2</v>
      </c>
      <c r="H3177" s="9">
        <f t="shared" si="249"/>
        <v>5.4573019172227989E-3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-2.863871181470122E-2</v>
      </c>
      <c r="D3178" s="6">
        <f t="shared" si="251"/>
        <v>8.2017581440550725E-4</v>
      </c>
      <c r="E3178" s="6">
        <f t="shared" si="252"/>
        <v>3.0285170203280358E-3</v>
      </c>
      <c r="F3178" s="6">
        <f t="shared" si="248"/>
        <v>0.95741734117841915</v>
      </c>
      <c r="G3178" s="18">
        <v>9.5112338015053768E-3</v>
      </c>
      <c r="H3178" s="9">
        <f t="shared" si="249"/>
        <v>9.784770519426703E-3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-4.5173439275938782E-2</v>
      </c>
      <c r="D3179" s="6">
        <f t="shared" si="251"/>
        <v>2.0406396160169283E-3</v>
      </c>
      <c r="E3179" s="6">
        <f t="shared" si="252"/>
        <v>8.2017581440550725E-4</v>
      </c>
      <c r="F3179" s="6">
        <f t="shared" si="248"/>
        <v>0.82281062688860462</v>
      </c>
      <c r="G3179" s="18">
        <v>4.5940651698840439E-3</v>
      </c>
      <c r="H3179" s="9">
        <f t="shared" si="249"/>
        <v>9.0708909534213053E-3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-4.2406237257412396E-2</v>
      </c>
      <c r="D3180" s="6">
        <f t="shared" si="251"/>
        <v>1.7982889583319512E-3</v>
      </c>
      <c r="E3180" s="6">
        <f t="shared" si="252"/>
        <v>2.0406396160169283E-3</v>
      </c>
      <c r="F3180" s="6">
        <f t="shared" si="248"/>
        <v>0.20640517216768631</v>
      </c>
      <c r="G3180" s="18">
        <v>5.9547517137008834E-3</v>
      </c>
      <c r="H3180" s="9">
        <f t="shared" si="249"/>
        <v>4.5431835992802046E-3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-4.6879366192545034E-2</v>
      </c>
      <c r="D3181" s="6">
        <f t="shared" si="251"/>
        <v>2.1976749746147341E-3</v>
      </c>
      <c r="E3181" s="6">
        <f t="shared" si="252"/>
        <v>1.7982889583319512E-3</v>
      </c>
      <c r="F3181" s="6">
        <f t="shared" si="248"/>
        <v>0.33397098837497741</v>
      </c>
      <c r="G3181" s="18">
        <v>4.0090604865789499E-3</v>
      </c>
      <c r="H3181" s="9">
        <f t="shared" si="249"/>
        <v>5.7790223080982951E-3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-4.708640000482698E-2</v>
      </c>
      <c r="D3182" s="6">
        <f t="shared" si="251"/>
        <v>2.21712906541457E-3</v>
      </c>
      <c r="E3182" s="6">
        <f t="shared" si="252"/>
        <v>2.1976749746147341E-3</v>
      </c>
      <c r="F3182" s="6">
        <f t="shared" si="248"/>
        <v>0.16168331235112235</v>
      </c>
      <c r="G3182" s="18">
        <v>3.3303082021122038E-3</v>
      </c>
      <c r="H3182" s="9">
        <f t="shared" si="249"/>
        <v>4.0209863510228729E-3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-4.531394933289698E-2</v>
      </c>
      <c r="D3183" s="6">
        <f t="shared" si="251"/>
        <v>2.0533540041443549E-3</v>
      </c>
      <c r="E3183" s="6">
        <f t="shared" si="252"/>
        <v>2.21712906541457E-3</v>
      </c>
      <c r="F3183" s="6">
        <f t="shared" si="248"/>
        <v>0.1174036488213431</v>
      </c>
      <c r="G3183" s="18">
        <v>5.665689984914196E-3</v>
      </c>
      <c r="H3183" s="9">
        <f t="shared" si="249"/>
        <v>3.4264215855808388E-3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-4.8752685078190396E-2</v>
      </c>
      <c r="D3184" s="6">
        <f t="shared" si="251"/>
        <v>2.3768243023332084E-3</v>
      </c>
      <c r="E3184" s="6">
        <f t="shared" si="252"/>
        <v>2.0533540041443549E-3</v>
      </c>
      <c r="F3184" s="6">
        <f t="shared" si="248"/>
        <v>0.30413748428824489</v>
      </c>
      <c r="G3184" s="18">
        <v>5.0502877742675178E-3</v>
      </c>
      <c r="H3184" s="9">
        <f t="shared" si="249"/>
        <v>5.5148661297283082E-3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-4.7628154612023528E-2</v>
      </c>
      <c r="D3185" s="6">
        <f t="shared" si="251"/>
        <v>2.2684411117468179E-3</v>
      </c>
      <c r="E3185" s="6">
        <f t="shared" si="252"/>
        <v>2.3768243023332084E-3</v>
      </c>
      <c r="F3185" s="6">
        <f t="shared" si="248"/>
        <v>0.24554929966279745</v>
      </c>
      <c r="G3185" s="18">
        <v>4.5188802332455473E-3</v>
      </c>
      <c r="H3185" s="9">
        <f t="shared" si="249"/>
        <v>4.9552931261712205E-3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-4.6361008370549156E-2</v>
      </c>
      <c r="D3186" s="6">
        <f t="shared" si="251"/>
        <v>2.149343097134129E-3</v>
      </c>
      <c r="E3186" s="6">
        <f t="shared" si="252"/>
        <v>2.2684411117468179E-3</v>
      </c>
      <c r="F3186" s="6">
        <f t="shared" si="248"/>
        <v>0.20033702914972298</v>
      </c>
      <c r="G3186" s="18">
        <v>2.6756820898472511E-3</v>
      </c>
      <c r="H3186" s="9">
        <f t="shared" si="249"/>
        <v>4.4759024693320007E-3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-4.0424579612494536E-2</v>
      </c>
      <c r="D3187" s="6">
        <f t="shared" si="251"/>
        <v>1.6341466368469089E-3</v>
      </c>
      <c r="E3187" s="6">
        <f t="shared" si="252"/>
        <v>2.149343097134129E-3</v>
      </c>
      <c r="F3187" s="6">
        <f t="shared" si="248"/>
        <v>8.2448353279636594E-2</v>
      </c>
      <c r="G3187" s="18">
        <v>4.8956422499600374E-3</v>
      </c>
      <c r="H3187" s="9">
        <f t="shared" si="249"/>
        <v>2.8713821285164497E-3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-4.5629616260525072E-2</v>
      </c>
      <c r="D3188" s="6">
        <f t="shared" si="251"/>
        <v>2.0820618800827741E-3</v>
      </c>
      <c r="E3188" s="6">
        <f t="shared" si="252"/>
        <v>1.6341466368469089E-3</v>
      </c>
      <c r="F3188" s="6">
        <f t="shared" si="248"/>
        <v>0.23180477490604162</v>
      </c>
      <c r="G3188" s="18">
        <v>1.6898995521679929E-3</v>
      </c>
      <c r="H3188" s="9">
        <f t="shared" si="249"/>
        <v>4.8146108348031784E-3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-4.7521175053649382E-2</v>
      </c>
      <c r="D3189" s="6">
        <f t="shared" si="251"/>
        <v>2.2582620784795883E-3</v>
      </c>
      <c r="E3189" s="6">
        <f t="shared" si="252"/>
        <v>2.0820618800827741E-3</v>
      </c>
      <c r="F3189" s="6">
        <f t="shared" si="248"/>
        <v>4.418785608596397E-2</v>
      </c>
      <c r="G3189" s="18">
        <v>3.8411568898608522E-3</v>
      </c>
      <c r="H3189" s="9">
        <f t="shared" si="249"/>
        <v>2.1020907707795106E-3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-5.1003666814444633E-2</v>
      </c>
      <c r="D3190" s="6">
        <f t="shared" si="251"/>
        <v>2.6013740285188809E-3</v>
      </c>
      <c r="E3190" s="6">
        <f t="shared" si="252"/>
        <v>2.2582620784795883E-3</v>
      </c>
      <c r="F3190" s="6">
        <f t="shared" si="248"/>
        <v>0.14997280885135086</v>
      </c>
      <c r="G3190" s="18">
        <v>7.606462191639342E-3</v>
      </c>
      <c r="H3190" s="9">
        <f t="shared" si="249"/>
        <v>3.8726322940779035E-3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-4.7273622376544977E-2</v>
      </c>
      <c r="D3191" s="6">
        <f t="shared" si="251"/>
        <v>2.2347953726001742E-3</v>
      </c>
      <c r="E3191" s="6">
        <f t="shared" si="252"/>
        <v>2.6013740285188809E-3</v>
      </c>
      <c r="F3191" s="6">
        <f t="shared" si="248"/>
        <v>0.53315576997824454</v>
      </c>
      <c r="G3191" s="18">
        <v>4.6499208759903394E-3</v>
      </c>
      <c r="H3191" s="9">
        <f t="shared" si="249"/>
        <v>7.3017516390126869E-3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-5.5604999597724358E-2</v>
      </c>
      <c r="D3192" s="6">
        <f t="shared" si="251"/>
        <v>3.0919159802629262E-3</v>
      </c>
      <c r="E3192" s="6">
        <f t="shared" si="252"/>
        <v>2.2347953726001742E-3</v>
      </c>
      <c r="F3192" s="6">
        <f t="shared" si="248"/>
        <v>0.21101375410458564</v>
      </c>
      <c r="G3192" s="18">
        <v>4.2937784245428486E-3</v>
      </c>
      <c r="H3192" s="9">
        <f t="shared" si="249"/>
        <v>4.5936233422494014E-3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-4.1066011656734208E-2</v>
      </c>
      <c r="D3193" s="6">
        <f t="shared" si="251"/>
        <v>1.6864173133910299E-3</v>
      </c>
      <c r="E3193" s="6">
        <f t="shared" si="252"/>
        <v>3.0919159802629262E-3</v>
      </c>
      <c r="F3193" s="6">
        <f t="shared" si="248"/>
        <v>0.1827838050590459</v>
      </c>
      <c r="G3193" s="18">
        <v>6.3325842223135526E-3</v>
      </c>
      <c r="H3193" s="9">
        <f t="shared" si="249"/>
        <v>4.2753222692452778E-3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-4.798913442052067E-2</v>
      </c>
      <c r="D3194" s="6">
        <f t="shared" si="251"/>
        <v>2.3029570224308016E-3</v>
      </c>
      <c r="E3194" s="6">
        <f t="shared" si="252"/>
        <v>1.6864173133910299E-3</v>
      </c>
      <c r="F3194" s="6">
        <f t="shared" si="248"/>
        <v>0.37522775193677749</v>
      </c>
      <c r="G3194" s="18">
        <v>3.6805018180720147E-3</v>
      </c>
      <c r="H3194" s="9">
        <f t="shared" si="249"/>
        <v>6.1255836614707779E-3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-4.8308509042799833E-2</v>
      </c>
      <c r="D3195" s="6">
        <f t="shared" si="251"/>
        <v>2.3337120459382731E-3</v>
      </c>
      <c r="E3195" s="6">
        <f t="shared" si="252"/>
        <v>2.3029570224308016E-3</v>
      </c>
      <c r="F3195" s="6">
        <f t="shared" si="248"/>
        <v>0.13923576461192536</v>
      </c>
      <c r="G3195" s="18">
        <v>3.7122386234054107E-3</v>
      </c>
      <c r="H3195" s="9">
        <f t="shared" si="249"/>
        <v>3.7314308865624905E-3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-4.6656007035700525E-2</v>
      </c>
      <c r="D3196" s="6">
        <f t="shared" si="251"/>
        <v>2.1767829925153368E-3</v>
      </c>
      <c r="E3196" s="6">
        <f t="shared" si="252"/>
        <v>2.3337120459382731E-3</v>
      </c>
      <c r="F3196" s="6">
        <f t="shared" si="248"/>
        <v>0.14132431786712663</v>
      </c>
      <c r="G3196" s="18">
        <v>3.4081960357604754E-3</v>
      </c>
      <c r="H3196" s="9">
        <f t="shared" si="249"/>
        <v>3.7593126747734965E-3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-5.5336429729669803E-2</v>
      </c>
      <c r="D3197" s="6">
        <f t="shared" si="251"/>
        <v>3.0621204552266842E-3</v>
      </c>
      <c r="E3197" s="6">
        <f t="shared" si="252"/>
        <v>2.1767829925153368E-3</v>
      </c>
      <c r="F3197" s="6">
        <f t="shared" si="248"/>
        <v>0.12206508448111376</v>
      </c>
      <c r="G3197" s="18">
        <v>4.7342472877402036E-3</v>
      </c>
      <c r="H3197" s="9">
        <f t="shared" si="249"/>
        <v>3.4937813967263857E-3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-4.2439530232360134E-2</v>
      </c>
      <c r="D3198" s="6">
        <f t="shared" si="251"/>
        <v>1.8011137263434099E-3</v>
      </c>
      <c r="E3198" s="6">
        <f t="shared" si="252"/>
        <v>3.0621204552266842E-3</v>
      </c>
      <c r="F3198" s="6">
        <f t="shared" si="248"/>
        <v>0.21812857936832009</v>
      </c>
      <c r="G3198" s="18">
        <v>6.5971059313430606E-3</v>
      </c>
      <c r="H3198" s="9">
        <f t="shared" si="249"/>
        <v>4.670423742748832E-3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-4.8666639322682746E-2</v>
      </c>
      <c r="D3199" s="6">
        <f t="shared" si="251"/>
        <v>2.3684417829640905E-3</v>
      </c>
      <c r="E3199" s="6">
        <f t="shared" si="252"/>
        <v>1.8011137263434099E-3</v>
      </c>
      <c r="F3199" s="6">
        <f t="shared" si="248"/>
        <v>0.40564094807227541</v>
      </c>
      <c r="G3199" s="18">
        <v>6.4672884112888587E-3</v>
      </c>
      <c r="H3199" s="9">
        <f t="shared" si="249"/>
        <v>6.3689948035170777E-3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-4.8568231653288801E-2</v>
      </c>
      <c r="D3200" s="6">
        <f t="shared" si="251"/>
        <v>2.3588731259275241E-3</v>
      </c>
      <c r="E3200" s="6">
        <f t="shared" si="252"/>
        <v>2.3684417829640905E-3</v>
      </c>
      <c r="F3200" s="6">
        <f t="shared" si="248"/>
        <v>0.39062063167413769</v>
      </c>
      <c r="G3200" s="18">
        <v>3.5576105375773825E-3</v>
      </c>
      <c r="H3200" s="9">
        <f t="shared" si="249"/>
        <v>6.2499650532953999E-3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-2.727046338799833E-2</v>
      </c>
      <c r="D3201" s="6">
        <f t="shared" si="251"/>
        <v>7.4367817339615735E-4</v>
      </c>
      <c r="E3201" s="6">
        <f t="shared" si="252"/>
        <v>2.3588731259275241E-3</v>
      </c>
      <c r="F3201" s="6">
        <f t="shared" si="248"/>
        <v>0.13133444296969657</v>
      </c>
      <c r="G3201" s="18">
        <v>7.6300366800299618E-3</v>
      </c>
      <c r="H3201" s="9">
        <f t="shared" si="249"/>
        <v>3.6240094228588392E-3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-4.3458205011053436E-2</v>
      </c>
      <c r="D3202" s="6">
        <f t="shared" si="251"/>
        <v>1.88861558278275E-3</v>
      </c>
      <c r="E3202" s="6">
        <f t="shared" si="252"/>
        <v>7.4367817339615735E-4</v>
      </c>
      <c r="F3202" s="6">
        <f t="shared" si="248"/>
        <v>0.53616750823834491</v>
      </c>
      <c r="G3202" s="18">
        <v>2.0435367672147022E-3</v>
      </c>
      <c r="H3202" s="9">
        <f t="shared" si="249"/>
        <v>7.3223459918139956E-3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-5.366680565465641E-2</v>
      </c>
      <c r="D3203" s="6">
        <f t="shared" si="251"/>
        <v>2.8801260291746612E-3</v>
      </c>
      <c r="E3203" s="6">
        <f t="shared" si="252"/>
        <v>1.88861558278275E-3</v>
      </c>
      <c r="F3203" s="6">
        <f t="shared" si="248"/>
        <v>5.5904981970341799E-2</v>
      </c>
      <c r="G3203" s="18">
        <v>3.0294734297791571E-3</v>
      </c>
      <c r="H3203" s="9">
        <f t="shared" si="249"/>
        <v>2.3644234386070067E-3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-4.4369947898541817E-2</v>
      </c>
      <c r="D3204" s="6">
        <f t="shared" si="251"/>
        <v>1.9686922765193154E-3</v>
      </c>
      <c r="E3204" s="6">
        <f t="shared" si="252"/>
        <v>2.8801260291746612E-3</v>
      </c>
      <c r="F3204" s="6">
        <f t="shared" si="248"/>
        <v>0.10046146991543262</v>
      </c>
      <c r="G3204" s="18">
        <v>4.0555398082904549E-3</v>
      </c>
      <c r="H3204" s="9">
        <f t="shared" si="249"/>
        <v>3.1695657417922822E-3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-4.5409494397403063E-2</v>
      </c>
      <c r="D3205" s="6">
        <f t="shared" si="251"/>
        <v>2.0620221814277801E-3</v>
      </c>
      <c r="E3205" s="6">
        <f t="shared" si="252"/>
        <v>1.9686922765193154E-3</v>
      </c>
      <c r="F3205" s="6">
        <f t="shared" si="248"/>
        <v>0.16499291397845209</v>
      </c>
      <c r="G3205" s="18">
        <v>2.7336412501002315E-3</v>
      </c>
      <c r="H3205" s="9">
        <f t="shared" si="249"/>
        <v>4.0619319784857564E-3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-3.1321827846159223E-2</v>
      </c>
      <c r="D3206" s="6">
        <f t="shared" si="251"/>
        <v>9.8105689962443518E-4</v>
      </c>
      <c r="E3206" s="6">
        <f t="shared" si="252"/>
        <v>2.0620221814277801E-3</v>
      </c>
      <c r="F3206" s="6">
        <f t="shared" si="248"/>
        <v>8.522671733318353E-2</v>
      </c>
      <c r="G3206" s="18">
        <v>9.5770531896690499E-3</v>
      </c>
      <c r="H3206" s="9">
        <f t="shared" si="249"/>
        <v>2.9193615283685491E-3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-4.3548864707188335E-2</v>
      </c>
      <c r="D3207" s="6">
        <f t="shared" si="251"/>
        <v>1.8965036172849939E-3</v>
      </c>
      <c r="E3207" s="6">
        <f t="shared" si="252"/>
        <v>9.8105689962443518E-4</v>
      </c>
      <c r="F3207" s="6">
        <f t="shared" si="248"/>
        <v>0.83399426902191431</v>
      </c>
      <c r="G3207" s="18">
        <v>7.2263006246762844E-3</v>
      </c>
      <c r="H3207" s="9">
        <f t="shared" si="249"/>
        <v>9.1323286680994702E-3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-5.0629582860265518E-2</v>
      </c>
      <c r="D3208" s="6">
        <f t="shared" si="251"/>
        <v>2.563354660604492E-3</v>
      </c>
      <c r="E3208" s="6">
        <f t="shared" si="252"/>
        <v>1.8965036172849939E-3</v>
      </c>
      <c r="F3208" s="6">
        <f t="shared" si="248"/>
        <v>0.48296333986673712</v>
      </c>
      <c r="G3208" s="18">
        <v>3.6225251458978508E-3</v>
      </c>
      <c r="H3208" s="9">
        <f t="shared" si="249"/>
        <v>6.9495563877612875E-3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-4.8780595132119103E-2</v>
      </c>
      <c r="D3209" s="6">
        <f t="shared" si="251"/>
        <v>2.379546461443722E-3</v>
      </c>
      <c r="E3209" s="6">
        <f t="shared" si="252"/>
        <v>2.563354660604492E-3</v>
      </c>
      <c r="F3209" s="6">
        <f t="shared" si="248"/>
        <v>0.13549750455734363</v>
      </c>
      <c r="G3209" s="18">
        <v>2.6397064688865931E-3</v>
      </c>
      <c r="H3209" s="9">
        <f t="shared" si="249"/>
        <v>3.6809985677441338E-3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-4.631514825562752E-2</v>
      </c>
      <c r="D3210" s="6">
        <f t="shared" si="251"/>
        <v>2.145092957940757E-3</v>
      </c>
      <c r="E3210" s="6">
        <f t="shared" si="252"/>
        <v>2.379546461443722E-3</v>
      </c>
      <c r="F3210" s="6">
        <f t="shared" si="248"/>
        <v>8.0771004380077421E-2</v>
      </c>
      <c r="G3210" s="18">
        <v>3.3905552936202821E-3</v>
      </c>
      <c r="H3210" s="9">
        <f t="shared" si="249"/>
        <v>2.8420240037705068E-3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-4.8040879992821341E-2</v>
      </c>
      <c r="D3211" s="6">
        <f t="shared" si="251"/>
        <v>2.3079261504846617E-3</v>
      </c>
      <c r="E3211" s="6">
        <f t="shared" si="252"/>
        <v>2.145092957940757E-3</v>
      </c>
      <c r="F3211" s="6">
        <f t="shared" si="248"/>
        <v>0.12099589231816815</v>
      </c>
      <c r="G3211" s="18">
        <v>6.7854604164295342E-3</v>
      </c>
      <c r="H3211" s="9">
        <f t="shared" si="249"/>
        <v>3.4784463819091446E-3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-4.7575321855715273E-2</v>
      </c>
      <c r="D3212" s="6">
        <f t="shared" si="251"/>
        <v>2.2634112496748991E-3</v>
      </c>
      <c r="E3212" s="6">
        <f t="shared" si="252"/>
        <v>2.3079261504846617E-3</v>
      </c>
      <c r="F3212" s="6">
        <f t="shared" si="248"/>
        <v>0.42809656585607536</v>
      </c>
      <c r="G3212" s="18">
        <v>4.336001500077259E-3</v>
      </c>
      <c r="H3212" s="9">
        <f t="shared" si="249"/>
        <v>6.5429088779844343E-3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-4.9735150069383394E-2</v>
      </c>
      <c r="D3213" s="6">
        <f t="shared" si="251"/>
        <v>2.4735851524240872E-3</v>
      </c>
      <c r="E3213" s="6">
        <f t="shared" si="252"/>
        <v>2.2634112496748991E-3</v>
      </c>
      <c r="F3213" s="6">
        <f t="shared" ref="F3213:F3276" si="253">B$6+B$7*E3213+B$8*(G3212*100)^2</f>
        <v>0.18594196277493086</v>
      </c>
      <c r="G3213" s="18">
        <v>4.1378343743221383E-3</v>
      </c>
      <c r="H3213" s="9">
        <f t="shared" ref="H3213:H3276" si="254">SQRT(F3213)/100</f>
        <v>4.312098825107454E-3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-5.805738941856424E-2</v>
      </c>
      <c r="D3214" s="6">
        <f t="shared" ref="D3214:D3277" si="256">C3214^2</f>
        <v>3.3706604660988151E-3</v>
      </c>
      <c r="E3214" s="6">
        <f t="shared" si="252"/>
        <v>2.4735851524240872E-3</v>
      </c>
      <c r="F3214" s="6">
        <f t="shared" si="253"/>
        <v>0.17103572859892358</v>
      </c>
      <c r="G3214" s="18">
        <v>8.4421713538740915E-3</v>
      </c>
      <c r="H3214" s="9">
        <f t="shared" si="254"/>
        <v>4.1356466072299215E-3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-5.3253253211740958E-2</v>
      </c>
      <c r="D3215" s="6">
        <f t="shared" si="256"/>
        <v>2.8359089776337988E-3</v>
      </c>
      <c r="E3215" s="6">
        <f t="shared" ref="E3215:E3278" si="257">D3214</f>
        <v>3.3706604660988151E-3</v>
      </c>
      <c r="F3215" s="6">
        <f t="shared" si="253"/>
        <v>0.65244995536332839</v>
      </c>
      <c r="G3215" s="18">
        <v>4.2019189629764484E-3</v>
      </c>
      <c r="H3215" s="9">
        <f t="shared" si="254"/>
        <v>8.0774374362376118E-3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-3.7897272291765302E-2</v>
      </c>
      <c r="D3216" s="6">
        <f t="shared" si="256"/>
        <v>1.436203247156202E-3</v>
      </c>
      <c r="E3216" s="6">
        <f t="shared" si="257"/>
        <v>2.8359089776337988E-3</v>
      </c>
      <c r="F3216" s="6">
        <f t="shared" si="253"/>
        <v>0.17582177821828124</v>
      </c>
      <c r="G3216" s="18">
        <v>5.8593637271263811E-3</v>
      </c>
      <c r="H3216" s="9">
        <f t="shared" si="254"/>
        <v>4.1931107571620526E-3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-5.1987808236766832E-2</v>
      </c>
      <c r="D3217" s="6">
        <f t="shared" si="256"/>
        <v>2.7027322052628412E-3</v>
      </c>
      <c r="E3217" s="6">
        <f t="shared" si="257"/>
        <v>1.436203247156202E-3</v>
      </c>
      <c r="F3217" s="6">
        <f t="shared" si="253"/>
        <v>0.32391845149264609</v>
      </c>
      <c r="G3217" s="18">
        <v>5.1974303602403699E-3</v>
      </c>
      <c r="H3217" s="9">
        <f t="shared" si="254"/>
        <v>5.6913834126040572E-3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-4.4852002332007104E-2</v>
      </c>
      <c r="D3218" s="6">
        <f t="shared" si="256"/>
        <v>2.0117021131903709E-3</v>
      </c>
      <c r="E3218" s="6">
        <f t="shared" si="257"/>
        <v>2.7027322052628412E-3</v>
      </c>
      <c r="F3218" s="6">
        <f t="shared" si="253"/>
        <v>0.25898458319514839</v>
      </c>
      <c r="G3218" s="18">
        <v>9.1901237668141848E-3</v>
      </c>
      <c r="H3218" s="9">
        <f t="shared" si="254"/>
        <v>5.0890527919756189E-3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-4.6628093272730861E-2</v>
      </c>
      <c r="D3219" s="6">
        <f t="shared" si="256"/>
        <v>2.174179082250489E-3</v>
      </c>
      <c r="E3219" s="6">
        <f t="shared" si="257"/>
        <v>2.0117021131903709E-3</v>
      </c>
      <c r="F3219" s="6">
        <f t="shared" si="253"/>
        <v>0.76954663499202325</v>
      </c>
      <c r="G3219" s="18">
        <v>5.663575609582909E-3</v>
      </c>
      <c r="H3219" s="9">
        <f t="shared" si="254"/>
        <v>8.7723807201467458E-3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-4.3882142706969898E-2</v>
      </c>
      <c r="D3220" s="6">
        <f t="shared" si="256"/>
        <v>1.9256424485548714E-3</v>
      </c>
      <c r="E3220" s="6">
        <f t="shared" si="257"/>
        <v>2.174179082250489E-3</v>
      </c>
      <c r="F3220" s="6">
        <f t="shared" si="253"/>
        <v>0.3039363347855949</v>
      </c>
      <c r="G3220" s="18">
        <v>5.2693959601120442E-3</v>
      </c>
      <c r="H3220" s="9">
        <f t="shared" si="254"/>
        <v>5.5130421255926831E-3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-4.0351178268300876E-2</v>
      </c>
      <c r="D3221" s="6">
        <f t="shared" si="256"/>
        <v>1.6282175876401969E-3</v>
      </c>
      <c r="E3221" s="6">
        <f t="shared" si="257"/>
        <v>1.9256424485548714E-3</v>
      </c>
      <c r="F3221" s="6">
        <f t="shared" si="253"/>
        <v>0.26560446894866691</v>
      </c>
      <c r="G3221" s="18">
        <v>3.9642038198378733E-3</v>
      </c>
      <c r="H3221" s="9">
        <f t="shared" si="254"/>
        <v>5.1536828477183856E-3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-4.7821641084078458E-2</v>
      </c>
      <c r="D3222" s="6">
        <f t="shared" si="256"/>
        <v>2.2869093559744207E-3</v>
      </c>
      <c r="E3222" s="6">
        <f t="shared" si="257"/>
        <v>1.6282175876401969E-3</v>
      </c>
      <c r="F3222" s="6">
        <f t="shared" si="253"/>
        <v>0.15844860331805047</v>
      </c>
      <c r="G3222" s="18">
        <v>6.7428234773543984E-3</v>
      </c>
      <c r="H3222" s="9">
        <f t="shared" si="254"/>
        <v>3.9805603037518537E-3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-5.0962723847425451E-2</v>
      </c>
      <c r="D3223" s="6">
        <f t="shared" si="256"/>
        <v>2.5971992219489468E-3</v>
      </c>
      <c r="E3223" s="6">
        <f t="shared" si="257"/>
        <v>2.2869093559744207E-3</v>
      </c>
      <c r="F3223" s="6">
        <f t="shared" si="253"/>
        <v>0.42296730048547193</v>
      </c>
      <c r="G3223" s="18">
        <v>3.2436484314728241E-3</v>
      </c>
      <c r="H3223" s="9">
        <f t="shared" si="254"/>
        <v>6.503593625723181E-3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-5.7440182135140169E-2</v>
      </c>
      <c r="D3224" s="6">
        <f t="shared" si="256"/>
        <v>3.2993745237180757E-3</v>
      </c>
      <c r="E3224" s="6">
        <f t="shared" si="257"/>
        <v>2.5971992219489468E-3</v>
      </c>
      <c r="F3224" s="6">
        <f t="shared" si="253"/>
        <v>0.11237666392578846</v>
      </c>
      <c r="G3224" s="18">
        <v>4.0242184545705162E-3</v>
      </c>
      <c r="H3224" s="9">
        <f t="shared" si="254"/>
        <v>3.3522628764133112E-3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-5.3707255566481142E-2</v>
      </c>
      <c r="D3225" s="6">
        <f t="shared" si="256"/>
        <v>2.8844693004833198E-3</v>
      </c>
      <c r="E3225" s="6">
        <f t="shared" si="257"/>
        <v>3.2993745237180757E-3</v>
      </c>
      <c r="F3225" s="6">
        <f t="shared" si="253"/>
        <v>0.16287312545413399</v>
      </c>
      <c r="G3225" s="18">
        <v>4.3034914018447255E-3</v>
      </c>
      <c r="H3225" s="9">
        <f t="shared" si="254"/>
        <v>4.0357542721792912E-3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-4.7304629563016974E-2</v>
      </c>
      <c r="D3226" s="6">
        <f t="shared" si="256"/>
        <v>2.2377279780942593E-3</v>
      </c>
      <c r="E3226" s="6">
        <f t="shared" si="257"/>
        <v>2.8844693004833198E-3</v>
      </c>
      <c r="F3226" s="6">
        <f t="shared" si="253"/>
        <v>0.18350585572328207</v>
      </c>
      <c r="G3226" s="18">
        <v>7.1179758885615077E-3</v>
      </c>
      <c r="H3226" s="9">
        <f t="shared" si="254"/>
        <v>4.2837583466307019E-3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-5.0470544956016543E-2</v>
      </c>
      <c r="D3227" s="6">
        <f t="shared" si="256"/>
        <v>2.5472759081572871E-3</v>
      </c>
      <c r="E3227" s="6">
        <f t="shared" si="257"/>
        <v>2.2377279780942593E-3</v>
      </c>
      <c r="F3227" s="6">
        <f t="shared" si="253"/>
        <v>0.46918452576588515</v>
      </c>
      <c r="G3227" s="18">
        <v>5.7882276111185463E-3</v>
      </c>
      <c r="H3227" s="9">
        <f t="shared" si="254"/>
        <v>6.8497045612631001E-3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-3.9454529247333066E-2</v>
      </c>
      <c r="D3228" s="6">
        <f t="shared" si="256"/>
        <v>1.5566598781286602E-3</v>
      </c>
      <c r="E3228" s="6">
        <f t="shared" si="257"/>
        <v>2.5472759081572871E-3</v>
      </c>
      <c r="F3228" s="6">
        <f t="shared" si="253"/>
        <v>0.31666167204861057</v>
      </c>
      <c r="G3228" s="18">
        <v>4.8379999493348095E-3</v>
      </c>
      <c r="H3228" s="9">
        <f t="shared" si="254"/>
        <v>5.627269960190381E-3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-3.7282444182829486E-2</v>
      </c>
      <c r="D3229" s="6">
        <f t="shared" si="256"/>
        <v>1.3899806442457961E-3</v>
      </c>
      <c r="E3229" s="6">
        <f t="shared" si="257"/>
        <v>1.5566598781286602E-3</v>
      </c>
      <c r="F3229" s="6">
        <f t="shared" si="253"/>
        <v>0.22680987289640636</v>
      </c>
      <c r="G3229" s="18">
        <v>4.2946121990540161E-3</v>
      </c>
      <c r="H3229" s="9">
        <f t="shared" si="254"/>
        <v>4.7624560144573129E-3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-4.3391393874048514E-2</v>
      </c>
      <c r="D3230" s="6">
        <f t="shared" si="256"/>
        <v>1.882813062332815E-3</v>
      </c>
      <c r="E3230" s="6">
        <f t="shared" si="257"/>
        <v>1.3899806442457961E-3</v>
      </c>
      <c r="F3230" s="6">
        <f t="shared" si="253"/>
        <v>0.18268151854781683</v>
      </c>
      <c r="G3230" s="18">
        <v>3.173825129228276E-3</v>
      </c>
      <c r="H3230" s="9">
        <f t="shared" si="254"/>
        <v>4.2741258585565402E-3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-4.9946719876891504E-2</v>
      </c>
      <c r="D3231" s="6">
        <f t="shared" si="256"/>
        <v>2.4946748264606691E-3</v>
      </c>
      <c r="E3231" s="6">
        <f t="shared" si="257"/>
        <v>1.882813062332815E-3</v>
      </c>
      <c r="F3231" s="6">
        <f t="shared" si="253"/>
        <v>0.10832394641131318</v>
      </c>
      <c r="G3231" s="18">
        <v>4.9901591025603509E-3</v>
      </c>
      <c r="H3231" s="9">
        <f t="shared" si="254"/>
        <v>3.2912603423508324E-3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-6.4210144600034186E-2</v>
      </c>
      <c r="D3232" s="6">
        <f t="shared" si="256"/>
        <v>4.1229426695572995E-3</v>
      </c>
      <c r="E3232" s="6">
        <f t="shared" si="257"/>
        <v>2.4946748264606691E-3</v>
      </c>
      <c r="F3232" s="6">
        <f t="shared" si="253"/>
        <v>0.24019433426192915</v>
      </c>
      <c r="G3232" s="18">
        <v>8.8613684803364682E-3</v>
      </c>
      <c r="H3232" s="9">
        <f t="shared" si="254"/>
        <v>4.9009624999782351E-3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-4.7060514321450912E-2</v>
      </c>
      <c r="D3233" s="6">
        <f t="shared" si="256"/>
        <v>2.2146920081994865E-3</v>
      </c>
      <c r="E3233" s="6">
        <f t="shared" si="257"/>
        <v>4.1229426695572995E-3</v>
      </c>
      <c r="F3233" s="6">
        <f t="shared" si="253"/>
        <v>0.71700050150977035</v>
      </c>
      <c r="G3233" s="18">
        <v>7.519359940744914E-3</v>
      </c>
      <c r="H3233" s="9">
        <f t="shared" si="254"/>
        <v>8.4675882133566846E-3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-6.2049234970738013E-2</v>
      </c>
      <c r="D3234" s="6">
        <f t="shared" si="256"/>
        <v>3.8501075604538571E-3</v>
      </c>
      <c r="E3234" s="6">
        <f t="shared" si="257"/>
        <v>2.2146920081994865E-3</v>
      </c>
      <c r="F3234" s="6">
        <f t="shared" si="253"/>
        <v>0.5214068718321625</v>
      </c>
      <c r="G3234" s="18">
        <v>9.6173942266573904E-3</v>
      </c>
      <c r="H3234" s="9">
        <f t="shared" si="254"/>
        <v>7.220850862828857E-3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-5.0590152483586052E-2</v>
      </c>
      <c r="D3235" s="6">
        <f t="shared" si="256"/>
        <v>2.5593635283124882E-3</v>
      </c>
      <c r="E3235" s="6">
        <f t="shared" si="257"/>
        <v>3.8501075604538571E-3</v>
      </c>
      <c r="F3235" s="6">
        <f t="shared" si="253"/>
        <v>0.84115696672571583</v>
      </c>
      <c r="G3235" s="18">
        <v>6.2231526071465744E-3</v>
      </c>
      <c r="H3235" s="9">
        <f t="shared" si="254"/>
        <v>9.1714609889903351E-3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-4.4508935051608835E-2</v>
      </c>
      <c r="D3236" s="6">
        <f t="shared" si="256"/>
        <v>1.9810452994283335E-3</v>
      </c>
      <c r="E3236" s="6">
        <f t="shared" si="257"/>
        <v>2.5593635283124882E-3</v>
      </c>
      <c r="F3236" s="6">
        <f t="shared" si="253"/>
        <v>0.36309942654125366</v>
      </c>
      <c r="G3236" s="18">
        <v>7.5037312644139955E-3</v>
      </c>
      <c r="H3236" s="9">
        <f t="shared" si="254"/>
        <v>6.0257731996919174E-3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-4.8229247568640853E-2</v>
      </c>
      <c r="D3237" s="6">
        <f t="shared" si="256"/>
        <v>2.3260603210372498E-3</v>
      </c>
      <c r="E3237" s="6">
        <f t="shared" si="257"/>
        <v>1.9810452994283335E-3</v>
      </c>
      <c r="F3237" s="6">
        <f t="shared" si="253"/>
        <v>0.51929703381296244</v>
      </c>
      <c r="G3237" s="18">
        <v>6.7325945636572265E-3</v>
      </c>
      <c r="H3237" s="9">
        <f t="shared" si="254"/>
        <v>7.2062267089855183E-3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-4.7344132448724797E-2</v>
      </c>
      <c r="D3238" s="6">
        <f t="shared" si="256"/>
        <v>2.2414668773223963E-3</v>
      </c>
      <c r="E3238" s="6">
        <f t="shared" si="257"/>
        <v>2.3260603210372498E-3</v>
      </c>
      <c r="F3238" s="6">
        <f t="shared" si="253"/>
        <v>0.4217458678275795</v>
      </c>
      <c r="G3238" s="18">
        <v>5.9935084917373043E-3</v>
      </c>
      <c r="H3238" s="9">
        <f t="shared" si="254"/>
        <v>6.4941963923766544E-3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-3.6632787399010512E-2</v>
      </c>
      <c r="D3239" s="6">
        <f t="shared" si="256"/>
        <v>1.3419611126211034E-3</v>
      </c>
      <c r="E3239" s="6">
        <f t="shared" si="257"/>
        <v>2.2414668773223963E-3</v>
      </c>
      <c r="F3239" s="6">
        <f t="shared" si="253"/>
        <v>0.33813048139678498</v>
      </c>
      <c r="G3239" s="18">
        <v>4.7151532670625523E-3</v>
      </c>
      <c r="H3239" s="9">
        <f t="shared" si="254"/>
        <v>5.8148988073463926E-3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-5.6923718242894307E-2</v>
      </c>
      <c r="D3240" s="6">
        <f t="shared" si="256"/>
        <v>3.2403096985964179E-3</v>
      </c>
      <c r="E3240" s="6">
        <f t="shared" si="257"/>
        <v>1.3419611126211034E-3</v>
      </c>
      <c r="F3240" s="6">
        <f t="shared" si="253"/>
        <v>0.21635704778865666</v>
      </c>
      <c r="G3240" s="18">
        <v>8.7858767020313269E-3</v>
      </c>
      <c r="H3240" s="9">
        <f t="shared" si="254"/>
        <v>4.6514196519842916E-3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-4.5338528654942409E-2</v>
      </c>
      <c r="D3241" s="6">
        <f t="shared" si="256"/>
        <v>2.055582180595034E-3</v>
      </c>
      <c r="E3241" s="6">
        <f t="shared" si="257"/>
        <v>3.2403096985964179E-3</v>
      </c>
      <c r="F3241" s="6">
        <f t="shared" si="253"/>
        <v>0.70507232413929888</v>
      </c>
      <c r="G3241" s="18">
        <v>5.5170636684026267E-3</v>
      </c>
      <c r="H3241" s="9">
        <f t="shared" si="254"/>
        <v>8.3968584848102493E-3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-3.9677490877274429E-2</v>
      </c>
      <c r="D3242" s="6">
        <f t="shared" si="256"/>
        <v>1.5743032823161956E-3</v>
      </c>
      <c r="E3242" s="6">
        <f t="shared" si="257"/>
        <v>2.055582180595034E-3</v>
      </c>
      <c r="F3242" s="6">
        <f t="shared" si="253"/>
        <v>0.28936372589462811</v>
      </c>
      <c r="G3242" s="18">
        <v>6.5268340968124734E-3</v>
      </c>
      <c r="H3242" s="9">
        <f t="shared" si="254"/>
        <v>5.3792539063947167E-3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-7.1490484179203048E-2</v>
      </c>
      <c r="D3243" s="6">
        <f t="shared" si="256"/>
        <v>5.110889328176881E-3</v>
      </c>
      <c r="E3243" s="6">
        <f t="shared" si="257"/>
        <v>1.5743032823161956E-3</v>
      </c>
      <c r="F3243" s="6">
        <f t="shared" si="253"/>
        <v>0.39742101298651911</v>
      </c>
      <c r="G3243" s="18">
        <v>1.3959796064270981E-2</v>
      </c>
      <c r="H3243" s="9">
        <f t="shared" si="254"/>
        <v>6.3041336675749441E-3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-5.9779933313509101E-2</v>
      </c>
      <c r="D3244" s="6">
        <f t="shared" si="256"/>
        <v>3.5736404269675953E-3</v>
      </c>
      <c r="E3244" s="6">
        <f t="shared" si="257"/>
        <v>5.110889328176881E-3</v>
      </c>
      <c r="F3244" s="6">
        <f t="shared" si="253"/>
        <v>1.7513502415304976</v>
      </c>
      <c r="G3244" s="18">
        <v>9.5835008336234428E-3</v>
      </c>
      <c r="H3244" s="9">
        <f t="shared" si="254"/>
        <v>1.3233859004577984E-2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-4.5802748720180184E-2</v>
      </c>
      <c r="D3245" s="6">
        <f t="shared" si="256"/>
        <v>2.0978917903239675E-3</v>
      </c>
      <c r="E3245" s="6">
        <f t="shared" si="257"/>
        <v>3.5736404269675953E-3</v>
      </c>
      <c r="F3245" s="6">
        <f t="shared" si="253"/>
        <v>0.83534519680086561</v>
      </c>
      <c r="G3245" s="18">
        <v>9.2462333193120139E-3</v>
      </c>
      <c r="H3245" s="9">
        <f t="shared" si="254"/>
        <v>9.1397220789303305E-3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-4.7369520623449658E-2</v>
      </c>
      <c r="D3246" s="6">
        <f t="shared" si="256"/>
        <v>2.2438714840954223E-3</v>
      </c>
      <c r="E3246" s="6">
        <f t="shared" si="257"/>
        <v>2.0978917903239675E-3</v>
      </c>
      <c r="F3246" s="6">
        <f t="shared" si="253"/>
        <v>0.77875031560989538</v>
      </c>
      <c r="G3246" s="18">
        <v>3.7761335835050252E-3</v>
      </c>
      <c r="H3246" s="9">
        <f t="shared" si="254"/>
        <v>8.8246830855838402E-3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-5.149338347474533E-2</v>
      </c>
      <c r="D3247" s="6">
        <f t="shared" si="256"/>
        <v>2.6515685416771753E-3</v>
      </c>
      <c r="E3247" s="6">
        <f t="shared" si="257"/>
        <v>2.2438714840954223E-3</v>
      </c>
      <c r="F3247" s="6">
        <f t="shared" si="253"/>
        <v>0.14556867151667718</v>
      </c>
      <c r="G3247" s="18">
        <v>8.4037941031405231E-3</v>
      </c>
      <c r="H3247" s="9">
        <f t="shared" si="254"/>
        <v>3.815346268907675E-3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-6.1448870444327716E-2</v>
      </c>
      <c r="D3248" s="6">
        <f t="shared" si="256"/>
        <v>3.7759636788837724E-3</v>
      </c>
      <c r="E3248" s="6">
        <f t="shared" si="257"/>
        <v>2.6515685416771753E-3</v>
      </c>
      <c r="F3248" s="6">
        <f t="shared" si="253"/>
        <v>0.64663308904322259</v>
      </c>
      <c r="G3248" s="18">
        <v>1.0982273864625792E-2</v>
      </c>
      <c r="H3248" s="9">
        <f t="shared" si="254"/>
        <v>8.0413499429089798E-3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-4.9094815957018617E-2</v>
      </c>
      <c r="D3249" s="6">
        <f t="shared" si="256"/>
        <v>2.4103009538535298E-3</v>
      </c>
      <c r="E3249" s="6">
        <f t="shared" si="257"/>
        <v>3.7759636788837724E-3</v>
      </c>
      <c r="F3249" s="6">
        <f t="shared" si="253"/>
        <v>1.0910734619420972</v>
      </c>
      <c r="G3249" s="18">
        <v>6.0131242749337779E-3</v>
      </c>
      <c r="H3249" s="9">
        <f t="shared" si="254"/>
        <v>1.0445446194117785E-2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-4.2671725264820541E-2</v>
      </c>
      <c r="D3250" s="6">
        <f t="shared" si="256"/>
        <v>1.8208761370763237E-3</v>
      </c>
      <c r="E3250" s="6">
        <f t="shared" si="257"/>
        <v>2.4103009538535298E-3</v>
      </c>
      <c r="F3250" s="6">
        <f t="shared" si="253"/>
        <v>0.34024047560159798</v>
      </c>
      <c r="G3250" s="18">
        <v>9.465135778149612E-3</v>
      </c>
      <c r="H3250" s="9">
        <f t="shared" si="254"/>
        <v>5.8330135916316705E-3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-2.7832623260455925E-2</v>
      </c>
      <c r="D3251" s="6">
        <f t="shared" si="256"/>
        <v>7.7465491755847218E-4</v>
      </c>
      <c r="E3251" s="6">
        <f t="shared" si="257"/>
        <v>1.8208761370763237E-3</v>
      </c>
      <c r="F3251" s="6">
        <f t="shared" si="253"/>
        <v>0.81513233683446795</v>
      </c>
      <c r="G3251" s="18">
        <v>7.4942877998722315E-3</v>
      </c>
      <c r="H3251" s="9">
        <f t="shared" si="254"/>
        <v>9.0284679588204103E-3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-4.6836833564166985E-2</v>
      </c>
      <c r="D3252" s="6">
        <f t="shared" si="256"/>
        <v>2.1936889783174792E-3</v>
      </c>
      <c r="E3252" s="6">
        <f t="shared" si="257"/>
        <v>7.7465491755847218E-4</v>
      </c>
      <c r="F3252" s="6">
        <f t="shared" si="253"/>
        <v>0.51792043269165411</v>
      </c>
      <c r="G3252" s="18">
        <v>7.0547408797711018E-3</v>
      </c>
      <c r="H3252" s="9">
        <f t="shared" si="254"/>
        <v>7.1966689008989013E-3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-4.5182506339031932E-2</v>
      </c>
      <c r="D3253" s="6">
        <f t="shared" si="256"/>
        <v>2.0414588790766608E-3</v>
      </c>
      <c r="E3253" s="6">
        <f t="shared" si="257"/>
        <v>2.1936889783174792E-3</v>
      </c>
      <c r="F3253" s="6">
        <f t="shared" si="253"/>
        <v>0.46121380465604866</v>
      </c>
      <c r="G3253" s="18">
        <v>2.002267293342973E-3</v>
      </c>
      <c r="H3253" s="9">
        <f t="shared" si="254"/>
        <v>6.7912723745705318E-3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-3.4557797931029942E-2</v>
      </c>
      <c r="D3254" s="6">
        <f t="shared" si="256"/>
        <v>1.1942413978418974E-3</v>
      </c>
      <c r="E3254" s="6">
        <f t="shared" si="257"/>
        <v>2.0414588790766608E-3</v>
      </c>
      <c r="F3254" s="6">
        <f t="shared" si="253"/>
        <v>5.4435703817775932E-2</v>
      </c>
      <c r="G3254" s="18">
        <v>4.939613721967947E-3</v>
      </c>
      <c r="H3254" s="9">
        <f t="shared" si="254"/>
        <v>2.3331460266724827E-3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-4.9531644269324562E-2</v>
      </c>
      <c r="D3255" s="6">
        <f t="shared" si="256"/>
        <v>2.453383784022913E-3</v>
      </c>
      <c r="E3255" s="6">
        <f t="shared" si="257"/>
        <v>1.1942413978418974E-3</v>
      </c>
      <c r="F3255" s="6">
        <f t="shared" si="253"/>
        <v>0.2356061160434057</v>
      </c>
      <c r="G3255" s="18">
        <v>6.5957464221606359E-3</v>
      </c>
      <c r="H3255" s="9">
        <f t="shared" si="254"/>
        <v>4.8539274411903369E-3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-5.2740293685227757E-2</v>
      </c>
      <c r="D3256" s="6">
        <f t="shared" si="256"/>
        <v>2.7815385780040748E-3</v>
      </c>
      <c r="E3256" s="6">
        <f t="shared" si="257"/>
        <v>2.453383784022913E-3</v>
      </c>
      <c r="F3256" s="6">
        <f t="shared" si="253"/>
        <v>0.40554511304188129</v>
      </c>
      <c r="G3256" s="18">
        <v>4.3715746157722618E-3</v>
      </c>
      <c r="H3256" s="9">
        <f t="shared" si="254"/>
        <v>6.3682424030644539E-3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-3.9674669239880243E-2</v>
      </c>
      <c r="D3257" s="6">
        <f t="shared" si="256"/>
        <v>1.5740793792938996E-3</v>
      </c>
      <c r="E3257" s="6">
        <f t="shared" si="257"/>
        <v>2.7815385780040748E-3</v>
      </c>
      <c r="F3257" s="6">
        <f t="shared" si="253"/>
        <v>0.18874589782977463</v>
      </c>
      <c r="G3257" s="18">
        <v>1.2436483469323734E-2</v>
      </c>
      <c r="H3257" s="9">
        <f t="shared" si="254"/>
        <v>4.3444895883150035E-3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-4.3239446433116419E-2</v>
      </c>
      <c r="D3258" s="6">
        <f t="shared" si="256"/>
        <v>1.8696497278423443E-3</v>
      </c>
      <c r="E3258" s="6">
        <f t="shared" si="257"/>
        <v>1.5740793792938996E-3</v>
      </c>
      <c r="F3258" s="6">
        <f t="shared" si="253"/>
        <v>1.393580623044157</v>
      </c>
      <c r="G3258" s="18">
        <v>4.5720333220609973E-3</v>
      </c>
      <c r="H3258" s="9">
        <f t="shared" si="254"/>
        <v>1.1805001580025971E-2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-4.7337505665933657E-2</v>
      </c>
      <c r="D3259" s="6">
        <f t="shared" si="256"/>
        <v>2.2408394426723013E-3</v>
      </c>
      <c r="E3259" s="6">
        <f t="shared" si="257"/>
        <v>1.8696497278423443E-3</v>
      </c>
      <c r="F3259" s="6">
        <f t="shared" si="253"/>
        <v>0.2045934018853077</v>
      </c>
      <c r="G3259" s="18">
        <v>3.4244786585626795E-3</v>
      </c>
      <c r="H3259" s="9">
        <f t="shared" si="254"/>
        <v>4.5232002153929437E-3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-5.2256519166254817E-2</v>
      </c>
      <c r="D3260" s="6">
        <f t="shared" si="256"/>
        <v>2.730743795373157E-3</v>
      </c>
      <c r="E3260" s="6">
        <f t="shared" si="257"/>
        <v>2.2408394426723013E-3</v>
      </c>
      <c r="F3260" s="6">
        <f t="shared" si="253"/>
        <v>0.1230602655890142</v>
      </c>
      <c r="G3260" s="18">
        <v>7.1869633920811707E-3</v>
      </c>
      <c r="H3260" s="9">
        <f t="shared" si="254"/>
        <v>3.5079946634653564E-3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-4.9211275791057774E-2</v>
      </c>
      <c r="D3261" s="6">
        <f t="shared" si="256"/>
        <v>2.4217496649835491E-3</v>
      </c>
      <c r="E3261" s="6">
        <f t="shared" si="257"/>
        <v>2.730743795373157E-3</v>
      </c>
      <c r="F3261" s="6">
        <f t="shared" si="253"/>
        <v>0.47800481156138108</v>
      </c>
      <c r="G3261" s="18">
        <v>4.3120785661418517E-3</v>
      </c>
      <c r="H3261" s="9">
        <f t="shared" si="254"/>
        <v>6.913789203912577E-3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-4.5916392345413025E-2</v>
      </c>
      <c r="D3262" s="6">
        <f t="shared" si="256"/>
        <v>2.1083150860179037E-3</v>
      </c>
      <c r="E3262" s="6">
        <f t="shared" si="257"/>
        <v>2.4217496649835491E-3</v>
      </c>
      <c r="F3262" s="6">
        <f t="shared" si="253"/>
        <v>0.18411837824433119</v>
      </c>
      <c r="G3262" s="18">
        <v>8.0990277163906967E-3</v>
      </c>
      <c r="H3262" s="9">
        <f t="shared" si="254"/>
        <v>4.290901749566531E-3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-4.4198864141287084E-2</v>
      </c>
      <c r="D3263" s="6">
        <f t="shared" si="256"/>
        <v>1.9535395913799531E-3</v>
      </c>
      <c r="E3263" s="6">
        <f t="shared" si="257"/>
        <v>2.1083150860179037E-3</v>
      </c>
      <c r="F3263" s="6">
        <f t="shared" si="253"/>
        <v>0.60187284853412315</v>
      </c>
      <c r="G3263" s="18">
        <v>3.6860264271376363E-3</v>
      </c>
      <c r="H3263" s="9">
        <f t="shared" si="254"/>
        <v>7.7580464585752717E-3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-4.4583338000651278E-2</v>
      </c>
      <c r="D3264" s="6">
        <f t="shared" si="256"/>
        <v>1.9876740272803161E-3</v>
      </c>
      <c r="E3264" s="6">
        <f t="shared" si="257"/>
        <v>1.9535395913799531E-3</v>
      </c>
      <c r="F3264" s="6">
        <f t="shared" si="253"/>
        <v>0.13956345372298015</v>
      </c>
      <c r="G3264" s="18">
        <v>4.0927566130847821E-3</v>
      </c>
      <c r="H3264" s="9">
        <f t="shared" si="254"/>
        <v>3.7358192371015507E-3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-4.7161496750025879E-2</v>
      </c>
      <c r="D3265" s="6">
        <f t="shared" si="256"/>
        <v>2.2242067757027016E-3</v>
      </c>
      <c r="E3265" s="6">
        <f t="shared" si="257"/>
        <v>1.9876740272803161E-3</v>
      </c>
      <c r="F3265" s="6">
        <f t="shared" si="253"/>
        <v>0.16769038557017441</v>
      </c>
      <c r="G3265" s="18">
        <v>2.7755593010103043E-3</v>
      </c>
      <c r="H3265" s="9">
        <f t="shared" si="254"/>
        <v>4.0950016553131501E-3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-4.0972468684705263E-2</v>
      </c>
      <c r="D3266" s="6">
        <f t="shared" si="256"/>
        <v>1.6787431901191534E-3</v>
      </c>
      <c r="E3266" s="6">
        <f t="shared" si="257"/>
        <v>2.2242067757027016E-3</v>
      </c>
      <c r="F3266" s="6">
        <f t="shared" si="253"/>
        <v>8.729531109434413E-2</v>
      </c>
      <c r="G3266" s="18">
        <v>6.965307446395291E-3</v>
      </c>
      <c r="H3266" s="9">
        <f t="shared" si="254"/>
        <v>2.9545779917670837E-3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-4.7051860666041521E-2</v>
      </c>
      <c r="D3267" s="6">
        <f t="shared" si="256"/>
        <v>2.2138775921365854E-3</v>
      </c>
      <c r="E3267" s="6">
        <f t="shared" si="257"/>
        <v>1.6787431901191534E-3</v>
      </c>
      <c r="F3267" s="6">
        <f t="shared" si="253"/>
        <v>0.450018026497992</v>
      </c>
      <c r="G3267" s="18">
        <v>6.7842454380910439E-3</v>
      </c>
      <c r="H3267" s="9">
        <f t="shared" si="254"/>
        <v>6.7083382927368238E-3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-5.3841489977011811E-2</v>
      </c>
      <c r="D3268" s="6">
        <f t="shared" si="256"/>
        <v>2.8989060429446632E-3</v>
      </c>
      <c r="E3268" s="6">
        <f t="shared" si="257"/>
        <v>2.2138775921365854E-3</v>
      </c>
      <c r="F3268" s="6">
        <f t="shared" si="253"/>
        <v>0.42794084407933275</v>
      </c>
      <c r="G3268" s="18">
        <v>6.2030149293663328E-3</v>
      </c>
      <c r="H3268" s="9">
        <f t="shared" si="254"/>
        <v>6.5417187655793692E-3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-5.1643975679493317E-2</v>
      </c>
      <c r="D3269" s="6">
        <f t="shared" si="256"/>
        <v>2.6671002239840973E-3</v>
      </c>
      <c r="E3269" s="6">
        <f t="shared" si="257"/>
        <v>2.8989060429446632E-3</v>
      </c>
      <c r="F3269" s="6">
        <f t="shared" si="253"/>
        <v>0.36090820050691408</v>
      </c>
      <c r="G3269" s="18">
        <v>2.8272981542617499E-3</v>
      </c>
      <c r="H3269" s="9">
        <f t="shared" si="254"/>
        <v>6.0075635702580297E-3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-3.5699311962185461E-2</v>
      </c>
      <c r="D3270" s="6">
        <f t="shared" si="256"/>
        <v>1.2744408745734379E-3</v>
      </c>
      <c r="E3270" s="6">
        <f t="shared" si="257"/>
        <v>2.6671002239840973E-3</v>
      </c>
      <c r="F3270" s="6">
        <f t="shared" si="253"/>
        <v>8.991528470097232E-2</v>
      </c>
      <c r="G3270" s="18">
        <v>4.7486318786096621E-3</v>
      </c>
      <c r="H3270" s="9">
        <f t="shared" si="254"/>
        <v>2.9985877459392835E-3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-3.6078814333222686E-2</v>
      </c>
      <c r="D3271" s="6">
        <f t="shared" si="256"/>
        <v>1.3016808436911549E-3</v>
      </c>
      <c r="E3271" s="6">
        <f t="shared" si="257"/>
        <v>1.2744408745734379E-3</v>
      </c>
      <c r="F3271" s="6">
        <f t="shared" si="253"/>
        <v>0.21916680542844344</v>
      </c>
      <c r="G3271" s="18">
        <v>5.2341106107489516E-3</v>
      </c>
      <c r="H3271" s="9">
        <f t="shared" si="254"/>
        <v>4.6815254504108325E-3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-5.5118145562821221E-2</v>
      </c>
      <c r="D3272" s="6">
        <f t="shared" si="256"/>
        <v>3.0380099702843485E-3</v>
      </c>
      <c r="E3272" s="6">
        <f t="shared" si="257"/>
        <v>1.3016808436911549E-3</v>
      </c>
      <c r="F3272" s="6">
        <f t="shared" si="253"/>
        <v>0.26224919241095623</v>
      </c>
      <c r="G3272" s="18">
        <v>3.6287362884321172E-3</v>
      </c>
      <c r="H3272" s="9">
        <f t="shared" si="254"/>
        <v>5.1210271666039444E-3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-4.2026895306431375E-2</v>
      </c>
      <c r="D3273" s="6">
        <f t="shared" si="256"/>
        <v>1.7662599290977435E-3</v>
      </c>
      <c r="E3273" s="6">
        <f t="shared" si="257"/>
        <v>3.0380099702843485E-3</v>
      </c>
      <c r="F3273" s="6">
        <f t="shared" si="253"/>
        <v>0.13594413172830039</v>
      </c>
      <c r="G3273" s="18">
        <v>4.224918251670113E-3</v>
      </c>
      <c r="H3273" s="9">
        <f t="shared" si="254"/>
        <v>3.6870602344998434E-3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-5.6922944450146472E-2</v>
      </c>
      <c r="D3274" s="6">
        <f t="shared" si="256"/>
        <v>3.240221604874461E-3</v>
      </c>
      <c r="E3274" s="6">
        <f t="shared" si="257"/>
        <v>1.7662599290977435E-3</v>
      </c>
      <c r="F3274" s="6">
        <f t="shared" si="253"/>
        <v>0.17744027574284843</v>
      </c>
      <c r="G3274" s="18">
        <v>8.9229052712955243E-3</v>
      </c>
      <c r="H3274" s="9">
        <f t="shared" si="254"/>
        <v>4.212366030425756E-3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-4.994327897126985E-2</v>
      </c>
      <c r="D3275" s="6">
        <f t="shared" si="256"/>
        <v>2.4943311144020853E-3</v>
      </c>
      <c r="E3275" s="6">
        <f t="shared" si="257"/>
        <v>3.240221604874461E-3</v>
      </c>
      <c r="F3275" s="6">
        <f t="shared" si="253"/>
        <v>0.72664244345975937</v>
      </c>
      <c r="G3275" s="18">
        <v>2.3407132733097922E-3</v>
      </c>
      <c r="H3275" s="9">
        <f t="shared" si="254"/>
        <v>8.5243324868271037E-3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-5.2298956789925723E-2</v>
      </c>
      <c r="D3276" s="6">
        <f t="shared" si="256"/>
        <v>2.7351808813145177E-3</v>
      </c>
      <c r="E3276" s="6">
        <f t="shared" si="257"/>
        <v>2.4943311144020853E-3</v>
      </c>
      <c r="F3276" s="6">
        <f t="shared" si="253"/>
        <v>6.7545482746600771E-2</v>
      </c>
      <c r="G3276" s="18">
        <v>5.4049293410425954E-3</v>
      </c>
      <c r="H3276" s="9">
        <f t="shared" si="254"/>
        <v>2.5989513798184215E-3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-4.8719184916266409E-2</v>
      </c>
      <c r="D3277" s="6">
        <f t="shared" si="256"/>
        <v>2.3735589789053604E-3</v>
      </c>
      <c r="E3277" s="6">
        <f t="shared" si="257"/>
        <v>2.7351808813145177E-3</v>
      </c>
      <c r="F3277" s="6">
        <f t="shared" ref="F3277:F3340" si="258">B$6+B$7*E3277+B$8*(G3276*100)^2</f>
        <v>0.27854335877973191</v>
      </c>
      <c r="G3277" s="18">
        <v>1.1507373397240225E-2</v>
      </c>
      <c r="H3277" s="9">
        <f t="shared" ref="H3277:H3340" si="259">SQRT(F3277)/100</f>
        <v>5.2777207085988546E-3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-5.8611445674961599E-2</v>
      </c>
      <c r="D3278" s="6">
        <f t="shared" ref="D3278:D3341" si="261">C3278^2</f>
        <v>3.4353015641089748E-3</v>
      </c>
      <c r="E3278" s="6">
        <f t="shared" si="257"/>
        <v>2.3735589789053604E-3</v>
      </c>
      <c r="F3278" s="6">
        <f t="shared" si="258"/>
        <v>1.1959096242141616</v>
      </c>
      <c r="G3278" s="18">
        <v>4.8990223878277953E-3</v>
      </c>
      <c r="H3278" s="9">
        <f t="shared" si="259"/>
        <v>1.0935765287414327E-2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-3.0699972730108764E-2</v>
      </c>
      <c r="D3279" s="6">
        <f t="shared" si="261"/>
        <v>9.4248832562942176E-4</v>
      </c>
      <c r="E3279" s="6">
        <f t="shared" ref="E3279:E3342" si="262">D3278</f>
        <v>3.4353015641089748E-3</v>
      </c>
      <c r="F3279" s="6">
        <f t="shared" si="258"/>
        <v>0.2322746784508776</v>
      </c>
      <c r="G3279" s="18">
        <v>9.9542654080922669E-3</v>
      </c>
      <c r="H3279" s="9">
        <f t="shared" si="259"/>
        <v>4.8194883385155899E-3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-2.2413884041304438E-2</v>
      </c>
      <c r="D3280" s="6">
        <f t="shared" si="261"/>
        <v>5.0238219781704172E-4</v>
      </c>
      <c r="E3280" s="6">
        <f t="shared" si="262"/>
        <v>9.4248832562942176E-4</v>
      </c>
      <c r="F3280" s="6">
        <f t="shared" si="258"/>
        <v>0.89947978956499308</v>
      </c>
      <c r="G3280" s="18">
        <v>9.5667838915291636E-3</v>
      </c>
      <c r="H3280" s="9">
        <f t="shared" si="259"/>
        <v>9.4840908344711299E-3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-4.9587795423527911E-2</v>
      </c>
      <c r="D3281" s="6">
        <f t="shared" si="261"/>
        <v>2.4589494549656556E-3</v>
      </c>
      <c r="E3281" s="6">
        <f t="shared" si="262"/>
        <v>5.0238219781704172E-4</v>
      </c>
      <c r="F3281" s="6">
        <f t="shared" si="258"/>
        <v>0.83220007621226255</v>
      </c>
      <c r="G3281" s="18">
        <v>4.3240002078367146E-3</v>
      </c>
      <c r="H3281" s="9">
        <f t="shared" si="259"/>
        <v>9.1225000751562757E-3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-4.264670002101717E-2</v>
      </c>
      <c r="D3282" s="6">
        <f t="shared" si="261"/>
        <v>1.818741022682626E-3</v>
      </c>
      <c r="E3282" s="6">
        <f t="shared" si="262"/>
        <v>2.4589494549656556E-3</v>
      </c>
      <c r="F3282" s="6">
        <f t="shared" si="258"/>
        <v>0.18503718321269844</v>
      </c>
      <c r="G3282" s="18">
        <v>3.094016312417788E-3</v>
      </c>
      <c r="H3282" s="9">
        <f t="shared" si="259"/>
        <v>4.3015948578718852E-3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-5.0628003259124352E-2</v>
      </c>
      <c r="D3283" s="6">
        <f t="shared" si="261"/>
        <v>2.563194714005906E-3</v>
      </c>
      <c r="E3283" s="6">
        <f t="shared" si="262"/>
        <v>1.818741022682626E-3</v>
      </c>
      <c r="F3283" s="6">
        <f t="shared" si="258"/>
        <v>0.10387116372277055</v>
      </c>
      <c r="G3283" s="18">
        <v>4.7144277353491056E-3</v>
      </c>
      <c r="H3283" s="9">
        <f t="shared" si="259"/>
        <v>3.222904958616846E-3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-5.0747639180729658E-2</v>
      </c>
      <c r="D3284" s="6">
        <f t="shared" si="261"/>
        <v>2.5753228824175281E-3</v>
      </c>
      <c r="E3284" s="6">
        <f t="shared" si="262"/>
        <v>2.563194714005906E-3</v>
      </c>
      <c r="F3284" s="6">
        <f t="shared" si="258"/>
        <v>0.21641530432630263</v>
      </c>
      <c r="G3284" s="18">
        <v>4.931288145452118E-3</v>
      </c>
      <c r="H3284" s="9">
        <f t="shared" si="259"/>
        <v>4.6520458330319859E-3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-4.4847654641316598E-2</v>
      </c>
      <c r="D3285" s="6">
        <f t="shared" si="261"/>
        <v>2.0113121268268063E-3</v>
      </c>
      <c r="E3285" s="6">
        <f t="shared" si="262"/>
        <v>2.5753228824175281E-3</v>
      </c>
      <c r="F3285" s="6">
        <f t="shared" si="258"/>
        <v>0.23501026503446909</v>
      </c>
      <c r="G3285" s="18">
        <v>3.5027316884542327E-3</v>
      </c>
      <c r="H3285" s="9">
        <f t="shared" si="259"/>
        <v>4.8477857320066145E-3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-3.993129989079422E-2</v>
      </c>
      <c r="D3286" s="6">
        <f t="shared" si="261"/>
        <v>1.5945087109685424E-3</v>
      </c>
      <c r="E3286" s="6">
        <f t="shared" si="262"/>
        <v>2.0113121268268063E-3</v>
      </c>
      <c r="F3286" s="6">
        <f t="shared" si="258"/>
        <v>0.12785639311385411</v>
      </c>
      <c r="G3286" s="18">
        <v>3.0202452573057739E-3</v>
      </c>
      <c r="H3286" s="9">
        <f t="shared" si="259"/>
        <v>3.5757012335184564E-3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-4.754751511497575E-2</v>
      </c>
      <c r="D3287" s="6">
        <f t="shared" si="261"/>
        <v>2.2607661936088473E-3</v>
      </c>
      <c r="E3287" s="6">
        <f t="shared" si="262"/>
        <v>1.5945087109685424E-3</v>
      </c>
      <c r="F3287" s="6">
        <f t="shared" si="258"/>
        <v>9.9839868490836731E-2</v>
      </c>
      <c r="G3287" s="18">
        <v>2.8642636764129345E-3</v>
      </c>
      <c r="H3287" s="9">
        <f t="shared" si="259"/>
        <v>3.1597447442924366E-3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-4.8431104904921557E-2</v>
      </c>
      <c r="D3288" s="6">
        <f t="shared" si="261"/>
        <v>2.3455719223115169E-3</v>
      </c>
      <c r="E3288" s="6">
        <f t="shared" si="262"/>
        <v>2.2607661936088473E-3</v>
      </c>
      <c r="F3288" s="6">
        <f t="shared" si="258"/>
        <v>9.1745837664753652E-2</v>
      </c>
      <c r="G3288" s="18">
        <v>3.5645124205173416E-3</v>
      </c>
      <c r="H3288" s="9">
        <f t="shared" si="259"/>
        <v>3.0289575379122378E-3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-4.6371966704692368E-2</v>
      </c>
      <c r="D3289" s="6">
        <f t="shared" si="261"/>
        <v>2.1503592960610976E-3</v>
      </c>
      <c r="E3289" s="6">
        <f t="shared" si="262"/>
        <v>2.3455719223115169E-3</v>
      </c>
      <c r="F3289" s="6">
        <f t="shared" si="258"/>
        <v>0.13177009431026848</v>
      </c>
      <c r="G3289" s="18">
        <v>4.9724718305051707E-3</v>
      </c>
      <c r="H3289" s="9">
        <f t="shared" si="259"/>
        <v>3.6300150731128993E-3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-4.7303027490043739E-2</v>
      </c>
      <c r="D3290" s="6">
        <f t="shared" si="261"/>
        <v>2.2375764097238337E-3</v>
      </c>
      <c r="E3290" s="6">
        <f t="shared" si="262"/>
        <v>2.1503592960610976E-3</v>
      </c>
      <c r="F3290" s="6">
        <f t="shared" si="258"/>
        <v>0.23859441713019935</v>
      </c>
      <c r="G3290" s="18">
        <v>3.2048234415745897E-3</v>
      </c>
      <c r="H3290" s="9">
        <f t="shared" si="259"/>
        <v>4.8846127495452427E-3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-4.1872939458643656E-2</v>
      </c>
      <c r="D3291" s="6">
        <f t="shared" si="261"/>
        <v>1.7533430589072368E-3</v>
      </c>
      <c r="E3291" s="6">
        <f t="shared" si="262"/>
        <v>2.2375764097238337E-3</v>
      </c>
      <c r="F3291" s="6">
        <f t="shared" si="258"/>
        <v>0.11011613416956713</v>
      </c>
      <c r="G3291" s="18">
        <v>5.0205758558591164E-3</v>
      </c>
      <c r="H3291" s="9">
        <f t="shared" si="259"/>
        <v>3.3183751169746788E-3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-4.4102507621848905E-2</v>
      </c>
      <c r="D3292" s="6">
        <f t="shared" si="261"/>
        <v>1.9450311785352407E-3</v>
      </c>
      <c r="E3292" s="6">
        <f t="shared" si="262"/>
        <v>1.7533430589072368E-3</v>
      </c>
      <c r="F3292" s="6">
        <f t="shared" si="258"/>
        <v>0.24282870207455062</v>
      </c>
      <c r="G3292" s="18">
        <v>4.6987986394996092E-3</v>
      </c>
      <c r="H3292" s="9">
        <f t="shared" si="259"/>
        <v>4.9277652346124464E-3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-4.3081668372288481E-2</v>
      </c>
      <c r="D3293" s="6">
        <f t="shared" si="261"/>
        <v>1.8560301497398417E-3</v>
      </c>
      <c r="E3293" s="6">
        <f t="shared" si="262"/>
        <v>1.9450311785352407E-3</v>
      </c>
      <c r="F3293" s="6">
        <f t="shared" si="258"/>
        <v>0.21504728177032101</v>
      </c>
      <c r="G3293" s="18">
        <v>4.9119794985228856E-3</v>
      </c>
      <c r="H3293" s="9">
        <f t="shared" si="259"/>
        <v>4.6373190721614253E-3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-4.5993658075706885E-2</v>
      </c>
      <c r="D3294" s="6">
        <f t="shared" si="261"/>
        <v>2.1154165831850373E-3</v>
      </c>
      <c r="E3294" s="6">
        <f t="shared" si="262"/>
        <v>1.8560301497398417E-3</v>
      </c>
      <c r="F3294" s="6">
        <f t="shared" si="258"/>
        <v>0.23325068905685797</v>
      </c>
      <c r="G3294" s="18">
        <v>2.6736864302869326E-3</v>
      </c>
      <c r="H3294" s="9">
        <f t="shared" si="259"/>
        <v>4.8296033901021104E-3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-4.7493385338457254E-2</v>
      </c>
      <c r="D3295" s="6">
        <f t="shared" si="261"/>
        <v>2.2556216509071864E-3</v>
      </c>
      <c r="E3295" s="6">
        <f t="shared" si="262"/>
        <v>2.1154165831850373E-3</v>
      </c>
      <c r="F3295" s="6">
        <f t="shared" si="258"/>
        <v>8.2350150761212312E-2</v>
      </c>
      <c r="G3295" s="18">
        <v>5.6714394748791433E-3</v>
      </c>
      <c r="H3295" s="9">
        <f t="shared" si="259"/>
        <v>2.8696715972600824E-3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-4.2069291338130047E-2</v>
      </c>
      <c r="D3296" s="6">
        <f t="shared" si="261"/>
        <v>1.7698252736924637E-3</v>
      </c>
      <c r="E3296" s="6">
        <f t="shared" si="262"/>
        <v>2.2556216509071864E-3</v>
      </c>
      <c r="F3296" s="6">
        <f t="shared" si="258"/>
        <v>0.30473661451130907</v>
      </c>
      <c r="G3296" s="18">
        <v>2.2897734290221773E-3</v>
      </c>
      <c r="H3296" s="9">
        <f t="shared" si="259"/>
        <v>5.5202954133932829E-3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-4.9351334274797133E-2</v>
      </c>
      <c r="D3297" s="6">
        <f t="shared" si="261"/>
        <v>2.4355541947027664E-3</v>
      </c>
      <c r="E3297" s="6">
        <f t="shared" si="262"/>
        <v>1.7698252736924637E-3</v>
      </c>
      <c r="F3297" s="6">
        <f t="shared" si="258"/>
        <v>6.5378139248944422E-2</v>
      </c>
      <c r="G3297" s="18">
        <v>3.2435817582014913E-3</v>
      </c>
      <c r="H3297" s="9">
        <f t="shared" si="259"/>
        <v>2.5569149232804837E-3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-4.2406996218791404E-2</v>
      </c>
      <c r="D3298" s="6">
        <f t="shared" si="261"/>
        <v>1.7983533283005885E-3</v>
      </c>
      <c r="E3298" s="6">
        <f t="shared" si="262"/>
        <v>2.4355541947027664E-3</v>
      </c>
      <c r="F3298" s="6">
        <f t="shared" si="258"/>
        <v>0.11235705882216357</v>
      </c>
      <c r="G3298" s="18">
        <v>4.0879661006426003E-3</v>
      </c>
      <c r="H3298" s="9">
        <f t="shared" si="259"/>
        <v>3.3519704476943639E-3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-5.1407244671750153E-2</v>
      </c>
      <c r="D3299" s="6">
        <f t="shared" si="261"/>
        <v>2.6427048047411843E-3</v>
      </c>
      <c r="E3299" s="6">
        <f t="shared" si="262"/>
        <v>1.7983533283005885E-3</v>
      </c>
      <c r="F3299" s="6">
        <f t="shared" si="258"/>
        <v>0.16732356819029659</v>
      </c>
      <c r="G3299" s="18">
        <v>3.7330172931674885E-3</v>
      </c>
      <c r="H3299" s="9">
        <f t="shared" si="259"/>
        <v>4.0905203604223337E-3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-5.0066591958393684E-2</v>
      </c>
      <c r="D3300" s="6">
        <f t="shared" si="261"/>
        <v>2.506663630328291E-3</v>
      </c>
      <c r="E3300" s="6">
        <f t="shared" si="262"/>
        <v>2.6427048047411843E-3</v>
      </c>
      <c r="F3300" s="6">
        <f t="shared" si="258"/>
        <v>0.14272959530791929</v>
      </c>
      <c r="G3300" s="18">
        <v>2.9606654278873643E-3</v>
      </c>
      <c r="H3300" s="9">
        <f t="shared" si="259"/>
        <v>3.7779570578279379E-3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-3.7497486775990317E-2</v>
      </c>
      <c r="D3301" s="6">
        <f t="shared" si="261"/>
        <v>1.4060615145155687E-3</v>
      </c>
      <c r="E3301" s="6">
        <f t="shared" si="262"/>
        <v>2.506663630328291E-3</v>
      </c>
      <c r="F3301" s="6">
        <f t="shared" si="258"/>
        <v>9.676128277182075E-2</v>
      </c>
      <c r="G3301" s="18">
        <v>4.7015492411907394E-3</v>
      </c>
      <c r="H3301" s="9">
        <f t="shared" si="259"/>
        <v>3.1106475655692778E-3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-5.9105832709649933E-2</v>
      </c>
      <c r="D3302" s="6">
        <f t="shared" si="261"/>
        <v>3.4934994603011238E-3</v>
      </c>
      <c r="E3302" s="6">
        <f t="shared" si="262"/>
        <v>1.4060615145155687E-3</v>
      </c>
      <c r="F3302" s="6">
        <f t="shared" si="258"/>
        <v>0.21522457165906134</v>
      </c>
      <c r="G3302" s="18">
        <v>4.931232029102537E-3</v>
      </c>
      <c r="H3302" s="9">
        <f t="shared" si="259"/>
        <v>4.6392302341990025E-3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-3.7137367777940355E-2</v>
      </c>
      <c r="D3303" s="6">
        <f t="shared" si="261"/>
        <v>1.3791840854740025E-3</v>
      </c>
      <c r="E3303" s="6">
        <f t="shared" si="262"/>
        <v>3.4934994603011238E-3</v>
      </c>
      <c r="F3303" s="6">
        <f t="shared" si="258"/>
        <v>0.2350948676459419</v>
      </c>
      <c r="G3303" s="18">
        <v>6.4888121456912586E-3</v>
      </c>
      <c r="H3303" s="9">
        <f t="shared" si="259"/>
        <v>4.8486582437406531E-3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-4.695098014087095E-2</v>
      </c>
      <c r="D3304" s="6">
        <f t="shared" si="261"/>
        <v>2.2043945361884584E-3</v>
      </c>
      <c r="E3304" s="6">
        <f t="shared" si="262"/>
        <v>1.3791840854740025E-3</v>
      </c>
      <c r="F3304" s="6">
        <f t="shared" si="258"/>
        <v>0.3930029981870774</v>
      </c>
      <c r="G3304" s="18">
        <v>4.3077576161411647E-3</v>
      </c>
      <c r="H3304" s="9">
        <f t="shared" si="259"/>
        <v>6.2689951203289138E-3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-4.9307031055856765E-2</v>
      </c>
      <c r="D3305" s="6">
        <f t="shared" si="261"/>
        <v>2.4311833115432235E-3</v>
      </c>
      <c r="E3305" s="6">
        <f t="shared" si="262"/>
        <v>2.2043945361884584E-3</v>
      </c>
      <c r="F3305" s="6">
        <f t="shared" si="258"/>
        <v>0.18376610748166239</v>
      </c>
      <c r="G3305" s="18">
        <v>7.5891254624812854E-3</v>
      </c>
      <c r="H3305" s="9">
        <f t="shared" si="259"/>
        <v>4.2867949272348263E-3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-4.1858005414956628E-2</v>
      </c>
      <c r="D3306" s="6">
        <f t="shared" si="261"/>
        <v>1.7520926173185383E-3</v>
      </c>
      <c r="E3306" s="6">
        <f t="shared" si="262"/>
        <v>2.4311833115432235E-3</v>
      </c>
      <c r="F3306" s="6">
        <f t="shared" si="258"/>
        <v>0.53079744233374526</v>
      </c>
      <c r="G3306" s="18">
        <v>2.4254474960864912E-3</v>
      </c>
      <c r="H3306" s="9">
        <f t="shared" si="259"/>
        <v>7.2855846871321536E-3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-4.810630124763661E-2</v>
      </c>
      <c r="D3307" s="6">
        <f t="shared" si="261"/>
        <v>2.3142162197283636E-3</v>
      </c>
      <c r="E3307" s="6">
        <f t="shared" si="262"/>
        <v>1.7520926173185383E-3</v>
      </c>
      <c r="F3307" s="6">
        <f t="shared" si="258"/>
        <v>7.1062998729892413E-2</v>
      </c>
      <c r="G3307" s="18">
        <v>2.3881119378939635E-3</v>
      </c>
      <c r="H3307" s="9">
        <f t="shared" si="259"/>
        <v>2.6657644068801807E-3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-4.5905998862397344E-2</v>
      </c>
      <c r="D3308" s="6">
        <f t="shared" si="261"/>
        <v>2.1073607315544264E-3</v>
      </c>
      <c r="E3308" s="6">
        <f t="shared" si="262"/>
        <v>2.3142162197283636E-3</v>
      </c>
      <c r="F3308" s="6">
        <f t="shared" si="258"/>
        <v>6.9520302004930284E-2</v>
      </c>
      <c r="G3308" s="18">
        <v>2.8179465161680493E-3</v>
      </c>
      <c r="H3308" s="9">
        <f t="shared" si="259"/>
        <v>2.63667028664811E-3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-4.6907912225209347E-2</v>
      </c>
      <c r="D3309" s="6">
        <f t="shared" si="261"/>
        <v>2.2003522293279447E-3</v>
      </c>
      <c r="E3309" s="6">
        <f t="shared" si="262"/>
        <v>2.1073607315544264E-3</v>
      </c>
      <c r="F3309" s="6">
        <f t="shared" si="258"/>
        <v>8.9391439478133203E-2</v>
      </c>
      <c r="G3309" s="18">
        <v>3.7714058310367722E-3</v>
      </c>
      <c r="H3309" s="9">
        <f t="shared" si="259"/>
        <v>2.989840120777919E-3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-4.6809566734943069E-2</v>
      </c>
      <c r="D3310" s="6">
        <f t="shared" si="261"/>
        <v>2.1911355379130885E-3</v>
      </c>
      <c r="E3310" s="6">
        <f t="shared" si="262"/>
        <v>2.2003522293279447E-3</v>
      </c>
      <c r="F3310" s="6">
        <f t="shared" si="258"/>
        <v>0.14524724310815901</v>
      </c>
      <c r="G3310" s="18">
        <v>4.3743097235936805E-3</v>
      </c>
      <c r="H3310" s="9">
        <f t="shared" si="259"/>
        <v>3.8111316312633313E-3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-4.8545627796011952E-2</v>
      </c>
      <c r="D3311" s="6">
        <f t="shared" si="261"/>
        <v>2.3566779781089282E-3</v>
      </c>
      <c r="E3311" s="6">
        <f t="shared" si="262"/>
        <v>2.1911355379130885E-3</v>
      </c>
      <c r="F3311" s="6">
        <f t="shared" si="258"/>
        <v>0.18890096673935272</v>
      </c>
      <c r="G3311" s="18">
        <v>4.4765621209776714E-3</v>
      </c>
      <c r="H3311" s="9">
        <f t="shared" si="259"/>
        <v>4.3462738839073721E-3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-4.0190305558638756E-2</v>
      </c>
      <c r="D3312" s="6">
        <f t="shared" si="261"/>
        <v>1.6152606608967493E-3</v>
      </c>
      <c r="E3312" s="6">
        <f t="shared" si="262"/>
        <v>2.3566779781089282E-3</v>
      </c>
      <c r="F3312" s="6">
        <f t="shared" si="258"/>
        <v>0.19696185537466471</v>
      </c>
      <c r="G3312" s="18">
        <v>2.7853716638550218E-3</v>
      </c>
      <c r="H3312" s="9">
        <f t="shared" si="259"/>
        <v>4.4380384785923689E-3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-5.9981711430009105E-2</v>
      </c>
      <c r="D3313" s="6">
        <f t="shared" si="261"/>
        <v>3.597805706072885E-3</v>
      </c>
      <c r="E3313" s="6">
        <f t="shared" si="262"/>
        <v>1.6152606608967493E-3</v>
      </c>
      <c r="F3313" s="6">
        <f t="shared" si="258"/>
        <v>8.7720974887751338E-2</v>
      </c>
      <c r="G3313" s="18">
        <v>5.1517934926830818E-3</v>
      </c>
      <c r="H3313" s="9">
        <f t="shared" si="259"/>
        <v>2.9617726936372302E-3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-5.3823005465663654E-2</v>
      </c>
      <c r="D3314" s="6">
        <f t="shared" si="261"/>
        <v>2.8969159173568597E-3</v>
      </c>
      <c r="E3314" s="6">
        <f t="shared" si="262"/>
        <v>3.597805706072885E-3</v>
      </c>
      <c r="F3314" s="6">
        <f t="shared" si="258"/>
        <v>0.25487352342037894</v>
      </c>
      <c r="G3314" s="18">
        <v>5.855920764958676E-3</v>
      </c>
      <c r="H3314" s="9">
        <f t="shared" si="259"/>
        <v>5.0485000091153708E-3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-3.8765786613228881E-2</v>
      </c>
      <c r="D3315" s="6">
        <f t="shared" si="261"/>
        <v>1.5027862117423954E-3</v>
      </c>
      <c r="E3315" s="6">
        <f t="shared" si="262"/>
        <v>2.8969159173568597E-3</v>
      </c>
      <c r="F3315" s="6">
        <f t="shared" si="258"/>
        <v>0.32370233066260257</v>
      </c>
      <c r="G3315" s="18">
        <v>3.3577759950383984E-3</v>
      </c>
      <c r="H3315" s="9">
        <f t="shared" si="259"/>
        <v>5.6894844288617455E-3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-6.597927558477451E-2</v>
      </c>
      <c r="D3316" s="6">
        <f t="shared" si="261"/>
        <v>4.3532648066916214E-3</v>
      </c>
      <c r="E3316" s="6">
        <f t="shared" si="262"/>
        <v>1.5027862117423954E-3</v>
      </c>
      <c r="F3316" s="6">
        <f t="shared" si="258"/>
        <v>0.11896697113210283</v>
      </c>
      <c r="G3316" s="18">
        <v>1.3953772558852943E-2</v>
      </c>
      <c r="H3316" s="9">
        <f t="shared" si="259"/>
        <v>3.449158899385513E-3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-4.1409123137427541E-2</v>
      </c>
      <c r="D3317" s="6">
        <f t="shared" si="261"/>
        <v>1.7147154790106368E-3</v>
      </c>
      <c r="E3317" s="6">
        <f t="shared" si="262"/>
        <v>4.3532648066916214E-3</v>
      </c>
      <c r="F3317" s="6">
        <f t="shared" si="258"/>
        <v>1.7497817986191433</v>
      </c>
      <c r="G3317" s="18">
        <v>5.2135330102856901E-3</v>
      </c>
      <c r="H3317" s="9">
        <f t="shared" si="259"/>
        <v>1.3227931805914117E-2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-3.4854300880983714E-2</v>
      </c>
      <c r="D3318" s="6">
        <f t="shared" si="261"/>
        <v>1.2148222899021422E-3</v>
      </c>
      <c r="E3318" s="6">
        <f t="shared" si="262"/>
        <v>1.7147154790106368E-3</v>
      </c>
      <c r="F3318" s="6">
        <f t="shared" si="258"/>
        <v>0.26037843996737409</v>
      </c>
      <c r="G3318" s="18">
        <v>8.6633877478392452E-3</v>
      </c>
      <c r="H3318" s="9">
        <f t="shared" si="259"/>
        <v>5.1027290734211436E-3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-4.8364453461458908E-2</v>
      </c>
      <c r="D3319" s="6">
        <f t="shared" si="261"/>
        <v>2.3391203586256245E-3</v>
      </c>
      <c r="E3319" s="6">
        <f t="shared" si="262"/>
        <v>1.2148222899021422E-3</v>
      </c>
      <c r="F3319" s="6">
        <f t="shared" si="258"/>
        <v>0.68587600471106114</v>
      </c>
      <c r="G3319" s="18">
        <v>6.0904528410440145E-3</v>
      </c>
      <c r="H3319" s="9">
        <f t="shared" si="259"/>
        <v>8.2817631257544495E-3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-4.5178840550471729E-2</v>
      </c>
      <c r="D3320" s="6">
        <f t="shared" si="261"/>
        <v>2.0411276334849487E-3</v>
      </c>
      <c r="E3320" s="6">
        <f t="shared" si="262"/>
        <v>2.3391203586256245E-3</v>
      </c>
      <c r="F3320" s="6">
        <f t="shared" si="258"/>
        <v>0.34855321516099902</v>
      </c>
      <c r="G3320" s="18">
        <v>9.3361672122857405E-3</v>
      </c>
      <c r="H3320" s="9">
        <f t="shared" si="259"/>
        <v>5.9038395571102634E-3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-4.2899873451650368E-2</v>
      </c>
      <c r="D3321" s="6">
        <f t="shared" si="261"/>
        <v>1.8403991421676162E-3</v>
      </c>
      <c r="E3321" s="6">
        <f t="shared" si="262"/>
        <v>2.0411276334849487E-3</v>
      </c>
      <c r="F3321" s="6">
        <f t="shared" si="258"/>
        <v>0.79359996786414921</v>
      </c>
      <c r="G3321" s="18">
        <v>5.6209724166638433E-3</v>
      </c>
      <c r="H3321" s="9">
        <f t="shared" si="259"/>
        <v>8.9084228001602463E-3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-3.7979448127496727E-2</v>
      </c>
      <c r="D3322" s="6">
        <f t="shared" si="261"/>
        <v>1.4424384800692147E-3</v>
      </c>
      <c r="E3322" s="6">
        <f t="shared" si="262"/>
        <v>1.8403991421676162E-3</v>
      </c>
      <c r="F3322" s="6">
        <f t="shared" si="258"/>
        <v>0.29963033536553579</v>
      </c>
      <c r="G3322" s="18">
        <v>6.120281116841428E-3</v>
      </c>
      <c r="H3322" s="9">
        <f t="shared" si="259"/>
        <v>5.4738499738806855E-3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-4.6416074944585321E-2</v>
      </c>
      <c r="D3323" s="6">
        <f t="shared" si="261"/>
        <v>2.154452013261361E-3</v>
      </c>
      <c r="E3323" s="6">
        <f t="shared" si="262"/>
        <v>1.4424384800692147E-3</v>
      </c>
      <c r="F3323" s="6">
        <f t="shared" si="258"/>
        <v>0.35170338594894118</v>
      </c>
      <c r="G3323" s="18">
        <v>3.1033918067682248E-3</v>
      </c>
      <c r="H3323" s="9">
        <f t="shared" si="259"/>
        <v>5.9304585484508798E-3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-4.5685156382796903E-2</v>
      </c>
      <c r="D3324" s="6">
        <f t="shared" si="261"/>
        <v>2.0871335137206087E-3</v>
      </c>
      <c r="E3324" s="6">
        <f t="shared" si="262"/>
        <v>2.154452013261361E-3</v>
      </c>
      <c r="F3324" s="6">
        <f t="shared" si="258"/>
        <v>0.10442037990973721</v>
      </c>
      <c r="G3324" s="18">
        <v>1.6828028681109793E-3</v>
      </c>
      <c r="H3324" s="9">
        <f t="shared" si="259"/>
        <v>3.2314142400772022E-3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-4.3028871287046577E-2</v>
      </c>
      <c r="D3325" s="6">
        <f t="shared" si="261"/>
        <v>1.8514837642372214E-3</v>
      </c>
      <c r="E3325" s="6">
        <f t="shared" si="262"/>
        <v>2.0871335137206087E-3</v>
      </c>
      <c r="F3325" s="6">
        <f t="shared" si="258"/>
        <v>4.3975592324176201E-2</v>
      </c>
      <c r="G3325" s="18">
        <v>3.2554025047884919E-3</v>
      </c>
      <c r="H3325" s="9">
        <f t="shared" si="259"/>
        <v>2.0970358204898693E-3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-4.4256181134124543E-2</v>
      </c>
      <c r="D3326" s="6">
        <f t="shared" si="261"/>
        <v>1.9586095685764412E-3</v>
      </c>
      <c r="E3326" s="6">
        <f t="shared" si="262"/>
        <v>1.8514837642372214E-3</v>
      </c>
      <c r="F3326" s="6">
        <f t="shared" si="258"/>
        <v>0.11298299023369349</v>
      </c>
      <c r="G3326" s="18">
        <v>3.6846462255140352E-3</v>
      </c>
      <c r="H3326" s="9">
        <f t="shared" si="259"/>
        <v>3.3612942482575594E-3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-4.9906145396798759E-2</v>
      </c>
      <c r="D3327" s="6">
        <f t="shared" si="261"/>
        <v>2.4906233483664181E-3</v>
      </c>
      <c r="E3327" s="6">
        <f t="shared" si="262"/>
        <v>1.9586095685764412E-3</v>
      </c>
      <c r="F3327" s="6">
        <f t="shared" si="258"/>
        <v>0.13947352012109099</v>
      </c>
      <c r="G3327" s="18">
        <v>3.7003446679680823E-3</v>
      </c>
      <c r="H3327" s="9">
        <f t="shared" si="259"/>
        <v>3.7346153767301256E-3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-4.6186810842829246E-2</v>
      </c>
      <c r="D3328" s="6">
        <f t="shared" si="261"/>
        <v>2.133221495831289E-3</v>
      </c>
      <c r="E3328" s="6">
        <f t="shared" si="262"/>
        <v>2.4906233483664181E-3</v>
      </c>
      <c r="F3328" s="6">
        <f t="shared" si="258"/>
        <v>0.14055591860884872</v>
      </c>
      <c r="G3328" s="18">
        <v>3.501596469180909E-3</v>
      </c>
      <c r="H3328" s="9">
        <f t="shared" si="259"/>
        <v>3.7490788016371263E-3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-4.1912647841028002E-2</v>
      </c>
      <c r="D3329" s="6">
        <f t="shared" si="261"/>
        <v>1.7566700490460293E-3</v>
      </c>
      <c r="E3329" s="6">
        <f t="shared" si="262"/>
        <v>2.133221495831289E-3</v>
      </c>
      <c r="F3329" s="6">
        <f t="shared" si="258"/>
        <v>0.12779759885320463</v>
      </c>
      <c r="G3329" s="18">
        <v>2.1933151756893137E-3</v>
      </c>
      <c r="H3329" s="9">
        <f t="shared" si="259"/>
        <v>3.5748790028923305E-3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-4.9119773749991984E-2</v>
      </c>
      <c r="D3330" s="6">
        <f t="shared" si="261"/>
        <v>2.4127521732504017E-3</v>
      </c>
      <c r="E3330" s="6">
        <f t="shared" si="262"/>
        <v>1.7566700490460293E-3</v>
      </c>
      <c r="F3330" s="6">
        <f t="shared" si="258"/>
        <v>6.1532978376913489E-2</v>
      </c>
      <c r="G3330" s="18">
        <v>3.7185362581385801E-3</v>
      </c>
      <c r="H3330" s="9">
        <f t="shared" si="259"/>
        <v>2.4805841726680731E-3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-5.3025570335025612E-2</v>
      </c>
      <c r="D3331" s="6">
        <f t="shared" si="261"/>
        <v>2.8117111093547481E-3</v>
      </c>
      <c r="E3331" s="6">
        <f t="shared" si="262"/>
        <v>2.4127521732504017E-3</v>
      </c>
      <c r="F3331" s="6">
        <f t="shared" si="258"/>
        <v>0.14174799664347024</v>
      </c>
      <c r="G3331" s="18">
        <v>6.557997475915814E-3</v>
      </c>
      <c r="H3331" s="9">
        <f t="shared" si="259"/>
        <v>3.764943514097791E-3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-4.9925469726872999E-2</v>
      </c>
      <c r="D3332" s="6">
        <f t="shared" si="261"/>
        <v>2.4925525274489121E-3</v>
      </c>
      <c r="E3332" s="6">
        <f t="shared" si="262"/>
        <v>2.8117111093547481E-3</v>
      </c>
      <c r="F3332" s="6">
        <f t="shared" si="258"/>
        <v>0.4011663061509787</v>
      </c>
      <c r="G3332" s="18">
        <v>8.0297505543009094E-3</v>
      </c>
      <c r="H3332" s="9">
        <f t="shared" si="259"/>
        <v>6.3337690686587136E-3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-4.0824836184180514E-2</v>
      </c>
      <c r="D3333" s="6">
        <f t="shared" si="261"/>
        <v>1.6666672494651746E-3</v>
      </c>
      <c r="E3333" s="6">
        <f t="shared" si="262"/>
        <v>2.4925525274489121E-3</v>
      </c>
      <c r="F3333" s="6">
        <f t="shared" si="258"/>
        <v>0.59197813432005131</v>
      </c>
      <c r="G3333" s="18">
        <v>4.443679145384568E-3</v>
      </c>
      <c r="H3333" s="9">
        <f t="shared" si="259"/>
        <v>7.6940115305349742E-3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-5.581692375600833E-2</v>
      </c>
      <c r="D3334" s="6">
        <f t="shared" si="261"/>
        <v>3.1155289775840469E-3</v>
      </c>
      <c r="E3334" s="6">
        <f t="shared" si="262"/>
        <v>1.6666672494651746E-3</v>
      </c>
      <c r="F3334" s="6">
        <f t="shared" si="258"/>
        <v>0.19428722161842343</v>
      </c>
      <c r="G3334" s="18">
        <v>4.7130543188056507E-3</v>
      </c>
      <c r="H3334" s="9">
        <f t="shared" si="259"/>
        <v>4.4078024186483614E-3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-4.0351356196701653E-2</v>
      </c>
      <c r="D3335" s="6">
        <f t="shared" si="261"/>
        <v>1.6282319469130928E-3</v>
      </c>
      <c r="E3335" s="6">
        <f t="shared" si="262"/>
        <v>3.1155289775840469E-3</v>
      </c>
      <c r="F3335" s="6">
        <f t="shared" si="258"/>
        <v>0.21635406339109439</v>
      </c>
      <c r="G3335" s="18">
        <v>3.2939880706359908E-3</v>
      </c>
      <c r="H3335" s="9">
        <f t="shared" si="259"/>
        <v>4.6513875713715194E-3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-5.0845629300942378E-2</v>
      </c>
      <c r="D3336" s="6">
        <f t="shared" si="261"/>
        <v>2.5852780190088499E-3</v>
      </c>
      <c r="E3336" s="6">
        <f t="shared" si="262"/>
        <v>1.6282319469130928E-3</v>
      </c>
      <c r="F3336" s="6">
        <f t="shared" si="258"/>
        <v>0.11520757962780034</v>
      </c>
      <c r="G3336" s="18">
        <v>7.723034944689784E-3</v>
      </c>
      <c r="H3336" s="9">
        <f t="shared" si="259"/>
        <v>3.3942242063216793E-3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-3.9745036805365008E-2</v>
      </c>
      <c r="D3337" s="6">
        <f t="shared" si="261"/>
        <v>1.5796679506598192E-3</v>
      </c>
      <c r="E3337" s="6">
        <f t="shared" si="262"/>
        <v>2.5852780190088499E-3</v>
      </c>
      <c r="F3337" s="6">
        <f t="shared" si="258"/>
        <v>0.54903885858693346</v>
      </c>
      <c r="G3337" s="18">
        <v>3.0832271171977793E-3</v>
      </c>
      <c r="H3337" s="9">
        <f t="shared" si="259"/>
        <v>7.409715639529856E-3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-4.8088523052569485E-2</v>
      </c>
      <c r="D3338" s="6">
        <f t="shared" si="261"/>
        <v>2.3125060493775066E-3</v>
      </c>
      <c r="E3338" s="6">
        <f t="shared" si="262"/>
        <v>1.5796679506598192E-3</v>
      </c>
      <c r="F3338" s="6">
        <f t="shared" si="258"/>
        <v>0.10325542460156206</v>
      </c>
      <c r="G3338" s="18">
        <v>6.7751467380510562E-3</v>
      </c>
      <c r="H3338" s="9">
        <f t="shared" si="259"/>
        <v>3.213338211293079E-3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-4.3451536603804013E-2</v>
      </c>
      <c r="D3339" s="6">
        <f t="shared" si="261"/>
        <v>1.8880360332317199E-3</v>
      </c>
      <c r="E3339" s="6">
        <f t="shared" si="262"/>
        <v>2.3125060493775066E-3</v>
      </c>
      <c r="F3339" s="6">
        <f t="shared" si="258"/>
        <v>0.42685379916017346</v>
      </c>
      <c r="G3339" s="18">
        <v>3.1986901582266329E-3</v>
      </c>
      <c r="H3339" s="9">
        <f t="shared" si="259"/>
        <v>6.5334049251532965E-3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-5.1983616865357588E-2</v>
      </c>
      <c r="D3340" s="6">
        <f t="shared" si="261"/>
        <v>2.7022964224042898E-3</v>
      </c>
      <c r="E3340" s="6">
        <f t="shared" si="262"/>
        <v>1.8880360332317199E-3</v>
      </c>
      <c r="F3340" s="6">
        <f t="shared" si="258"/>
        <v>0.10973294238941812</v>
      </c>
      <c r="G3340" s="18">
        <v>4.5663700425893905E-3</v>
      </c>
      <c r="H3340" s="9">
        <f t="shared" si="259"/>
        <v>3.3125962988178642E-3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-4.234106610114502E-2</v>
      </c>
      <c r="D3341" s="6">
        <f t="shared" si="261"/>
        <v>1.7927658785815319E-3</v>
      </c>
      <c r="E3341" s="6">
        <f t="shared" si="262"/>
        <v>2.7022964224042898E-3</v>
      </c>
      <c r="F3341" s="6">
        <f t="shared" ref="F3341:F3404" si="263">B$6+B$7*E3341+B$8*(G3340*100)^2</f>
        <v>0.20421454956829468</v>
      </c>
      <c r="G3341" s="18">
        <v>4.1777127759303843E-3</v>
      </c>
      <c r="H3341" s="9">
        <f t="shared" ref="H3341:H3404" si="264">SQRT(F3341)/100</f>
        <v>4.5190103957425754E-3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-5.8102133218841154E-2</v>
      </c>
      <c r="D3342" s="6">
        <f t="shared" ref="D3342:D3405" si="266">C3342^2</f>
        <v>3.3758578845799647E-3</v>
      </c>
      <c r="E3342" s="6">
        <f t="shared" si="262"/>
        <v>1.7927658785815319E-3</v>
      </c>
      <c r="F3342" s="6">
        <f t="shared" si="263"/>
        <v>0.17391703648847226</v>
      </c>
      <c r="G3342" s="18">
        <v>7.2086745674500392E-3</v>
      </c>
      <c r="H3342" s="9">
        <f t="shared" si="264"/>
        <v>4.1703361553773128E-3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-4.3459720987262897E-2</v>
      </c>
      <c r="D3343" s="6">
        <f t="shared" si="266"/>
        <v>1.888747348290739E-3</v>
      </c>
      <c r="E3343" s="6">
        <f t="shared" ref="E3343:E3406" si="267">D3342</f>
        <v>3.3758578845799647E-3</v>
      </c>
      <c r="F3343" s="6">
        <f t="shared" si="263"/>
        <v>0.48084593353720217</v>
      </c>
      <c r="G3343" s="18">
        <v>3.6958711127823497E-3</v>
      </c>
      <c r="H3343" s="9">
        <f t="shared" si="264"/>
        <v>6.9343055422818088E-3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-5.1804145168910874E-2</v>
      </c>
      <c r="D3344" s="6">
        <f t="shared" si="266"/>
        <v>2.6836694566815919E-3</v>
      </c>
      <c r="E3344" s="6">
        <f t="shared" si="267"/>
        <v>1.888747348290739E-3</v>
      </c>
      <c r="F3344" s="6">
        <f t="shared" si="263"/>
        <v>0.14020312198281454</v>
      </c>
      <c r="G3344" s="18">
        <v>1.0166326420795136E-2</v>
      </c>
      <c r="H3344" s="9">
        <f t="shared" si="264"/>
        <v>3.7443707346203653E-3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-4.1217041234727511E-2</v>
      </c>
      <c r="D3345" s="6">
        <f t="shared" si="266"/>
        <v>1.6988444881452279E-3</v>
      </c>
      <c r="E3345" s="6">
        <f t="shared" si="267"/>
        <v>2.6836694566815919E-3</v>
      </c>
      <c r="F3345" s="6">
        <f t="shared" si="263"/>
        <v>0.93757707840819016</v>
      </c>
      <c r="G3345" s="18">
        <v>5.4258020506668253E-3</v>
      </c>
      <c r="H3345" s="9">
        <f t="shared" si="264"/>
        <v>9.6828563885260118E-3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-4.3961934193422529E-2</v>
      </c>
      <c r="D3346" s="6">
        <f t="shared" si="266"/>
        <v>1.932651658026813E-3</v>
      </c>
      <c r="E3346" s="6">
        <f t="shared" si="267"/>
        <v>1.6988444881452279E-3</v>
      </c>
      <c r="F3346" s="6">
        <f t="shared" si="263"/>
        <v>0.28045182297865195</v>
      </c>
      <c r="G3346" s="18">
        <v>5.2367667415658846E-3</v>
      </c>
      <c r="H3346" s="9">
        <f t="shared" si="264"/>
        <v>5.2957702270647281E-3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-3.5384556670449575E-2</v>
      </c>
      <c r="D3347" s="6">
        <f t="shared" si="266"/>
        <v>1.2520668507642575E-3</v>
      </c>
      <c r="E3347" s="6">
        <f t="shared" si="267"/>
        <v>1.932651658026813E-3</v>
      </c>
      <c r="F3347" s="6">
        <f t="shared" si="263"/>
        <v>0.26255793311127446</v>
      </c>
      <c r="G3347" s="18">
        <v>5.5369588400519323E-3</v>
      </c>
      <c r="H3347" s="9">
        <f t="shared" si="264"/>
        <v>5.124040721064523E-3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-4.3954043820428078E-2</v>
      </c>
      <c r="D3348" s="6">
        <f t="shared" si="266"/>
        <v>1.9319579681681116E-3</v>
      </c>
      <c r="E3348" s="6">
        <f t="shared" si="267"/>
        <v>1.2520668507642575E-3</v>
      </c>
      <c r="F3348" s="6">
        <f t="shared" si="263"/>
        <v>0.29124026692100902</v>
      </c>
      <c r="G3348" s="18">
        <v>4.3026546402943101E-3</v>
      </c>
      <c r="H3348" s="9">
        <f t="shared" si="264"/>
        <v>5.396668110241809E-3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-5.0340798318549256E-2</v>
      </c>
      <c r="D3349" s="6">
        <f t="shared" si="266"/>
        <v>2.5341959753488515E-3</v>
      </c>
      <c r="E3349" s="6">
        <f t="shared" si="267"/>
        <v>1.9319579681681116E-3</v>
      </c>
      <c r="F3349" s="6">
        <f t="shared" si="263"/>
        <v>0.18334897358285709</v>
      </c>
      <c r="G3349" s="18">
        <v>6.4333579231407225E-3</v>
      </c>
      <c r="H3349" s="9">
        <f t="shared" si="264"/>
        <v>4.2819268277594037E-3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-7.0734124550361155E-2</v>
      </c>
      <c r="D3350" s="6">
        <f t="shared" si="266"/>
        <v>5.0033163759060049E-3</v>
      </c>
      <c r="E3350" s="6">
        <f t="shared" si="267"/>
        <v>2.5341959753488515E-3</v>
      </c>
      <c r="F3350" s="6">
        <f t="shared" si="263"/>
        <v>0.38674585316017074</v>
      </c>
      <c r="G3350" s="18">
        <v>8.9087171554827326E-3</v>
      </c>
      <c r="H3350" s="9">
        <f t="shared" si="264"/>
        <v>6.2188893957054008E-3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-3.3294159171935511E-2</v>
      </c>
      <c r="D3351" s="6">
        <f t="shared" si="266"/>
        <v>1.1085010349661775E-3</v>
      </c>
      <c r="E3351" s="6">
        <f t="shared" si="267"/>
        <v>5.0033163759060049E-3</v>
      </c>
      <c r="F3351" s="6">
        <f t="shared" si="263"/>
        <v>0.72456545376362236</v>
      </c>
      <c r="G3351" s="18">
        <v>5.9603779745521345E-3</v>
      </c>
      <c r="H3351" s="9">
        <f t="shared" si="264"/>
        <v>8.5121410571231855E-3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-6.1931313685986131E-2</v>
      </c>
      <c r="D3352" s="6">
        <f t="shared" si="266"/>
        <v>3.835487614872013E-3</v>
      </c>
      <c r="E3352" s="6">
        <f t="shared" si="267"/>
        <v>1.1085010349661775E-3</v>
      </c>
      <c r="F3352" s="6">
        <f t="shared" si="263"/>
        <v>0.33449963152509765</v>
      </c>
      <c r="G3352" s="18">
        <v>1.1011193917923597E-2</v>
      </c>
      <c r="H3352" s="9">
        <f t="shared" si="264"/>
        <v>5.7835943108511482E-3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-5.4223555969542626E-2</v>
      </c>
      <c r="D3353" s="6">
        <f t="shared" si="266"/>
        <v>2.940194021982122E-3</v>
      </c>
      <c r="E3353" s="6">
        <f t="shared" si="267"/>
        <v>3.835487614872013E-3</v>
      </c>
      <c r="F3353" s="6">
        <f t="shared" si="263"/>
        <v>1.0967331340692175</v>
      </c>
      <c r="G3353" s="18">
        <v>7.026973218736585E-3</v>
      </c>
      <c r="H3353" s="9">
        <f t="shared" si="264"/>
        <v>1.0472502728904955E-2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-3.8691010948943734E-2</v>
      </c>
      <c r="D3354" s="6">
        <f t="shared" si="266"/>
        <v>1.496994328251284E-3</v>
      </c>
      <c r="E3354" s="6">
        <f t="shared" si="267"/>
        <v>2.940194021982122E-3</v>
      </c>
      <c r="F3354" s="6">
        <f t="shared" si="263"/>
        <v>0.45781084532824473</v>
      </c>
      <c r="G3354" s="18">
        <v>5.2030212733062487E-3</v>
      </c>
      <c r="H3354" s="9">
        <f t="shared" si="264"/>
        <v>6.7661720738409004E-3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-4.2849201784572612E-2</v>
      </c>
      <c r="D3355" s="6">
        <f t="shared" si="266"/>
        <v>1.8360540935750207E-3</v>
      </c>
      <c r="E3355" s="6">
        <f t="shared" si="267"/>
        <v>1.496994328251284E-3</v>
      </c>
      <c r="F3355" s="6">
        <f t="shared" si="263"/>
        <v>0.25938390151017793</v>
      </c>
      <c r="G3355" s="18">
        <v>7.0659250841560691E-3</v>
      </c>
      <c r="H3355" s="9">
        <f t="shared" si="264"/>
        <v>5.0929745877058719E-3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-3.7134687194450525E-2</v>
      </c>
      <c r="D3356" s="6">
        <f t="shared" si="266"/>
        <v>1.3789849930296878E-3</v>
      </c>
      <c r="E3356" s="6">
        <f t="shared" si="267"/>
        <v>1.8360540935750207E-3</v>
      </c>
      <c r="F3356" s="6">
        <f t="shared" si="263"/>
        <v>0.46258276092854267</v>
      </c>
      <c r="G3356" s="18">
        <v>4.5064122198194443E-3</v>
      </c>
      <c r="H3356" s="9">
        <f t="shared" si="264"/>
        <v>6.8013436975978706E-3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-4.7493659829924054E-2</v>
      </c>
      <c r="D3357" s="6">
        <f t="shared" si="266"/>
        <v>2.2556477240405419E-3</v>
      </c>
      <c r="E3357" s="6">
        <f t="shared" si="267"/>
        <v>1.3789849930296878E-3</v>
      </c>
      <c r="F3357" s="6">
        <f t="shared" si="263"/>
        <v>0.19925005051972441</v>
      </c>
      <c r="G3357" s="18">
        <v>3.0228870390760429E-3</v>
      </c>
      <c r="H3357" s="9">
        <f t="shared" si="264"/>
        <v>4.4637433900228231E-3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-4.347338543501348E-2</v>
      </c>
      <c r="D3358" s="6">
        <f t="shared" si="266"/>
        <v>1.8899352411812422E-3</v>
      </c>
      <c r="E3358" s="6">
        <f t="shared" si="267"/>
        <v>2.2556477240405419E-3</v>
      </c>
      <c r="F3358" s="6">
        <f t="shared" si="263"/>
        <v>0.10004623920055676</v>
      </c>
      <c r="G3358" s="18">
        <v>6.0868932063633955E-3</v>
      </c>
      <c r="H3358" s="9">
        <f t="shared" si="264"/>
        <v>3.1630086816282492E-3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-4.9343811801516209E-2</v>
      </c>
      <c r="D3359" s="6">
        <f t="shared" si="266"/>
        <v>2.4348117631034505E-3</v>
      </c>
      <c r="E3359" s="6">
        <f t="shared" si="267"/>
        <v>1.8899352411812422E-3</v>
      </c>
      <c r="F3359" s="6">
        <f t="shared" si="263"/>
        <v>0.34812410898854118</v>
      </c>
      <c r="G3359" s="18">
        <v>3.6619290643934545E-3</v>
      </c>
      <c r="H3359" s="9">
        <f t="shared" si="264"/>
        <v>5.9002043099247092E-3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-4.0339684630590816E-2</v>
      </c>
      <c r="D3360" s="6">
        <f t="shared" si="266"/>
        <v>1.6272901560955249E-3</v>
      </c>
      <c r="E3360" s="6">
        <f t="shared" si="267"/>
        <v>2.4348117631034505E-3</v>
      </c>
      <c r="F3360" s="6">
        <f t="shared" si="263"/>
        <v>0.13803643498428417</v>
      </c>
      <c r="G3360" s="18">
        <v>4.6887462203408546E-3</v>
      </c>
      <c r="H3360" s="9">
        <f t="shared" si="264"/>
        <v>3.7153254902401777E-3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-4.5018182581418043E-2</v>
      </c>
      <c r="D3361" s="6">
        <f t="shared" si="266"/>
        <v>2.026636762933891E-3</v>
      </c>
      <c r="E3361" s="6">
        <f t="shared" si="267"/>
        <v>1.6272901560955249E-3</v>
      </c>
      <c r="F3361" s="6">
        <f t="shared" si="263"/>
        <v>0.21417746899488274</v>
      </c>
      <c r="G3361" s="18">
        <v>5.2320135108008519E-3</v>
      </c>
      <c r="H3361" s="9">
        <f t="shared" si="264"/>
        <v>4.6279311684043305E-3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-5.6851472649565971E-2</v>
      </c>
      <c r="D3362" s="6">
        <f t="shared" si="266"/>
        <v>3.2320899424243474E-3</v>
      </c>
      <c r="E3362" s="6">
        <f t="shared" si="267"/>
        <v>2.026636762933891E-3</v>
      </c>
      <c r="F3362" s="6">
        <f t="shared" si="263"/>
        <v>0.26212477532234046</v>
      </c>
      <c r="G3362" s="18">
        <v>4.5296724076868931E-3</v>
      </c>
      <c r="H3362" s="9">
        <f t="shared" si="264"/>
        <v>5.1198122555650462E-3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-3.8135996189677751E-2</v>
      </c>
      <c r="D3363" s="6">
        <f t="shared" si="266"/>
        <v>1.454354205379116E-3</v>
      </c>
      <c r="E3363" s="6">
        <f t="shared" si="267"/>
        <v>3.2320899424243474E-3</v>
      </c>
      <c r="F3363" s="6">
        <f t="shared" si="263"/>
        <v>0.20129902739259961</v>
      </c>
      <c r="G3363" s="18">
        <v>4.2414656661657483E-3</v>
      </c>
      <c r="H3363" s="9">
        <f t="shared" si="264"/>
        <v>4.486636015909911E-3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-3.7020436051829662E-2</v>
      </c>
      <c r="D3364" s="6">
        <f t="shared" si="266"/>
        <v>1.3705126854676095E-3</v>
      </c>
      <c r="E3364" s="6">
        <f t="shared" si="267"/>
        <v>1.454354205379116E-3</v>
      </c>
      <c r="F3364" s="6">
        <f t="shared" si="263"/>
        <v>0.17865518506969402</v>
      </c>
      <c r="G3364" s="18">
        <v>6.6061587041433478E-3</v>
      </c>
      <c r="H3364" s="9">
        <f t="shared" si="264"/>
        <v>4.22676217771587E-3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-4.559403887151451E-2</v>
      </c>
      <c r="D3365" s="6">
        <f t="shared" si="266"/>
        <v>2.0788163806171761E-3</v>
      </c>
      <c r="E3365" s="6">
        <f t="shared" si="267"/>
        <v>1.3705126854676095E-3</v>
      </c>
      <c r="F3365" s="6">
        <f t="shared" si="263"/>
        <v>0.4066614324622928</v>
      </c>
      <c r="G3365" s="18">
        <v>2.1726415605395244E-3</v>
      </c>
      <c r="H3365" s="9">
        <f t="shared" si="264"/>
        <v>6.3770011170007869E-3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-4.228336084016214E-2</v>
      </c>
      <c r="D3366" s="6">
        <f t="shared" si="266"/>
        <v>1.7878826039393573E-3</v>
      </c>
      <c r="E3366" s="6">
        <f t="shared" si="267"/>
        <v>2.0788163806171761E-3</v>
      </c>
      <c r="F3366" s="6">
        <f t="shared" si="263"/>
        <v>6.0762065532447972E-2</v>
      </c>
      <c r="G3366" s="18">
        <v>2.6198253277677605E-3</v>
      </c>
      <c r="H3366" s="9">
        <f t="shared" si="264"/>
        <v>2.4649962582618248E-3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-4.3369461133303415E-2</v>
      </c>
      <c r="D3367" s="6">
        <f t="shared" si="266"/>
        <v>1.8809101589931155E-3</v>
      </c>
      <c r="E3367" s="6">
        <f t="shared" si="267"/>
        <v>1.7878826039393573E-3</v>
      </c>
      <c r="F3367" s="6">
        <f t="shared" si="263"/>
        <v>7.978383447897569E-2</v>
      </c>
      <c r="G3367" s="18">
        <v>3.6303616493248494E-3</v>
      </c>
      <c r="H3367" s="9">
        <f t="shared" si="264"/>
        <v>2.8246032372525472E-3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-5.1193918028774869E-2</v>
      </c>
      <c r="D3368" s="6">
        <f t="shared" si="266"/>
        <v>2.6208172431369204E-3</v>
      </c>
      <c r="E3368" s="6">
        <f t="shared" si="267"/>
        <v>1.8809101589931155E-3</v>
      </c>
      <c r="F3368" s="6">
        <f t="shared" si="263"/>
        <v>0.13593619273125696</v>
      </c>
      <c r="G3368" s="18">
        <v>4.3926353959106426E-3</v>
      </c>
      <c r="H3368" s="9">
        <f t="shared" si="264"/>
        <v>3.6869525726710528E-3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-4.31876562284167E-2</v>
      </c>
      <c r="D3369" s="6">
        <f t="shared" si="266"/>
        <v>1.8651736505038998E-3</v>
      </c>
      <c r="E3369" s="6">
        <f t="shared" si="267"/>
        <v>2.6208172431369204E-3</v>
      </c>
      <c r="F3369" s="6">
        <f t="shared" si="263"/>
        <v>0.19037096889879307</v>
      </c>
      <c r="G3369" s="18">
        <v>3.5069707985505814E-3</v>
      </c>
      <c r="H3369" s="9">
        <f t="shared" si="264"/>
        <v>4.3631521735872682E-3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-4.7457111551127362E-2</v>
      </c>
      <c r="D3370" s="6">
        <f t="shared" si="266"/>
        <v>2.2521774367761462E-3</v>
      </c>
      <c r="E3370" s="6">
        <f t="shared" si="267"/>
        <v>1.8651736505038998E-3</v>
      </c>
      <c r="F3370" s="6">
        <f t="shared" si="263"/>
        <v>0.12810628036371324</v>
      </c>
      <c r="G3370" s="18">
        <v>4.0025224113050843E-3</v>
      </c>
      <c r="H3370" s="9">
        <f t="shared" si="264"/>
        <v>3.5791937690451076E-3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-3.7408933030851035E-2</v>
      </c>
      <c r="D3371" s="6">
        <f t="shared" si="266"/>
        <v>1.3994282705066976E-3</v>
      </c>
      <c r="E3371" s="6">
        <f t="shared" si="267"/>
        <v>2.2521774367761462E-3</v>
      </c>
      <c r="F3371" s="6">
        <f t="shared" si="263"/>
        <v>0.16122301756959795</v>
      </c>
      <c r="G3371" s="18">
        <v>4.3565169118572203E-3</v>
      </c>
      <c r="H3371" s="9">
        <f t="shared" si="264"/>
        <v>4.0152586164479863E-3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-4.2398896509790659E-2</v>
      </c>
      <c r="D3372" s="6">
        <f t="shared" si="266"/>
        <v>1.7976664252479385E-3</v>
      </c>
      <c r="E3372" s="6">
        <f t="shared" si="267"/>
        <v>1.3994282705066976E-3</v>
      </c>
      <c r="F3372" s="6">
        <f t="shared" si="263"/>
        <v>0.1874429050900901</v>
      </c>
      <c r="G3372" s="18">
        <v>5.0203440565580711E-3</v>
      </c>
      <c r="H3372" s="9">
        <f t="shared" si="264"/>
        <v>4.3294676934940868E-3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-5.2522331985410745E-2</v>
      </c>
      <c r="D3373" s="6">
        <f t="shared" si="266"/>
        <v>2.7585953571857007E-3</v>
      </c>
      <c r="E3373" s="6">
        <f t="shared" si="267"/>
        <v>1.7976664252479385E-3</v>
      </c>
      <c r="F3373" s="6">
        <f t="shared" si="263"/>
        <v>0.24281233464889307</v>
      </c>
      <c r="G3373" s="18">
        <v>4.0524020316867592E-3</v>
      </c>
      <c r="H3373" s="9">
        <f t="shared" si="264"/>
        <v>4.9275991583010593E-3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-3.7252588013437421E-2</v>
      </c>
      <c r="D3374" s="6">
        <f t="shared" si="266"/>
        <v>1.3877553136989013E-3</v>
      </c>
      <c r="E3374" s="6">
        <f t="shared" si="267"/>
        <v>2.7585953571857007E-3</v>
      </c>
      <c r="F3374" s="6">
        <f t="shared" si="263"/>
        <v>0.16484378527796387</v>
      </c>
      <c r="G3374" s="18">
        <v>3.6504412867547349E-3</v>
      </c>
      <c r="H3374" s="9">
        <f t="shared" si="264"/>
        <v>4.0600958766753761E-3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-4.8207868404704236E-2</v>
      </c>
      <c r="D3375" s="6">
        <f t="shared" si="266"/>
        <v>2.323998576125281E-3</v>
      </c>
      <c r="E3375" s="6">
        <f t="shared" si="267"/>
        <v>1.3877553136989013E-3</v>
      </c>
      <c r="F3375" s="6">
        <f t="shared" si="263"/>
        <v>0.13718764533920488</v>
      </c>
      <c r="G3375" s="18">
        <v>4.1626605718226E-3</v>
      </c>
      <c r="H3375" s="9">
        <f t="shared" si="264"/>
        <v>3.7038850594909782E-3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-4.5779095317002083E-2</v>
      </c>
      <c r="D3376" s="6">
        <f t="shared" si="266"/>
        <v>2.0957255680431621E-3</v>
      </c>
      <c r="E3376" s="6">
        <f t="shared" si="267"/>
        <v>2.323998576125281E-3</v>
      </c>
      <c r="F3376" s="6">
        <f t="shared" si="263"/>
        <v>0.17285289771001142</v>
      </c>
      <c r="G3376" s="18">
        <v>4.7893685514270494E-3</v>
      </c>
      <c r="H3376" s="9">
        <f t="shared" si="264"/>
        <v>4.1575581500444634E-3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-5.5808074265778551E-2</v>
      </c>
      <c r="D3377" s="6">
        <f t="shared" si="266"/>
        <v>3.1145411532546544E-3</v>
      </c>
      <c r="E3377" s="6">
        <f t="shared" si="267"/>
        <v>2.0957255680431621E-3</v>
      </c>
      <c r="F3377" s="6">
        <f t="shared" si="263"/>
        <v>0.22270066966099489</v>
      </c>
      <c r="G3377" s="18">
        <v>1.4983519982027425E-2</v>
      </c>
      <c r="H3377" s="9">
        <f t="shared" si="264"/>
        <v>4.7191171807976426E-3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-5.0428115104604529E-2</v>
      </c>
      <c r="D3378" s="6">
        <f t="shared" si="266"/>
        <v>2.5429947930032436E-3</v>
      </c>
      <c r="E3378" s="6">
        <f t="shared" si="267"/>
        <v>3.1145411532546544E-3</v>
      </c>
      <c r="F3378" s="6">
        <f t="shared" si="263"/>
        <v>2.014536355542027</v>
      </c>
      <c r="G3378" s="18">
        <v>9.3544515243797043E-3</v>
      </c>
      <c r="H3378" s="9">
        <f t="shared" si="264"/>
        <v>1.4193436354674745E-2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-4.8051517498990448E-2</v>
      </c>
      <c r="D3379" s="6">
        <f t="shared" si="266"/>
        <v>2.3089483339557852E-3</v>
      </c>
      <c r="E3379" s="6">
        <f t="shared" si="267"/>
        <v>2.5429947930032436E-3</v>
      </c>
      <c r="F3379" s="6">
        <f t="shared" si="263"/>
        <v>0.79668667216130717</v>
      </c>
      <c r="G3379" s="18">
        <v>6.7466476215541403E-3</v>
      </c>
      <c r="H3379" s="9">
        <f t="shared" si="264"/>
        <v>8.9257306264602636E-3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-4.1179037890835456E-2</v>
      </c>
      <c r="D3380" s="6">
        <f t="shared" si="266"/>
        <v>1.6957131616148621E-3</v>
      </c>
      <c r="E3380" s="6">
        <f t="shared" si="267"/>
        <v>2.3089483339557852E-3</v>
      </c>
      <c r="F3380" s="6">
        <f t="shared" si="263"/>
        <v>0.42342799441899409</v>
      </c>
      <c r="G3380" s="18">
        <v>1.0020698899347844E-2</v>
      </c>
      <c r="H3380" s="9">
        <f t="shared" si="264"/>
        <v>6.5071345031357244E-3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-5.4572936243167426E-2</v>
      </c>
      <c r="D3381" s="6">
        <f t="shared" si="266"/>
        <v>2.9782053702008169E-3</v>
      </c>
      <c r="E3381" s="6">
        <f t="shared" si="267"/>
        <v>1.6957131616148621E-3</v>
      </c>
      <c r="F3381" s="6">
        <f t="shared" si="263"/>
        <v>0.91134899080189302</v>
      </c>
      <c r="G3381" s="18">
        <v>7.163286912503372E-3</v>
      </c>
      <c r="H3381" s="9">
        <f t="shared" si="264"/>
        <v>9.5464600287326045E-3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-4.383637488568945E-2</v>
      </c>
      <c r="D3382" s="6">
        <f t="shared" si="266"/>
        <v>1.9216277631187047E-3</v>
      </c>
      <c r="E3382" s="6">
        <f t="shared" si="267"/>
        <v>2.9782053702008169E-3</v>
      </c>
      <c r="F3382" s="6">
        <f t="shared" si="263"/>
        <v>0.47500878212878989</v>
      </c>
      <c r="G3382" s="18">
        <v>5.7000289889143595E-3</v>
      </c>
      <c r="H3382" s="9">
        <f t="shared" si="264"/>
        <v>6.8920880880092494E-3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-6.1910576921855622E-2</v>
      </c>
      <c r="D3383" s="6">
        <f t="shared" si="266"/>
        <v>3.832919534797002E-3</v>
      </c>
      <c r="E3383" s="6">
        <f t="shared" si="267"/>
        <v>1.9216277631187047E-3</v>
      </c>
      <c r="F3383" s="6">
        <f t="shared" si="263"/>
        <v>0.30759390629441508</v>
      </c>
      <c r="G3383" s="18">
        <v>9.3484306414650369E-3</v>
      </c>
      <c r="H3383" s="9">
        <f t="shared" si="264"/>
        <v>5.5461149131118357E-3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-4.1581560140256768E-2</v>
      </c>
      <c r="D3384" s="6">
        <f t="shared" si="266"/>
        <v>1.7290261436977905E-3</v>
      </c>
      <c r="E3384" s="6">
        <f t="shared" si="267"/>
        <v>3.832919534797002E-3</v>
      </c>
      <c r="F3384" s="6">
        <f t="shared" si="263"/>
        <v>0.79581146852331497</v>
      </c>
      <c r="G3384" s="18">
        <v>7.4634046757235213E-3</v>
      </c>
      <c r="H3384" s="9">
        <f t="shared" si="264"/>
        <v>8.9208265789853507E-3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-5.3026048005605536E-2</v>
      </c>
      <c r="D3385" s="6">
        <f t="shared" si="266"/>
        <v>2.8117617670927828E-3</v>
      </c>
      <c r="E3385" s="6">
        <f t="shared" si="267"/>
        <v>1.7290261436977905E-3</v>
      </c>
      <c r="F3385" s="6">
        <f t="shared" si="263"/>
        <v>0.51390729679326519</v>
      </c>
      <c r="G3385" s="18">
        <v>8.6825864421965181E-3</v>
      </c>
      <c r="H3385" s="9">
        <f t="shared" si="264"/>
        <v>7.1687327805775069E-3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-6.1375554543922226E-2</v>
      </c>
      <c r="D3386" s="6">
        <f t="shared" si="266"/>
        <v>3.7669586955739721E-3</v>
      </c>
      <c r="E3386" s="6">
        <f t="shared" si="267"/>
        <v>2.8117617670927828E-3</v>
      </c>
      <c r="F3386" s="6">
        <f t="shared" si="263"/>
        <v>0.68899192159501488</v>
      </c>
      <c r="G3386" s="18">
        <v>6.2701463363712528E-3</v>
      </c>
      <c r="H3386" s="9">
        <f t="shared" si="264"/>
        <v>8.3005537260776446E-3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-3.9045545855767819E-2</v>
      </c>
      <c r="D3387" s="6">
        <f t="shared" si="266"/>
        <v>1.5245546511748675E-3</v>
      </c>
      <c r="E3387" s="6">
        <f t="shared" si="267"/>
        <v>3.7669586955739721E-3</v>
      </c>
      <c r="F3387" s="6">
        <f t="shared" si="263"/>
        <v>0.3684359585945815</v>
      </c>
      <c r="G3387" s="18">
        <v>9.9456043049230888E-3</v>
      </c>
      <c r="H3387" s="9">
        <f t="shared" si="264"/>
        <v>6.0698925739635749E-3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-3.4750085473055844E-2</v>
      </c>
      <c r="D3388" s="6">
        <f t="shared" si="266"/>
        <v>1.2075684403846868E-3</v>
      </c>
      <c r="E3388" s="6">
        <f t="shared" si="267"/>
        <v>1.5245546511748675E-3</v>
      </c>
      <c r="F3388" s="6">
        <f t="shared" si="263"/>
        <v>0.89800447899553004</v>
      </c>
      <c r="G3388" s="18">
        <v>5.1788706622210171E-3</v>
      </c>
      <c r="H3388" s="9">
        <f t="shared" si="264"/>
        <v>9.4763098250085203E-3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-4.7846873603635591E-2</v>
      </c>
      <c r="D3389" s="6">
        <f t="shared" si="266"/>
        <v>2.2893233136422803E-3</v>
      </c>
      <c r="E3389" s="6">
        <f t="shared" si="267"/>
        <v>1.2075684403846868E-3</v>
      </c>
      <c r="F3389" s="6">
        <f t="shared" si="263"/>
        <v>0.25712695209876196</v>
      </c>
      <c r="G3389" s="18">
        <v>3.7881304192777117E-3</v>
      </c>
      <c r="H3389" s="9">
        <f t="shared" si="264"/>
        <v>5.0707687000962872E-3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-5.7705264184822649E-2</v>
      </c>
      <c r="D3390" s="6">
        <f t="shared" si="266"/>
        <v>3.3298975146401756E-3</v>
      </c>
      <c r="E3390" s="6">
        <f t="shared" si="267"/>
        <v>2.2893233136422803E-3</v>
      </c>
      <c r="F3390" s="6">
        <f t="shared" si="263"/>
        <v>0.14637975522404056</v>
      </c>
      <c r="G3390" s="18">
        <v>6.1586705569505861E-3</v>
      </c>
      <c r="H3390" s="9">
        <f t="shared" si="264"/>
        <v>3.8259607319474746E-3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-5.590477690804941E-2</v>
      </c>
      <c r="D3391" s="6">
        <f t="shared" si="266"/>
        <v>3.1253440811387745E-3</v>
      </c>
      <c r="E3391" s="6">
        <f t="shared" si="267"/>
        <v>3.3298975146401756E-3</v>
      </c>
      <c r="F3391" s="6">
        <f t="shared" si="263"/>
        <v>0.35607752851290325</v>
      </c>
      <c r="G3391" s="18">
        <v>9.7577856179940411E-3</v>
      </c>
      <c r="H3391" s="9">
        <f t="shared" si="264"/>
        <v>5.9672232111167359E-3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-3.2823930902642212E-2</v>
      </c>
      <c r="D3392" s="6">
        <f t="shared" si="266"/>
        <v>1.0774104399014304E-3</v>
      </c>
      <c r="E3392" s="6">
        <f t="shared" si="267"/>
        <v>3.1253440811387745E-3</v>
      </c>
      <c r="F3392" s="6">
        <f t="shared" si="263"/>
        <v>0.8652653463499862</v>
      </c>
      <c r="G3392" s="18">
        <v>9.7587283590797151E-3</v>
      </c>
      <c r="H3392" s="9">
        <f t="shared" si="264"/>
        <v>9.3019640203023043E-3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-5.3402401062456514E-2</v>
      </c>
      <c r="D3393" s="6">
        <f t="shared" si="266"/>
        <v>2.8518164392354567E-3</v>
      </c>
      <c r="E3393" s="6">
        <f t="shared" si="267"/>
        <v>1.0774104399014304E-3</v>
      </c>
      <c r="F3393" s="6">
        <f t="shared" si="263"/>
        <v>0.8652292217049703</v>
      </c>
      <c r="G3393" s="18">
        <v>6.2081740606033491E-3</v>
      </c>
      <c r="H3393" s="9">
        <f t="shared" si="264"/>
        <v>9.3017698407613283E-3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-3.996112443728532E-2</v>
      </c>
      <c r="D3394" s="6">
        <f t="shared" si="266"/>
        <v>1.5968914662922019E-3</v>
      </c>
      <c r="E3394" s="6">
        <f t="shared" si="267"/>
        <v>2.8518164392354567E-3</v>
      </c>
      <c r="F3394" s="6">
        <f t="shared" si="263"/>
        <v>0.36147278041005088</v>
      </c>
      <c r="G3394" s="18">
        <v>6.9286522177293584E-3</v>
      </c>
      <c r="H3394" s="9">
        <f t="shared" si="264"/>
        <v>6.0122606431362476E-3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-3.9739036571216704E-2</v>
      </c>
      <c r="D3395" s="6">
        <f t="shared" si="266"/>
        <v>1.5791910276084986E-3</v>
      </c>
      <c r="E3395" s="6">
        <f t="shared" si="267"/>
        <v>1.5968914662922019E-3</v>
      </c>
      <c r="F3395" s="6">
        <f t="shared" si="263"/>
        <v>0.44548300031365579</v>
      </c>
      <c r="G3395" s="18">
        <v>4.3294891564795669E-3</v>
      </c>
      <c r="H3395" s="9">
        <f t="shared" si="264"/>
        <v>6.6744512906579505E-3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-6.144830132848661E-2</v>
      </c>
      <c r="D3396" s="6">
        <f t="shared" si="266"/>
        <v>3.7758937361564893E-3</v>
      </c>
      <c r="E3396" s="6">
        <f t="shared" si="267"/>
        <v>1.5791910276084986E-3</v>
      </c>
      <c r="F3396" s="6">
        <f t="shared" si="263"/>
        <v>0.18537362145433495</v>
      </c>
      <c r="G3396" s="18">
        <v>5.7483731658679454E-3</v>
      </c>
      <c r="H3396" s="9">
        <f t="shared" si="264"/>
        <v>4.3055037040320258E-3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-7.2828424392293617E-2</v>
      </c>
      <c r="D3397" s="6">
        <f t="shared" si="266"/>
        <v>5.3039793994640282E-3</v>
      </c>
      <c r="E3397" s="6">
        <f t="shared" si="267"/>
        <v>3.7758937361564893E-3</v>
      </c>
      <c r="F3397" s="6">
        <f t="shared" si="263"/>
        <v>0.31269443498590949</v>
      </c>
      <c r="G3397" s="18">
        <v>1.1579524148631525E-2</v>
      </c>
      <c r="H3397" s="9">
        <f t="shared" si="264"/>
        <v>5.5919087527060872E-3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-4.4833780946479093E-2</v>
      </c>
      <c r="D3398" s="6">
        <f t="shared" si="266"/>
        <v>2.0100679139568719E-3</v>
      </c>
      <c r="E3398" s="6">
        <f t="shared" si="267"/>
        <v>5.3039793994640282E-3</v>
      </c>
      <c r="F3398" s="6">
        <f t="shared" si="263"/>
        <v>1.211002076444643</v>
      </c>
      <c r="G3398" s="18">
        <v>8.9281678688445405E-3</v>
      </c>
      <c r="H3398" s="9">
        <f t="shared" si="264"/>
        <v>1.1004553950272783E-2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-5.9719368959623771E-2</v>
      </c>
      <c r="D3399" s="6">
        <f t="shared" si="266"/>
        <v>3.5664030289356751E-3</v>
      </c>
      <c r="E3399" s="6">
        <f t="shared" si="267"/>
        <v>2.0100679139568719E-3</v>
      </c>
      <c r="F3399" s="6">
        <f t="shared" si="263"/>
        <v>0.72735756292415976</v>
      </c>
      <c r="G3399" s="18">
        <v>1.2055316596344543E-2</v>
      </c>
      <c r="H3399" s="9">
        <f t="shared" si="264"/>
        <v>8.5285260328157517E-3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-3.8047543440699175E-2</v>
      </c>
      <c r="D3400" s="6">
        <f t="shared" si="266"/>
        <v>1.4476155618718908E-3</v>
      </c>
      <c r="E3400" s="6">
        <f t="shared" si="267"/>
        <v>3.5664030289356751E-3</v>
      </c>
      <c r="F3400" s="6">
        <f t="shared" si="263"/>
        <v>1.310791945373794</v>
      </c>
      <c r="G3400" s="18">
        <v>6.9049166737477586E-3</v>
      </c>
      <c r="H3400" s="9">
        <f t="shared" si="264"/>
        <v>1.1448982248976518E-2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-3.7955210333809969E-2</v>
      </c>
      <c r="D3401" s="6">
        <f t="shared" si="266"/>
        <v>1.440597991483755E-3</v>
      </c>
      <c r="E3401" s="6">
        <f t="shared" si="267"/>
        <v>1.4476155618718908E-3</v>
      </c>
      <c r="F3401" s="6">
        <f t="shared" si="263"/>
        <v>0.44254976691575543</v>
      </c>
      <c r="G3401" s="18">
        <v>5.5933672601621368E-3</v>
      </c>
      <c r="H3401" s="9">
        <f t="shared" si="264"/>
        <v>6.6524414083534433E-3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-4.1319308699703398E-2</v>
      </c>
      <c r="D3402" s="6">
        <f t="shared" si="266"/>
        <v>1.7072852714213849E-3</v>
      </c>
      <c r="E3402" s="6">
        <f t="shared" si="267"/>
        <v>1.440597991483755E-3</v>
      </c>
      <c r="F3402" s="6">
        <f t="shared" si="263"/>
        <v>0.29683955500656989</v>
      </c>
      <c r="G3402" s="18">
        <v>6.0973053689080169E-3</v>
      </c>
      <c r="H3402" s="9">
        <f t="shared" si="264"/>
        <v>5.4482984041494091E-3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-5.1798788980467907E-2</v>
      </c>
      <c r="D3403" s="6">
        <f t="shared" si="266"/>
        <v>2.6831145398430434E-3</v>
      </c>
      <c r="E3403" s="6">
        <f t="shared" si="267"/>
        <v>1.7072852714213849E-3</v>
      </c>
      <c r="F3403" s="6">
        <f t="shared" si="263"/>
        <v>0.34923399343284406</v>
      </c>
      <c r="G3403" s="18">
        <v>5.9763594735229783E-3</v>
      </c>
      <c r="H3403" s="9">
        <f t="shared" si="264"/>
        <v>5.9096022999254707E-3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-4.2110800390607099E-2</v>
      </c>
      <c r="D3404" s="6">
        <f t="shared" si="266"/>
        <v>1.7733195095375549E-3</v>
      </c>
      <c r="E3404" s="6">
        <f t="shared" si="267"/>
        <v>2.6831145398430434E-3</v>
      </c>
      <c r="F3404" s="6">
        <f t="shared" si="263"/>
        <v>0.33634888382474415</v>
      </c>
      <c r="G3404" s="18">
        <v>8.3749296239714142E-3</v>
      </c>
      <c r="H3404" s="9">
        <f t="shared" si="264"/>
        <v>5.7995593265759782E-3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-4.8045056690055564E-2</v>
      </c>
      <c r="D3405" s="6">
        <f t="shared" si="266"/>
        <v>2.3083274723506527E-3</v>
      </c>
      <c r="E3405" s="6">
        <f t="shared" si="267"/>
        <v>1.7733195095375549E-3</v>
      </c>
      <c r="F3405" s="6">
        <f t="shared" ref="F3405:F3468" si="268">B$6+B$7*E3405+B$8*(G3404*100)^2</f>
        <v>0.64224243598152708</v>
      </c>
      <c r="G3405" s="18">
        <v>7.1681112571529843E-3</v>
      </c>
      <c r="H3405" s="9">
        <f t="shared" ref="H3405:H3468" si="269">SQRT(F3405)/100</f>
        <v>8.01400296968704E-3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-4.6676292105424552E-2</v>
      </c>
      <c r="D3406" s="6">
        <f t="shared" ref="D3406:D3469" si="271">C3406^2</f>
        <v>2.1786762447109182E-3</v>
      </c>
      <c r="E3406" s="6">
        <f t="shared" si="267"/>
        <v>2.3083274723506527E-3</v>
      </c>
      <c r="F3406" s="6">
        <f t="shared" si="268"/>
        <v>0.47555805097442783</v>
      </c>
      <c r="G3406" s="18">
        <v>6.0760378297928415E-3</v>
      </c>
      <c r="H3406" s="9">
        <f t="shared" si="269"/>
        <v>6.8960717149289261E-3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-3.7349954296773819E-2</v>
      </c>
      <c r="D3407" s="6">
        <f t="shared" si="271"/>
        <v>1.395019085971093E-3</v>
      </c>
      <c r="E3407" s="6">
        <f t="shared" ref="E3407:E3470" si="272">D3406</f>
        <v>2.1786762447109182E-3</v>
      </c>
      <c r="F3407" s="6">
        <f t="shared" si="268"/>
        <v>0.34697861815181552</v>
      </c>
      <c r="G3407" s="18">
        <v>6.0396232387838989E-3</v>
      </c>
      <c r="H3407" s="9">
        <f t="shared" si="269"/>
        <v>5.89048909812942E-3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-4.2262194786159335E-2</v>
      </c>
      <c r="D3408" s="6">
        <f t="shared" si="271"/>
        <v>1.7860931081432733E-3</v>
      </c>
      <c r="E3408" s="6">
        <f t="shared" si="272"/>
        <v>1.395019085971093E-3</v>
      </c>
      <c r="F3408" s="6">
        <f t="shared" si="268"/>
        <v>0.34298050173483191</v>
      </c>
      <c r="G3408" s="18">
        <v>4.2617167347558261E-3</v>
      </c>
      <c r="H3408" s="9">
        <f t="shared" si="269"/>
        <v>5.8564537199130321E-3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-4.0296338065138534E-2</v>
      </c>
      <c r="D3409" s="6">
        <f t="shared" si="271"/>
        <v>1.6237948614599327E-3</v>
      </c>
      <c r="E3409" s="6">
        <f t="shared" si="272"/>
        <v>1.7860931081432733E-3</v>
      </c>
      <c r="F3409" s="6">
        <f t="shared" si="268"/>
        <v>0.18021820234619462</v>
      </c>
      <c r="G3409" s="18">
        <v>3.6788761402429255E-3</v>
      </c>
      <c r="H3409" s="9">
        <f t="shared" si="269"/>
        <v>4.2452114475747217E-3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-4.7318424035374874E-2</v>
      </c>
      <c r="D3410" s="6">
        <f t="shared" si="271"/>
        <v>2.2390332531915425E-3</v>
      </c>
      <c r="E3410" s="6">
        <f t="shared" si="272"/>
        <v>1.6237948614599327E-3</v>
      </c>
      <c r="F3410" s="6">
        <f t="shared" si="268"/>
        <v>0.13906319850449789</v>
      </c>
      <c r="G3410" s="18">
        <v>4.1067644410180196E-3</v>
      </c>
      <c r="H3410" s="9">
        <f t="shared" si="269"/>
        <v>3.7291178381019001E-3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-3.403678723464159E-2</v>
      </c>
      <c r="D3411" s="6">
        <f t="shared" si="271"/>
        <v>1.1585028852562607E-3</v>
      </c>
      <c r="E3411" s="6">
        <f t="shared" si="272"/>
        <v>2.2390332531915425E-3</v>
      </c>
      <c r="F3411" s="6">
        <f t="shared" si="268"/>
        <v>0.16873586123496145</v>
      </c>
      <c r="G3411" s="18">
        <v>5.8364695174748429E-3</v>
      </c>
      <c r="H3411" s="9">
        <f t="shared" si="269"/>
        <v>4.107747086116202E-3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-4.4418269779371154E-2</v>
      </c>
      <c r="D3412" s="6">
        <f t="shared" si="271"/>
        <v>1.9729826901929968E-3</v>
      </c>
      <c r="E3412" s="6">
        <f t="shared" si="272"/>
        <v>1.1585028852562607E-3</v>
      </c>
      <c r="F3412" s="6">
        <f t="shared" si="268"/>
        <v>0.32151119610347589</v>
      </c>
      <c r="G3412" s="18">
        <v>2.8793649189484041E-3</v>
      </c>
      <c r="H3412" s="9">
        <f t="shared" si="269"/>
        <v>5.6701957294565753E-3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-4.6126064848443844E-2</v>
      </c>
      <c r="D3413" s="6">
        <f t="shared" si="271"/>
        <v>2.1276138584028471E-3</v>
      </c>
      <c r="E3413" s="6">
        <f t="shared" si="272"/>
        <v>1.9729826901929968E-3</v>
      </c>
      <c r="F3413" s="6">
        <f t="shared" si="268"/>
        <v>9.2488774441182309E-2</v>
      </c>
      <c r="G3413" s="18">
        <v>2.4336957870441313E-3</v>
      </c>
      <c r="H3413" s="9">
        <f t="shared" si="269"/>
        <v>3.0411967124995766E-3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-5.1215655417710004E-2</v>
      </c>
      <c r="D3414" s="6">
        <f t="shared" si="271"/>
        <v>2.623043359865608E-3</v>
      </c>
      <c r="E3414" s="6">
        <f t="shared" si="272"/>
        <v>2.1276138584028471E-3</v>
      </c>
      <c r="F3414" s="6">
        <f t="shared" si="268"/>
        <v>7.1455879860671187E-2</v>
      </c>
      <c r="G3414" s="18">
        <v>4.3690154437669541E-3</v>
      </c>
      <c r="H3414" s="9">
        <f t="shared" si="269"/>
        <v>2.6731232642860149E-3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-4.472979335160341E-2</v>
      </c>
      <c r="D3415" s="6">
        <f t="shared" si="271"/>
        <v>2.0007544132771447E-3</v>
      </c>
      <c r="E3415" s="6">
        <f t="shared" si="272"/>
        <v>2.623043359865608E-3</v>
      </c>
      <c r="F3415" s="6">
        <f t="shared" si="268"/>
        <v>0.18853160940824026</v>
      </c>
      <c r="G3415" s="18">
        <v>3.0604641013670785E-3</v>
      </c>
      <c r="H3415" s="9">
        <f t="shared" si="269"/>
        <v>4.3420226785248397E-3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-4.2479658287993272E-2</v>
      </c>
      <c r="D3416" s="6">
        <f t="shared" si="271"/>
        <v>1.8045213682646754E-3</v>
      </c>
      <c r="E3416" s="6">
        <f t="shared" si="272"/>
        <v>2.0007544132771447E-3</v>
      </c>
      <c r="F3416" s="6">
        <f t="shared" si="268"/>
        <v>0.10205336329985493</v>
      </c>
      <c r="G3416" s="18">
        <v>4.1359533041587801E-3</v>
      </c>
      <c r="H3416" s="9">
        <f t="shared" si="269"/>
        <v>3.1945792101598443E-3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-4.5891244420351245E-2</v>
      </c>
      <c r="D3417" s="6">
        <f t="shared" si="271"/>
        <v>2.1060063144484192E-3</v>
      </c>
      <c r="E3417" s="6">
        <f t="shared" si="272"/>
        <v>1.8045213682646754E-3</v>
      </c>
      <c r="F3417" s="6">
        <f t="shared" si="268"/>
        <v>0.17083215026054901</v>
      </c>
      <c r="G3417" s="18">
        <v>3.2277064081064014E-3</v>
      </c>
      <c r="H3417" s="9">
        <f t="shared" si="269"/>
        <v>4.1331846106912404E-3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-4.5469037457574732E-2</v>
      </c>
      <c r="D3418" s="6">
        <f t="shared" si="271"/>
        <v>2.0674333673183342E-3</v>
      </c>
      <c r="E3418" s="6">
        <f t="shared" si="272"/>
        <v>2.1060063144484192E-3</v>
      </c>
      <c r="F3418" s="6">
        <f t="shared" si="268"/>
        <v>0.11141172568711952</v>
      </c>
      <c r="G3418" s="18">
        <v>3.056129087365004E-3</v>
      </c>
      <c r="H3418" s="9">
        <f t="shared" si="269"/>
        <v>3.3378395061344625E-3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-4.9353653868337864E-2</v>
      </c>
      <c r="D3419" s="6">
        <f t="shared" si="271"/>
        <v>2.4357831501557012E-3</v>
      </c>
      <c r="E3419" s="6">
        <f t="shared" si="272"/>
        <v>2.0674333673183342E-3</v>
      </c>
      <c r="F3419" s="6">
        <f t="shared" si="268"/>
        <v>0.10182416806621072</v>
      </c>
      <c r="G3419" s="18">
        <v>2.7343351207295705E-3</v>
      </c>
      <c r="H3419" s="9">
        <f t="shared" si="269"/>
        <v>3.1909899414791442E-3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-5.1318502729714076E-2</v>
      </c>
      <c r="D3420" s="6">
        <f t="shared" si="271"/>
        <v>2.633588722419671E-3</v>
      </c>
      <c r="E3420" s="6">
        <f t="shared" si="272"/>
        <v>2.4357831501557012E-3</v>
      </c>
      <c r="F3420" s="6">
        <f t="shared" si="268"/>
        <v>8.5296884499914419E-2</v>
      </c>
      <c r="G3420" s="18">
        <v>5.6693160372891073E-3</v>
      </c>
      <c r="H3420" s="9">
        <f t="shared" si="269"/>
        <v>2.9205630364694136E-3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-4.494679001481118E-2</v>
      </c>
      <c r="D3421" s="6">
        <f t="shared" si="271"/>
        <v>2.0202139326355299E-3</v>
      </c>
      <c r="E3421" s="6">
        <f t="shared" si="272"/>
        <v>2.633588722419671E-3</v>
      </c>
      <c r="F3421" s="6">
        <f t="shared" si="268"/>
        <v>0.30455940685570343</v>
      </c>
      <c r="G3421" s="18">
        <v>4.2942741850216437E-3</v>
      </c>
      <c r="H3421" s="9">
        <f t="shared" si="269"/>
        <v>5.5186901240756705E-3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-4.6672048562092325E-2</v>
      </c>
      <c r="D3422" s="6">
        <f t="shared" si="271"/>
        <v>2.1782801169823044E-3</v>
      </c>
      <c r="E3422" s="6">
        <f t="shared" si="272"/>
        <v>2.0202139326355299E-3</v>
      </c>
      <c r="F3422" s="6">
        <f t="shared" si="268"/>
        <v>0.18271716006756977</v>
      </c>
      <c r="G3422" s="18">
        <v>7.5795013605639968E-3</v>
      </c>
      <c r="H3422" s="9">
        <f t="shared" si="269"/>
        <v>4.2745427833578856E-3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-5.1243034175370725E-2</v>
      </c>
      <c r="D3423" s="6">
        <f t="shared" si="271"/>
        <v>2.6258485514982122E-3</v>
      </c>
      <c r="E3423" s="6">
        <f t="shared" si="272"/>
        <v>2.1782801169823044E-3</v>
      </c>
      <c r="F3423" s="6">
        <f t="shared" si="268"/>
        <v>0.52947512884742731</v>
      </c>
      <c r="G3423" s="18">
        <v>3.4252531674828519E-3</v>
      </c>
      <c r="H3423" s="9">
        <f t="shared" si="269"/>
        <v>7.2765041664760097E-3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-4.7126252914661465E-2</v>
      </c>
      <c r="D3424" s="6">
        <f t="shared" si="271"/>
        <v>2.2208837137766384E-3</v>
      </c>
      <c r="E3424" s="6">
        <f t="shared" si="272"/>
        <v>2.6258485514982122E-3</v>
      </c>
      <c r="F3424" s="6">
        <f t="shared" si="268"/>
        <v>0.12314496170792286</v>
      </c>
      <c r="G3424" s="18">
        <v>4.4520356078300996E-3</v>
      </c>
      <c r="H3424" s="9">
        <f t="shared" si="269"/>
        <v>3.5092016429370777E-3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-4.7636418515998424E-2</v>
      </c>
      <c r="D3425" s="6">
        <f t="shared" si="271"/>
        <v>2.2692283690313574E-3</v>
      </c>
      <c r="E3425" s="6">
        <f t="shared" si="272"/>
        <v>2.2208837137766384E-3</v>
      </c>
      <c r="F3425" s="6">
        <f t="shared" si="268"/>
        <v>0.19500203670565142</v>
      </c>
      <c r="G3425" s="18">
        <v>6.5155434203733016E-3</v>
      </c>
      <c r="H3425" s="9">
        <f t="shared" si="269"/>
        <v>4.4159034942540514E-3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-3.5037411769587808E-2</v>
      </c>
      <c r="D3426" s="6">
        <f t="shared" si="271"/>
        <v>1.2276202235116502E-3</v>
      </c>
      <c r="E3426" s="6">
        <f t="shared" si="272"/>
        <v>2.2692283690313574E-3</v>
      </c>
      <c r="F3426" s="6">
        <f t="shared" si="268"/>
        <v>0.39617979835794154</v>
      </c>
      <c r="G3426" s="18">
        <v>5.0435253913456001E-3</v>
      </c>
      <c r="H3426" s="9">
        <f t="shared" si="269"/>
        <v>6.294281518632143E-3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-4.586088591204987E-2</v>
      </c>
      <c r="D3427" s="6">
        <f t="shared" si="271"/>
        <v>2.1032208566380542E-3</v>
      </c>
      <c r="E3427" s="6">
        <f t="shared" si="272"/>
        <v>1.2276202235116502E-3</v>
      </c>
      <c r="F3427" s="6">
        <f t="shared" si="268"/>
        <v>0.24483050486070307</v>
      </c>
      <c r="G3427" s="18">
        <v>3.8958435945065898E-3</v>
      </c>
      <c r="H3427" s="9">
        <f t="shared" si="269"/>
        <v>4.9480350126156454E-3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-4.8980930877566532E-2</v>
      </c>
      <c r="D3428" s="6">
        <f t="shared" si="271"/>
        <v>2.3991315896329506E-3</v>
      </c>
      <c r="E3428" s="6">
        <f t="shared" si="272"/>
        <v>2.1032208566380542E-3</v>
      </c>
      <c r="F3428" s="6">
        <f t="shared" si="268"/>
        <v>0.15371872654751723</v>
      </c>
      <c r="G3428" s="18">
        <v>2.5382599823079261E-3</v>
      </c>
      <c r="H3428" s="9">
        <f t="shared" si="269"/>
        <v>3.9206979805580184E-3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-5.3239472830554024E-2</v>
      </c>
      <c r="D3429" s="6">
        <f t="shared" si="271"/>
        <v>2.8344414672753001E-3</v>
      </c>
      <c r="E3429" s="6">
        <f t="shared" si="272"/>
        <v>2.3991315896329506E-3</v>
      </c>
      <c r="F3429" s="6">
        <f t="shared" si="268"/>
        <v>7.6103642195167479E-2</v>
      </c>
      <c r="G3429" s="18">
        <v>4.3944886372096793E-3</v>
      </c>
      <c r="H3429" s="9">
        <f t="shared" si="269"/>
        <v>2.7586888587727227E-3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-5.1313125661941766E-2</v>
      </c>
      <c r="D3430" s="6">
        <f t="shared" si="271"/>
        <v>2.6330368651982265E-3</v>
      </c>
      <c r="E3430" s="6">
        <f t="shared" si="272"/>
        <v>2.8344414672753001E-3</v>
      </c>
      <c r="F3430" s="6">
        <f t="shared" si="268"/>
        <v>0.19053655161367949</v>
      </c>
      <c r="G3430" s="18">
        <v>4.5983600030360533E-3</v>
      </c>
      <c r="H3430" s="9">
        <f t="shared" si="269"/>
        <v>4.3650492736472006E-3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-4.3622078925949041E-2</v>
      </c>
      <c r="D3431" s="6">
        <f t="shared" si="271"/>
        <v>1.9028857698217274E-3</v>
      </c>
      <c r="E3431" s="6">
        <f t="shared" si="272"/>
        <v>2.6330368651982265E-3</v>
      </c>
      <c r="F3431" s="6">
        <f t="shared" si="268"/>
        <v>0.20681386801840751</v>
      </c>
      <c r="G3431" s="18">
        <v>4.6813637919601763E-3</v>
      </c>
      <c r="H3431" s="9">
        <f t="shared" si="269"/>
        <v>4.5476792764926541E-3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-5.1076348041428438E-2</v>
      </c>
      <c r="D3432" s="6">
        <f t="shared" si="271"/>
        <v>2.6087933292491304E-3</v>
      </c>
      <c r="E3432" s="6">
        <f t="shared" si="272"/>
        <v>1.9028857698217274E-3</v>
      </c>
      <c r="F3432" s="6">
        <f t="shared" si="268"/>
        <v>0.21358945040489247</v>
      </c>
      <c r="G3432" s="18">
        <v>5.0941877032168424E-3</v>
      </c>
      <c r="H3432" s="9">
        <f t="shared" si="269"/>
        <v>4.6215738705000968E-3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-4.8653585860526448E-2</v>
      </c>
      <c r="D3433" s="6">
        <f t="shared" si="271"/>
        <v>2.3671714170876192E-3</v>
      </c>
      <c r="E3433" s="6">
        <f t="shared" si="272"/>
        <v>2.6087933292491304E-3</v>
      </c>
      <c r="F3433" s="6">
        <f t="shared" si="268"/>
        <v>0.24953055948258077</v>
      </c>
      <c r="G3433" s="18">
        <v>3.8002750736163891E-3</v>
      </c>
      <c r="H3433" s="9">
        <f t="shared" si="269"/>
        <v>4.9953033890103287E-3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-4.4727789992732969E-2</v>
      </c>
      <c r="D3434" s="6">
        <f t="shared" si="271"/>
        <v>2.0005751976340234E-3</v>
      </c>
      <c r="E3434" s="6">
        <f t="shared" si="272"/>
        <v>2.3671714170876192E-3</v>
      </c>
      <c r="F3434" s="6">
        <f t="shared" si="268"/>
        <v>0.14720654286901488</v>
      </c>
      <c r="G3434" s="18">
        <v>5.8126933781834896E-3</v>
      </c>
      <c r="H3434" s="9">
        <f t="shared" si="269"/>
        <v>3.8367504853588654E-3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-5.269006322785811E-2</v>
      </c>
      <c r="D3435" s="6">
        <f t="shared" si="271"/>
        <v>2.7762427629556856E-3</v>
      </c>
      <c r="E3435" s="6">
        <f t="shared" si="272"/>
        <v>2.0005751976340234E-3</v>
      </c>
      <c r="F3435" s="6">
        <f t="shared" si="268"/>
        <v>0.31913129298249865</v>
      </c>
      <c r="G3435" s="18">
        <v>3.1894219793234297E-3</v>
      </c>
      <c r="H3435" s="9">
        <f t="shared" si="269"/>
        <v>5.6491706734926907E-3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-6.1884564947958937E-2</v>
      </c>
      <c r="D3436" s="6">
        <f t="shared" si="271"/>
        <v>3.829699378798148E-3</v>
      </c>
      <c r="E3436" s="6">
        <f t="shared" si="272"/>
        <v>2.7762427629556856E-3</v>
      </c>
      <c r="F3436" s="6">
        <f t="shared" si="268"/>
        <v>0.1092932589347074</v>
      </c>
      <c r="G3436" s="18">
        <v>6.84935574555338E-3</v>
      </c>
      <c r="H3436" s="9">
        <f t="shared" si="269"/>
        <v>3.3059530991033036E-3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-5.0810067623481073E-2</v>
      </c>
      <c r="D3437" s="6">
        <f t="shared" si="271"/>
        <v>2.5816629719027195E-3</v>
      </c>
      <c r="E3437" s="6">
        <f t="shared" si="272"/>
        <v>3.829699378798148E-3</v>
      </c>
      <c r="F3437" s="6">
        <f t="shared" si="268"/>
        <v>0.43598904502340363</v>
      </c>
      <c r="G3437" s="18">
        <v>3.9890610255399802E-3</v>
      </c>
      <c r="H3437" s="9">
        <f t="shared" si="269"/>
        <v>6.6029466529982173E-3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-5.3417777957149241E-2</v>
      </c>
      <c r="D3438" s="6">
        <f t="shared" si="271"/>
        <v>2.8534590018792993E-3</v>
      </c>
      <c r="E3438" s="6">
        <f t="shared" si="272"/>
        <v>2.5816629719027195E-3</v>
      </c>
      <c r="F3438" s="6">
        <f t="shared" si="268"/>
        <v>0.16029888345603072</v>
      </c>
      <c r="G3438" s="18">
        <v>4.6226050261291103E-3</v>
      </c>
      <c r="H3438" s="9">
        <f t="shared" si="269"/>
        <v>4.0037343000757517E-3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-4.3686086901633503E-2</v>
      </c>
      <c r="D3439" s="6">
        <f t="shared" si="271"/>
        <v>1.9084741887770743E-3</v>
      </c>
      <c r="E3439" s="6">
        <f t="shared" si="272"/>
        <v>2.8534590018792993E-3</v>
      </c>
      <c r="F3439" s="6">
        <f t="shared" si="268"/>
        <v>0.20882260632876731</v>
      </c>
      <c r="G3439" s="18">
        <v>5.3046444787886102E-3</v>
      </c>
      <c r="H3439" s="9">
        <f t="shared" si="269"/>
        <v>4.5697112198558824E-3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-5.3296369467345298E-2</v>
      </c>
      <c r="D3440" s="6">
        <f t="shared" si="271"/>
        <v>2.840502998399776E-3</v>
      </c>
      <c r="E3440" s="6">
        <f t="shared" si="272"/>
        <v>1.9084741887770743E-3</v>
      </c>
      <c r="F3440" s="6">
        <f t="shared" si="268"/>
        <v>0.26891589656234416</v>
      </c>
      <c r="G3440" s="18">
        <v>6.6690718077287367E-3</v>
      </c>
      <c r="H3440" s="9">
        <f t="shared" si="269"/>
        <v>5.1857101400130745E-3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-3.8917558256582954E-2</v>
      </c>
      <c r="D3441" s="6">
        <f t="shared" si="271"/>
        <v>1.5145763406545281E-3</v>
      </c>
      <c r="E3441" s="6">
        <f t="shared" si="272"/>
        <v>2.840502998399776E-3</v>
      </c>
      <c r="F3441" s="6">
        <f t="shared" si="268"/>
        <v>0.41422872444791692</v>
      </c>
      <c r="G3441" s="18">
        <v>4.5994221769384783E-3</v>
      </c>
      <c r="H3441" s="9">
        <f t="shared" si="269"/>
        <v>6.4360603201641673E-3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-4.3560758089786822E-2</v>
      </c>
      <c r="D3442" s="6">
        <f t="shared" si="271"/>
        <v>1.897539645356928E-3</v>
      </c>
      <c r="E3442" s="6">
        <f t="shared" si="272"/>
        <v>1.5145763406545281E-3</v>
      </c>
      <c r="F3442" s="6">
        <f t="shared" si="268"/>
        <v>0.20679166048448505</v>
      </c>
      <c r="G3442" s="18">
        <v>4.4406946680374077E-3</v>
      </c>
      <c r="H3442" s="9">
        <f t="shared" si="269"/>
        <v>4.5474351065681526E-3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-5.1547839230061572E-2</v>
      </c>
      <c r="D3443" s="6">
        <f t="shared" si="271"/>
        <v>2.6571797292882747E-3</v>
      </c>
      <c r="E3443" s="6">
        <f t="shared" si="272"/>
        <v>1.897539645356928E-3</v>
      </c>
      <c r="F3443" s="6">
        <f t="shared" si="268"/>
        <v>0.1940740379540894</v>
      </c>
      <c r="G3443" s="18">
        <v>5.0634296565550962E-3</v>
      </c>
      <c r="H3443" s="9">
        <f t="shared" si="269"/>
        <v>4.405383501513681E-3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-6.350153922918042E-2</v>
      </c>
      <c r="D3444" s="6">
        <f t="shared" si="271"/>
        <v>4.0324454844751396E-3</v>
      </c>
      <c r="E3444" s="6">
        <f t="shared" si="272"/>
        <v>2.6571797292882747E-3</v>
      </c>
      <c r="F3444" s="6">
        <f t="shared" si="268"/>
        <v>0.24675810049809671</v>
      </c>
      <c r="G3444" s="18">
        <v>6.5975649491941376E-3</v>
      </c>
      <c r="H3444" s="9">
        <f t="shared" si="269"/>
        <v>4.9674752188420294E-3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-4.4756122691031026E-2</v>
      </c>
      <c r="D3445" s="6">
        <f t="shared" si="271"/>
        <v>2.0031105183346224E-3</v>
      </c>
      <c r="E3445" s="6">
        <f t="shared" si="272"/>
        <v>4.0324454844751396E-3</v>
      </c>
      <c r="F3445" s="6">
        <f t="shared" si="268"/>
        <v>0.40591233994252107</v>
      </c>
      <c r="G3445" s="18">
        <v>5.4421079623716293E-3</v>
      </c>
      <c r="H3445" s="9">
        <f t="shared" si="269"/>
        <v>6.3711250179424436E-3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-4.5538523350905899E-2</v>
      </c>
      <c r="D3446" s="6">
        <f t="shared" si="271"/>
        <v>2.073757108981002E-3</v>
      </c>
      <c r="E3446" s="6">
        <f t="shared" si="272"/>
        <v>2.0031105183346224E-3</v>
      </c>
      <c r="F3446" s="6">
        <f t="shared" si="268"/>
        <v>0.28205671910528979</v>
      </c>
      <c r="G3446" s="18">
        <v>6.4702504430597212E-3</v>
      </c>
      <c r="H3446" s="9">
        <f t="shared" si="269"/>
        <v>5.3109012333622798E-3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-5.0679367192636625E-2</v>
      </c>
      <c r="D3447" s="6">
        <f t="shared" si="271"/>
        <v>2.5683982590460936E-3</v>
      </c>
      <c r="E3447" s="6">
        <f t="shared" si="272"/>
        <v>2.073757108981002E-3</v>
      </c>
      <c r="F3447" s="6">
        <f t="shared" si="268"/>
        <v>0.39093253885300977</v>
      </c>
      <c r="G3447" s="18">
        <v>4.6804472848973634E-3</v>
      </c>
      <c r="H3447" s="9">
        <f t="shared" si="269"/>
        <v>6.2524598267642614E-3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-4.3344424773037314E-2</v>
      </c>
      <c r="D3448" s="6">
        <f t="shared" si="271"/>
        <v>1.8787391589054909E-3</v>
      </c>
      <c r="E3448" s="6">
        <f t="shared" si="272"/>
        <v>2.5683982590460936E-3</v>
      </c>
      <c r="F3448" s="6">
        <f t="shared" si="268"/>
        <v>0.21357806877726085</v>
      </c>
      <c r="G3448" s="18">
        <v>8.1015968884983903E-3</v>
      </c>
      <c r="H3448" s="9">
        <f t="shared" si="269"/>
        <v>4.6214507330194585E-3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-3.9415812071444317E-2</v>
      </c>
      <c r="D3449" s="6">
        <f t="shared" si="271"/>
        <v>1.5536062412514155E-3</v>
      </c>
      <c r="E3449" s="6">
        <f t="shared" si="272"/>
        <v>1.8787391589054909E-3</v>
      </c>
      <c r="F3449" s="6">
        <f t="shared" si="268"/>
        <v>0.6022204445535807</v>
      </c>
      <c r="G3449" s="18">
        <v>6.1130036890201071E-3</v>
      </c>
      <c r="H3449" s="9">
        <f t="shared" si="269"/>
        <v>7.7602863642624734E-3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-4.629086846053266E-2</v>
      </c>
      <c r="D3450" s="6">
        <f t="shared" si="271"/>
        <v>2.1428445028303373E-3</v>
      </c>
      <c r="E3450" s="6">
        <f t="shared" si="272"/>
        <v>1.5536062412514155E-3</v>
      </c>
      <c r="F3450" s="6">
        <f t="shared" si="268"/>
        <v>0.35092286516096388</v>
      </c>
      <c r="G3450" s="18">
        <v>2.7967193730922555E-3</v>
      </c>
      <c r="H3450" s="9">
        <f t="shared" si="269"/>
        <v>5.9238742826039437E-3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-4.7445570340214661E-2</v>
      </c>
      <c r="D3451" s="6">
        <f t="shared" si="271"/>
        <v>2.251082144908257E-3</v>
      </c>
      <c r="E3451" s="6">
        <f t="shared" si="272"/>
        <v>2.1428445028303373E-3</v>
      </c>
      <c r="F3451" s="6">
        <f t="shared" si="268"/>
        <v>8.8335478648538746E-2</v>
      </c>
      <c r="G3451" s="18">
        <v>1.0070589220815166E-2</v>
      </c>
      <c r="H3451" s="9">
        <f t="shared" si="269"/>
        <v>2.9721285074595736E-3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-3.7556717861028342E-2</v>
      </c>
      <c r="D3452" s="6">
        <f t="shared" si="271"/>
        <v>1.4105070564928853E-3</v>
      </c>
      <c r="E3452" s="6">
        <f t="shared" si="272"/>
        <v>2.251082144908257E-3</v>
      </c>
      <c r="F3452" s="6">
        <f t="shared" si="268"/>
        <v>0.92031312463347803</v>
      </c>
      <c r="G3452" s="18">
        <v>3.9875525673198292E-3</v>
      </c>
      <c r="H3452" s="9">
        <f t="shared" si="269"/>
        <v>9.5932951827486165E-3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-4.0181059515200457E-2</v>
      </c>
      <c r="D3453" s="6">
        <f t="shared" si="271"/>
        <v>1.6145175437640811E-3</v>
      </c>
      <c r="E3453" s="6">
        <f t="shared" si="272"/>
        <v>1.4105070564928853E-3</v>
      </c>
      <c r="F3453" s="6">
        <f t="shared" si="268"/>
        <v>0.1600777398542963</v>
      </c>
      <c r="G3453" s="18">
        <v>2.9083373057926763E-3</v>
      </c>
      <c r="H3453" s="9">
        <f t="shared" si="269"/>
        <v>4.0009716301705554E-3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-4.4452365386180186E-2</v>
      </c>
      <c r="D3454" s="6">
        <f t="shared" si="271"/>
        <v>1.9760127884264705E-3</v>
      </c>
      <c r="E3454" s="6">
        <f t="shared" si="272"/>
        <v>1.6145175437640811E-3</v>
      </c>
      <c r="F3454" s="6">
        <f t="shared" si="268"/>
        <v>9.3944363145752177E-2</v>
      </c>
      <c r="G3454" s="18">
        <v>3.7143274760541188E-3</v>
      </c>
      <c r="H3454" s="9">
        <f t="shared" si="269"/>
        <v>3.0650344720043882E-3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-5.0886141827801781E-2</v>
      </c>
      <c r="D3455" s="6">
        <f t="shared" si="271"/>
        <v>2.5893994301191582E-3</v>
      </c>
      <c r="E3455" s="6">
        <f t="shared" si="272"/>
        <v>1.9760127884264705E-3</v>
      </c>
      <c r="F3455" s="6">
        <f t="shared" si="268"/>
        <v>0.1414273372666765</v>
      </c>
      <c r="G3455" s="18">
        <v>2.5293039268846486E-3</v>
      </c>
      <c r="H3455" s="9">
        <f t="shared" si="269"/>
        <v>3.7606826144554726E-3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-4.4788998346898118E-2</v>
      </c>
      <c r="D3456" s="6">
        <f t="shared" si="271"/>
        <v>2.0060543729184424E-3</v>
      </c>
      <c r="E3456" s="6">
        <f t="shared" si="272"/>
        <v>2.5893994301191582E-3</v>
      </c>
      <c r="F3456" s="6">
        <f t="shared" si="268"/>
        <v>7.5718762638068038E-2</v>
      </c>
      <c r="G3456" s="18">
        <v>2.6629973394696679E-3</v>
      </c>
      <c r="H3456" s="9">
        <f t="shared" si="269"/>
        <v>2.7517042471542617E-3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-4.1822991704180523E-2</v>
      </c>
      <c r="D3457" s="6">
        <f t="shared" si="271"/>
        <v>1.7491626350879528E-3</v>
      </c>
      <c r="E3457" s="6">
        <f t="shared" si="272"/>
        <v>2.0060543729184424E-3</v>
      </c>
      <c r="F3457" s="6">
        <f t="shared" si="268"/>
        <v>8.1832421185429827E-2</v>
      </c>
      <c r="G3457" s="18">
        <v>5.9491185923321015E-3</v>
      </c>
      <c r="H3457" s="9">
        <f t="shared" si="269"/>
        <v>2.8606366631473814E-3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-4.3291130403446183E-2</v>
      </c>
      <c r="D3458" s="6">
        <f t="shared" si="271"/>
        <v>1.8741219716081824E-3</v>
      </c>
      <c r="E3458" s="6">
        <f t="shared" si="272"/>
        <v>1.7491626350879528E-3</v>
      </c>
      <c r="F3458" s="6">
        <f t="shared" si="268"/>
        <v>0.3333701382527593</v>
      </c>
      <c r="G3458" s="18">
        <v>2.0565739739444914E-3</v>
      </c>
      <c r="H3458" s="9">
        <f t="shared" si="269"/>
        <v>5.773821423050416E-3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-3.5395878441581138E-2</v>
      </c>
      <c r="D3459" s="6">
        <f t="shared" si="271"/>
        <v>1.2528682106511884E-3</v>
      </c>
      <c r="E3459" s="6">
        <f t="shared" si="272"/>
        <v>1.8741219716081824E-3</v>
      </c>
      <c r="F3459" s="6">
        <f t="shared" si="268"/>
        <v>5.637872137234038E-2</v>
      </c>
      <c r="G3459" s="18">
        <v>9.2817079815796493E-3</v>
      </c>
      <c r="H3459" s="9">
        <f t="shared" si="269"/>
        <v>2.3744203792155335E-3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-4.9344654148483005E-2</v>
      </c>
      <c r="D3460" s="6">
        <f t="shared" si="271"/>
        <v>2.4348948930334011E-3</v>
      </c>
      <c r="E3460" s="6">
        <f t="shared" si="272"/>
        <v>1.2528682106511884E-3</v>
      </c>
      <c r="F3460" s="6">
        <f t="shared" si="268"/>
        <v>0.78451042070927235</v>
      </c>
      <c r="G3460" s="18">
        <v>3.4874823987209426E-3</v>
      </c>
      <c r="H3460" s="9">
        <f t="shared" si="269"/>
        <v>8.8572592866488463E-3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-5.474305396285041E-2</v>
      </c>
      <c r="D3461" s="6">
        <f t="shared" si="271"/>
        <v>2.9968019571795521E-3</v>
      </c>
      <c r="E3461" s="6">
        <f t="shared" si="272"/>
        <v>2.4348948930334011E-3</v>
      </c>
      <c r="F3461" s="6">
        <f t="shared" si="268"/>
        <v>0.12695016236813206</v>
      </c>
      <c r="G3461" s="18">
        <v>4.9104102450685909E-3</v>
      </c>
      <c r="H3461" s="9">
        <f t="shared" si="269"/>
        <v>3.5630066287916456E-3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-5.223075894194816E-2</v>
      </c>
      <c r="D3462" s="6">
        <f t="shared" si="271"/>
        <v>2.7280521796518979E-3</v>
      </c>
      <c r="E3462" s="6">
        <f t="shared" si="272"/>
        <v>2.9968019571795521E-3</v>
      </c>
      <c r="F3462" s="6">
        <f t="shared" si="268"/>
        <v>0.23322490087068515</v>
      </c>
      <c r="G3462" s="18">
        <v>5.0452610645228156E-3</v>
      </c>
      <c r="H3462" s="9">
        <f t="shared" si="269"/>
        <v>4.8293364023505878E-3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-5.0100521497731879E-2</v>
      </c>
      <c r="D3463" s="6">
        <f t="shared" si="271"/>
        <v>2.5100622543446941E-3</v>
      </c>
      <c r="E3463" s="6">
        <f t="shared" si="272"/>
        <v>2.7280521796518979E-3</v>
      </c>
      <c r="F3463" s="6">
        <f t="shared" si="268"/>
        <v>0.24513245079800502</v>
      </c>
      <c r="G3463" s="18">
        <v>4.7356194396315134E-3</v>
      </c>
      <c r="H3463" s="9">
        <f t="shared" si="269"/>
        <v>4.9510852426312051E-3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-5.0243225154376153E-2</v>
      </c>
      <c r="D3464" s="6">
        <f t="shared" si="271"/>
        <v>2.5243816739133366E-3</v>
      </c>
      <c r="E3464" s="6">
        <f t="shared" si="272"/>
        <v>2.5100622543446941E-3</v>
      </c>
      <c r="F3464" s="6">
        <f t="shared" si="268"/>
        <v>0.21819025820899282</v>
      </c>
      <c r="G3464" s="18">
        <v>3.594371872598394E-3</v>
      </c>
      <c r="H3464" s="9">
        <f t="shared" si="269"/>
        <v>4.6710840091887971E-3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-4.40206341520036E-2</v>
      </c>
      <c r="D3465" s="6">
        <f t="shared" si="271"/>
        <v>1.9378162311445458E-3</v>
      </c>
      <c r="E3465" s="6">
        <f t="shared" si="272"/>
        <v>2.5243816739133366E-3</v>
      </c>
      <c r="F3465" s="6">
        <f t="shared" si="268"/>
        <v>0.13368764412334849</v>
      </c>
      <c r="G3465" s="18">
        <v>4.2681092172893228E-3</v>
      </c>
      <c r="H3465" s="9">
        <f t="shared" si="269"/>
        <v>3.6563320982009894E-3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-5.1582121663442081E-2</v>
      </c>
      <c r="D3466" s="6">
        <f t="shared" si="271"/>
        <v>2.6607152753021406E-3</v>
      </c>
      <c r="E3466" s="6">
        <f t="shared" si="272"/>
        <v>1.9378162311445458E-3</v>
      </c>
      <c r="F3466" s="6">
        <f t="shared" si="268"/>
        <v>0.18071768375065844</v>
      </c>
      <c r="G3466" s="18">
        <v>3.9797785164804164E-3</v>
      </c>
      <c r="H3466" s="9">
        <f t="shared" si="269"/>
        <v>4.2510902572241212E-3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-5.3547479981193857E-2</v>
      </c>
      <c r="D3467" s="6">
        <f t="shared" si="271"/>
        <v>2.8673326123363567E-3</v>
      </c>
      <c r="E3467" s="6">
        <f t="shared" si="272"/>
        <v>2.6607152753021406E-3</v>
      </c>
      <c r="F3467" s="6">
        <f t="shared" si="268"/>
        <v>0.15964906439002699</v>
      </c>
      <c r="G3467" s="18">
        <v>5.7548466393075436E-3</v>
      </c>
      <c r="H3467" s="9">
        <f t="shared" si="269"/>
        <v>3.9956108968470265E-3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-3.9533275316590351E-2</v>
      </c>
      <c r="D3468" s="6">
        <f t="shared" si="271"/>
        <v>1.5628798572573318E-3</v>
      </c>
      <c r="E3468" s="6">
        <f t="shared" si="272"/>
        <v>2.8673326123363567E-3</v>
      </c>
      <c r="F3468" s="6">
        <f t="shared" si="268"/>
        <v>0.31326777666479039</v>
      </c>
      <c r="G3468" s="18">
        <v>4.0242900413982891E-3</v>
      </c>
      <c r="H3468" s="9">
        <f t="shared" si="269"/>
        <v>5.5970329341963887E-3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-4.8166891870345306E-2</v>
      </c>
      <c r="D3469" s="6">
        <f t="shared" si="271"/>
        <v>2.3200494724495368E-3</v>
      </c>
      <c r="E3469" s="6">
        <f t="shared" si="272"/>
        <v>1.5628798572573318E-3</v>
      </c>
      <c r="F3469" s="6">
        <f t="shared" ref="F3469:F3532" si="273">B$6+B$7*E3469+B$8*(G3468*100)^2</f>
        <v>0.16270893877431958</v>
      </c>
      <c r="G3469" s="18">
        <v>7.1096735931341021E-3</v>
      </c>
      <c r="H3469" s="9">
        <f t="shared" ref="H3469:H3532" si="274">SQRT(F3469)/100</f>
        <v>4.0337196081820011E-3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-5.6519972500553101E-2</v>
      </c>
      <c r="D3470" s="6">
        <f t="shared" ref="D3470:D3533" si="276">C3470^2</f>
        <v>3.1945072914632785E-3</v>
      </c>
      <c r="E3470" s="6">
        <f t="shared" si="272"/>
        <v>2.3200494724495368E-3</v>
      </c>
      <c r="F3470" s="6">
        <f t="shared" si="273"/>
        <v>0.46814256432703844</v>
      </c>
      <c r="G3470" s="18">
        <v>8.1117332429927035E-3</v>
      </c>
      <c r="H3470" s="9">
        <f t="shared" si="274"/>
        <v>6.842094447806449E-3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-4.047153329571173E-2</v>
      </c>
      <c r="D3471" s="6">
        <f t="shared" si="276"/>
        <v>1.6379450073059031E-3</v>
      </c>
      <c r="E3471" s="6">
        <f t="shared" ref="E3471:E3534" si="277">D3470</f>
        <v>3.1945072914632785E-3</v>
      </c>
      <c r="F3471" s="6">
        <f t="shared" si="273"/>
        <v>0.6038095863113665</v>
      </c>
      <c r="G3471" s="18">
        <v>4.3031674392700085E-3</v>
      </c>
      <c r="H3471" s="9">
        <f t="shared" si="274"/>
        <v>7.7705185561284555E-3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-5.6042747536824075E-2</v>
      </c>
      <c r="D3472" s="6">
        <f t="shared" si="276"/>
        <v>3.1407895514762008E-3</v>
      </c>
      <c r="E3472" s="6">
        <f t="shared" si="277"/>
        <v>1.6379450073059031E-3</v>
      </c>
      <c r="F3472" s="6">
        <f t="shared" si="273"/>
        <v>0.18335953498060109</v>
      </c>
      <c r="G3472" s="18">
        <v>3.9430719296517716E-3</v>
      </c>
      <c r="H3472" s="9">
        <f t="shared" si="274"/>
        <v>4.2820501512780195E-3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-5.9908749931082014E-2</v>
      </c>
      <c r="D3473" s="6">
        <f t="shared" si="276"/>
        <v>3.5890583183049193E-3</v>
      </c>
      <c r="E3473" s="6">
        <f t="shared" si="277"/>
        <v>3.1407895514762008E-3</v>
      </c>
      <c r="F3473" s="6">
        <f t="shared" si="273"/>
        <v>0.15711076556003137</v>
      </c>
      <c r="G3473" s="18">
        <v>5.3905763002407995E-3</v>
      </c>
      <c r="H3473" s="9">
        <f t="shared" si="274"/>
        <v>3.9637200400637704E-3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-4.6926258269392868E-2</v>
      </c>
      <c r="D3474" s="6">
        <f t="shared" si="276"/>
        <v>2.2020737151657627E-3</v>
      </c>
      <c r="E3474" s="6">
        <f t="shared" si="277"/>
        <v>3.5890583183049193E-3</v>
      </c>
      <c r="F3474" s="6">
        <f t="shared" si="273"/>
        <v>0.27724927609828709</v>
      </c>
      <c r="G3474" s="18">
        <v>6.62897627190542E-3</v>
      </c>
      <c r="H3474" s="9">
        <f t="shared" si="274"/>
        <v>5.2654465726877063E-3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-2.5904377117161984E-2</v>
      </c>
      <c r="D3475" s="6">
        <f t="shared" si="276"/>
        <v>6.7103675382814549E-4</v>
      </c>
      <c r="E3475" s="6">
        <f t="shared" si="277"/>
        <v>2.2020737151657627E-3</v>
      </c>
      <c r="F3475" s="6">
        <f t="shared" si="273"/>
        <v>0.40942693067669755</v>
      </c>
      <c r="G3475" s="18">
        <v>7.6897940939604963E-3</v>
      </c>
      <c r="H3475" s="9">
        <f t="shared" si="274"/>
        <v>6.3986477530545271E-3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-4.1233404382675636E-2</v>
      </c>
      <c r="D3476" s="6">
        <f t="shared" si="276"/>
        <v>1.7001936369852543E-3</v>
      </c>
      <c r="E3476" s="6">
        <f t="shared" si="277"/>
        <v>6.7103675382814549E-4</v>
      </c>
      <c r="F3476" s="6">
        <f t="shared" si="273"/>
        <v>0.5442980693650521</v>
      </c>
      <c r="G3476" s="18">
        <v>4.5031032406253292E-3</v>
      </c>
      <c r="H3476" s="9">
        <f t="shared" si="274"/>
        <v>7.3776559242421449E-3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-4.3433558854712992E-2</v>
      </c>
      <c r="D3477" s="6">
        <f t="shared" si="276"/>
        <v>1.8864740347858174E-3</v>
      </c>
      <c r="E3477" s="6">
        <f t="shared" si="277"/>
        <v>1.7001936369852543E-3</v>
      </c>
      <c r="F3477" s="6">
        <f t="shared" si="273"/>
        <v>0.19901636683485308</v>
      </c>
      <c r="G3477" s="18">
        <v>7.3001414273818127E-3</v>
      </c>
      <c r="H3477" s="9">
        <f t="shared" si="274"/>
        <v>4.4611250468335126E-3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-5.4588789613754393E-2</v>
      </c>
      <c r="D3478" s="6">
        <f t="shared" si="276"/>
        <v>2.9799359514947393E-3</v>
      </c>
      <c r="E3478" s="6">
        <f t="shared" si="277"/>
        <v>1.8864740347858174E-3</v>
      </c>
      <c r="F3478" s="6">
        <f t="shared" si="273"/>
        <v>0.49249709575694195</v>
      </c>
      <c r="G3478" s="18">
        <v>4.9341254049989278E-3</v>
      </c>
      <c r="H3478" s="9">
        <f t="shared" si="274"/>
        <v>7.0178137319035615E-3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-3.3767195692867701E-2</v>
      </c>
      <c r="D3479" s="6">
        <f t="shared" si="276"/>
        <v>1.140223504960423E-3</v>
      </c>
      <c r="E3479" s="6">
        <f t="shared" si="277"/>
        <v>2.9799359514947393E-3</v>
      </c>
      <c r="F3479" s="6">
        <f t="shared" si="273"/>
        <v>0.23529852448571287</v>
      </c>
      <c r="G3479" s="18">
        <v>5.0378482545389413E-3</v>
      </c>
      <c r="H3479" s="9">
        <f t="shared" si="274"/>
        <v>4.8507579251670851E-3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-4.0778685586264241E-2</v>
      </c>
      <c r="D3480" s="6">
        <f t="shared" si="276"/>
        <v>1.662901198143395E-3</v>
      </c>
      <c r="E3480" s="6">
        <f t="shared" si="277"/>
        <v>1.140223504960423E-3</v>
      </c>
      <c r="F3480" s="6">
        <f t="shared" si="273"/>
        <v>0.2443132365446137</v>
      </c>
      <c r="G3480" s="18">
        <v>6.5748493155317334E-3</v>
      </c>
      <c r="H3480" s="9">
        <f t="shared" si="274"/>
        <v>4.9428052414050641E-3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-4.0972594536375959E-2</v>
      </c>
      <c r="D3481" s="6">
        <f t="shared" si="276"/>
        <v>1.678753503042265E-3</v>
      </c>
      <c r="E3481" s="6">
        <f t="shared" si="277"/>
        <v>1.662901198143395E-3</v>
      </c>
      <c r="F3481" s="6">
        <f t="shared" si="273"/>
        <v>0.40302154513341565</v>
      </c>
      <c r="G3481" s="18">
        <v>3.3943705904150661E-3</v>
      </c>
      <c r="H3481" s="9">
        <f t="shared" si="274"/>
        <v>6.3483977910447267E-3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-4.7408267790399784E-2</v>
      </c>
      <c r="D3482" s="6">
        <f t="shared" si="276"/>
        <v>2.2475438548862576E-3</v>
      </c>
      <c r="E3482" s="6">
        <f t="shared" si="277"/>
        <v>1.678753503042265E-3</v>
      </c>
      <c r="F3482" s="6">
        <f t="shared" si="273"/>
        <v>0.12118052937295584</v>
      </c>
      <c r="G3482" s="18">
        <v>2.7447612182213868E-3</v>
      </c>
      <c r="H3482" s="9">
        <f t="shared" si="274"/>
        <v>3.4810993862996191E-3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-4.1778883760369902E-2</v>
      </c>
      <c r="D3483" s="6">
        <f t="shared" si="276"/>
        <v>1.7454751282624998E-3</v>
      </c>
      <c r="E3483" s="6">
        <f t="shared" si="277"/>
        <v>2.2475438548862576E-3</v>
      </c>
      <c r="F3483" s="6">
        <f t="shared" si="273"/>
        <v>8.5786320561219959E-2</v>
      </c>
      <c r="G3483" s="18">
        <v>4.5699762399036732E-3</v>
      </c>
      <c r="H3483" s="9">
        <f t="shared" si="274"/>
        <v>2.9289301896975959E-3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-5.223575324003675E-2</v>
      </c>
      <c r="D3484" s="6">
        <f t="shared" si="276"/>
        <v>2.72857391655401E-3</v>
      </c>
      <c r="E3484" s="6">
        <f t="shared" si="277"/>
        <v>1.7454751282624998E-3</v>
      </c>
      <c r="F3484" s="6">
        <f t="shared" si="273"/>
        <v>0.20441412953006807</v>
      </c>
      <c r="G3484" s="18">
        <v>4.7905738736509209E-3</v>
      </c>
      <c r="H3484" s="9">
        <f t="shared" si="274"/>
        <v>4.5212180828850543E-3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-4.4247161455644425E-2</v>
      </c>
      <c r="D3485" s="6">
        <f t="shared" si="276"/>
        <v>1.9578112968818657E-3</v>
      </c>
      <c r="E3485" s="6">
        <f t="shared" si="277"/>
        <v>2.72857391655401E-3</v>
      </c>
      <c r="F3485" s="6">
        <f t="shared" si="273"/>
        <v>0.22286501292470645</v>
      </c>
      <c r="G3485" s="18">
        <v>2.898437866152479E-3</v>
      </c>
      <c r="H3485" s="9">
        <f t="shared" si="274"/>
        <v>4.7208581097582933E-3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-4.3114785607223774E-2</v>
      </c>
      <c r="D3486" s="6">
        <f t="shared" si="276"/>
        <v>1.8588847379568702E-3</v>
      </c>
      <c r="E3486" s="6">
        <f t="shared" si="277"/>
        <v>1.9578112968818657E-3</v>
      </c>
      <c r="F3486" s="6">
        <f t="shared" si="273"/>
        <v>9.3466860607866742E-2</v>
      </c>
      <c r="G3486" s="18">
        <v>3.6046698533204369E-3</v>
      </c>
      <c r="H3486" s="9">
        <f t="shared" si="274"/>
        <v>3.0572350352543517E-3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-4.6171183480764363E-2</v>
      </c>
      <c r="D3487" s="6">
        <f t="shared" si="276"/>
        <v>2.1317781840144078E-3</v>
      </c>
      <c r="E3487" s="6">
        <f t="shared" si="277"/>
        <v>1.8588847379568702E-3</v>
      </c>
      <c r="F3487" s="6">
        <f t="shared" si="273"/>
        <v>0.1342817494574759</v>
      </c>
      <c r="G3487" s="18">
        <v>2.633779730129382E-3</v>
      </c>
      <c r="H3487" s="9">
        <f t="shared" si="274"/>
        <v>3.6644474270683142E-3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-4.1931338785907379E-2</v>
      </c>
      <c r="D3488" s="6">
        <f t="shared" si="276"/>
        <v>1.7582371723785406E-3</v>
      </c>
      <c r="E3488" s="6">
        <f t="shared" si="277"/>
        <v>2.1317781840144078E-3</v>
      </c>
      <c r="F3488" s="6">
        <f t="shared" si="273"/>
        <v>8.0469025055485713E-2</v>
      </c>
      <c r="G3488" s="18">
        <v>2.085229514458469E-3</v>
      </c>
      <c r="H3488" s="9">
        <f t="shared" si="274"/>
        <v>2.8367062776305501E-3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-5.2387849694566516E-2</v>
      </c>
      <c r="D3489" s="6">
        <f t="shared" si="276"/>
        <v>2.7444867956204931E-3</v>
      </c>
      <c r="E3489" s="6">
        <f t="shared" si="277"/>
        <v>1.7582371723785406E-3</v>
      </c>
      <c r="F3489" s="6">
        <f t="shared" si="273"/>
        <v>5.7422419059820699E-2</v>
      </c>
      <c r="G3489" s="18">
        <v>6.1997840748728734E-3</v>
      </c>
      <c r="H3489" s="9">
        <f t="shared" si="274"/>
        <v>2.3962975412043621E-3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-5.1346770567938356E-2</v>
      </c>
      <c r="D3490" s="6">
        <f t="shared" si="276"/>
        <v>2.6364908477565004E-3</v>
      </c>
      <c r="E3490" s="6">
        <f t="shared" si="277"/>
        <v>2.7444867956204931E-3</v>
      </c>
      <c r="F3490" s="6">
        <f t="shared" si="273"/>
        <v>0.36053694783216839</v>
      </c>
      <c r="G3490" s="18">
        <v>4.6078110805728052E-3</v>
      </c>
      <c r="H3490" s="9">
        <f t="shared" si="274"/>
        <v>6.0044728980333355E-3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-4.4600785587794595E-2</v>
      </c>
      <c r="D3491" s="6">
        <f t="shared" si="276"/>
        <v>1.9892300750484261E-3</v>
      </c>
      <c r="E3491" s="6">
        <f t="shared" si="277"/>
        <v>2.6364908477565004E-3</v>
      </c>
      <c r="F3491" s="6">
        <f t="shared" si="273"/>
        <v>0.20758762099798025</v>
      </c>
      <c r="G3491" s="18">
        <v>4.9501190020090433E-3</v>
      </c>
      <c r="H3491" s="9">
        <f t="shared" si="274"/>
        <v>4.5561784534627293E-3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-4.3935800621901833E-2</v>
      </c>
      <c r="D3492" s="6">
        <f t="shared" si="276"/>
        <v>1.9303545762875095E-3</v>
      </c>
      <c r="E3492" s="6">
        <f t="shared" si="277"/>
        <v>1.9892300750484261E-3</v>
      </c>
      <c r="F3492" s="6">
        <f t="shared" si="273"/>
        <v>0.23660714486589665</v>
      </c>
      <c r="G3492" s="18">
        <v>2.5348896984990722E-3</v>
      </c>
      <c r="H3492" s="9">
        <f t="shared" si="274"/>
        <v>4.864228046318312E-3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-5.0309530848338835E-2</v>
      </c>
      <c r="D3493" s="6">
        <f t="shared" si="276"/>
        <v>2.5310488941799568E-3</v>
      </c>
      <c r="E3493" s="6">
        <f t="shared" si="277"/>
        <v>1.9303545762875095E-3</v>
      </c>
      <c r="F3493" s="6">
        <f t="shared" si="273"/>
        <v>7.5905952721223691E-2</v>
      </c>
      <c r="G3493" s="18">
        <v>4.8173346826788027E-3</v>
      </c>
      <c r="H3493" s="9">
        <f t="shared" si="274"/>
        <v>2.7551034957188757E-3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-4.3243531287712425E-2</v>
      </c>
      <c r="D3494" s="6">
        <f t="shared" si="276"/>
        <v>1.8700029982313634E-3</v>
      </c>
      <c r="E3494" s="6">
        <f t="shared" si="277"/>
        <v>2.5310488941799568E-3</v>
      </c>
      <c r="F3494" s="6">
        <f t="shared" si="273"/>
        <v>0.22513125307925491</v>
      </c>
      <c r="G3494" s="18">
        <v>3.386729470069961E-3</v>
      </c>
      <c r="H3494" s="9">
        <f t="shared" si="274"/>
        <v>4.7447998174765492E-3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-6.0770435999593427E-2</v>
      </c>
      <c r="D3495" s="6">
        <f t="shared" si="276"/>
        <v>3.6930458915806806E-3</v>
      </c>
      <c r="E3495" s="6">
        <f t="shared" si="277"/>
        <v>1.8700029982313634E-3</v>
      </c>
      <c r="F3495" s="6">
        <f t="shared" si="273"/>
        <v>0.12073859087140892</v>
      </c>
      <c r="G3495" s="18">
        <v>7.818603021970601E-3</v>
      </c>
      <c r="H3495" s="9">
        <f t="shared" si="274"/>
        <v>3.4747459025288295E-3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-3.4161791207735853E-2</v>
      </c>
      <c r="D3496" s="6">
        <f t="shared" si="276"/>
        <v>1.1670279785209387E-3</v>
      </c>
      <c r="E3496" s="6">
        <f t="shared" si="277"/>
        <v>3.6930458915806806E-3</v>
      </c>
      <c r="F3496" s="6">
        <f t="shared" si="273"/>
        <v>0.56234955950405596</v>
      </c>
      <c r="G3496" s="18">
        <v>5.4276414092596101E-3</v>
      </c>
      <c r="H3496" s="9">
        <f t="shared" si="274"/>
        <v>7.4989969962926109E-3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-4.6777329935029976E-2</v>
      </c>
      <c r="D3497" s="6">
        <f t="shared" si="276"/>
        <v>2.1881185958506516E-3</v>
      </c>
      <c r="E3497" s="6">
        <f t="shared" si="277"/>
        <v>1.1670279785209387E-3</v>
      </c>
      <c r="F3497" s="6">
        <f t="shared" si="273"/>
        <v>0.28057742530479907</v>
      </c>
      <c r="G3497" s="18">
        <v>2.0255352487537673E-3</v>
      </c>
      <c r="H3497" s="9">
        <f t="shared" si="274"/>
        <v>5.2969559683350119E-3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-4.9873205445615729E-2</v>
      </c>
      <c r="D3498" s="6">
        <f t="shared" si="276"/>
        <v>2.4873366214205944E-3</v>
      </c>
      <c r="E3498" s="6">
        <f t="shared" si="277"/>
        <v>2.1881185958506516E-3</v>
      </c>
      <c r="F3498" s="6">
        <f t="shared" si="273"/>
        <v>5.5283068930713525E-2</v>
      </c>
      <c r="G3498" s="18">
        <v>3.8968685194990097E-3</v>
      </c>
      <c r="H3498" s="9">
        <f t="shared" si="274"/>
        <v>2.3512351845511653E-3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-3.943724727950064E-2</v>
      </c>
      <c r="D3499" s="6">
        <f t="shared" si="276"/>
        <v>1.5552964729844806E-3</v>
      </c>
      <c r="E3499" s="6">
        <f t="shared" si="277"/>
        <v>2.4873366214205944E-3</v>
      </c>
      <c r="F3499" s="6">
        <f t="shared" si="273"/>
        <v>0.15382717379228303</v>
      </c>
      <c r="G3499" s="18">
        <v>6.3010070240572666E-3</v>
      </c>
      <c r="H3499" s="9">
        <f t="shared" si="274"/>
        <v>3.9220807461382411E-3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-4.2674403179553545E-2</v>
      </c>
      <c r="D3500" s="6">
        <f t="shared" si="276"/>
        <v>1.8211046867310898E-3</v>
      </c>
      <c r="E3500" s="6">
        <f t="shared" si="277"/>
        <v>1.5552964729844806E-3</v>
      </c>
      <c r="F3500" s="6">
        <f t="shared" si="273"/>
        <v>0.3716688485246758</v>
      </c>
      <c r="G3500" s="18">
        <v>3.4927661909699469E-3</v>
      </c>
      <c r="H3500" s="9">
        <f t="shared" si="274"/>
        <v>6.0964649472024009E-3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-4.3286853726118922E-2</v>
      </c>
      <c r="D3501" s="6">
        <f t="shared" si="276"/>
        <v>1.8737517055064155E-3</v>
      </c>
      <c r="E3501" s="6">
        <f t="shared" si="277"/>
        <v>1.8211046867310898E-3</v>
      </c>
      <c r="F3501" s="6">
        <f t="shared" si="273"/>
        <v>0.1272181635512098</v>
      </c>
      <c r="G3501" s="18">
        <v>1.6218974626341493E-3</v>
      </c>
      <c r="H3501" s="9">
        <f t="shared" si="274"/>
        <v>3.5667655312791417E-3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-5.1205052423503247E-2</v>
      </c>
      <c r="D3502" s="6">
        <f t="shared" si="276"/>
        <v>2.6219573936937159E-3</v>
      </c>
      <c r="E3502" s="6">
        <f t="shared" si="277"/>
        <v>1.8737517055064155E-3</v>
      </c>
      <c r="F3502" s="6">
        <f t="shared" si="273"/>
        <v>4.2165662001876499E-2</v>
      </c>
      <c r="G3502" s="18">
        <v>4.7652646234903114E-3</v>
      </c>
      <c r="H3502" s="9">
        <f t="shared" si="274"/>
        <v>2.0534279145340479E-3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-4.9545055277601995E-2</v>
      </c>
      <c r="D3503" s="6">
        <f t="shared" si="276"/>
        <v>2.4547125024606373E-3</v>
      </c>
      <c r="E3503" s="6">
        <f t="shared" si="277"/>
        <v>2.6219573936937159E-3</v>
      </c>
      <c r="F3503" s="6">
        <f t="shared" si="273"/>
        <v>0.22070480332343986</v>
      </c>
      <c r="G3503" s="18">
        <v>3.9076759926273148E-3</v>
      </c>
      <c r="H3503" s="9">
        <f t="shared" si="274"/>
        <v>4.6979229806739051E-3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-5.1142235996161314E-2</v>
      </c>
      <c r="D3504" s="6">
        <f t="shared" si="276"/>
        <v>2.6155283026870579E-3</v>
      </c>
      <c r="E3504" s="6">
        <f t="shared" si="277"/>
        <v>2.4547125024606373E-3</v>
      </c>
      <c r="F3504" s="6">
        <f t="shared" si="273"/>
        <v>0.15457375702456022</v>
      </c>
      <c r="G3504" s="18">
        <v>6.425973151912066E-3</v>
      </c>
      <c r="H3504" s="9">
        <f t="shared" si="274"/>
        <v>3.931586919102263E-3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-3.9404294579244104E-2</v>
      </c>
      <c r="D3505" s="6">
        <f t="shared" si="276"/>
        <v>1.5526984312878463E-3</v>
      </c>
      <c r="E3505" s="6">
        <f t="shared" si="277"/>
        <v>2.6155283026870579E-3</v>
      </c>
      <c r="F3505" s="6">
        <f t="shared" si="273"/>
        <v>0.38590965501601471</v>
      </c>
      <c r="G3505" s="18">
        <v>3.618835547871845E-3</v>
      </c>
      <c r="H3505" s="9">
        <f t="shared" si="274"/>
        <v>6.2121627072704291E-3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-4.2550809499969283E-2</v>
      </c>
      <c r="D3506" s="6">
        <f t="shared" si="276"/>
        <v>1.8105713891026763E-3</v>
      </c>
      <c r="E3506" s="6">
        <f t="shared" si="277"/>
        <v>1.5526984312878463E-3</v>
      </c>
      <c r="F3506" s="6">
        <f t="shared" si="273"/>
        <v>0.13516147184971675</v>
      </c>
      <c r="G3506" s="18">
        <v>3.1564510029145408E-3</v>
      </c>
      <c r="H3506" s="9">
        <f t="shared" si="274"/>
        <v>3.6764313110639879E-3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-4.8764140787236974E-2</v>
      </c>
      <c r="D3507" s="6">
        <f t="shared" si="276"/>
        <v>2.3779414267174688E-3</v>
      </c>
      <c r="E3507" s="6">
        <f t="shared" si="277"/>
        <v>1.8105713891026763E-3</v>
      </c>
      <c r="F3507" s="6">
        <f t="shared" si="273"/>
        <v>0.1073392638089876</v>
      </c>
      <c r="G3507" s="18">
        <v>2.6263561591306989E-3</v>
      </c>
      <c r="H3507" s="9">
        <f t="shared" si="274"/>
        <v>3.2762671412598149E-3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-4.7350206764496167E-2</v>
      </c>
      <c r="D3508" s="6">
        <f t="shared" si="276"/>
        <v>2.2420420806405386E-3</v>
      </c>
      <c r="E3508" s="6">
        <f t="shared" si="277"/>
        <v>2.3779414267174688E-3</v>
      </c>
      <c r="F3508" s="6">
        <f t="shared" si="273"/>
        <v>8.014591947965774E-2</v>
      </c>
      <c r="G3508" s="18">
        <v>3.0648129067658695E-3</v>
      </c>
      <c r="H3508" s="9">
        <f t="shared" si="274"/>
        <v>2.8310054659017835E-3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-4.5018001322539261E-2</v>
      </c>
      <c r="D3509" s="6">
        <f t="shared" si="276"/>
        <v>2.0266204430761468E-3</v>
      </c>
      <c r="E3509" s="6">
        <f t="shared" si="277"/>
        <v>2.2420420806405386E-3</v>
      </c>
      <c r="F3509" s="6">
        <f t="shared" si="273"/>
        <v>0.10231367080913426</v>
      </c>
      <c r="G3509" s="18">
        <v>1.7106868743763694E-3</v>
      </c>
      <c r="H3509" s="9">
        <f t="shared" si="274"/>
        <v>3.1986508219737624E-3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-4.8285998457116432E-2</v>
      </c>
      <c r="D3510" s="6">
        <f t="shared" si="276"/>
        <v>2.3315376470006504E-3</v>
      </c>
      <c r="E3510" s="6">
        <f t="shared" si="277"/>
        <v>2.0266204430761468E-3</v>
      </c>
      <c r="F3510" s="6">
        <f t="shared" si="273"/>
        <v>4.4810805829052086E-2</v>
      </c>
      <c r="G3510" s="18">
        <v>3.6182194264365581E-3</v>
      </c>
      <c r="H3510" s="9">
        <f t="shared" si="274"/>
        <v>2.1168562971787216E-3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-5.0222723534717767E-2</v>
      </c>
      <c r="D3511" s="6">
        <f t="shared" si="276"/>
        <v>2.5223219592446938E-3</v>
      </c>
      <c r="E3511" s="6">
        <f t="shared" si="277"/>
        <v>2.3315376470006504E-3</v>
      </c>
      <c r="F3511" s="6">
        <f t="shared" si="273"/>
        <v>0.13519777346938805</v>
      </c>
      <c r="G3511" s="18">
        <v>3.8335772877287283E-3</v>
      </c>
      <c r="H3511" s="9">
        <f t="shared" si="274"/>
        <v>3.6769249852205044E-3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-5.0697955991893612E-2</v>
      </c>
      <c r="D3512" s="6">
        <f t="shared" si="276"/>
        <v>2.5702827417559814E-3</v>
      </c>
      <c r="E3512" s="6">
        <f t="shared" si="277"/>
        <v>2.5223219592446938E-3</v>
      </c>
      <c r="F3512" s="6">
        <f t="shared" si="273"/>
        <v>0.14948146883480251</v>
      </c>
      <c r="G3512" s="18">
        <v>5.0082904903710661E-3</v>
      </c>
      <c r="H3512" s="9">
        <f t="shared" si="274"/>
        <v>3.8662833423690319E-3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-4.880434346978535E-2</v>
      </c>
      <c r="D3513" s="6">
        <f t="shared" si="276"/>
        <v>2.38186394151678E-3</v>
      </c>
      <c r="E3513" s="6">
        <f t="shared" si="277"/>
        <v>2.5702827417559814E-3</v>
      </c>
      <c r="F3513" s="6">
        <f t="shared" si="273"/>
        <v>0.24181315521720295</v>
      </c>
      <c r="G3513" s="18">
        <v>8.0779944271505214E-3</v>
      </c>
      <c r="H3513" s="9">
        <f t="shared" si="274"/>
        <v>4.9174501036330096E-3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-5.1849015813082884E-2</v>
      </c>
      <c r="D3514" s="6">
        <f t="shared" si="276"/>
        <v>2.688320440785319E-3</v>
      </c>
      <c r="E3514" s="6">
        <f t="shared" si="277"/>
        <v>2.38186394151678E-3</v>
      </c>
      <c r="F3514" s="6">
        <f t="shared" si="273"/>
        <v>0.59887498408984852</v>
      </c>
      <c r="G3514" s="18">
        <v>2.6318619027286584E-3</v>
      </c>
      <c r="H3514" s="9">
        <f t="shared" si="274"/>
        <v>7.7387013386604371E-3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-3.6324805123122805E-2</v>
      </c>
      <c r="D3515" s="6">
        <f t="shared" si="276"/>
        <v>1.3194914672328489E-3</v>
      </c>
      <c r="E3515" s="6">
        <f t="shared" si="277"/>
        <v>2.688320440785319E-3</v>
      </c>
      <c r="F3515" s="6">
        <f t="shared" si="273"/>
        <v>8.0433521542958353E-2</v>
      </c>
      <c r="G3515" s="18">
        <v>4.5263376917300067E-3</v>
      </c>
      <c r="H3515" s="9">
        <f t="shared" si="274"/>
        <v>2.8360804209852436E-3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-4.5684548752051898E-2</v>
      </c>
      <c r="D3516" s="6">
        <f t="shared" si="276"/>
        <v>2.0870779946786065E-3</v>
      </c>
      <c r="E3516" s="6">
        <f t="shared" si="277"/>
        <v>1.3194914672328489E-3</v>
      </c>
      <c r="F3516" s="6">
        <f t="shared" si="273"/>
        <v>0.20084410816238385</v>
      </c>
      <c r="G3516" s="18">
        <v>2.2269673355976888E-3</v>
      </c>
      <c r="H3516" s="9">
        <f t="shared" si="274"/>
        <v>4.4815634343651082E-3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-5.068472489565716E-2</v>
      </c>
      <c r="D3517" s="6">
        <f t="shared" si="276"/>
        <v>2.5689413377484485E-3</v>
      </c>
      <c r="E3517" s="6">
        <f t="shared" si="277"/>
        <v>2.0870779946786065E-3</v>
      </c>
      <c r="F3517" s="6">
        <f t="shared" si="273"/>
        <v>6.2887450158818872E-2</v>
      </c>
      <c r="G3517" s="18">
        <v>2.0113447721171072E-3</v>
      </c>
      <c r="H3517" s="9">
        <f t="shared" si="274"/>
        <v>2.5077370308471112E-3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-5.8881397674605637E-2</v>
      </c>
      <c r="D3518" s="6">
        <f t="shared" si="276"/>
        <v>3.4670189921150543E-3</v>
      </c>
      <c r="E3518" s="6">
        <f t="shared" si="277"/>
        <v>2.5689413377484485E-3</v>
      </c>
      <c r="F3518" s="6">
        <f t="shared" si="273"/>
        <v>5.4810990546387994E-2</v>
      </c>
      <c r="G3518" s="18">
        <v>5.7585375031097988E-3</v>
      </c>
      <c r="H3518" s="9">
        <f t="shared" si="274"/>
        <v>2.3411747168117975E-3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-5.1277688379153558E-2</v>
      </c>
      <c r="D3519" s="6">
        <f t="shared" si="276"/>
        <v>2.6294013255095798E-3</v>
      </c>
      <c r="E3519" s="6">
        <f t="shared" si="277"/>
        <v>3.4670189921150543E-3</v>
      </c>
      <c r="F3519" s="6">
        <f t="shared" si="273"/>
        <v>0.31370397821083534</v>
      </c>
      <c r="G3519" s="18">
        <v>3.559533644151105E-3</v>
      </c>
      <c r="H3519" s="9">
        <f t="shared" si="274"/>
        <v>5.6009282999413164E-3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-4.7601415286507326E-2</v>
      </c>
      <c r="D3520" s="6">
        <f t="shared" si="276"/>
        <v>2.2658947372785334E-3</v>
      </c>
      <c r="E3520" s="6">
        <f t="shared" si="277"/>
        <v>2.6294013255095798E-3</v>
      </c>
      <c r="F3520" s="6">
        <f t="shared" si="273"/>
        <v>0.13148248345004335</v>
      </c>
      <c r="G3520" s="18">
        <v>3.3211483101698619E-3</v>
      </c>
      <c r="H3520" s="9">
        <f t="shared" si="274"/>
        <v>3.6260513434043283E-3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-4.1199847870602234E-2</v>
      </c>
      <c r="D3521" s="6">
        <f t="shared" si="276"/>
        <v>1.6974274645607675E-3</v>
      </c>
      <c r="E3521" s="6">
        <f t="shared" si="277"/>
        <v>2.2658947372785334E-3</v>
      </c>
      <c r="F3521" s="6">
        <f t="shared" si="273"/>
        <v>0.11686682672328781</v>
      </c>
      <c r="G3521" s="18">
        <v>5.2573614816023911E-3</v>
      </c>
      <c r="H3521" s="9">
        <f t="shared" si="274"/>
        <v>3.4185790428669016E-3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-5.0605805936371415E-2</v>
      </c>
      <c r="D3522" s="6">
        <f t="shared" si="276"/>
        <v>2.5609475944696845E-3</v>
      </c>
      <c r="E3522" s="6">
        <f t="shared" si="277"/>
        <v>1.6974274645607675E-3</v>
      </c>
      <c r="F3522" s="6">
        <f t="shared" si="273"/>
        <v>0.26445612358986881</v>
      </c>
      <c r="G3522" s="18">
        <v>3.4446065172821596E-3</v>
      </c>
      <c r="H3522" s="9">
        <f t="shared" si="274"/>
        <v>5.1425297625766718E-3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-3.0989093990827127E-2</v>
      </c>
      <c r="D3523" s="6">
        <f t="shared" si="276"/>
        <v>9.6032394637231798E-4</v>
      </c>
      <c r="E3523" s="6">
        <f t="shared" si="277"/>
        <v>2.5609475944696845E-3</v>
      </c>
      <c r="F3523" s="6">
        <f t="shared" si="273"/>
        <v>0.12432046906004714</v>
      </c>
      <c r="G3523" s="18">
        <v>1.4016260918069722E-2</v>
      </c>
      <c r="H3523" s="9">
        <f t="shared" si="274"/>
        <v>3.5259107909878713E-3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-4.8080097428396508E-2</v>
      </c>
      <c r="D3524" s="6">
        <f t="shared" si="276"/>
        <v>2.3116957687241003E-3</v>
      </c>
      <c r="E3524" s="6">
        <f t="shared" si="277"/>
        <v>9.6032394637231798E-4</v>
      </c>
      <c r="F3524" s="6">
        <f t="shared" si="273"/>
        <v>1.7649871944117512</v>
      </c>
      <c r="G3524" s="18">
        <v>4.245916935070068E-3</v>
      </c>
      <c r="H3524" s="9">
        <f t="shared" si="274"/>
        <v>1.3285282061031866E-2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-4.2692844559306636E-2</v>
      </c>
      <c r="D3525" s="6">
        <f t="shared" si="276"/>
        <v>1.8226789765651182E-3</v>
      </c>
      <c r="E3525" s="6">
        <f t="shared" si="277"/>
        <v>2.3116957687241003E-3</v>
      </c>
      <c r="F3525" s="6">
        <f t="shared" si="273"/>
        <v>0.17907459893431765</v>
      </c>
      <c r="G3525" s="18">
        <v>4.6903150980933889E-3</v>
      </c>
      <c r="H3525" s="9">
        <f t="shared" si="274"/>
        <v>4.2317206776241465E-3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-4.2195971113795264E-2</v>
      </c>
      <c r="D3526" s="6">
        <f t="shared" si="276"/>
        <v>1.7804999782362442E-3</v>
      </c>
      <c r="E3526" s="6">
        <f t="shared" si="277"/>
        <v>1.8226789765651182E-3</v>
      </c>
      <c r="F3526" s="6">
        <f t="shared" si="273"/>
        <v>0.21432731748998657</v>
      </c>
      <c r="G3526" s="18">
        <v>3.2527565125192526E-3</v>
      </c>
      <c r="H3526" s="9">
        <f t="shared" si="274"/>
        <v>4.629549843019152E-3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-4.4588495695692419E-2</v>
      </c>
      <c r="D3527" s="6">
        <f t="shared" si="276"/>
        <v>1.9881339484047814E-3</v>
      </c>
      <c r="E3527" s="6">
        <f t="shared" si="277"/>
        <v>1.7804999782362442E-3</v>
      </c>
      <c r="F3527" s="6">
        <f t="shared" si="273"/>
        <v>0.112822995948305</v>
      </c>
      <c r="G3527" s="18">
        <v>1.1032963617608432E-3</v>
      </c>
      <c r="H3527" s="9">
        <f t="shared" si="274"/>
        <v>3.358913454501396E-3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-4.2765695378866375E-2</v>
      </c>
      <c r="D3528" s="6">
        <f t="shared" si="276"/>
        <v>1.8289047012379929E-3</v>
      </c>
      <c r="E3528" s="6">
        <f t="shared" si="277"/>
        <v>1.9881339484047814E-3</v>
      </c>
      <c r="F3528" s="6">
        <f t="shared" si="273"/>
        <v>2.9614092639173792E-2</v>
      </c>
      <c r="G3528" s="18">
        <v>2.1379666604098486E-3</v>
      </c>
      <c r="H3528" s="9">
        <f t="shared" si="274"/>
        <v>1.7208745636789974E-3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-4.7836641010608805E-2</v>
      </c>
      <c r="D3529" s="6">
        <f t="shared" si="276"/>
        <v>2.2883442231778602E-3</v>
      </c>
      <c r="E3529" s="6">
        <f t="shared" si="277"/>
        <v>1.8289047012379929E-3</v>
      </c>
      <c r="F3529" s="6">
        <f t="shared" si="273"/>
        <v>5.9409061117633402E-2</v>
      </c>
      <c r="G3529" s="18">
        <v>1.8231233932007225E-3</v>
      </c>
      <c r="H3529" s="9">
        <f t="shared" si="274"/>
        <v>2.437397405382089E-3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-4.767926996201468E-2</v>
      </c>
      <c r="D3530" s="6">
        <f t="shared" si="276"/>
        <v>2.2733127841106752E-3</v>
      </c>
      <c r="E3530" s="6">
        <f t="shared" si="277"/>
        <v>2.2883442231778602E-3</v>
      </c>
      <c r="F3530" s="6">
        <f t="shared" si="273"/>
        <v>4.8368184264622513E-2</v>
      </c>
      <c r="G3530" s="18">
        <v>1.3888316661307622E-3</v>
      </c>
      <c r="H3530" s="9">
        <f t="shared" si="274"/>
        <v>2.199276796236038E-3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-4.354814365088823E-2</v>
      </c>
      <c r="D3531" s="6">
        <f t="shared" si="276"/>
        <v>1.8964408154383968E-3</v>
      </c>
      <c r="E3531" s="6">
        <f t="shared" si="277"/>
        <v>2.2733127841106752E-3</v>
      </c>
      <c r="F3531" s="6">
        <f t="shared" si="273"/>
        <v>3.5967225841028655E-2</v>
      </c>
      <c r="G3531" s="18">
        <v>2.0627859071971435E-3</v>
      </c>
      <c r="H3531" s="9">
        <f t="shared" si="274"/>
        <v>1.8965027245176488E-3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-5.6401413016627842E-2</v>
      </c>
      <c r="D3532" s="6">
        <f t="shared" si="276"/>
        <v>3.1811193902722365E-3</v>
      </c>
      <c r="E3532" s="6">
        <f t="shared" si="277"/>
        <v>1.8964408154383968E-3</v>
      </c>
      <c r="F3532" s="6">
        <f t="shared" si="273"/>
        <v>5.6608359757304175E-2</v>
      </c>
      <c r="G3532" s="18">
        <v>5.444589629814145E-3</v>
      </c>
      <c r="H3532" s="9">
        <f t="shared" si="274"/>
        <v>2.3792511375914939E-3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-4.7833020520164721E-2</v>
      </c>
      <c r="D3533" s="6">
        <f t="shared" si="276"/>
        <v>2.2879978520824991E-3</v>
      </c>
      <c r="E3533" s="6">
        <f t="shared" si="277"/>
        <v>3.1811193902722365E-3</v>
      </c>
      <c r="F3533" s="6">
        <f t="shared" ref="F3533:F3596" si="278">B$6+B$7*E3533+B$8*(G3532*100)^2</f>
        <v>0.28241173053195323</v>
      </c>
      <c r="G3533" s="18">
        <v>3.4201904174254141E-3</v>
      </c>
      <c r="H3533" s="9">
        <f t="shared" ref="H3533:H3596" si="279">SQRT(F3533)/100</f>
        <v>5.3142424721869174E-3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-5.0014927253755316E-2</v>
      </c>
      <c r="D3534" s="6">
        <f t="shared" ref="D3534:D3597" si="281">C3534^2</f>
        <v>2.5014929481984361E-3</v>
      </c>
      <c r="E3534" s="6">
        <f t="shared" si="277"/>
        <v>2.2879978520824991E-3</v>
      </c>
      <c r="F3534" s="6">
        <f t="shared" si="278"/>
        <v>0.12280395723706491</v>
      </c>
      <c r="G3534" s="18">
        <v>4.5926592581557544E-3</v>
      </c>
      <c r="H3534" s="9">
        <f t="shared" si="279"/>
        <v>3.5043395559943235E-3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-4.1436654624610283E-2</v>
      </c>
      <c r="D3535" s="6">
        <f t="shared" si="281"/>
        <v>1.7169963464792367E-3</v>
      </c>
      <c r="E3535" s="6">
        <f t="shared" ref="E3535:E3598" si="282">D3534</f>
        <v>2.5014929481984361E-3</v>
      </c>
      <c r="F3535" s="6">
        <f t="shared" si="278"/>
        <v>0.20633529750033408</v>
      </c>
      <c r="G3535" s="18">
        <v>3.3416336162069909E-3</v>
      </c>
      <c r="H3535" s="9">
        <f t="shared" si="279"/>
        <v>4.5424145286437042E-3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-4.771223150345253E-2</v>
      </c>
      <c r="D3536" s="6">
        <f t="shared" si="281"/>
        <v>2.276457035039048E-3</v>
      </c>
      <c r="E3536" s="6">
        <f t="shared" si="282"/>
        <v>1.7169963464792367E-3</v>
      </c>
      <c r="F3536" s="6">
        <f t="shared" si="278"/>
        <v>0.11802656097849215</v>
      </c>
      <c r="G3536" s="18">
        <v>3.3789304299405125E-3</v>
      </c>
      <c r="H3536" s="9">
        <f t="shared" si="279"/>
        <v>3.4354993956991486E-3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-4.7151751456484273E-2</v>
      </c>
      <c r="D3537" s="6">
        <f t="shared" si="281"/>
        <v>2.2232876654140667E-3</v>
      </c>
      <c r="E3537" s="6">
        <f t="shared" si="282"/>
        <v>2.276457035039048E-3</v>
      </c>
      <c r="F3537" s="6">
        <f t="shared" si="278"/>
        <v>0.12030918624992615</v>
      </c>
      <c r="G3537" s="18">
        <v>4.8080693555896661E-3</v>
      </c>
      <c r="H3537" s="9">
        <f t="shared" si="279"/>
        <v>3.4685614633436462E-3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-4.5195969509547358E-2</v>
      </c>
      <c r="D3538" s="6">
        <f t="shared" si="281"/>
        <v>2.0426756599079346E-3</v>
      </c>
      <c r="E3538" s="6">
        <f t="shared" si="282"/>
        <v>2.2232876654140667E-3</v>
      </c>
      <c r="F3538" s="6">
        <f t="shared" si="278"/>
        <v>0.22430850296779589</v>
      </c>
      <c r="G3538" s="18">
        <v>4.5991304646785438E-3</v>
      </c>
      <c r="H3538" s="9">
        <f t="shared" si="279"/>
        <v>4.7361218625347453E-3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-6.0155966458792662E-2</v>
      </c>
      <c r="D3539" s="6">
        <f t="shared" si="281"/>
        <v>3.6187403005913878E-3</v>
      </c>
      <c r="E3539" s="6">
        <f t="shared" si="282"/>
        <v>2.0426756599079346E-3</v>
      </c>
      <c r="F3539" s="6">
        <f t="shared" si="278"/>
        <v>0.20681929804259361</v>
      </c>
      <c r="G3539" s="18">
        <v>7.6993797439631239E-3</v>
      </c>
      <c r="H3539" s="9">
        <f t="shared" si="279"/>
        <v>4.5477389771467055E-3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-3.6740123880064382E-2</v>
      </c>
      <c r="D3540" s="6">
        <f t="shared" si="281"/>
        <v>1.3498367027224771E-3</v>
      </c>
      <c r="E3540" s="6">
        <f t="shared" si="282"/>
        <v>3.6187403005913878E-3</v>
      </c>
      <c r="F3540" s="6">
        <f t="shared" si="278"/>
        <v>0.54589673337802036</v>
      </c>
      <c r="G3540" s="18">
        <v>4.0549538058337184E-3</v>
      </c>
      <c r="H3540" s="9">
        <f t="shared" si="279"/>
        <v>7.3884824786827532E-3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-4.2347110865317776E-2</v>
      </c>
      <c r="D3541" s="6">
        <f t="shared" si="281"/>
        <v>1.7932777986395148E-3</v>
      </c>
      <c r="E3541" s="6">
        <f t="shared" si="282"/>
        <v>1.3498367027224771E-3</v>
      </c>
      <c r="F3541" s="6">
        <f t="shared" si="278"/>
        <v>0.1648903281947372</v>
      </c>
      <c r="G3541" s="18">
        <v>3.1286177393900225E-3</v>
      </c>
      <c r="H3541" s="9">
        <f t="shared" si="279"/>
        <v>4.0606690113174351E-3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-4.8848028486428594E-2</v>
      </c>
      <c r="D3542" s="6">
        <f t="shared" si="281"/>
        <v>2.3861298870109394E-3</v>
      </c>
      <c r="E3542" s="6">
        <f t="shared" si="282"/>
        <v>1.7932777986395148E-3</v>
      </c>
      <c r="F3542" s="6">
        <f t="shared" si="278"/>
        <v>0.10578258958392671</v>
      </c>
      <c r="G3542" s="18">
        <v>3.3230955617546271E-3</v>
      </c>
      <c r="H3542" s="9">
        <f t="shared" si="279"/>
        <v>3.252423551506272E-3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-5.1402780320013747E-2</v>
      </c>
      <c r="D3543" s="6">
        <f t="shared" si="281"/>
        <v>2.6422458246275924E-3</v>
      </c>
      <c r="E3543" s="6">
        <f t="shared" si="282"/>
        <v>2.3861298870109394E-3</v>
      </c>
      <c r="F3543" s="6">
        <f t="shared" si="278"/>
        <v>0.11699355566046984</v>
      </c>
      <c r="G3543" s="18">
        <v>3.6549843179433071E-3</v>
      </c>
      <c r="H3543" s="9">
        <f t="shared" si="279"/>
        <v>3.4204320730058333E-3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-4.4730087757182332E-2</v>
      </c>
      <c r="D3544" s="6">
        <f t="shared" si="281"/>
        <v>2.0007807507652327E-3</v>
      </c>
      <c r="E3544" s="6">
        <f t="shared" si="282"/>
        <v>2.6422458246275924E-3</v>
      </c>
      <c r="F3544" s="6">
        <f t="shared" si="278"/>
        <v>0.13760497319715503</v>
      </c>
      <c r="G3544" s="18">
        <v>6.2002244754271177E-3</v>
      </c>
      <c r="H3544" s="9">
        <f t="shared" si="279"/>
        <v>3.7095144317977119E-3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-4.6925299950230509E-2</v>
      </c>
      <c r="D3545" s="6">
        <f t="shared" si="281"/>
        <v>2.2019837754191033E-3</v>
      </c>
      <c r="E3545" s="6">
        <f t="shared" si="282"/>
        <v>2.0007807507652327E-3</v>
      </c>
      <c r="F3545" s="6">
        <f t="shared" si="278"/>
        <v>0.36051297906079777</v>
      </c>
      <c r="G3545" s="18">
        <v>2.2738625376027386E-3</v>
      </c>
      <c r="H3545" s="9">
        <f t="shared" si="279"/>
        <v>6.0042733037462392E-3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-5.6429324764569584E-2</v>
      </c>
      <c r="D3546" s="6">
        <f t="shared" si="281"/>
        <v>3.184268693385266E-3</v>
      </c>
      <c r="E3546" s="6">
        <f t="shared" si="282"/>
        <v>2.2019837754191033E-3</v>
      </c>
      <c r="F3546" s="6">
        <f t="shared" si="278"/>
        <v>6.477483093409149E-2</v>
      </c>
      <c r="G3546" s="18">
        <v>7.6138155306934114E-3</v>
      </c>
      <c r="H3546" s="9">
        <f t="shared" si="279"/>
        <v>2.545089997113884E-3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-6.8596421427340848E-2</v>
      </c>
      <c r="D3547" s="6">
        <f t="shared" si="281"/>
        <v>4.7054690326373463E-3</v>
      </c>
      <c r="E3547" s="6">
        <f t="shared" si="282"/>
        <v>3.184268693385266E-3</v>
      </c>
      <c r="F3547" s="6">
        <f t="shared" si="278"/>
        <v>0.53420745786662638</v>
      </c>
      <c r="G3547" s="18">
        <v>7.7695657135131678E-3</v>
      </c>
      <c r="H3547" s="9">
        <f t="shared" si="279"/>
        <v>7.3089497047566718E-3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-5.2388221853339349E-2</v>
      </c>
      <c r="D3548" s="6">
        <f t="shared" si="281"/>
        <v>2.7445257889547026E-3</v>
      </c>
      <c r="E3548" s="6">
        <f t="shared" si="282"/>
        <v>4.7054690326373463E-3</v>
      </c>
      <c r="F3548" s="6">
        <f t="shared" si="278"/>
        <v>0.5556535028172741</v>
      </c>
      <c r="G3548" s="18">
        <v>8.1113355244082676E-3</v>
      </c>
      <c r="H3548" s="9">
        <f t="shared" si="279"/>
        <v>7.454216946247769E-3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-4.1378124377567931E-2</v>
      </c>
      <c r="D3549" s="6">
        <f t="shared" si="281"/>
        <v>1.7121491770054815E-3</v>
      </c>
      <c r="E3549" s="6">
        <f t="shared" si="282"/>
        <v>2.7445257889547026E-3</v>
      </c>
      <c r="F3549" s="6">
        <f t="shared" si="278"/>
        <v>0.60370835936733336</v>
      </c>
      <c r="G3549" s="18">
        <v>4.5817407117919057E-3</v>
      </c>
      <c r="H3549" s="9">
        <f t="shared" si="279"/>
        <v>7.7698671762606942E-3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-5.7761703908498878E-2</v>
      </c>
      <c r="D3550" s="6">
        <f t="shared" si="281"/>
        <v>3.3364144384130947E-3</v>
      </c>
      <c r="E3550" s="6">
        <f t="shared" si="282"/>
        <v>1.7121491770054815E-3</v>
      </c>
      <c r="F3550" s="6">
        <f t="shared" si="278"/>
        <v>0.20536791547312047</v>
      </c>
      <c r="G3550" s="18">
        <v>5.7762769442117768E-3</v>
      </c>
      <c r="H3550" s="9">
        <f t="shared" si="279"/>
        <v>4.5317536944666408E-3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-3.6295955627778945E-2</v>
      </c>
      <c r="D3551" s="6">
        <f t="shared" si="281"/>
        <v>1.3173963949336981E-3</v>
      </c>
      <c r="E3551" s="6">
        <f t="shared" si="282"/>
        <v>3.3364144384130947E-3</v>
      </c>
      <c r="F3551" s="6">
        <f t="shared" si="278"/>
        <v>0.31551012177151633</v>
      </c>
      <c r="G3551" s="18">
        <v>6.505119036985061E-3</v>
      </c>
      <c r="H3551" s="9">
        <f t="shared" si="279"/>
        <v>5.6170287676984201E-3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-5.398629021425172E-2</v>
      </c>
      <c r="D3552" s="6">
        <f t="shared" si="281"/>
        <v>2.9145195310974108E-3</v>
      </c>
      <c r="E3552" s="6">
        <f t="shared" si="282"/>
        <v>1.3173963949336981E-3</v>
      </c>
      <c r="F3552" s="6">
        <f t="shared" si="278"/>
        <v>0.3948804696375417</v>
      </c>
      <c r="G3552" s="18">
        <v>8.2152637858155259E-3</v>
      </c>
      <c r="H3552" s="9">
        <f t="shared" si="279"/>
        <v>6.2839515405319745E-3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-7.0596604704489418E-2</v>
      </c>
      <c r="D3553" s="6">
        <f t="shared" si="281"/>
        <v>4.9838805958019377E-3</v>
      </c>
      <c r="E3553" s="6">
        <f t="shared" si="282"/>
        <v>2.9145195310974108E-3</v>
      </c>
      <c r="F3553" s="6">
        <f t="shared" si="278"/>
        <v>0.61880774523224136</v>
      </c>
      <c r="G3553" s="18">
        <v>1.138587967146263E-2</v>
      </c>
      <c r="H3553" s="9">
        <f t="shared" si="279"/>
        <v>7.8664334055036748E-3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-3.988795631691703E-2</v>
      </c>
      <c r="D3554" s="6">
        <f t="shared" si="281"/>
        <v>1.5910490591402812E-3</v>
      </c>
      <c r="E3554" s="6">
        <f t="shared" si="282"/>
        <v>4.9838805958019377E-3</v>
      </c>
      <c r="F3554" s="6">
        <f t="shared" si="278"/>
        <v>1.1714403849911985</v>
      </c>
      <c r="G3554" s="18">
        <v>4.6895409590218826E-3</v>
      </c>
      <c r="H3554" s="9">
        <f t="shared" si="279"/>
        <v>1.0823309960410442E-2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-4.9530282408658033E-2</v>
      </c>
      <c r="D3555" s="6">
        <f t="shared" si="281"/>
        <v>2.4532488754814195E-3</v>
      </c>
      <c r="E3555" s="6">
        <f t="shared" si="282"/>
        <v>1.5910490591402812E-3</v>
      </c>
      <c r="F3555" s="6">
        <f t="shared" si="278"/>
        <v>0.21424018776125694</v>
      </c>
      <c r="G3555" s="18">
        <v>7.9704121369671838E-3</v>
      </c>
      <c r="H3555" s="9">
        <f t="shared" si="279"/>
        <v>4.6286087300749122E-3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-3.5136945546624283E-2</v>
      </c>
      <c r="D3556" s="6">
        <f t="shared" si="281"/>
        <v>1.2346049423464401E-3</v>
      </c>
      <c r="E3556" s="6">
        <f t="shared" si="282"/>
        <v>2.4532488754814195E-3</v>
      </c>
      <c r="F3556" s="6">
        <f t="shared" si="278"/>
        <v>0.58353486933410803</v>
      </c>
      <c r="G3556" s="18">
        <v>4.8718013001481167E-3</v>
      </c>
      <c r="H3556" s="9">
        <f t="shared" si="279"/>
        <v>7.6389454071495236E-3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-3.4285806495698914E-2</v>
      </c>
      <c r="D3557" s="6">
        <f t="shared" si="281"/>
        <v>1.17551652706051E-3</v>
      </c>
      <c r="E3557" s="6">
        <f t="shared" si="282"/>
        <v>1.2346049423464401E-3</v>
      </c>
      <c r="F3557" s="6">
        <f t="shared" si="278"/>
        <v>0.22969588143720082</v>
      </c>
      <c r="G3557" s="18">
        <v>5.3022867701498552E-3</v>
      </c>
      <c r="H3557" s="9">
        <f t="shared" si="279"/>
        <v>4.7926598193195483E-3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-4.5931995196747517E-2</v>
      </c>
      <c r="D3558" s="6">
        <f t="shared" si="281"/>
        <v>2.109748182754037E-3</v>
      </c>
      <c r="E3558" s="6">
        <f t="shared" si="282"/>
        <v>1.17551652706051E-3</v>
      </c>
      <c r="F3558" s="6">
        <f t="shared" si="278"/>
        <v>0.26862213660333145</v>
      </c>
      <c r="G3558" s="18">
        <v>3.1920908553764601E-3</v>
      </c>
      <c r="H3558" s="9">
        <f t="shared" si="279"/>
        <v>5.1828769675087939E-3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-3.64986240557435E-2</v>
      </c>
      <c r="D3559" s="6">
        <f t="shared" si="281"/>
        <v>1.3321495579624982E-3</v>
      </c>
      <c r="E3559" s="6">
        <f t="shared" si="282"/>
        <v>2.109748182754037E-3</v>
      </c>
      <c r="F3559" s="6">
        <f t="shared" si="278"/>
        <v>0.10937966842140412</v>
      </c>
      <c r="G3559" s="18">
        <v>6.2839586405017732E-3</v>
      </c>
      <c r="H3559" s="9">
        <f t="shared" si="279"/>
        <v>3.3072597179750508E-3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-4.776929864772355E-2</v>
      </c>
      <c r="D3560" s="6">
        <f t="shared" si="281"/>
        <v>2.2819058932954028E-3</v>
      </c>
      <c r="E3560" s="6">
        <f t="shared" si="282"/>
        <v>1.3321495579624982E-3</v>
      </c>
      <c r="F3560" s="6">
        <f t="shared" si="278"/>
        <v>0.36973992722402882</v>
      </c>
      <c r="G3560" s="18">
        <v>3.9573991481556235E-3</v>
      </c>
      <c r="H3560" s="9">
        <f t="shared" si="279"/>
        <v>6.0806243694544139E-3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-4.1706788021224642E-2</v>
      </c>
      <c r="D3561" s="6">
        <f t="shared" si="281"/>
        <v>1.7394561670473672E-3</v>
      </c>
      <c r="E3561" s="6">
        <f t="shared" si="282"/>
        <v>2.2819058932954028E-3</v>
      </c>
      <c r="F3561" s="6">
        <f t="shared" si="278"/>
        <v>0.15803318609502368</v>
      </c>
      <c r="G3561" s="18">
        <v>6.885250124957755E-3</v>
      </c>
      <c r="H3561" s="9">
        <f t="shared" si="279"/>
        <v>3.9753388043665371E-3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-4.2702310614449047E-2</v>
      </c>
      <c r="D3562" s="6">
        <f t="shared" si="281"/>
        <v>1.8234873318128879E-3</v>
      </c>
      <c r="E3562" s="6">
        <f t="shared" si="282"/>
        <v>1.7394561670473672E-3</v>
      </c>
      <c r="F3562" s="6">
        <f t="shared" si="278"/>
        <v>0.44016748023492552</v>
      </c>
      <c r="G3562" s="18">
        <v>4.9668003157094642E-3</v>
      </c>
      <c r="H3562" s="9">
        <f t="shared" si="279"/>
        <v>6.6345118903723844E-3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-4.6342196607442564E-2</v>
      </c>
      <c r="D3563" s="6">
        <f t="shared" si="281"/>
        <v>2.1475991864028611E-3</v>
      </c>
      <c r="E3563" s="6">
        <f t="shared" si="282"/>
        <v>1.8234873318128879E-3</v>
      </c>
      <c r="F3563" s="6">
        <f t="shared" si="278"/>
        <v>0.23806146770328585</v>
      </c>
      <c r="G3563" s="18">
        <v>2.8408840859360626E-3</v>
      </c>
      <c r="H3563" s="9">
        <f t="shared" si="279"/>
        <v>4.8791543089277863E-3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-5.4045861773193316E-2</v>
      </c>
      <c r="D3564" s="6">
        <f t="shared" si="281"/>
        <v>2.9209551748071187E-3</v>
      </c>
      <c r="E3564" s="6">
        <f t="shared" si="282"/>
        <v>2.1475991864028611E-3</v>
      </c>
      <c r="F3564" s="6">
        <f t="shared" si="278"/>
        <v>9.0549153342937852E-2</v>
      </c>
      <c r="G3564" s="18">
        <v>7.1764902621261513E-3</v>
      </c>
      <c r="H3564" s="9">
        <f t="shared" si="279"/>
        <v>3.0091386366024719E-3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-4.1486658173068638E-2</v>
      </c>
      <c r="D3565" s="6">
        <f t="shared" si="281"/>
        <v>1.7211428063690429E-3</v>
      </c>
      <c r="E3565" s="6">
        <f t="shared" si="282"/>
        <v>2.9209551748071187E-3</v>
      </c>
      <c r="F3565" s="6">
        <f t="shared" si="278"/>
        <v>0.4766861820855216</v>
      </c>
      <c r="G3565" s="18">
        <v>5.7677345639122355E-3</v>
      </c>
      <c r="H3565" s="9">
        <f t="shared" si="279"/>
        <v>6.9042463896179249E-3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-4.9420566673178283E-2</v>
      </c>
      <c r="D3566" s="6">
        <f t="shared" si="281"/>
        <v>2.4423924102980601E-3</v>
      </c>
      <c r="E3566" s="6">
        <f t="shared" si="282"/>
        <v>1.7211428063690429E-3</v>
      </c>
      <c r="F3566" s="6">
        <f t="shared" si="278"/>
        <v>0.31447605883937979</v>
      </c>
      <c r="G3566" s="18">
        <v>3.8702987248499265E-3</v>
      </c>
      <c r="H3566" s="9">
        <f t="shared" si="279"/>
        <v>5.6078164987754357E-3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-4.1332544447669879E-2</v>
      </c>
      <c r="D3567" s="6">
        <f t="shared" si="281"/>
        <v>1.7083792305186063E-3</v>
      </c>
      <c r="E3567" s="6">
        <f t="shared" si="282"/>
        <v>2.4423924102980601E-3</v>
      </c>
      <c r="F3567" s="6">
        <f t="shared" si="278"/>
        <v>0.15198835067980593</v>
      </c>
      <c r="G3567" s="18">
        <v>8.1160065278034921E-3</v>
      </c>
      <c r="H3567" s="9">
        <f t="shared" si="279"/>
        <v>3.8985683356817786E-3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-4.8848590676777319E-2</v>
      </c>
      <c r="D3568" s="6">
        <f t="shared" si="281"/>
        <v>2.3861848111073362E-3</v>
      </c>
      <c r="E3568" s="6">
        <f t="shared" si="282"/>
        <v>1.7083792305186063E-3</v>
      </c>
      <c r="F3568" s="6">
        <f t="shared" si="278"/>
        <v>0.60428110323162798</v>
      </c>
      <c r="G3568" s="18">
        <v>4.4451312442286344E-3</v>
      </c>
      <c r="H3568" s="9">
        <f t="shared" si="279"/>
        <v>7.7735519759735824E-3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-4.7478300257875368E-2</v>
      </c>
      <c r="D3569" s="6">
        <f t="shared" si="281"/>
        <v>2.2541889953769682E-3</v>
      </c>
      <c r="E3569" s="6">
        <f t="shared" si="282"/>
        <v>2.3861848111073362E-3</v>
      </c>
      <c r="F3569" s="6">
        <f t="shared" si="278"/>
        <v>0.19447210873743709</v>
      </c>
      <c r="G3569" s="18">
        <v>4.3363417049075998E-3</v>
      </c>
      <c r="H3569" s="9">
        <f t="shared" si="279"/>
        <v>4.4098991908822251E-3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-4.2564118591579478E-2</v>
      </c>
      <c r="D3570" s="6">
        <f t="shared" si="281"/>
        <v>1.8117041914780417E-3</v>
      </c>
      <c r="E3570" s="6">
        <f t="shared" si="282"/>
        <v>2.2541889953769682E-3</v>
      </c>
      <c r="F3570" s="6">
        <f t="shared" si="278"/>
        <v>0.18596728947116678</v>
      </c>
      <c r="G3570" s="18">
        <v>4.0978107088670314E-3</v>
      </c>
      <c r="H3570" s="9">
        <f t="shared" si="279"/>
        <v>4.312392485282002E-3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-4.4721175718664567E-2</v>
      </c>
      <c r="D3571" s="6">
        <f t="shared" si="281"/>
        <v>1.9999835576596731E-3</v>
      </c>
      <c r="E3571" s="6">
        <f t="shared" si="282"/>
        <v>1.8117041914780417E-3</v>
      </c>
      <c r="F3571" s="6">
        <f t="shared" si="278"/>
        <v>0.16804119677078372</v>
      </c>
      <c r="G3571" s="18">
        <v>7.0400954088647326E-3</v>
      </c>
      <c r="H3571" s="9">
        <f t="shared" si="279"/>
        <v>4.0992828247241458E-3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-5.4905866200452104E-2</v>
      </c>
      <c r="D3572" s="6">
        <f t="shared" si="281"/>
        <v>3.0146541432219489E-3</v>
      </c>
      <c r="E3572" s="6">
        <f t="shared" si="282"/>
        <v>1.9999835576596731E-3</v>
      </c>
      <c r="F3572" s="6">
        <f t="shared" si="278"/>
        <v>0.45936000197651949</v>
      </c>
      <c r="G3572" s="18">
        <v>8.542905176354058E-3</v>
      </c>
      <c r="H3572" s="9">
        <f t="shared" si="279"/>
        <v>6.7776102128738521E-3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-3.2347677323862151E-2</v>
      </c>
      <c r="D3573" s="6">
        <f t="shared" si="281"/>
        <v>1.0463722282487056E-3</v>
      </c>
      <c r="E3573" s="6">
        <f t="shared" si="282"/>
        <v>3.0146541432219489E-3</v>
      </c>
      <c r="F3573" s="6">
        <f t="shared" si="278"/>
        <v>0.66762407204596508</v>
      </c>
      <c r="G3573" s="18">
        <v>6.6664183809924974E-3</v>
      </c>
      <c r="H3573" s="9">
        <f t="shared" si="279"/>
        <v>8.1708265924933503E-3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-4.7553352749660556E-2</v>
      </c>
      <c r="D3574" s="6">
        <f t="shared" si="281"/>
        <v>2.2613213577336493E-3</v>
      </c>
      <c r="E3574" s="6">
        <f t="shared" si="282"/>
        <v>1.0463722282487056E-3</v>
      </c>
      <c r="F3574" s="6">
        <f t="shared" si="278"/>
        <v>0.41373926168878761</v>
      </c>
      <c r="G3574" s="18">
        <v>1.8928699518691943E-3</v>
      </c>
      <c r="H3574" s="9">
        <f t="shared" si="279"/>
        <v>6.4322566933292359E-3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-4.5783066503145571E-2</v>
      </c>
      <c r="D3575" s="6">
        <f t="shared" si="281"/>
        <v>2.0960891784314499E-3</v>
      </c>
      <c r="E3575" s="6">
        <f t="shared" si="282"/>
        <v>2.2613213577336493E-3</v>
      </c>
      <c r="F3575" s="6">
        <f t="shared" si="278"/>
        <v>5.0669380535912099E-2</v>
      </c>
      <c r="G3575" s="18">
        <v>3.0985354084591904E-3</v>
      </c>
      <c r="H3575" s="9">
        <f t="shared" si="279"/>
        <v>2.2509860180799013E-3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-4.6962055422881635E-2</v>
      </c>
      <c r="D3576" s="6">
        <f t="shared" si="281"/>
        <v>2.2054346495418062E-3</v>
      </c>
      <c r="E3576" s="6">
        <f t="shared" si="282"/>
        <v>2.0960891784314499E-3</v>
      </c>
      <c r="F3576" s="6">
        <f t="shared" si="278"/>
        <v>0.10414696148597555</v>
      </c>
      <c r="G3576" s="18">
        <v>4.6767663719534088E-3</v>
      </c>
      <c r="H3576" s="9">
        <f t="shared" si="279"/>
        <v>3.2271808360545208E-3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-4.7963353641220827E-2</v>
      </c>
      <c r="D3577" s="6">
        <f t="shared" si="281"/>
        <v>2.3004832925128112E-3</v>
      </c>
      <c r="E3577" s="6">
        <f t="shared" si="282"/>
        <v>2.2054346495418062E-3</v>
      </c>
      <c r="F3577" s="6">
        <f t="shared" si="278"/>
        <v>0.21323651520837897</v>
      </c>
      <c r="G3577" s="18">
        <v>5.1728285858295177E-3</v>
      </c>
      <c r="H3577" s="9">
        <f t="shared" si="279"/>
        <v>4.617753947628425E-3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-5.2595096975215846E-2</v>
      </c>
      <c r="D3578" s="6">
        <f t="shared" si="281"/>
        <v>2.7662442258323591E-3</v>
      </c>
      <c r="E3578" s="6">
        <f t="shared" si="282"/>
        <v>2.3004832925128112E-3</v>
      </c>
      <c r="F3578" s="6">
        <f t="shared" si="278"/>
        <v>0.25667754205719545</v>
      </c>
      <c r="G3578" s="18">
        <v>5.7284771189487693E-3</v>
      </c>
      <c r="H3578" s="9">
        <f t="shared" si="279"/>
        <v>5.0663353822777615E-3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-4.7194875676791329E-2</v>
      </c>
      <c r="D3579" s="6">
        <f t="shared" si="281"/>
        <v>2.2273562901477897E-3</v>
      </c>
      <c r="E3579" s="6">
        <f t="shared" si="282"/>
        <v>2.7662442258323591E-3</v>
      </c>
      <c r="F3579" s="6">
        <f t="shared" si="278"/>
        <v>0.31056624477153755</v>
      </c>
      <c r="G3579" s="18">
        <v>6.407726625464673E-3</v>
      </c>
      <c r="H3579" s="9">
        <f t="shared" si="279"/>
        <v>5.5728470710359312E-3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-5.9270091695882279E-2</v>
      </c>
      <c r="D3580" s="6">
        <f t="shared" si="281"/>
        <v>3.5129437696382933E-3</v>
      </c>
      <c r="E3580" s="6">
        <f t="shared" si="282"/>
        <v>2.2273562901477897E-3</v>
      </c>
      <c r="F3580" s="6">
        <f t="shared" si="278"/>
        <v>0.38379026718224685</v>
      </c>
      <c r="G3580" s="18">
        <v>9.4423392811282501E-3</v>
      </c>
      <c r="H3580" s="9">
        <f t="shared" si="279"/>
        <v>6.195080848400987E-3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-5.0325766417445163E-2</v>
      </c>
      <c r="D3581" s="6">
        <f t="shared" si="281"/>
        <v>2.5326827655032511E-3</v>
      </c>
      <c r="E3581" s="6">
        <f t="shared" si="282"/>
        <v>3.5129437696382933E-3</v>
      </c>
      <c r="F3581" s="6">
        <f t="shared" si="278"/>
        <v>0.81146593932488476</v>
      </c>
      <c r="G3581" s="18">
        <v>4.9162017535843081E-3</v>
      </c>
      <c r="H3581" s="9">
        <f t="shared" si="279"/>
        <v>9.0081404258863813E-3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-3.7932282304963677E-2</v>
      </c>
      <c r="D3582" s="6">
        <f t="shared" si="281"/>
        <v>1.4388580408634605E-3</v>
      </c>
      <c r="E3582" s="6">
        <f t="shared" si="282"/>
        <v>2.5326827655032511E-3</v>
      </c>
      <c r="F3582" s="6">
        <f t="shared" si="278"/>
        <v>0.23368553030244948</v>
      </c>
      <c r="G3582" s="18">
        <v>5.3369549224397657E-3</v>
      </c>
      <c r="H3582" s="9">
        <f t="shared" si="279"/>
        <v>4.8341031257354188E-3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-4.0306317754522841E-2</v>
      </c>
      <c r="D3583" s="6">
        <f t="shared" si="281"/>
        <v>1.6245992509285633E-3</v>
      </c>
      <c r="E3583" s="6">
        <f t="shared" si="282"/>
        <v>1.4388580408634605E-3</v>
      </c>
      <c r="F3583" s="6">
        <f t="shared" si="278"/>
        <v>0.27192645650566954</v>
      </c>
      <c r="G3583" s="18">
        <v>3.5909666155074268E-3</v>
      </c>
      <c r="H3583" s="9">
        <f t="shared" si="279"/>
        <v>5.2146568104302852E-3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-5.3650525096734507E-2</v>
      </c>
      <c r="D3584" s="6">
        <f t="shared" si="281"/>
        <v>2.878378843155339E-3</v>
      </c>
      <c r="E3584" s="6">
        <f t="shared" si="282"/>
        <v>1.6245992509285633E-3</v>
      </c>
      <c r="F3584" s="6">
        <f t="shared" si="278"/>
        <v>0.13338241995322583</v>
      </c>
      <c r="G3584" s="18">
        <v>8.2551489469316099E-3</v>
      </c>
      <c r="H3584" s="9">
        <f t="shared" si="279"/>
        <v>3.6521558010745633E-3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-4.1477665912481122E-2</v>
      </c>
      <c r="D3585" s="6">
        <f t="shared" si="281"/>
        <v>1.7203967695473984E-3</v>
      </c>
      <c r="E3585" s="6">
        <f t="shared" si="282"/>
        <v>2.878378843155339E-3</v>
      </c>
      <c r="F3585" s="6">
        <f t="shared" si="278"/>
        <v>0.62464362842234333</v>
      </c>
      <c r="G3585" s="18">
        <v>5.8605181982079738E-3</v>
      </c>
      <c r="H3585" s="9">
        <f t="shared" si="279"/>
        <v>7.9034399372826473E-3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-5.0436980116606085E-2</v>
      </c>
      <c r="D3586" s="6">
        <f t="shared" si="281"/>
        <v>2.5438889632829176E-3</v>
      </c>
      <c r="E3586" s="6">
        <f t="shared" si="282"/>
        <v>1.7203967695473984E-3</v>
      </c>
      <c r="F3586" s="6">
        <f t="shared" si="278"/>
        <v>0.32406643088455289</v>
      </c>
      <c r="G3586" s="18">
        <v>7.2619769625083385E-3</v>
      </c>
      <c r="H3586" s="9">
        <f t="shared" si="279"/>
        <v>5.6926832942343882E-3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-5.2376580959363227E-2</v>
      </c>
      <c r="D3587" s="6">
        <f t="shared" si="281"/>
        <v>2.7433062329927306E-3</v>
      </c>
      <c r="E3587" s="6">
        <f t="shared" si="282"/>
        <v>2.5438889632829176E-3</v>
      </c>
      <c r="F3587" s="6">
        <f t="shared" si="278"/>
        <v>0.4876210834660924</v>
      </c>
      <c r="G3587" s="18">
        <v>7.8370658627077445E-3</v>
      </c>
      <c r="H3587" s="9">
        <f t="shared" si="279"/>
        <v>6.9829870647602687E-3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-4.3105729151181743E-2</v>
      </c>
      <c r="D3588" s="6">
        <f t="shared" si="281"/>
        <v>1.8581038856550396E-3</v>
      </c>
      <c r="E3588" s="6">
        <f t="shared" si="282"/>
        <v>2.7433062329927306E-3</v>
      </c>
      <c r="F3588" s="6">
        <f t="shared" si="278"/>
        <v>0.56482630863714611</v>
      </c>
      <c r="G3588" s="18">
        <v>5.4933781297997614E-3</v>
      </c>
      <c r="H3588" s="9">
        <f t="shared" si="279"/>
        <v>7.5154927226173673E-3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-5.4524936954872018E-2</v>
      </c>
      <c r="D3589" s="6">
        <f t="shared" si="281"/>
        <v>2.9729687499327681E-3</v>
      </c>
      <c r="E3589" s="6">
        <f t="shared" si="282"/>
        <v>1.8581038856550396E-3</v>
      </c>
      <c r="F3589" s="6">
        <f t="shared" si="278"/>
        <v>0.28702632505776948</v>
      </c>
      <c r="G3589" s="18">
        <v>7.7472861308972686E-3</v>
      </c>
      <c r="H3589" s="9">
        <f t="shared" si="279"/>
        <v>5.35748378492898E-3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-4.9401891343977059E-2</v>
      </c>
      <c r="D3590" s="6">
        <f t="shared" si="281"/>
        <v>2.4405468683621153E-3</v>
      </c>
      <c r="E3590" s="6">
        <f t="shared" si="282"/>
        <v>2.9729687499327681E-3</v>
      </c>
      <c r="F3590" s="6">
        <f t="shared" si="278"/>
        <v>0.55241157689332376</v>
      </c>
      <c r="G3590" s="18">
        <v>4.8384505587396763E-3</v>
      </c>
      <c r="H3590" s="9">
        <f t="shared" si="279"/>
        <v>7.4324395516769844E-3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-4.2870510756594545E-2</v>
      </c>
      <c r="D3591" s="6">
        <f t="shared" si="281"/>
        <v>1.8378806925312885E-3</v>
      </c>
      <c r="E3591" s="6">
        <f t="shared" si="282"/>
        <v>2.4405468683621153E-3</v>
      </c>
      <c r="F3591" s="6">
        <f t="shared" si="278"/>
        <v>0.22693481058114004</v>
      </c>
      <c r="G3591" s="18">
        <v>6.2908929770482966E-3</v>
      </c>
      <c r="H3591" s="9">
        <f t="shared" si="279"/>
        <v>4.7637675277152226E-3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-3.960712861520068E-2</v>
      </c>
      <c r="D3592" s="6">
        <f t="shared" si="281"/>
        <v>1.5687246371410485E-3</v>
      </c>
      <c r="E3592" s="6">
        <f t="shared" si="282"/>
        <v>1.8378806925312885E-3</v>
      </c>
      <c r="F3592" s="6">
        <f t="shared" si="278"/>
        <v>0.37056434128179905</v>
      </c>
      <c r="G3592" s="18">
        <v>4.3645169751574042E-3</v>
      </c>
      <c r="H3592" s="9">
        <f t="shared" si="279"/>
        <v>6.087399619556769E-3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-4.0485311955785232E-2</v>
      </c>
      <c r="D3593" s="6">
        <f t="shared" si="281"/>
        <v>1.6390604841572465E-3</v>
      </c>
      <c r="E3593" s="6">
        <f t="shared" si="282"/>
        <v>1.5687246371410485E-3</v>
      </c>
      <c r="F3593" s="6">
        <f t="shared" si="278"/>
        <v>0.18807958655472096</v>
      </c>
      <c r="G3593" s="18">
        <v>2.6750831997158896E-3</v>
      </c>
      <c r="H3593" s="9">
        <f t="shared" si="279"/>
        <v>4.336814344132349E-3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-4.4650736168162869E-2</v>
      </c>
      <c r="D3594" s="6">
        <f t="shared" si="281"/>
        <v>1.9936882403588877E-3</v>
      </c>
      <c r="E3594" s="6">
        <f t="shared" si="282"/>
        <v>1.6390604841572465E-3</v>
      </c>
      <c r="F3594" s="6">
        <f t="shared" si="278"/>
        <v>8.2370115741905517E-2</v>
      </c>
      <c r="G3594" s="18">
        <v>3.0756853611375286E-3</v>
      </c>
      <c r="H3594" s="9">
        <f t="shared" si="279"/>
        <v>2.8700194379464665E-3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-4.8627085213009319E-2</v>
      </c>
      <c r="D3595" s="6">
        <f t="shared" si="281"/>
        <v>2.3645934163132694E-3</v>
      </c>
      <c r="E3595" s="6">
        <f t="shared" si="282"/>
        <v>1.9936882403588877E-3</v>
      </c>
      <c r="F3595" s="6">
        <f t="shared" si="278"/>
        <v>0.10288290628095675</v>
      </c>
      <c r="G3595" s="18">
        <v>4.0150848717931242E-3</v>
      </c>
      <c r="H3595" s="9">
        <f t="shared" si="279"/>
        <v>3.2075365357382406E-3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-6.0116542925315347E-2</v>
      </c>
      <c r="D3596" s="6">
        <f t="shared" si="281"/>
        <v>3.6139987332912825E-3</v>
      </c>
      <c r="E3596" s="6">
        <f t="shared" si="282"/>
        <v>2.3645934163132694E-3</v>
      </c>
      <c r="F3596" s="6">
        <f t="shared" si="278"/>
        <v>0.16212928598283372</v>
      </c>
      <c r="G3596" s="18">
        <v>9.6463538838938469E-3</v>
      </c>
      <c r="H3596" s="9">
        <f t="shared" si="279"/>
        <v>4.0265281072262953E-3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-5.8308312332148435E-2</v>
      </c>
      <c r="D3597" s="6">
        <f t="shared" si="281"/>
        <v>3.3998592870233733E-3</v>
      </c>
      <c r="E3597" s="6">
        <f t="shared" si="282"/>
        <v>3.6139987332912825E-3</v>
      </c>
      <c r="F3597" s="6">
        <f t="shared" ref="F3597:F3660" si="283">B$6+B$7*E3597+B$8*(G3596*100)^2</f>
        <v>0.84609286625520319</v>
      </c>
      <c r="G3597" s="18">
        <v>6.0003496821600458E-3</v>
      </c>
      <c r="H3597" s="9">
        <f t="shared" ref="H3597:H3660" si="284">SQRT(F3597)/100</f>
        <v>9.1983306434113531E-3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-4.3756462019822723E-2</v>
      </c>
      <c r="D3598" s="6">
        <f t="shared" ref="D3598:D3661" si="286">C3598^2</f>
        <v>1.9146279684921885E-3</v>
      </c>
      <c r="E3598" s="6">
        <f t="shared" si="282"/>
        <v>3.3998592870233733E-3</v>
      </c>
      <c r="F3598" s="6">
        <f t="shared" si="283"/>
        <v>0.33897278726405827</v>
      </c>
      <c r="G3598" s="18">
        <v>6.1637033666199293E-3</v>
      </c>
      <c r="H3598" s="9">
        <f t="shared" si="284"/>
        <v>5.8221369553116686E-3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-3.6640960658038381E-2</v>
      </c>
      <c r="D3599" s="6">
        <f t="shared" si="286"/>
        <v>1.3425599979439164E-3</v>
      </c>
      <c r="E3599" s="6">
        <f t="shared" ref="E3599:E3662" si="287">D3598</f>
        <v>1.9146279684921885E-3</v>
      </c>
      <c r="F3599" s="6">
        <f t="shared" si="283"/>
        <v>0.3564908014017879</v>
      </c>
      <c r="G3599" s="18">
        <v>4.3135618965848546E-3</v>
      </c>
      <c r="H3599" s="9">
        <f t="shared" si="284"/>
        <v>5.970685064561586E-3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-6.8605967737387363E-2</v>
      </c>
      <c r="D3600" s="6">
        <f t="shared" si="286"/>
        <v>4.7067788091834355E-3</v>
      </c>
      <c r="E3600" s="6">
        <f t="shared" si="287"/>
        <v>1.3425599979439164E-3</v>
      </c>
      <c r="F3600" s="6">
        <f t="shared" si="283"/>
        <v>0.18412688911865882</v>
      </c>
      <c r="G3600" s="18">
        <v>9.5133999931519223E-3</v>
      </c>
      <c r="H3600" s="9">
        <f t="shared" si="284"/>
        <v>4.291000921913893E-3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-5.7032059739893247E-2</v>
      </c>
      <c r="D3601" s="6">
        <f t="shared" si="286"/>
        <v>3.252655838174752E-3</v>
      </c>
      <c r="E3601" s="6">
        <f t="shared" si="287"/>
        <v>4.7067788091834355E-3</v>
      </c>
      <c r="F3601" s="6">
        <f t="shared" si="283"/>
        <v>0.82355589528452522</v>
      </c>
      <c r="G3601" s="18">
        <v>6.2466041908104215E-3</v>
      </c>
      <c r="H3601" s="9">
        <f t="shared" si="284"/>
        <v>9.0749980456445566E-3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-3.9316291849260714E-2</v>
      </c>
      <c r="D3602" s="6">
        <f t="shared" si="286"/>
        <v>1.5457708047762445E-3</v>
      </c>
      <c r="E3602" s="6">
        <f t="shared" si="287"/>
        <v>3.252655838174752E-3</v>
      </c>
      <c r="F3602" s="6">
        <f t="shared" si="283"/>
        <v>0.36576648209932683</v>
      </c>
      <c r="G3602" s="18">
        <v>5.6881022293051248E-3</v>
      </c>
      <c r="H3602" s="9">
        <f t="shared" si="284"/>
        <v>6.0478631110444858E-3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-4.0765420482295048E-2</v>
      </c>
      <c r="D3603" s="6">
        <f t="shared" si="286"/>
        <v>1.6618195070983205E-3</v>
      </c>
      <c r="E3603" s="6">
        <f t="shared" si="287"/>
        <v>1.5457708047762445E-3</v>
      </c>
      <c r="F3603" s="6">
        <f t="shared" si="283"/>
        <v>0.30634992511891523</v>
      </c>
      <c r="G3603" s="18">
        <v>1.0624302436069046E-2</v>
      </c>
      <c r="H3603" s="9">
        <f t="shared" si="284"/>
        <v>5.534888663007732E-3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-3.7066132051233852E-2</v>
      </c>
      <c r="D3604" s="6">
        <f t="shared" si="286"/>
        <v>1.3738981452395055E-3</v>
      </c>
      <c r="E3604" s="6">
        <f t="shared" si="287"/>
        <v>1.6618195070983205E-3</v>
      </c>
      <c r="F3604" s="6">
        <f t="shared" si="283"/>
        <v>1.022115033629416</v>
      </c>
      <c r="G3604" s="18">
        <v>3.7309858303952682E-3</v>
      </c>
      <c r="H3604" s="9">
        <f t="shared" si="284"/>
        <v>1.0109970492684021E-2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-4.6137076292910056E-2</v>
      </c>
      <c r="D3605" s="6">
        <f t="shared" si="286"/>
        <v>2.1286298088578032E-3</v>
      </c>
      <c r="E3605" s="6">
        <f t="shared" si="287"/>
        <v>1.3738981452395055E-3</v>
      </c>
      <c r="F3605" s="6">
        <f t="shared" si="283"/>
        <v>0.14247110413405953</v>
      </c>
      <c r="G3605" s="18">
        <v>4.453532742331766E-3</v>
      </c>
      <c r="H3605" s="9">
        <f t="shared" si="284"/>
        <v>3.7745344631366067E-3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-4.3731984344427453E-2</v>
      </c>
      <c r="D3606" s="6">
        <f t="shared" si="286"/>
        <v>1.9124864547012479E-3</v>
      </c>
      <c r="E3606" s="6">
        <f t="shared" si="287"/>
        <v>2.1286298088578032E-3</v>
      </c>
      <c r="F3606" s="6">
        <f t="shared" si="283"/>
        <v>0.19511155750809417</v>
      </c>
      <c r="G3606" s="18">
        <v>2.7169265505089918E-3</v>
      </c>
      <c r="H3606" s="9">
        <f t="shared" si="284"/>
        <v>4.4171433926022165E-3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-4.3416211003870844E-2</v>
      </c>
      <c r="D3607" s="6">
        <f t="shared" si="286"/>
        <v>1.8849673779326357E-3</v>
      </c>
      <c r="E3607" s="6">
        <f t="shared" si="287"/>
        <v>1.9124864547012479E-3</v>
      </c>
      <c r="F3607" s="6">
        <f t="shared" si="283"/>
        <v>8.4402308780304053E-2</v>
      </c>
      <c r="G3607" s="18">
        <v>4.2479462867486975E-3</v>
      </c>
      <c r="H3607" s="9">
        <f t="shared" si="284"/>
        <v>2.9052075447427855E-3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-4.9715766862523394E-2</v>
      </c>
      <c r="D3608" s="6">
        <f t="shared" si="286"/>
        <v>2.4716574747287792E-3</v>
      </c>
      <c r="E3608" s="6">
        <f t="shared" si="287"/>
        <v>1.8849673779326357E-3</v>
      </c>
      <c r="F3608" s="6">
        <f t="shared" si="283"/>
        <v>0.17918621292555056</v>
      </c>
      <c r="G3608" s="18">
        <v>1.7466745773302747E-3</v>
      </c>
      <c r="H3608" s="9">
        <f t="shared" si="284"/>
        <v>4.2330392500607708E-3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-4.5784511724666466E-2</v>
      </c>
      <c r="D3609" s="6">
        <f t="shared" si="286"/>
        <v>2.0962215138661212E-3</v>
      </c>
      <c r="E3609" s="6">
        <f t="shared" si="287"/>
        <v>2.4716574747287792E-3</v>
      </c>
      <c r="F3609" s="6">
        <f t="shared" si="283"/>
        <v>4.5960188514833897E-2</v>
      </c>
      <c r="G3609" s="18">
        <v>6.2725163310602891E-3</v>
      </c>
      <c r="H3609" s="9">
        <f t="shared" si="284"/>
        <v>2.1438327480200942E-3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-5.5629344743501646E-2</v>
      </c>
      <c r="D3610" s="6">
        <f t="shared" si="286"/>
        <v>3.0946239965913541E-3</v>
      </c>
      <c r="E3610" s="6">
        <f t="shared" si="287"/>
        <v>2.0962215138661212E-3</v>
      </c>
      <c r="F3610" s="6">
        <f t="shared" si="283"/>
        <v>0.36853729652366485</v>
      </c>
      <c r="G3610" s="18">
        <v>5.0117947022686364E-3</v>
      </c>
      <c r="H3610" s="9">
        <f t="shared" si="284"/>
        <v>6.0707272754066703E-3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-4.4269188837500313E-2</v>
      </c>
      <c r="D3611" s="6">
        <f t="shared" si="286"/>
        <v>1.9597610803302624E-3</v>
      </c>
      <c r="E3611" s="6">
        <f t="shared" si="287"/>
        <v>3.0946239965913541E-3</v>
      </c>
      <c r="F3611" s="6">
        <f t="shared" si="283"/>
        <v>0.242176393517576</v>
      </c>
      <c r="G3611" s="18">
        <v>9.5263234981459392E-3</v>
      </c>
      <c r="H3611" s="9">
        <f t="shared" si="284"/>
        <v>4.921142077989377E-3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-4.2750539495366481E-2</v>
      </c>
      <c r="D3612" s="6">
        <f t="shared" si="286"/>
        <v>1.8276086271448893E-3</v>
      </c>
      <c r="E3612" s="6">
        <f t="shared" si="287"/>
        <v>1.9597610803302624E-3</v>
      </c>
      <c r="F3612" s="6">
        <f t="shared" si="283"/>
        <v>0.82547528805484216</v>
      </c>
      <c r="G3612" s="18">
        <v>2.8777813730890204E-3</v>
      </c>
      <c r="H3612" s="9">
        <f t="shared" si="284"/>
        <v>9.0855670602051145E-3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-4.4512450197297403E-2</v>
      </c>
      <c r="D3613" s="6">
        <f t="shared" si="286"/>
        <v>1.9813582225668815E-3</v>
      </c>
      <c r="E3613" s="6">
        <f t="shared" si="287"/>
        <v>1.8276086271448893E-3</v>
      </c>
      <c r="F3613" s="6">
        <f t="shared" si="283"/>
        <v>9.2393562077755689E-2</v>
      </c>
      <c r="G3613" s="18">
        <v>4.1048879316841454E-3</v>
      </c>
      <c r="H3613" s="9">
        <f t="shared" si="284"/>
        <v>3.0396309328231891E-3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-4.764327174433363E-2</v>
      </c>
      <c r="D3614" s="6">
        <f t="shared" si="286"/>
        <v>2.2698813425044194E-3</v>
      </c>
      <c r="E3614" s="6">
        <f t="shared" si="287"/>
        <v>1.9813582225668815E-3</v>
      </c>
      <c r="F3614" s="6">
        <f t="shared" si="283"/>
        <v>0.16857376516445838</v>
      </c>
      <c r="G3614" s="18">
        <v>3.6988212582841685E-3</v>
      </c>
      <c r="H3614" s="9">
        <f t="shared" si="284"/>
        <v>4.1057735588370965E-3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-4.8849355029870908E-2</v>
      </c>
      <c r="D3615" s="6">
        <f t="shared" si="286"/>
        <v>2.3862594868343744E-3</v>
      </c>
      <c r="E3615" s="6">
        <f t="shared" si="287"/>
        <v>2.2698813425044194E-3</v>
      </c>
      <c r="F3615" s="6">
        <f t="shared" si="283"/>
        <v>0.1404341998017265</v>
      </c>
      <c r="G3615" s="18">
        <v>4.5311648458407246E-3</v>
      </c>
      <c r="H3615" s="9">
        <f t="shared" si="284"/>
        <v>3.7474551338438529E-3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-4.563053241766022E-2</v>
      </c>
      <c r="D3616" s="6">
        <f t="shared" si="286"/>
        <v>2.0821454887191403E-3</v>
      </c>
      <c r="E3616" s="6">
        <f t="shared" si="287"/>
        <v>2.3862594868343744E-3</v>
      </c>
      <c r="F3616" s="6">
        <f t="shared" si="283"/>
        <v>0.20133676255213123</v>
      </c>
      <c r="G3616" s="18">
        <v>7.6388607248494087E-3</v>
      </c>
      <c r="H3616" s="9">
        <f t="shared" si="284"/>
        <v>4.4870565246287152E-3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-5.6529031461989815E-2</v>
      </c>
      <c r="D3617" s="6">
        <f t="shared" si="286"/>
        <v>3.1955313980306342E-3</v>
      </c>
      <c r="E3617" s="6">
        <f t="shared" si="287"/>
        <v>2.0821454887191403E-3</v>
      </c>
      <c r="F3617" s="6">
        <f t="shared" si="283"/>
        <v>0.5374956543056969</v>
      </c>
      <c r="G3617" s="18">
        <v>3.284937749037022E-3</v>
      </c>
      <c r="H3617" s="9">
        <f t="shared" si="284"/>
        <v>7.3314095118585275E-3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-4.1899245128963848E-2</v>
      </c>
      <c r="D3618" s="6">
        <f t="shared" si="286"/>
        <v>1.7555467423770008E-3</v>
      </c>
      <c r="E3618" s="6">
        <f t="shared" si="287"/>
        <v>3.1955313980306342E-3</v>
      </c>
      <c r="F3618" s="6">
        <f t="shared" si="283"/>
        <v>0.11483112786907336</v>
      </c>
      <c r="G3618" s="18">
        <v>6.7166675875067585E-3</v>
      </c>
      <c r="H3618" s="9">
        <f t="shared" si="284"/>
        <v>3.3886741930889931E-3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-4.887456923278774E-2</v>
      </c>
      <c r="D3619" s="6">
        <f t="shared" si="286"/>
        <v>2.388723517690562E-3</v>
      </c>
      <c r="E3619" s="6">
        <f t="shared" si="287"/>
        <v>1.7555467423770008E-3</v>
      </c>
      <c r="F3619" s="6">
        <f t="shared" si="283"/>
        <v>0.41978616493055837</v>
      </c>
      <c r="G3619" s="18">
        <v>6.9388865398283782E-3</v>
      </c>
      <c r="H3619" s="9">
        <f t="shared" si="284"/>
        <v>6.4790907149889351E-3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-4.5981676805119831E-2</v>
      </c>
      <c r="D3620" s="6">
        <f t="shared" si="286"/>
        <v>2.1143146018104951E-3</v>
      </c>
      <c r="E3620" s="6">
        <f t="shared" si="287"/>
        <v>2.388723517690562E-3</v>
      </c>
      <c r="F3620" s="6">
        <f t="shared" si="283"/>
        <v>0.44682177400467799</v>
      </c>
      <c r="G3620" s="18">
        <v>4.8576284166857216E-3</v>
      </c>
      <c r="H3620" s="9">
        <f t="shared" si="284"/>
        <v>6.6844728588324595E-3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-3.787374382768581E-2</v>
      </c>
      <c r="D3621" s="6">
        <f t="shared" si="286"/>
        <v>1.434420471525169E-3</v>
      </c>
      <c r="E3621" s="6">
        <f t="shared" si="287"/>
        <v>2.1143146018104951E-3</v>
      </c>
      <c r="F3621" s="6">
        <f t="shared" si="283"/>
        <v>0.22855591270937042</v>
      </c>
      <c r="G3621" s="18">
        <v>3.7264931439666632E-3</v>
      </c>
      <c r="H3621" s="9">
        <f t="shared" si="284"/>
        <v>4.7807521658141871E-3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-4.7078331211718297E-2</v>
      </c>
      <c r="D3622" s="6">
        <f t="shared" si="286"/>
        <v>2.2163692696802492E-3</v>
      </c>
      <c r="E3622" s="6">
        <f t="shared" si="287"/>
        <v>1.434420471525169E-3</v>
      </c>
      <c r="F3622" s="6">
        <f t="shared" si="283"/>
        <v>0.14217918698637322</v>
      </c>
      <c r="G3622" s="18">
        <v>2.5120712840138049E-3</v>
      </c>
      <c r="H3622" s="9">
        <f t="shared" si="284"/>
        <v>3.7706655511510596E-3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-5.2212089565017092E-2</v>
      </c>
      <c r="D3623" s="6">
        <f t="shared" si="286"/>
        <v>2.7261022967453668E-3</v>
      </c>
      <c r="E3623" s="6">
        <f t="shared" si="287"/>
        <v>2.2163692696802492E-3</v>
      </c>
      <c r="F3623" s="6">
        <f t="shared" si="283"/>
        <v>7.4910149490402422E-2</v>
      </c>
      <c r="G3623" s="18">
        <v>3.2456588869599584E-3</v>
      </c>
      <c r="H3623" s="9">
        <f t="shared" si="284"/>
        <v>2.7369718575535706E-3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-5.6905904183936137E-2</v>
      </c>
      <c r="D3624" s="6">
        <f t="shared" si="286"/>
        <v>3.2382819309913205E-3</v>
      </c>
      <c r="E3624" s="6">
        <f t="shared" si="287"/>
        <v>2.7261022967453668E-3</v>
      </c>
      <c r="F3624" s="6">
        <f t="shared" si="283"/>
        <v>0.11250520198968635</v>
      </c>
      <c r="G3624" s="18">
        <v>8.1145803757171429E-3</v>
      </c>
      <c r="H3624" s="9">
        <f t="shared" si="284"/>
        <v>3.3541795120369798E-3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-4.376003718099674E-2</v>
      </c>
      <c r="D3625" s="6">
        <f t="shared" si="286"/>
        <v>1.914940854082217E-3</v>
      </c>
      <c r="E3625" s="6">
        <f t="shared" si="287"/>
        <v>3.2382819309913205E-3</v>
      </c>
      <c r="F3625" s="6">
        <f t="shared" si="283"/>
        <v>0.60422451252522447</v>
      </c>
      <c r="G3625" s="18">
        <v>4.7860752402551924E-3</v>
      </c>
      <c r="H3625" s="9">
        <f t="shared" si="284"/>
        <v>7.7731879722879749E-3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-4.3662585810298464E-2</v>
      </c>
      <c r="D3626" s="6">
        <f t="shared" si="286"/>
        <v>1.9064213996416767E-3</v>
      </c>
      <c r="E3626" s="6">
        <f t="shared" si="287"/>
        <v>1.914940854082217E-3</v>
      </c>
      <c r="F3626" s="6">
        <f t="shared" si="283"/>
        <v>0.22240272928292962</v>
      </c>
      <c r="G3626" s="18">
        <v>4.2915876703235696E-3</v>
      </c>
      <c r="H3626" s="9">
        <f t="shared" si="284"/>
        <v>4.7159593857764468E-3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-5.4019604608543312E-2</v>
      </c>
      <c r="D3627" s="6">
        <f t="shared" si="286"/>
        <v>2.9181176820633537E-3</v>
      </c>
      <c r="E3627" s="6">
        <f t="shared" si="287"/>
        <v>1.9064213996416767E-3</v>
      </c>
      <c r="F3627" s="6">
        <f t="shared" si="283"/>
        <v>0.18250103122986447</v>
      </c>
      <c r="G3627" s="18">
        <v>5.010359331017877E-3</v>
      </c>
      <c r="H3627" s="9">
        <f t="shared" si="284"/>
        <v>4.2720139422743513E-3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-3.9416659452251535E-2</v>
      </c>
      <c r="D3628" s="6">
        <f t="shared" si="286"/>
        <v>1.5536730423747703E-3</v>
      </c>
      <c r="E3628" s="6">
        <f t="shared" si="287"/>
        <v>2.9181176820633537E-3</v>
      </c>
      <c r="F3628" s="6">
        <f t="shared" si="283"/>
        <v>0.24203131133778549</v>
      </c>
      <c r="G3628" s="18">
        <v>3.4348052502080327E-3</v>
      </c>
      <c r="H3628" s="9">
        <f t="shared" si="284"/>
        <v>4.9196677869322181E-3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-4.5140555805286121E-2</v>
      </c>
      <c r="D3629" s="6">
        <f t="shared" si="286"/>
        <v>2.0376697784101503E-3</v>
      </c>
      <c r="E3629" s="6">
        <f t="shared" si="287"/>
        <v>1.5536730423747703E-3</v>
      </c>
      <c r="F3629" s="6">
        <f t="shared" si="283"/>
        <v>0.12362290161448045</v>
      </c>
      <c r="G3629" s="18">
        <v>3.6027699451893751E-3</v>
      </c>
      <c r="H3629" s="9">
        <f t="shared" si="284"/>
        <v>3.5160048579955128E-3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-4.3260607082115245E-2</v>
      </c>
      <c r="D3630" s="6">
        <f t="shared" si="286"/>
        <v>1.8714801251131597E-3</v>
      </c>
      <c r="E3630" s="6">
        <f t="shared" si="287"/>
        <v>2.0376697784101503E-3</v>
      </c>
      <c r="F3630" s="6">
        <f t="shared" si="283"/>
        <v>0.13417745971318012</v>
      </c>
      <c r="G3630" s="18">
        <v>1.9140855670873819E-3</v>
      </c>
      <c r="H3630" s="9">
        <f t="shared" si="284"/>
        <v>3.6630241565294127E-3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-4.1530049788472453E-2</v>
      </c>
      <c r="D3631" s="6">
        <f t="shared" si="286"/>
        <v>1.7247450354330009E-3</v>
      </c>
      <c r="E3631" s="6">
        <f t="shared" si="287"/>
        <v>1.8714801251131597E-3</v>
      </c>
      <c r="F3631" s="6">
        <f t="shared" si="283"/>
        <v>5.1349308020435872E-2</v>
      </c>
      <c r="G3631" s="18">
        <v>2.3259607595928098E-3</v>
      </c>
      <c r="H3631" s="9">
        <f t="shared" si="284"/>
        <v>2.266038570290362E-3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-4.8614692750057087E-2</v>
      </c>
      <c r="D3632" s="6">
        <f t="shared" si="286"/>
        <v>2.363388351182453E-3</v>
      </c>
      <c r="E3632" s="6">
        <f t="shared" si="287"/>
        <v>1.7247450354330009E-3</v>
      </c>
      <c r="F3632" s="6">
        <f t="shared" si="283"/>
        <v>6.6858483363921389E-2</v>
      </c>
      <c r="G3632" s="18">
        <v>2.3884287479803722E-3</v>
      </c>
      <c r="H3632" s="9">
        <f t="shared" si="284"/>
        <v>2.5857007437814876E-3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-4.2147241342638878E-2</v>
      </c>
      <c r="D3633" s="6">
        <f t="shared" si="286"/>
        <v>1.7763899527946478E-3</v>
      </c>
      <c r="E3633" s="6">
        <f t="shared" si="287"/>
        <v>2.363388351182453E-3</v>
      </c>
      <c r="F3633" s="6">
        <f t="shared" si="283"/>
        <v>6.9538547622708211E-2</v>
      </c>
      <c r="G3633" s="18">
        <v>2.3590598143019819E-3</v>
      </c>
      <c r="H3633" s="9">
        <f t="shared" si="284"/>
        <v>2.6370162612829717E-3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-4.56580195568973E-2</v>
      </c>
      <c r="D3634" s="6">
        <f t="shared" si="286"/>
        <v>2.0846547498580164E-3</v>
      </c>
      <c r="E3634" s="6">
        <f t="shared" si="287"/>
        <v>1.7763899527946478E-3</v>
      </c>
      <c r="F3634" s="6">
        <f t="shared" si="283"/>
        <v>6.8241933771460539E-2</v>
      </c>
      <c r="G3634" s="18">
        <v>2.6008283846550837E-3</v>
      </c>
      <c r="H3634" s="9">
        <f t="shared" si="284"/>
        <v>2.6123157116141331E-3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-4.6772438635942631E-2</v>
      </c>
      <c r="D3635" s="6">
        <f t="shared" si="286"/>
        <v>2.1876610159530189E-3</v>
      </c>
      <c r="E3635" s="6">
        <f t="shared" si="287"/>
        <v>2.0846547498580164E-3</v>
      </c>
      <c r="F3635" s="6">
        <f t="shared" si="283"/>
        <v>7.8931190196165846E-2</v>
      </c>
      <c r="G3635" s="18">
        <v>4.1155482919070256E-3</v>
      </c>
      <c r="H3635" s="9">
        <f t="shared" si="284"/>
        <v>2.809469526372654E-3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-4.7879288469534868E-2</v>
      </c>
      <c r="D3636" s="6">
        <f t="shared" si="286"/>
        <v>2.2924262643489344E-3</v>
      </c>
      <c r="E3636" s="6">
        <f t="shared" si="287"/>
        <v>2.1876610159530189E-3</v>
      </c>
      <c r="F3636" s="6">
        <f t="shared" si="283"/>
        <v>0.16937284774674988</v>
      </c>
      <c r="G3636" s="18">
        <v>2.6103372386551173E-3</v>
      </c>
      <c r="H3636" s="9">
        <f t="shared" si="284"/>
        <v>4.1154932601906889E-3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-4.5610123393635738E-2</v>
      </c>
      <c r="D3637" s="6">
        <f t="shared" si="286"/>
        <v>2.0802833559826778E-3</v>
      </c>
      <c r="E3637" s="6">
        <f t="shared" si="287"/>
        <v>2.2924262643489344E-3</v>
      </c>
      <c r="F3637" s="6">
        <f t="shared" si="283"/>
        <v>7.9391917540915041E-2</v>
      </c>
      <c r="G3637" s="18">
        <v>3.4387244071191086E-3</v>
      </c>
      <c r="H3637" s="9">
        <f t="shared" si="284"/>
        <v>2.8176571392012021E-3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-4.0995917880335915E-2</v>
      </c>
      <c r="D3638" s="6">
        <f t="shared" si="286"/>
        <v>1.6806652828512459E-3</v>
      </c>
      <c r="E3638" s="6">
        <f t="shared" si="287"/>
        <v>2.0802833559826778E-3</v>
      </c>
      <c r="F3638" s="6">
        <f t="shared" si="283"/>
        <v>0.12391370192441735</v>
      </c>
      <c r="G3638" s="18">
        <v>5.6577558518484186E-3</v>
      </c>
      <c r="H3638" s="9">
        <f t="shared" si="284"/>
        <v>3.5201378087287628E-3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-4.2882916451981022E-2</v>
      </c>
      <c r="D3639" s="6">
        <f t="shared" si="286"/>
        <v>1.8389445234275846E-3</v>
      </c>
      <c r="E3639" s="6">
        <f t="shared" si="287"/>
        <v>1.6806652828512459E-3</v>
      </c>
      <c r="F3639" s="6">
        <f t="shared" si="283"/>
        <v>0.30330254403522028</v>
      </c>
      <c r="G3639" s="18">
        <v>1.704097279505639E-3</v>
      </c>
      <c r="H3639" s="9">
        <f t="shared" si="284"/>
        <v>5.5072910222288074E-3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-4.656166914351318E-2</v>
      </c>
      <c r="D3640" s="6">
        <f t="shared" si="286"/>
        <v>2.1679890334299875E-3</v>
      </c>
      <c r="E3640" s="6">
        <f t="shared" si="287"/>
        <v>1.8389445234275846E-3</v>
      </c>
      <c r="F3640" s="6">
        <f t="shared" si="283"/>
        <v>4.4592486756480816E-2</v>
      </c>
      <c r="G3640" s="18">
        <v>2.8718188201938165E-3</v>
      </c>
      <c r="H3640" s="9">
        <f t="shared" si="284"/>
        <v>2.1116933195064291E-3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-4.7746013881879538E-2</v>
      </c>
      <c r="D3641" s="6">
        <f t="shared" si="286"/>
        <v>2.2796818416086335E-3</v>
      </c>
      <c r="E3641" s="6">
        <f t="shared" si="287"/>
        <v>2.1679890334299875E-3</v>
      </c>
      <c r="F3641" s="6">
        <f t="shared" si="283"/>
        <v>9.2122013844635919E-2</v>
      </c>
      <c r="G3641" s="18">
        <v>2.8535813445248076E-3</v>
      </c>
      <c r="H3641" s="9">
        <f t="shared" si="284"/>
        <v>3.0351608498502334E-3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-5.1043311151669837E-2</v>
      </c>
      <c r="D3642" s="6">
        <f t="shared" si="286"/>
        <v>2.6054196133261823E-3</v>
      </c>
      <c r="E3642" s="6">
        <f t="shared" si="287"/>
        <v>2.2796818416086335E-3</v>
      </c>
      <c r="F3642" s="6">
        <f t="shared" si="283"/>
        <v>9.12047425475669E-2</v>
      </c>
      <c r="G3642" s="18">
        <v>3.1132622953625759E-3</v>
      </c>
      <c r="H3642" s="9">
        <f t="shared" si="284"/>
        <v>3.0200122938088664E-3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-5.4614139088907721E-2</v>
      </c>
      <c r="D3643" s="6">
        <f t="shared" si="286"/>
        <v>2.982704188422558E-3</v>
      </c>
      <c r="E3643" s="6">
        <f t="shared" si="287"/>
        <v>2.6054196133261823E-3</v>
      </c>
      <c r="F3643" s="6">
        <f t="shared" si="283"/>
        <v>0.10500979085454598</v>
      </c>
      <c r="G3643" s="18">
        <v>4.9293994526585869E-3</v>
      </c>
      <c r="H3643" s="9">
        <f t="shared" si="284"/>
        <v>3.2405214218478172E-3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-4.4370340800931676E-2</v>
      </c>
      <c r="D3644" s="6">
        <f t="shared" si="286"/>
        <v>1.9687271427908221E-3</v>
      </c>
      <c r="E3644" s="6">
        <f t="shared" si="287"/>
        <v>2.982704188422558E-3</v>
      </c>
      <c r="F3644" s="6">
        <f t="shared" si="283"/>
        <v>0.23488443766821857</v>
      </c>
      <c r="G3644" s="18">
        <v>2.9960430121818886E-3</v>
      </c>
      <c r="H3644" s="9">
        <f t="shared" si="284"/>
        <v>4.8464877764028101E-3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-4.6663644669212086E-2</v>
      </c>
      <c r="D3645" s="6">
        <f t="shared" si="286"/>
        <v>2.1774957338144855E-3</v>
      </c>
      <c r="E3645" s="6">
        <f t="shared" si="287"/>
        <v>1.9687271427908221E-3</v>
      </c>
      <c r="F3645" s="6">
        <f t="shared" si="283"/>
        <v>9.8582048089893765E-2</v>
      </c>
      <c r="G3645" s="18">
        <v>3.4363647946565527E-3</v>
      </c>
      <c r="H3645" s="9">
        <f t="shared" si="284"/>
        <v>3.1397778279663958E-3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-4.532978755511085E-2</v>
      </c>
      <c r="D3646" s="6">
        <f t="shared" si="286"/>
        <v>2.0547896397914824E-3</v>
      </c>
      <c r="E3646" s="6">
        <f t="shared" si="287"/>
        <v>2.1774957338144855E-3</v>
      </c>
      <c r="F3646" s="6">
        <f t="shared" si="283"/>
        <v>0.12377897791842468</v>
      </c>
      <c r="G3646" s="18">
        <v>3.233583372081589E-3</v>
      </c>
      <c r="H3646" s="9">
        <f t="shared" si="284"/>
        <v>3.5182236699565408E-3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-3.981075683926795E-2</v>
      </c>
      <c r="D3647" s="6">
        <f t="shared" si="286"/>
        <v>1.5848963601153199E-3</v>
      </c>
      <c r="E3647" s="6">
        <f t="shared" si="287"/>
        <v>2.0547896397914824E-3</v>
      </c>
      <c r="F3647" s="6">
        <f t="shared" si="283"/>
        <v>0.11174427198961603</v>
      </c>
      <c r="G3647" s="18">
        <v>4.9204789658773337E-3</v>
      </c>
      <c r="H3647" s="9">
        <f t="shared" si="284"/>
        <v>3.3428172547959605E-3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-4.6223336704834965E-2</v>
      </c>
      <c r="D3648" s="6">
        <f t="shared" si="286"/>
        <v>2.1365968561285432E-3</v>
      </c>
      <c r="E3648" s="6">
        <f t="shared" si="287"/>
        <v>1.5848963601153199E-3</v>
      </c>
      <c r="F3648" s="6">
        <f t="shared" si="283"/>
        <v>0.23396711310672852</v>
      </c>
      <c r="G3648" s="18">
        <v>2.9804202490646193E-3</v>
      </c>
      <c r="H3648" s="9">
        <f t="shared" si="284"/>
        <v>4.8370147106115823E-3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-4.577143650432771E-2</v>
      </c>
      <c r="D3649" s="6">
        <f t="shared" si="286"/>
        <v>2.0950243996697032E-3</v>
      </c>
      <c r="E3649" s="6">
        <f t="shared" si="287"/>
        <v>2.1365968561285432E-3</v>
      </c>
      <c r="F3649" s="6">
        <f t="shared" si="283"/>
        <v>9.7768459503207381E-2</v>
      </c>
      <c r="G3649" s="18">
        <v>1.5223818865250946E-3</v>
      </c>
      <c r="H3649" s="9">
        <f t="shared" si="284"/>
        <v>3.1267948366211582E-3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-4.7632472852896374E-2</v>
      </c>
      <c r="D3650" s="6">
        <f t="shared" si="286"/>
        <v>2.2688524700819101E-3</v>
      </c>
      <c r="E3650" s="6">
        <f t="shared" si="287"/>
        <v>2.0950243996697032E-3</v>
      </c>
      <c r="F3650" s="6">
        <f t="shared" si="283"/>
        <v>3.9405825581210557E-2</v>
      </c>
      <c r="G3650" s="18">
        <v>1.8822177538916076E-3</v>
      </c>
      <c r="H3650" s="9">
        <f t="shared" si="284"/>
        <v>1.9850900629747397E-3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-5.3956106498616138E-2</v>
      </c>
      <c r="D3651" s="6">
        <f t="shared" si="286"/>
        <v>2.9112614284900066E-3</v>
      </c>
      <c r="E3651" s="6">
        <f t="shared" si="287"/>
        <v>2.2688524700819101E-3</v>
      </c>
      <c r="F3651" s="6">
        <f t="shared" si="283"/>
        <v>5.0312661625705718E-2</v>
      </c>
      <c r="G3651" s="18">
        <v>5.9681215187745293E-3</v>
      </c>
      <c r="H3651" s="9">
        <f t="shared" si="284"/>
        <v>2.2430484084322772E-3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-4.2614442577285236E-2</v>
      </c>
      <c r="D3652" s="6">
        <f t="shared" si="286"/>
        <v>1.8159907161727407E-3</v>
      </c>
      <c r="E3652" s="6">
        <f t="shared" si="287"/>
        <v>2.9112614284900066E-3</v>
      </c>
      <c r="F3652" s="6">
        <f t="shared" si="283"/>
        <v>0.33549646748963674</v>
      </c>
      <c r="G3652" s="18">
        <v>3.5070337760686474E-3</v>
      </c>
      <c r="H3652" s="9">
        <f t="shared" si="284"/>
        <v>5.7922056894557598E-3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-4.8679579427639112E-2</v>
      </c>
      <c r="D3653" s="6">
        <f t="shared" si="286"/>
        <v>2.3697014532518251E-3</v>
      </c>
      <c r="E3653" s="6">
        <f t="shared" si="287"/>
        <v>1.8159907161727407E-3</v>
      </c>
      <c r="F3653" s="6">
        <f t="shared" si="283"/>
        <v>0.1281054115175837</v>
      </c>
      <c r="G3653" s="18">
        <v>6.5610596862748444E-3</v>
      </c>
      <c r="H3653" s="9">
        <f t="shared" si="284"/>
        <v>3.5791816315686427E-3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-4.5590954761913827E-2</v>
      </c>
      <c r="D3654" s="6">
        <f t="shared" si="286"/>
        <v>2.0785351561028731E-3</v>
      </c>
      <c r="E3654" s="6">
        <f t="shared" si="287"/>
        <v>2.3697014532518251E-3</v>
      </c>
      <c r="F3654" s="6">
        <f t="shared" si="283"/>
        <v>0.40148031078647917</v>
      </c>
      <c r="G3654" s="18">
        <v>3.1622943339880711E-3</v>
      </c>
      <c r="H3654" s="9">
        <f t="shared" si="284"/>
        <v>6.3362473972097969E-3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-4.7872325997001357E-2</v>
      </c>
      <c r="D3655" s="6">
        <f t="shared" si="286"/>
        <v>2.2917595963631719E-3</v>
      </c>
      <c r="E3655" s="6">
        <f t="shared" si="287"/>
        <v>2.0785351561028731E-3</v>
      </c>
      <c r="F3655" s="6">
        <f t="shared" si="283"/>
        <v>0.10769359456519774</v>
      </c>
      <c r="G3655" s="18">
        <v>2.0592279016723352E-3</v>
      </c>
      <c r="H3655" s="9">
        <f t="shared" si="284"/>
        <v>3.2816702236086693E-3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-4.0844427103178808E-2</v>
      </c>
      <c r="D3656" s="6">
        <f t="shared" si="286"/>
        <v>1.6682672253868877E-3</v>
      </c>
      <c r="E3656" s="6">
        <f t="shared" si="287"/>
        <v>2.2917595963631719E-3</v>
      </c>
      <c r="F3656" s="6">
        <f t="shared" si="283"/>
        <v>5.6516535949714175E-2</v>
      </c>
      <c r="G3656" s="18">
        <v>4.9474442989290487E-3</v>
      </c>
      <c r="H3656" s="9">
        <f t="shared" si="284"/>
        <v>2.3773206756707048E-3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-4.6841403924879246E-2</v>
      </c>
      <c r="D3657" s="6">
        <f t="shared" si="286"/>
        <v>2.194117121653693E-3</v>
      </c>
      <c r="E3657" s="6">
        <f t="shared" si="287"/>
        <v>1.6682672253868877E-3</v>
      </c>
      <c r="F3657" s="6">
        <f t="shared" si="283"/>
        <v>0.23634053210842351</v>
      </c>
      <c r="G3657" s="18">
        <v>1.3944367031479288E-3</v>
      </c>
      <c r="H3657" s="9">
        <f t="shared" si="284"/>
        <v>4.8614867284445355E-3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-4.2035449772323853E-2</v>
      </c>
      <c r="D3658" s="6">
        <f t="shared" si="286"/>
        <v>1.7669790375615614E-3</v>
      </c>
      <c r="E3658" s="6">
        <f t="shared" si="287"/>
        <v>2.194117121653693E-3</v>
      </c>
      <c r="F3658" s="6">
        <f t="shared" si="283"/>
        <v>3.6098175528317261E-2</v>
      </c>
      <c r="G3658" s="18">
        <v>2.026378677049911E-3</v>
      </c>
      <c r="H3658" s="9">
        <f t="shared" si="284"/>
        <v>1.8999519869806517E-3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-5.1431239054324854E-2</v>
      </c>
      <c r="D3659" s="6">
        <f t="shared" si="286"/>
        <v>2.64517235066311E-3</v>
      </c>
      <c r="E3659" s="6">
        <f t="shared" si="287"/>
        <v>1.7669790375615614E-3</v>
      </c>
      <c r="F3659" s="6">
        <f t="shared" si="283"/>
        <v>5.527238597113409E-2</v>
      </c>
      <c r="G3659" s="18">
        <v>2.7618831768342865E-3</v>
      </c>
      <c r="H3659" s="9">
        <f t="shared" si="284"/>
        <v>2.3510079959696882E-3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-5.4573762181679461E-2</v>
      </c>
      <c r="D3660" s="6">
        <f t="shared" si="286"/>
        <v>2.9782955186625072E-3</v>
      </c>
      <c r="E3660" s="6">
        <f t="shared" si="287"/>
        <v>2.64517235066311E-3</v>
      </c>
      <c r="F3660" s="6">
        <f t="shared" si="283"/>
        <v>8.6663184592756612E-2</v>
      </c>
      <c r="G3660" s="18">
        <v>4.7280596554655913E-3</v>
      </c>
      <c r="H3660" s="9">
        <f t="shared" si="284"/>
        <v>2.9438611480971143E-3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-4.2866483446744548E-2</v>
      </c>
      <c r="D3661" s="6">
        <f t="shared" si="286"/>
        <v>1.8375354030900244E-3</v>
      </c>
      <c r="E3661" s="6">
        <f t="shared" si="287"/>
        <v>2.9782955186625072E-3</v>
      </c>
      <c r="F3661" s="6">
        <f t="shared" ref="F3661:F3724" si="288">B$6+B$7*E3661+B$8*(G3660*100)^2</f>
        <v>0.21759996192411607</v>
      </c>
      <c r="G3661" s="18">
        <v>2.3164306428102776E-3</v>
      </c>
      <c r="H3661" s="9">
        <f t="shared" ref="H3661:H3724" si="289">SQRT(F3661)/100</f>
        <v>4.6647611077537086E-3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-5.1639628324473726E-2</v>
      </c>
      <c r="D3662" s="6">
        <f t="shared" ref="D3662:D3725" si="291">C3662^2</f>
        <v>2.6666512134897891E-3</v>
      </c>
      <c r="E3662" s="6">
        <f t="shared" si="287"/>
        <v>1.8375354030900244E-3</v>
      </c>
      <c r="F3662" s="6">
        <f t="shared" si="288"/>
        <v>6.6476208555907704E-2</v>
      </c>
      <c r="G3662" s="18">
        <v>7.0631923388439193E-3</v>
      </c>
      <c r="H3662" s="9">
        <f t="shared" si="289"/>
        <v>2.5782980540641088E-3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-4.6030158001950323E-2</v>
      </c>
      <c r="D3663" s="6">
        <f t="shared" si="291"/>
        <v>2.1187754456845113E-3</v>
      </c>
      <c r="E3663" s="6">
        <f t="shared" ref="E3663:E3726" si="292">D3662</f>
        <v>2.6666512134897891E-3</v>
      </c>
      <c r="F3663" s="6">
        <f t="shared" si="288"/>
        <v>0.46232052848512528</v>
      </c>
      <c r="G3663" s="18">
        <v>3.4535673895457193E-3</v>
      </c>
      <c r="H3663" s="9">
        <f t="shared" si="289"/>
        <v>6.7994156255161021E-3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-4.2668139273005508E-2</v>
      </c>
      <c r="D3664" s="6">
        <f t="shared" si="291"/>
        <v>1.8205701090205949E-3</v>
      </c>
      <c r="E3664" s="6">
        <f t="shared" si="292"/>
        <v>2.1187754456845113E-3</v>
      </c>
      <c r="F3664" s="6">
        <f t="shared" si="288"/>
        <v>0.12482681885688809</v>
      </c>
      <c r="G3664" s="18">
        <v>3.0524796457053853E-3</v>
      </c>
      <c r="H3664" s="9">
        <f t="shared" si="289"/>
        <v>3.5330839058376196E-3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-4.9433964567944293E-2</v>
      </c>
      <c r="D3665" s="6">
        <f t="shared" si="291"/>
        <v>2.4437168529047718E-3</v>
      </c>
      <c r="E3665" s="6">
        <f t="shared" si="292"/>
        <v>1.8205701090205949E-3</v>
      </c>
      <c r="F3665" s="6">
        <f t="shared" si="288"/>
        <v>0.10160193632203411</v>
      </c>
      <c r="G3665" s="18">
        <v>5.6620091352475284E-3</v>
      </c>
      <c r="H3665" s="9">
        <f t="shared" si="289"/>
        <v>3.1875058638696514E-3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-4.3307714990550118E-2</v>
      </c>
      <c r="D3666" s="6">
        <f t="shared" si="291"/>
        <v>1.8755581777027193E-3</v>
      </c>
      <c r="E3666" s="6">
        <f t="shared" si="292"/>
        <v>2.4437168529047718E-3</v>
      </c>
      <c r="F3666" s="6">
        <f t="shared" si="288"/>
        <v>0.30380491285510991</v>
      </c>
      <c r="G3666" s="18">
        <v>2.8671093644162243E-3</v>
      </c>
      <c r="H3666" s="9">
        <f t="shared" si="289"/>
        <v>5.5118500782868722E-3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-5.9404605927480592E-2</v>
      </c>
      <c r="D3667" s="6">
        <f t="shared" si="291"/>
        <v>3.5289072053992622E-3</v>
      </c>
      <c r="E3667" s="6">
        <f t="shared" si="292"/>
        <v>1.8755581777027193E-3</v>
      </c>
      <c r="F3667" s="6">
        <f t="shared" si="288"/>
        <v>9.1853256802099797E-2</v>
      </c>
      <c r="G3667" s="18">
        <v>6.5247825003639827E-3</v>
      </c>
      <c r="H3667" s="9">
        <f t="shared" si="289"/>
        <v>3.0307302222748202E-3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-3.7287391100327499E-2</v>
      </c>
      <c r="D3668" s="6">
        <f t="shared" si="291"/>
        <v>1.3903495350687824E-3</v>
      </c>
      <c r="E3668" s="6">
        <f t="shared" si="292"/>
        <v>3.5289072053992622E-3</v>
      </c>
      <c r="F3668" s="6">
        <f t="shared" si="288"/>
        <v>0.39737356922487777</v>
      </c>
      <c r="G3668" s="18">
        <v>4.7993063696639537E-3</v>
      </c>
      <c r="H3668" s="9">
        <f t="shared" si="289"/>
        <v>6.3037573654517965E-3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-4.9822946423903426E-2</v>
      </c>
      <c r="D3669" s="6">
        <f t="shared" si="291"/>
        <v>2.4823259903591511E-3</v>
      </c>
      <c r="E3669" s="6">
        <f t="shared" si="292"/>
        <v>1.3903495350687824E-3</v>
      </c>
      <c r="F3669" s="6">
        <f t="shared" si="288"/>
        <v>0.22347893282782363</v>
      </c>
      <c r="G3669" s="18">
        <v>4.4878787045196187E-3</v>
      </c>
      <c r="H3669" s="9">
        <f t="shared" si="289"/>
        <v>4.7273558447384059E-3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-4.2496388832700981E-2</v>
      </c>
      <c r="D3670" s="6">
        <f t="shared" si="291"/>
        <v>1.8059430638201126E-3</v>
      </c>
      <c r="E3670" s="6">
        <f t="shared" si="292"/>
        <v>2.4823259903591511E-3</v>
      </c>
      <c r="F3670" s="6">
        <f t="shared" si="288"/>
        <v>0.19787586704780691</v>
      </c>
      <c r="G3670" s="18">
        <v>3.0961677623137867E-3</v>
      </c>
      <c r="H3670" s="9">
        <f t="shared" si="289"/>
        <v>4.4483240332490043E-3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-4.5747099222987114E-2</v>
      </c>
      <c r="D3671" s="6">
        <f t="shared" si="291"/>
        <v>2.0927970873178283E-3</v>
      </c>
      <c r="E3671" s="6">
        <f t="shared" si="292"/>
        <v>1.8059430638201126E-3</v>
      </c>
      <c r="F3671" s="6">
        <f t="shared" si="288"/>
        <v>0.1039882984760675</v>
      </c>
      <c r="G3671" s="18">
        <v>2.3778244197511988E-3</v>
      </c>
      <c r="H3671" s="9">
        <f t="shared" si="289"/>
        <v>3.2247216697889993E-3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-4.7011963187446888E-2</v>
      </c>
      <c r="D3672" s="6">
        <f t="shared" si="291"/>
        <v>2.2101246827378614E-3</v>
      </c>
      <c r="E3672" s="6">
        <f t="shared" si="292"/>
        <v>2.0927970873178283E-3</v>
      </c>
      <c r="F3672" s="6">
        <f t="shared" si="288"/>
        <v>6.9062889020700291E-2</v>
      </c>
      <c r="G3672" s="18">
        <v>1.9519960337664307E-3</v>
      </c>
      <c r="H3672" s="9">
        <f t="shared" si="289"/>
        <v>2.627981906724251E-3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-5.2360946046110315E-2</v>
      </c>
      <c r="D3673" s="6">
        <f t="shared" si="291"/>
        <v>2.7416686708436754E-3</v>
      </c>
      <c r="E3673" s="6">
        <f t="shared" si="292"/>
        <v>2.2101246827378614E-3</v>
      </c>
      <c r="F3673" s="6">
        <f t="shared" si="288"/>
        <v>5.2685141773867607E-2</v>
      </c>
      <c r="G3673" s="18">
        <v>3.6357583865281504E-3</v>
      </c>
      <c r="H3673" s="9">
        <f t="shared" si="289"/>
        <v>2.2953244165883745E-3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-4.7211886606449829E-2</v>
      </c>
      <c r="D3674" s="6">
        <f t="shared" si="291"/>
        <v>2.228962236940277E-3</v>
      </c>
      <c r="E3674" s="6">
        <f t="shared" si="292"/>
        <v>2.7416686708436754E-3</v>
      </c>
      <c r="F3674" s="6">
        <f t="shared" si="288"/>
        <v>0.13636868406827701</v>
      </c>
      <c r="G3674" s="18">
        <v>5.4541012330475312E-3</v>
      </c>
      <c r="H3674" s="9">
        <f t="shared" si="289"/>
        <v>3.6928130749914355E-3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-5.2038068413712786E-2</v>
      </c>
      <c r="D3675" s="6">
        <f t="shared" si="291"/>
        <v>2.7079605642302525E-3</v>
      </c>
      <c r="E3675" s="6">
        <f t="shared" si="292"/>
        <v>2.228962236940277E-3</v>
      </c>
      <c r="F3675" s="6">
        <f t="shared" si="288"/>
        <v>0.28324036471218045</v>
      </c>
      <c r="G3675" s="18">
        <v>4.4455458658348296E-3</v>
      </c>
      <c r="H3675" s="9">
        <f t="shared" si="289"/>
        <v>5.3220331144420785E-3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-4.743908908058847E-2</v>
      </c>
      <c r="D3676" s="6">
        <f t="shared" si="291"/>
        <v>2.2504671727960083E-3</v>
      </c>
      <c r="E3676" s="6">
        <f t="shared" si="292"/>
        <v>2.7079605642302525E-3</v>
      </c>
      <c r="F3676" s="6">
        <f t="shared" si="288"/>
        <v>0.19453624909916098</v>
      </c>
      <c r="G3676" s="18">
        <v>5.6873102923288808E-3</v>
      </c>
      <c r="H3676" s="9">
        <f t="shared" si="289"/>
        <v>4.4106263625381028E-3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-6.7701932155230127E-2</v>
      </c>
      <c r="D3677" s="6">
        <f t="shared" si="291"/>
        <v>4.5835516175513832E-3</v>
      </c>
      <c r="E3677" s="6">
        <f t="shared" si="292"/>
        <v>2.2504671727960083E-3</v>
      </c>
      <c r="F3677" s="6">
        <f t="shared" si="288"/>
        <v>0.30633855548232131</v>
      </c>
      <c r="G3677" s="18">
        <v>7.1936795048054905E-3</v>
      </c>
      <c r="H3677" s="9">
        <f t="shared" si="289"/>
        <v>5.5347859532444551E-3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-5.036321623129833E-2</v>
      </c>
      <c r="D3678" s="6">
        <f t="shared" si="291"/>
        <v>2.5364535491605115E-3</v>
      </c>
      <c r="E3678" s="6">
        <f t="shared" si="292"/>
        <v>4.5835516175513832E-3</v>
      </c>
      <c r="F3678" s="6">
        <f t="shared" si="288"/>
        <v>0.47904397788865599</v>
      </c>
      <c r="G3678" s="18">
        <v>7.0299907829684365E-3</v>
      </c>
      <c r="H3678" s="9">
        <f t="shared" si="289"/>
        <v>6.921300296105176E-3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-4.0336685550354717E-2</v>
      </c>
      <c r="D3679" s="6">
        <f t="shared" si="291"/>
        <v>1.6270482011881951E-3</v>
      </c>
      <c r="E3679" s="6">
        <f t="shared" si="292"/>
        <v>2.5364535491605115E-3</v>
      </c>
      <c r="F3679" s="6">
        <f t="shared" si="288"/>
        <v>0.45814853238327663</v>
      </c>
      <c r="G3679" s="18">
        <v>6.5809036302275168E-3</v>
      </c>
      <c r="H3679" s="9">
        <f t="shared" si="289"/>
        <v>6.7686670207898151E-3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-5.7232679197334074E-2</v>
      </c>
      <c r="D3680" s="6">
        <f t="shared" si="291"/>
        <v>3.2755795681049566E-3</v>
      </c>
      <c r="E3680" s="6">
        <f t="shared" si="292"/>
        <v>1.6270482011881951E-3</v>
      </c>
      <c r="F3680" s="6">
        <f t="shared" si="288"/>
        <v>0.40372605003516332</v>
      </c>
      <c r="G3680" s="18">
        <v>6.760089981474795E-3</v>
      </c>
      <c r="H3680" s="9">
        <f t="shared" si="289"/>
        <v>6.3539440510218788E-3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-4.7484361573642539E-2</v>
      </c>
      <c r="D3681" s="6">
        <f t="shared" si="291"/>
        <v>2.2547645940564202E-3</v>
      </c>
      <c r="E3681" s="6">
        <f t="shared" si="292"/>
        <v>3.2755795681049566E-3</v>
      </c>
      <c r="F3681" s="6">
        <f t="shared" si="288"/>
        <v>0.42513614938871569</v>
      </c>
      <c r="G3681" s="18">
        <v>5.7832415785120939E-3</v>
      </c>
      <c r="H3681" s="9">
        <f t="shared" si="289"/>
        <v>6.5202465397308073E-3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-5.30721154467318E-2</v>
      </c>
      <c r="D3682" s="6">
        <f t="shared" si="291"/>
        <v>2.816649437991228E-3</v>
      </c>
      <c r="E3682" s="6">
        <f t="shared" si="292"/>
        <v>2.2547645940564202E-3</v>
      </c>
      <c r="F3682" s="6">
        <f t="shared" si="288"/>
        <v>0.31612029491654714</v>
      </c>
      <c r="G3682" s="18">
        <v>7.4783002060306268E-3</v>
      </c>
      <c r="H3682" s="9">
        <f t="shared" si="289"/>
        <v>5.6224576024772929E-3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-3.6034577442027968E-2</v>
      </c>
      <c r="D3683" s="6">
        <f t="shared" si="291"/>
        <v>1.2984907714255109E-3</v>
      </c>
      <c r="E3683" s="6">
        <f t="shared" si="292"/>
        <v>2.816649437991228E-3</v>
      </c>
      <c r="F3683" s="6">
        <f t="shared" si="288"/>
        <v>0.51599171695302515</v>
      </c>
      <c r="G3683" s="18">
        <v>5.3832426778048763E-3</v>
      </c>
      <c r="H3683" s="9">
        <f t="shared" si="289"/>
        <v>7.1832563434213112E-3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-4.4744374974158153E-2</v>
      </c>
      <c r="D3684" s="6">
        <f t="shared" si="291"/>
        <v>2.0020590918280704E-3</v>
      </c>
      <c r="E3684" s="6">
        <f t="shared" si="292"/>
        <v>1.2984907714255109E-3</v>
      </c>
      <c r="F3684" s="6">
        <f t="shared" si="288"/>
        <v>0.27632361591164878</v>
      </c>
      <c r="G3684" s="18">
        <v>4.7081598280763956E-3</v>
      </c>
      <c r="H3684" s="9">
        <f t="shared" si="289"/>
        <v>5.2566492741255699E-3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-4.9137982374154607E-2</v>
      </c>
      <c r="D3685" s="6">
        <f t="shared" si="291"/>
        <v>2.4145413118027287E-3</v>
      </c>
      <c r="E3685" s="6">
        <f t="shared" si="292"/>
        <v>2.0020590918280704E-3</v>
      </c>
      <c r="F3685" s="6">
        <f t="shared" si="288"/>
        <v>0.21583561010655941</v>
      </c>
      <c r="G3685" s="18">
        <v>3.8865669211011963E-3</v>
      </c>
      <c r="H3685" s="9">
        <f t="shared" si="289"/>
        <v>4.6458111251595179E-3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-4.0815232897491845E-2</v>
      </c>
      <c r="D3686" s="6">
        <f t="shared" si="291"/>
        <v>1.6658832364765004E-3</v>
      </c>
      <c r="E3686" s="6">
        <f t="shared" si="292"/>
        <v>2.4145413118027287E-3</v>
      </c>
      <c r="F3686" s="6">
        <f t="shared" si="288"/>
        <v>0.15310733999770909</v>
      </c>
      <c r="G3686" s="18">
        <v>3.2515101947582143E-3</v>
      </c>
      <c r="H3686" s="9">
        <f t="shared" si="289"/>
        <v>3.9128933028861022E-3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-4.3163601726303624E-2</v>
      </c>
      <c r="D3687" s="6">
        <f t="shared" si="291"/>
        <v>1.8630965139869611E-3</v>
      </c>
      <c r="E3687" s="6">
        <f t="shared" si="292"/>
        <v>1.6658832364765004E-3</v>
      </c>
      <c r="F3687" s="6">
        <f t="shared" si="288"/>
        <v>0.11273976317643142</v>
      </c>
      <c r="G3687" s="18">
        <v>1.5860047970257661E-3</v>
      </c>
      <c r="H3687" s="9">
        <f t="shared" si="289"/>
        <v>3.3576742423354804E-3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-4.7561374807567489E-2</v>
      </c>
      <c r="D3688" s="6">
        <f t="shared" si="291"/>
        <v>2.2620843735859154E-3</v>
      </c>
      <c r="E3688" s="6">
        <f t="shared" si="292"/>
        <v>1.8630965139869611E-3</v>
      </c>
      <c r="F3688" s="6">
        <f t="shared" si="288"/>
        <v>4.1141142210815454E-2</v>
      </c>
      <c r="G3688" s="18">
        <v>8.211075058573776E-3</v>
      </c>
      <c r="H3688" s="9">
        <f t="shared" si="289"/>
        <v>2.0283279372629924E-3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-3.9004516780342322E-2</v>
      </c>
      <c r="D3689" s="6">
        <f t="shared" si="291"/>
        <v>1.5213523292680058E-3</v>
      </c>
      <c r="E3689" s="6">
        <f t="shared" si="292"/>
        <v>2.2620843735859154E-3</v>
      </c>
      <c r="F3689" s="6">
        <f t="shared" si="288"/>
        <v>0.61813252113266948</v>
      </c>
      <c r="G3689" s="18">
        <v>3.2136768424000728E-3</v>
      </c>
      <c r="H3689" s="9">
        <f t="shared" si="289"/>
        <v>7.8621404282337107E-3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-4.2511809820803534E-2</v>
      </c>
      <c r="D3690" s="6">
        <f t="shared" si="291"/>
        <v>1.8072539742401677E-3</v>
      </c>
      <c r="E3690" s="6">
        <f t="shared" si="292"/>
        <v>1.5213523292680058E-3</v>
      </c>
      <c r="F3690" s="6">
        <f t="shared" si="288"/>
        <v>0.11055142468645114</v>
      </c>
      <c r="G3690" s="18">
        <v>2.2925220062959871E-3</v>
      </c>
      <c r="H3690" s="9">
        <f t="shared" si="289"/>
        <v>3.3249274381022382E-3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-4.5025251717455049E-2</v>
      </c>
      <c r="D3691" s="6">
        <f t="shared" si="291"/>
        <v>2.027273292220189E-3</v>
      </c>
      <c r="E3691" s="6">
        <f t="shared" si="292"/>
        <v>1.8072539742401677E-3</v>
      </c>
      <c r="F3691" s="6">
        <f t="shared" si="288"/>
        <v>6.5493743663072826E-2</v>
      </c>
      <c r="G3691" s="18">
        <v>3.2636673603402334E-3</v>
      </c>
      <c r="H3691" s="9">
        <f t="shared" si="289"/>
        <v>2.5591745478390649E-3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-4.4554452719730707E-2</v>
      </c>
      <c r="D3692" s="6">
        <f t="shared" si="291"/>
        <v>1.9850992571547191E-3</v>
      </c>
      <c r="E3692" s="6">
        <f t="shared" si="292"/>
        <v>2.027273292220189E-3</v>
      </c>
      <c r="F3692" s="6">
        <f t="shared" si="288"/>
        <v>0.11347906166161968</v>
      </c>
      <c r="G3692" s="18">
        <v>2.2894305693506169E-3</v>
      </c>
      <c r="H3692" s="9">
        <f t="shared" si="289"/>
        <v>3.3686653389973257E-3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-4.9494574918820172E-2</v>
      </c>
      <c r="D3693" s="6">
        <f t="shared" si="291"/>
        <v>2.4497129463947028E-3</v>
      </c>
      <c r="E3693" s="6">
        <f t="shared" si="292"/>
        <v>1.9850992571547191E-3</v>
      </c>
      <c r="F3693" s="6">
        <f t="shared" si="288"/>
        <v>6.5385172515628032E-2</v>
      </c>
      <c r="G3693" s="18">
        <v>2.8062928815480548E-3</v>
      </c>
      <c r="H3693" s="9">
        <f t="shared" si="289"/>
        <v>2.5570524538152915E-3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-4.2723646136396155E-2</v>
      </c>
      <c r="D3694" s="6">
        <f t="shared" si="291"/>
        <v>1.8253099391879982E-3</v>
      </c>
      <c r="E3694" s="6">
        <f t="shared" si="292"/>
        <v>2.4497129463947028E-3</v>
      </c>
      <c r="F3694" s="6">
        <f t="shared" si="288"/>
        <v>8.884220859470901E-2</v>
      </c>
      <c r="G3694" s="18">
        <v>3.6079467881333246E-3</v>
      </c>
      <c r="H3694" s="9">
        <f t="shared" si="289"/>
        <v>2.9806410148608808E-3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-4.6449471104755093E-2</v>
      </c>
      <c r="D3695" s="6">
        <f t="shared" si="291"/>
        <v>2.1575533659114782E-3</v>
      </c>
      <c r="E3695" s="6">
        <f t="shared" si="292"/>
        <v>1.8253099391879982E-3</v>
      </c>
      <c r="F3695" s="6">
        <f t="shared" si="288"/>
        <v>0.1344885698701988</v>
      </c>
      <c r="G3695" s="18">
        <v>2.6629266128505519E-3</v>
      </c>
      <c r="H3695" s="9">
        <f t="shared" si="289"/>
        <v>3.6672683276547792E-3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-4.7450013956719217E-2</v>
      </c>
      <c r="D3696" s="6">
        <f t="shared" si="291"/>
        <v>2.2515038244928483E-3</v>
      </c>
      <c r="E3696" s="6">
        <f t="shared" si="292"/>
        <v>2.1575533659114782E-3</v>
      </c>
      <c r="F3696" s="6">
        <f t="shared" si="288"/>
        <v>8.1843843987883316E-2</v>
      </c>
      <c r="G3696" s="18">
        <v>2.0990182698158249E-3</v>
      </c>
      <c r="H3696" s="9">
        <f t="shared" si="289"/>
        <v>2.8608363110790404E-3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-4.9191330544944831E-2</v>
      </c>
      <c r="D3697" s="6">
        <f t="shared" si="291"/>
        <v>2.4197870007820221E-3</v>
      </c>
      <c r="E3697" s="6">
        <f t="shared" si="292"/>
        <v>2.2515038244928483E-3</v>
      </c>
      <c r="F3697" s="6">
        <f t="shared" si="288"/>
        <v>5.7983368471704343E-2</v>
      </c>
      <c r="G3697" s="18">
        <v>3.3923849249569604E-3</v>
      </c>
      <c r="H3697" s="9">
        <f t="shared" si="289"/>
        <v>2.4079735976896498E-3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-4.4185085670981207E-2</v>
      </c>
      <c r="D3698" s="6">
        <f t="shared" si="291"/>
        <v>1.9523217957519488E-3</v>
      </c>
      <c r="E3698" s="6">
        <f t="shared" si="292"/>
        <v>2.4197870007820221E-3</v>
      </c>
      <c r="F3698" s="6">
        <f t="shared" si="288"/>
        <v>0.12113298996607608</v>
      </c>
      <c r="G3698" s="18">
        <v>2.9526175038313285E-3</v>
      </c>
      <c r="H3698" s="9">
        <f t="shared" si="289"/>
        <v>3.4804164975772091E-3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-4.8044214217701477E-2</v>
      </c>
      <c r="D3699" s="6">
        <f t="shared" si="291"/>
        <v>2.3082465197963886E-3</v>
      </c>
      <c r="E3699" s="6">
        <f t="shared" si="292"/>
        <v>1.9523217957519488E-3</v>
      </c>
      <c r="F3699" s="6">
        <f t="shared" si="288"/>
        <v>9.6284210026709754E-2</v>
      </c>
      <c r="G3699" s="18">
        <v>4.0701885802493778E-3</v>
      </c>
      <c r="H3699" s="9">
        <f t="shared" si="289"/>
        <v>3.1029697070179356E-3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-4.8279444752801659E-2</v>
      </c>
      <c r="D3700" s="6">
        <f t="shared" si="291"/>
        <v>2.3309047856388278E-3</v>
      </c>
      <c r="E3700" s="6">
        <f t="shared" si="292"/>
        <v>2.3082465197963886E-3</v>
      </c>
      <c r="F3700" s="6">
        <f t="shared" si="288"/>
        <v>0.16608409545106617</v>
      </c>
      <c r="G3700" s="18">
        <v>3.7534297007318263E-3</v>
      </c>
      <c r="H3700" s="9">
        <f t="shared" si="289"/>
        <v>4.0753416476544168E-3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-4.9035599204710949E-2</v>
      </c>
      <c r="D3701" s="6">
        <f t="shared" si="291"/>
        <v>2.4044899893650492E-3</v>
      </c>
      <c r="E3701" s="6">
        <f t="shared" si="292"/>
        <v>2.3309047856388278E-3</v>
      </c>
      <c r="F3701" s="6">
        <f t="shared" si="288"/>
        <v>0.14405757985008677</v>
      </c>
      <c r="G3701" s="18">
        <v>6.1742226273602428E-3</v>
      </c>
      <c r="H3701" s="9">
        <f t="shared" si="289"/>
        <v>3.7954917975156627E-3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-4.2476752295040408E-2</v>
      </c>
      <c r="D3702" s="6">
        <f t="shared" si="291"/>
        <v>1.8042744855342205E-3</v>
      </c>
      <c r="E3702" s="6">
        <f t="shared" si="292"/>
        <v>2.4044899893650492E-3</v>
      </c>
      <c r="F3702" s="6">
        <f t="shared" si="288"/>
        <v>0.35769222946303308</v>
      </c>
      <c r="G3702" s="18">
        <v>5.7687525376354711E-3</v>
      </c>
      <c r="H3702" s="9">
        <f t="shared" si="289"/>
        <v>5.9807376590436823E-3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-5.057784585431585E-2</v>
      </c>
      <c r="D3703" s="6">
        <f t="shared" si="291"/>
        <v>2.5581184912629351E-3</v>
      </c>
      <c r="E3703" s="6">
        <f t="shared" si="292"/>
        <v>1.8042744855342205E-3</v>
      </c>
      <c r="F3703" s="6">
        <f t="shared" si="288"/>
        <v>0.31458855517832796</v>
      </c>
      <c r="G3703" s="18">
        <v>3.9881421012050375E-3</v>
      </c>
      <c r="H3703" s="9">
        <f t="shared" si="289"/>
        <v>5.6088194406517314E-3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-5.4066521532685437E-2</v>
      </c>
      <c r="D3704" s="6">
        <f t="shared" si="291"/>
        <v>2.9231887506443381E-3</v>
      </c>
      <c r="E3704" s="6">
        <f t="shared" si="292"/>
        <v>2.5581184912629351E-3</v>
      </c>
      <c r="F3704" s="6">
        <f t="shared" si="288"/>
        <v>0.16023142753398148</v>
      </c>
      <c r="G3704" s="18">
        <v>4.4455111531899625E-3</v>
      </c>
      <c r="H3704" s="9">
        <f t="shared" si="289"/>
        <v>4.0028917988621862E-3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-4.3860556399632197E-2</v>
      </c>
      <c r="D3705" s="6">
        <f t="shared" si="291"/>
        <v>1.9237484076853168E-3</v>
      </c>
      <c r="E3705" s="6">
        <f t="shared" si="292"/>
        <v>2.9231887506443381E-3</v>
      </c>
      <c r="F3705" s="6">
        <f t="shared" si="288"/>
        <v>0.19455449041655684</v>
      </c>
      <c r="G3705" s="18">
        <v>4.3075140452498465E-3</v>
      </c>
      <c r="H3705" s="9">
        <f t="shared" si="289"/>
        <v>4.4108331459777172E-3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-4.6618483235279458E-2</v>
      </c>
      <c r="D3706" s="6">
        <f t="shared" si="291"/>
        <v>2.1732829791580319E-3</v>
      </c>
      <c r="E3706" s="6">
        <f t="shared" si="292"/>
        <v>1.9237484076853168E-3</v>
      </c>
      <c r="F3706" s="6">
        <f t="shared" si="288"/>
        <v>0.18372009154521887</v>
      </c>
      <c r="G3706" s="18">
        <v>4.4948430933790398E-3</v>
      </c>
      <c r="H3706" s="9">
        <f t="shared" si="289"/>
        <v>4.2862581763727075E-3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-5.3480405492004085E-2</v>
      </c>
      <c r="D3707" s="6">
        <f t="shared" si="291"/>
        <v>2.8601537715891808E-3</v>
      </c>
      <c r="E3707" s="6">
        <f t="shared" si="292"/>
        <v>2.1732829791580319E-3</v>
      </c>
      <c r="F3707" s="6">
        <f t="shared" si="288"/>
        <v>0.19840182379515844</v>
      </c>
      <c r="G3707" s="18">
        <v>4.8563829112419372E-3</v>
      </c>
      <c r="H3707" s="9">
        <f t="shared" si="289"/>
        <v>4.4542319629219855E-3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-4.8210403748110593E-2</v>
      </c>
      <c r="D3708" s="6">
        <f t="shared" si="291"/>
        <v>2.3242430295558358E-3</v>
      </c>
      <c r="E3708" s="6">
        <f t="shared" si="292"/>
        <v>2.8601537715891808E-3</v>
      </c>
      <c r="F3708" s="6">
        <f t="shared" si="288"/>
        <v>0.22852108531530746</v>
      </c>
      <c r="G3708" s="18">
        <v>3.201248441537153E-3</v>
      </c>
      <c r="H3708" s="9">
        <f t="shared" si="289"/>
        <v>4.780387905968588E-3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-4.0043492675442473E-2</v>
      </c>
      <c r="D3709" s="6">
        <f t="shared" si="291"/>
        <v>1.603481305648215E-3</v>
      </c>
      <c r="E3709" s="6">
        <f t="shared" si="292"/>
        <v>2.3242430295558358E-3</v>
      </c>
      <c r="F3709" s="6">
        <f t="shared" si="288"/>
        <v>0.10992101088950484</v>
      </c>
      <c r="G3709" s="18">
        <v>6.2204674901918805E-3</v>
      </c>
      <c r="H3709" s="9">
        <f t="shared" si="289"/>
        <v>3.3154337708587219E-3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-4.6205194920912677E-2</v>
      </c>
      <c r="D3710" s="6">
        <f t="shared" si="291"/>
        <v>2.1349200376795346E-3</v>
      </c>
      <c r="E3710" s="6">
        <f t="shared" si="292"/>
        <v>1.603481305648215E-3</v>
      </c>
      <c r="F3710" s="6">
        <f t="shared" si="288"/>
        <v>0.36270922364269215</v>
      </c>
      <c r="G3710" s="18">
        <v>5.7596663711938804E-3</v>
      </c>
      <c r="H3710" s="9">
        <f t="shared" si="289"/>
        <v>6.02253454654012E-3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-4.2620742872660176E-2</v>
      </c>
      <c r="D3711" s="6">
        <f t="shared" si="291"/>
        <v>1.8165277230174132E-3</v>
      </c>
      <c r="E3711" s="6">
        <f t="shared" si="292"/>
        <v>2.1349200376795346E-3</v>
      </c>
      <c r="F3711" s="6">
        <f t="shared" si="288"/>
        <v>0.3136896780763006</v>
      </c>
      <c r="G3711" s="18">
        <v>2.2272232408602597E-3</v>
      </c>
      <c r="H3711" s="9">
        <f t="shared" si="289"/>
        <v>5.6008006398755228E-3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-4.7977383510403399E-2</v>
      </c>
      <c r="D3712" s="6">
        <f t="shared" si="291"/>
        <v>2.3018293285043279E-3</v>
      </c>
      <c r="E3712" s="6">
        <f t="shared" si="292"/>
        <v>1.8165277230174132E-3</v>
      </c>
      <c r="F3712" s="6">
        <f t="shared" si="288"/>
        <v>6.2871203641173184E-2</v>
      </c>
      <c r="G3712" s="18">
        <v>4.2173360499711057E-3</v>
      </c>
      <c r="H3712" s="9">
        <f t="shared" si="289"/>
        <v>2.5074130820663195E-3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-5.5545602530217272E-2</v>
      </c>
      <c r="D3713" s="6">
        <f t="shared" si="291"/>
        <v>3.0853139604448796E-3</v>
      </c>
      <c r="E3713" s="6">
        <f t="shared" si="292"/>
        <v>2.3018293285043279E-3</v>
      </c>
      <c r="F3713" s="6">
        <f t="shared" si="288"/>
        <v>0.1769235010922213</v>
      </c>
      <c r="G3713" s="18">
        <v>4.5903150276453341E-3</v>
      </c>
      <c r="H3713" s="9">
        <f t="shared" si="289"/>
        <v>4.2062275389263158E-3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-5.329325007962625E-2</v>
      </c>
      <c r="D3714" s="6">
        <f t="shared" si="291"/>
        <v>2.8401705040495833E-3</v>
      </c>
      <c r="E3714" s="6">
        <f t="shared" si="292"/>
        <v>3.0853139604448796E-3</v>
      </c>
      <c r="F3714" s="6">
        <f t="shared" si="288"/>
        <v>0.20620086647049671</v>
      </c>
      <c r="G3714" s="18">
        <v>3.3793699807995324E-3</v>
      </c>
      <c r="H3714" s="9">
        <f t="shared" si="289"/>
        <v>4.5409345565697893E-3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-3.9698023241347989E-2</v>
      </c>
      <c r="D3715" s="6">
        <f t="shared" si="291"/>
        <v>1.575933049270605E-3</v>
      </c>
      <c r="E3715" s="6">
        <f t="shared" si="292"/>
        <v>2.8401705040495833E-3</v>
      </c>
      <c r="F3715" s="6">
        <f t="shared" si="288"/>
        <v>0.12039055412545482</v>
      </c>
      <c r="G3715" s="18">
        <v>5.8007685137065708E-3</v>
      </c>
      <c r="H3715" s="9">
        <f t="shared" si="289"/>
        <v>3.4697341991203712E-3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-6.3800913265170511E-2</v>
      </c>
      <c r="D3716" s="6">
        <f t="shared" si="291"/>
        <v>4.0705565334698103E-3</v>
      </c>
      <c r="E3716" s="6">
        <f t="shared" si="292"/>
        <v>1.575933049270605E-3</v>
      </c>
      <c r="F3716" s="6">
        <f t="shared" si="288"/>
        <v>0.31785886201498315</v>
      </c>
      <c r="G3716" s="18">
        <v>6.0444931898436128E-3</v>
      </c>
      <c r="H3716" s="9">
        <f t="shared" si="289"/>
        <v>5.6378973209431828E-3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-3.8960738875999559E-2</v>
      </c>
      <c r="D3717" s="6">
        <f t="shared" si="291"/>
        <v>1.5179391737638235E-3</v>
      </c>
      <c r="E3717" s="6">
        <f t="shared" si="292"/>
        <v>4.0705565334698103E-3</v>
      </c>
      <c r="F3717" s="6">
        <f t="shared" si="288"/>
        <v>0.34376447589125636</v>
      </c>
      <c r="G3717" s="18">
        <v>5.0765905352609855E-3</v>
      </c>
      <c r="H3717" s="9">
        <f t="shared" si="289"/>
        <v>5.8631431492950636E-3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-5.00500508569146E-2</v>
      </c>
      <c r="D3718" s="6">
        <f t="shared" si="291"/>
        <v>2.5050075907797381E-3</v>
      </c>
      <c r="E3718" s="6">
        <f t="shared" si="292"/>
        <v>1.5179391737638235E-3</v>
      </c>
      <c r="F3718" s="6">
        <f t="shared" si="288"/>
        <v>0.24783327560139484</v>
      </c>
      <c r="G3718" s="18">
        <v>7.1295484858645286E-3</v>
      </c>
      <c r="H3718" s="9">
        <f t="shared" si="289"/>
        <v>4.9782856045168279E-3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-5.028981654430946E-2</v>
      </c>
      <c r="D3719" s="6">
        <f t="shared" si="291"/>
        <v>2.5290656480603016E-3</v>
      </c>
      <c r="E3719" s="6">
        <f t="shared" si="292"/>
        <v>2.5050075907797381E-3</v>
      </c>
      <c r="F3719" s="6">
        <f t="shared" si="288"/>
        <v>0.47067621151177519</v>
      </c>
      <c r="G3719" s="18">
        <v>5.2592422349650733E-3</v>
      </c>
      <c r="H3719" s="9">
        <f t="shared" si="289"/>
        <v>6.8605846071000042E-3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-6.0837106112641259E-2</v>
      </c>
      <c r="D3720" s="6">
        <f t="shared" si="291"/>
        <v>3.7011534801607727E-3</v>
      </c>
      <c r="E3720" s="6">
        <f t="shared" si="292"/>
        <v>2.5290656480603016E-3</v>
      </c>
      <c r="F3720" s="6">
        <f t="shared" si="288"/>
        <v>0.2647130250686992</v>
      </c>
      <c r="G3720" s="18">
        <v>7.3503945824211154E-3</v>
      </c>
      <c r="H3720" s="9">
        <f t="shared" si="289"/>
        <v>5.1450269685269787E-3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-4.7494856671747104E-2</v>
      </c>
      <c r="D3721" s="6">
        <f t="shared" si="291"/>
        <v>2.2557614102698006E-3</v>
      </c>
      <c r="E3721" s="6">
        <f t="shared" si="292"/>
        <v>3.7011534801607727E-3</v>
      </c>
      <c r="F3721" s="6">
        <f t="shared" si="288"/>
        <v>0.49921842576246817</v>
      </c>
      <c r="G3721" s="18">
        <v>9.9979068670824674E-3</v>
      </c>
      <c r="H3721" s="9">
        <f t="shared" si="289"/>
        <v>7.0655390860320643E-3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-3.6396364476097495E-2</v>
      </c>
      <c r="D3722" s="6">
        <f t="shared" si="291"/>
        <v>1.3246953470769317E-3</v>
      </c>
      <c r="E3722" s="6">
        <f t="shared" si="292"/>
        <v>2.2557614102698006E-3</v>
      </c>
      <c r="F3722" s="6">
        <f t="shared" si="288"/>
        <v>0.90734785851195732</v>
      </c>
      <c r="G3722" s="18">
        <v>5.7123322737376234E-3</v>
      </c>
      <c r="H3722" s="9">
        <f t="shared" si="289"/>
        <v>9.5254808724387092E-3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-4.9066386001398184E-2</v>
      </c>
      <c r="D3723" s="6">
        <f t="shared" si="291"/>
        <v>2.4075102352382038E-3</v>
      </c>
      <c r="E3723" s="6">
        <f t="shared" si="292"/>
        <v>1.3246953470769317E-3</v>
      </c>
      <c r="F3723" s="6">
        <f t="shared" si="288"/>
        <v>0.30878380570598013</v>
      </c>
      <c r="G3723" s="18">
        <v>6.4007341237440289E-3</v>
      </c>
      <c r="H3723" s="9">
        <f t="shared" si="289"/>
        <v>5.556831882520652E-3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-6.2741618619131231E-2</v>
      </c>
      <c r="D3724" s="6">
        <f t="shared" si="291"/>
        <v>3.9365107069485152E-3</v>
      </c>
      <c r="E3724" s="6">
        <f t="shared" si="292"/>
        <v>2.4075102352382038E-3</v>
      </c>
      <c r="F3724" s="6">
        <f t="shared" si="288"/>
        <v>0.38301170505084925</v>
      </c>
      <c r="G3724" s="18">
        <v>5.6050562338043185E-3</v>
      </c>
      <c r="H3724" s="9">
        <f t="shared" si="289"/>
        <v>6.1887939459223332E-3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-3.0189052501940809E-2</v>
      </c>
      <c r="D3725" s="6">
        <f t="shared" si="291"/>
        <v>9.1137889096493867E-4</v>
      </c>
      <c r="E3725" s="6">
        <f t="shared" si="292"/>
        <v>3.9365107069485152E-3</v>
      </c>
      <c r="F3725" s="6">
        <f t="shared" ref="F3725:F3788" si="293">B$6+B$7*E3725+B$8*(G3724*100)^2</f>
        <v>0.29824645950326933</v>
      </c>
      <c r="G3725" s="18">
        <v>1.2490250077270674E-2</v>
      </c>
      <c r="H3725" s="9">
        <f t="shared" ref="H3725:H3788" si="294">SQRT(F3725)/100</f>
        <v>5.4611945534220755E-3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-6.8377848454311219E-2</v>
      </c>
      <c r="D3726" s="6">
        <f t="shared" ref="D3726:D3789" si="296">C3726^2</f>
        <v>4.6755301592407515E-3</v>
      </c>
      <c r="E3726" s="6">
        <f t="shared" si="292"/>
        <v>9.1137889096493867E-4</v>
      </c>
      <c r="F3726" s="6">
        <f t="shared" si="293"/>
        <v>1.4054292778605137</v>
      </c>
      <c r="G3726" s="18">
        <v>8.1198795031100536E-3</v>
      </c>
      <c r="H3726" s="9">
        <f t="shared" si="294"/>
        <v>1.1855080252197846E-2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-5.9017080026212185E-2</v>
      </c>
      <c r="D3727" s="6">
        <f t="shared" si="296"/>
        <v>3.4830157348203334E-3</v>
      </c>
      <c r="E3727" s="6">
        <f t="shared" ref="E3727:E3790" si="297">D3726</f>
        <v>4.6755301592407515E-3</v>
      </c>
      <c r="F3727" s="6">
        <f t="shared" si="293"/>
        <v>0.60512935130666889</v>
      </c>
      <c r="G3727" s="18">
        <v>9.8921322815290653E-3</v>
      </c>
      <c r="H3727" s="9">
        <f t="shared" si="294"/>
        <v>7.7790060503040411E-3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-6.4105033202523864E-2</v>
      </c>
      <c r="D3728" s="6">
        <f t="shared" si="296"/>
        <v>4.1094552818966871E-3</v>
      </c>
      <c r="E3728" s="6">
        <f t="shared" si="297"/>
        <v>3.4830157348203334E-3</v>
      </c>
      <c r="F3728" s="6">
        <f t="shared" si="293"/>
        <v>0.88876629851221511</v>
      </c>
      <c r="G3728" s="18">
        <v>1.0017230816543064E-2</v>
      </c>
      <c r="H3728" s="9">
        <f t="shared" si="294"/>
        <v>9.4274402597535195E-3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-4.5922380319133232E-2</v>
      </c>
      <c r="D3729" s="6">
        <f t="shared" si="296"/>
        <v>2.1088650141751152E-3</v>
      </c>
      <c r="E3729" s="6">
        <f t="shared" si="297"/>
        <v>4.1094552818966871E-3</v>
      </c>
      <c r="F3729" s="6">
        <f t="shared" si="293"/>
        <v>0.91096660560834397</v>
      </c>
      <c r="G3729" s="18">
        <v>1.0866542562252732E-2</v>
      </c>
      <c r="H3729" s="9">
        <f t="shared" si="294"/>
        <v>9.5444570595102154E-3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-5.5633300726077348E-2</v>
      </c>
      <c r="D3730" s="6">
        <f t="shared" si="296"/>
        <v>3.0950641496781581E-3</v>
      </c>
      <c r="E3730" s="6">
        <f t="shared" si="297"/>
        <v>2.1088650141751152E-3</v>
      </c>
      <c r="F3730" s="6">
        <f t="shared" si="293"/>
        <v>1.068434265708579</v>
      </c>
      <c r="G3730" s="18">
        <v>2.3911425228794542E-2</v>
      </c>
      <c r="H3730" s="9">
        <f t="shared" si="294"/>
        <v>1.0336509399737317E-2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-4.735503279955823E-2</v>
      </c>
      <c r="D3731" s="6">
        <f t="shared" si="296"/>
        <v>2.2424991314472357E-3</v>
      </c>
      <c r="E3731" s="6">
        <f t="shared" si="297"/>
        <v>3.0950641496781581E-3</v>
      </c>
      <c r="F3731" s="6">
        <f t="shared" si="293"/>
        <v>5.1012431325362657</v>
      </c>
      <c r="G3731" s="18">
        <v>1.4997052325649305E-2</v>
      </c>
      <c r="H3731" s="9">
        <f t="shared" si="294"/>
        <v>2.2585931755268067E-2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-3.4698186622853858E-2</v>
      </c>
      <c r="D3732" s="6">
        <f t="shared" si="296"/>
        <v>1.2039641549143943E-3</v>
      </c>
      <c r="E3732" s="6">
        <f t="shared" si="297"/>
        <v>2.2424991314472357E-3</v>
      </c>
      <c r="F3732" s="6">
        <f t="shared" si="293"/>
        <v>2.0180576645808181</v>
      </c>
      <c r="G3732" s="18">
        <v>1.058444596460917E-2</v>
      </c>
      <c r="H3732" s="9">
        <f t="shared" si="294"/>
        <v>1.4205835648003318E-2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-3.839888387871869E-2</v>
      </c>
      <c r="D3733" s="6">
        <f t="shared" si="296"/>
        <v>1.4744742831313221E-3</v>
      </c>
      <c r="E3733" s="6">
        <f t="shared" si="297"/>
        <v>1.2039641549143943E-3</v>
      </c>
      <c r="F3733" s="6">
        <f t="shared" si="293"/>
        <v>1.0145564688067581</v>
      </c>
      <c r="G3733" s="18">
        <v>6.0004655999068056E-3</v>
      </c>
      <c r="H3733" s="9">
        <f t="shared" si="294"/>
        <v>1.0072519390930743E-2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-2.8114629172249092E-2</v>
      </c>
      <c r="D3734" s="6">
        <f t="shared" si="296"/>
        <v>7.9043237349307965E-4</v>
      </c>
      <c r="E3734" s="6">
        <f t="shared" si="297"/>
        <v>1.4744742831313221E-3</v>
      </c>
      <c r="F3734" s="6">
        <f t="shared" si="293"/>
        <v>0.33879742778045097</v>
      </c>
      <c r="G3734" s="18">
        <v>7.5257745067535964E-3</v>
      </c>
      <c r="H3734" s="9">
        <f t="shared" si="294"/>
        <v>5.8206307886727445E-3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-5.4826100661610845E-2</v>
      </c>
      <c r="D3735" s="6">
        <f t="shared" si="296"/>
        <v>3.005901313757085E-3</v>
      </c>
      <c r="E3735" s="6">
        <f t="shared" si="297"/>
        <v>7.9043237349307965E-4</v>
      </c>
      <c r="F3735" s="6">
        <f t="shared" si="293"/>
        <v>0.52212586620109491</v>
      </c>
      <c r="G3735" s="18">
        <v>7.0070368223631198E-3</v>
      </c>
      <c r="H3735" s="9">
        <f t="shared" si="294"/>
        <v>7.2258277463630068E-3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-3.5271694278400545E-2</v>
      </c>
      <c r="D3736" s="6">
        <f t="shared" si="296"/>
        <v>1.2440924172689538E-3</v>
      </c>
      <c r="E3736" s="6">
        <f t="shared" si="297"/>
        <v>3.005901313757085E-3</v>
      </c>
      <c r="F3736" s="6">
        <f t="shared" si="293"/>
        <v>0.45533021992934042</v>
      </c>
      <c r="G3736" s="18">
        <v>9.8231845642387967E-3</v>
      </c>
      <c r="H3736" s="9">
        <f t="shared" si="294"/>
        <v>6.7478160906276966E-3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-4.0471309824286233E-2</v>
      </c>
      <c r="D3737" s="6">
        <f t="shared" si="296"/>
        <v>1.6379269188933675E-3</v>
      </c>
      <c r="E3737" s="6">
        <f t="shared" si="297"/>
        <v>1.2440924172689538E-3</v>
      </c>
      <c r="F3737" s="6">
        <f t="shared" si="293"/>
        <v>0.87646495385545409</v>
      </c>
      <c r="G3737" s="18">
        <v>5.5219288937770773E-3</v>
      </c>
      <c r="H3737" s="9">
        <f t="shared" si="294"/>
        <v>9.3619706998871455E-3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-4.9002696878835322E-2</v>
      </c>
      <c r="D3738" s="6">
        <f t="shared" si="296"/>
        <v>2.401264301399017E-3</v>
      </c>
      <c r="E3738" s="6">
        <f t="shared" si="297"/>
        <v>1.6379269188933675E-3</v>
      </c>
      <c r="F3738" s="6">
        <f t="shared" si="293"/>
        <v>0.28980040768938309</v>
      </c>
      <c r="G3738" s="18">
        <v>5.3312927273376446E-3</v>
      </c>
      <c r="H3738" s="9">
        <f t="shared" si="294"/>
        <v>5.3833113200834216E-3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-3.5631635433090704E-2</v>
      </c>
      <c r="D3739" s="6">
        <f t="shared" si="296"/>
        <v>1.2696134436366851E-3</v>
      </c>
      <c r="E3739" s="6">
        <f t="shared" si="297"/>
        <v>2.401264301399017E-3</v>
      </c>
      <c r="F3739" s="6">
        <f t="shared" si="293"/>
        <v>0.27148334485240916</v>
      </c>
      <c r="G3739" s="18">
        <v>4.232962872074514E-3</v>
      </c>
      <c r="H3739" s="9">
        <f t="shared" si="294"/>
        <v>5.2104063646937282E-3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-4.8886315990642519E-2</v>
      </c>
      <c r="D3740" s="6">
        <f t="shared" si="296"/>
        <v>2.3898718911369503E-3</v>
      </c>
      <c r="E3740" s="6">
        <f t="shared" si="297"/>
        <v>1.2696134436366851E-3</v>
      </c>
      <c r="F3740" s="6">
        <f t="shared" si="293"/>
        <v>0.17799666420893034</v>
      </c>
      <c r="G3740" s="18">
        <v>7.6269294177372373E-3</v>
      </c>
      <c r="H3740" s="9">
        <f t="shared" si="294"/>
        <v>4.2189650888450163E-3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-4.1289202752125491E-2</v>
      </c>
      <c r="D3741" s="6">
        <f t="shared" si="296"/>
        <v>1.7047982639061272E-3</v>
      </c>
      <c r="E3741" s="6">
        <f t="shared" si="297"/>
        <v>2.3898718911369503E-3</v>
      </c>
      <c r="F3741" s="6">
        <f t="shared" si="293"/>
        <v>0.53590660778760779</v>
      </c>
      <c r="G3741" s="18">
        <v>7.1665913887846598E-3</v>
      </c>
      <c r="H3741" s="9">
        <f t="shared" si="294"/>
        <v>7.3205642390980208E-3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-3.5836885766852747E-2</v>
      </c>
      <c r="D3742" s="6">
        <f t="shared" si="296"/>
        <v>1.2842823814664529E-3</v>
      </c>
      <c r="E3742" s="6">
        <f t="shared" si="297"/>
        <v>1.7047982639061272E-3</v>
      </c>
      <c r="F3742" s="6">
        <f t="shared" si="293"/>
        <v>0.47530554346810072</v>
      </c>
      <c r="G3742" s="18">
        <v>4.6321476067434355E-3</v>
      </c>
      <c r="H3742" s="9">
        <f t="shared" si="294"/>
        <v>6.8942406649906028E-3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-4.7618928916397033E-2</v>
      </c>
      <c r="D3743" s="6">
        <f t="shared" si="296"/>
        <v>2.2675623911448733E-3</v>
      </c>
      <c r="E3743" s="6">
        <f t="shared" si="297"/>
        <v>1.2842823814664529E-3</v>
      </c>
      <c r="F3743" s="6">
        <f t="shared" si="293"/>
        <v>0.20945463673710024</v>
      </c>
      <c r="G3743" s="18">
        <v>3.5557751087137756E-3</v>
      </c>
      <c r="H3743" s="9">
        <f t="shared" si="294"/>
        <v>4.5766214256490589E-3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-5.0333853252668821E-2</v>
      </c>
      <c r="D3744" s="6">
        <f t="shared" si="296"/>
        <v>2.5334967832611995E-3</v>
      </c>
      <c r="E3744" s="6">
        <f t="shared" si="297"/>
        <v>2.2675623911448733E-3</v>
      </c>
      <c r="F3744" s="6">
        <f t="shared" si="293"/>
        <v>0.13120948438163671</v>
      </c>
      <c r="G3744" s="18">
        <v>6.0356636420344882E-3</v>
      </c>
      <c r="H3744" s="9">
        <f t="shared" si="294"/>
        <v>3.6222849747312358E-3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-4.1815688939192866E-2</v>
      </c>
      <c r="D3745" s="6">
        <f t="shared" si="296"/>
        <v>1.7485518414593366E-3</v>
      </c>
      <c r="E3745" s="6">
        <f t="shared" si="297"/>
        <v>2.5334967832611995E-3</v>
      </c>
      <c r="F3745" s="6">
        <f t="shared" si="293"/>
        <v>0.34266649118278586</v>
      </c>
      <c r="G3745" s="18">
        <v>2.6416237568633099E-3</v>
      </c>
      <c r="H3745" s="9">
        <f t="shared" si="294"/>
        <v>5.8537722127085358E-3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-4.3731596355670636E-2</v>
      </c>
      <c r="D3746" s="6">
        <f t="shared" si="296"/>
        <v>1.9124525198153052E-3</v>
      </c>
      <c r="E3746" s="6">
        <f t="shared" si="297"/>
        <v>1.7485518414593366E-3</v>
      </c>
      <c r="F3746" s="6">
        <f t="shared" si="293"/>
        <v>8.0799490915880401E-2</v>
      </c>
      <c r="G3746" s="18">
        <v>5.1845092883051605E-3</v>
      </c>
      <c r="H3746" s="9">
        <f t="shared" si="294"/>
        <v>2.8425251259378585E-3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-4.7150474873220521E-2</v>
      </c>
      <c r="D3747" s="6">
        <f t="shared" si="296"/>
        <v>2.2231672807701999E-3</v>
      </c>
      <c r="E3747" s="6">
        <f t="shared" si="297"/>
        <v>1.9124525198153052E-3</v>
      </c>
      <c r="F3747" s="6">
        <f t="shared" si="293"/>
        <v>0.25771510900716627</v>
      </c>
      <c r="G3747" s="18">
        <v>3.4087142842135331E-3</v>
      </c>
      <c r="H3747" s="9">
        <f t="shared" si="294"/>
        <v>5.0765648721075776E-3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-4.4384672980442255E-2</v>
      </c>
      <c r="D3748" s="6">
        <f t="shared" si="296"/>
        <v>1.9699991955808007E-3</v>
      </c>
      <c r="E3748" s="6">
        <f t="shared" si="297"/>
        <v>2.2231672807701999E-3</v>
      </c>
      <c r="F3748" s="6">
        <f t="shared" si="293"/>
        <v>0.12210101048156197</v>
      </c>
      <c r="G3748" s="18">
        <v>2.2488599739288228E-3</v>
      </c>
      <c r="H3748" s="9">
        <f t="shared" si="294"/>
        <v>3.494295500978158E-3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-4.6803548369713899E-2</v>
      </c>
      <c r="D3749" s="6">
        <f t="shared" si="296"/>
        <v>2.1905721399961484E-3</v>
      </c>
      <c r="E3749" s="6">
        <f t="shared" si="297"/>
        <v>1.9699991955808007E-3</v>
      </c>
      <c r="F3749" s="6">
        <f t="shared" si="293"/>
        <v>6.3747047361381787E-2</v>
      </c>
      <c r="G3749" s="18">
        <v>1.9328586188914756E-3</v>
      </c>
      <c r="H3749" s="9">
        <f t="shared" si="294"/>
        <v>2.5248177629560078E-3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-4.8201362578914317E-2</v>
      </c>
      <c r="D3750" s="6">
        <f t="shared" si="296"/>
        <v>2.3233713544639615E-3</v>
      </c>
      <c r="E3750" s="6">
        <f t="shared" si="297"/>
        <v>2.1905721399961484E-3</v>
      </c>
      <c r="F3750" s="6">
        <f t="shared" si="293"/>
        <v>5.2022373138348024E-2</v>
      </c>
      <c r="G3750" s="18">
        <v>3.0904261461654849E-3</v>
      </c>
      <c r="H3750" s="9">
        <f t="shared" si="294"/>
        <v>2.2808413609531905E-3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-4.6970295571603322E-2</v>
      </c>
      <c r="D3751" s="6">
        <f t="shared" si="296"/>
        <v>2.2062086660837787E-3</v>
      </c>
      <c r="E3751" s="6">
        <f t="shared" si="297"/>
        <v>2.3233713544639615E-3</v>
      </c>
      <c r="F3751" s="6">
        <f t="shared" si="293"/>
        <v>0.10372300114328524</v>
      </c>
      <c r="G3751" s="18">
        <v>5.1086745417462396E-3</v>
      </c>
      <c r="H3751" s="9">
        <f t="shared" si="294"/>
        <v>3.2206055508752578E-3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-4.7259758651450753E-2</v>
      </c>
      <c r="D3752" s="6">
        <f t="shared" si="296"/>
        <v>2.2334847877933744E-3</v>
      </c>
      <c r="E3752" s="6">
        <f t="shared" si="297"/>
        <v>2.2062086660837787E-3</v>
      </c>
      <c r="F3752" s="6">
        <f t="shared" si="293"/>
        <v>0.2508051658376616</v>
      </c>
      <c r="G3752" s="18">
        <v>2.3623958526010403E-3</v>
      </c>
      <c r="H3752" s="9">
        <f t="shared" si="294"/>
        <v>5.0080451858750393E-3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-4.6764911222341318E-2</v>
      </c>
      <c r="D3753" s="6">
        <f t="shared" si="296"/>
        <v>2.1869569216334652E-3</v>
      </c>
      <c r="E3753" s="6">
        <f t="shared" si="297"/>
        <v>2.2334847877933744E-3</v>
      </c>
      <c r="F3753" s="6">
        <f t="shared" si="293"/>
        <v>6.8426510774042298E-2</v>
      </c>
      <c r="G3753" s="18">
        <v>2.8303794402004673E-3</v>
      </c>
      <c r="H3753" s="9">
        <f t="shared" si="294"/>
        <v>2.6158461494140343E-3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-4.2379150646312938E-2</v>
      </c>
      <c r="D3754" s="6">
        <f t="shared" si="296"/>
        <v>1.7959924095028864E-3</v>
      </c>
      <c r="E3754" s="6">
        <f t="shared" si="297"/>
        <v>2.1869569216334652E-3</v>
      </c>
      <c r="F3754" s="6">
        <f t="shared" si="293"/>
        <v>9.0023431976363311E-2</v>
      </c>
      <c r="G3754" s="18">
        <v>4.0486650570528354E-3</v>
      </c>
      <c r="H3754" s="9">
        <f t="shared" si="294"/>
        <v>3.0003905075233679E-3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-4.900228687561882E-2</v>
      </c>
      <c r="D3755" s="6">
        <f t="shared" si="296"/>
        <v>2.4012241190404446E-3</v>
      </c>
      <c r="E3755" s="6">
        <f t="shared" si="297"/>
        <v>1.7959924095028864E-3</v>
      </c>
      <c r="F3755" s="6">
        <f t="shared" si="293"/>
        <v>0.16448083050712603</v>
      </c>
      <c r="G3755" s="18">
        <v>4.4041739205758637E-3</v>
      </c>
      <c r="H3755" s="9">
        <f t="shared" si="294"/>
        <v>4.0556236327737071E-3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-4.5534835986794808E-2</v>
      </c>
      <c r="D3756" s="6">
        <f t="shared" si="296"/>
        <v>2.0734212883443035E-3</v>
      </c>
      <c r="E3756" s="6">
        <f t="shared" si="297"/>
        <v>2.4012241190404446E-3</v>
      </c>
      <c r="F3756" s="6">
        <f t="shared" si="293"/>
        <v>0.19125181163631411</v>
      </c>
      <c r="G3756" s="18">
        <v>4.3384518486624833E-3</v>
      </c>
      <c r="H3756" s="9">
        <f t="shared" si="294"/>
        <v>4.3732346339559018E-3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-4.2276787396261749E-2</v>
      </c>
      <c r="D3757" s="6">
        <f t="shared" si="296"/>
        <v>1.7873267525487162E-3</v>
      </c>
      <c r="E3757" s="6">
        <f t="shared" si="297"/>
        <v>2.0734212883443035E-3</v>
      </c>
      <c r="F3757" s="6">
        <f t="shared" si="293"/>
        <v>0.18611237831088878</v>
      </c>
      <c r="G3757" s="18">
        <v>5.4575591637571752E-3</v>
      </c>
      <c r="H3757" s="9">
        <f t="shared" si="294"/>
        <v>4.3140743886828006E-3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-4.4640070186263203E-2</v>
      </c>
      <c r="D3758" s="6">
        <f t="shared" si="296"/>
        <v>1.992735866234505E-3</v>
      </c>
      <c r="E3758" s="6">
        <f t="shared" si="297"/>
        <v>1.7873267525487162E-3</v>
      </c>
      <c r="F3758" s="6">
        <f t="shared" si="293"/>
        <v>0.28353270291668675</v>
      </c>
      <c r="G3758" s="18">
        <v>1.4115984295653302E-3</v>
      </c>
      <c r="H3758" s="9">
        <f t="shared" si="294"/>
        <v>5.3247788960358415E-3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-4.8650691468417287E-2</v>
      </c>
      <c r="D3759" s="6">
        <f t="shared" si="296"/>
        <v>2.3668897803551304E-3</v>
      </c>
      <c r="E3759" s="6">
        <f t="shared" si="297"/>
        <v>1.992735866234505E-3</v>
      </c>
      <c r="F3759" s="6">
        <f t="shared" si="293"/>
        <v>3.6506603160094631E-2</v>
      </c>
      <c r="G3759" s="18">
        <v>2.954599887033056E-3</v>
      </c>
      <c r="H3759" s="9">
        <f t="shared" si="294"/>
        <v>1.9106701222370811E-3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-4.4697947528394004E-2</v>
      </c>
      <c r="D3760" s="6">
        <f t="shared" si="296"/>
        <v>1.9979065132510639E-3</v>
      </c>
      <c r="E3760" s="6">
        <f t="shared" si="297"/>
        <v>2.3668897803551304E-3</v>
      </c>
      <c r="F3760" s="6">
        <f t="shared" si="293"/>
        <v>9.6428723871023761E-2</v>
      </c>
      <c r="G3760" s="18">
        <v>1.5813669138031335E-3</v>
      </c>
      <c r="H3760" s="9">
        <f t="shared" si="294"/>
        <v>3.1052974715963006E-3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-5.0045664637012224E-2</v>
      </c>
      <c r="D3761" s="6">
        <f t="shared" si="296"/>
        <v>2.504568548960296E-3</v>
      </c>
      <c r="E3761" s="6">
        <f t="shared" si="297"/>
        <v>1.9979065132510639E-3</v>
      </c>
      <c r="F3761" s="6">
        <f t="shared" si="293"/>
        <v>4.1023707663599293E-2</v>
      </c>
      <c r="G3761" s="18">
        <v>3.0170778842175676E-3</v>
      </c>
      <c r="H3761" s="9">
        <f t="shared" si="294"/>
        <v>2.0254310075536837E-3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-5.4352789344834437E-2</v>
      </c>
      <c r="D3762" s="6">
        <f t="shared" si="296"/>
        <v>2.954225709563948E-3</v>
      </c>
      <c r="E3762" s="6">
        <f t="shared" si="297"/>
        <v>2.504568548960296E-3</v>
      </c>
      <c r="F3762" s="6">
        <f t="shared" si="293"/>
        <v>9.975861982393916E-2</v>
      </c>
      <c r="G3762" s="18">
        <v>4.3193671576262672E-3</v>
      </c>
      <c r="H3762" s="9">
        <f t="shared" si="294"/>
        <v>3.1584587985905273E-3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-4.1135833241154246E-2</v>
      </c>
      <c r="D3763" s="6">
        <f t="shared" si="296"/>
        <v>1.6921567764440505E-3</v>
      </c>
      <c r="E3763" s="6">
        <f t="shared" si="297"/>
        <v>2.954225709563948E-3</v>
      </c>
      <c r="F3763" s="6">
        <f t="shared" si="293"/>
        <v>0.184729511264802</v>
      </c>
      <c r="G3763" s="18">
        <v>3.506024491288803E-3</v>
      </c>
      <c r="H3763" s="9">
        <f t="shared" si="294"/>
        <v>4.2980171156569626E-3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-4.3742326165970589E-2</v>
      </c>
      <c r="D3764" s="6">
        <f t="shared" si="296"/>
        <v>1.9133910984101552E-3</v>
      </c>
      <c r="E3764" s="6">
        <f t="shared" si="297"/>
        <v>1.6921567764440505E-3</v>
      </c>
      <c r="F3764" s="6">
        <f t="shared" si="293"/>
        <v>0.12803041982893509</v>
      </c>
      <c r="G3764" s="18">
        <v>2.5382054004544543E-3</v>
      </c>
      <c r="H3764" s="9">
        <f t="shared" si="294"/>
        <v>3.5781338687776217E-3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-4.8662571731785842E-2</v>
      </c>
      <c r="D3765" s="6">
        <f t="shared" si="296"/>
        <v>2.3680458875512027E-3</v>
      </c>
      <c r="E3765" s="6">
        <f t="shared" si="297"/>
        <v>1.9133910984101552E-3</v>
      </c>
      <c r="F3765" s="6">
        <f t="shared" si="293"/>
        <v>7.605381950746691E-2</v>
      </c>
      <c r="G3765" s="18">
        <v>5.0831314916448111E-3</v>
      </c>
      <c r="H3765" s="9">
        <f t="shared" si="294"/>
        <v>2.7577856970306251E-3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-4.5836168401078944E-2</v>
      </c>
      <c r="D3766" s="6">
        <f t="shared" si="296"/>
        <v>2.1009543336920678E-3</v>
      </c>
      <c r="E3766" s="6">
        <f t="shared" si="297"/>
        <v>2.3680458875512027E-3</v>
      </c>
      <c r="F3766" s="6">
        <f t="shared" si="293"/>
        <v>0.24850687326668708</v>
      </c>
      <c r="G3766" s="18">
        <v>2.76089067345513E-3</v>
      </c>
      <c r="H3766" s="9">
        <f t="shared" si="294"/>
        <v>4.9850463715665379E-3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-5.4783022149715387E-2</v>
      </c>
      <c r="D3767" s="6">
        <f t="shared" si="296"/>
        <v>3.0011795158562068E-3</v>
      </c>
      <c r="E3767" s="6">
        <f t="shared" si="297"/>
        <v>2.1009543336920678E-3</v>
      </c>
      <c r="F3767" s="6">
        <f t="shared" si="293"/>
        <v>8.6561399422983007E-2</v>
      </c>
      <c r="G3767" s="18">
        <v>5.927653759377767E-3</v>
      </c>
      <c r="H3767" s="9">
        <f t="shared" si="294"/>
        <v>2.942131870310762E-3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-4.7737851825836591E-2</v>
      </c>
      <c r="D3768" s="6">
        <f t="shared" si="296"/>
        <v>2.27890249694553E-3</v>
      </c>
      <c r="E3768" s="6">
        <f t="shared" si="297"/>
        <v>3.0011795158562068E-3</v>
      </c>
      <c r="F3768" s="6">
        <f t="shared" si="293"/>
        <v>0.33122611104327609</v>
      </c>
      <c r="G3768" s="18">
        <v>1.1024611369034714E-2</v>
      </c>
      <c r="H3768" s="9">
        <f t="shared" si="294"/>
        <v>5.7552246788746316E-3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-6.3986121183049888E-2</v>
      </c>
      <c r="D3769" s="6">
        <f t="shared" si="296"/>
        <v>4.0942237040519453E-3</v>
      </c>
      <c r="E3769" s="6">
        <f t="shared" si="297"/>
        <v>2.27890249694553E-3</v>
      </c>
      <c r="F3769" s="6">
        <f t="shared" si="293"/>
        <v>1.0992095273396518</v>
      </c>
      <c r="G3769" s="18">
        <v>7.1365380434732836E-3</v>
      </c>
      <c r="H3769" s="9">
        <f t="shared" si="294"/>
        <v>1.0484319373901445E-2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-4.2974566028379221E-2</v>
      </c>
      <c r="D3770" s="6">
        <f t="shared" si="296"/>
        <v>1.8468133253275254E-3</v>
      </c>
      <c r="E3770" s="6">
        <f t="shared" si="297"/>
        <v>4.0942237040519453E-3</v>
      </c>
      <c r="F3770" s="6">
        <f t="shared" si="293"/>
        <v>0.47171751457231897</v>
      </c>
      <c r="G3770" s="18">
        <v>1.0810277735314816E-2</v>
      </c>
      <c r="H3770" s="9">
        <f t="shared" si="294"/>
        <v>6.8681694400496481E-3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-6.3846465791658452E-2</v>
      </c>
      <c r="D3771" s="6">
        <f t="shared" si="296"/>
        <v>4.0763711940854132E-3</v>
      </c>
      <c r="E3771" s="6">
        <f t="shared" si="297"/>
        <v>1.8468133253275254E-3</v>
      </c>
      <c r="F3771" s="6">
        <f t="shared" si="293"/>
        <v>1.0575673131076833</v>
      </c>
      <c r="G3771" s="18">
        <v>6.7701224335702135E-3</v>
      </c>
      <c r="H3771" s="9">
        <f t="shared" si="294"/>
        <v>1.028380918292285E-2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-5.3862786271719483E-2</v>
      </c>
      <c r="D3772" s="6">
        <f t="shared" si="296"/>
        <v>2.9011997449529328E-3</v>
      </c>
      <c r="E3772" s="6">
        <f t="shared" si="297"/>
        <v>4.0763711940854132E-3</v>
      </c>
      <c r="F3772" s="6">
        <f t="shared" si="293"/>
        <v>0.4264208301692255</v>
      </c>
      <c r="G3772" s="18">
        <v>1.143833745563584E-2</v>
      </c>
      <c r="H3772" s="9">
        <f t="shared" si="294"/>
        <v>6.5300905825970397E-3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-5.6025259865382052E-2</v>
      </c>
      <c r="D3773" s="6">
        <f t="shared" si="296"/>
        <v>3.1388297429835888E-3</v>
      </c>
      <c r="E3773" s="6">
        <f t="shared" si="297"/>
        <v>2.9011997449529328E-3</v>
      </c>
      <c r="F3773" s="6">
        <f t="shared" si="293"/>
        <v>1.1818801931400096</v>
      </c>
      <c r="G3773" s="18">
        <v>1.7181081565987539E-2</v>
      </c>
      <c r="H3773" s="9">
        <f t="shared" si="294"/>
        <v>1.0871431336949195E-2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-2.7351926756705471E-2</v>
      </c>
      <c r="D3774" s="6">
        <f t="shared" si="296"/>
        <v>7.4812789730418063E-4</v>
      </c>
      <c r="E3774" s="6">
        <f t="shared" si="297"/>
        <v>3.1388297429835888E-3</v>
      </c>
      <c r="F3774" s="6">
        <f t="shared" si="293"/>
        <v>2.6428460683147326</v>
      </c>
      <c r="G3774" s="18">
        <v>9.5644480154336853E-3</v>
      </c>
      <c r="H3774" s="9">
        <f t="shared" si="294"/>
        <v>1.6256832619900879E-2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-2.3768625114287265E-2</v>
      </c>
      <c r="D3775" s="6">
        <f t="shared" si="296"/>
        <v>5.6494753982352735E-4</v>
      </c>
      <c r="E3775" s="6">
        <f t="shared" si="297"/>
        <v>7.4812789730418063E-4</v>
      </c>
      <c r="F3775" s="6">
        <f t="shared" si="293"/>
        <v>0.83182680312115487</v>
      </c>
      <c r="G3775" s="18">
        <v>8.4501921292932623E-3</v>
      </c>
      <c r="H3775" s="9">
        <f t="shared" si="294"/>
        <v>9.1204539531821276E-3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-4.2940362032580989E-2</v>
      </c>
      <c r="D3776" s="6">
        <f t="shared" si="296"/>
        <v>1.843874691489123E-3</v>
      </c>
      <c r="E3776" s="6">
        <f t="shared" si="297"/>
        <v>5.6494753982352735E-4</v>
      </c>
      <c r="F3776" s="6">
        <f t="shared" si="293"/>
        <v>0.65338076766342235</v>
      </c>
      <c r="G3776" s="18">
        <v>5.2223114244830801E-3</v>
      </c>
      <c r="H3776" s="9">
        <f t="shared" si="294"/>
        <v>8.0831971871495392E-3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-4.3696777520072852E-2</v>
      </c>
      <c r="D3777" s="6">
        <f t="shared" si="296"/>
        <v>1.9094083656387441E-3</v>
      </c>
      <c r="E3777" s="6">
        <f t="shared" si="297"/>
        <v>1.843874691489123E-3</v>
      </c>
      <c r="F3777" s="6">
        <f t="shared" si="293"/>
        <v>0.26120535574681292</v>
      </c>
      <c r="G3777" s="18">
        <v>1.9355071686313339E-3</v>
      </c>
      <c r="H3777" s="9">
        <f t="shared" si="294"/>
        <v>5.1108253320458234E-3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-4.5755161370295512E-2</v>
      </c>
      <c r="D3778" s="6">
        <f t="shared" si="296"/>
        <v>2.0935347920217826E-3</v>
      </c>
      <c r="E3778" s="6">
        <f t="shared" si="297"/>
        <v>1.9094083656387441E-3</v>
      </c>
      <c r="F3778" s="6">
        <f t="shared" si="293"/>
        <v>5.2086032446078935E-2</v>
      </c>
      <c r="G3778" s="18">
        <v>2.7449200837017123E-3</v>
      </c>
      <c r="H3778" s="9">
        <f t="shared" si="294"/>
        <v>2.2822364567695198E-3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-4.7639306241074562E-2</v>
      </c>
      <c r="D3779" s="6">
        <f t="shared" si="296"/>
        <v>2.2695034991308859E-3</v>
      </c>
      <c r="E3779" s="6">
        <f t="shared" si="297"/>
        <v>2.0935347920217826E-3</v>
      </c>
      <c r="F3779" s="6">
        <f t="shared" si="293"/>
        <v>8.5779056959887356E-2</v>
      </c>
      <c r="G3779" s="18">
        <v>2.269542162945505E-3</v>
      </c>
      <c r="H3779" s="9">
        <f t="shared" si="294"/>
        <v>2.9288061895572292E-3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-4.4195890017879054E-2</v>
      </c>
      <c r="D3780" s="6">
        <f t="shared" si="296"/>
        <v>1.9532766944724612E-3</v>
      </c>
      <c r="E3780" s="6">
        <f t="shared" si="297"/>
        <v>2.2695034991308859E-3</v>
      </c>
      <c r="F3780" s="6">
        <f t="shared" si="293"/>
        <v>6.4606930054789513E-2</v>
      </c>
      <c r="G3780" s="18">
        <v>2.9117960776231769E-3</v>
      </c>
      <c r="H3780" s="9">
        <f t="shared" si="294"/>
        <v>2.541789331451163E-3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-4.6638596571912994E-2</v>
      </c>
      <c r="D3781" s="6">
        <f t="shared" si="296"/>
        <v>2.1751586901976546E-3</v>
      </c>
      <c r="E3781" s="6">
        <f t="shared" si="297"/>
        <v>1.9532766944724612E-3</v>
      </c>
      <c r="F3781" s="6">
        <f t="shared" si="293"/>
        <v>9.4156332296526105E-2</v>
      </c>
      <c r="G3781" s="18">
        <v>2.4106629593639E-3</v>
      </c>
      <c r="H3781" s="9">
        <f t="shared" si="294"/>
        <v>3.0684903828515756E-3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-5.2400593034501945E-2</v>
      </c>
      <c r="D3782" s="6">
        <f t="shared" si="296"/>
        <v>2.7458221503674938E-3</v>
      </c>
      <c r="E3782" s="6">
        <f t="shared" si="297"/>
        <v>2.1751586901976546E-3</v>
      </c>
      <c r="F3782" s="6">
        <f t="shared" si="293"/>
        <v>7.046868725983127E-2</v>
      </c>
      <c r="G3782" s="18">
        <v>2.1573774915649743E-3</v>
      </c>
      <c r="H3782" s="9">
        <f t="shared" si="294"/>
        <v>2.6545938909714843E-3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-5.7864383561250461E-2</v>
      </c>
      <c r="D3783" s="6">
        <f t="shared" si="296"/>
        <v>3.3482868849235127E-3</v>
      </c>
      <c r="E3783" s="6">
        <f t="shared" si="297"/>
        <v>2.7458221503674938E-3</v>
      </c>
      <c r="F3783" s="6">
        <f t="shared" si="293"/>
        <v>6.0239591611498111E-2</v>
      </c>
      <c r="G3783" s="18">
        <v>6.4763386492474135E-3</v>
      </c>
      <c r="H3783" s="9">
        <f t="shared" si="294"/>
        <v>2.4543755134758434E-3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-4.7840021473137727E-2</v>
      </c>
      <c r="D3784" s="6">
        <f t="shared" si="296"/>
        <v>2.2886676545502789E-3</v>
      </c>
      <c r="E3784" s="6">
        <f t="shared" si="297"/>
        <v>3.3482868849235127E-3</v>
      </c>
      <c r="F3784" s="6">
        <f t="shared" si="293"/>
        <v>0.39175744985363176</v>
      </c>
      <c r="G3784" s="18">
        <v>8.3632215239089289E-3</v>
      </c>
      <c r="H3784" s="9">
        <f t="shared" si="294"/>
        <v>6.2590530422231751E-3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-6.5947213532588506E-2</v>
      </c>
      <c r="D3785" s="6">
        <f t="shared" si="296"/>
        <v>4.3490349727128242E-3</v>
      </c>
      <c r="E3785" s="6">
        <f t="shared" si="297"/>
        <v>2.2886676545502789E-3</v>
      </c>
      <c r="F3785" s="6">
        <f t="shared" si="293"/>
        <v>0.64055068777544599</v>
      </c>
      <c r="G3785" s="18">
        <v>8.2730560629482516E-3</v>
      </c>
      <c r="H3785" s="9">
        <f t="shared" si="294"/>
        <v>8.0034410585412951E-3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-5.6433254690697709E-2</v>
      </c>
      <c r="D3786" s="6">
        <f t="shared" si="296"/>
        <v>3.1847122349851552E-3</v>
      </c>
      <c r="E3786" s="6">
        <f t="shared" si="297"/>
        <v>4.3490349727128242E-3</v>
      </c>
      <c r="F3786" s="6">
        <f t="shared" si="293"/>
        <v>0.62741791681110692</v>
      </c>
      <c r="G3786" s="18">
        <v>1.1204954533644819E-2</v>
      </c>
      <c r="H3786" s="9">
        <f t="shared" si="294"/>
        <v>7.9209716374388488E-3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-3.5937264155123695E-2</v>
      </c>
      <c r="D3787" s="6">
        <f t="shared" si="296"/>
        <v>1.2914869549551383E-3</v>
      </c>
      <c r="E3787" s="6">
        <f t="shared" si="297"/>
        <v>3.1847122349851552E-3</v>
      </c>
      <c r="F3787" s="6">
        <f t="shared" si="293"/>
        <v>1.134933402675123</v>
      </c>
      <c r="G3787" s="18">
        <v>5.9667273723079169E-3</v>
      </c>
      <c r="H3787" s="9">
        <f t="shared" si="294"/>
        <v>1.0653325315013727E-2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-2.97698318728454E-2</v>
      </c>
      <c r="D3788" s="6">
        <f t="shared" si="296"/>
        <v>8.8624288973748191E-4</v>
      </c>
      <c r="E3788" s="6">
        <f t="shared" si="297"/>
        <v>1.2914869549551383E-3</v>
      </c>
      <c r="F3788" s="6">
        <f t="shared" si="293"/>
        <v>0.33519063605271027</v>
      </c>
      <c r="G3788" s="18">
        <v>7.2805193669873685E-3</v>
      </c>
      <c r="H3788" s="9">
        <f t="shared" si="294"/>
        <v>5.7895650618393635E-3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-5.5939322147076434E-2</v>
      </c>
      <c r="D3789" s="6">
        <f t="shared" si="296"/>
        <v>3.1292077622743961E-3</v>
      </c>
      <c r="E3789" s="6">
        <f t="shared" si="297"/>
        <v>8.8624288973748191E-4</v>
      </c>
      <c r="F3789" s="6">
        <f t="shared" ref="F3789:F3852" si="298">B$6+B$7*E3789+B$8*(G3788*100)^2</f>
        <v>0.48985640714936107</v>
      </c>
      <c r="G3789" s="18">
        <v>7.0333650367823174E-3</v>
      </c>
      <c r="H3789" s="9">
        <f t="shared" ref="H3789:H3852" si="299">SQRT(F3789)/100</f>
        <v>6.9989742616283499E-3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-5.5626616843472948E-2</v>
      </c>
      <c r="D3790" s="6">
        <f t="shared" ref="D3790:D3853" si="301">C3790^2</f>
        <v>3.0943205014505484E-3</v>
      </c>
      <c r="E3790" s="6">
        <f t="shared" si="297"/>
        <v>3.1292077622743961E-3</v>
      </c>
      <c r="F3790" s="6">
        <f t="shared" si="298"/>
        <v>0.45862813858729895</v>
      </c>
      <c r="G3790" s="18">
        <v>7.2798474888151714E-3</v>
      </c>
      <c r="H3790" s="9">
        <f t="shared" si="299"/>
        <v>6.7722089349583634E-3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-5.008188543581632E-2</v>
      </c>
      <c r="D3791" s="6">
        <f t="shared" si="301"/>
        <v>2.5081952488062308E-3</v>
      </c>
      <c r="E3791" s="6">
        <f t="shared" ref="E3791:E3854" si="302">D3790</f>
        <v>3.0943205014505484E-3</v>
      </c>
      <c r="F3791" s="6">
        <f t="shared" si="298"/>
        <v>0.48998473547246307</v>
      </c>
      <c r="G3791" s="18">
        <v>1.5931364744519023E-2</v>
      </c>
      <c r="H3791" s="9">
        <f t="shared" si="299"/>
        <v>6.9998909668112907E-3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-5.3330028967973196E-2</v>
      </c>
      <c r="D3792" s="6">
        <f t="shared" si="301"/>
        <v>2.8440919897248602E-3</v>
      </c>
      <c r="E3792" s="6">
        <f t="shared" si="302"/>
        <v>2.5081952488062308E-3</v>
      </c>
      <c r="F3792" s="6">
        <f t="shared" si="298"/>
        <v>2.2749472621717497</v>
      </c>
      <c r="G3792" s="18">
        <v>1.2369414705843847E-2</v>
      </c>
      <c r="H3792" s="9">
        <f t="shared" si="299"/>
        <v>1.5082928303786866E-2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-5.679090300456878E-2</v>
      </c>
      <c r="D3793" s="6">
        <f t="shared" si="301"/>
        <v>3.2252066640743393E-3</v>
      </c>
      <c r="E3793" s="6">
        <f t="shared" si="302"/>
        <v>2.8440919897248602E-3</v>
      </c>
      <c r="F3793" s="6">
        <f t="shared" si="298"/>
        <v>1.3789158118169811</v>
      </c>
      <c r="G3793" s="18">
        <v>8.3271043546911862E-3</v>
      </c>
      <c r="H3793" s="9">
        <f t="shared" si="299"/>
        <v>1.1742724606397702E-2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-3.41651068137327E-2</v>
      </c>
      <c r="D3794" s="6">
        <f t="shared" si="301"/>
        <v>1.1672545235937646E-3</v>
      </c>
      <c r="E3794" s="6">
        <f t="shared" si="302"/>
        <v>3.2252066640743393E-3</v>
      </c>
      <c r="F3794" s="6">
        <f t="shared" si="298"/>
        <v>0.63528364602533471</v>
      </c>
      <c r="G3794" s="18">
        <v>7.7835602946942414E-3</v>
      </c>
      <c r="H3794" s="9">
        <f t="shared" si="299"/>
        <v>7.9704682800029684E-3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-4.5951247566600947E-2</v>
      </c>
      <c r="D3795" s="6">
        <f t="shared" si="301"/>
        <v>2.1115171529270493E-3</v>
      </c>
      <c r="E3795" s="6">
        <f t="shared" si="302"/>
        <v>1.1672545235937646E-3</v>
      </c>
      <c r="F3795" s="6">
        <f t="shared" si="298"/>
        <v>0.55724330206073025</v>
      </c>
      <c r="G3795" s="18">
        <v>8.5689747343101613E-3</v>
      </c>
      <c r="H3795" s="9">
        <f t="shared" si="299"/>
        <v>7.464873087070739E-3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-4.2779534977811964E-2</v>
      </c>
      <c r="D3796" s="6">
        <f t="shared" si="301"/>
        <v>1.8300886129178373E-3</v>
      </c>
      <c r="E3796" s="6">
        <f t="shared" si="302"/>
        <v>2.1115171529270493E-3</v>
      </c>
      <c r="F3796" s="6">
        <f t="shared" si="298"/>
        <v>0.67150139148992927</v>
      </c>
      <c r="G3796" s="18">
        <v>7.9891274526571916E-3</v>
      </c>
      <c r="H3796" s="9">
        <f t="shared" si="299"/>
        <v>8.1945188479246867E-3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-3.2345686929365958E-2</v>
      </c>
      <c r="D3797" s="6">
        <f t="shared" si="301"/>
        <v>1.0462434629325557E-3</v>
      </c>
      <c r="E3797" s="6">
        <f t="shared" si="302"/>
        <v>1.8300886129178373E-3</v>
      </c>
      <c r="F3797" s="6">
        <f t="shared" si="298"/>
        <v>0.58612914725548371</v>
      </c>
      <c r="G3797" s="18">
        <v>9.9456238170384428E-3</v>
      </c>
      <c r="H3797" s="9">
        <f t="shared" si="299"/>
        <v>7.6559071784830547E-3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-5.300665627930428E-2</v>
      </c>
      <c r="D3798" s="6">
        <f t="shared" si="301"/>
        <v>2.8097056099123077E-3</v>
      </c>
      <c r="E3798" s="6">
        <f t="shared" si="302"/>
        <v>1.0462434629325557E-3</v>
      </c>
      <c r="F3798" s="6">
        <f t="shared" si="298"/>
        <v>0.89796129365280208</v>
      </c>
      <c r="G3798" s="18">
        <v>2.7395976649853735E-3</v>
      </c>
      <c r="H3798" s="9">
        <f t="shared" si="299"/>
        <v>9.4760819627776657E-3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-4.4934832001376726E-2</v>
      </c>
      <c r="D3799" s="6">
        <f t="shared" si="301"/>
        <v>2.01913912699195E-3</v>
      </c>
      <c r="E3799" s="6">
        <f t="shared" si="302"/>
        <v>2.8097056099123077E-3</v>
      </c>
      <c r="F3799" s="6">
        <f t="shared" si="298"/>
        <v>8.5589405705281008E-2</v>
      </c>
      <c r="G3799" s="18">
        <v>5.8167738915350393E-3</v>
      </c>
      <c r="H3799" s="9">
        <f t="shared" si="299"/>
        <v>2.9255667092937909E-3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-6.0978287815857575E-2</v>
      </c>
      <c r="D3800" s="6">
        <f t="shared" si="301"/>
        <v>3.7183515849535643E-3</v>
      </c>
      <c r="E3800" s="6">
        <f t="shared" si="302"/>
        <v>2.01913912699195E-3</v>
      </c>
      <c r="F3800" s="6">
        <f t="shared" si="298"/>
        <v>0.3195549233179929</v>
      </c>
      <c r="G3800" s="18">
        <v>9.3736243070167754E-3</v>
      </c>
      <c r="H3800" s="9">
        <f t="shared" si="299"/>
        <v>5.6529189213891341E-3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-6.1087502811023257E-2</v>
      </c>
      <c r="D3801" s="6">
        <f t="shared" si="301"/>
        <v>3.7316829996867744E-3</v>
      </c>
      <c r="E3801" s="6">
        <f t="shared" si="302"/>
        <v>3.7183515849535643E-3</v>
      </c>
      <c r="F3801" s="6">
        <f t="shared" si="298"/>
        <v>0.79999303669734489</v>
      </c>
      <c r="G3801" s="18">
        <v>1.1121665397635093E-2</v>
      </c>
      <c r="H3801" s="9">
        <f t="shared" si="299"/>
        <v>8.9442329838692429E-3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-3.801048294173269E-2</v>
      </c>
      <c r="D3802" s="6">
        <f t="shared" si="301"/>
        <v>1.4447968134637518E-3</v>
      </c>
      <c r="E3802" s="6">
        <f t="shared" si="302"/>
        <v>3.7316829996867744E-3</v>
      </c>
      <c r="F3802" s="6">
        <f t="shared" si="298"/>
        <v>1.118457060069971</v>
      </c>
      <c r="G3802" s="18">
        <v>1.0926388914674503E-2</v>
      </c>
      <c r="H3802" s="9">
        <f t="shared" si="299"/>
        <v>1.0575713025938113E-2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-6.0577099006321085E-2</v>
      </c>
      <c r="D3803" s="6">
        <f t="shared" si="301"/>
        <v>3.669584924021627E-3</v>
      </c>
      <c r="E3803" s="6">
        <f t="shared" si="302"/>
        <v>1.4447968134637518E-3</v>
      </c>
      <c r="F3803" s="6">
        <f t="shared" si="298"/>
        <v>1.0799627969284755</v>
      </c>
      <c r="G3803" s="18">
        <v>7.4079681527500227E-3</v>
      </c>
      <c r="H3803" s="9">
        <f t="shared" si="299"/>
        <v>1.0392125850510449E-2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-3.4620829999785802E-2</v>
      </c>
      <c r="D3804" s="6">
        <f t="shared" si="301"/>
        <v>1.1986018698740685E-3</v>
      </c>
      <c r="E3804" s="6">
        <f t="shared" si="302"/>
        <v>3.669584924021627E-3</v>
      </c>
      <c r="F3804" s="6">
        <f t="shared" si="298"/>
        <v>0.50676825677062975</v>
      </c>
      <c r="G3804" s="18">
        <v>1.270226726553708E-2</v>
      </c>
      <c r="H3804" s="9">
        <f t="shared" si="299"/>
        <v>7.1187657411283722E-3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-3.3163761422545804E-2</v>
      </c>
      <c r="D3805" s="6">
        <f t="shared" si="301"/>
        <v>1.0998350716915372E-3</v>
      </c>
      <c r="E3805" s="6">
        <f t="shared" si="302"/>
        <v>1.1986018698740685E-3</v>
      </c>
      <c r="F3805" s="6">
        <f t="shared" si="298"/>
        <v>1.4529356239494762</v>
      </c>
      <c r="G3805" s="18">
        <v>5.3392070434794166E-3</v>
      </c>
      <c r="H3805" s="9">
        <f t="shared" si="299"/>
        <v>1.2053777930381314E-2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-5.1664706572452965E-2</v>
      </c>
      <c r="D3806" s="6">
        <f t="shared" si="301"/>
        <v>2.6692419052176644E-3</v>
      </c>
      <c r="E3806" s="6">
        <f t="shared" si="302"/>
        <v>1.0998350716915372E-3</v>
      </c>
      <c r="F3806" s="6">
        <f t="shared" si="298"/>
        <v>0.2721071289620533</v>
      </c>
      <c r="G3806" s="18">
        <v>5.473400552688263E-3</v>
      </c>
      <c r="H3806" s="9">
        <f t="shared" si="299"/>
        <v>5.2163888750940846E-3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-3.7261189289088351E-2</v>
      </c>
      <c r="D3807" s="6">
        <f t="shared" si="301"/>
        <v>1.3883962272372725E-3</v>
      </c>
      <c r="E3807" s="6">
        <f t="shared" si="302"/>
        <v>2.6692419052176644E-3</v>
      </c>
      <c r="F3807" s="6">
        <f t="shared" si="298"/>
        <v>0.28515792296654374</v>
      </c>
      <c r="G3807" s="18">
        <v>4.1962272559914688E-3</v>
      </c>
      <c r="H3807" s="9">
        <f t="shared" si="299"/>
        <v>5.3400180052743619E-3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-5.0924027611880862E-2</v>
      </c>
      <c r="D3808" s="6">
        <f t="shared" si="301"/>
        <v>2.5932565882156046E-3</v>
      </c>
      <c r="E3808" s="6">
        <f t="shared" si="302"/>
        <v>1.3883962272372725E-3</v>
      </c>
      <c r="F3808" s="6">
        <f t="shared" si="298"/>
        <v>0.17525575341407112</v>
      </c>
      <c r="G3808" s="18">
        <v>7.0454078791230262E-3</v>
      </c>
      <c r="H3808" s="9">
        <f t="shared" si="299"/>
        <v>4.1863558546075741E-3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-5.1756239310481705E-2</v>
      </c>
      <c r="D3809" s="6">
        <f t="shared" si="301"/>
        <v>2.6787083075638517E-3</v>
      </c>
      <c r="E3809" s="6">
        <f t="shared" si="302"/>
        <v>2.5932565882156046E-3</v>
      </c>
      <c r="F3809" s="6">
        <f t="shared" si="298"/>
        <v>0.46008299945389419</v>
      </c>
      <c r="G3809" s="18">
        <v>4.3763903922132532E-3</v>
      </c>
      <c r="H3809" s="9">
        <f t="shared" si="299"/>
        <v>6.7829418356189245E-3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-3.6881020445937635E-2</v>
      </c>
      <c r="D3810" s="6">
        <f t="shared" si="301"/>
        <v>1.3602096691336699E-3</v>
      </c>
      <c r="E3810" s="6">
        <f t="shared" si="302"/>
        <v>2.6787083075638517E-3</v>
      </c>
      <c r="F3810" s="6">
        <f t="shared" si="298"/>
        <v>0.18911034983747443</v>
      </c>
      <c r="G3810" s="18">
        <v>5.21067052386934E-3</v>
      </c>
      <c r="H3810" s="9">
        <f t="shared" si="299"/>
        <v>4.3486819823651676E-3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-4.7529034010158247E-2</v>
      </c>
      <c r="D3811" s="6">
        <f t="shared" si="301"/>
        <v>2.2590090739387793E-3</v>
      </c>
      <c r="E3811" s="6">
        <f t="shared" si="302"/>
        <v>1.3602096691336699E-3</v>
      </c>
      <c r="F3811" s="6">
        <f t="shared" si="298"/>
        <v>0.26007863552640392</v>
      </c>
      <c r="G3811" s="18">
        <v>5.216622742861431E-3</v>
      </c>
      <c r="H3811" s="9">
        <f t="shared" si="299"/>
        <v>5.0997905400751893E-3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-3.7901704934081556E-2</v>
      </c>
      <c r="D3812" s="6">
        <f t="shared" si="301"/>
        <v>1.4365392369101821E-3</v>
      </c>
      <c r="E3812" s="6">
        <f t="shared" si="302"/>
        <v>2.2590090739387793E-3</v>
      </c>
      <c r="F3812" s="6">
        <f t="shared" si="298"/>
        <v>0.26071796899137245</v>
      </c>
      <c r="G3812" s="18">
        <v>3.4883848710716989E-3</v>
      </c>
      <c r="H3812" s="9">
        <f t="shared" si="299"/>
        <v>5.1060549251978529E-3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-4.3433540772223014E-2</v>
      </c>
      <c r="D3813" s="6">
        <f t="shared" si="301"/>
        <v>1.8864724640123591E-3</v>
      </c>
      <c r="E3813" s="6">
        <f t="shared" si="302"/>
        <v>1.4365392369101821E-3</v>
      </c>
      <c r="F3813" s="6">
        <f t="shared" si="298"/>
        <v>0.12690878363412786</v>
      </c>
      <c r="G3813" s="18">
        <v>2.5512371371921778E-3</v>
      </c>
      <c r="H3813" s="9">
        <f t="shared" si="299"/>
        <v>3.5624259098839916E-3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-4.5903700302201603E-2</v>
      </c>
      <c r="D3814" s="6">
        <f t="shared" si="301"/>
        <v>2.1071497014343433E-3</v>
      </c>
      <c r="E3814" s="6">
        <f t="shared" si="302"/>
        <v>1.8864724640123591E-3</v>
      </c>
      <c r="F3814" s="6">
        <f t="shared" si="298"/>
        <v>7.664075142368712E-2</v>
      </c>
      <c r="G3814" s="18">
        <v>3.8933038429601035E-3</v>
      </c>
      <c r="H3814" s="9">
        <f t="shared" si="299"/>
        <v>2.7684066071241614E-3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-4.7814358623228748E-2</v>
      </c>
      <c r="D3815" s="6">
        <f t="shared" si="301"/>
        <v>2.2862128905507292E-3</v>
      </c>
      <c r="E3815" s="6">
        <f t="shared" si="302"/>
        <v>2.1071497014343433E-3</v>
      </c>
      <c r="F3815" s="6">
        <f t="shared" si="298"/>
        <v>0.15354326297405058</v>
      </c>
      <c r="G3815" s="18">
        <v>3.2728701793037327E-3</v>
      </c>
      <c r="H3815" s="9">
        <f t="shared" si="299"/>
        <v>3.9184596842898687E-3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-4.8562621715718929E-2</v>
      </c>
      <c r="D3816" s="6">
        <f t="shared" si="301"/>
        <v>2.3583282279040158E-3</v>
      </c>
      <c r="E3816" s="6">
        <f t="shared" si="302"/>
        <v>2.2862128905507292E-3</v>
      </c>
      <c r="F3816" s="6">
        <f t="shared" si="298"/>
        <v>0.11403902225963565</v>
      </c>
      <c r="G3816" s="18">
        <v>3.7065239219801083E-3</v>
      </c>
      <c r="H3816" s="9">
        <f t="shared" si="299"/>
        <v>3.3769664235765752E-3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-4.1392157278943943E-2</v>
      </c>
      <c r="D3817" s="6">
        <f t="shared" si="301"/>
        <v>1.7133106842048321E-3</v>
      </c>
      <c r="E3817" s="6">
        <f t="shared" si="302"/>
        <v>2.3583282279040158E-3</v>
      </c>
      <c r="F3817" s="6">
        <f t="shared" si="298"/>
        <v>0.14094985978627048</v>
      </c>
      <c r="G3817" s="18">
        <v>8.0725658047924344E-3</v>
      </c>
      <c r="H3817" s="9">
        <f t="shared" si="299"/>
        <v>3.7543289651583607E-3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-4.7803385211985697E-2</v>
      </c>
      <c r="D3818" s="6">
        <f t="shared" si="301"/>
        <v>2.2851636377254929E-3</v>
      </c>
      <c r="E3818" s="6">
        <f t="shared" si="302"/>
        <v>1.7133106842048321E-3</v>
      </c>
      <c r="F3818" s="6">
        <f t="shared" si="298"/>
        <v>0.59803045447337699</v>
      </c>
      <c r="G3818" s="18">
        <v>2.9716592272880068E-3</v>
      </c>
      <c r="H3818" s="9">
        <f t="shared" si="299"/>
        <v>7.7332428804051988E-3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-4.4745027531166465E-2</v>
      </c>
      <c r="D3819" s="6">
        <f t="shared" si="301"/>
        <v>2.0021174887648449E-3</v>
      </c>
      <c r="E3819" s="6">
        <f t="shared" si="302"/>
        <v>2.2851636377254929E-3</v>
      </c>
      <c r="F3819" s="6">
        <f t="shared" si="298"/>
        <v>9.7319416322304828E-2</v>
      </c>
      <c r="G3819" s="18">
        <v>3.3933518648875736E-3</v>
      </c>
      <c r="H3819" s="9">
        <f t="shared" si="299"/>
        <v>3.1196060059293517E-3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-4.8266016963604934E-2</v>
      </c>
      <c r="D3820" s="6">
        <f t="shared" si="301"/>
        <v>2.3296083935309994E-3</v>
      </c>
      <c r="E3820" s="6">
        <f t="shared" si="302"/>
        <v>2.0021174887648449E-3</v>
      </c>
      <c r="F3820" s="6">
        <f t="shared" si="298"/>
        <v>0.12115059147201646</v>
      </c>
      <c r="G3820" s="18">
        <v>2.9796056387314572E-3</v>
      </c>
      <c r="H3820" s="9">
        <f t="shared" si="299"/>
        <v>3.4806693533287018E-3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-4.8977118630253808E-2</v>
      </c>
      <c r="D3821" s="6">
        <f t="shared" si="301"/>
        <v>2.3987581493219545E-3</v>
      </c>
      <c r="E3821" s="6">
        <f t="shared" si="302"/>
        <v>2.3296083935309994E-3</v>
      </c>
      <c r="F3821" s="6">
        <f t="shared" si="298"/>
        <v>9.7744121155989946E-2</v>
      </c>
      <c r="G3821" s="18">
        <v>3.7356745375947665E-3</v>
      </c>
      <c r="H3821" s="9">
        <f t="shared" si="299"/>
        <v>3.1264056223719587E-3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-5.046068304863003E-2</v>
      </c>
      <c r="D3822" s="6">
        <f t="shared" si="301"/>
        <v>2.5462805337342982E-3</v>
      </c>
      <c r="E3822" s="6">
        <f t="shared" si="302"/>
        <v>2.3987581493219545E-3</v>
      </c>
      <c r="F3822" s="6">
        <f t="shared" si="298"/>
        <v>0.14288222284522117</v>
      </c>
      <c r="G3822" s="18">
        <v>2.3038867368786065E-3</v>
      </c>
      <c r="H3822" s="9">
        <f t="shared" si="299"/>
        <v>3.7799764925885611E-3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-4.1393761818869411E-2</v>
      </c>
      <c r="D3823" s="6">
        <f t="shared" si="301"/>
        <v>1.713443517517291E-3</v>
      </c>
      <c r="E3823" s="6">
        <f t="shared" si="302"/>
        <v>2.5462805337342982E-3</v>
      </c>
      <c r="F3823" s="6">
        <f t="shared" si="298"/>
        <v>6.6030132974628938E-2</v>
      </c>
      <c r="G3823" s="18">
        <v>2.6556915326783467E-3</v>
      </c>
      <c r="H3823" s="9">
        <f t="shared" si="299"/>
        <v>2.5696329110327988E-3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-5.2048872603817568E-2</v>
      </c>
      <c r="D3824" s="6">
        <f t="shared" si="301"/>
        <v>2.7090851393284311E-3</v>
      </c>
      <c r="E3824" s="6">
        <f t="shared" si="302"/>
        <v>1.713443517517291E-3</v>
      </c>
      <c r="F3824" s="6">
        <f t="shared" si="298"/>
        <v>8.1458488969255033E-2</v>
      </c>
      <c r="G3824" s="18">
        <v>5.8996142295430791E-3</v>
      </c>
      <c r="H3824" s="9">
        <f t="shared" si="299"/>
        <v>2.8540933581306521E-3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-5.1898161230154574E-2</v>
      </c>
      <c r="D3825" s="6">
        <f t="shared" si="301"/>
        <v>2.6934191390711195E-3</v>
      </c>
      <c r="E3825" s="6">
        <f t="shared" si="302"/>
        <v>2.7090851393284311E-3</v>
      </c>
      <c r="F3825" s="6">
        <f t="shared" si="298"/>
        <v>0.32824976358355468</v>
      </c>
      <c r="G3825" s="18">
        <v>3.6256515755257453E-3</v>
      </c>
      <c r="H3825" s="9">
        <f t="shared" si="299"/>
        <v>5.7293085410331556E-3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-4.6304634748961473E-2</v>
      </c>
      <c r="D3826" s="6">
        <f t="shared" si="301"/>
        <v>2.1441191992347302E-3</v>
      </c>
      <c r="E3826" s="6">
        <f t="shared" si="302"/>
        <v>2.6934191390711195E-3</v>
      </c>
      <c r="F3826" s="6">
        <f t="shared" si="298"/>
        <v>0.13571161871254081</v>
      </c>
      <c r="G3826" s="18">
        <v>2.7397203173661483E-3</v>
      </c>
      <c r="H3826" s="9">
        <f t="shared" si="299"/>
        <v>3.6839057902251083E-3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-6.1775356362469433E-2</v>
      </c>
      <c r="D3827" s="6">
        <f t="shared" si="301"/>
        <v>3.8161946537100928E-3</v>
      </c>
      <c r="E3827" s="6">
        <f t="shared" si="302"/>
        <v>2.1441191992347302E-3</v>
      </c>
      <c r="F3827" s="6">
        <f t="shared" si="298"/>
        <v>8.5530484895095044E-2</v>
      </c>
      <c r="G3827" s="18">
        <v>7.4794843932499367E-3</v>
      </c>
      <c r="H3827" s="9">
        <f t="shared" si="299"/>
        <v>2.9245595376927282E-3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-4.356333764202381E-2</v>
      </c>
      <c r="D3828" s="6">
        <f t="shared" si="301"/>
        <v>1.8977643865129687E-3</v>
      </c>
      <c r="E3828" s="6">
        <f t="shared" si="302"/>
        <v>3.8161946537100928E-3</v>
      </c>
      <c r="F3828" s="6">
        <f t="shared" si="298"/>
        <v>0.5162466218449967</v>
      </c>
      <c r="G3828" s="18">
        <v>3.322990686711126E-3</v>
      </c>
      <c r="H3828" s="9">
        <f t="shared" si="299"/>
        <v>7.1850304233524072E-3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-6.4606820937142789E-2</v>
      </c>
      <c r="D3829" s="6">
        <f t="shared" si="301"/>
        <v>4.1740413116040315E-3</v>
      </c>
      <c r="E3829" s="6">
        <f t="shared" si="302"/>
        <v>1.8977643865129687E-3</v>
      </c>
      <c r="F3829" s="6">
        <f t="shared" si="298"/>
        <v>0.11693974431486438</v>
      </c>
      <c r="G3829" s="18">
        <v>6.123480158487714E-3</v>
      </c>
      <c r="H3829" s="9">
        <f t="shared" si="299"/>
        <v>3.419645366333538E-3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-4.9419520676483544E-2</v>
      </c>
      <c r="D3830" s="6">
        <f t="shared" si="301"/>
        <v>2.4422890238933845E-3</v>
      </c>
      <c r="E3830" s="6">
        <f t="shared" si="302"/>
        <v>4.1740413116040315E-3</v>
      </c>
      <c r="F3830" s="6">
        <f t="shared" si="298"/>
        <v>0.35231788426351129</v>
      </c>
      <c r="G3830" s="18">
        <v>3.4854637999194673E-3</v>
      </c>
      <c r="H3830" s="9">
        <f t="shared" si="299"/>
        <v>5.9356371542026668E-3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-3.4977297793962935E-2</v>
      </c>
      <c r="D3831" s="6">
        <f t="shared" si="301"/>
        <v>1.2234113609675644E-3</v>
      </c>
      <c r="E3831" s="6">
        <f t="shared" si="302"/>
        <v>2.4422890238933845E-3</v>
      </c>
      <c r="F3831" s="6">
        <f t="shared" si="298"/>
        <v>0.1268257654578101</v>
      </c>
      <c r="G3831" s="18">
        <v>4.8770898233739465E-3</v>
      </c>
      <c r="H3831" s="9">
        <f t="shared" si="299"/>
        <v>3.5612605276476206E-3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-5.3593237090194382E-2</v>
      </c>
      <c r="D3832" s="6">
        <f t="shared" si="301"/>
        <v>2.8722350618057869E-3</v>
      </c>
      <c r="E3832" s="6">
        <f t="shared" si="302"/>
        <v>1.2234113609675644E-3</v>
      </c>
      <c r="F3832" s="6">
        <f t="shared" si="298"/>
        <v>0.23015308234389018</v>
      </c>
      <c r="G3832" s="18">
        <v>7.9309572487113039E-3</v>
      </c>
      <c r="H3832" s="9">
        <f t="shared" si="299"/>
        <v>4.7974272515994461E-3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-3.4057090976144094E-2</v>
      </c>
      <c r="D3833" s="6">
        <f t="shared" si="301"/>
        <v>1.1598854457573555E-3</v>
      </c>
      <c r="E3833" s="6">
        <f t="shared" si="302"/>
        <v>2.8722350618057869E-3</v>
      </c>
      <c r="F3833" s="6">
        <f t="shared" si="298"/>
        <v>0.57799887964672503</v>
      </c>
      <c r="G3833" s="18">
        <v>4.9702938071569044E-3</v>
      </c>
      <c r="H3833" s="9">
        <f t="shared" si="299"/>
        <v>7.6026237553013564E-3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-5.0825697707784452E-2</v>
      </c>
      <c r="D3834" s="6">
        <f t="shared" si="301"/>
        <v>2.5832515474830857E-3</v>
      </c>
      <c r="E3834" s="6">
        <f t="shared" si="302"/>
        <v>1.1598854457573555E-3</v>
      </c>
      <c r="F3834" s="6">
        <f t="shared" si="298"/>
        <v>0.23830534951735155</v>
      </c>
      <c r="G3834" s="18">
        <v>5.4638824616533741E-3</v>
      </c>
      <c r="H3834" s="9">
        <f t="shared" si="299"/>
        <v>4.8816528913611986E-3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-3.5414898498368881E-2</v>
      </c>
      <c r="D3835" s="6">
        <f t="shared" si="301"/>
        <v>1.2542150356497704E-3</v>
      </c>
      <c r="E3835" s="6">
        <f t="shared" si="302"/>
        <v>2.5832515474830857E-3</v>
      </c>
      <c r="F3835" s="6">
        <f t="shared" si="298"/>
        <v>0.28422417573617093</v>
      </c>
      <c r="G3835" s="18">
        <v>1.2694005616647186E-2</v>
      </c>
      <c r="H3835" s="9">
        <f t="shared" si="299"/>
        <v>5.3312679142598985E-3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-5.2384489126950179E-2</v>
      </c>
      <c r="D3836" s="6">
        <f t="shared" si="301"/>
        <v>2.7441347010915616E-3</v>
      </c>
      <c r="E3836" s="6">
        <f t="shared" si="302"/>
        <v>1.2542150356497704E-3</v>
      </c>
      <c r="F3836" s="6">
        <f t="shared" si="298"/>
        <v>1.4510759999011114</v>
      </c>
      <c r="G3836" s="18">
        <v>3.5527335770387694E-3</v>
      </c>
      <c r="H3836" s="9">
        <f t="shared" si="299"/>
        <v>1.2046061596642742E-2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-3.852761780674032E-2</v>
      </c>
      <c r="D3837" s="6">
        <f t="shared" si="301"/>
        <v>1.4843773338622539E-3</v>
      </c>
      <c r="E3837" s="6">
        <f t="shared" si="302"/>
        <v>2.7441347010915616E-3</v>
      </c>
      <c r="F3837" s="6">
        <f t="shared" si="298"/>
        <v>0.13106376329661915</v>
      </c>
      <c r="G3837" s="18">
        <v>6.0931166967009738E-3</v>
      </c>
      <c r="H3837" s="9">
        <f t="shared" si="299"/>
        <v>3.6202729634189066E-3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-4.9247256606713301E-2</v>
      </c>
      <c r="D3838" s="6">
        <f t="shared" si="301"/>
        <v>2.4252922832874667E-3</v>
      </c>
      <c r="E3838" s="6">
        <f t="shared" si="302"/>
        <v>1.4843773338622539E-3</v>
      </c>
      <c r="F3838" s="6">
        <f t="shared" si="298"/>
        <v>0.3487583726167599</v>
      </c>
      <c r="G3838" s="18">
        <v>3.766191412886121E-3</v>
      </c>
      <c r="H3838" s="9">
        <f t="shared" si="299"/>
        <v>5.9055767933095223E-3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-5.3658345701590927E-2</v>
      </c>
      <c r="D3839" s="6">
        <f t="shared" si="301"/>
        <v>2.8792180634314418E-3</v>
      </c>
      <c r="E3839" s="6">
        <f t="shared" si="302"/>
        <v>2.4252922832874667E-3</v>
      </c>
      <c r="F3839" s="6">
        <f t="shared" si="298"/>
        <v>0.14491979987290177</v>
      </c>
      <c r="G3839" s="18">
        <v>4.0823661219992141E-3</v>
      </c>
      <c r="H3839" s="9">
        <f t="shared" si="299"/>
        <v>3.8068333280155803E-3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-6.2165926527241427E-2</v>
      </c>
      <c r="D3840" s="6">
        <f t="shared" si="301"/>
        <v>3.8646024209903792E-3</v>
      </c>
      <c r="E3840" s="6">
        <f t="shared" si="302"/>
        <v>2.8792180634314418E-3</v>
      </c>
      <c r="F3840" s="6">
        <f t="shared" si="298"/>
        <v>0.16702224798750748</v>
      </c>
      <c r="G3840" s="18">
        <v>8.1280672329475459E-3</v>
      </c>
      <c r="H3840" s="9">
        <f t="shared" si="299"/>
        <v>4.0868355482880335E-3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-4.9880330737471446E-2</v>
      </c>
      <c r="D3841" s="6">
        <f t="shared" si="301"/>
        <v>2.4880473944795386E-3</v>
      </c>
      <c r="E3841" s="6">
        <f t="shared" si="302"/>
        <v>3.8646024209903792E-3</v>
      </c>
      <c r="F3841" s="6">
        <f t="shared" si="298"/>
        <v>0.60623282328517869</v>
      </c>
      <c r="G3841" s="18">
        <v>6.9241840299146011E-3</v>
      </c>
      <c r="H3841" s="9">
        <f t="shared" si="299"/>
        <v>7.7860954482023839E-3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-4.5134239270496639E-2</v>
      </c>
      <c r="D3842" s="6">
        <f t="shared" si="301"/>
        <v>2.0370995545264409E-3</v>
      </c>
      <c r="E3842" s="6">
        <f t="shared" si="302"/>
        <v>2.4880473944795386E-3</v>
      </c>
      <c r="F3842" s="6">
        <f t="shared" si="298"/>
        <v>0.44501968492478761</v>
      </c>
      <c r="G3842" s="18">
        <v>2.8530848333585424E-3</v>
      </c>
      <c r="H3842" s="9">
        <f t="shared" si="299"/>
        <v>6.6709795751807507E-3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-3.5337617352852978E-2</v>
      </c>
      <c r="D3843" s="6">
        <f t="shared" si="301"/>
        <v>1.248747200176656E-3</v>
      </c>
      <c r="E3843" s="6">
        <f t="shared" si="302"/>
        <v>2.0370995545264409E-3</v>
      </c>
      <c r="F3843" s="6">
        <f t="shared" si="298"/>
        <v>9.1155904473267393E-2</v>
      </c>
      <c r="G3843" s="18">
        <v>5.6692197301375317E-3</v>
      </c>
      <c r="H3843" s="9">
        <f t="shared" si="299"/>
        <v>3.0192036114390728E-3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-5.6334686217530794E-2</v>
      </c>
      <c r="D3844" s="6">
        <f t="shared" si="301"/>
        <v>3.1735968712276541E-3</v>
      </c>
      <c r="E3844" s="6">
        <f t="shared" si="302"/>
        <v>1.248747200176656E-3</v>
      </c>
      <c r="F3844" s="6">
        <f t="shared" si="298"/>
        <v>0.30441467817855072</v>
      </c>
      <c r="G3844" s="18">
        <v>3.5751200938551088E-3</v>
      </c>
      <c r="H3844" s="9">
        <f t="shared" si="299"/>
        <v>5.517378708939152E-3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-5.1473254201845071E-2</v>
      </c>
      <c r="D3845" s="6">
        <f t="shared" si="301"/>
        <v>2.6494958981277614E-3</v>
      </c>
      <c r="E3845" s="6">
        <f t="shared" si="302"/>
        <v>3.1735968712276541E-3</v>
      </c>
      <c r="F3845" s="6">
        <f t="shared" si="298"/>
        <v>0.13252403417523476</v>
      </c>
      <c r="G3845" s="18">
        <v>6.7964205780788522E-3</v>
      </c>
      <c r="H3845" s="9">
        <f t="shared" si="299"/>
        <v>3.6403850644572584E-3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-4.3976547696285846E-2</v>
      </c>
      <c r="D3846" s="6">
        <f t="shared" si="301"/>
        <v>1.9339367472837039E-3</v>
      </c>
      <c r="E3846" s="6">
        <f t="shared" si="302"/>
        <v>2.6494958981277614E-3</v>
      </c>
      <c r="F3846" s="6">
        <f t="shared" si="298"/>
        <v>0.42945308199044174</v>
      </c>
      <c r="G3846" s="18">
        <v>4.4236879567564084E-3</v>
      </c>
      <c r="H3846" s="9">
        <f t="shared" si="299"/>
        <v>6.5532669867054997E-3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-4.0912927352834354E-2</v>
      </c>
      <c r="D3847" s="6">
        <f t="shared" si="301"/>
        <v>1.6738676245783015E-3</v>
      </c>
      <c r="E3847" s="6">
        <f t="shared" si="302"/>
        <v>1.9339367472837039E-3</v>
      </c>
      <c r="F3847" s="6">
        <f t="shared" si="298"/>
        <v>0.19273753440122393</v>
      </c>
      <c r="G3847" s="18">
        <v>8.8093566966430288E-3</v>
      </c>
      <c r="H3847" s="9">
        <f t="shared" si="299"/>
        <v>4.3901883148815372E-3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-4.9564032708587169E-2</v>
      </c>
      <c r="D3848" s="6">
        <f t="shared" si="301"/>
        <v>2.4565933383378989E-3</v>
      </c>
      <c r="E3848" s="6">
        <f t="shared" si="302"/>
        <v>1.6738676245783015E-3</v>
      </c>
      <c r="F3848" s="6">
        <f t="shared" si="298"/>
        <v>0.7085919618112364</v>
      </c>
      <c r="G3848" s="18">
        <v>4.9815630271726457E-3</v>
      </c>
      <c r="H3848" s="9">
        <f t="shared" si="299"/>
        <v>8.4177904571878983E-3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-4.48210584426528E-2</v>
      </c>
      <c r="D3849" s="6">
        <f t="shared" si="301"/>
        <v>2.0089272799196979E-3</v>
      </c>
      <c r="E3849" s="6">
        <f t="shared" si="302"/>
        <v>2.4565933383378989E-3</v>
      </c>
      <c r="F3849" s="6">
        <f t="shared" si="298"/>
        <v>0.23942867690222941</v>
      </c>
      <c r="G3849" s="18">
        <v>4.0397003015091148E-3</v>
      </c>
      <c r="H3849" s="9">
        <f t="shared" si="299"/>
        <v>4.8931449692629116E-3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-4.305242412637663E-2</v>
      </c>
      <c r="D3850" s="6">
        <f t="shared" si="301"/>
        <v>1.8535112231574166E-3</v>
      </c>
      <c r="E3850" s="6">
        <f t="shared" si="302"/>
        <v>2.0089272799196979E-3</v>
      </c>
      <c r="F3850" s="6">
        <f t="shared" si="298"/>
        <v>0.16385704832752024</v>
      </c>
      <c r="G3850" s="18">
        <v>5.6315422006251283E-3</v>
      </c>
      <c r="H3850" s="9">
        <f t="shared" si="299"/>
        <v>4.0479259915112116E-3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-4.2310623100541352E-2</v>
      </c>
      <c r="D3851" s="6">
        <f t="shared" si="301"/>
        <v>1.7901888271560635E-3</v>
      </c>
      <c r="E3851" s="6">
        <f t="shared" si="302"/>
        <v>1.8535112231574166E-3</v>
      </c>
      <c r="F3851" s="6">
        <f t="shared" si="298"/>
        <v>0.30068884166217946</v>
      </c>
      <c r="G3851" s="18">
        <v>2.2101305077046876E-3</v>
      </c>
      <c r="H3851" s="9">
        <f t="shared" si="299"/>
        <v>5.4835102048065845E-3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-5.20918068209636E-2</v>
      </c>
      <c r="D3852" s="6">
        <f t="shared" si="301"/>
        <v>2.7135563378725899E-3</v>
      </c>
      <c r="E3852" s="6">
        <f t="shared" si="302"/>
        <v>1.7901888271560635E-3</v>
      </c>
      <c r="F3852" s="6">
        <f t="shared" si="298"/>
        <v>6.2194436028849887E-2</v>
      </c>
      <c r="G3852" s="18">
        <v>4.4466062086465719E-3</v>
      </c>
      <c r="H3852" s="9">
        <f t="shared" si="299"/>
        <v>2.4938812327143785E-3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-4.587156774148618E-2</v>
      </c>
      <c r="D3853" s="6">
        <f t="shared" si="301"/>
        <v>2.1042007270617555E-3</v>
      </c>
      <c r="E3853" s="6">
        <f t="shared" si="302"/>
        <v>2.7135563378725899E-3</v>
      </c>
      <c r="F3853" s="6">
        <f t="shared" ref="F3853:F3916" si="303">B$6+B$7*E3853+B$8*(G3852*100)^2</f>
        <v>0.19462060666391079</v>
      </c>
      <c r="G3853" s="18">
        <v>5.1158955322157581E-3</v>
      </c>
      <c r="H3853" s="9">
        <f t="shared" ref="H3853:H3916" si="304">SQRT(F3853)/100</f>
        <v>4.4115825580386776E-3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-4.2365010955001982E-2</v>
      </c>
      <c r="D3854" s="6">
        <f t="shared" ref="D3854:D3917" si="306">C3854^2</f>
        <v>1.794794153217438E-3</v>
      </c>
      <c r="E3854" s="6">
        <f t="shared" si="302"/>
        <v>2.1042007270617555E-3</v>
      </c>
      <c r="F3854" s="6">
        <f t="shared" si="303"/>
        <v>0.25145150847207842</v>
      </c>
      <c r="G3854" s="18">
        <v>4.2148877287005683E-3</v>
      </c>
      <c r="H3854" s="9">
        <f t="shared" si="304"/>
        <v>5.0144940768942822E-3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-4.8278746757987531E-2</v>
      </c>
      <c r="D3855" s="6">
        <f t="shared" si="306"/>
        <v>2.3308373885218914E-3</v>
      </c>
      <c r="E3855" s="6">
        <f t="shared" ref="E3855:E3918" si="307">D3854</f>
        <v>1.794794153217438E-3</v>
      </c>
      <c r="F3855" s="6">
        <f t="shared" si="303"/>
        <v>0.17669055359911828</v>
      </c>
      <c r="G3855" s="18">
        <v>3.5098128559539667E-3</v>
      </c>
      <c r="H3855" s="9">
        <f t="shared" si="304"/>
        <v>4.2034575482466606E-3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-5.8875704189053343E-2</v>
      </c>
      <c r="D3856" s="6">
        <f t="shared" si="306"/>
        <v>3.4663485437569134E-3</v>
      </c>
      <c r="E3856" s="6">
        <f t="shared" si="307"/>
        <v>2.3308373885218914E-3</v>
      </c>
      <c r="F3856" s="6">
        <f t="shared" si="303"/>
        <v>0.12832894792225455</v>
      </c>
      <c r="G3856" s="18">
        <v>8.3058163612214908E-3</v>
      </c>
      <c r="H3856" s="9">
        <f t="shared" si="304"/>
        <v>3.5823030011747272E-3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-3.8307251413461078E-2</v>
      </c>
      <c r="D3857" s="6">
        <f t="shared" si="306"/>
        <v>1.4674455108541157E-3</v>
      </c>
      <c r="E3857" s="6">
        <f t="shared" si="307"/>
        <v>3.4663485437569134E-3</v>
      </c>
      <c r="F3857" s="6">
        <f t="shared" si="303"/>
        <v>0.63215972683770449</v>
      </c>
      <c r="G3857" s="18">
        <v>4.9409420246275537E-3</v>
      </c>
      <c r="H3857" s="9">
        <f t="shared" si="304"/>
        <v>7.950847293450582E-3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-4.8981702504767952E-2</v>
      </c>
      <c r="D3858" s="6">
        <f t="shared" si="306"/>
        <v>2.3992071802655911E-3</v>
      </c>
      <c r="E3858" s="6">
        <f t="shared" si="307"/>
        <v>1.4674455108541157E-3</v>
      </c>
      <c r="F3858" s="6">
        <f t="shared" si="303"/>
        <v>0.23574941595581284</v>
      </c>
      <c r="G3858" s="18">
        <v>4.8328895316854881E-3</v>
      </c>
      <c r="H3858" s="9">
        <f t="shared" si="304"/>
        <v>4.8554033401542749E-3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-4.2425417146613707E-2</v>
      </c>
      <c r="D3859" s="6">
        <f t="shared" si="306"/>
        <v>1.7999160200641844E-3</v>
      </c>
      <c r="E3859" s="6">
        <f t="shared" si="307"/>
        <v>2.3992071802655911E-3</v>
      </c>
      <c r="F3859" s="6">
        <f t="shared" si="303"/>
        <v>0.22645270657332475</v>
      </c>
      <c r="G3859" s="18">
        <v>5.6203199044449672E-3</v>
      </c>
      <c r="H3859" s="9">
        <f t="shared" si="304"/>
        <v>4.7587047247473211E-3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-4.5145059157449846E-2</v>
      </c>
      <c r="D3860" s="6">
        <f t="shared" si="306"/>
        <v>2.0380763663296461E-3</v>
      </c>
      <c r="E3860" s="6">
        <f t="shared" si="307"/>
        <v>1.7999160200641844E-3</v>
      </c>
      <c r="F3860" s="6">
        <f t="shared" si="303"/>
        <v>0.29956118672971743</v>
      </c>
      <c r="G3860" s="18">
        <v>5.2835325516936245E-3</v>
      </c>
      <c r="H3860" s="9">
        <f t="shared" si="304"/>
        <v>5.4732183103702106E-3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-4.5249733175244077E-2</v>
      </c>
      <c r="D3861" s="6">
        <f t="shared" si="306"/>
        <v>2.0475383524307844E-3</v>
      </c>
      <c r="E3861" s="6">
        <f t="shared" si="307"/>
        <v>2.0380763663296461E-3</v>
      </c>
      <c r="F3861" s="6">
        <f t="shared" si="303"/>
        <v>0.26694151396801902</v>
      </c>
      <c r="G3861" s="18">
        <v>2.4035328066125514E-3</v>
      </c>
      <c r="H3861" s="9">
        <f t="shared" si="304"/>
        <v>5.1666383071395563E-3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-5.1649913240734653E-2</v>
      </c>
      <c r="D3862" s="6">
        <f t="shared" si="306"/>
        <v>2.667713537775417E-3</v>
      </c>
      <c r="E3862" s="6">
        <f t="shared" si="307"/>
        <v>2.0475383524307844E-3</v>
      </c>
      <c r="F3862" s="6">
        <f t="shared" si="303"/>
        <v>7.0151120896803906E-2</v>
      </c>
      <c r="G3862" s="18">
        <v>5.4698576572540531E-3</v>
      </c>
      <c r="H3862" s="9">
        <f t="shared" si="304"/>
        <v>2.6486056878441515E-3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-4.4734595562655931E-2</v>
      </c>
      <c r="D3863" s="6">
        <f t="shared" si="306"/>
        <v>2.0011840401543959E-3</v>
      </c>
      <c r="E3863" s="6">
        <f t="shared" si="307"/>
        <v>2.667713537775417E-3</v>
      </c>
      <c r="F3863" s="6">
        <f t="shared" si="303"/>
        <v>0.28481314013576142</v>
      </c>
      <c r="G3863" s="18">
        <v>7.4146868061530898E-3</v>
      </c>
      <c r="H3863" s="9">
        <f t="shared" si="304"/>
        <v>5.3367887360824149E-3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-5.1247348127570772E-2</v>
      </c>
      <c r="D3864" s="6">
        <f t="shared" si="306"/>
        <v>2.6262906901084316E-3</v>
      </c>
      <c r="E3864" s="6">
        <f t="shared" si="307"/>
        <v>2.0011840401543959E-3</v>
      </c>
      <c r="F3864" s="6">
        <f t="shared" si="303"/>
        <v>0.50749082791588063</v>
      </c>
      <c r="G3864" s="18">
        <v>5.5860730706475976E-3</v>
      </c>
      <c r="H3864" s="9">
        <f t="shared" si="304"/>
        <v>7.1238390486863231E-3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-5.7680553033250564E-2</v>
      </c>
      <c r="D3865" s="6">
        <f t="shared" si="306"/>
        <v>3.3270461982216307E-3</v>
      </c>
      <c r="E3865" s="6">
        <f t="shared" si="307"/>
        <v>2.6262906901084316E-3</v>
      </c>
      <c r="F3865" s="6">
        <f t="shared" si="303"/>
        <v>0.29623030692689595</v>
      </c>
      <c r="G3865" s="18">
        <v>7.5544951781215891E-3</v>
      </c>
      <c r="H3865" s="9">
        <f t="shared" si="304"/>
        <v>5.4427043547017684E-3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-3.6636223436542548E-2</v>
      </c>
      <c r="D3866" s="6">
        <f t="shared" si="306"/>
        <v>1.3422128676922693E-3</v>
      </c>
      <c r="E3866" s="6">
        <f t="shared" si="307"/>
        <v>3.3270461982216307E-3</v>
      </c>
      <c r="F3866" s="6">
        <f t="shared" si="303"/>
        <v>0.52622314945970272</v>
      </c>
      <c r="G3866" s="18">
        <v>3.9643921631893429E-3</v>
      </c>
      <c r="H3866" s="9">
        <f t="shared" si="304"/>
        <v>7.2541239957675295E-3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-4.4563566852239195E-2</v>
      </c>
      <c r="D3867" s="6">
        <f t="shared" si="306"/>
        <v>1.985911490593992E-3</v>
      </c>
      <c r="E3867" s="6">
        <f t="shared" si="307"/>
        <v>1.3422128676922693E-3</v>
      </c>
      <c r="F3867" s="6">
        <f t="shared" si="303"/>
        <v>0.15843399178679887</v>
      </c>
      <c r="G3867" s="18">
        <v>3.8274096122698164E-3</v>
      </c>
      <c r="H3867" s="9">
        <f t="shared" si="304"/>
        <v>3.9803767634081942E-3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-5.9408003358527743E-2</v>
      </c>
      <c r="D3868" s="6">
        <f t="shared" si="306"/>
        <v>3.5293108630468435E-3</v>
      </c>
      <c r="E3868" s="6">
        <f t="shared" si="307"/>
        <v>1.985911490593992E-3</v>
      </c>
      <c r="F3868" s="6">
        <f t="shared" si="303"/>
        <v>0.14900915928944081</v>
      </c>
      <c r="G3868" s="18">
        <v>6.0069959044615658E-3</v>
      </c>
      <c r="H3868" s="9">
        <f t="shared" si="304"/>
        <v>3.8601704533535925E-3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-5.1965681140931974E-2</v>
      </c>
      <c r="D3869" s="6">
        <f t="shared" si="306"/>
        <v>2.7004320164410131E-3</v>
      </c>
      <c r="E3869" s="6">
        <f t="shared" si="307"/>
        <v>3.5293108630468435E-3</v>
      </c>
      <c r="F3869" s="6">
        <f t="shared" si="303"/>
        <v>0.33969478199772918</v>
      </c>
      <c r="G3869" s="18">
        <v>9.3226421230254691E-3</v>
      </c>
      <c r="H3869" s="9">
        <f t="shared" si="304"/>
        <v>5.8283340844338116E-3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-4.3733289530524598E-2</v>
      </c>
      <c r="D3870" s="6">
        <f t="shared" si="306"/>
        <v>1.9126006131606923E-3</v>
      </c>
      <c r="E3870" s="6">
        <f t="shared" si="307"/>
        <v>2.7004320164410131E-3</v>
      </c>
      <c r="F3870" s="6">
        <f t="shared" si="303"/>
        <v>0.79142100367458745</v>
      </c>
      <c r="G3870" s="18">
        <v>5.2323502839350684E-3</v>
      </c>
      <c r="H3870" s="9">
        <f t="shared" si="304"/>
        <v>8.8961845960759348E-3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-3.4131852012638839E-2</v>
      </c>
      <c r="D3871" s="6">
        <f t="shared" si="306"/>
        <v>1.1649833218126779E-3</v>
      </c>
      <c r="E3871" s="6">
        <f t="shared" si="307"/>
        <v>1.9126006131606923E-3</v>
      </c>
      <c r="F3871" s="6">
        <f t="shared" si="303"/>
        <v>0.26214498267013048</v>
      </c>
      <c r="G3871" s="18">
        <v>5.5125630192753806E-3</v>
      </c>
      <c r="H3871" s="9">
        <f t="shared" si="304"/>
        <v>5.1200095963789992E-3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-5.2602556456082042E-2</v>
      </c>
      <c r="D3872" s="6">
        <f t="shared" si="306"/>
        <v>2.7670289457152985E-3</v>
      </c>
      <c r="E3872" s="6">
        <f t="shared" si="307"/>
        <v>1.1649833218126779E-3</v>
      </c>
      <c r="F3872" s="6">
        <f t="shared" si="303"/>
        <v>0.28883563828161463</v>
      </c>
      <c r="G3872" s="18">
        <v>3.1775274127110306E-3</v>
      </c>
      <c r="H3872" s="9">
        <f t="shared" si="304"/>
        <v>5.374343106665359E-3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-5.0453996439367266E-2</v>
      </c>
      <c r="D3873" s="6">
        <f t="shared" si="306"/>
        <v>2.5456057567036848E-3</v>
      </c>
      <c r="E3873" s="6">
        <f t="shared" si="307"/>
        <v>2.7670289457152985E-3</v>
      </c>
      <c r="F3873" s="6">
        <f t="shared" si="303"/>
        <v>0.1086191779180809</v>
      </c>
      <c r="G3873" s="18">
        <v>7.076265564128467E-3</v>
      </c>
      <c r="H3873" s="9">
        <f t="shared" si="304"/>
        <v>3.2957423733975459E-3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-4.7805001290651669E-2</v>
      </c>
      <c r="D3874" s="6">
        <f t="shared" si="306"/>
        <v>2.2853181483992076E-3</v>
      </c>
      <c r="E3874" s="6">
        <f t="shared" si="307"/>
        <v>2.5456057567036848E-3</v>
      </c>
      <c r="F3874" s="6">
        <f t="shared" si="303"/>
        <v>0.46395184325683014</v>
      </c>
      <c r="G3874" s="18">
        <v>5.0678020544707245E-3</v>
      </c>
      <c r="H3874" s="9">
        <f t="shared" si="304"/>
        <v>6.8114010545322476E-3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-3.6778395738239968E-2</v>
      </c>
      <c r="D3875" s="6">
        <f t="shared" si="306"/>
        <v>1.3526503930785879E-3</v>
      </c>
      <c r="E3875" s="6">
        <f t="shared" si="307"/>
        <v>2.2853181483992076E-3</v>
      </c>
      <c r="F3875" s="6">
        <f t="shared" si="303"/>
        <v>0.24711560692852216</v>
      </c>
      <c r="G3875" s="18">
        <v>4.023814916581301E-3</v>
      </c>
      <c r="H3875" s="9">
        <f t="shared" si="304"/>
        <v>4.9710723886151782E-3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-4.6731881172133526E-2</v>
      </c>
      <c r="D3876" s="6">
        <f t="shared" si="306"/>
        <v>2.1838687178864077E-3</v>
      </c>
      <c r="E3876" s="6">
        <f t="shared" si="307"/>
        <v>1.3526503930785879E-3</v>
      </c>
      <c r="F3876" s="6">
        <f t="shared" si="303"/>
        <v>0.16265445115984264</v>
      </c>
      <c r="G3876" s="18">
        <v>2.5588895712937076E-3</v>
      </c>
      <c r="H3876" s="9">
        <f t="shared" si="304"/>
        <v>4.0330441500167416E-3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-4.4456687527431933E-2</v>
      </c>
      <c r="D3877" s="6">
        <f t="shared" si="306"/>
        <v>1.9763970659117222E-3</v>
      </c>
      <c r="E3877" s="6">
        <f t="shared" si="307"/>
        <v>2.1838687178864077E-3</v>
      </c>
      <c r="F3877" s="6">
        <f t="shared" si="303"/>
        <v>7.7017351084648772E-2</v>
      </c>
      <c r="G3877" s="18">
        <v>3.132279732982645E-3</v>
      </c>
      <c r="H3877" s="9">
        <f t="shared" si="304"/>
        <v>2.7752000123351249E-3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-4.8143581597839685E-2</v>
      </c>
      <c r="D3878" s="6">
        <f t="shared" si="306"/>
        <v>2.3178044490678481E-3</v>
      </c>
      <c r="E3878" s="6">
        <f t="shared" si="307"/>
        <v>1.9763970659117222E-3</v>
      </c>
      <c r="F3878" s="6">
        <f t="shared" si="303"/>
        <v>0.10600424507266329</v>
      </c>
      <c r="G3878" s="18">
        <v>2.588791921200016E-3</v>
      </c>
      <c r="H3878" s="9">
        <f t="shared" si="304"/>
        <v>3.2558293117524338E-3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-4.8430949450794049E-2</v>
      </c>
      <c r="D3879" s="6">
        <f t="shared" si="306"/>
        <v>2.3455568647053684E-3</v>
      </c>
      <c r="E3879" s="6">
        <f t="shared" si="307"/>
        <v>2.3178044490678481E-3</v>
      </c>
      <c r="F3879" s="6">
        <f t="shared" si="303"/>
        <v>7.839867379436731E-2</v>
      </c>
      <c r="G3879" s="18">
        <v>3.860546144098025E-3</v>
      </c>
      <c r="H3879" s="9">
        <f t="shared" si="304"/>
        <v>2.7999763176564068E-3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-4.5164854091257631E-2</v>
      </c>
      <c r="D3880" s="6">
        <f t="shared" si="306"/>
        <v>2.0398640450845912E-3</v>
      </c>
      <c r="E3880" s="6">
        <f t="shared" si="307"/>
        <v>2.3455568647053684E-3</v>
      </c>
      <c r="F3880" s="6">
        <f t="shared" si="303"/>
        <v>0.15130871693579109</v>
      </c>
      <c r="G3880" s="18">
        <v>3.2351670022647619E-3</v>
      </c>
      <c r="H3880" s="9">
        <f t="shared" si="304"/>
        <v>3.8898421167933169E-3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-4.9736385149481262E-2</v>
      </c>
      <c r="D3881" s="6">
        <f t="shared" si="306"/>
        <v>2.47370800773754E-3</v>
      </c>
      <c r="E3881" s="6">
        <f t="shared" si="307"/>
        <v>2.0398640450845912E-3</v>
      </c>
      <c r="F3881" s="6">
        <f t="shared" si="303"/>
        <v>0.11183387662316838</v>
      </c>
      <c r="G3881" s="18">
        <v>1.6409217934714362E-3</v>
      </c>
      <c r="H3881" s="9">
        <f t="shared" si="304"/>
        <v>3.3441572424628657E-3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-5.7835204907504691E-2</v>
      </c>
      <c r="D3882" s="6">
        <f t="shared" si="306"/>
        <v>3.3449109266930547E-3</v>
      </c>
      <c r="E3882" s="6">
        <f t="shared" si="307"/>
        <v>2.47370800773754E-3</v>
      </c>
      <c r="F3882" s="6">
        <f t="shared" si="303"/>
        <v>4.2775924220475908E-2</v>
      </c>
      <c r="G3882" s="18">
        <v>6.3175754161053912E-3</v>
      </c>
      <c r="H3882" s="9">
        <f t="shared" si="304"/>
        <v>2.0682341313419017E-3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-3.83790810708875E-2</v>
      </c>
      <c r="D3883" s="6">
        <f t="shared" si="306"/>
        <v>1.4729538638457553E-3</v>
      </c>
      <c r="E3883" s="6">
        <f t="shared" si="307"/>
        <v>3.3449109266930547E-3</v>
      </c>
      <c r="F3883" s="6">
        <f t="shared" si="303"/>
        <v>0.3737017557946275</v>
      </c>
      <c r="G3883" s="18">
        <v>4.7032575002175494E-3</v>
      </c>
      <c r="H3883" s="9">
        <f t="shared" si="304"/>
        <v>6.1131150471312699E-3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-4.8767563917487051E-2</v>
      </c>
      <c r="D3884" s="6">
        <f t="shared" si="306"/>
        <v>2.3782752904461849E-3</v>
      </c>
      <c r="E3884" s="6">
        <f t="shared" si="307"/>
        <v>1.4729538638457553E-3</v>
      </c>
      <c r="F3884" s="6">
        <f t="shared" si="303"/>
        <v>0.21537390296831649</v>
      </c>
      <c r="G3884" s="18">
        <v>3.8243064310983016E-3</v>
      </c>
      <c r="H3884" s="9">
        <f t="shared" si="304"/>
        <v>4.6408393957162158E-3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-5.3838515184100003E-2</v>
      </c>
      <c r="D3885" s="6">
        <f t="shared" si="306"/>
        <v>2.8985857172285664E-3</v>
      </c>
      <c r="E3885" s="6">
        <f t="shared" si="307"/>
        <v>2.3782752904461849E-3</v>
      </c>
      <c r="F3885" s="6">
        <f t="shared" si="303"/>
        <v>0.14883634846691465</v>
      </c>
      <c r="G3885" s="18">
        <v>3.6467214784096217E-3</v>
      </c>
      <c r="H3885" s="9">
        <f t="shared" si="304"/>
        <v>3.8579314206827814E-3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-4.5442656500849901E-2</v>
      </c>
      <c r="D3886" s="6">
        <f t="shared" si="306"/>
        <v>2.0650350298542356E-3</v>
      </c>
      <c r="E3886" s="6">
        <f t="shared" si="307"/>
        <v>2.8985857172285664E-3</v>
      </c>
      <c r="F3886" s="6">
        <f t="shared" si="303"/>
        <v>0.13709366787021487</v>
      </c>
      <c r="G3886" s="18">
        <v>5.1351685542836518E-3</v>
      </c>
      <c r="H3886" s="9">
        <f t="shared" si="304"/>
        <v>3.7026162084425503E-3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-4.8509105165347823E-2</v>
      </c>
      <c r="D3887" s="6">
        <f t="shared" si="306"/>
        <v>2.353133283942775E-3</v>
      </c>
      <c r="E3887" s="6">
        <f t="shared" si="307"/>
        <v>2.0650350298542356E-3</v>
      </c>
      <c r="F3887" s="6">
        <f t="shared" si="303"/>
        <v>0.25320388051856341</v>
      </c>
      <c r="G3887" s="18">
        <v>5.842853154334293E-3</v>
      </c>
      <c r="H3887" s="9">
        <f t="shared" si="304"/>
        <v>5.0319368092073989E-3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-4.5383370530246436E-2</v>
      </c>
      <c r="D3888" s="6">
        <f t="shared" si="306"/>
        <v>2.0596503206856409E-3</v>
      </c>
      <c r="E3888" s="6">
        <f t="shared" si="307"/>
        <v>2.353133283942775E-3</v>
      </c>
      <c r="F3888" s="6">
        <f t="shared" si="303"/>
        <v>0.32229040578208656</v>
      </c>
      <c r="G3888" s="18">
        <v>4.2887285998885177E-3</v>
      </c>
      <c r="H3888" s="9">
        <f t="shared" si="304"/>
        <v>5.6770626716823071E-3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-5.6160562215101184E-2</v>
      </c>
      <c r="D3889" s="6">
        <f t="shared" si="306"/>
        <v>3.1540087483162508E-3</v>
      </c>
      <c r="E3889" s="6">
        <f t="shared" si="307"/>
        <v>2.0596503206856409E-3</v>
      </c>
      <c r="F3889" s="6">
        <f t="shared" si="303"/>
        <v>0.18229790851439368</v>
      </c>
      <c r="G3889" s="18">
        <v>4.5888731893886058E-3</v>
      </c>
      <c r="H3889" s="9">
        <f t="shared" si="304"/>
        <v>4.2696359155599403E-3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-4.8937215232730091E-2</v>
      </c>
      <c r="D3890" s="6">
        <f t="shared" si="306"/>
        <v>2.3948510347345502E-3</v>
      </c>
      <c r="E3890" s="6">
        <f t="shared" si="307"/>
        <v>3.1540087483162508E-3</v>
      </c>
      <c r="F3890" s="6">
        <f t="shared" si="303"/>
        <v>0.20608991914410668</v>
      </c>
      <c r="G3890" s="18">
        <v>4.7804888272780397E-3</v>
      </c>
      <c r="H3890" s="9">
        <f t="shared" si="304"/>
        <v>4.5397127568174035E-3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-5.3995560338307887E-2</v>
      </c>
      <c r="D3891" s="6">
        <f t="shared" si="306"/>
        <v>2.9155205362478478E-3</v>
      </c>
      <c r="E3891" s="6">
        <f t="shared" si="307"/>
        <v>2.3948510347345502E-3</v>
      </c>
      <c r="F3891" s="6">
        <f t="shared" si="303"/>
        <v>0.22197446767498011</v>
      </c>
      <c r="G3891" s="18">
        <v>2.8269345955318171E-3</v>
      </c>
      <c r="H3891" s="9">
        <f t="shared" si="304"/>
        <v>4.7114166412553678E-3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-4.7081734480994793E-2</v>
      </c>
      <c r="D3892" s="6">
        <f t="shared" si="306"/>
        <v>2.2166897217388939E-3</v>
      </c>
      <c r="E3892" s="6">
        <f t="shared" si="307"/>
        <v>2.9155205362478478E-3</v>
      </c>
      <c r="F3892" s="6">
        <f t="shared" si="303"/>
        <v>8.9921233046992885E-2</v>
      </c>
      <c r="G3892" s="18">
        <v>4.2570139762624446E-3</v>
      </c>
      <c r="H3892" s="9">
        <f t="shared" si="304"/>
        <v>2.9986869300911174E-3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-3.5529508247488004E-2</v>
      </c>
      <c r="D3893" s="6">
        <f t="shared" si="306"/>
        <v>1.2623459563083181E-3</v>
      </c>
      <c r="E3893" s="6">
        <f t="shared" si="307"/>
        <v>2.2166897217388939E-3</v>
      </c>
      <c r="F3893" s="6">
        <f t="shared" si="303"/>
        <v>0.17990407854736926</v>
      </c>
      <c r="G3893" s="18">
        <v>6.0773699381721728E-3</v>
      </c>
      <c r="H3893" s="9">
        <f t="shared" si="304"/>
        <v>4.2415100913161721E-3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-4.5762883243471865E-2</v>
      </c>
      <c r="D3894" s="6">
        <f t="shared" si="306"/>
        <v>2.0942414827556381E-3</v>
      </c>
      <c r="E3894" s="6">
        <f t="shared" si="307"/>
        <v>1.2623459563083181E-3</v>
      </c>
      <c r="F3894" s="6">
        <f t="shared" si="303"/>
        <v>0.34703318580377035</v>
      </c>
      <c r="G3894" s="18">
        <v>3.2923965547028253E-3</v>
      </c>
      <c r="H3894" s="9">
        <f t="shared" si="304"/>
        <v>5.8909522643098237E-3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-5.4518874653102706E-2</v>
      </c>
      <c r="D3895" s="6">
        <f t="shared" si="306"/>
        <v>2.9723076934407245E-3</v>
      </c>
      <c r="E3895" s="6">
        <f t="shared" si="307"/>
        <v>2.0942414827556381E-3</v>
      </c>
      <c r="F3895" s="6">
        <f t="shared" si="303"/>
        <v>0.11515983807219049</v>
      </c>
      <c r="G3895" s="18">
        <v>3.873739830266178E-3</v>
      </c>
      <c r="H3895" s="9">
        <f t="shared" si="304"/>
        <v>3.3935208570478903E-3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-5.213328962177146E-2</v>
      </c>
      <c r="D3896" s="6">
        <f t="shared" si="306"/>
        <v>2.717879886787504E-3</v>
      </c>
      <c r="E3896" s="6">
        <f t="shared" si="307"/>
        <v>2.9723076934407245E-3</v>
      </c>
      <c r="F3896" s="6">
        <f t="shared" si="303"/>
        <v>0.15227689196316865</v>
      </c>
      <c r="G3896" s="18">
        <v>6.9140117648907031E-3</v>
      </c>
      <c r="H3896" s="9">
        <f t="shared" si="304"/>
        <v>3.9022671866899205E-3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-4.1826269484243769E-2</v>
      </c>
      <c r="D3897" s="6">
        <f t="shared" si="306"/>
        <v>1.7494368189685816E-3</v>
      </c>
      <c r="E3897" s="6">
        <f t="shared" si="307"/>
        <v>2.717879886787504E-3</v>
      </c>
      <c r="F3897" s="6">
        <f t="shared" si="303"/>
        <v>0.44379082644034507</v>
      </c>
      <c r="G3897" s="18">
        <v>3.6985491411773716E-3</v>
      </c>
      <c r="H3897" s="9">
        <f t="shared" si="304"/>
        <v>6.6617627279898306E-3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-4.5522315604927158E-2</v>
      </c>
      <c r="D3898" s="6">
        <f t="shared" si="306"/>
        <v>2.0722812180345948E-3</v>
      </c>
      <c r="E3898" s="6">
        <f t="shared" si="307"/>
        <v>1.7494368189685816E-3</v>
      </c>
      <c r="F3898" s="6">
        <f t="shared" si="303"/>
        <v>0.14036556333896719</v>
      </c>
      <c r="G3898" s="18">
        <v>5.6027988257215154E-3</v>
      </c>
      <c r="H3898" s="9">
        <f t="shared" si="304"/>
        <v>3.7465392476119502E-3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-3.7645999945993582E-2</v>
      </c>
      <c r="D3899" s="6">
        <f t="shared" si="306"/>
        <v>1.4172213119337488E-3</v>
      </c>
      <c r="E3899" s="6">
        <f t="shared" si="307"/>
        <v>2.0722812180345948E-3</v>
      </c>
      <c r="F3899" s="6">
        <f t="shared" si="303"/>
        <v>0.29783979918266867</v>
      </c>
      <c r="G3899" s="18">
        <v>6.2211331537540869E-3</v>
      </c>
      <c r="H3899" s="9">
        <f t="shared" si="304"/>
        <v>5.4574701023704071E-3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-5.2817615237949617E-2</v>
      </c>
      <c r="D3900" s="6">
        <f t="shared" si="306"/>
        <v>2.7897004794240877E-3</v>
      </c>
      <c r="E3900" s="6">
        <f t="shared" si="307"/>
        <v>1.4172213119337488E-3</v>
      </c>
      <c r="F3900" s="6">
        <f t="shared" si="303"/>
        <v>0.36276468128200001</v>
      </c>
      <c r="G3900" s="18">
        <v>2.5437272003710782E-3</v>
      </c>
      <c r="H3900" s="9">
        <f t="shared" si="304"/>
        <v>6.0229949467187835E-3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-4.1423632018455447E-2</v>
      </c>
      <c r="D3901" s="6">
        <f t="shared" si="306"/>
        <v>1.7159172896004074E-3</v>
      </c>
      <c r="E3901" s="6">
        <f t="shared" si="307"/>
        <v>2.7897004794240877E-3</v>
      </c>
      <c r="F3901" s="6">
        <f t="shared" si="303"/>
        <v>7.6388697590153237E-2</v>
      </c>
      <c r="G3901" s="18">
        <v>5.2907025790235119E-3</v>
      </c>
      <c r="H3901" s="9">
        <f t="shared" si="304"/>
        <v>2.7638505312363266E-3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-4.6864333574808834E-2</v>
      </c>
      <c r="D3902" s="6">
        <f t="shared" si="306"/>
        <v>2.1962657614109544E-3</v>
      </c>
      <c r="E3902" s="6">
        <f t="shared" si="307"/>
        <v>1.7159172896004074E-3</v>
      </c>
      <c r="F3902" s="6">
        <f t="shared" si="303"/>
        <v>0.26758404570336525</v>
      </c>
      <c r="G3902" s="18">
        <v>2.5020604331992069E-3</v>
      </c>
      <c r="H3902" s="9">
        <f t="shared" si="304"/>
        <v>5.1728526530664424E-3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-5.4880465718302907E-2</v>
      </c>
      <c r="D3903" s="6">
        <f t="shared" si="306"/>
        <v>3.0118655174578204E-3</v>
      </c>
      <c r="E3903" s="6">
        <f t="shared" si="307"/>
        <v>2.1962657614109544E-3</v>
      </c>
      <c r="F3903" s="6">
        <f t="shared" si="303"/>
        <v>7.4461999602503298E-2</v>
      </c>
      <c r="G3903" s="18">
        <v>3.4619219596482751E-3</v>
      </c>
      <c r="H3903" s="9">
        <f t="shared" si="304"/>
        <v>2.7287726105797694E-3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-5.0478004156596416E-2</v>
      </c>
      <c r="D3904" s="6">
        <f t="shared" si="306"/>
        <v>2.5480289036333651E-3</v>
      </c>
      <c r="E3904" s="6">
        <f t="shared" si="307"/>
        <v>3.0118655174578204E-3</v>
      </c>
      <c r="F3904" s="6">
        <f t="shared" si="303"/>
        <v>0.12542746547453559</v>
      </c>
      <c r="G3904" s="18">
        <v>4.3809078258333408E-3</v>
      </c>
      <c r="H3904" s="9">
        <f t="shared" si="304"/>
        <v>3.5415740211738565E-3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-4.7890155744924827E-2</v>
      </c>
      <c r="D3905" s="6">
        <f t="shared" si="306"/>
        <v>2.2934670172731564E-3</v>
      </c>
      <c r="E3905" s="6">
        <f t="shared" si="307"/>
        <v>2.5480289036333651E-3</v>
      </c>
      <c r="F3905" s="6">
        <f t="shared" si="303"/>
        <v>0.18944926199912682</v>
      </c>
      <c r="G3905" s="18">
        <v>4.2041155043573801E-3</v>
      </c>
      <c r="H3905" s="9">
        <f t="shared" si="304"/>
        <v>4.3525769608259287E-3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-6.858696950861165E-2</v>
      </c>
      <c r="D3906" s="6">
        <f t="shared" si="306"/>
        <v>4.7041723863752239E-3</v>
      </c>
      <c r="E3906" s="6">
        <f t="shared" si="307"/>
        <v>2.2934670172731564E-3</v>
      </c>
      <c r="F3906" s="6">
        <f t="shared" si="303"/>
        <v>0.17593301842367554</v>
      </c>
      <c r="G3906" s="18">
        <v>8.169906287733307E-3</v>
      </c>
      <c r="H3906" s="9">
        <f t="shared" si="304"/>
        <v>4.1944370113720332E-3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-4.4845037647532365E-2</v>
      </c>
      <c r="D3907" s="6">
        <f t="shared" si="306"/>
        <v>2.0110774016085953E-3</v>
      </c>
      <c r="E3907" s="6">
        <f t="shared" si="307"/>
        <v>4.7041723863752239E-3</v>
      </c>
      <c r="F3907" s="6">
        <f t="shared" si="303"/>
        <v>0.61237601762948146</v>
      </c>
      <c r="G3907" s="18">
        <v>6.2435788702971161E-3</v>
      </c>
      <c r="H3907" s="9">
        <f t="shared" si="304"/>
        <v>7.8254457868512598E-3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-4.0587903565360531E-2</v>
      </c>
      <c r="D3908" s="6">
        <f t="shared" si="306"/>
        <v>1.6473779158310061E-3</v>
      </c>
      <c r="E3908" s="6">
        <f t="shared" si="307"/>
        <v>2.0110774016085953E-3</v>
      </c>
      <c r="F3908" s="6">
        <f t="shared" si="303"/>
        <v>0.3653095412740745</v>
      </c>
      <c r="G3908" s="18">
        <v>4.8960907787958599E-3</v>
      </c>
      <c r="H3908" s="9">
        <f t="shared" si="304"/>
        <v>6.0440842257042911E-3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-4.7808070189548975E-2</v>
      </c>
      <c r="D3909" s="6">
        <f t="shared" si="306"/>
        <v>2.2856115752488415E-3</v>
      </c>
      <c r="E3909" s="6">
        <f t="shared" si="307"/>
        <v>1.6473779158310061E-3</v>
      </c>
      <c r="F3909" s="6">
        <f t="shared" si="303"/>
        <v>0.23184510432920485</v>
      </c>
      <c r="G3909" s="18">
        <v>4.4326396579311899E-3</v>
      </c>
      <c r="H3909" s="9">
        <f t="shared" si="304"/>
        <v>4.8150296398797475E-3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-5.1369232698897427E-2</v>
      </c>
      <c r="D3910" s="6">
        <f t="shared" si="306"/>
        <v>2.6387980680734726E-3</v>
      </c>
      <c r="E3910" s="6">
        <f t="shared" si="307"/>
        <v>2.2856115752488415E-3</v>
      </c>
      <c r="F3910" s="6">
        <f t="shared" si="303"/>
        <v>0.19347653549075164</v>
      </c>
      <c r="G3910" s="18">
        <v>6.6469838124590388E-3</v>
      </c>
      <c r="H3910" s="9">
        <f t="shared" si="304"/>
        <v>4.3985967704570474E-3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-4.143743940613126E-2</v>
      </c>
      <c r="D3911" s="6">
        <f t="shared" si="306"/>
        <v>1.7170613845367997E-3</v>
      </c>
      <c r="E3911" s="6">
        <f t="shared" si="307"/>
        <v>2.6387980680734726E-3</v>
      </c>
      <c r="F3911" s="6">
        <f t="shared" si="303"/>
        <v>0.4115945813273264</v>
      </c>
      <c r="G3911" s="18">
        <v>1.425990899195952E-2</v>
      </c>
      <c r="H3911" s="9">
        <f t="shared" si="304"/>
        <v>6.415563742394945E-3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-6.4292964912142758E-2</v>
      </c>
      <c r="D3912" s="6">
        <f t="shared" si="306"/>
        <v>4.1335853371940196E-3</v>
      </c>
      <c r="E3912" s="6">
        <f t="shared" si="307"/>
        <v>1.7170613845367997E-3</v>
      </c>
      <c r="F3912" s="6">
        <f t="shared" si="303"/>
        <v>1.8263011581207589</v>
      </c>
      <c r="G3912" s="18">
        <v>7.0297681063231417E-3</v>
      </c>
      <c r="H3912" s="9">
        <f t="shared" si="304"/>
        <v>1.351407103030304E-2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-4.5240352355176469E-2</v>
      </c>
      <c r="D3913" s="6">
        <f t="shared" si="306"/>
        <v>2.0466894812205213E-3</v>
      </c>
      <c r="E3913" s="6">
        <f t="shared" si="307"/>
        <v>4.1335853371940196E-3</v>
      </c>
      <c r="F3913" s="6">
        <f t="shared" si="303"/>
        <v>0.45827642322969564</v>
      </c>
      <c r="G3913" s="18">
        <v>1.0753256400359807E-2</v>
      </c>
      <c r="H3913" s="9">
        <f t="shared" si="304"/>
        <v>6.7696116818447985E-3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-3.5237013614992284E-2</v>
      </c>
      <c r="D3914" s="6">
        <f t="shared" si="306"/>
        <v>1.2416471285031515E-3</v>
      </c>
      <c r="E3914" s="6">
        <f t="shared" si="307"/>
        <v>2.0466894812205213E-3</v>
      </c>
      <c r="F3914" s="6">
        <f t="shared" si="303"/>
        <v>1.046657051054813</v>
      </c>
      <c r="G3914" s="18">
        <v>6.8237496981446927E-3</v>
      </c>
      <c r="H3914" s="9">
        <f t="shared" si="304"/>
        <v>1.0230625841339389E-2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-3.6494731492644816E-2</v>
      </c>
      <c r="D3915" s="6">
        <f t="shared" si="306"/>
        <v>1.3318654267202414E-3</v>
      </c>
      <c r="E3915" s="6">
        <f t="shared" si="307"/>
        <v>1.2416471285031515E-3</v>
      </c>
      <c r="F3915" s="6">
        <f t="shared" si="303"/>
        <v>0.432624544927732</v>
      </c>
      <c r="G3915" s="18">
        <v>4.4412615336914428E-3</v>
      </c>
      <c r="H3915" s="9">
        <f t="shared" si="304"/>
        <v>6.577420048375594E-3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-4.3056726763502265E-2</v>
      </c>
      <c r="D3916" s="6">
        <f t="shared" si="306"/>
        <v>1.8538817195868922E-3</v>
      </c>
      <c r="E3916" s="6">
        <f t="shared" si="307"/>
        <v>1.3318654267202414E-3</v>
      </c>
      <c r="F3916" s="6">
        <f t="shared" si="303"/>
        <v>0.1940636397297488</v>
      </c>
      <c r="G3916" s="18">
        <v>3.6266717259788332E-3</v>
      </c>
      <c r="H3916" s="9">
        <f t="shared" si="304"/>
        <v>4.4052654826894234E-3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-4.8235256300734844E-2</v>
      </c>
      <c r="D3917" s="6">
        <f t="shared" si="306"/>
        <v>2.3266399503975807E-3</v>
      </c>
      <c r="E3917" s="6">
        <f t="shared" si="307"/>
        <v>1.8538817195868922E-3</v>
      </c>
      <c r="F3917" s="6">
        <f t="shared" ref="F3917:F3980" si="308">B$6+B$7*E3917+B$8*(G3916*100)^2</f>
        <v>0.13569552873309873</v>
      </c>
      <c r="G3917" s="18">
        <v>3.5902930343485592E-3</v>
      </c>
      <c r="H3917" s="9">
        <f t="shared" ref="H3917:H3980" si="309">SQRT(F3917)/100</f>
        <v>3.6836874016818897E-3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-3.9517266555524261E-2</v>
      </c>
      <c r="D3918" s="6">
        <f t="shared" ref="D3918:D3981" si="311">C3918^2</f>
        <v>1.5616143560203562E-3</v>
      </c>
      <c r="E3918" s="6">
        <f t="shared" si="307"/>
        <v>2.3266399503975807E-3</v>
      </c>
      <c r="F3918" s="6">
        <f t="shared" si="308"/>
        <v>0.13340787139554322</v>
      </c>
      <c r="G3918" s="18">
        <v>2.9474543662379692E-3</v>
      </c>
      <c r="H3918" s="9">
        <f t="shared" si="309"/>
        <v>3.6525042285470832E-3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-4.639442837555173E-2</v>
      </c>
      <c r="D3919" s="6">
        <f t="shared" si="311"/>
        <v>2.1524429842941996E-3</v>
      </c>
      <c r="E3919" s="6">
        <f t="shared" ref="E3919:E3982" si="312">D3918</f>
        <v>1.5616143560203562E-3</v>
      </c>
      <c r="F3919" s="6">
        <f t="shared" si="308"/>
        <v>9.5975331485452273E-2</v>
      </c>
      <c r="G3919" s="18">
        <v>3.3420315320619566E-3</v>
      </c>
      <c r="H3919" s="9">
        <f t="shared" si="309"/>
        <v>3.0979885649474611E-3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-4.67290633759984E-2</v>
      </c>
      <c r="D3920" s="6">
        <f t="shared" si="311"/>
        <v>2.1836053639980751E-3</v>
      </c>
      <c r="E3920" s="6">
        <f t="shared" si="312"/>
        <v>2.1524429842941996E-3</v>
      </c>
      <c r="F3920" s="6">
        <f t="shared" si="308"/>
        <v>0.11809265764413228</v>
      </c>
      <c r="G3920" s="18">
        <v>2.8230419133082364E-3</v>
      </c>
      <c r="H3920" s="9">
        <f t="shared" si="309"/>
        <v>3.4364612269620078E-3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-5.1770796242720754E-2</v>
      </c>
      <c r="D3921" s="6">
        <f t="shared" si="311"/>
        <v>2.6802153436053093E-3</v>
      </c>
      <c r="E3921" s="6">
        <f t="shared" si="312"/>
        <v>2.1836053639980751E-3</v>
      </c>
      <c r="F3921" s="6">
        <f t="shared" si="308"/>
        <v>8.9654370535128314E-2</v>
      </c>
      <c r="G3921" s="18">
        <v>3.5800955115360233E-3</v>
      </c>
      <c r="H3921" s="9">
        <f t="shared" si="309"/>
        <v>2.9942339677307838E-3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-4.9890565020190278E-2</v>
      </c>
      <c r="D3922" s="6">
        <f t="shared" si="311"/>
        <v>2.4890684780338335E-3</v>
      </c>
      <c r="E3922" s="6">
        <f t="shared" si="312"/>
        <v>2.6802153436053093E-3</v>
      </c>
      <c r="F3922" s="6">
        <f t="shared" si="308"/>
        <v>0.13279237953172399</v>
      </c>
      <c r="G3922" s="18">
        <v>2.7439201159841936E-3</v>
      </c>
      <c r="H3922" s="9">
        <f t="shared" si="309"/>
        <v>3.6440688732750919E-3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-5.3192210211379452E-2</v>
      </c>
      <c r="D3923" s="6">
        <f t="shared" si="311"/>
        <v>2.8294112271715806E-3</v>
      </c>
      <c r="E3923" s="6">
        <f t="shared" si="312"/>
        <v>2.4890684780338335E-3</v>
      </c>
      <c r="F3923" s="6">
        <f t="shared" si="308"/>
        <v>8.5768832768810491E-2</v>
      </c>
      <c r="G3923" s="18">
        <v>4.7870745902155228E-3</v>
      </c>
      <c r="H3923" s="9">
        <f t="shared" si="309"/>
        <v>2.9286316389879165E-3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-5.8261020696661191E-2</v>
      </c>
      <c r="D3924" s="6">
        <f t="shared" si="311"/>
        <v>3.3943465326167835E-3</v>
      </c>
      <c r="E3924" s="6">
        <f t="shared" si="312"/>
        <v>2.8294112271715806E-3</v>
      </c>
      <c r="F3924" s="6">
        <f t="shared" si="308"/>
        <v>0.2225769305575494</v>
      </c>
      <c r="G3924" s="18">
        <v>6.9937340082888858E-3</v>
      </c>
      <c r="H3924" s="9">
        <f t="shared" si="309"/>
        <v>4.7178059578319815E-3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-5.3291755065066636E-2</v>
      </c>
      <c r="D3925" s="6">
        <f t="shared" si="311"/>
        <v>2.8400111579150555E-3</v>
      </c>
      <c r="E3925" s="6">
        <f t="shared" si="312"/>
        <v>3.3943465326167835E-3</v>
      </c>
      <c r="F3925" s="6">
        <f t="shared" si="308"/>
        <v>0.45371252018816349</v>
      </c>
      <c r="G3925" s="18">
        <v>4.0412923136184126E-3</v>
      </c>
      <c r="H3925" s="9">
        <f t="shared" si="309"/>
        <v>6.7358185856521069E-3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-3.5189926198108235E-2</v>
      </c>
      <c r="D3926" s="6">
        <f t="shared" si="311"/>
        <v>1.2383309058283042E-3</v>
      </c>
      <c r="E3926" s="6">
        <f t="shared" si="312"/>
        <v>2.8400111579150555E-3</v>
      </c>
      <c r="F3926" s="6">
        <f t="shared" si="308"/>
        <v>0.16405243632928174</v>
      </c>
      <c r="G3926" s="18">
        <v>6.214245829171257E-3</v>
      </c>
      <c r="H3926" s="9">
        <f t="shared" si="309"/>
        <v>4.0503387059514142E-3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-4.0207857072618744E-2</v>
      </c>
      <c r="D3927" s="6">
        <f t="shared" si="311"/>
        <v>1.6166717703721373E-3</v>
      </c>
      <c r="E3927" s="6">
        <f t="shared" si="312"/>
        <v>1.2383309058283042E-3</v>
      </c>
      <c r="F3927" s="6">
        <f t="shared" si="308"/>
        <v>0.36198592780565314</v>
      </c>
      <c r="G3927" s="18">
        <v>3.8429956410155823E-3</v>
      </c>
      <c r="H3927" s="9">
        <f t="shared" si="309"/>
        <v>6.0165266375680005E-3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-4.7471633095975192E-2</v>
      </c>
      <c r="D3928" s="6">
        <f t="shared" si="311"/>
        <v>2.2535559487988871E-3</v>
      </c>
      <c r="E3928" s="6">
        <f t="shared" si="312"/>
        <v>1.6166717703721373E-3</v>
      </c>
      <c r="F3928" s="6">
        <f t="shared" si="308"/>
        <v>0.15003584864924221</v>
      </c>
      <c r="G3928" s="18">
        <v>5.7774397189098714E-3</v>
      </c>
      <c r="H3928" s="9">
        <f t="shared" si="309"/>
        <v>3.8734461226308829E-3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-4.9774103801054043E-2</v>
      </c>
      <c r="D3929" s="6">
        <f t="shared" si="311"/>
        <v>2.4774614091981023E-3</v>
      </c>
      <c r="E3929" s="6">
        <f t="shared" si="312"/>
        <v>2.2535559487988871E-3</v>
      </c>
      <c r="F3929" s="6">
        <f t="shared" si="308"/>
        <v>0.31552396117841852</v>
      </c>
      <c r="G3929" s="18">
        <v>3.5313433162616589E-3</v>
      </c>
      <c r="H3929" s="9">
        <f t="shared" si="309"/>
        <v>5.6171519578734784E-3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-5.0260693944902214E-2</v>
      </c>
      <c r="D3930" s="6">
        <f t="shared" si="311"/>
        <v>2.52613735582313E-3</v>
      </c>
      <c r="E3930" s="6">
        <f t="shared" si="312"/>
        <v>2.4774614091981023E-3</v>
      </c>
      <c r="F3930" s="6">
        <f t="shared" si="308"/>
        <v>0.12969081023962892</v>
      </c>
      <c r="G3930" s="18">
        <v>6.2594409576710473E-3</v>
      </c>
      <c r="H3930" s="9">
        <f t="shared" si="309"/>
        <v>3.6012610324666684E-3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-4.9752239166935205E-2</v>
      </c>
      <c r="D3931" s="6">
        <f t="shared" si="311"/>
        <v>2.4752853021239216E-3</v>
      </c>
      <c r="E3931" s="6">
        <f t="shared" si="312"/>
        <v>2.52613735582313E-3</v>
      </c>
      <c r="F3931" s="6">
        <f t="shared" si="308"/>
        <v>0.36712266159293605</v>
      </c>
      <c r="G3931" s="18">
        <v>4.2000341148262631E-3</v>
      </c>
      <c r="H3931" s="9">
        <f t="shared" si="309"/>
        <v>6.0590647924653853E-3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-4.4390161814509096E-2</v>
      </c>
      <c r="D3932" s="6">
        <f t="shared" si="311"/>
        <v>1.9704864659183014E-3</v>
      </c>
      <c r="E3932" s="6">
        <f t="shared" si="312"/>
        <v>2.4752853021239216E-3</v>
      </c>
      <c r="F3932" s="6">
        <f t="shared" si="308"/>
        <v>0.1756458475995038</v>
      </c>
      <c r="G3932" s="18">
        <v>6.6752649807328276E-3</v>
      </c>
      <c r="H3932" s="9">
        <f t="shared" si="309"/>
        <v>4.1910123788829806E-3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-5.5283195922559793E-2</v>
      </c>
      <c r="D3933" s="6">
        <f t="shared" si="311"/>
        <v>3.0562317514121317E-3</v>
      </c>
      <c r="E3933" s="6">
        <f t="shared" si="312"/>
        <v>1.9704864659183014E-3</v>
      </c>
      <c r="F3933" s="6">
        <f t="shared" si="308"/>
        <v>0.41487851845291662</v>
      </c>
      <c r="G3933" s="18">
        <v>7.7279540551668914E-3</v>
      </c>
      <c r="H3933" s="9">
        <f t="shared" si="309"/>
        <v>6.4411064146846428E-3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-5.037902285634005E-2</v>
      </c>
      <c r="D3934" s="6">
        <f t="shared" si="311"/>
        <v>2.5380459439596332E-3</v>
      </c>
      <c r="E3934" s="6">
        <f t="shared" si="312"/>
        <v>3.0562317514121317E-3</v>
      </c>
      <c r="F3934" s="6">
        <f t="shared" si="308"/>
        <v>0.54976038610415279</v>
      </c>
      <c r="G3934" s="18">
        <v>5.4111373408552883E-3</v>
      </c>
      <c r="H3934" s="9">
        <f t="shared" si="309"/>
        <v>7.4145828345507933E-3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-3.4773164367974917E-2</v>
      </c>
      <c r="D3935" s="6">
        <f t="shared" si="311"/>
        <v>1.2091729601622003E-3</v>
      </c>
      <c r="E3935" s="6">
        <f t="shared" si="312"/>
        <v>2.5380459439596332E-3</v>
      </c>
      <c r="F3935" s="6">
        <f t="shared" si="308"/>
        <v>0.27912100016122465</v>
      </c>
      <c r="G3935" s="18">
        <v>5.1059195493087031E-3</v>
      </c>
      <c r="H3935" s="9">
        <f t="shared" si="309"/>
        <v>5.2831903255629985E-3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-5.7103064680182267E-2</v>
      </c>
      <c r="D3936" s="6">
        <f t="shared" si="311"/>
        <v>3.2607599958690793E-3</v>
      </c>
      <c r="E3936" s="6">
        <f t="shared" si="312"/>
        <v>1.2091729601622003E-3</v>
      </c>
      <c r="F3936" s="6">
        <f t="shared" si="308"/>
        <v>0.25045780835644543</v>
      </c>
      <c r="G3936" s="18">
        <v>7.1401801440130639E-3</v>
      </c>
      <c r="H3936" s="9">
        <f t="shared" si="309"/>
        <v>5.004575989596376E-3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-4.6550396361785304E-2</v>
      </c>
      <c r="D3937" s="6">
        <f t="shared" si="311"/>
        <v>2.1669394014393146E-3</v>
      </c>
      <c r="E3937" s="6">
        <f t="shared" si="312"/>
        <v>3.2607599958690793E-3</v>
      </c>
      <c r="F3937" s="6">
        <f t="shared" si="308"/>
        <v>0.47209845535394868</v>
      </c>
      <c r="G3937" s="18">
        <v>1.4300800621652857E-2</v>
      </c>
      <c r="H3937" s="9">
        <f t="shared" si="309"/>
        <v>6.8709421141059587E-3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-4.8776025868381201E-2</v>
      </c>
      <c r="D3938" s="6">
        <f t="shared" si="311"/>
        <v>2.3791006995129921E-3</v>
      </c>
      <c r="E3938" s="6">
        <f t="shared" si="312"/>
        <v>2.1669394014393146E-3</v>
      </c>
      <c r="F3938" s="6">
        <f t="shared" si="308"/>
        <v>1.8367264306493911</v>
      </c>
      <c r="G3938" s="18">
        <v>4.5704188061646859E-3</v>
      </c>
      <c r="H3938" s="9">
        <f t="shared" si="309"/>
        <v>1.3552588057819035E-2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-4.3595667725638429E-2</v>
      </c>
      <c r="D3939" s="6">
        <f t="shared" si="311"/>
        <v>1.9005822444442722E-3</v>
      </c>
      <c r="E3939" s="6">
        <f t="shared" si="312"/>
        <v>2.3791006995129921E-3</v>
      </c>
      <c r="F3939" s="6">
        <f t="shared" si="308"/>
        <v>0.20451186607682148</v>
      </c>
      <c r="G3939" s="18">
        <v>3.0788285168530821E-3</v>
      </c>
      <c r="H3939" s="9">
        <f t="shared" si="309"/>
        <v>4.522298818928505E-3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-4.2302108290597051E-2</v>
      </c>
      <c r="D3940" s="6">
        <f t="shared" si="311"/>
        <v>1.7894683658293998E-3</v>
      </c>
      <c r="E3940" s="6">
        <f t="shared" si="312"/>
        <v>1.9005822444442722E-3</v>
      </c>
      <c r="F3940" s="6">
        <f t="shared" si="308"/>
        <v>0.10304578255550623</v>
      </c>
      <c r="G3940" s="18">
        <v>7.3780989349002124E-3</v>
      </c>
      <c r="H3940" s="9">
        <f t="shared" si="309"/>
        <v>3.210074493769673E-3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-5.0128982935633101E-2</v>
      </c>
      <c r="D3941" s="6">
        <f t="shared" si="311"/>
        <v>2.5129149301609949E-3</v>
      </c>
      <c r="E3941" s="6">
        <f t="shared" si="312"/>
        <v>1.7894683658293998E-3</v>
      </c>
      <c r="F3941" s="6">
        <f t="shared" si="308"/>
        <v>0.50265913403210671</v>
      </c>
      <c r="G3941" s="18">
        <v>2.648024747514121E-3</v>
      </c>
      <c r="H3941" s="9">
        <f t="shared" si="309"/>
        <v>7.0898457954465177E-3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-5.578913640959958E-2</v>
      </c>
      <c r="D3942" s="6">
        <f t="shared" si="311"/>
        <v>3.1124277413289094E-3</v>
      </c>
      <c r="E3942" s="6">
        <f t="shared" si="312"/>
        <v>2.5129149301609949E-3</v>
      </c>
      <c r="F3942" s="6">
        <f t="shared" si="308"/>
        <v>8.1174988884673088E-2</v>
      </c>
      <c r="G3942" s="18">
        <v>7.4624964813198962E-3</v>
      </c>
      <c r="H3942" s="9">
        <f t="shared" si="309"/>
        <v>2.8491224769158852E-3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-6.882596045414377E-2</v>
      </c>
      <c r="D3943" s="6">
        <f t="shared" si="311"/>
        <v>4.7370128324353625E-3</v>
      </c>
      <c r="E3943" s="6">
        <f t="shared" si="312"/>
        <v>3.1124277413289094E-3</v>
      </c>
      <c r="F3943" s="6">
        <f t="shared" si="308"/>
        <v>0.51392168254374404</v>
      </c>
      <c r="G3943" s="18">
        <v>7.7125124094410916E-3</v>
      </c>
      <c r="H3943" s="9">
        <f t="shared" si="309"/>
        <v>7.1688331166497666E-3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-7.9869242521882072E-2</v>
      </c>
      <c r="D3944" s="6">
        <f t="shared" si="311"/>
        <v>6.3790959010192154E-3</v>
      </c>
      <c r="E3944" s="6">
        <f t="shared" si="312"/>
        <v>4.7370128324353625E-3</v>
      </c>
      <c r="F3944" s="6">
        <f t="shared" si="308"/>
        <v>0.54780489165230595</v>
      </c>
      <c r="G3944" s="18">
        <v>1.2052682587347565E-2</v>
      </c>
      <c r="H3944" s="9">
        <f t="shared" si="309"/>
        <v>7.4013842735822467E-3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-8.7711444346515455E-2</v>
      </c>
      <c r="D3945" s="6">
        <f t="shared" si="311"/>
        <v>7.6932974693518777E-3</v>
      </c>
      <c r="E3945" s="6">
        <f t="shared" si="312"/>
        <v>6.3790959010192154E-3</v>
      </c>
      <c r="F3945" s="6">
        <f t="shared" si="308"/>
        <v>1.3105017253243101</v>
      </c>
      <c r="G3945" s="18">
        <v>2.8648350301631622E-2</v>
      </c>
      <c r="H3945" s="9">
        <f t="shared" si="309"/>
        <v>1.1447714729693042E-2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-6.1114249742657251E-2</v>
      </c>
      <c r="D3946" s="6">
        <f t="shared" si="311"/>
        <v>3.7349515216078817E-3</v>
      </c>
      <c r="E3946" s="6">
        <f t="shared" si="312"/>
        <v>7.6932974693518777E-3</v>
      </c>
      <c r="F3946" s="6">
        <f t="shared" si="308"/>
        <v>7.3148010663226755</v>
      </c>
      <c r="G3946" s="18">
        <v>3.1385141338485113E-2</v>
      </c>
      <c r="H3946" s="9">
        <f t="shared" si="309"/>
        <v>2.704588890445769E-2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-9.2087005654694284E-3</v>
      </c>
      <c r="D3947" s="6">
        <f t="shared" si="311"/>
        <v>8.4800166104476976E-5</v>
      </c>
      <c r="E3947" s="6">
        <f t="shared" si="312"/>
        <v>3.7349515216078817E-3</v>
      </c>
      <c r="F3947" s="6">
        <f t="shared" si="308"/>
        <v>8.7748700215546691</v>
      </c>
      <c r="G3947" s="18">
        <v>1.5259778494058976E-2</v>
      </c>
      <c r="H3947" s="9">
        <f t="shared" si="309"/>
        <v>2.9622407095904055E-2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-2.3492745510311261E-2</v>
      </c>
      <c r="D3948" s="6">
        <f t="shared" si="311"/>
        <v>5.5190909161224985E-4</v>
      </c>
      <c r="E3948" s="6">
        <f t="shared" si="312"/>
        <v>8.4800166104476976E-5</v>
      </c>
      <c r="F3948" s="6">
        <f t="shared" si="308"/>
        <v>2.088508272000559</v>
      </c>
      <c r="G3948" s="18">
        <v>9.8480702937953375E-3</v>
      </c>
      <c r="H3948" s="9">
        <f t="shared" si="309"/>
        <v>1.4451672124707781E-2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-4.6891448843123788E-2</v>
      </c>
      <c r="D3949" s="6">
        <f t="shared" si="311"/>
        <v>2.1988079746072951E-3</v>
      </c>
      <c r="E3949" s="6">
        <f t="shared" si="312"/>
        <v>5.5190909161224985E-4</v>
      </c>
      <c r="F3949" s="6">
        <f t="shared" si="308"/>
        <v>0.88074892951545969</v>
      </c>
      <c r="G3949" s="18">
        <v>6.3795471847980746E-3</v>
      </c>
      <c r="H3949" s="9">
        <f t="shared" si="309"/>
        <v>9.3848224784247244E-3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-5.5927078663984053E-2</v>
      </c>
      <c r="D3950" s="6">
        <f t="shared" si="311"/>
        <v>3.1278381278874601E-3</v>
      </c>
      <c r="E3950" s="6">
        <f t="shared" si="312"/>
        <v>2.1988079746072951E-3</v>
      </c>
      <c r="F3950" s="6">
        <f t="shared" si="308"/>
        <v>0.38058443725168933</v>
      </c>
      <c r="G3950" s="18">
        <v>6.1043491353744688E-3</v>
      </c>
      <c r="H3950" s="9">
        <f t="shared" si="309"/>
        <v>6.1691525937659329E-3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-7.7522649842428112E-2</v>
      </c>
      <c r="D3951" s="6">
        <f t="shared" si="311"/>
        <v>6.009761238591719E-3</v>
      </c>
      <c r="E3951" s="6">
        <f t="shared" si="312"/>
        <v>3.1278381278874601E-3</v>
      </c>
      <c r="F3951" s="6">
        <f t="shared" si="308"/>
        <v>0.35013646781770547</v>
      </c>
      <c r="G3951" s="18">
        <v>1.7030425093879406E-2</v>
      </c>
      <c r="H3951" s="9">
        <f t="shared" si="309"/>
        <v>5.9172330342627663E-3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-2.9372328576782746E-2</v>
      </c>
      <c r="D3952" s="6">
        <f t="shared" si="311"/>
        <v>8.6273368602248835E-4</v>
      </c>
      <c r="E3952" s="6">
        <f t="shared" si="312"/>
        <v>6.009761238591719E-3</v>
      </c>
      <c r="F3952" s="6">
        <f t="shared" si="308"/>
        <v>2.5973104345694153</v>
      </c>
      <c r="G3952" s="18">
        <v>6.5550925256863653E-3</v>
      </c>
      <c r="H3952" s="9">
        <f t="shared" si="309"/>
        <v>1.6116173350300671E-2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-4.6335884300581109E-2</v>
      </c>
      <c r="D3953" s="6">
        <f t="shared" si="311"/>
        <v>2.1470141739168389E-3</v>
      </c>
      <c r="E3953" s="6">
        <f t="shared" si="312"/>
        <v>8.6273368602248835E-4</v>
      </c>
      <c r="F3953" s="6">
        <f t="shared" si="308"/>
        <v>0.40063767329691619</v>
      </c>
      <c r="G3953" s="18">
        <v>1.1749771070110458E-2</v>
      </c>
      <c r="H3953" s="9">
        <f t="shared" si="309"/>
        <v>6.3295945628208785E-3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-6.2948308754277593E-2</v>
      </c>
      <c r="D3954" s="6">
        <f t="shared" si="311"/>
        <v>3.9624895750238615E-3</v>
      </c>
      <c r="E3954" s="6">
        <f t="shared" si="312"/>
        <v>2.1470141739168389E-3</v>
      </c>
      <c r="F3954" s="6">
        <f t="shared" si="308"/>
        <v>1.2459990753397983</v>
      </c>
      <c r="G3954" s="18">
        <v>1.0719532573968479E-2</v>
      </c>
      <c r="H3954" s="9">
        <f t="shared" si="309"/>
        <v>1.1162432868061506E-2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-2.2726362802962793E-2</v>
      </c>
      <c r="D3955" s="6">
        <f t="shared" si="311"/>
        <v>5.1648756625189091E-4</v>
      </c>
      <c r="E3955" s="6">
        <f t="shared" si="312"/>
        <v>3.9624895750238615E-3</v>
      </c>
      <c r="F3955" s="6">
        <f t="shared" si="308"/>
        <v>1.0404069201478214</v>
      </c>
      <c r="G3955" s="18">
        <v>9.3548556992264602E-3</v>
      </c>
      <c r="H3955" s="9">
        <f t="shared" si="309"/>
        <v>1.0200033922236834E-2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-6.1495035769080886E-2</v>
      </c>
      <c r="D3956" s="6">
        <f t="shared" si="311"/>
        <v>3.7816394242405375E-3</v>
      </c>
      <c r="E3956" s="6">
        <f t="shared" si="312"/>
        <v>5.1648756625189091E-4</v>
      </c>
      <c r="F3956" s="6">
        <f t="shared" si="308"/>
        <v>0.79655630482583573</v>
      </c>
      <c r="G3956" s="18">
        <v>1.5530162587213559E-2</v>
      </c>
      <c r="H3956" s="9">
        <f t="shared" si="309"/>
        <v>8.9250003071475337E-3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-4.2235924555064343E-2</v>
      </c>
      <c r="D3957" s="6">
        <f t="shared" si="311"/>
        <v>1.7838733230210871E-3</v>
      </c>
      <c r="E3957" s="6">
        <f t="shared" si="312"/>
        <v>3.7816394242405375E-3</v>
      </c>
      <c r="F3957" s="6">
        <f t="shared" si="308"/>
        <v>2.162870619263086</v>
      </c>
      <c r="G3957" s="18">
        <v>9.398268192256011E-3</v>
      </c>
      <c r="H3957" s="9">
        <f t="shared" si="309"/>
        <v>1.470670125916443E-2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-4.3022993555016376E-2</v>
      </c>
      <c r="D3958" s="6">
        <f t="shared" si="311"/>
        <v>1.8509779744349806E-3</v>
      </c>
      <c r="E3958" s="6">
        <f t="shared" si="312"/>
        <v>1.7838733230210871E-3</v>
      </c>
      <c r="F3958" s="6">
        <f t="shared" si="308"/>
        <v>0.80391658637462771</v>
      </c>
      <c r="G3958" s="18">
        <v>8.0044674571860923E-3</v>
      </c>
      <c r="H3958" s="9">
        <f t="shared" si="309"/>
        <v>8.9661395615650979E-3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-5.159804122304381E-2</v>
      </c>
      <c r="D3959" s="6">
        <f t="shared" si="311"/>
        <v>2.6623578580549285E-3</v>
      </c>
      <c r="E3959" s="6">
        <f t="shared" si="312"/>
        <v>1.8509779744349806E-3</v>
      </c>
      <c r="F3959" s="6">
        <f t="shared" si="308"/>
        <v>0.5883120273915482</v>
      </c>
      <c r="G3959" s="18">
        <v>4.5425250065218763E-3</v>
      </c>
      <c r="H3959" s="9">
        <f t="shared" si="309"/>
        <v>7.6701501119049043E-3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-3.4750312368566322E-2</v>
      </c>
      <c r="D3960" s="6">
        <f t="shared" si="311"/>
        <v>1.2075842097129335E-3</v>
      </c>
      <c r="E3960" s="6">
        <f t="shared" si="312"/>
        <v>2.6623578580549285E-3</v>
      </c>
      <c r="F3960" s="6">
        <f t="shared" si="308"/>
        <v>0.20227994759377821</v>
      </c>
      <c r="G3960" s="18">
        <v>7.5230960539948155E-3</v>
      </c>
      <c r="H3960" s="9">
        <f t="shared" si="309"/>
        <v>4.4975543086635227E-3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-3.8832259284622778E-2</v>
      </c>
      <c r="D3961" s="6">
        <f t="shared" si="311"/>
        <v>1.5079443611481719E-3</v>
      </c>
      <c r="E3961" s="6">
        <f t="shared" si="312"/>
        <v>1.2075842097129335E-3</v>
      </c>
      <c r="F3961" s="6">
        <f t="shared" si="308"/>
        <v>0.52180824345876109</v>
      </c>
      <c r="G3961" s="18">
        <v>4.4070135916411089E-3</v>
      </c>
      <c r="H3961" s="9">
        <f t="shared" si="309"/>
        <v>7.2236295825489358E-3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-5.0064344442562546E-2</v>
      </c>
      <c r="D3962" s="6">
        <f t="shared" si="311"/>
        <v>2.5064385844635433E-3</v>
      </c>
      <c r="E3962" s="6">
        <f t="shared" si="312"/>
        <v>1.5079443611481719E-3</v>
      </c>
      <c r="F3962" s="6">
        <f t="shared" si="308"/>
        <v>0.19138712741094022</v>
      </c>
      <c r="G3962" s="18">
        <v>1.3173880952023998E-2</v>
      </c>
      <c r="H3962" s="9">
        <f t="shared" si="309"/>
        <v>4.3747814506663093E-3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-6.379623095438354E-2</v>
      </c>
      <c r="D3963" s="6">
        <f t="shared" si="311"/>
        <v>4.0699590839850443E-3</v>
      </c>
      <c r="E3963" s="6">
        <f t="shared" si="312"/>
        <v>2.5064385844635433E-3</v>
      </c>
      <c r="F3963" s="6">
        <f t="shared" si="308"/>
        <v>1.5615404553383623</v>
      </c>
      <c r="G3963" s="18">
        <v>8.6097511964007539E-3</v>
      </c>
      <c r="H3963" s="9">
        <f t="shared" si="309"/>
        <v>1.249616123190783E-2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-4.2944607966327306E-2</v>
      </c>
      <c r="D3964" s="6">
        <f t="shared" si="311"/>
        <v>1.8442393533815427E-3</v>
      </c>
      <c r="E3964" s="6">
        <f t="shared" si="312"/>
        <v>4.0699590839850443E-3</v>
      </c>
      <c r="F3964" s="6">
        <f t="shared" si="308"/>
        <v>0.67791897444731075</v>
      </c>
      <c r="G3964" s="18">
        <v>8.2686588301732859E-3</v>
      </c>
      <c r="H3964" s="9">
        <f t="shared" si="309"/>
        <v>8.2335835117360087E-3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-5.9894930019378317E-2</v>
      </c>
      <c r="D3965" s="6">
        <f t="shared" si="311"/>
        <v>3.587402642026226E-3</v>
      </c>
      <c r="E3965" s="6">
        <f t="shared" si="312"/>
        <v>1.8442393533815427E-3</v>
      </c>
      <c r="F3965" s="6">
        <f t="shared" si="308"/>
        <v>0.62652713319285036</v>
      </c>
      <c r="G3965" s="18">
        <v>1.0956594719853271E-2</v>
      </c>
      <c r="H3965" s="9">
        <f t="shared" si="309"/>
        <v>7.9153466960888725E-3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-4.9550744229593949E-2</v>
      </c>
      <c r="D3966" s="6">
        <f t="shared" si="311"/>
        <v>2.4552762537066379E-3</v>
      </c>
      <c r="E3966" s="6">
        <f t="shared" si="312"/>
        <v>3.587402642026226E-3</v>
      </c>
      <c r="F3966" s="6">
        <f t="shared" si="308"/>
        <v>1.0860472690217284</v>
      </c>
      <c r="G3966" s="18">
        <v>5.5816922277882354E-3</v>
      </c>
      <c r="H3966" s="9">
        <f t="shared" si="309"/>
        <v>1.0421359167698464E-2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-5.0868651871306438E-2</v>
      </c>
      <c r="D3967" s="6">
        <f t="shared" si="311"/>
        <v>2.5876197432041681E-3</v>
      </c>
      <c r="E3967" s="6">
        <f t="shared" si="312"/>
        <v>2.4552762537066379E-3</v>
      </c>
      <c r="F3967" s="6">
        <f t="shared" si="308"/>
        <v>0.29577874558454231</v>
      </c>
      <c r="G3967" s="18">
        <v>1.2120016488727903E-2</v>
      </c>
      <c r="H3967" s="9">
        <f t="shared" si="309"/>
        <v>5.4385544548578553E-3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-4.7965901801219325E-2</v>
      </c>
      <c r="D3968" s="6">
        <f t="shared" si="311"/>
        <v>2.3007277356042154E-3</v>
      </c>
      <c r="E3968" s="6">
        <f t="shared" si="312"/>
        <v>2.5876197432041681E-3</v>
      </c>
      <c r="F3968" s="6">
        <f t="shared" si="308"/>
        <v>1.3246001673430277</v>
      </c>
      <c r="G3968" s="18">
        <v>1.094801137180563E-2</v>
      </c>
      <c r="H3968" s="9">
        <f t="shared" si="309"/>
        <v>1.150912754010063E-2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-7.3501211162807736E-2</v>
      </c>
      <c r="D3969" s="6">
        <f t="shared" si="311"/>
        <v>5.4024280423996523E-3</v>
      </c>
      <c r="E3969" s="6">
        <f t="shared" si="312"/>
        <v>2.3007277356042154E-3</v>
      </c>
      <c r="F3969" s="6">
        <f t="shared" si="308"/>
        <v>1.0842505541462024</v>
      </c>
      <c r="G3969" s="18">
        <v>1.1031285609260366E-2</v>
      </c>
      <c r="H3969" s="9">
        <f t="shared" si="309"/>
        <v>1.0412735251345838E-2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-4.6267906087019618E-2</v>
      </c>
      <c r="D3970" s="6">
        <f t="shared" si="311"/>
        <v>2.1407191336772669E-3</v>
      </c>
      <c r="E3970" s="6">
        <f t="shared" si="312"/>
        <v>5.4024280423996523E-3</v>
      </c>
      <c r="F3970" s="6">
        <f t="shared" si="308"/>
        <v>1.1008225883683762</v>
      </c>
      <c r="G3970" s="18">
        <v>9.7143675384869892E-3</v>
      </c>
      <c r="H3970" s="9">
        <f t="shared" si="309"/>
        <v>1.049200928501484E-2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-2.8604101396435971E-2</v>
      </c>
      <c r="D3971" s="6">
        <f t="shared" si="311"/>
        <v>8.181946166975903E-4</v>
      </c>
      <c r="E3971" s="6">
        <f t="shared" si="312"/>
        <v>2.1407191336772669E-3</v>
      </c>
      <c r="F3971" s="6">
        <f t="shared" si="308"/>
        <v>0.85765419820013955</v>
      </c>
      <c r="G3971" s="18">
        <v>7.0617593162744571E-3</v>
      </c>
      <c r="H3971" s="9">
        <f t="shared" si="309"/>
        <v>9.2609621433204208E-3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-4.5528061321661498E-2</v>
      </c>
      <c r="D3972" s="6">
        <f t="shared" si="311"/>
        <v>2.0728043677089697E-3</v>
      </c>
      <c r="E3972" s="6">
        <f t="shared" si="312"/>
        <v>8.181946166975903E-4</v>
      </c>
      <c r="F3972" s="6">
        <f t="shared" si="308"/>
        <v>0.46196037838888004</v>
      </c>
      <c r="G3972" s="18">
        <v>1.0448353953047867E-2</v>
      </c>
      <c r="H3972" s="9">
        <f t="shared" si="309"/>
        <v>6.7967667194694867E-3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-3.3286206983594489E-2</v>
      </c>
      <c r="D3973" s="6">
        <f t="shared" si="311"/>
        <v>1.1079715753546946E-3</v>
      </c>
      <c r="E3973" s="6">
        <f t="shared" si="312"/>
        <v>2.0728043677089697E-3</v>
      </c>
      <c r="F3973" s="6">
        <f t="shared" si="308"/>
        <v>0.98919734224296341</v>
      </c>
      <c r="G3973" s="18">
        <v>2.0304917567730431E-2</v>
      </c>
      <c r="H3973" s="9">
        <f t="shared" si="309"/>
        <v>9.9458400461849544E-3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-2.9375406481498938E-2</v>
      </c>
      <c r="D3974" s="6">
        <f t="shared" si="311"/>
        <v>8.6291450595328979E-4</v>
      </c>
      <c r="E3974" s="6">
        <f t="shared" si="312"/>
        <v>1.1079715753546946E-3</v>
      </c>
      <c r="F3974" s="6">
        <f t="shared" si="308"/>
        <v>3.6835509699245592</v>
      </c>
      <c r="G3974" s="18">
        <v>7.6451837233217357E-3</v>
      </c>
      <c r="H3974" s="9">
        <f t="shared" si="309"/>
        <v>1.9192579216782094E-2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-5.1094689344142075E-2</v>
      </c>
      <c r="D3975" s="6">
        <f t="shared" si="311"/>
        <v>2.6106672791743855E-3</v>
      </c>
      <c r="E3975" s="6">
        <f t="shared" si="312"/>
        <v>8.6291450595328979E-4</v>
      </c>
      <c r="F3975" s="6">
        <f t="shared" si="308"/>
        <v>0.53823582104229173</v>
      </c>
      <c r="G3975" s="18">
        <v>6.3020257039800298E-3</v>
      </c>
      <c r="H3975" s="9">
        <f t="shared" si="309"/>
        <v>7.3364556908788849E-3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-3.9496480142449664E-2</v>
      </c>
      <c r="D3976" s="6">
        <f t="shared" si="311"/>
        <v>1.5599719436429206E-3</v>
      </c>
      <c r="E3976" s="6">
        <f t="shared" si="312"/>
        <v>2.6106672791743855E-3</v>
      </c>
      <c r="F3976" s="6">
        <f t="shared" si="308"/>
        <v>0.37188586821727204</v>
      </c>
      <c r="G3976" s="18">
        <v>6.7631180045561561E-3</v>
      </c>
      <c r="H3976" s="9">
        <f t="shared" si="309"/>
        <v>6.0982445688679303E-3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-3.8720219855441294E-2</v>
      </c>
      <c r="D3977" s="6">
        <f t="shared" si="311"/>
        <v>1.4992554256537103E-3</v>
      </c>
      <c r="E3977" s="6">
        <f t="shared" si="312"/>
        <v>1.5599719436429206E-3</v>
      </c>
      <c r="F3977" s="6">
        <f t="shared" si="308"/>
        <v>0.42533286962553568</v>
      </c>
      <c r="G3977" s="18">
        <v>8.068601342291053E-3</v>
      </c>
      <c r="H3977" s="9">
        <f t="shared" si="309"/>
        <v>6.5217548989941025E-3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-4.6775151439484644E-2</v>
      </c>
      <c r="D3978" s="6">
        <f t="shared" si="311"/>
        <v>2.1879147921867225E-3</v>
      </c>
      <c r="E3978" s="6">
        <f t="shared" si="312"/>
        <v>1.4992554256537103E-3</v>
      </c>
      <c r="F3978" s="6">
        <f t="shared" si="308"/>
        <v>0.59744076762547882</v>
      </c>
      <c r="G3978" s="18">
        <v>4.06605721367693E-3</v>
      </c>
      <c r="H3978" s="9">
        <f t="shared" si="309"/>
        <v>7.7294292649941424E-3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-4.6225335522663391E-2</v>
      </c>
      <c r="D3979" s="6">
        <f t="shared" si="311"/>
        <v>2.136781644182806E-3</v>
      </c>
      <c r="E3979" s="6">
        <f t="shared" si="312"/>
        <v>2.1879147921867225E-3</v>
      </c>
      <c r="F3979" s="6">
        <f t="shared" si="308"/>
        <v>0.16577356991588277</v>
      </c>
      <c r="G3979" s="18">
        <v>2.9064680960282142E-3</v>
      </c>
      <c r="H3979" s="9">
        <f t="shared" si="309"/>
        <v>4.0715300553463042E-3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-5.4348823690127078E-2</v>
      </c>
      <c r="D3980" s="6">
        <f t="shared" si="311"/>
        <v>2.9537946365005181E-3</v>
      </c>
      <c r="E3980" s="6">
        <f t="shared" si="312"/>
        <v>2.136781644182806E-3</v>
      </c>
      <c r="F3980" s="6">
        <f t="shared" si="308"/>
        <v>9.3898668545328162E-2</v>
      </c>
      <c r="G3980" s="18">
        <v>6.3443345622325792E-3</v>
      </c>
      <c r="H3980" s="9">
        <f t="shared" si="309"/>
        <v>3.0642889639413608E-3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-5.2227430911941708E-2</v>
      </c>
      <c r="D3981" s="6">
        <f t="shared" si="311"/>
        <v>2.7277045396616444E-3</v>
      </c>
      <c r="E3981" s="6">
        <f t="shared" si="312"/>
        <v>2.9537946365005181E-3</v>
      </c>
      <c r="F3981" s="6">
        <f t="shared" ref="F3981:F4044" si="313">B$6+B$7*E3981+B$8*(G3980*100)^2</f>
        <v>0.37667540981974162</v>
      </c>
      <c r="G3981" s="18">
        <v>5.6752132114398389E-3</v>
      </c>
      <c r="H3981" s="9">
        <f t="shared" ref="H3981:H4044" si="314">SQRT(F3981)/100</f>
        <v>6.1373887755277624E-3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-3.2756448648643598E-2</v>
      </c>
      <c r="D3982" s="6">
        <f t="shared" ref="D3982:D4045" si="316">C3982^2</f>
        <v>1.072984928071225E-3</v>
      </c>
      <c r="E3982" s="6">
        <f t="shared" si="312"/>
        <v>2.7277045396616444E-3</v>
      </c>
      <c r="F3982" s="6">
        <f t="shared" si="313"/>
        <v>0.30516326315585024</v>
      </c>
      <c r="G3982" s="18">
        <v>5.4675904043064577E-3</v>
      </c>
      <c r="H3982" s="9">
        <f t="shared" si="314"/>
        <v>5.5241584260034603E-3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-4.2939938626302979E-2</v>
      </c>
      <c r="D3983" s="6">
        <f t="shared" si="316"/>
        <v>1.8438383292306666E-3</v>
      </c>
      <c r="E3983" s="6">
        <f t="shared" ref="E3983:E4046" si="317">D3982</f>
        <v>1.072984928071225E-3</v>
      </c>
      <c r="F3983" s="6">
        <f t="shared" si="313"/>
        <v>0.2844372250178151</v>
      </c>
      <c r="G3983" s="18">
        <v>3.7269619813926087E-3</v>
      </c>
      <c r="H3983" s="9">
        <f t="shared" si="314"/>
        <v>5.3332656507792207E-3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-4.7229491056129384E-2</v>
      </c>
      <c r="D3984" s="6">
        <f t="shared" si="316"/>
        <v>2.2306248254210055E-3</v>
      </c>
      <c r="E3984" s="6">
        <f t="shared" si="317"/>
        <v>1.8438383292306666E-3</v>
      </c>
      <c r="F3984" s="6">
        <f t="shared" si="313"/>
        <v>0.14225016747102046</v>
      </c>
      <c r="G3984" s="18">
        <v>4.8237347888154753E-3</v>
      </c>
      <c r="H3984" s="9">
        <f t="shared" si="314"/>
        <v>3.7716066532847837E-3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-4.8922101055890094E-2</v>
      </c>
      <c r="D3985" s="6">
        <f t="shared" si="316"/>
        <v>2.3933719717227227E-3</v>
      </c>
      <c r="E3985" s="6">
        <f t="shared" si="317"/>
        <v>2.2306248254210055E-3</v>
      </c>
      <c r="F3985" s="6">
        <f t="shared" si="313"/>
        <v>0.22565044741421267</v>
      </c>
      <c r="G3985" s="18">
        <v>4.0264894046575152E-3</v>
      </c>
      <c r="H3985" s="9">
        <f t="shared" si="314"/>
        <v>4.7502678599655058E-3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-5.3342448911134252E-2</v>
      </c>
      <c r="D3986" s="6">
        <f t="shared" si="316"/>
        <v>2.8454168558369676E-3</v>
      </c>
      <c r="E3986" s="6">
        <f t="shared" si="317"/>
        <v>2.3933719717227227E-3</v>
      </c>
      <c r="F3986" s="6">
        <f t="shared" si="313"/>
        <v>0.16294730562085008</v>
      </c>
      <c r="G3986" s="18">
        <v>5.7275154860059359E-3</v>
      </c>
      <c r="H3986" s="9">
        <f t="shared" si="314"/>
        <v>4.0366732047671392E-3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-3.1009152987408278E-2</v>
      </c>
      <c r="D3987" s="6">
        <f t="shared" si="316"/>
        <v>9.6156756899649172E-4</v>
      </c>
      <c r="E3987" s="6">
        <f t="shared" si="317"/>
        <v>2.8454168558369676E-3</v>
      </c>
      <c r="F3987" s="6">
        <f t="shared" si="313"/>
        <v>0.31047603879107388</v>
      </c>
      <c r="G3987" s="18">
        <v>7.2967384324444974E-3</v>
      </c>
      <c r="H3987" s="9">
        <f t="shared" si="314"/>
        <v>5.5720376774666003E-3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-3.6530046030954798E-2</v>
      </c>
      <c r="D3988" s="6">
        <f t="shared" si="316"/>
        <v>1.3344442630236764E-3</v>
      </c>
      <c r="E3988" s="6">
        <f t="shared" si="317"/>
        <v>9.6156756899649172E-4</v>
      </c>
      <c r="F3988" s="6">
        <f t="shared" si="313"/>
        <v>0.49196537311717242</v>
      </c>
      <c r="G3988" s="18">
        <v>6.0899786232645713E-3</v>
      </c>
      <c r="H3988" s="9">
        <f t="shared" si="314"/>
        <v>7.0140243307046804E-3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-4.9414933001102557E-2</v>
      </c>
      <c r="D3989" s="6">
        <f t="shared" si="316"/>
        <v>2.4418356035034545E-3</v>
      </c>
      <c r="E3989" s="6">
        <f t="shared" si="317"/>
        <v>1.3344442630236764E-3</v>
      </c>
      <c r="F3989" s="6">
        <f t="shared" si="313"/>
        <v>0.3484039148028879</v>
      </c>
      <c r="G3989" s="18">
        <v>2.9145429872376133E-3</v>
      </c>
      <c r="H3989" s="9">
        <f t="shared" si="314"/>
        <v>5.9025749872652009E-3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-5.005738586508774E-2</v>
      </c>
      <c r="D3990" s="6">
        <f t="shared" si="316"/>
        <v>2.5057418796462861E-3</v>
      </c>
      <c r="E3990" s="6">
        <f t="shared" si="317"/>
        <v>2.4418356035034545E-3</v>
      </c>
      <c r="F3990" s="6">
        <f t="shared" si="313"/>
        <v>9.4346230139930529E-2</v>
      </c>
      <c r="G3990" s="18">
        <v>4.1396032072278672E-3</v>
      </c>
      <c r="H3990" s="9">
        <f t="shared" si="314"/>
        <v>3.0715831445678062E-3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-3.5729511511854106E-2</v>
      </c>
      <c r="D3991" s="6">
        <f t="shared" si="316"/>
        <v>1.276597992875715E-3</v>
      </c>
      <c r="E3991" s="6">
        <f t="shared" si="317"/>
        <v>2.5057418796462861E-3</v>
      </c>
      <c r="F3991" s="6">
        <f t="shared" si="313"/>
        <v>0.17116901131971138</v>
      </c>
      <c r="G3991" s="18">
        <v>6.1264339339449801E-3</v>
      </c>
      <c r="H3991" s="9">
        <f t="shared" si="314"/>
        <v>4.1372576825683864E-3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-4.794987538066306E-2</v>
      </c>
      <c r="D3992" s="6">
        <f t="shared" si="316"/>
        <v>2.2991905490211172E-3</v>
      </c>
      <c r="E3992" s="6">
        <f t="shared" si="317"/>
        <v>1.276597992875715E-3</v>
      </c>
      <c r="F3992" s="6">
        <f t="shared" si="313"/>
        <v>0.35235701863232227</v>
      </c>
      <c r="G3992" s="18">
        <v>3.3332208902587114E-3</v>
      </c>
      <c r="H3992" s="9">
        <f t="shared" si="314"/>
        <v>5.9359668010554286E-3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-5.2321481688425431E-2</v>
      </c>
      <c r="D3993" s="6">
        <f t="shared" si="316"/>
        <v>2.7375374460722377E-3</v>
      </c>
      <c r="E3993" s="6">
        <f t="shared" si="317"/>
        <v>2.2991905490211172E-3</v>
      </c>
      <c r="F3993" s="6">
        <f t="shared" si="313"/>
        <v>0.1175841744809817</v>
      </c>
      <c r="G3993" s="18">
        <v>4.0690894435821906E-3</v>
      </c>
      <c r="H3993" s="9">
        <f t="shared" si="314"/>
        <v>3.4290548913801554E-3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-3.5696123661185172E-2</v>
      </c>
      <c r="D3994" s="6">
        <f t="shared" si="316"/>
        <v>1.274213244434624E-3</v>
      </c>
      <c r="E3994" s="6">
        <f t="shared" si="317"/>
        <v>2.7375374460722377E-3</v>
      </c>
      <c r="F3994" s="6">
        <f t="shared" si="313"/>
        <v>0.16604642873195447</v>
      </c>
      <c r="G3994" s="18">
        <v>5.389926985093647E-3</v>
      </c>
      <c r="H3994" s="9">
        <f t="shared" si="314"/>
        <v>4.0748794918617466E-3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-4.4775647074930043E-2</v>
      </c>
      <c r="D3995" s="6">
        <f t="shared" si="316"/>
        <v>2.0048585709786914E-3</v>
      </c>
      <c r="E3995" s="6">
        <f t="shared" si="317"/>
        <v>1.274213244434624E-3</v>
      </c>
      <c r="F3995" s="6">
        <f t="shared" si="313"/>
        <v>0.27696135620068346</v>
      </c>
      <c r="G3995" s="18">
        <v>5.6627268906659497E-3</v>
      </c>
      <c r="H3995" s="9">
        <f t="shared" si="314"/>
        <v>5.2627118123709134E-3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-5.1051666939647189E-2</v>
      </c>
      <c r="D3996" s="6">
        <f t="shared" si="316"/>
        <v>2.606272697316666E-3</v>
      </c>
      <c r="E3996" s="6">
        <f t="shared" si="317"/>
        <v>2.0048585709786914E-3</v>
      </c>
      <c r="F3996" s="6">
        <f t="shared" si="313"/>
        <v>0.30383437743706365</v>
      </c>
      <c r="G3996" s="18">
        <v>5.0840610706674345E-3</v>
      </c>
      <c r="H3996" s="9">
        <f t="shared" si="314"/>
        <v>5.5121173557632431E-3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-4.8632789756500636E-2</v>
      </c>
      <c r="D3997" s="6">
        <f t="shared" si="316"/>
        <v>2.3651482394999933E-3</v>
      </c>
      <c r="E3997" s="6">
        <f t="shared" si="317"/>
        <v>2.606272697316666E-3</v>
      </c>
      <c r="F3997" s="6">
        <f t="shared" si="313"/>
        <v>0.24861411217677271</v>
      </c>
      <c r="G3997" s="18">
        <v>5.7618361330065981E-3</v>
      </c>
      <c r="H3997" s="9">
        <f t="shared" si="314"/>
        <v>4.9861218614948907E-3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-4.784768178002366E-2</v>
      </c>
      <c r="D3998" s="6">
        <f t="shared" si="316"/>
        <v>2.2894006517224083E-3</v>
      </c>
      <c r="E3998" s="6">
        <f t="shared" si="317"/>
        <v>2.3651482394999933E-3</v>
      </c>
      <c r="F3998" s="6">
        <f t="shared" si="313"/>
        <v>0.31393434069171322</v>
      </c>
      <c r="G3998" s="18">
        <v>6.8594608304187064E-3</v>
      </c>
      <c r="H3998" s="9">
        <f t="shared" si="314"/>
        <v>5.6029843895170116E-3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-5.7371290656500158E-2</v>
      </c>
      <c r="D3999" s="6">
        <f t="shared" si="316"/>
        <v>3.2914649915926223E-3</v>
      </c>
      <c r="E3999" s="6">
        <f t="shared" si="317"/>
        <v>2.2894006517224083E-3</v>
      </c>
      <c r="F3999" s="6">
        <f t="shared" si="313"/>
        <v>0.43707024799985</v>
      </c>
      <c r="G3999" s="18">
        <v>8.3862895252833029E-3</v>
      </c>
      <c r="H3999" s="9">
        <f t="shared" si="314"/>
        <v>6.6111288597322767E-3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-4.5990544846552794E-2</v>
      </c>
      <c r="D4000" s="6">
        <f t="shared" si="316"/>
        <v>2.115130215282784E-3</v>
      </c>
      <c r="E4000" s="6">
        <f t="shared" si="317"/>
        <v>3.2914649915926223E-3</v>
      </c>
      <c r="F4000" s="6">
        <f t="shared" si="313"/>
        <v>0.64408297228135991</v>
      </c>
      <c r="G4000" s="18">
        <v>4.5501581787392026E-3</v>
      </c>
      <c r="H4000" s="9">
        <f t="shared" si="314"/>
        <v>8.0254780062084773E-3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-5.0733307321566494E-2</v>
      </c>
      <c r="D4001" s="6">
        <f t="shared" si="316"/>
        <v>2.5738684717845125E-3</v>
      </c>
      <c r="E4001" s="6">
        <f t="shared" si="317"/>
        <v>2.115130215282784E-3</v>
      </c>
      <c r="F4001" s="6">
        <f t="shared" si="313"/>
        <v>0.20284354298079363</v>
      </c>
      <c r="G4001" s="18">
        <v>3.4045993373796337E-3</v>
      </c>
      <c r="H4001" s="9">
        <f t="shared" si="314"/>
        <v>4.5038155266484171E-3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-6.1589163336635153E-2</v>
      </c>
      <c r="D4002" s="6">
        <f t="shared" si="316"/>
        <v>3.7932250405067237E-3</v>
      </c>
      <c r="E4002" s="6">
        <f t="shared" si="317"/>
        <v>2.5738684717845125E-3</v>
      </c>
      <c r="F4002" s="6">
        <f t="shared" si="313"/>
        <v>0.12188598808083402</v>
      </c>
      <c r="G4002" s="18">
        <v>5.2064110602550659E-3</v>
      </c>
      <c r="H4002" s="9">
        <f t="shared" si="314"/>
        <v>3.4912173819576747E-3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-5.8770640432153076E-2</v>
      </c>
      <c r="D4003" s="6">
        <f t="shared" si="316"/>
        <v>3.4539881768054261E-3</v>
      </c>
      <c r="E4003" s="6">
        <f t="shared" si="317"/>
        <v>3.7932250405067237E-3</v>
      </c>
      <c r="F4003" s="6">
        <f t="shared" si="313"/>
        <v>0.25992143910631949</v>
      </c>
      <c r="G4003" s="18">
        <v>4.6471753614748786E-3</v>
      </c>
      <c r="H4003" s="9">
        <f t="shared" si="314"/>
        <v>5.0982491024499721E-3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-3.270669720576564E-2</v>
      </c>
      <c r="D4004" s="6">
        <f t="shared" si="316"/>
        <v>1.0697280421096379E-3</v>
      </c>
      <c r="E4004" s="6">
        <f t="shared" si="317"/>
        <v>3.4539881768054261E-3</v>
      </c>
      <c r="F4004" s="6">
        <f t="shared" si="313"/>
        <v>0.21090573089865783</v>
      </c>
      <c r="G4004" s="18">
        <v>7.2905548469419882E-3</v>
      </c>
      <c r="H4004" s="9">
        <f t="shared" si="314"/>
        <v>4.5924473965267996E-3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-4.8840277018246572E-2</v>
      </c>
      <c r="D4005" s="6">
        <f t="shared" si="316"/>
        <v>2.3853726592190645E-3</v>
      </c>
      <c r="E4005" s="6">
        <f t="shared" si="317"/>
        <v>1.0697280421096379E-3</v>
      </c>
      <c r="F4005" s="6">
        <f t="shared" si="313"/>
        <v>0.49117411518316367</v>
      </c>
      <c r="G4005" s="18">
        <v>7.0880916564026696E-3</v>
      </c>
      <c r="H4005" s="9">
        <f t="shared" si="314"/>
        <v>7.0083815191751917E-3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-3.1466770122827753E-2</v>
      </c>
      <c r="D4006" s="6">
        <f t="shared" si="316"/>
        <v>9.9015762196288525E-4</v>
      </c>
      <c r="E4006" s="6">
        <f t="shared" si="317"/>
        <v>2.3853726592190645E-3</v>
      </c>
      <c r="F4006" s="6">
        <f t="shared" si="313"/>
        <v>0.46542520799077836</v>
      </c>
      <c r="G4006" s="18">
        <v>6.774116380096621E-3</v>
      </c>
      <c r="H4006" s="9">
        <f t="shared" si="314"/>
        <v>6.8222079123314494E-3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-4.8623740328981646E-2</v>
      </c>
      <c r="D4007" s="6">
        <f t="shared" si="316"/>
        <v>2.364268123580236E-3</v>
      </c>
      <c r="E4007" s="6">
        <f t="shared" si="317"/>
        <v>9.9015762196288525E-4</v>
      </c>
      <c r="F4007" s="6">
        <f t="shared" si="313"/>
        <v>0.42660077449483019</v>
      </c>
      <c r="G4007" s="18">
        <v>2.4318657359489082E-3</v>
      </c>
      <c r="H4007" s="9">
        <f t="shared" si="314"/>
        <v>6.5314682460747685E-3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-4.3697044719848151E-2</v>
      </c>
      <c r="D4008" s="6">
        <f t="shared" si="316"/>
        <v>1.9094317172484092E-3</v>
      </c>
      <c r="E4008" s="6">
        <f t="shared" si="317"/>
        <v>2.364268123580236E-3</v>
      </c>
      <c r="F4008" s="6">
        <f t="shared" si="313"/>
        <v>7.1399803984887267E-2</v>
      </c>
      <c r="G4008" s="18">
        <v>4.8863505432346268E-3</v>
      </c>
      <c r="H4008" s="9">
        <f t="shared" si="314"/>
        <v>2.6720741753343464E-3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-4.8735623841686421E-2</v>
      </c>
      <c r="D4009" s="6">
        <f t="shared" si="316"/>
        <v>2.3751610312383537E-3</v>
      </c>
      <c r="E4009" s="6">
        <f t="shared" si="317"/>
        <v>1.9094317172484092E-3</v>
      </c>
      <c r="F4009" s="6">
        <f t="shared" si="313"/>
        <v>0.23102368147367369</v>
      </c>
      <c r="G4009" s="18">
        <v>4.4052720044920049E-3</v>
      </c>
      <c r="H4009" s="9">
        <f t="shared" si="314"/>
        <v>4.8064922914082958E-3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-4.627875005503921E-2</v>
      </c>
      <c r="D4010" s="6">
        <f t="shared" si="316"/>
        <v>2.1417227066567917E-3</v>
      </c>
      <c r="E4010" s="6">
        <f t="shared" si="317"/>
        <v>2.3751610312383537E-3</v>
      </c>
      <c r="F4010" s="6">
        <f t="shared" si="313"/>
        <v>0.19133525832346951</v>
      </c>
      <c r="G4010" s="18">
        <v>7.9983837772131302E-3</v>
      </c>
      <c r="H4010" s="9">
        <f t="shared" si="314"/>
        <v>4.3741885913100445E-3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-4.7629140614964711E-2</v>
      </c>
      <c r="D4011" s="6">
        <f t="shared" si="316"/>
        <v>2.2685350357200809E-3</v>
      </c>
      <c r="E4011" s="6">
        <f t="shared" si="317"/>
        <v>2.1417227066567917E-3</v>
      </c>
      <c r="F4011" s="6">
        <f t="shared" si="313"/>
        <v>0.58747497551389261</v>
      </c>
      <c r="G4011" s="18">
        <v>2.124015362228684E-3</v>
      </c>
      <c r="H4011" s="9">
        <f t="shared" si="314"/>
        <v>7.6646916148915781E-3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-4.6906558440521599E-2</v>
      </c>
      <c r="D4012" s="6">
        <f t="shared" si="316"/>
        <v>2.2002252247340683E-3</v>
      </c>
      <c r="E4012" s="6">
        <f t="shared" si="317"/>
        <v>2.2685350357200809E-3</v>
      </c>
      <c r="F4012" s="6">
        <f t="shared" si="313"/>
        <v>5.8923383517086571E-2</v>
      </c>
      <c r="G4012" s="18">
        <v>2.8878273763827981E-3</v>
      </c>
      <c r="H4012" s="9">
        <f t="shared" si="314"/>
        <v>2.4274139226157245E-3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-5.215180013961844E-2</v>
      </c>
      <c r="D4013" s="6">
        <f t="shared" si="316"/>
        <v>2.7198102578027059E-3</v>
      </c>
      <c r="E4013" s="6">
        <f t="shared" si="317"/>
        <v>2.2002252247340683E-3</v>
      </c>
      <c r="F4013" s="6">
        <f t="shared" si="313"/>
        <v>9.2944754849392935E-2</v>
      </c>
      <c r="G4013" s="18">
        <v>3.3721604326327074E-3</v>
      </c>
      <c r="H4013" s="9">
        <f t="shared" si="314"/>
        <v>3.0486842219126752E-3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-3.6876061053258365E-2</v>
      </c>
      <c r="D4014" s="6">
        <f t="shared" si="316"/>
        <v>1.3598438788036385E-3</v>
      </c>
      <c r="E4014" s="6">
        <f t="shared" si="317"/>
        <v>2.7198102578027059E-3</v>
      </c>
      <c r="F4014" s="6">
        <f t="shared" si="313"/>
        <v>0.11994614262669935</v>
      </c>
      <c r="G4014" s="18">
        <v>4.1557324784902957E-3</v>
      </c>
      <c r="H4014" s="9">
        <f t="shared" si="314"/>
        <v>3.4633241636713614E-3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-5.8556592639451281E-2</v>
      </c>
      <c r="D4015" s="6">
        <f t="shared" si="316"/>
        <v>3.4288745415426399E-3</v>
      </c>
      <c r="E4015" s="6">
        <f t="shared" si="317"/>
        <v>1.3598438788036385E-3</v>
      </c>
      <c r="F4015" s="6">
        <f t="shared" si="313"/>
        <v>0.17224661419315673</v>
      </c>
      <c r="G4015" s="18">
        <v>6.3641879558502786E-3</v>
      </c>
      <c r="H4015" s="9">
        <f t="shared" si="314"/>
        <v>4.1502604037958477E-3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-6.1977826444147725E-2</v>
      </c>
      <c r="D4016" s="6">
        <f t="shared" si="316"/>
        <v>3.841250970740897E-3</v>
      </c>
      <c r="E4016" s="6">
        <f t="shared" si="317"/>
        <v>3.4288745415426399E-3</v>
      </c>
      <c r="F4016" s="6">
        <f t="shared" si="313"/>
        <v>0.37896448969885793</v>
      </c>
      <c r="G4016" s="18">
        <v>1.0949617802100724E-2</v>
      </c>
      <c r="H4016" s="9">
        <f t="shared" si="314"/>
        <v>6.1560091755849256E-3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-2.7182143636148771E-2</v>
      </c>
      <c r="D4017" s="6">
        <f t="shared" si="316"/>
        <v>7.3886893265622314E-4</v>
      </c>
      <c r="E4017" s="6">
        <f t="shared" si="317"/>
        <v>3.841250970740897E-3</v>
      </c>
      <c r="F4017" s="6">
        <f t="shared" si="313"/>
        <v>1.0847134436470363</v>
      </c>
      <c r="G4017" s="18">
        <v>8.6050419391859208E-3</v>
      </c>
      <c r="H4017" s="9">
        <f t="shared" si="314"/>
        <v>1.0414957722655604E-2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-5.4514043960400209E-2</v>
      </c>
      <c r="D4018" s="6">
        <f t="shared" si="316"/>
        <v>2.9717809889164464E-3</v>
      </c>
      <c r="E4018" s="6">
        <f t="shared" si="317"/>
        <v>7.3886893265622314E-4</v>
      </c>
      <c r="F4018" s="6">
        <f t="shared" si="313"/>
        <v>0.67687357180522989</v>
      </c>
      <c r="G4018" s="18">
        <v>7.3899234493677848E-3</v>
      </c>
      <c r="H4018" s="9">
        <f t="shared" si="314"/>
        <v>8.2272326562777467E-3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-5.4011052625594545E-2</v>
      </c>
      <c r="D4019" s="6">
        <f t="shared" si="316"/>
        <v>2.9171938057247432E-3</v>
      </c>
      <c r="E4019" s="6">
        <f t="shared" si="317"/>
        <v>2.9717809889164464E-3</v>
      </c>
      <c r="F4019" s="6">
        <f t="shared" si="313"/>
        <v>0.50432664842084773</v>
      </c>
      <c r="G4019" s="18">
        <v>7.4268648035384077E-3</v>
      </c>
      <c r="H4019" s="9">
        <f t="shared" si="314"/>
        <v>7.1015959362726892E-3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-5.5269086365693956E-2</v>
      </c>
      <c r="D4020" s="6">
        <f t="shared" si="316"/>
        <v>3.0546719076985375E-3</v>
      </c>
      <c r="E4020" s="6">
        <f t="shared" si="317"/>
        <v>2.9171938057247432E-3</v>
      </c>
      <c r="F4020" s="6">
        <f t="shared" si="313"/>
        <v>0.50918674007648224</v>
      </c>
      <c r="G4020" s="18">
        <v>1.3743089653559668E-2</v>
      </c>
      <c r="H4020" s="9">
        <f t="shared" si="314"/>
        <v>7.1357321984256263E-3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-4.5251143421401775E-2</v>
      </c>
      <c r="D4021" s="6">
        <f t="shared" si="316"/>
        <v>2.047665980944273E-3</v>
      </c>
      <c r="E4021" s="6">
        <f t="shared" si="317"/>
        <v>3.0546719076985375E-3</v>
      </c>
      <c r="F4021" s="6">
        <f t="shared" si="313"/>
        <v>1.6977856005749483</v>
      </c>
      <c r="G4021" s="18">
        <v>8.0624552956680834E-3</v>
      </c>
      <c r="H4021" s="9">
        <f t="shared" si="314"/>
        <v>1.3029910209110991E-2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-6.7113867755819054E-2</v>
      </c>
      <c r="D4022" s="6">
        <f t="shared" si="316"/>
        <v>4.5042712451455686E-3</v>
      </c>
      <c r="E4022" s="6">
        <f t="shared" si="317"/>
        <v>2.047665980944273E-3</v>
      </c>
      <c r="F4022" s="6">
        <f t="shared" si="313"/>
        <v>0.59661296240615325</v>
      </c>
      <c r="G4022" s="18">
        <v>8.8075716632889118E-3</v>
      </c>
      <c r="H4022" s="9">
        <f t="shared" si="314"/>
        <v>7.7240725165300802E-3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-4.2755711935928219E-2</v>
      </c>
      <c r="D4023" s="6">
        <f t="shared" si="316"/>
        <v>1.8280509031480747E-3</v>
      </c>
      <c r="E4023" s="6">
        <f t="shared" si="317"/>
        <v>4.5042712451455686E-3</v>
      </c>
      <c r="F4023" s="6">
        <f t="shared" si="313"/>
        <v>0.70858839551708941</v>
      </c>
      <c r="G4023" s="18">
        <v>1.1287695629504305E-2</v>
      </c>
      <c r="H4023" s="9">
        <f t="shared" si="314"/>
        <v>8.4177692740837785E-3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-3.693741989408935E-2</v>
      </c>
      <c r="D4024" s="6">
        <f t="shared" si="316"/>
        <v>1.3643729884322677E-3</v>
      </c>
      <c r="E4024" s="6">
        <f t="shared" si="317"/>
        <v>1.8280509031480747E-3</v>
      </c>
      <c r="F4024" s="6">
        <f t="shared" si="313"/>
        <v>1.1513441485207314</v>
      </c>
      <c r="G4024" s="18">
        <v>8.658606565225645E-3</v>
      </c>
      <c r="H4024" s="9">
        <f t="shared" si="314"/>
        <v>1.0730070589333191E-2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-3.3089364349227421E-2</v>
      </c>
      <c r="D4025" s="6">
        <f t="shared" si="316"/>
        <v>1.0949060330359226E-3</v>
      </c>
      <c r="E4025" s="6">
        <f t="shared" si="317"/>
        <v>1.3643729884322677E-3</v>
      </c>
      <c r="F4025" s="6">
        <f t="shared" si="313"/>
        <v>0.68515440231938807</v>
      </c>
      <c r="G4025" s="18">
        <v>8.5921213993337426E-3</v>
      </c>
      <c r="H4025" s="9">
        <f t="shared" si="314"/>
        <v>8.2774054045901858E-3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-6.2654776635877554E-2</v>
      </c>
      <c r="D4026" s="6">
        <f t="shared" si="316"/>
        <v>3.9256210352917077E-3</v>
      </c>
      <c r="E4026" s="6">
        <f t="shared" si="317"/>
        <v>1.0949060330359226E-3</v>
      </c>
      <c r="F4026" s="6">
        <f t="shared" si="313"/>
        <v>0.67493317954058185</v>
      </c>
      <c r="G4026" s="18">
        <v>7.3787367868551491E-3</v>
      </c>
      <c r="H4026" s="9">
        <f t="shared" si="314"/>
        <v>8.2154316961470866E-3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-6.5457495007105695E-2</v>
      </c>
      <c r="D4027" s="6">
        <f t="shared" si="316"/>
        <v>4.2846836526052668E-3</v>
      </c>
      <c r="E4027" s="6">
        <f t="shared" si="317"/>
        <v>3.9256210352917077E-3</v>
      </c>
      <c r="F4027" s="6">
        <f t="shared" si="313"/>
        <v>0.5029510781989105</v>
      </c>
      <c r="G4027" s="18">
        <v>6.784538468571715E-3</v>
      </c>
      <c r="H4027" s="9">
        <f t="shared" si="314"/>
        <v>7.0919043859806134E-3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-3.9751693272842475E-2</v>
      </c>
      <c r="D4028" s="6">
        <f t="shared" si="316"/>
        <v>1.5801971180581496E-3</v>
      </c>
      <c r="E4028" s="6">
        <f t="shared" si="317"/>
        <v>4.2846836526052668E-3</v>
      </c>
      <c r="F4028" s="6">
        <f t="shared" si="313"/>
        <v>0.42817809093219411</v>
      </c>
      <c r="G4028" s="18">
        <v>5.3248340143215288E-3</v>
      </c>
      <c r="H4028" s="9">
        <f t="shared" si="314"/>
        <v>6.5435318516241228E-3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-3.8721904408432213E-2</v>
      </c>
      <c r="D4029" s="6">
        <f t="shared" si="316"/>
        <v>1.4993858810157621E-3</v>
      </c>
      <c r="E4029" s="6">
        <f t="shared" si="317"/>
        <v>1.5801971180581496E-3</v>
      </c>
      <c r="F4029" s="6">
        <f t="shared" si="313"/>
        <v>0.27079150658160206</v>
      </c>
      <c r="G4029" s="18">
        <v>5.9365878942064625E-3</v>
      </c>
      <c r="H4029" s="9">
        <f t="shared" si="314"/>
        <v>5.203763124716594E-3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-3.51584034724437E-2</v>
      </c>
      <c r="D4030" s="6">
        <f t="shared" si="316"/>
        <v>1.2361133347311413E-3</v>
      </c>
      <c r="E4030" s="6">
        <f t="shared" si="317"/>
        <v>1.4993858810157621E-3</v>
      </c>
      <c r="F4030" s="6">
        <f t="shared" si="313"/>
        <v>0.33202189113750158</v>
      </c>
      <c r="G4030" s="18">
        <v>4.6163872756466951E-3</v>
      </c>
      <c r="H4030" s="9">
        <f t="shared" si="314"/>
        <v>5.7621340763427363E-3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-4.9099915403865768E-2</v>
      </c>
      <c r="D4031" s="6">
        <f t="shared" si="316"/>
        <v>2.4108016926667748E-3</v>
      </c>
      <c r="E4031" s="6">
        <f t="shared" si="317"/>
        <v>1.2361133347311413E-3</v>
      </c>
      <c r="F4031" s="6">
        <f t="shared" si="313"/>
        <v>0.20815427986476917</v>
      </c>
      <c r="G4031" s="18">
        <v>2.7279674666552387E-3</v>
      </c>
      <c r="H4031" s="9">
        <f t="shared" si="314"/>
        <v>4.5623927917789932E-3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-4.9680936456303573E-2</v>
      </c>
      <c r="D4032" s="6">
        <f t="shared" si="316"/>
        <v>2.4681954471752737E-3</v>
      </c>
      <c r="E4032" s="6">
        <f t="shared" si="317"/>
        <v>2.4108016926667748E-3</v>
      </c>
      <c r="F4032" s="6">
        <f t="shared" si="313"/>
        <v>8.4985271135796264E-2</v>
      </c>
      <c r="G4032" s="18">
        <v>6.0356147832044647E-3</v>
      </c>
      <c r="H4032" s="9">
        <f t="shared" si="314"/>
        <v>2.9152233385419416E-3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-3.6926335826979469E-2</v>
      </c>
      <c r="D4033" s="6">
        <f t="shared" si="316"/>
        <v>1.3635542776068675E-3</v>
      </c>
      <c r="E4033" s="6">
        <f t="shared" si="317"/>
        <v>2.4681954471752737E-3</v>
      </c>
      <c r="F4033" s="6">
        <f t="shared" si="313"/>
        <v>0.34265488167217895</v>
      </c>
      <c r="G4033" s="18">
        <v>5.2882827943593743E-3</v>
      </c>
      <c r="H4033" s="9">
        <f t="shared" si="314"/>
        <v>5.8536730492245552E-3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-5.4743398783778548E-2</v>
      </c>
      <c r="D4034" s="6">
        <f t="shared" si="316"/>
        <v>2.9968397103998065E-3</v>
      </c>
      <c r="E4034" s="6">
        <f t="shared" si="317"/>
        <v>1.3635542776068675E-3</v>
      </c>
      <c r="F4034" s="6">
        <f t="shared" si="313"/>
        <v>0.26732214198476723</v>
      </c>
      <c r="G4034" s="18">
        <v>3.3376496184956425E-3</v>
      </c>
      <c r="H4034" s="9">
        <f t="shared" si="314"/>
        <v>5.1703205121613801E-3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-5.6956485041465492E-2</v>
      </c>
      <c r="D4035" s="6">
        <f t="shared" si="316"/>
        <v>3.2440411882786822E-3</v>
      </c>
      <c r="E4035" s="6">
        <f t="shared" si="317"/>
        <v>2.9968397103998065E-3</v>
      </c>
      <c r="F4035" s="6">
        <f t="shared" si="313"/>
        <v>0.11791480720204228</v>
      </c>
      <c r="G4035" s="18">
        <v>4.4489422731030983E-3</v>
      </c>
      <c r="H4035" s="9">
        <f t="shared" si="314"/>
        <v>3.433872554449892E-3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-6.292204179780965E-2</v>
      </c>
      <c r="D4036" s="6">
        <f t="shared" si="316"/>
        <v>3.9591833440053049E-3</v>
      </c>
      <c r="E4036" s="6">
        <f t="shared" si="317"/>
        <v>3.2440411882786822E-3</v>
      </c>
      <c r="F4036" s="6">
        <f t="shared" si="313"/>
        <v>0.19485704746470722</v>
      </c>
      <c r="G4036" s="18">
        <v>1.6355289268633614E-2</v>
      </c>
      <c r="H4036" s="9">
        <f t="shared" si="314"/>
        <v>4.4142615176800213E-3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-4.5489795860636513E-2</v>
      </c>
      <c r="D4037" s="6">
        <f t="shared" si="316"/>
        <v>2.069321527442383E-3</v>
      </c>
      <c r="E4037" s="6">
        <f t="shared" si="317"/>
        <v>3.9591833440053049E-3</v>
      </c>
      <c r="F4037" s="6">
        <f t="shared" si="313"/>
        <v>2.3967534048584413</v>
      </c>
      <c r="G4037" s="18">
        <v>5.922304202981718E-3</v>
      </c>
      <c r="H4037" s="9">
        <f t="shared" si="314"/>
        <v>1.5481451498029639E-2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-6.0702163002628609E-2</v>
      </c>
      <c r="D4038" s="6">
        <f t="shared" si="316"/>
        <v>3.6847525931976936E-3</v>
      </c>
      <c r="E4038" s="6">
        <f t="shared" si="317"/>
        <v>2.069321527442383E-3</v>
      </c>
      <c r="F4038" s="6">
        <f t="shared" si="313"/>
        <v>0.33057176323775533</v>
      </c>
      <c r="G4038" s="18">
        <v>1.0093373230797094E-2</v>
      </c>
      <c r="H4038" s="9">
        <f t="shared" si="314"/>
        <v>5.7495370529961395E-3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-7.148581651934352E-2</v>
      </c>
      <c r="D4039" s="6">
        <f t="shared" si="316"/>
        <v>5.1102219634372465E-3</v>
      </c>
      <c r="E4039" s="6">
        <f t="shared" si="317"/>
        <v>3.6847525931976936E-3</v>
      </c>
      <c r="F4039" s="6">
        <f t="shared" si="313"/>
        <v>0.92453665563082399</v>
      </c>
      <c r="G4039" s="18">
        <v>1.0851459117863553E-2</v>
      </c>
      <c r="H4039" s="9">
        <f t="shared" si="314"/>
        <v>9.6152829164347729E-3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-5.8397537445849253E-2</v>
      </c>
      <c r="D4040" s="6">
        <f t="shared" si="316"/>
        <v>3.4102723797393656E-3</v>
      </c>
      <c r="E4040" s="6">
        <f t="shared" si="317"/>
        <v>5.1102219634372465E-3</v>
      </c>
      <c r="F4040" s="6">
        <f t="shared" si="313"/>
        <v>1.0658150192078919</v>
      </c>
      <c r="G4040" s="18">
        <v>1.3111097102534009E-2</v>
      </c>
      <c r="H4040" s="9">
        <f t="shared" si="314"/>
        <v>1.0323831746051908E-2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-4.6647091704175997E-2</v>
      </c>
      <c r="D4041" s="6">
        <f t="shared" si="316"/>
        <v>2.1759511644578052E-3</v>
      </c>
      <c r="E4041" s="6">
        <f t="shared" si="317"/>
        <v>3.4102723797393656E-3</v>
      </c>
      <c r="F4041" s="6">
        <f t="shared" si="313"/>
        <v>1.5469593103829453</v>
      </c>
      <c r="G4041" s="18">
        <v>1.2761396079288084E-2</v>
      </c>
      <c r="H4041" s="9">
        <f t="shared" si="314"/>
        <v>1.2437681899706817E-2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-3.9727485882227784E-2</v>
      </c>
      <c r="D4042" s="6">
        <f t="shared" si="316"/>
        <v>1.5782731345226079E-3</v>
      </c>
      <c r="E4042" s="6">
        <f t="shared" si="317"/>
        <v>2.1759511644578052E-3</v>
      </c>
      <c r="F4042" s="6">
        <f t="shared" si="313"/>
        <v>1.4664145157526938</v>
      </c>
      <c r="G4042" s="18">
        <v>1.1117917731129608E-2</v>
      </c>
      <c r="H4042" s="9">
        <f t="shared" si="314"/>
        <v>1.2109560337818601E-2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-7.2782375077907885E-2</v>
      </c>
      <c r="D4043" s="6">
        <f t="shared" si="316"/>
        <v>5.2972741219812665E-3</v>
      </c>
      <c r="E4043" s="6">
        <f t="shared" si="317"/>
        <v>1.5782731345226079E-3</v>
      </c>
      <c r="F4043" s="6">
        <f t="shared" si="313"/>
        <v>1.1175062352070564</v>
      </c>
      <c r="G4043" s="18">
        <v>1.6929158780737297E-2</v>
      </c>
      <c r="H4043" s="9">
        <f t="shared" si="314"/>
        <v>1.0571216747409242E-2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-3.0941939065614717E-2</v>
      </c>
      <c r="D4044" s="6">
        <f t="shared" si="316"/>
        <v>9.5740359314021414E-4</v>
      </c>
      <c r="E4044" s="6">
        <f t="shared" si="317"/>
        <v>5.2972741219812665E-3</v>
      </c>
      <c r="F4044" s="6">
        <f t="shared" si="313"/>
        <v>2.5666720351480268</v>
      </c>
      <c r="G4044" s="18">
        <v>1.7107198626796438E-2</v>
      </c>
      <c r="H4044" s="9">
        <f t="shared" si="314"/>
        <v>1.6020836542290876E-2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-6.9335772698165099E-2</v>
      </c>
      <c r="D4045" s="6">
        <f t="shared" si="316"/>
        <v>4.8074493756516167E-3</v>
      </c>
      <c r="E4045" s="6">
        <f t="shared" si="317"/>
        <v>9.5740359314021414E-4</v>
      </c>
      <c r="F4045" s="6">
        <f t="shared" ref="F4045:F4101" si="318">B$6+B$7*E4045+B$8*(G4044*100)^2</f>
        <v>2.6201147073812345</v>
      </c>
      <c r="G4045" s="18">
        <v>1.9528588184372728E-2</v>
      </c>
      <c r="H4045" s="9">
        <f t="shared" ref="H4045:H4101" si="319">SQRT(F4045)/100</f>
        <v>1.61867683846444E-2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-4.6968319812571172E-2</v>
      </c>
      <c r="D4046" s="6">
        <f t="shared" ref="D4046:D4110" si="321">C4046^2</f>
        <v>2.2060230660159658E-3</v>
      </c>
      <c r="E4046" s="6">
        <f t="shared" si="317"/>
        <v>4.8074493756516167E-3</v>
      </c>
      <c r="F4046" s="6">
        <f t="shared" si="318"/>
        <v>3.4090289356188199</v>
      </c>
      <c r="G4046" s="18">
        <v>1.3450721389187743E-2</v>
      </c>
      <c r="H4046" s="9">
        <f t="shared" si="319"/>
        <v>1.8463555821181411E-2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-5.9262766025898486E-2</v>
      </c>
      <c r="D4047" s="6">
        <f t="shared" si="321"/>
        <v>3.5120754370403877E-3</v>
      </c>
      <c r="E4047" s="6">
        <f t="shared" ref="E4047:E4111" si="322">D4046</f>
        <v>2.2060230660159658E-3</v>
      </c>
      <c r="F4047" s="6">
        <f t="shared" si="318"/>
        <v>1.6270299087011701</v>
      </c>
      <c r="G4047" s="18">
        <v>2.7896881164186885E-2</v>
      </c>
      <c r="H4047" s="9">
        <f t="shared" si="319"/>
        <v>1.2755508256048327E-2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-4.2318011364050612E-2</v>
      </c>
      <c r="D4048" s="6">
        <f t="shared" si="321"/>
        <v>1.7908140858079167E-3</v>
      </c>
      <c r="E4048" s="6">
        <f t="shared" si="322"/>
        <v>3.5120754370403877E-3</v>
      </c>
      <c r="F4048" s="6">
        <f t="shared" si="318"/>
        <v>6.9366820419195436</v>
      </c>
      <c r="G4048" s="18">
        <v>1.4463103305715848E-2</v>
      </c>
      <c r="H4048" s="9">
        <f t="shared" si="319"/>
        <v>2.633758159345604E-2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-2.7419273117785008E-2</v>
      </c>
      <c r="D4049" s="6">
        <f t="shared" si="321"/>
        <v>7.5181653830768758E-4</v>
      </c>
      <c r="E4049" s="6">
        <f t="shared" si="322"/>
        <v>1.7908140858079167E-3</v>
      </c>
      <c r="F4049" s="6">
        <f t="shared" si="318"/>
        <v>1.8781876888069138</v>
      </c>
      <c r="G4049" s="18">
        <v>8.3646107995634118E-3</v>
      </c>
      <c r="H4049" s="9">
        <f t="shared" si="319"/>
        <v>1.3704698788397043E-2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-6.3261545172824174E-2</v>
      </c>
      <c r="D4050" s="6">
        <f t="shared" si="321"/>
        <v>4.0020230976532739E-3</v>
      </c>
      <c r="E4050" s="6">
        <f t="shared" si="322"/>
        <v>7.5181653830768758E-4</v>
      </c>
      <c r="F4050" s="6">
        <f t="shared" si="318"/>
        <v>0.64060742133111359</v>
      </c>
      <c r="G4050" s="18">
        <v>6.5428085038757569E-3</v>
      </c>
      <c r="H4050" s="9">
        <f t="shared" si="319"/>
        <v>8.0037954829637777E-3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-3.3454762169629462E-2</v>
      </c>
      <c r="D4051" s="6">
        <f t="shared" si="321"/>
        <v>1.1192211118264705E-3</v>
      </c>
      <c r="E4051" s="6">
        <f t="shared" si="322"/>
        <v>4.0020230976532739E-3</v>
      </c>
      <c r="F4051" s="6">
        <f t="shared" si="318"/>
        <v>0.39951355923138027</v>
      </c>
      <c r="G4051" s="18">
        <v>6.8125342680558027E-3</v>
      </c>
      <c r="H4051" s="9">
        <f t="shared" si="319"/>
        <v>6.3207084985101181E-3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-5.842292230052977E-2</v>
      </c>
      <c r="D4052" s="6">
        <f t="shared" si="321"/>
        <v>3.4132378501337385E-3</v>
      </c>
      <c r="E4052" s="6">
        <f t="shared" si="322"/>
        <v>1.1192211118264705E-3</v>
      </c>
      <c r="F4052" s="6">
        <f t="shared" si="318"/>
        <v>0.43125315326928337</v>
      </c>
      <c r="G4052" s="18">
        <v>1.4339335979092975E-2</v>
      </c>
      <c r="H4052" s="9">
        <f t="shared" si="319"/>
        <v>6.5669867768199698E-3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-4.1986649282407154E-2</v>
      </c>
      <c r="D4053" s="6">
        <f t="shared" si="321"/>
        <v>1.7628787179638612E-3</v>
      </c>
      <c r="E4053" s="6">
        <f t="shared" si="322"/>
        <v>3.4132378501337385E-3</v>
      </c>
      <c r="F4053" s="6">
        <f t="shared" si="318"/>
        <v>1.8466583598305151</v>
      </c>
      <c r="G4053" s="18">
        <v>9.9852485482303643E-3</v>
      </c>
      <c r="H4053" s="9">
        <f t="shared" si="319"/>
        <v>1.3589180842973997E-2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-2.3041349005444651E-2</v>
      </c>
      <c r="D4054" s="6">
        <f t="shared" si="321"/>
        <v>5.3090376399070522E-4</v>
      </c>
      <c r="E4054" s="6">
        <f t="shared" si="322"/>
        <v>1.7628787179638612E-3</v>
      </c>
      <c r="F4054" s="6">
        <f t="shared" si="318"/>
        <v>0.90505130187316796</v>
      </c>
      <c r="G4054" s="18">
        <v>9.1974373122006535E-3</v>
      </c>
      <c r="H4054" s="9">
        <f t="shared" si="319"/>
        <v>9.5134184280581697E-3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-4.7943334845540475E-2</v>
      </c>
      <c r="D4055" s="6">
        <f t="shared" si="321"/>
        <v>2.2985633561116155E-3</v>
      </c>
      <c r="E4055" s="6">
        <f t="shared" si="322"/>
        <v>5.3090376399070522E-4</v>
      </c>
      <c r="F4055" s="6">
        <f t="shared" si="318"/>
        <v>0.77059763442831974</v>
      </c>
      <c r="G4055" s="18">
        <v>9.7065819619903508E-3</v>
      </c>
      <c r="H4055" s="9">
        <f t="shared" si="319"/>
        <v>8.7783690650844685E-3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-6.6420968718232679E-2</v>
      </c>
      <c r="D4056" s="6">
        <f t="shared" si="321"/>
        <v>4.4117450854684439E-3</v>
      </c>
      <c r="E4056" s="6">
        <f t="shared" si="322"/>
        <v>2.2985633561116155E-3</v>
      </c>
      <c r="F4056" s="6">
        <f t="shared" si="318"/>
        <v>0.85632554198503197</v>
      </c>
      <c r="G4056" s="18">
        <v>9.8306859080786735E-3</v>
      </c>
      <c r="H4056" s="9">
        <f t="shared" si="319"/>
        <v>9.2537859386579279E-3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-4.2520379978425976E-2</v>
      </c>
      <c r="D4057" s="6">
        <f t="shared" si="321"/>
        <v>1.8079827135097286E-3</v>
      </c>
      <c r="E4057" s="6">
        <f t="shared" si="322"/>
        <v>4.4117450854684439E-3</v>
      </c>
      <c r="F4057" s="6">
        <f t="shared" si="318"/>
        <v>0.87808430917351676</v>
      </c>
      <c r="G4057" s="18">
        <v>1.885004246088073E-2</v>
      </c>
      <c r="H4057" s="9">
        <f t="shared" si="319"/>
        <v>9.3706152902224976E-3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-4.597443170747656E-2</v>
      </c>
      <c r="D4058" s="6">
        <f t="shared" si="321"/>
        <v>2.113648370825426E-3</v>
      </c>
      <c r="E4058" s="6">
        <f t="shared" si="322"/>
        <v>1.8079827135097286E-3</v>
      </c>
      <c r="F4058" s="6">
        <f t="shared" si="318"/>
        <v>3.1772522101213774</v>
      </c>
      <c r="G4058" s="18">
        <v>9.1182742243920267E-3</v>
      </c>
      <c r="H4058" s="9">
        <f t="shared" si="319"/>
        <v>1.7824848414843188E-2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-6.6154158276351849E-2</v>
      </c>
      <c r="D4059" s="6">
        <f t="shared" si="321"/>
        <v>4.3763726572526116E-3</v>
      </c>
      <c r="E4059" s="6">
        <f t="shared" si="322"/>
        <v>2.113648370825426E-3</v>
      </c>
      <c r="F4059" s="6">
        <f t="shared" si="318"/>
        <v>0.75786353954079921</v>
      </c>
      <c r="G4059" s="18">
        <v>1.0842160991034249E-2</v>
      </c>
      <c r="H4059" s="9">
        <f t="shared" si="319"/>
        <v>8.7055358223420073E-3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-6.1755057923054649E-2</v>
      </c>
      <c r="D4060" s="6">
        <f t="shared" si="321"/>
        <v>3.8136871790798348E-3</v>
      </c>
      <c r="E4060" s="6">
        <f t="shared" si="322"/>
        <v>4.3763726572526116E-3</v>
      </c>
      <c r="F4060" s="6">
        <f t="shared" si="318"/>
        <v>1.0639504684335641</v>
      </c>
      <c r="G4060" s="18">
        <v>1.7613845442996899E-2</v>
      </c>
      <c r="H4060" s="9">
        <f t="shared" si="319"/>
        <v>1.031479746981764E-2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-4.8163840646760228E-2</v>
      </c>
      <c r="D4061" s="6">
        <f t="shared" si="321"/>
        <v>2.3197555458465127E-3</v>
      </c>
      <c r="E4061" s="6">
        <f t="shared" si="322"/>
        <v>3.8136871790798348E-3</v>
      </c>
      <c r="F4061" s="6">
        <f t="shared" si="318"/>
        <v>2.7767623179148382</v>
      </c>
      <c r="G4061" s="18">
        <v>1.2046233257913494E-2</v>
      </c>
      <c r="H4061" s="9">
        <f t="shared" si="319"/>
        <v>1.6663620008614089E-2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-4.7688968130762247E-2</v>
      </c>
      <c r="D4062" s="6">
        <f t="shared" si="321"/>
        <v>2.274237681376857E-3</v>
      </c>
      <c r="E4062" s="6">
        <f t="shared" si="322"/>
        <v>2.3197555458465127E-3</v>
      </c>
      <c r="F4062" s="6">
        <f t="shared" si="318"/>
        <v>1.3087243948391198</v>
      </c>
      <c r="G4062" s="18">
        <v>1.3755085830514133E-2</v>
      </c>
      <c r="H4062" s="9">
        <f t="shared" si="319"/>
        <v>1.1439949278030563E-2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-5.9877447329258912E-2</v>
      </c>
      <c r="D4063" s="6">
        <f t="shared" si="321"/>
        <v>3.5853086986681751E-3</v>
      </c>
      <c r="E4063" s="6">
        <f t="shared" si="322"/>
        <v>2.274237681376857E-3</v>
      </c>
      <c r="F4063" s="6">
        <f t="shared" si="318"/>
        <v>1.7006417491484964</v>
      </c>
      <c r="G4063" s="18">
        <v>1.4164971104496906E-2</v>
      </c>
      <c r="H4063" s="9">
        <f t="shared" si="319"/>
        <v>1.3040865573835568E-2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-2.8169984792952529E-2</v>
      </c>
      <c r="D4064" s="6">
        <f t="shared" si="321"/>
        <v>7.9354804323517676E-4</v>
      </c>
      <c r="E4064" s="6">
        <f t="shared" si="322"/>
        <v>3.5853086986681751E-3</v>
      </c>
      <c r="F4064" s="6">
        <f t="shared" si="318"/>
        <v>1.8024954740097843</v>
      </c>
      <c r="G4064" s="18">
        <v>6.8836625794904942E-3</v>
      </c>
      <c r="H4064" s="9">
        <f t="shared" si="319"/>
        <v>1.3425704726418589E-2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-3.1118262258316397E-2</v>
      </c>
      <c r="D4065" s="6">
        <f t="shared" si="321"/>
        <v>9.6834624597735874E-4</v>
      </c>
      <c r="E4065" s="6">
        <f t="shared" si="322"/>
        <v>7.9354804323517676E-4</v>
      </c>
      <c r="F4065" s="6">
        <f t="shared" si="318"/>
        <v>0.43988095154229612</v>
      </c>
      <c r="G4065" s="18">
        <v>6.1374540333465604E-3</v>
      </c>
      <c r="H4065" s="9">
        <f t="shared" si="319"/>
        <v>6.6323521584902003E-3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-3.1153889374356043E-2</v>
      </c>
      <c r="D4066" s="6">
        <f t="shared" si="321"/>
        <v>9.7056482314961437E-4</v>
      </c>
      <c r="E4066" s="6">
        <f t="shared" si="322"/>
        <v>9.6834624597735874E-4</v>
      </c>
      <c r="F4066" s="6">
        <f t="shared" si="318"/>
        <v>0.35352830589869033</v>
      </c>
      <c r="G4066" s="18">
        <v>7.9071744912454292E-3</v>
      </c>
      <c r="H4066" s="9">
        <f t="shared" si="319"/>
        <v>5.9458246349744477E-3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-5.2176632123937271E-2</v>
      </c>
      <c r="D4067" s="6">
        <f t="shared" si="321"/>
        <v>2.7224009397966826E-3</v>
      </c>
      <c r="E4067" s="6">
        <f t="shared" si="322"/>
        <v>9.7056482314961437E-4</v>
      </c>
      <c r="F4067" s="6">
        <f t="shared" si="318"/>
        <v>0.57446520764899345</v>
      </c>
      <c r="G4067" s="18">
        <v>4.3160613330826833E-3</v>
      </c>
      <c r="H4067" s="9">
        <f t="shared" si="319"/>
        <v>7.579348307400798E-3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-4.7526033281800509E-2</v>
      </c>
      <c r="D4068" s="6">
        <f t="shared" si="321"/>
        <v>2.2587238395028095E-3</v>
      </c>
      <c r="E4068" s="6">
        <f t="shared" si="322"/>
        <v>2.7224009397966826E-3</v>
      </c>
      <c r="F4068" s="6">
        <f t="shared" si="318"/>
        <v>0.18445315218718</v>
      </c>
      <c r="G4068" s="18">
        <v>7.3585259258123386E-3</v>
      </c>
      <c r="H4068" s="9">
        <f t="shared" si="319"/>
        <v>4.2948009521650713E-3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-3.3149268900921292E-2</v>
      </c>
      <c r="D4069" s="6">
        <f t="shared" si="321"/>
        <v>1.0988740286655874E-3</v>
      </c>
      <c r="E4069" s="6">
        <f t="shared" si="322"/>
        <v>2.2587238395028095E-3</v>
      </c>
      <c r="F4069" s="6">
        <f t="shared" si="318"/>
        <v>0.50014094246012786</v>
      </c>
      <c r="G4069" s="18">
        <v>5.9397245424713608E-3</v>
      </c>
      <c r="H4069" s="9">
        <f t="shared" si="319"/>
        <v>7.0720643553359138E-3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-6.003257757078849E-2</v>
      </c>
      <c r="D4070" s="6">
        <f t="shared" si="321"/>
        <v>3.6039103697927373E-3</v>
      </c>
      <c r="E4070" s="6">
        <f t="shared" si="322"/>
        <v>1.0988740286655874E-3</v>
      </c>
      <c r="F4070" s="6">
        <f t="shared" si="318"/>
        <v>0.33231397261363599</v>
      </c>
      <c r="G4070" s="18">
        <v>5.4399255900857667E-3</v>
      </c>
      <c r="H4070" s="9">
        <f t="shared" si="319"/>
        <v>5.7646680096397227E-3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-4.3070039965370704E-2</v>
      </c>
      <c r="D4071" s="6">
        <f t="shared" si="321"/>
        <v>1.8550283426186298E-3</v>
      </c>
      <c r="E4071" s="6">
        <f t="shared" si="322"/>
        <v>3.6039103697927373E-3</v>
      </c>
      <c r="F4071" s="6">
        <f t="shared" si="318"/>
        <v>0.28200169535483521</v>
      </c>
      <c r="G4071" s="18">
        <v>1.610535543221743E-2</v>
      </c>
      <c r="H4071" s="9">
        <f t="shared" si="319"/>
        <v>5.3103831816059674E-3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-3.6215633269549158E-2</v>
      </c>
      <c r="D4072" s="6">
        <f t="shared" si="321"/>
        <v>1.3115720931144758E-3</v>
      </c>
      <c r="E4072" s="6">
        <f t="shared" si="322"/>
        <v>1.8550283426186298E-3</v>
      </c>
      <c r="F4072" s="6">
        <f t="shared" si="318"/>
        <v>2.3244316730765209</v>
      </c>
      <c r="G4072" s="18">
        <v>7.4637221199260586E-3</v>
      </c>
      <c r="H4072" s="9">
        <f t="shared" si="319"/>
        <v>1.5246086950678592E-2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-4.9371865329564654E-2</v>
      </c>
      <c r="D4073" s="6">
        <f t="shared" si="321"/>
        <v>2.4375810861206682E-3</v>
      </c>
      <c r="E4073" s="6">
        <f t="shared" si="322"/>
        <v>1.3115720931144758E-3</v>
      </c>
      <c r="F4073" s="6">
        <f t="shared" si="318"/>
        <v>0.51390871581527497</v>
      </c>
      <c r="G4073" s="18">
        <v>5.9932557881147569E-3</v>
      </c>
      <c r="H4073" s="9">
        <f t="shared" si="319"/>
        <v>7.1687426778708893E-3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-5.565413109156913E-2</v>
      </c>
      <c r="D4074" s="6">
        <f t="shared" si="321"/>
        <v>3.0973823075575615E-3</v>
      </c>
      <c r="E4074" s="6">
        <f t="shared" si="322"/>
        <v>2.4375810861206682E-3</v>
      </c>
      <c r="F4074" s="6">
        <f t="shared" si="318"/>
        <v>0.33812267687329955</v>
      </c>
      <c r="G4074" s="18">
        <v>8.6913806683579908E-3</v>
      </c>
      <c r="H4074" s="9">
        <f t="shared" si="319"/>
        <v>5.8148316989685908E-3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-2.3911614598384961E-2</v>
      </c>
      <c r="D4075" s="6">
        <f t="shared" si="321"/>
        <v>5.717653127016968E-4</v>
      </c>
      <c r="E4075" s="6">
        <f t="shared" si="322"/>
        <v>3.0973823075575615E-3</v>
      </c>
      <c r="F4075" s="6">
        <f t="shared" si="318"/>
        <v>0.69037792520637375</v>
      </c>
      <c r="G4075" s="18">
        <v>8.4148758448000602E-3</v>
      </c>
      <c r="H4075" s="9">
        <f t="shared" si="319"/>
        <v>8.3088983939290876E-3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-4.3414050138896973E-2</v>
      </c>
      <c r="D4076" s="6">
        <f t="shared" si="321"/>
        <v>1.8847797494626602E-3</v>
      </c>
      <c r="E4076" s="6">
        <f t="shared" si="322"/>
        <v>5.717653127016968E-4</v>
      </c>
      <c r="F4076" s="6">
        <f t="shared" si="318"/>
        <v>0.6480870414299269</v>
      </c>
      <c r="G4076" s="18">
        <v>5.8876805212883078E-3</v>
      </c>
      <c r="H4076" s="9">
        <f t="shared" si="319"/>
        <v>8.0503853412735894E-3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-4.4007365679681734E-2</v>
      </c>
      <c r="D4077" s="6">
        <f t="shared" si="321"/>
        <v>1.9366482340652299E-3</v>
      </c>
      <c r="E4077" s="6">
        <f t="shared" si="322"/>
        <v>1.8847797494626602E-3</v>
      </c>
      <c r="F4077" s="6">
        <f t="shared" si="318"/>
        <v>0.32691901251918831</v>
      </c>
      <c r="G4077" s="18">
        <v>5.6201762171278835E-3</v>
      </c>
      <c r="H4077" s="9">
        <f t="shared" si="319"/>
        <v>5.7176832066772321E-3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-4.4199560134059408E-2</v>
      </c>
      <c r="D4078" s="6">
        <f t="shared" si="321"/>
        <v>1.9536011160443336E-3</v>
      </c>
      <c r="E4078" s="6">
        <f t="shared" si="322"/>
        <v>1.9366482340652299E-3</v>
      </c>
      <c r="F4078" s="6">
        <f t="shared" si="318"/>
        <v>0.29956016134796615</v>
      </c>
      <c r="G4078" s="18">
        <v>7.1734955649054985E-3</v>
      </c>
      <c r="H4078" s="9">
        <f t="shared" si="319"/>
        <v>5.4732089430969662E-3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-4.6615377199136054E-2</v>
      </c>
      <c r="D4079" s="6">
        <f t="shared" si="321"/>
        <v>2.1729933914177335E-3</v>
      </c>
      <c r="E4079" s="6">
        <f t="shared" si="322"/>
        <v>1.9536011160443336E-3</v>
      </c>
      <c r="F4079" s="6">
        <f t="shared" si="318"/>
        <v>0.47620987039949536</v>
      </c>
      <c r="G4079" s="18">
        <v>5.6695281441090217E-3</v>
      </c>
      <c r="H4079" s="9">
        <f t="shared" si="319"/>
        <v>6.9007961163875531E-3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-5.8803756056006184E-2</v>
      </c>
      <c r="D4080" s="6">
        <f t="shared" si="321"/>
        <v>3.4578817262942842E-3</v>
      </c>
      <c r="E4080" s="6">
        <f t="shared" si="322"/>
        <v>2.1729933914177335E-3</v>
      </c>
      <c r="F4080" s="6">
        <f t="shared" si="318"/>
        <v>0.30453587726643211</v>
      </c>
      <c r="G4080" s="18">
        <v>5.0102407430666846E-3</v>
      </c>
      <c r="H4080" s="9">
        <f t="shared" si="319"/>
        <v>5.5184769390333784E-3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-4.2460327217185748E-2</v>
      </c>
      <c r="D4081" s="6">
        <f t="shared" si="321"/>
        <v>1.8028793873904848E-3</v>
      </c>
      <c r="E4081" s="6">
        <f t="shared" si="322"/>
        <v>3.4578817262942842E-3</v>
      </c>
      <c r="F4081" s="6">
        <f t="shared" si="318"/>
        <v>0.24207337533399548</v>
      </c>
      <c r="G4081" s="18">
        <v>3.8832266198383539E-3</v>
      </c>
      <c r="H4081" s="9">
        <f t="shared" si="319"/>
        <v>4.920095276861978E-3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-4.7344207202876264E-2</v>
      </c>
      <c r="D4082" s="6">
        <f t="shared" si="321"/>
        <v>2.2414739556688807E-3</v>
      </c>
      <c r="E4082" s="6">
        <f t="shared" si="322"/>
        <v>1.8028793873904848E-3</v>
      </c>
      <c r="F4082" s="6">
        <f t="shared" si="318"/>
        <v>0.15281700273256804</v>
      </c>
      <c r="G4082" s="18">
        <v>1.199763117200214E-2</v>
      </c>
      <c r="H4082" s="9">
        <f t="shared" si="319"/>
        <v>3.9091815349580278E-3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-3.1237454411147419E-2</v>
      </c>
      <c r="D4083" s="6">
        <f t="shared" si="321"/>
        <v>9.757785580885134E-4</v>
      </c>
      <c r="E4083" s="6">
        <f t="shared" si="322"/>
        <v>2.2414739556688807E-3</v>
      </c>
      <c r="F4083" s="6">
        <f t="shared" si="318"/>
        <v>1.2983292373001813</v>
      </c>
      <c r="G4083" s="18">
        <v>5.9066020858947596E-3</v>
      </c>
      <c r="H4083" s="9">
        <f t="shared" si="319"/>
        <v>1.1394425116258306E-2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-4.8761768616615415E-2</v>
      </c>
      <c r="D4084" s="6">
        <f t="shared" si="321"/>
        <v>2.3777100786203402E-3</v>
      </c>
      <c r="E4084" s="6">
        <f t="shared" si="322"/>
        <v>9.757785580885134E-4</v>
      </c>
      <c r="F4084" s="6">
        <f t="shared" si="318"/>
        <v>0.32881410996895888</v>
      </c>
      <c r="G4084" s="18">
        <v>4.3685102067002584E-3</v>
      </c>
      <c r="H4084" s="9">
        <f t="shared" si="319"/>
        <v>5.7342315088332362E-3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-4.9338630934317958E-2</v>
      </c>
      <c r="D4085" s="6">
        <f t="shared" si="321"/>
        <v>2.4343005024728367E-3</v>
      </c>
      <c r="E4085" s="6">
        <f t="shared" si="322"/>
        <v>2.3777100786203402E-3</v>
      </c>
      <c r="F4085" s="6">
        <f t="shared" si="318"/>
        <v>0.18846844872877358</v>
      </c>
      <c r="G4085" s="18">
        <v>5.2373062857661986E-3</v>
      </c>
      <c r="H4085" s="9">
        <f t="shared" si="319"/>
        <v>4.341295298972112E-3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-4.191527211821898E-2</v>
      </c>
      <c r="D4086" s="6">
        <f t="shared" si="321"/>
        <v>1.7568900367443453E-3</v>
      </c>
      <c r="E4086" s="6">
        <f t="shared" si="322"/>
        <v>2.4343005024728367E-3</v>
      </c>
      <c r="F4086" s="6">
        <f t="shared" si="318"/>
        <v>0.26265707761579354</v>
      </c>
      <c r="G4086" s="18">
        <v>6.2965292819749134E-3</v>
      </c>
      <c r="H4086" s="9">
        <f t="shared" si="319"/>
        <v>5.1250080742940643E-3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-4.0926416931402573E-2</v>
      </c>
      <c r="D4087" s="6">
        <f t="shared" si="321"/>
        <v>1.6749716028429953E-3</v>
      </c>
      <c r="E4087" s="6">
        <f t="shared" si="322"/>
        <v>1.7568900367443453E-3</v>
      </c>
      <c r="F4087" s="6">
        <f t="shared" si="318"/>
        <v>0.37118708857662702</v>
      </c>
      <c r="G4087" s="18">
        <v>6.8707044481438285E-3</v>
      </c>
      <c r="H4087" s="9">
        <f t="shared" si="319"/>
        <v>6.0925125242105738E-3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-4.3104032748972496E-2</v>
      </c>
      <c r="D4088" s="6">
        <f t="shared" si="321"/>
        <v>1.8579576392244934E-3</v>
      </c>
      <c r="E4088" s="6">
        <f t="shared" si="322"/>
        <v>1.6749716028429953E-3</v>
      </c>
      <c r="F4088" s="6">
        <f t="shared" si="318"/>
        <v>0.43838259591784218</v>
      </c>
      <c r="G4088" s="18">
        <v>2.979763540084382E-3</v>
      </c>
      <c r="H4088" s="9">
        <f t="shared" si="319"/>
        <v>6.6210467142125053E-3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-4.6514908095707699E-2</v>
      </c>
      <c r="D4089" s="6">
        <f t="shared" si="321"/>
        <v>2.1636366751521339E-3</v>
      </c>
      <c r="E4089" s="6">
        <f t="shared" si="322"/>
        <v>1.8579576392244934E-3</v>
      </c>
      <c r="F4089" s="6">
        <f t="shared" si="318"/>
        <v>9.7706499689385676E-2</v>
      </c>
      <c r="G4089" s="18">
        <v>3.4899619821344321E-3</v>
      </c>
      <c r="H4089" s="9">
        <f t="shared" si="319"/>
        <v>3.1258038916314899E-3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-4.8377772896774696E-2</v>
      </c>
      <c r="D4090" s="6">
        <f t="shared" si="321"/>
        <v>2.3404089104519083E-3</v>
      </c>
      <c r="E4090" s="6">
        <f t="shared" si="322"/>
        <v>2.1636366751521339E-3</v>
      </c>
      <c r="F4090" s="6">
        <f t="shared" si="318"/>
        <v>0.12707750466184201</v>
      </c>
      <c r="G4090" s="18">
        <v>5.3232449008183622E-3</v>
      </c>
      <c r="H4090" s="9">
        <f t="shared" si="319"/>
        <v>3.5647931870143885E-3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-5.3906509530664663E-2</v>
      </c>
      <c r="D4091" s="6">
        <f t="shared" si="321"/>
        <v>2.9059117697796404E-3</v>
      </c>
      <c r="E4091" s="6">
        <f t="shared" si="322"/>
        <v>2.3404089104519083E-3</v>
      </c>
      <c r="F4091" s="6">
        <f t="shared" si="318"/>
        <v>0.27071521640914348</v>
      </c>
      <c r="G4091" s="18">
        <v>3.2340782504700393E-3</v>
      </c>
      <c r="H4091" s="9">
        <f t="shared" si="319"/>
        <v>5.2030300442063903E-3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-4.7878141779376819E-2</v>
      </c>
      <c r="D4092" s="6">
        <f t="shared" si="321"/>
        <v>2.2923164602461081E-3</v>
      </c>
      <c r="E4092" s="6">
        <f t="shared" si="322"/>
        <v>2.9059117697796404E-3</v>
      </c>
      <c r="F4092" s="6">
        <f t="shared" si="318"/>
        <v>0.11185570747257553</v>
      </c>
      <c r="G4092" s="18">
        <v>5.721263244017223E-3</v>
      </c>
      <c r="H4092" s="9">
        <f t="shared" si="319"/>
        <v>3.3444836293899773E-3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-4.6954893111930081E-2</v>
      </c>
      <c r="D4093" s="6">
        <f t="shared" si="321"/>
        <v>2.2047619871527788E-3</v>
      </c>
      <c r="E4093" s="6">
        <f t="shared" si="322"/>
        <v>2.2923164602461081E-3</v>
      </c>
      <c r="F4093" s="6">
        <f t="shared" si="318"/>
        <v>0.30978583212604127</v>
      </c>
      <c r="G4093" s="18">
        <v>3.5624310682137606E-3</v>
      </c>
      <c r="H4093" s="9">
        <f t="shared" si="319"/>
        <v>5.5658407462488655E-3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-3.8721987945762593E-2</v>
      </c>
      <c r="D4094" s="6">
        <f t="shared" si="321"/>
        <v>1.4993923504717835E-3</v>
      </c>
      <c r="E4094" s="6">
        <f t="shared" si="322"/>
        <v>2.2047619871527788E-3</v>
      </c>
      <c r="F4094" s="6">
        <f t="shared" si="318"/>
        <v>0.13162450875786813</v>
      </c>
      <c r="G4094" s="18">
        <v>7.6091896546019964E-3</v>
      </c>
      <c r="H4094" s="9">
        <f t="shared" si="319"/>
        <v>3.6280092166072033E-3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-4.3159120006433779E-2</v>
      </c>
      <c r="D4095" s="6">
        <f t="shared" si="321"/>
        <v>1.8627096397297526E-3</v>
      </c>
      <c r="E4095" s="6">
        <f t="shared" si="322"/>
        <v>1.4993923504717835E-3</v>
      </c>
      <c r="F4095" s="6">
        <f t="shared" si="318"/>
        <v>0.5334172213923225</v>
      </c>
      <c r="G4095" s="18">
        <v>5.1633254405157054E-3</v>
      </c>
      <c r="H4095" s="9">
        <f t="shared" si="319"/>
        <v>7.303541753097071E-3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-4.9541842359620822E-2</v>
      </c>
      <c r="D4096" s="6">
        <f t="shared" si="321"/>
        <v>2.45439414438552E-3</v>
      </c>
      <c r="E4096" s="6">
        <f t="shared" si="322"/>
        <v>1.8627096397297526E-3</v>
      </c>
      <c r="F4096" s="6">
        <f t="shared" si="318"/>
        <v>0.25576172844584494</v>
      </c>
      <c r="G4096" s="18">
        <v>3.2042687428471919E-3</v>
      </c>
      <c r="H4096" s="9">
        <f t="shared" si="319"/>
        <v>5.0572890805830441E-3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-4.1189040933400242E-2</v>
      </c>
      <c r="D4097" s="6">
        <f t="shared" si="321"/>
        <v>1.6965370930133207E-3</v>
      </c>
      <c r="E4097" s="6">
        <f t="shared" si="322"/>
        <v>2.45439414438552E-3</v>
      </c>
      <c r="F4097" s="6">
        <f t="shared" si="318"/>
        <v>0.11010567247898628</v>
      </c>
      <c r="G4097" s="18">
        <v>9.662169015115794E-3</v>
      </c>
      <c r="H4097" s="9">
        <f t="shared" si="319"/>
        <v>3.3182174805004312E-3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-5.0713480045852168E-2</v>
      </c>
      <c r="D4098" s="6">
        <f t="shared" si="321"/>
        <v>2.5718570583610459E-3</v>
      </c>
      <c r="E4098" s="6">
        <f t="shared" si="322"/>
        <v>1.6965370930133207E-3</v>
      </c>
      <c r="F4098" s="6">
        <f t="shared" si="318"/>
        <v>0.84862031943803251</v>
      </c>
      <c r="G4098" s="18">
        <v>3.2562373338163001E-3</v>
      </c>
      <c r="H4098" s="9">
        <f t="shared" si="319"/>
        <v>9.2120590501691448E-3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-5.7696298411795764E-2</v>
      </c>
      <c r="D4099" s="6">
        <f t="shared" si="321"/>
        <v>3.3288628504229865E-3</v>
      </c>
      <c r="E4099" s="6">
        <f t="shared" si="322"/>
        <v>2.5718570583610459E-3</v>
      </c>
      <c r="F4099" s="6">
        <f t="shared" si="318"/>
        <v>0.11310154817571255</v>
      </c>
      <c r="G4099" s="18">
        <v>4.902490254403891E-3</v>
      </c>
      <c r="H4099" s="9">
        <f t="shared" si="319"/>
        <v>3.3630573616236841E-3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-3.7047202067987943E-2</v>
      </c>
      <c r="D4100" s="6">
        <f t="shared" si="321"/>
        <v>1.3724951810663302E-3</v>
      </c>
      <c r="E4100" s="6">
        <f t="shared" si="322"/>
        <v>3.3288628504229865E-3</v>
      </c>
      <c r="F4100" s="6">
        <f t="shared" si="318"/>
        <v>0.23256644079155012</v>
      </c>
      <c r="G4100" s="18">
        <v>5.4871158883539146E-3</v>
      </c>
      <c r="H4100" s="9">
        <f t="shared" si="319"/>
        <v>4.8225142901970764E-3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-5.9548073970006103E-2</v>
      </c>
      <c r="D4101" s="6">
        <f t="shared" si="321"/>
        <v>3.5459731135373184E-3</v>
      </c>
      <c r="E4101" s="6">
        <f t="shared" si="322"/>
        <v>1.3724951810663302E-3</v>
      </c>
      <c r="F4101" s="6">
        <f t="shared" si="318"/>
        <v>0.28636774830447065</v>
      </c>
      <c r="G4101" s="18">
        <v>8.1841750634574738E-3</v>
      </c>
      <c r="H4101" s="9">
        <f t="shared" si="319"/>
        <v>5.3513339300072715E-3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-4.4717297395383493E-2</v>
      </c>
      <c r="D4103" s="6">
        <f t="shared" si="321"/>
        <v>1.9996366863471713E-3</v>
      </c>
      <c r="E4103" s="6">
        <f>D4101</f>
        <v>3.5459731135373184E-3</v>
      </c>
      <c r="F4103" s="6">
        <f>B$6+B$7*E4103+B$8*(H4101*100)^2</f>
        <v>0.27349802384641392</v>
      </c>
      <c r="G4103" s="18">
        <v>6.9144688538400542E-3</v>
      </c>
      <c r="H4103" s="9">
        <f>SQRT(F4103)/100</f>
        <v>5.2297038524797357E-3</v>
      </c>
      <c r="I4103" s="8">
        <f t="shared" ref="I4103:I4155" si="323">SQRT((G4103-H4103)^2)</f>
        <v>1.6847650013603185E-3</v>
      </c>
      <c r="J4103" s="11">
        <f>ABS(G4103-H4103)/G4103</f>
        <v>0.24365790590330869</v>
      </c>
      <c r="K4103" s="11">
        <f>G4103/H4103-LN(G4103/H4103)-1</f>
        <v>4.2891541602095629E-2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-5.0243545889602718E-2</v>
      </c>
      <c r="D4104" s="6">
        <f t="shared" si="321"/>
        <v>2.524413903560614E-3</v>
      </c>
      <c r="E4104" s="6">
        <f t="shared" si="322"/>
        <v>1.9996366863471713E-3</v>
      </c>
      <c r="F4104" s="6">
        <f>B$6+B$7*E4103+B$8*(H4103*100)^2</f>
        <v>0.26205812577564719</v>
      </c>
      <c r="G4104" s="18">
        <v>7.6187588936155277E-3</v>
      </c>
      <c r="H4104" s="9">
        <f t="shared" ref="H4104:H4167" si="324">SQRT(F4104)/100</f>
        <v>5.1191613158372649E-3</v>
      </c>
      <c r="I4104" s="8">
        <f t="shared" si="323"/>
        <v>2.4995975777782628E-3</v>
      </c>
      <c r="J4104" s="11">
        <f t="shared" ref="J4104:J4155" si="325">ABS(G4104-H4104)/G4104</f>
        <v>0.32808461491974894</v>
      </c>
      <c r="K4104" s="11">
        <f t="shared" ref="K4104:K4167" si="326">G4104/H4104-LN(G4104/H4104)-1</f>
        <v>9.0659773845188862E-2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-3.7884246118610028E-2</v>
      </c>
      <c r="D4105" s="6">
        <f t="shared" si="321"/>
        <v>1.435216103975419E-3</v>
      </c>
      <c r="E4105" s="6">
        <f t="shared" si="322"/>
        <v>2.524413903560614E-3</v>
      </c>
      <c r="F4105" s="6">
        <f>B$6+B$7*E4103+B$8*(H4104*100)^2</f>
        <v>0.25188920038054269</v>
      </c>
      <c r="G4105" s="18">
        <v>6.638170921188697E-3</v>
      </c>
      <c r="H4105" s="9">
        <f t="shared" si="324"/>
        <v>5.0188564472451562E-3</v>
      </c>
      <c r="I4105" s="8">
        <f t="shared" si="323"/>
        <v>1.6193144739435408E-3</v>
      </c>
      <c r="J4105" s="11">
        <f t="shared" si="325"/>
        <v>0.24393985830867551</v>
      </c>
      <c r="K4105" s="11">
        <f t="shared" si="326"/>
        <v>4.3011749479916483E-2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-3.7509930231439684E-2</v>
      </c>
      <c r="D4106" s="6">
        <f t="shared" si="321"/>
        <v>1.4069948659674728E-3</v>
      </c>
      <c r="E4106" s="6">
        <f t="shared" si="322"/>
        <v>1.435216103975419E-3</v>
      </c>
      <c r="F4106" s="6">
        <f>B$6+B$7*E4106+B$8*(G4105*100)^2</f>
        <v>0.41043650241751484</v>
      </c>
      <c r="G4106" s="18">
        <v>3.9906313728426297E-3</v>
      </c>
      <c r="H4106" s="9">
        <f t="shared" si="324"/>
        <v>6.4065318419369056E-3</v>
      </c>
      <c r="I4106" s="8">
        <f t="shared" si="323"/>
        <v>2.4159004690942759E-3</v>
      </c>
      <c r="J4106" s="11">
        <f t="shared" si="325"/>
        <v>0.60539304269874661</v>
      </c>
      <c r="K4106" s="11">
        <f t="shared" si="326"/>
        <v>9.6269032668710341E-2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-4.7327087569870016E-2</v>
      </c>
      <c r="D4107" s="6">
        <f t="shared" si="321"/>
        <v>2.2398532178461452E-3</v>
      </c>
      <c r="E4107" s="6">
        <f t="shared" si="322"/>
        <v>1.4069948659674728E-3</v>
      </c>
      <c r="F4107" s="6">
        <f>B$6+B$7*E4106+B$8*(H4106*100)^2</f>
        <v>0.38357694056906649</v>
      </c>
      <c r="G4107" s="18">
        <v>3.057173738596956E-3</v>
      </c>
      <c r="H4107" s="9">
        <f t="shared" si="324"/>
        <v>6.1933588671177972E-3</v>
      </c>
      <c r="I4107" s="8">
        <f t="shared" si="323"/>
        <v>3.1361851285208412E-3</v>
      </c>
      <c r="J4107" s="11">
        <f t="shared" si="325"/>
        <v>1.0258445861045982</v>
      </c>
      <c r="K4107" s="11">
        <f t="shared" si="326"/>
        <v>0.19960797431097888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-4.8484769576143512E-2</v>
      </c>
      <c r="D4108" s="6">
        <f t="shared" si="321"/>
        <v>2.3507728808517315E-3</v>
      </c>
      <c r="E4108" s="6">
        <f t="shared" si="322"/>
        <v>2.2398532178461452E-3</v>
      </c>
      <c r="F4108" s="6">
        <f>B$6+B$7*E4106+B$8*(H4107*100)^2</f>
        <v>0.35970147604198083</v>
      </c>
      <c r="G4108" s="18">
        <v>2.491040430700192E-3</v>
      </c>
      <c r="H4108" s="9">
        <f t="shared" si="324"/>
        <v>5.9975117844151072E-3</v>
      </c>
      <c r="I4108" s="8">
        <f t="shared" si="323"/>
        <v>3.5064713537149152E-3</v>
      </c>
      <c r="J4108" s="11">
        <f t="shared" si="325"/>
        <v>1.4076332565703487</v>
      </c>
      <c r="K4108" s="11">
        <f t="shared" si="326"/>
        <v>0.29398986379532976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-4.0980274386204441E-2</v>
      </c>
      <c r="D4109" s="6">
        <f t="shared" si="321"/>
        <v>1.6793828887686037E-3</v>
      </c>
      <c r="E4109" s="6">
        <f t="shared" si="322"/>
        <v>2.3507728808517315E-3</v>
      </c>
      <c r="F4109" s="6">
        <f>B$6+B$7*E4109+B$8*(G4108*100)^2</f>
        <v>7.3987955852890516E-2</v>
      </c>
      <c r="G4109" s="18">
        <v>5.5696869769925571E-3</v>
      </c>
      <c r="H4109" s="9">
        <f t="shared" si="324"/>
        <v>2.7200727169120042E-3</v>
      </c>
      <c r="I4109" s="8">
        <f t="shared" si="323"/>
        <v>2.8496142600805529E-3</v>
      </c>
      <c r="J4109" s="11">
        <f t="shared" si="325"/>
        <v>0.51162915830850664</v>
      </c>
      <c r="K4109" s="11">
        <f t="shared" si="326"/>
        <v>0.33094405392176096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-4.442026209713347E-2</v>
      </c>
      <c r="D4110" s="6">
        <f t="shared" si="321"/>
        <v>1.9731596847780324E-3</v>
      </c>
      <c r="E4110" s="6">
        <f t="shared" si="322"/>
        <v>1.6793828887686037E-3</v>
      </c>
      <c r="F4110" s="6">
        <f>B$6+B$7*E4109+B$8*(H4109*100)^2</f>
        <v>8.4597094313517446E-2</v>
      </c>
      <c r="G4110" s="18">
        <v>3.7690441015789614E-3</v>
      </c>
      <c r="H4110" s="9">
        <f t="shared" si="324"/>
        <v>2.908557964241343E-3</v>
      </c>
      <c r="I4110" s="8">
        <f t="shared" si="323"/>
        <v>8.6048613733761842E-4</v>
      </c>
      <c r="J4110" s="11">
        <f t="shared" si="325"/>
        <v>0.22830354703919117</v>
      </c>
      <c r="K4110" s="11">
        <f t="shared" si="326"/>
        <v>3.6682306766375294E-2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-4.6738744950763057E-2</v>
      </c>
      <c r="D4111" s="6">
        <f t="shared" ref="D4111:D4174" si="328">C4111^2</f>
        <v>2.1845102795724791E-3</v>
      </c>
      <c r="E4111" s="6">
        <f t="shared" si="322"/>
        <v>1.9731596847780324E-3</v>
      </c>
      <c r="F4111" s="6">
        <f>B$6+B$7*E4109+B$8*(H4110*100)^2</f>
        <v>9.4027557491168701E-2</v>
      </c>
      <c r="G4111" s="18">
        <v>4.707031223763777E-3</v>
      </c>
      <c r="H4111" s="9">
        <f t="shared" si="324"/>
        <v>3.0663913235457847E-3</v>
      </c>
      <c r="I4111" s="8">
        <f t="shared" si="323"/>
        <v>1.6406399002179923E-3</v>
      </c>
      <c r="J4111" s="11">
        <f t="shared" si="325"/>
        <v>0.34855088530857981</v>
      </c>
      <c r="K4111" s="11">
        <f t="shared" si="326"/>
        <v>0.10648332042717001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-5.2707562857292035E-2</v>
      </c>
      <c r="D4112" s="6">
        <f t="shared" si="328"/>
        <v>2.778087182355391E-3</v>
      </c>
      <c r="E4112" s="6">
        <f t="shared" ref="E4112:E4175" si="329">D4111</f>
        <v>2.1845102795724791E-3</v>
      </c>
      <c r="F4112" s="6">
        <f>B$6+B$7*E4112+B$8*(G4111*100)^2</f>
        <v>0.21575894435913731</v>
      </c>
      <c r="G4112" s="18">
        <v>3.9507073019900193E-3</v>
      </c>
      <c r="H4112" s="9">
        <f t="shared" si="324"/>
        <v>4.6449859457175675E-3</v>
      </c>
      <c r="I4112" s="8">
        <f t="shared" si="323"/>
        <v>6.9427864372754826E-4</v>
      </c>
      <c r="J4112" s="11">
        <f t="shared" si="325"/>
        <v>0.17573527742180031</v>
      </c>
      <c r="K4112" s="11">
        <f t="shared" si="326"/>
        <v>1.2425314220252837E-2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-4.7452141420459261E-2</v>
      </c>
      <c r="D4113" s="6">
        <f t="shared" si="328"/>
        <v>2.2517057253872656E-3</v>
      </c>
      <c r="E4113" s="6">
        <f t="shared" si="329"/>
        <v>2.778087182355391E-3</v>
      </c>
      <c r="F4113" s="6">
        <f>B$6+B$7*E4112+B$8*(H4112*100)^2</f>
        <v>0.21060111539309539</v>
      </c>
      <c r="G4113" s="18">
        <v>4.742217055903295E-3</v>
      </c>
      <c r="H4113" s="9">
        <f t="shared" si="324"/>
        <v>4.5891297148053616E-3</v>
      </c>
      <c r="I4113" s="8">
        <f t="shared" si="323"/>
        <v>1.5308734109793342E-4</v>
      </c>
      <c r="J4113" s="11">
        <f t="shared" si="325"/>
        <v>3.2281808127564385E-2</v>
      </c>
      <c r="K4113" s="11">
        <f t="shared" si="326"/>
        <v>5.4432866690823367E-4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-4.9313689620762997E-2</v>
      </c>
      <c r="D4114" s="6">
        <f t="shared" si="328"/>
        <v>2.4318399840129483E-3</v>
      </c>
      <c r="E4114" s="6">
        <f t="shared" si="329"/>
        <v>2.2517057253872656E-3</v>
      </c>
      <c r="F4114" s="6">
        <f>B$6+B$7*E4112+B$8*(H4113*100)^2</f>
        <v>0.20601632122518082</v>
      </c>
      <c r="G4114" s="18">
        <v>5.0175463118485421E-3</v>
      </c>
      <c r="H4114" s="9">
        <f t="shared" si="324"/>
        <v>4.5389020833807468E-3</v>
      </c>
      <c r="I4114" s="8">
        <f t="shared" si="323"/>
        <v>4.7864422846779532E-4</v>
      </c>
      <c r="J4114" s="11">
        <f t="shared" si="325"/>
        <v>9.5394082828396523E-2</v>
      </c>
      <c r="K4114" s="11">
        <f t="shared" si="326"/>
        <v>5.1978654734283758E-3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-4.5628999825765508E-2</v>
      </c>
      <c r="D4115" s="6">
        <f t="shared" si="328"/>
        <v>2.0820056250997086E-3</v>
      </c>
      <c r="E4115" s="6">
        <f t="shared" si="329"/>
        <v>2.4318399840129483E-3</v>
      </c>
      <c r="F4115" s="6">
        <f>B$6+B$7*E4115+B$8*(G4114*100)^2</f>
        <v>0.2426245327422839</v>
      </c>
      <c r="G4115" s="18">
        <v>3.5828794750711076E-3</v>
      </c>
      <c r="H4115" s="9">
        <f t="shared" si="324"/>
        <v>4.9256931770288318E-3</v>
      </c>
      <c r="I4115" s="8">
        <f t="shared" si="323"/>
        <v>1.3428137019577241E-3</v>
      </c>
      <c r="J4115" s="11">
        <f t="shared" si="325"/>
        <v>0.37478617723558061</v>
      </c>
      <c r="K4115" s="11">
        <f t="shared" si="326"/>
        <v>4.5684052761955751E-2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-4.5852005888250946E-2</v>
      </c>
      <c r="D4116" s="6">
        <f t="shared" si="328"/>
        <v>2.1024064439761994E-3</v>
      </c>
      <c r="E4116" s="6">
        <f t="shared" si="329"/>
        <v>2.0820056250997086E-3</v>
      </c>
      <c r="F4116" s="6">
        <f>B$6+B$7*E4115+B$8*(H4115*100)^2</f>
        <v>0.23450605155305743</v>
      </c>
      <c r="G4116" s="18">
        <v>5.7048617626602573E-3</v>
      </c>
      <c r="H4116" s="9">
        <f t="shared" si="324"/>
        <v>4.8425824882293682E-3</v>
      </c>
      <c r="I4116" s="8">
        <f t="shared" si="323"/>
        <v>8.6227927443088912E-4</v>
      </c>
      <c r="J4116" s="11">
        <f t="shared" si="325"/>
        <v>0.15114814526702855</v>
      </c>
      <c r="K4116" s="11">
        <f t="shared" si="326"/>
        <v>1.4191264332713338E-2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-5.6773636061561675E-2</v>
      </c>
      <c r="D4117" s="6">
        <f t="shared" si="328"/>
        <v>3.2232457516506562E-3</v>
      </c>
      <c r="E4117" s="6">
        <f t="shared" si="329"/>
        <v>2.1024064439761994E-3</v>
      </c>
      <c r="F4117" s="6">
        <f>B$6+B$7*E4115+B$8*(H4116*100)^2</f>
        <v>0.22728953362395399</v>
      </c>
      <c r="G4117" s="18">
        <v>8.1341317338269777E-3</v>
      </c>
      <c r="H4117" s="9">
        <f t="shared" si="324"/>
        <v>4.7674892094681657E-3</v>
      </c>
      <c r="I4117" s="8">
        <f t="shared" si="323"/>
        <v>3.366642524358812E-3</v>
      </c>
      <c r="J4117" s="11">
        <f t="shared" si="325"/>
        <v>0.4138908287356764</v>
      </c>
      <c r="K4117" s="11">
        <f t="shared" si="326"/>
        <v>0.17191757665518481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-5.2575949230559631E-2</v>
      </c>
      <c r="D4118" s="6">
        <f t="shared" si="328"/>
        <v>2.7642304374943839E-3</v>
      </c>
      <c r="E4118" s="6">
        <f t="shared" si="329"/>
        <v>3.2232457516506562E-3</v>
      </c>
      <c r="F4118" s="6">
        <f>B$6+B$7*E4118+B$8*(G4117*100)^2</f>
        <v>0.60704694303402484</v>
      </c>
      <c r="G4118" s="18">
        <v>7.7349402803958594E-3</v>
      </c>
      <c r="H4118" s="9">
        <f t="shared" si="324"/>
        <v>7.7913217301945935E-3</v>
      </c>
      <c r="I4118" s="8">
        <f t="shared" si="323"/>
        <v>5.6381449798734162E-5</v>
      </c>
      <c r="J4118" s="11">
        <f t="shared" si="325"/>
        <v>7.2891900589888807E-3</v>
      </c>
      <c r="K4118" s="11">
        <f t="shared" si="326"/>
        <v>2.6310052551936636E-5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-3.9720393302755896E-2</v>
      </c>
      <c r="D4119" s="6">
        <f t="shared" si="328"/>
        <v>1.5777096441256155E-3</v>
      </c>
      <c r="E4119" s="6">
        <f t="shared" si="329"/>
        <v>2.7642304374943839E-3</v>
      </c>
      <c r="F4119" s="6">
        <f>B$6+B$7*E4118+B$8*(H4118*100)^2</f>
        <v>0.55851829412373055</v>
      </c>
      <c r="G4119" s="18">
        <v>4.1612239232284862E-3</v>
      </c>
      <c r="H4119" s="9">
        <f t="shared" si="324"/>
        <v>7.4734081524009555E-3</v>
      </c>
      <c r="I4119" s="8">
        <f t="shared" si="323"/>
        <v>3.3121842291724693E-3</v>
      </c>
      <c r="J4119" s="11">
        <f t="shared" si="325"/>
        <v>0.79596394961670569</v>
      </c>
      <c r="K4119" s="11">
        <f t="shared" si="326"/>
        <v>0.14234594663629663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-5.6214499388393541E-2</v>
      </c>
      <c r="D4120" s="6">
        <f t="shared" si="328"/>
        <v>3.1600699414876979E-3</v>
      </c>
      <c r="E4120" s="6">
        <f t="shared" si="329"/>
        <v>1.5777096441256155E-3</v>
      </c>
      <c r="F4120" s="6">
        <f>B$6+B$7*E4118+B$8*(H4119*100)^2</f>
        <v>0.51538117810737016</v>
      </c>
      <c r="G4120" s="18">
        <v>6.9727731086404289E-3</v>
      </c>
      <c r="H4120" s="9">
        <f t="shared" si="324"/>
        <v>7.1790053496802063E-3</v>
      </c>
      <c r="I4120" s="8">
        <f t="shared" si="323"/>
        <v>2.0623224103977732E-4</v>
      </c>
      <c r="J4120" s="11">
        <f t="shared" si="325"/>
        <v>2.9576789295527366E-2</v>
      </c>
      <c r="K4120" s="11">
        <f t="shared" si="326"/>
        <v>4.2070068884236811E-4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-5.3454582705472549E-2</v>
      </c>
      <c r="D4121" s="6">
        <f t="shared" si="328"/>
        <v>2.857392412216205E-3</v>
      </c>
      <c r="E4121" s="6">
        <f t="shared" si="329"/>
        <v>3.1600699414876979E-3</v>
      </c>
      <c r="F4121" s="6">
        <f>B$6+B$7*E4121+B$8*(G4120*100)^2</f>
        <v>0.45108741854497875</v>
      </c>
      <c r="G4121" s="18">
        <v>4.6705154526601083E-3</v>
      </c>
      <c r="H4121" s="9">
        <f t="shared" si="324"/>
        <v>6.7163041812069437E-3</v>
      </c>
      <c r="I4121" s="8">
        <f t="shared" si="323"/>
        <v>2.0457887285468355E-3</v>
      </c>
      <c r="J4121" s="11">
        <f t="shared" si="325"/>
        <v>0.43802204473633621</v>
      </c>
      <c r="K4121" s="11">
        <f t="shared" si="326"/>
        <v>5.8668220818909766E-2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-4.7739036692794154E-2</v>
      </c>
      <c r="D4122" s="6">
        <f t="shared" si="328"/>
        <v>2.2790156243559464E-3</v>
      </c>
      <c r="E4122" s="6">
        <f t="shared" si="329"/>
        <v>2.857392412216205E-3</v>
      </c>
      <c r="F4122" s="6">
        <f>B$6+B$7*E4121+B$8*(H4121*100)^2</f>
        <v>0.41987971316392664</v>
      </c>
      <c r="G4122" s="18">
        <v>4.7137423637054034E-3</v>
      </c>
      <c r="H4122" s="9">
        <f t="shared" si="324"/>
        <v>6.4798125988636945E-3</v>
      </c>
      <c r="I4122" s="8">
        <f t="shared" si="323"/>
        <v>1.7660702351582911E-3</v>
      </c>
      <c r="J4122" s="11">
        <f t="shared" si="325"/>
        <v>0.37466414133207088</v>
      </c>
      <c r="K4122" s="11">
        <f t="shared" si="326"/>
        <v>4.5659855361567914E-2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-4.4330389446449826E-2</v>
      </c>
      <c r="D4123" s="6">
        <f t="shared" si="328"/>
        <v>1.9651834284739101E-3</v>
      </c>
      <c r="E4123" s="6">
        <f t="shared" si="329"/>
        <v>2.2790156243559464E-3</v>
      </c>
      <c r="F4123" s="6">
        <f>B$6+B$7*E4121+B$8*(H4122*100)^2</f>
        <v>0.39213918385070951</v>
      </c>
      <c r="G4123" s="18">
        <v>6.0164753462511366E-3</v>
      </c>
      <c r="H4123" s="9">
        <f t="shared" si="324"/>
        <v>6.2621017546085076E-3</v>
      </c>
      <c r="I4123" s="8">
        <f t="shared" si="323"/>
        <v>2.4562640835737101E-4</v>
      </c>
      <c r="J4123" s="11">
        <f t="shared" si="325"/>
        <v>4.0825631989071597E-2</v>
      </c>
      <c r="K4123" s="11">
        <f t="shared" si="326"/>
        <v>7.8999898537457369E-4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-4.6746786692387611E-2</v>
      </c>
      <c r="D4124" s="6">
        <f t="shared" si="328"/>
        <v>2.1852620660635876E-3</v>
      </c>
      <c r="E4124" s="6">
        <f t="shared" si="329"/>
        <v>1.9651834284739101E-3</v>
      </c>
      <c r="F4124" s="6">
        <f>B$6+B$7*E4124+B$8*(G4123*100)^2</f>
        <v>0.34055541042198856</v>
      </c>
      <c r="G4124" s="18">
        <v>3.1943605378842257E-3</v>
      </c>
      <c r="H4124" s="9">
        <f t="shared" si="324"/>
        <v>5.8357125565091754E-3</v>
      </c>
      <c r="I4124" s="8">
        <f t="shared" si="323"/>
        <v>2.6413520186249497E-3</v>
      </c>
      <c r="J4124" s="11">
        <f t="shared" si="325"/>
        <v>0.82687974237699557</v>
      </c>
      <c r="K4124" s="11">
        <f t="shared" si="326"/>
        <v>0.14999085769451681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-3.5093634763965084E-2</v>
      </c>
      <c r="D4125" s="6">
        <f t="shared" si="328"/>
        <v>1.2315632009465788E-3</v>
      </c>
      <c r="E4125" s="6">
        <f t="shared" si="329"/>
        <v>2.1852620660635876E-3</v>
      </c>
      <c r="F4125" s="6">
        <f>B$6+B$7*E4124+B$8*(H4124*100)^2</f>
        <v>0.32151130970838182</v>
      </c>
      <c r="G4125" s="18">
        <v>4.6646293048977563E-3</v>
      </c>
      <c r="H4125" s="9">
        <f t="shared" si="324"/>
        <v>5.6701967312288359E-3</v>
      </c>
      <c r="I4125" s="8">
        <f t="shared" si="323"/>
        <v>1.0055674263310796E-3</v>
      </c>
      <c r="J4125" s="11">
        <f t="shared" si="325"/>
        <v>0.21557284847378039</v>
      </c>
      <c r="K4125" s="11">
        <f t="shared" si="326"/>
        <v>1.7872846698981038E-2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-5.7107522877866371E-2</v>
      </c>
      <c r="D4126" s="6">
        <f t="shared" si="328"/>
        <v>3.2612691692460311E-3</v>
      </c>
      <c r="E4126" s="6">
        <f t="shared" si="329"/>
        <v>1.2315632009465788E-3</v>
      </c>
      <c r="F4126" s="6">
        <f>B$6+B$7*E4124+B$8*(H4125*100)^2</f>
        <v>0.30458300858405679</v>
      </c>
      <c r="G4126" s="18">
        <v>3.4998702204137497E-3</v>
      </c>
      <c r="H4126" s="9">
        <f t="shared" si="324"/>
        <v>5.5189039544465421E-3</v>
      </c>
      <c r="I4126" s="8">
        <f t="shared" si="323"/>
        <v>2.0190337340327924E-3</v>
      </c>
      <c r="J4126" s="11">
        <f t="shared" si="325"/>
        <v>0.57688817209745136</v>
      </c>
      <c r="K4126" s="11">
        <f t="shared" si="326"/>
        <v>8.9613772126308611E-2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-4.7669479267966691E-2</v>
      </c>
      <c r="D4127" s="6">
        <f t="shared" si="328"/>
        <v>2.2723792536791061E-3</v>
      </c>
      <c r="E4127" s="6">
        <f t="shared" si="329"/>
        <v>3.2612691692460311E-3</v>
      </c>
      <c r="F4127" s="6">
        <f>B$6+B$7*E4127+B$8*(G4126*100)^2</f>
        <v>0.12780014861852138</v>
      </c>
      <c r="G4127" s="18">
        <v>6.8232009181631182E-3</v>
      </c>
      <c r="H4127" s="9">
        <f t="shared" si="324"/>
        <v>3.5749146649748354E-3</v>
      </c>
      <c r="I4127" s="8">
        <f t="shared" si="323"/>
        <v>3.2482862531882828E-3</v>
      </c>
      <c r="J4127" s="11">
        <f t="shared" si="325"/>
        <v>0.47606486928172675</v>
      </c>
      <c r="K4127" s="11">
        <f t="shared" si="326"/>
        <v>0.26224582970771504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-5.6014434161751364E-2</v>
      </c>
      <c r="D4128" s="6">
        <f t="shared" si="328"/>
        <v>3.1376168344611783E-3</v>
      </c>
      <c r="E4128" s="6">
        <f t="shared" si="329"/>
        <v>2.2723792536791061E-3</v>
      </c>
      <c r="F4128" s="6">
        <f>B$6+B$7*E4127+B$8*(H4127*100)^2</f>
        <v>0.13251952585100515</v>
      </c>
      <c r="G4128" s="18">
        <v>6.3598914556142342E-3</v>
      </c>
      <c r="H4128" s="9">
        <f t="shared" si="324"/>
        <v>3.6403231429504323E-3</v>
      </c>
      <c r="I4128" s="8">
        <f t="shared" si="323"/>
        <v>2.7195683126638019E-3</v>
      </c>
      <c r="J4128" s="11">
        <f t="shared" si="325"/>
        <v>0.42761237855138012</v>
      </c>
      <c r="K4128" s="11">
        <f t="shared" si="326"/>
        <v>0.1891289732488568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-3.7751023610388332E-2</v>
      </c>
      <c r="D4129" s="6">
        <f t="shared" si="328"/>
        <v>1.4251397836320973E-3</v>
      </c>
      <c r="E4129" s="6">
        <f t="shared" si="329"/>
        <v>3.1376168344611783E-3</v>
      </c>
      <c r="F4129" s="6">
        <f>B$6+B$7*E4127+B$8*(H4128*100)^2</f>
        <v>0.13671458027295993</v>
      </c>
      <c r="G4129" s="18">
        <v>6.3606943420352951E-3</v>
      </c>
      <c r="H4129" s="9">
        <f t="shared" si="324"/>
        <v>3.6974934790065545E-3</v>
      </c>
      <c r="I4129" s="8">
        <f t="shared" si="323"/>
        <v>2.6632008630287406E-3</v>
      </c>
      <c r="J4129" s="11">
        <f t="shared" si="325"/>
        <v>0.4186965635856304</v>
      </c>
      <c r="K4129" s="11">
        <f t="shared" si="326"/>
        <v>0.17778956401510526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-5.6955863552160341E-2</v>
      </c>
      <c r="D4130" s="6">
        <f t="shared" si="328"/>
        <v>3.2439703929723067E-3</v>
      </c>
      <c r="E4130" s="6">
        <f t="shared" si="329"/>
        <v>1.4251397836320973E-3</v>
      </c>
      <c r="F4130" s="6">
        <f>B$6+B$7*E4130+B$8*(G4129*100)^2</f>
        <v>0.37837395773518162</v>
      </c>
      <c r="G4130" s="18">
        <v>6.7437676745124662E-3</v>
      </c>
      <c r="H4130" s="9">
        <f t="shared" si="324"/>
        <v>6.1512109192839552E-3</v>
      </c>
      <c r="I4130" s="8">
        <f t="shared" si="323"/>
        <v>5.9255675522851096E-4</v>
      </c>
      <c r="J4130" s="11">
        <f t="shared" si="325"/>
        <v>8.7867314508480496E-2</v>
      </c>
      <c r="K4130" s="11">
        <f t="shared" si="326"/>
        <v>4.3619134240202584E-3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-4.729484231359983E-2</v>
      </c>
      <c r="D4131" s="6">
        <f t="shared" si="328"/>
        <v>2.236802109468273E-3</v>
      </c>
      <c r="E4131" s="6">
        <f t="shared" si="329"/>
        <v>3.2439703929723067E-3</v>
      </c>
      <c r="F4131" s="6">
        <f>B$6+B$7*E4130+B$8*(H4130*100)^2</f>
        <v>0.35507556215970704</v>
      </c>
      <c r="G4131" s="18">
        <v>8.4663731451086258E-3</v>
      </c>
      <c r="H4131" s="9">
        <f t="shared" si="324"/>
        <v>5.9588217137258523E-3</v>
      </c>
      <c r="I4131" s="8">
        <f t="shared" si="323"/>
        <v>2.5075514313827735E-3</v>
      </c>
      <c r="J4131" s="11">
        <f t="shared" si="325"/>
        <v>0.29617775975672533</v>
      </c>
      <c r="K4131" s="11">
        <f t="shared" si="326"/>
        <v>6.95838459599607E-2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-5.1213594522719397E-2</v>
      </c>
      <c r="D4132" s="6">
        <f t="shared" si="328"/>
        <v>2.6228322639375141E-3</v>
      </c>
      <c r="E4132" s="6">
        <f t="shared" si="329"/>
        <v>2.236802109468273E-3</v>
      </c>
      <c r="F4132" s="6">
        <f>B$6+B$7*E4130+B$8*(H4131*100)^2</f>
        <v>0.3343656183326677</v>
      </c>
      <c r="G4132" s="18">
        <v>7.5382790546055884E-3</v>
      </c>
      <c r="H4132" s="9">
        <f t="shared" si="324"/>
        <v>5.78243563157142E-3</v>
      </c>
      <c r="I4132" s="8">
        <f t="shared" si="323"/>
        <v>1.7558434230341684E-3</v>
      </c>
      <c r="J4132" s="11">
        <f t="shared" si="325"/>
        <v>0.232923643488817</v>
      </c>
      <c r="K4132" s="11">
        <f t="shared" si="326"/>
        <v>3.8482253095074359E-2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-4.149854077719798E-2</v>
      </c>
      <c r="D4133" s="6">
        <f t="shared" si="328"/>
        <v>1.7221288866367634E-3</v>
      </c>
      <c r="E4133" s="6">
        <f t="shared" si="329"/>
        <v>2.6228322639375141E-3</v>
      </c>
      <c r="F4133" s="6">
        <f>B$6+B$7*E4133+B$8*(G4132*100)^2</f>
        <v>0.52397893881901525</v>
      </c>
      <c r="G4133" s="18">
        <v>4.9736132582161169E-3</v>
      </c>
      <c r="H4133" s="9">
        <f t="shared" si="324"/>
        <v>7.2386389523101322E-3</v>
      </c>
      <c r="I4133" s="8">
        <f t="shared" si="323"/>
        <v>2.2650256940940153E-3</v>
      </c>
      <c r="J4133" s="11">
        <f t="shared" si="325"/>
        <v>0.45540848805490169</v>
      </c>
      <c r="K4133" s="11">
        <f t="shared" si="326"/>
        <v>6.2378932731854908E-2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-4.9587636568099239E-2</v>
      </c>
      <c r="D4134" s="6">
        <f t="shared" si="328"/>
        <v>2.4589337004098928E-3</v>
      </c>
      <c r="E4134" s="6">
        <f t="shared" si="329"/>
        <v>1.7221288866367634E-3</v>
      </c>
      <c r="F4134" s="6">
        <f>B$6+B$7*E4133+B$8*(H4133*100)^2</f>
        <v>0.48462060486195663</v>
      </c>
      <c r="G4134" s="18">
        <v>2.5537399651425928E-3</v>
      </c>
      <c r="H4134" s="9">
        <f t="shared" si="324"/>
        <v>6.9614697073387931E-3</v>
      </c>
      <c r="I4134" s="8">
        <f t="shared" si="323"/>
        <v>4.4077297421962003E-3</v>
      </c>
      <c r="J4134" s="11">
        <f t="shared" si="325"/>
        <v>1.7259900390641718</v>
      </c>
      <c r="K4134" s="11">
        <f t="shared" si="326"/>
        <v>0.36967087733438664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-3.3911362466009891E-2</v>
      </c>
      <c r="D4135" s="6">
        <f t="shared" si="328"/>
        <v>1.1499805043011044E-3</v>
      </c>
      <c r="E4135" s="6">
        <f t="shared" si="329"/>
        <v>2.4589337004098928E-3</v>
      </c>
      <c r="F4135" s="6">
        <f>B$6+B$7*E4133+B$8*(H4134*100)^2</f>
        <v>0.44963498180752715</v>
      </c>
      <c r="G4135" s="18">
        <v>6.568780866429035E-3</v>
      </c>
      <c r="H4135" s="9">
        <f t="shared" si="324"/>
        <v>6.7054826955822286E-3</v>
      </c>
      <c r="I4135" s="8">
        <f t="shared" si="323"/>
        <v>1.3670182915319351E-4</v>
      </c>
      <c r="J4135" s="11">
        <f t="shared" si="325"/>
        <v>2.0810837190784272E-2</v>
      </c>
      <c r="K4135" s="11">
        <f t="shared" si="326"/>
        <v>2.1067443487998716E-4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-4.054947034841655E-2</v>
      </c>
      <c r="D4136" s="6">
        <f t="shared" si="328"/>
        <v>1.644259545537113E-3</v>
      </c>
      <c r="E4136" s="6">
        <f t="shared" si="329"/>
        <v>1.1499805043011044E-3</v>
      </c>
      <c r="F4136" s="6">
        <f>B$6+B$7*E4136+B$8*(G4135*100)^2</f>
        <v>0.40226253582974775</v>
      </c>
      <c r="G4136" s="18">
        <v>4.4011507202862286E-3</v>
      </c>
      <c r="H4136" s="9">
        <f t="shared" si="324"/>
        <v>6.3424170142757693E-3</v>
      </c>
      <c r="I4136" s="8">
        <f t="shared" si="323"/>
        <v>1.9412662939895407E-3</v>
      </c>
      <c r="J4136" s="11">
        <f t="shared" si="325"/>
        <v>0.44108153011930717</v>
      </c>
      <c r="K4136" s="11">
        <f t="shared" si="326"/>
        <v>5.9317158909402812E-2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-4.7710466049928589E-2</v>
      </c>
      <c r="D4137" s="6">
        <f t="shared" si="328"/>
        <v>2.2762885707013885E-3</v>
      </c>
      <c r="E4137" s="6">
        <f t="shared" si="329"/>
        <v>1.644259545537113E-3</v>
      </c>
      <c r="F4137" s="6">
        <f>B$6+B$7*E4136+B$8*(H4136*100)^2</f>
        <v>0.37628329119823212</v>
      </c>
      <c r="G4137" s="18">
        <v>2.2735791338547012E-3</v>
      </c>
      <c r="H4137" s="9">
        <f t="shared" si="324"/>
        <v>6.1341934367790526E-3</v>
      </c>
      <c r="I4137" s="8">
        <f t="shared" si="323"/>
        <v>3.8606143029243515E-3</v>
      </c>
      <c r="J4137" s="11">
        <f t="shared" si="325"/>
        <v>1.6980338381180242</v>
      </c>
      <c r="K4137" s="11">
        <f t="shared" si="326"/>
        <v>0.36316357325498783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-4.3222305060560566E-2</v>
      </c>
      <c r="D4138" s="6">
        <f t="shared" si="328"/>
        <v>1.8681676547481596E-3</v>
      </c>
      <c r="E4138" s="6">
        <f t="shared" si="329"/>
        <v>2.2762885707013885E-3</v>
      </c>
      <c r="F4138" s="6">
        <f>B$6+B$7*E4136+B$8*(H4137*100)^2</f>
        <v>0.35319034064527788</v>
      </c>
      <c r="G4138" s="18">
        <v>1.6374347898643268E-3</v>
      </c>
      <c r="H4138" s="9">
        <f t="shared" si="324"/>
        <v>5.9429819168938915E-3</v>
      </c>
      <c r="I4138" s="8">
        <f t="shared" si="323"/>
        <v>4.3055471270295647E-3</v>
      </c>
      <c r="J4138" s="11">
        <f t="shared" si="325"/>
        <v>2.6294464693682915</v>
      </c>
      <c r="K4138" s="11">
        <f t="shared" si="326"/>
        <v>0.56460425659468538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-4.8505768620592325E-2</v>
      </c>
      <c r="D4139" s="6">
        <f t="shared" si="328"/>
        <v>2.3528095894744393E-3</v>
      </c>
      <c r="E4139" s="6">
        <f t="shared" si="329"/>
        <v>1.8681676547481596E-3</v>
      </c>
      <c r="F4139" s="6">
        <f>B$6+B$7*E4139+B$8*(G4138*100)^2</f>
        <v>4.261526817715279E-2</v>
      </c>
      <c r="G4139" s="18">
        <v>4.8345657865408618E-3</v>
      </c>
      <c r="H4139" s="9">
        <f t="shared" si="324"/>
        <v>2.06434658371972E-3</v>
      </c>
      <c r="I4139" s="8">
        <f t="shared" si="323"/>
        <v>2.7702192028211418E-3</v>
      </c>
      <c r="J4139" s="11">
        <f t="shared" si="325"/>
        <v>0.57300269044497532</v>
      </c>
      <c r="K4139" s="11">
        <f t="shared" si="326"/>
        <v>0.49095756420937686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-4.6365601346071372E-2</v>
      </c>
      <c r="D4140" s="6">
        <f t="shared" si="328"/>
        <v>2.1497689881828153E-3</v>
      </c>
      <c r="E4140" s="6">
        <f t="shared" si="329"/>
        <v>2.3528095894744393E-3</v>
      </c>
      <c r="F4140" s="6">
        <f>B$6+B$7*E4139+B$8*(H4139*100)^2</f>
        <v>5.6662858229009058E-2</v>
      </c>
      <c r="G4140" s="18">
        <v>5.464074745637015E-3</v>
      </c>
      <c r="H4140" s="9">
        <f t="shared" si="324"/>
        <v>2.3803961483124833E-3</v>
      </c>
      <c r="I4140" s="8">
        <f t="shared" si="323"/>
        <v>3.0836785973245317E-3</v>
      </c>
      <c r="J4140" s="11">
        <f t="shared" si="325"/>
        <v>0.56435512705729451</v>
      </c>
      <c r="K4140" s="11">
        <f t="shared" si="326"/>
        <v>0.46451977126099342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-4.4679303833016243E-2</v>
      </c>
      <c r="D4141" s="6">
        <f t="shared" si="328"/>
        <v>1.9962401910029797E-3</v>
      </c>
      <c r="E4141" s="6">
        <f t="shared" si="329"/>
        <v>2.1497689881828153E-3</v>
      </c>
      <c r="F4141" s="6">
        <f>B$6+B$7*E4139+B$8*(H4140*100)^2</f>
        <v>6.9149761026104095E-2</v>
      </c>
      <c r="G4141" s="18">
        <v>5.6637481283673009E-3</v>
      </c>
      <c r="H4141" s="9">
        <f t="shared" si="324"/>
        <v>2.6296342146029379E-3</v>
      </c>
      <c r="I4141" s="8">
        <f t="shared" si="323"/>
        <v>3.034113913764363E-3</v>
      </c>
      <c r="J4141" s="11">
        <f t="shared" si="325"/>
        <v>0.53570777601634145</v>
      </c>
      <c r="K4141" s="11">
        <f t="shared" si="326"/>
        <v>0.38657482351004946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-5.0416062236692399E-2</v>
      </c>
      <c r="D4142" s="6">
        <f t="shared" si="328"/>
        <v>2.5417793314540414E-3</v>
      </c>
      <c r="E4142" s="6">
        <f t="shared" si="329"/>
        <v>1.9962401910029797E-3</v>
      </c>
      <c r="F4142" s="6">
        <f>B$6+B$7*E4142+B$8*(G4141*100)^2</f>
        <v>0.30393635641524391</v>
      </c>
      <c r="G4142" s="18">
        <v>7.1673847450360005E-3</v>
      </c>
      <c r="H4142" s="9">
        <f t="shared" si="324"/>
        <v>5.5130423217606807E-3</v>
      </c>
      <c r="I4142" s="8">
        <f t="shared" si="323"/>
        <v>1.6543424232753198E-3</v>
      </c>
      <c r="J4142" s="11">
        <f t="shared" si="325"/>
        <v>0.23081535066484146</v>
      </c>
      <c r="K4142" s="11">
        <f t="shared" si="326"/>
        <v>3.7653725167769991E-2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-4.2614671480638806E-2</v>
      </c>
      <c r="D4143" s="6">
        <f t="shared" si="328"/>
        <v>1.8160102254027705E-3</v>
      </c>
      <c r="E4143" s="6">
        <f t="shared" si="329"/>
        <v>2.5417793314540414E-3</v>
      </c>
      <c r="F4143" s="6">
        <f>B$6+B$7*E4142+B$8*(H4142*100)^2</f>
        <v>0.28896366063613316</v>
      </c>
      <c r="G4143" s="18">
        <v>3.5464859219498297E-3</v>
      </c>
      <c r="H4143" s="9">
        <f t="shared" si="324"/>
        <v>5.3755340259004324E-3</v>
      </c>
      <c r="I4143" s="8">
        <f t="shared" si="323"/>
        <v>1.8290481039506027E-3</v>
      </c>
      <c r="J4143" s="11">
        <f t="shared" si="325"/>
        <v>0.51573533469576183</v>
      </c>
      <c r="K4143" s="11">
        <f t="shared" si="326"/>
        <v>7.5646476804266616E-2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-4.621138437080017E-2</v>
      </c>
      <c r="D4144" s="6">
        <f t="shared" si="328"/>
        <v>2.1354920454658343E-3</v>
      </c>
      <c r="E4144" s="6">
        <f t="shared" si="329"/>
        <v>1.8160102254027705E-3</v>
      </c>
      <c r="F4144" s="6">
        <f>B$6+B$7*E4142+B$8*(H4143*100)^2</f>
        <v>0.27565443135808154</v>
      </c>
      <c r="G4144" s="18">
        <v>3.5359506677984935E-3</v>
      </c>
      <c r="H4144" s="9">
        <f t="shared" si="324"/>
        <v>5.2502802911661914E-3</v>
      </c>
      <c r="I4144" s="8">
        <f t="shared" si="323"/>
        <v>1.7143296233676979E-3</v>
      </c>
      <c r="J4144" s="11">
        <f t="shared" si="325"/>
        <v>0.48482849010872964</v>
      </c>
      <c r="K4144" s="11">
        <f t="shared" si="326"/>
        <v>6.8777727420045842E-2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-4.4195898028045279E-2</v>
      </c>
      <c r="D4145" s="6">
        <f t="shared" si="328"/>
        <v>1.9532774025053765E-3</v>
      </c>
      <c r="E4145" s="6">
        <f t="shared" si="329"/>
        <v>2.1354920454658343E-3</v>
      </c>
      <c r="F4145" s="6">
        <f>B$6+B$7*E4145+B$8*(G4144*100)^2</f>
        <v>0.12994690746948784</v>
      </c>
      <c r="G4145" s="18">
        <v>1.8824993769821915E-3</v>
      </c>
      <c r="H4145" s="9">
        <f t="shared" si="324"/>
        <v>3.6048149393483131E-3</v>
      </c>
      <c r="I4145" s="8">
        <f t="shared" si="323"/>
        <v>1.7223155623661216E-3</v>
      </c>
      <c r="J4145" s="11">
        <f t="shared" si="325"/>
        <v>0.91490896805880584</v>
      </c>
      <c r="K4145" s="11">
        <f t="shared" si="326"/>
        <v>0.17188812102247986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-4.9219235597893811E-2</v>
      </c>
      <c r="D4146" s="6">
        <f t="shared" si="328"/>
        <v>2.4225331528409774E-3</v>
      </c>
      <c r="E4146" s="6">
        <f t="shared" si="329"/>
        <v>1.9532774025053765E-3</v>
      </c>
      <c r="F4146" s="6">
        <f>B$6+B$7*E4145+B$8*(H4145*100)^2</f>
        <v>0.13431801652406064</v>
      </c>
      <c r="G4146" s="18">
        <v>3.9081367022358897E-3</v>
      </c>
      <c r="H4146" s="9">
        <f t="shared" si="324"/>
        <v>3.6649422440750774E-3</v>
      </c>
      <c r="I4146" s="8">
        <f t="shared" si="323"/>
        <v>2.431944581608122E-4</v>
      </c>
      <c r="J4146" s="11">
        <f t="shared" si="325"/>
        <v>6.2227725560796754E-2</v>
      </c>
      <c r="K4146" s="11">
        <f t="shared" si="326"/>
        <v>2.1088315700421578E-3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-5.671753241016847E-2</v>
      </c>
      <c r="D4147" s="6">
        <f t="shared" si="328"/>
        <v>3.2168784826985108E-3</v>
      </c>
      <c r="E4147" s="6">
        <f t="shared" si="329"/>
        <v>2.4225331528409774E-3</v>
      </c>
      <c r="F4147" s="6">
        <f>B$6+B$7*E4145+B$8*(H4146*100)^2</f>
        <v>0.13820349536267043</v>
      </c>
      <c r="G4147" s="18">
        <v>6.0923039937458116E-3</v>
      </c>
      <c r="H4147" s="9">
        <f t="shared" si="324"/>
        <v>3.7175730707367464E-3</v>
      </c>
      <c r="I4147" s="8">
        <f t="shared" si="323"/>
        <v>2.3747309230090653E-3</v>
      </c>
      <c r="J4147" s="11">
        <f t="shared" si="325"/>
        <v>0.3897919285457353</v>
      </c>
      <c r="K4147" s="11">
        <f t="shared" si="326"/>
        <v>0.14482999218688652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-5.5648298789707132E-2</v>
      </c>
      <c r="D4148" s="6">
        <f t="shared" si="328"/>
        <v>3.0967331581885204E-3</v>
      </c>
      <c r="E4148" s="6">
        <f t="shared" si="329"/>
        <v>3.2168784826985108E-3</v>
      </c>
      <c r="F4148" s="6">
        <f>B$6+B$7*E4148+B$8*(G4147*100)^2</f>
        <v>0.34883926257926812</v>
      </c>
      <c r="G4148" s="18">
        <v>5.9098322156329892E-3</v>
      </c>
      <c r="H4148" s="9">
        <f t="shared" si="324"/>
        <v>5.9062616144162474E-3</v>
      </c>
      <c r="I4148" s="8">
        <f t="shared" si="323"/>
        <v>3.5706012167418047E-6</v>
      </c>
      <c r="J4148" s="11">
        <f t="shared" si="325"/>
        <v>6.0417979503659487E-4</v>
      </c>
      <c r="K4148" s="11">
        <f t="shared" si="326"/>
        <v>1.8266374279818365E-7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-4.930050507197424E-2</v>
      </c>
      <c r="D4149" s="6">
        <f t="shared" si="328"/>
        <v>2.4305398003517577E-3</v>
      </c>
      <c r="E4149" s="6">
        <f t="shared" si="329"/>
        <v>3.0967331581885204E-3</v>
      </c>
      <c r="F4149" s="6">
        <f>B$6+B$7*E4148+B$8*(H4148*100)^2</f>
        <v>0.3289968661587746</v>
      </c>
      <c r="G4149" s="18">
        <v>5.9156931185191117E-3</v>
      </c>
      <c r="H4149" s="9">
        <f t="shared" si="324"/>
        <v>5.7358248418058807E-3</v>
      </c>
      <c r="I4149" s="8">
        <f t="shared" si="323"/>
        <v>1.7986827671323102E-4</v>
      </c>
      <c r="J4149" s="11">
        <f t="shared" si="325"/>
        <v>3.0405275106335779E-2</v>
      </c>
      <c r="K4149" s="11">
        <f t="shared" si="326"/>
        <v>4.8164223882496415E-4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-4.9342409063807748E-2</v>
      </c>
      <c r="D4150" s="6">
        <f t="shared" si="328"/>
        <v>2.4346733322201369E-3</v>
      </c>
      <c r="E4150" s="6">
        <f t="shared" si="329"/>
        <v>2.4305398003517577E-3</v>
      </c>
      <c r="F4150" s="6">
        <f>B$6+B$7*E4148+B$8*(H4149*100)^2</f>
        <v>0.31135895998059787</v>
      </c>
      <c r="G4150" s="18">
        <v>5.2539124957387377E-3</v>
      </c>
      <c r="H4150" s="9">
        <f t="shared" si="324"/>
        <v>5.5799548383530665E-3</v>
      </c>
      <c r="I4150" s="8">
        <f t="shared" si="323"/>
        <v>3.2604234261432875E-4</v>
      </c>
      <c r="J4150" s="11">
        <f t="shared" si="325"/>
        <v>6.2057056123178703E-2</v>
      </c>
      <c r="K4150" s="11">
        <f t="shared" si="326"/>
        <v>1.77664627900187E-3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-4.4371906888956862E-2</v>
      </c>
      <c r="D4151" s="6">
        <f t="shared" si="328"/>
        <v>1.9688661209622572E-3</v>
      </c>
      <c r="E4151" s="6">
        <f t="shared" si="329"/>
        <v>2.4346733322201369E-3</v>
      </c>
      <c r="F4151" s="6">
        <f>B$6+B$7*E4151+B$8*(G4150*100)^2</f>
        <v>0.26420575005287861</v>
      </c>
      <c r="G4151" s="18">
        <v>1.0192467181581044E-2</v>
      </c>
      <c r="H4151" s="9">
        <f t="shared" si="324"/>
        <v>5.140094843997323E-3</v>
      </c>
      <c r="I4151" s="8">
        <f t="shared" si="323"/>
        <v>5.0523723375837208E-3</v>
      </c>
      <c r="J4151" s="11">
        <f t="shared" si="325"/>
        <v>0.49569669909891262</v>
      </c>
      <c r="K4151" s="11">
        <f t="shared" si="326"/>
        <v>0.29835627501100426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-5.0763284144608921E-2</v>
      </c>
      <c r="D4152" s="6">
        <f t="shared" si="328"/>
        <v>2.5769110171463033E-3</v>
      </c>
      <c r="E4152" s="6">
        <f t="shared" si="329"/>
        <v>1.9688661209622572E-3</v>
      </c>
      <c r="F4152" s="6">
        <f>B$6+B$7*E4151+B$8*(H4151*100)^2</f>
        <v>0.25368987187189529</v>
      </c>
      <c r="G4152" s="18">
        <v>5.2308261661402743E-3</v>
      </c>
      <c r="H4152" s="9">
        <f t="shared" si="324"/>
        <v>5.0367635627642402E-3</v>
      </c>
      <c r="I4152" s="8">
        <f t="shared" si="323"/>
        <v>1.9406260337603409E-4</v>
      </c>
      <c r="J4152" s="11">
        <f t="shared" si="325"/>
        <v>3.7099799766282263E-2</v>
      </c>
      <c r="K4152" s="11">
        <f t="shared" si="326"/>
        <v>7.2371956167005536E-4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-4.170861722157447E-2</v>
      </c>
      <c r="D4153" s="6">
        <f t="shared" si="328"/>
        <v>1.7396087505358185E-3</v>
      </c>
      <c r="E4153" s="6">
        <f t="shared" si="329"/>
        <v>2.5769110171463033E-3</v>
      </c>
      <c r="F4153" s="6">
        <f>B$6+B$7*E4151+B$8*(H4152*100)^2</f>
        <v>0.24434230775681914</v>
      </c>
      <c r="G4153" s="18">
        <v>9.5834403993202942E-3</v>
      </c>
      <c r="H4153" s="9">
        <f t="shared" si="324"/>
        <v>4.943099308701163E-3</v>
      </c>
      <c r="I4153" s="8">
        <f t="shared" si="323"/>
        <v>4.6403410906191312E-3</v>
      </c>
      <c r="J4153" s="11">
        <f t="shared" si="325"/>
        <v>0.48420409553006116</v>
      </c>
      <c r="K4153" s="11">
        <f t="shared" si="326"/>
        <v>0.27670721242568441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-4.4791609395790299E-2</v>
      </c>
      <c r="D4154" s="6">
        <f t="shared" si="328"/>
        <v>2.0062882722650496E-3</v>
      </c>
      <c r="E4154" s="6">
        <f t="shared" si="329"/>
        <v>1.7396087505358185E-3</v>
      </c>
      <c r="F4154" s="6">
        <f>B$6+B$7*E4154+B$8*(G4153*100)^2</f>
        <v>0.8351560822216032</v>
      </c>
      <c r="G4154" s="18">
        <v>3.4235882006119359E-3</v>
      </c>
      <c r="H4154" s="9">
        <f t="shared" si="324"/>
        <v>9.1386874452604131E-3</v>
      </c>
      <c r="I4154" s="8">
        <f t="shared" si="323"/>
        <v>5.7150992446484772E-3</v>
      </c>
      <c r="J4154" s="11">
        <f t="shared" si="325"/>
        <v>1.6693302201552611</v>
      </c>
      <c r="K4154" s="11">
        <f t="shared" si="326"/>
        <v>0.35645339861090908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-4.9152928996578187E-2</v>
      </c>
      <c r="D4155" s="6">
        <f t="shared" si="328"/>
        <v>2.4160104289426567E-3</v>
      </c>
      <c r="E4155" s="6">
        <f t="shared" si="329"/>
        <v>2.0062882722650496E-3</v>
      </c>
      <c r="F4155" s="6">
        <f>B$6+B$7*E4154+B$8*(H4154*100)^2</f>
        <v>0.76113985333996004</v>
      </c>
      <c r="G4155" s="18">
        <v>5.4435879690915359E-3</v>
      </c>
      <c r="H4155" s="9">
        <f t="shared" si="324"/>
        <v>8.7243329449302881E-3</v>
      </c>
      <c r="I4155" s="8">
        <f t="shared" si="323"/>
        <v>3.2807449758387522E-3</v>
      </c>
      <c r="J4155" s="11">
        <f t="shared" si="325"/>
        <v>0.60268062066171879</v>
      </c>
      <c r="K4155" s="11">
        <f t="shared" si="326"/>
        <v>9.5632249210240161E-2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-3.422443292804489E-2</v>
      </c>
      <c r="D4156" s="6">
        <f t="shared" si="328"/>
        <v>1.1713118092462433E-3</v>
      </c>
      <c r="E4156" s="6">
        <f t="shared" si="329"/>
        <v>2.4160104289426567E-3</v>
      </c>
      <c r="F4156" s="6">
        <f>B$6+B$7*E4154+B$8*(H4155*100)^2</f>
        <v>0.69534682748706778</v>
      </c>
      <c r="G4156" s="18">
        <v>5.1187894942475607E-3</v>
      </c>
      <c r="H4156" s="9">
        <f t="shared" si="324"/>
        <v>8.3387458738533801E-3</v>
      </c>
      <c r="I4156" s="8">
        <f t="shared" ref="I4156:I4219" si="330">SQRT((G4156-H4156)^2)</f>
        <v>3.2199563796058194E-3</v>
      </c>
      <c r="J4156" s="11">
        <f t="shared" ref="J4156:J4219" si="331">ABS(G4156-H4156)/G4156</f>
        <v>0.62904645389781533</v>
      </c>
      <c r="K4156" s="11">
        <f t="shared" si="326"/>
        <v>0.10185088286107513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-8.4080792805583893E-2</v>
      </c>
      <c r="D4157" s="6">
        <f t="shared" si="328"/>
        <v>7.0695797188155282E-3</v>
      </c>
      <c r="E4157" s="6">
        <f t="shared" si="329"/>
        <v>1.1713118092462433E-3</v>
      </c>
      <c r="F4157" s="6">
        <f>B$6+B$7*E4157+B$8*(G4156*100)^2</f>
        <v>0.2516238332257818</v>
      </c>
      <c r="G4157" s="18">
        <v>1.5482947972857632E-2</v>
      </c>
      <c r="H4157" s="9">
        <f t="shared" si="324"/>
        <v>5.0162120492038787E-3</v>
      </c>
      <c r="I4157" s="8">
        <f t="shared" si="330"/>
        <v>1.0466735923653752E-2</v>
      </c>
      <c r="J4157" s="11">
        <f t="shared" si="331"/>
        <v>0.67601699250055314</v>
      </c>
      <c r="K4157" s="11">
        <f t="shared" si="326"/>
        <v>0.95951742135934293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-6.5762246511699027E-2</v>
      </c>
      <c r="D4158" s="6">
        <f t="shared" si="328"/>
        <v>4.3246730662654708E-3</v>
      </c>
      <c r="E4158" s="6">
        <f t="shared" si="329"/>
        <v>7.0695797188155282E-3</v>
      </c>
      <c r="F4158" s="6">
        <f>B$6+B$7*E4157+B$8*(H4157*100)^2</f>
        <v>0.24238262825579893</v>
      </c>
      <c r="G4158" s="18">
        <v>1.085047182674026E-2</v>
      </c>
      <c r="H4158" s="9">
        <f t="shared" si="324"/>
        <v>4.9232370271580358E-3</v>
      </c>
      <c r="I4158" s="8">
        <f t="shared" si="330"/>
        <v>5.9272347995822242E-3</v>
      </c>
      <c r="J4158" s="11">
        <f t="shared" si="331"/>
        <v>0.54626516655017265</v>
      </c>
      <c r="K4158" s="11">
        <f t="shared" si="326"/>
        <v>0.41368809660810735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-2.988587839591339E-2</v>
      </c>
      <c r="D4159" s="6">
        <f t="shared" si="328"/>
        <v>8.9316572749532268E-4</v>
      </c>
      <c r="E4159" s="6">
        <f t="shared" si="329"/>
        <v>4.3246730662654708E-3</v>
      </c>
      <c r="F4159" s="6">
        <f>B$6+B$7*E4157+B$8*(H4158*100)^2</f>
        <v>0.23416812115798119</v>
      </c>
      <c r="G4159" s="18">
        <v>6.3339832134519485E-3</v>
      </c>
      <c r="H4159" s="9">
        <f t="shared" si="324"/>
        <v>4.8390920755652213E-3</v>
      </c>
      <c r="I4159" s="8">
        <f t="shared" si="330"/>
        <v>1.4948911378867271E-3</v>
      </c>
      <c r="J4159" s="11">
        <f t="shared" si="331"/>
        <v>0.23601122508691155</v>
      </c>
      <c r="K4159" s="11">
        <f t="shared" si="326"/>
        <v>3.9717572446993588E-2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-3.0610757028744773E-2</v>
      </c>
      <c r="D4160" s="6">
        <f t="shared" si="328"/>
        <v>9.3701844587284751E-4</v>
      </c>
      <c r="E4160" s="6">
        <f t="shared" si="329"/>
        <v>8.9316572749532268E-4</v>
      </c>
      <c r="F4160" s="6">
        <f>B$6+B$7*E4160+B$8*(G4159*100)^2</f>
        <v>0.37530792668139007</v>
      </c>
      <c r="G4160" s="18">
        <v>7.206971976955228E-3</v>
      </c>
      <c r="H4160" s="9">
        <f t="shared" si="324"/>
        <v>6.1262380518666594E-3</v>
      </c>
      <c r="I4160" s="8">
        <f t="shared" si="330"/>
        <v>1.0807339250885686E-3</v>
      </c>
      <c r="J4160" s="11">
        <f t="shared" si="331"/>
        <v>0.14995672642328667</v>
      </c>
      <c r="K4160" s="11">
        <f t="shared" si="326"/>
        <v>1.3942676357135975E-2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-3.4026136850536286E-2</v>
      </c>
      <c r="D4161" s="6">
        <f t="shared" si="328"/>
        <v>1.1577779889714234E-3</v>
      </c>
      <c r="E4161" s="6">
        <f t="shared" si="329"/>
        <v>9.3701844587284751E-4</v>
      </c>
      <c r="F4161" s="6">
        <f>B$6+B$7*E4160+B$8*(H4160*100)^2</f>
        <v>0.3522982996855184</v>
      </c>
      <c r="G4161" s="18">
        <v>6.4712237247958266E-3</v>
      </c>
      <c r="H4161" s="9">
        <f t="shared" si="324"/>
        <v>5.9354721773884032E-3</v>
      </c>
      <c r="I4161" s="8">
        <f t="shared" si="330"/>
        <v>5.3575154740742332E-4</v>
      </c>
      <c r="J4161" s="11">
        <f t="shared" si="331"/>
        <v>8.2789835461039754E-2</v>
      </c>
      <c r="K4161" s="11">
        <f t="shared" si="326"/>
        <v>3.8440208734884518E-3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-4.5553293706967979E-2</v>
      </c>
      <c r="D4162" s="6">
        <f t="shared" si="328"/>
        <v>2.0751025675532883E-3</v>
      </c>
      <c r="E4162" s="6">
        <f t="shared" si="329"/>
        <v>1.1577779889714234E-3</v>
      </c>
      <c r="F4162" s="6">
        <f>B$6+B$7*E4160+B$8*(H4161*100)^2</f>
        <v>0.33184504224888806</v>
      </c>
      <c r="G4162" s="18">
        <v>3.5076470628181609E-3</v>
      </c>
      <c r="H4162" s="9">
        <f t="shared" si="324"/>
        <v>5.7605992939006624E-3</v>
      </c>
      <c r="I4162" s="8">
        <f t="shared" si="330"/>
        <v>2.2529522310825016E-3</v>
      </c>
      <c r="J4162" s="11">
        <f t="shared" si="331"/>
        <v>0.6422972980846039</v>
      </c>
      <c r="K4162" s="11">
        <f t="shared" si="326"/>
        <v>0.10499920435125842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-5.4371028985598722E-2</v>
      </c>
      <c r="D4163" s="6">
        <f t="shared" si="328"/>
        <v>2.9562087929528164E-3</v>
      </c>
      <c r="E4163" s="6">
        <f t="shared" si="329"/>
        <v>2.0751025675532883E-3</v>
      </c>
      <c r="F4163" s="6">
        <f>B$6+B$7*E4163+B$8*(G4162*100)^2</f>
        <v>0.12816891549718834</v>
      </c>
      <c r="G4163" s="18">
        <v>6.0824534558209971E-3</v>
      </c>
      <c r="H4163" s="9">
        <f t="shared" si="324"/>
        <v>3.5800686515371229E-3</v>
      </c>
      <c r="I4163" s="8">
        <f t="shared" si="330"/>
        <v>2.5023848042838742E-3</v>
      </c>
      <c r="J4163" s="11">
        <f t="shared" si="331"/>
        <v>0.41141043206652989</v>
      </c>
      <c r="K4163" s="11">
        <f t="shared" si="326"/>
        <v>0.16895059806709423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-4.216131294172161E-2</v>
      </c>
      <c r="D4164" s="6">
        <f t="shared" si="328"/>
        <v>1.7775763089697822E-3</v>
      </c>
      <c r="E4164" s="6">
        <f t="shared" si="329"/>
        <v>2.9562087929528164E-3</v>
      </c>
      <c r="F4164" s="6">
        <f>B$6+B$7*E4163+B$8*(H4163*100)^2</f>
        <v>0.13273167148578713</v>
      </c>
      <c r="G4164" s="18">
        <v>8.2175195774287935E-3</v>
      </c>
      <c r="H4164" s="9">
        <f t="shared" si="324"/>
        <v>3.643235807435296E-3</v>
      </c>
      <c r="I4164" s="8">
        <f t="shared" si="330"/>
        <v>4.574283769993498E-3</v>
      </c>
      <c r="J4164" s="11">
        <f t="shared" si="331"/>
        <v>0.55665018219825901</v>
      </c>
      <c r="K4164" s="11">
        <f t="shared" si="326"/>
        <v>0.44215906529417626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-4.8371957886733E-2</v>
      </c>
      <c r="D4165" s="6">
        <f t="shared" si="328"/>
        <v>2.3398463097958708E-3</v>
      </c>
      <c r="E4165" s="6">
        <f t="shared" si="329"/>
        <v>1.7775763089697822E-3</v>
      </c>
      <c r="F4165" s="6">
        <f>B$6+B$7*E4163+B$8*(H4164*100)^2</f>
        <v>0.13678750528405262</v>
      </c>
      <c r="G4165" s="18">
        <v>6.1077757535279937E-3</v>
      </c>
      <c r="H4165" s="9">
        <f t="shared" si="324"/>
        <v>3.6984794887095513E-3</v>
      </c>
      <c r="I4165" s="8">
        <f t="shared" si="330"/>
        <v>2.4092962648184424E-3</v>
      </c>
      <c r="J4165" s="11">
        <f t="shared" si="331"/>
        <v>0.39446377241777036</v>
      </c>
      <c r="K4165" s="11">
        <f t="shared" si="326"/>
        <v>0.14978796976461384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-3.2361813434007597E-2</v>
      </c>
      <c r="D4166" s="6">
        <f t="shared" si="328"/>
        <v>1.0472869687375146E-3</v>
      </c>
      <c r="E4166" s="6">
        <f t="shared" si="329"/>
        <v>2.3398463097958708E-3</v>
      </c>
      <c r="F4166" s="6">
        <f>B$6+B$7*E4166+B$8*(G4165*100)^2</f>
        <v>0.35043161027691755</v>
      </c>
      <c r="G4166" s="18">
        <v>6.640759705573227E-3</v>
      </c>
      <c r="H4166" s="9">
        <f t="shared" si="324"/>
        <v>5.9197264318287335E-3</v>
      </c>
      <c r="I4166" s="8">
        <f t="shared" si="330"/>
        <v>7.2103327374449348E-4</v>
      </c>
      <c r="J4166" s="11">
        <f t="shared" si="331"/>
        <v>0.10857692579048894</v>
      </c>
      <c r="K4166" s="11">
        <f t="shared" si="326"/>
        <v>6.8656562233286866E-3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-4.4097180688003973E-2</v>
      </c>
      <c r="D4167" s="6">
        <f t="shared" si="328"/>
        <v>1.9445613446304705E-3</v>
      </c>
      <c r="E4167" s="6">
        <f t="shared" si="329"/>
        <v>1.0472869687375146E-3</v>
      </c>
      <c r="F4167" s="6">
        <f>B$6+B$7*E4166+B$8*(H4166*100)^2</f>
        <v>0.33032679339035703</v>
      </c>
      <c r="G4167" s="18">
        <v>3.8077610364652165E-3</v>
      </c>
      <c r="H4167" s="9">
        <f t="shared" si="324"/>
        <v>5.7474063140720878E-3</v>
      </c>
      <c r="I4167" s="8">
        <f t="shared" si="330"/>
        <v>1.9396452776068713E-3</v>
      </c>
      <c r="J4167" s="11">
        <f t="shared" si="331"/>
        <v>0.50939259555202132</v>
      </c>
      <c r="K4167" s="11">
        <f t="shared" si="326"/>
        <v>7.422547190552331E-2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-4.0515157692654284E-2</v>
      </c>
      <c r="D4168" s="6">
        <f t="shared" si="328"/>
        <v>1.6414780028606436E-3</v>
      </c>
      <c r="E4168" s="6">
        <f t="shared" si="329"/>
        <v>1.9445613446304705E-3</v>
      </c>
      <c r="F4168" s="6">
        <f>B$6+B$7*E4166+B$8*(H4167*100)^2</f>
        <v>0.31245562165989343</v>
      </c>
      <c r="G4168" s="18">
        <v>3.9768798605427811E-3</v>
      </c>
      <c r="H4168" s="9">
        <f t="shared" ref="H4168:H4231" si="332">SQRT(F4168)/100</f>
        <v>5.589772997715502E-3</v>
      </c>
      <c r="I4168" s="8">
        <f t="shared" si="330"/>
        <v>1.6128931371727209E-3</v>
      </c>
      <c r="J4168" s="11">
        <f t="shared" si="331"/>
        <v>0.4055674784584985</v>
      </c>
      <c r="K4168" s="11">
        <f t="shared" ref="K4168:K4231" si="333">G4168/H4168-LN(G4168/H4168)-1</f>
        <v>5.1897536022230906E-2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-4.7365241325018299E-2</v>
      </c>
      <c r="D4169" s="6">
        <f t="shared" si="328"/>
        <v>2.2434660857772212E-3</v>
      </c>
      <c r="E4169" s="6">
        <f t="shared" si="329"/>
        <v>1.6414780028606436E-3</v>
      </c>
      <c r="F4169" s="6">
        <f>B$6+B$7*E4169+B$8*(G4168*100)^2</f>
        <v>0.15934467628179966</v>
      </c>
      <c r="G4169" s="18">
        <v>3.3704039087591449E-3</v>
      </c>
      <c r="H4169" s="9">
        <f t="shared" si="332"/>
        <v>3.9918000486221707E-3</v>
      </c>
      <c r="I4169" s="8">
        <f t="shared" si="330"/>
        <v>6.2139613986302586E-4</v>
      </c>
      <c r="J4169" s="11">
        <f t="shared" si="331"/>
        <v>0.18436844861475382</v>
      </c>
      <c r="K4169" s="11">
        <f t="shared" si="333"/>
        <v>1.3541524974007846E-2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-4.2254577198300572E-2</v>
      </c>
      <c r="D4170" s="6">
        <f t="shared" si="328"/>
        <v>1.7854492942071425E-3</v>
      </c>
      <c r="E4170" s="6">
        <f t="shared" si="329"/>
        <v>2.2434660857772212E-3</v>
      </c>
      <c r="F4170" s="6">
        <f>B$6+B$7*E4169+B$8*(H4169*100)^2</f>
        <v>0.1604015268521706</v>
      </c>
      <c r="G4170" s="18">
        <v>4.2525626418793436E-3</v>
      </c>
      <c r="H4170" s="9">
        <f t="shared" si="332"/>
        <v>4.0050159406945013E-3</v>
      </c>
      <c r="I4170" s="8">
        <f t="shared" si="330"/>
        <v>2.4754670118484236E-4</v>
      </c>
      <c r="J4170" s="11">
        <f t="shared" si="331"/>
        <v>5.8211182769419133E-2</v>
      </c>
      <c r="K4170" s="11">
        <f t="shared" si="333"/>
        <v>1.8349524472753842E-3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-4.8429379059873476E-2</v>
      </c>
      <c r="D4171" s="6">
        <f t="shared" si="328"/>
        <v>2.3454047561249115E-3</v>
      </c>
      <c r="E4171" s="6">
        <f t="shared" si="329"/>
        <v>1.7854492942071425E-3</v>
      </c>
      <c r="F4171" s="6">
        <f>B$6+B$7*E4169+B$8*(H4170*100)^2</f>
        <v>0.16134096132417336</v>
      </c>
      <c r="G4171" s="18">
        <v>4.0209613725930458E-3</v>
      </c>
      <c r="H4171" s="9">
        <f t="shared" si="332"/>
        <v>4.0167270423091157E-3</v>
      </c>
      <c r="I4171" s="8">
        <f t="shared" si="330"/>
        <v>4.2343302839300753E-6</v>
      </c>
      <c r="J4171" s="11">
        <f t="shared" si="331"/>
        <v>1.0530641534612485E-3</v>
      </c>
      <c r="K4171" s="11">
        <f t="shared" si="333"/>
        <v>5.5525150521873456E-7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-4.5120538178131261E-2</v>
      </c>
      <c r="D4172" s="6">
        <f t="shared" si="328"/>
        <v>2.0358629654842007E-3</v>
      </c>
      <c r="E4172" s="6">
        <f t="shared" si="329"/>
        <v>2.3454047561249115E-3</v>
      </c>
      <c r="F4172" s="6">
        <f>B$6+B$7*E4172+B$8*(G4171*100)^2</f>
        <v>0.16254718773274307</v>
      </c>
      <c r="G4172" s="18">
        <v>2.3719542340717614E-3</v>
      </c>
      <c r="H4172" s="9">
        <f t="shared" si="332"/>
        <v>4.0317141234559655E-3</v>
      </c>
      <c r="I4172" s="8">
        <f t="shared" si="330"/>
        <v>1.6597598893842041E-3</v>
      </c>
      <c r="J4172" s="11">
        <f t="shared" si="331"/>
        <v>0.69974363988255162</v>
      </c>
      <c r="K4172" s="11">
        <f t="shared" si="333"/>
        <v>0.11880145304112588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-4.8936204500415387E-2</v>
      </c>
      <c r="D4173" s="6">
        <f t="shared" si="328"/>
        <v>2.394752110906475E-3</v>
      </c>
      <c r="E4173" s="6">
        <f t="shared" si="329"/>
        <v>2.0358629654842007E-3</v>
      </c>
      <c r="F4173" s="6">
        <f>B$6+B$7*E4172+B$8*(H4172*100)^2</f>
        <v>0.16331687213935747</v>
      </c>
      <c r="G4173" s="18">
        <v>2.5202572139999811E-3</v>
      </c>
      <c r="H4173" s="9">
        <f t="shared" si="332"/>
        <v>4.0412482247364793E-3</v>
      </c>
      <c r="I4173" s="8">
        <f t="shared" si="330"/>
        <v>1.5209910107364982E-3</v>
      </c>
      <c r="J4173" s="11">
        <f t="shared" si="331"/>
        <v>0.60350626209397285</v>
      </c>
      <c r="K4173" s="11">
        <f t="shared" si="333"/>
        <v>9.5826006650001627E-2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-4.3238791684233578E-2</v>
      </c>
      <c r="D4174" s="6">
        <f t="shared" si="328"/>
        <v>1.8695931063125468E-3</v>
      </c>
      <c r="E4174" s="6">
        <f t="shared" si="329"/>
        <v>2.394752110906475E-3</v>
      </c>
      <c r="F4174" s="6">
        <f>B$6+B$7*E4172+B$8*(H4173*100)^2</f>
        <v>0.16400104460839704</v>
      </c>
      <c r="G4174" s="18">
        <v>2.9866992025553941E-3</v>
      </c>
      <c r="H4174" s="9">
        <f t="shared" si="332"/>
        <v>4.0497042436256634E-3</v>
      </c>
      <c r="I4174" s="8">
        <f t="shared" si="330"/>
        <v>1.0630050410702693E-3</v>
      </c>
      <c r="J4174" s="11">
        <f t="shared" si="331"/>
        <v>0.35591298921591141</v>
      </c>
      <c r="K4174" s="11">
        <f t="shared" si="333"/>
        <v>4.1985471071871672E-2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4">B4175-B$5</f>
        <v>-5.1119069856524979E-2</v>
      </c>
      <c r="D4175" s="6">
        <f t="shared" ref="D4175:D4238" si="335">C4175^2</f>
        <v>2.6131593029962807E-3</v>
      </c>
      <c r="E4175" s="6">
        <f t="shared" si="329"/>
        <v>1.8695931063125468E-3</v>
      </c>
      <c r="F4175" s="6">
        <f>B$6+B$7*E4175+B$8*(G4174*100)^2</f>
        <v>9.8075473160724208E-2</v>
      </c>
      <c r="G4175" s="18">
        <v>4.2041018060346835E-3</v>
      </c>
      <c r="H4175" s="9">
        <f t="shared" si="332"/>
        <v>3.1317003873411044E-3</v>
      </c>
      <c r="I4175" s="8">
        <f t="shared" si="330"/>
        <v>1.0724014186935791E-3</v>
      </c>
      <c r="J4175" s="11">
        <f t="shared" si="331"/>
        <v>0.25508455032040961</v>
      </c>
      <c r="K4175" s="11">
        <f t="shared" si="333"/>
        <v>4.7949675136877978E-2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4"/>
        <v>-4.2956373210491963E-2</v>
      </c>
      <c r="D4176" s="6">
        <f t="shared" si="335"/>
        <v>1.8452499993990717E-3</v>
      </c>
      <c r="E4176" s="6">
        <f t="shared" ref="E4176:E4239" si="336">D4175</f>
        <v>2.6131593029962807E-3</v>
      </c>
      <c r="F4176" s="6">
        <f>B$6+B$7*E4175+B$8*(H4175*100)^2</f>
        <v>0.10596157342043323</v>
      </c>
      <c r="G4176" s="18">
        <v>3.110556835646931E-3</v>
      </c>
      <c r="H4176" s="9">
        <f t="shared" si="332"/>
        <v>3.2551739342227665E-3</v>
      </c>
      <c r="I4176" s="8">
        <f t="shared" si="330"/>
        <v>1.4461709857583552E-4</v>
      </c>
      <c r="J4176" s="11">
        <f t="shared" si="331"/>
        <v>4.6492350475170849E-2</v>
      </c>
      <c r="K4176" s="11">
        <f t="shared" si="333"/>
        <v>1.0171110910268677E-3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4"/>
        <v>-5.0516018739927365E-2</v>
      </c>
      <c r="D4177" s="6">
        <f t="shared" si="335"/>
        <v>2.5518681493326926E-3</v>
      </c>
      <c r="E4177" s="6">
        <f t="shared" si="336"/>
        <v>1.8452499993990717E-3</v>
      </c>
      <c r="F4177" s="6">
        <f>B$6+B$7*E4175+B$8*(H4176*100)^2</f>
        <v>0.11297152794128858</v>
      </c>
      <c r="G4177" s="18">
        <v>3.898223705702177E-3</v>
      </c>
      <c r="H4177" s="9">
        <f t="shared" si="332"/>
        <v>3.3611237397824043E-3</v>
      </c>
      <c r="I4177" s="8">
        <f t="shared" si="330"/>
        <v>5.3709996591977264E-4</v>
      </c>
      <c r="J4177" s="11">
        <f t="shared" si="331"/>
        <v>0.13778069358465056</v>
      </c>
      <c r="K4177" s="11">
        <f t="shared" si="333"/>
        <v>1.155211167974235E-2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4"/>
        <v>-4.7177267839283027E-2</v>
      </c>
      <c r="D4178" s="6">
        <f t="shared" si="335"/>
        <v>2.2256946007794486E-3</v>
      </c>
      <c r="E4178" s="6">
        <f t="shared" si="336"/>
        <v>2.5518681493326926E-3</v>
      </c>
      <c r="F4178" s="6">
        <f>B$6+B$7*E4178+B$8*(G4177*100)^2</f>
        <v>0.15392736724721912</v>
      </c>
      <c r="G4178" s="18">
        <v>4.2541026056545275E-3</v>
      </c>
      <c r="H4178" s="9">
        <f t="shared" si="332"/>
        <v>3.9233578379650651E-3</v>
      </c>
      <c r="I4178" s="8">
        <f t="shared" si="330"/>
        <v>3.3074476768946235E-4</v>
      </c>
      <c r="J4178" s="11">
        <f t="shared" si="331"/>
        <v>7.7747247386520113E-2</v>
      </c>
      <c r="K4178" s="11">
        <f t="shared" si="333"/>
        <v>3.3654954958139971E-3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4"/>
        <v>-4.8699260946806301E-2</v>
      </c>
      <c r="D4179" s="6">
        <f t="shared" si="335"/>
        <v>2.3716180167651334E-3</v>
      </c>
      <c r="E4179" s="6">
        <f t="shared" si="336"/>
        <v>2.2256946007794486E-3</v>
      </c>
      <c r="F4179" s="6">
        <f>B$6+B$7*E4178+B$8*(H4178*100)^2</f>
        <v>0.15567484389061301</v>
      </c>
      <c r="G4179" s="18">
        <v>4.7964853828733525E-3</v>
      </c>
      <c r="H4179" s="9">
        <f t="shared" si="332"/>
        <v>3.9455651545832185E-3</v>
      </c>
      <c r="I4179" s="8">
        <f t="shared" si="330"/>
        <v>8.5092022829013399E-4</v>
      </c>
      <c r="J4179" s="11">
        <f t="shared" si="331"/>
        <v>0.17740494557295763</v>
      </c>
      <c r="K4179" s="11">
        <f t="shared" si="333"/>
        <v>2.0373744200551824E-2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4"/>
        <v>-4.5895079551907546E-2</v>
      </c>
      <c r="D4180" s="6">
        <f t="shared" si="335"/>
        <v>2.1063583270759219E-3</v>
      </c>
      <c r="E4180" s="6">
        <f t="shared" si="336"/>
        <v>2.3716180167651334E-3</v>
      </c>
      <c r="F4180" s="6">
        <f>B$6+B$7*E4178+B$8*(H4179*100)^2</f>
        <v>0.15722817587892579</v>
      </c>
      <c r="G4180" s="18">
        <v>3.985871468572549E-3</v>
      </c>
      <c r="H4180" s="9">
        <f t="shared" si="332"/>
        <v>3.965200825669815E-3</v>
      </c>
      <c r="I4180" s="8">
        <f t="shared" si="330"/>
        <v>2.0670642902734064E-5</v>
      </c>
      <c r="J4180" s="11">
        <f t="shared" si="331"/>
        <v>5.1859782899965901E-3</v>
      </c>
      <c r="K4180" s="11">
        <f t="shared" si="333"/>
        <v>1.3540713325266296E-5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4"/>
        <v>-4.5870019882342135E-2</v>
      </c>
      <c r="D4181" s="6">
        <f t="shared" si="335"/>
        <v>2.1040587240064627E-3</v>
      </c>
      <c r="E4181" s="6">
        <f t="shared" si="336"/>
        <v>2.1063583270759219E-3</v>
      </c>
      <c r="F4181" s="6">
        <f>B$6+B$7*E4181+B$8*(G4180*100)^2</f>
        <v>0.16002643619131424</v>
      </c>
      <c r="G4181" s="18">
        <v>4.0074654209607792E-3</v>
      </c>
      <c r="H4181" s="9">
        <f t="shared" si="332"/>
        <v>4.0003304387427078E-3</v>
      </c>
      <c r="I4181" s="8">
        <f t="shared" si="330"/>
        <v>7.1349822180714201E-6</v>
      </c>
      <c r="J4181" s="11">
        <f t="shared" si="331"/>
        <v>1.7804226533689783E-3</v>
      </c>
      <c r="K4181" s="11">
        <f t="shared" si="333"/>
        <v>1.5887224764643548E-6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4"/>
        <v>-4.8770594147493393E-2</v>
      </c>
      <c r="D4182" s="6">
        <f t="shared" si="335"/>
        <v>2.3785708534995167E-3</v>
      </c>
      <c r="E4182" s="6">
        <f t="shared" si="336"/>
        <v>2.1040587240064627E-3</v>
      </c>
      <c r="F4182" s="6">
        <f>B$6+B$7*E4181+B$8*(H4181*100)^2</f>
        <v>0.16105286906734917</v>
      </c>
      <c r="G4182" s="18">
        <v>3.6004953007504857E-3</v>
      </c>
      <c r="H4182" s="9">
        <f t="shared" si="332"/>
        <v>4.0131392832463367E-3</v>
      </c>
      <c r="I4182" s="8">
        <f t="shared" si="330"/>
        <v>4.1264398249585103E-4</v>
      </c>
      <c r="J4182" s="11">
        <f t="shared" si="331"/>
        <v>0.11460756035699858</v>
      </c>
      <c r="K4182" s="11">
        <f t="shared" si="333"/>
        <v>5.6791394466408907E-3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4"/>
        <v>-5.3881940812667672E-2</v>
      </c>
      <c r="D4183" s="6">
        <f t="shared" si="335"/>
        <v>2.9032635457398224E-3</v>
      </c>
      <c r="E4183" s="6">
        <f t="shared" si="336"/>
        <v>2.3785708534995167E-3</v>
      </c>
      <c r="F4183" s="6">
        <f>B$6+B$7*E4181+B$8*(H4182*100)^2</f>
        <v>0.16196526525085664</v>
      </c>
      <c r="G4183" s="18">
        <v>6.6962431651679827E-3</v>
      </c>
      <c r="H4183" s="9">
        <f t="shared" si="332"/>
        <v>4.0244908404772975E-3</v>
      </c>
      <c r="I4183" s="8">
        <f t="shared" si="330"/>
        <v>2.6717523246906853E-3</v>
      </c>
      <c r="J4183" s="11">
        <f t="shared" si="331"/>
        <v>0.39899272753241799</v>
      </c>
      <c r="K4183" s="11">
        <f t="shared" si="333"/>
        <v>0.15472513302126911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4"/>
        <v>-4.4370957283926468E-2</v>
      </c>
      <c r="D4184" s="6">
        <f t="shared" si="335"/>
        <v>1.9687818502920275E-3</v>
      </c>
      <c r="E4184" s="6">
        <f t="shared" si="336"/>
        <v>2.9032635457398224E-3</v>
      </c>
      <c r="F4184" s="6">
        <f>B$6+B$7*E4184+B$8*(G4183*100)^2</f>
        <v>0.41746291728873647</v>
      </c>
      <c r="G4184" s="18">
        <v>3.2092870138525167E-3</v>
      </c>
      <c r="H4184" s="9">
        <f t="shared" si="332"/>
        <v>6.4611370306528592E-3</v>
      </c>
      <c r="I4184" s="8">
        <f t="shared" si="330"/>
        <v>3.2518500168003425E-3</v>
      </c>
      <c r="J4184" s="11">
        <f t="shared" si="331"/>
        <v>1.0132624482522465</v>
      </c>
      <c r="K4184" s="11">
        <f t="shared" si="333"/>
        <v>0.19646274450331358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4"/>
        <v>-4.7287450700510915E-2</v>
      </c>
      <c r="D4185" s="6">
        <f t="shared" si="335"/>
        <v>2.2361029937532501E-3</v>
      </c>
      <c r="E4185" s="6">
        <f t="shared" si="336"/>
        <v>1.9687818502920275E-3</v>
      </c>
      <c r="F4185" s="6">
        <f>B$6+B$7*E4184+B$8*(H4184*100)^2</f>
        <v>0.38996585537366746</v>
      </c>
      <c r="G4185" s="18">
        <v>2.7569986350236579E-3</v>
      </c>
      <c r="H4185" s="9">
        <f t="shared" si="332"/>
        <v>6.2447246166157508E-3</v>
      </c>
      <c r="I4185" s="8">
        <f t="shared" si="330"/>
        <v>3.4877259815920929E-3</v>
      </c>
      <c r="J4185" s="11">
        <f t="shared" si="331"/>
        <v>1.2650445079245258</v>
      </c>
      <c r="K4185" s="11">
        <f t="shared" si="333"/>
        <v>0.25908683733480187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4"/>
        <v>-3.8933302710619941E-2</v>
      </c>
      <c r="D4186" s="6">
        <f t="shared" si="335"/>
        <v>1.515802059956766E-3</v>
      </c>
      <c r="E4186" s="6">
        <f t="shared" si="336"/>
        <v>2.2361029937532501E-3</v>
      </c>
      <c r="F4186" s="6">
        <f>B$6+B$7*E4184+B$8*(H4185*100)^2</f>
        <v>0.36552371703736258</v>
      </c>
      <c r="G4186" s="18">
        <v>3.2359998024703773E-3</v>
      </c>
      <c r="H4186" s="9">
        <f t="shared" si="332"/>
        <v>6.0458557461898037E-3</v>
      </c>
      <c r="I4186" s="8">
        <f t="shared" si="330"/>
        <v>2.8098559437194264E-3</v>
      </c>
      <c r="J4186" s="11">
        <f t="shared" si="331"/>
        <v>0.86831153128451033</v>
      </c>
      <c r="K4186" s="11">
        <f t="shared" si="333"/>
        <v>0.16027774049304178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4"/>
        <v>-4.8407577291543935E-2</v>
      </c>
      <c r="D4187" s="6">
        <f t="shared" si="335"/>
        <v>2.3432935392367999E-3</v>
      </c>
      <c r="E4187" s="6">
        <f t="shared" si="336"/>
        <v>1.515802059956766E-3</v>
      </c>
      <c r="F4187" s="6">
        <f>B$6+B$7*E4187+B$8*(G4186*100)^2</f>
        <v>0.11183068508104436</v>
      </c>
      <c r="G4187" s="18">
        <v>2.2401544219025475E-3</v>
      </c>
      <c r="H4187" s="9">
        <f t="shared" si="332"/>
        <v>3.3441095239397345E-3</v>
      </c>
      <c r="I4187" s="8">
        <f t="shared" si="330"/>
        <v>1.1039551020371871E-3</v>
      </c>
      <c r="J4187" s="11">
        <f t="shared" si="331"/>
        <v>0.4928031260896763</v>
      </c>
      <c r="K4187" s="11">
        <f t="shared" si="333"/>
        <v>7.0536343165650717E-2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4"/>
        <v>-4.711028201344402E-2</v>
      </c>
      <c r="D4188" s="6">
        <f t="shared" si="335"/>
        <v>2.2193786713862271E-3</v>
      </c>
      <c r="E4188" s="6">
        <f t="shared" si="336"/>
        <v>2.3432935392367999E-3</v>
      </c>
      <c r="F4188" s="6">
        <f>B$6+B$7*E4187+B$8*(H4187*100)^2</f>
        <v>0.11815408666938614</v>
      </c>
      <c r="G4188" s="18">
        <v>2.8599324882158128E-3</v>
      </c>
      <c r="H4188" s="9">
        <f t="shared" si="332"/>
        <v>3.4373548939465957E-3</v>
      </c>
      <c r="I4188" s="8">
        <f t="shared" si="330"/>
        <v>5.7742240573078292E-4</v>
      </c>
      <c r="J4188" s="11">
        <f t="shared" si="331"/>
        <v>0.20190071203079749</v>
      </c>
      <c r="K4188" s="11">
        <f t="shared" si="333"/>
        <v>1.5919712200700875E-2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4"/>
        <v>-5.0368797063488284E-2</v>
      </c>
      <c r="D4189" s="6">
        <f t="shared" si="335"/>
        <v>2.5370157176228662E-3</v>
      </c>
      <c r="E4189" s="6">
        <f t="shared" si="336"/>
        <v>2.2193786713862271E-3</v>
      </c>
      <c r="F4189" s="6">
        <f>B$6+B$7*E4187+B$8*(H4188*100)^2</f>
        <v>0.12377495834126312</v>
      </c>
      <c r="G4189" s="18">
        <v>3.0896371443225878E-3</v>
      </c>
      <c r="H4189" s="9">
        <f t="shared" si="332"/>
        <v>3.5181665443987033E-3</v>
      </c>
      <c r="I4189" s="8">
        <f t="shared" si="330"/>
        <v>4.2852940007611544E-4</v>
      </c>
      <c r="J4189" s="11">
        <f t="shared" si="331"/>
        <v>0.13869894102728747</v>
      </c>
      <c r="K4189" s="11">
        <f t="shared" si="333"/>
        <v>8.0815798048270437E-3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4"/>
        <v>-4.2776584897553926E-2</v>
      </c>
      <c r="D4190" s="6">
        <f t="shared" si="335"/>
        <v>1.8298362154976387E-3</v>
      </c>
      <c r="E4190" s="6">
        <f t="shared" si="336"/>
        <v>2.5370157176228662E-3</v>
      </c>
      <c r="F4190" s="6">
        <f>B$6+B$7*E4190+B$8*(G4189*100)^2</f>
        <v>0.10370048798179161</v>
      </c>
      <c r="G4190" s="18">
        <v>2.8554385296688314E-3</v>
      </c>
      <c r="H4190" s="9">
        <f t="shared" si="332"/>
        <v>3.2202560143844406E-3</v>
      </c>
      <c r="I4190" s="8">
        <f t="shared" si="330"/>
        <v>3.6481748471560915E-4</v>
      </c>
      <c r="J4190" s="11">
        <f t="shared" si="331"/>
        <v>0.12776233174871393</v>
      </c>
      <c r="K4190" s="11">
        <f t="shared" si="333"/>
        <v>6.9470838512764033E-3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4"/>
        <v>-4.829636338691639E-2</v>
      </c>
      <c r="D4191" s="6">
        <f t="shared" si="335"/>
        <v>2.3325387164010781E-3</v>
      </c>
      <c r="E4191" s="6">
        <f t="shared" si="336"/>
        <v>1.8298362154976387E-3</v>
      </c>
      <c r="F4191" s="6">
        <f>B$6+B$7*E4190+B$8*(H4190*100)^2</f>
        <v>0.11102672279948279</v>
      </c>
      <c r="G4191" s="18">
        <v>2.3430314070647393E-3</v>
      </c>
      <c r="H4191" s="9">
        <f t="shared" si="332"/>
        <v>3.3320672682207782E-3</v>
      </c>
      <c r="I4191" s="8">
        <f t="shared" si="330"/>
        <v>9.8903586115603893E-4</v>
      </c>
      <c r="J4191" s="11">
        <f t="shared" si="331"/>
        <v>0.42211805534227365</v>
      </c>
      <c r="K4191" s="11">
        <f t="shared" si="333"/>
        <v>5.5323850860214741E-2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4"/>
        <v>-4.4710983705476014E-2</v>
      </c>
      <c r="D4192" s="6">
        <f t="shared" si="335"/>
        <v>1.9990720639113417E-3</v>
      </c>
      <c r="E4192" s="6">
        <f t="shared" si="336"/>
        <v>2.3325387164010781E-3</v>
      </c>
      <c r="F4192" s="6">
        <f>B$6+B$7*E4190+B$8*(H4191*100)^2</f>
        <v>0.11753901292892847</v>
      </c>
      <c r="G4192" s="18">
        <v>2.5305376567539626E-3</v>
      </c>
      <c r="H4192" s="9">
        <f t="shared" si="332"/>
        <v>3.4283963150273113E-3</v>
      </c>
      <c r="I4192" s="8">
        <f t="shared" si="330"/>
        <v>8.9785865827334867E-4</v>
      </c>
      <c r="J4192" s="11">
        <f t="shared" si="331"/>
        <v>0.3548094437073398</v>
      </c>
      <c r="K4192" s="11">
        <f t="shared" si="333"/>
        <v>4.1771994580639848E-2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4"/>
        <v>-5.2994142216478225E-2</v>
      </c>
      <c r="D4193" s="6">
        <f t="shared" si="335"/>
        <v>2.8083791092603197E-3</v>
      </c>
      <c r="E4193" s="6">
        <f t="shared" si="336"/>
        <v>1.9990720639113417E-3</v>
      </c>
      <c r="F4193" s="6">
        <f>B$6+B$7*E4193+B$8*(G4192*100)^2</f>
        <v>7.571669510410016E-2</v>
      </c>
      <c r="G4193" s="18">
        <v>2.2810039966536843E-3</v>
      </c>
      <c r="H4193" s="9">
        <f t="shared" si="332"/>
        <v>2.7516666786531422E-3</v>
      </c>
      <c r="I4193" s="8">
        <f t="shared" si="330"/>
        <v>4.7066268199945794E-4</v>
      </c>
      <c r="J4193" s="11">
        <f t="shared" si="331"/>
        <v>0.20634013911853605</v>
      </c>
      <c r="K4193" s="11">
        <f t="shared" si="333"/>
        <v>1.6544696658894908E-2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4"/>
        <v>-4.5633153993846653E-2</v>
      </c>
      <c r="D4194" s="6">
        <f t="shared" si="335"/>
        <v>2.0823847434261228E-3</v>
      </c>
      <c r="E4194" s="6">
        <f t="shared" si="336"/>
        <v>2.8083791092603197E-3</v>
      </c>
      <c r="F4194" s="6">
        <f>B$6+B$7*E4193+B$8*(H4193*100)^2</f>
        <v>8.6099479804265994E-2</v>
      </c>
      <c r="G4194" s="18">
        <v>4.9585155871868678E-3</v>
      </c>
      <c r="H4194" s="9">
        <f t="shared" si="332"/>
        <v>2.9342712860992593E-3</v>
      </c>
      <c r="I4194" s="8">
        <f t="shared" si="330"/>
        <v>2.0242443010876085E-3</v>
      </c>
      <c r="J4194" s="11">
        <f t="shared" si="331"/>
        <v>0.40823594591865148</v>
      </c>
      <c r="K4194" s="11">
        <f t="shared" si="333"/>
        <v>0.16521541545615914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4"/>
        <v>-4.5302798303615138E-2</v>
      </c>
      <c r="D4195" s="6">
        <f t="shared" si="335"/>
        <v>2.0523435341380345E-3</v>
      </c>
      <c r="E4195" s="6">
        <f t="shared" si="336"/>
        <v>2.0823847434261228E-3</v>
      </c>
      <c r="F4195" s="6">
        <f>B$6+B$7*E4193+B$8*(H4194*100)^2</f>
        <v>9.5328737124243418E-2</v>
      </c>
      <c r="G4195" s="18">
        <v>1.588590225542518E-3</v>
      </c>
      <c r="H4195" s="9">
        <f t="shared" si="332"/>
        <v>3.0875352163860972E-3</v>
      </c>
      <c r="I4195" s="8">
        <f t="shared" si="330"/>
        <v>1.4989449908435792E-3</v>
      </c>
      <c r="J4195" s="11">
        <f t="shared" si="331"/>
        <v>0.94356931494506446</v>
      </c>
      <c r="K4195" s="11">
        <f t="shared" si="333"/>
        <v>0.17904341701219639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4"/>
        <v>-4.8941309568768188E-2</v>
      </c>
      <c r="D4196" s="6">
        <f t="shared" si="335"/>
        <v>2.3952517823060005E-3</v>
      </c>
      <c r="E4196" s="6">
        <f t="shared" si="336"/>
        <v>2.0523435341380345E-3</v>
      </c>
      <c r="F4196" s="6">
        <f>B$6+B$7*E4196+B$8*(G4195*100)^2</f>
        <v>4.1232551938361006E-2</v>
      </c>
      <c r="G4196" s="18">
        <v>4.0128622518192884E-3</v>
      </c>
      <c r="H4196" s="9">
        <f t="shared" si="332"/>
        <v>2.0305800141427817E-3</v>
      </c>
      <c r="I4196" s="8">
        <f t="shared" si="330"/>
        <v>1.9822822376765067E-3</v>
      </c>
      <c r="J4196" s="11">
        <f t="shared" si="331"/>
        <v>0.49398212878546</v>
      </c>
      <c r="K4196" s="11">
        <f t="shared" si="333"/>
        <v>0.29503149611660096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4"/>
        <v>-4.8063481883325328E-2</v>
      </c>
      <c r="D4197" s="6">
        <f t="shared" si="335"/>
        <v>2.3100982907487419E-3</v>
      </c>
      <c r="E4197" s="6">
        <f t="shared" si="336"/>
        <v>2.3952517823060005E-3</v>
      </c>
      <c r="F4197" s="6">
        <f>B$6+B$7*E4196+B$8*(H4196*100)^2</f>
        <v>5.5451718912587544E-2</v>
      </c>
      <c r="G4197" s="18">
        <v>3.0821845135938896E-3</v>
      </c>
      <c r="H4197" s="9">
        <f t="shared" si="332"/>
        <v>2.3548188659127806E-3</v>
      </c>
      <c r="I4197" s="8">
        <f t="shared" si="330"/>
        <v>7.2736564768110905E-4</v>
      </c>
      <c r="J4197" s="11">
        <f t="shared" si="331"/>
        <v>0.23599029989057532</v>
      </c>
      <c r="K4197" s="11">
        <f t="shared" si="333"/>
        <v>3.9709111926190532E-2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4"/>
        <v>-4.5550132821636051E-2</v>
      </c>
      <c r="D4198" s="6">
        <f t="shared" si="335"/>
        <v>2.0748146000686856E-3</v>
      </c>
      <c r="E4198" s="6">
        <f t="shared" si="336"/>
        <v>2.3100982907487419E-3</v>
      </c>
      <c r="F4198" s="6">
        <f>B$6+B$7*E4196+B$8*(H4197*100)^2</f>
        <v>6.8091136435977515E-2</v>
      </c>
      <c r="G4198" s="18">
        <v>3.4867757430195358E-3</v>
      </c>
      <c r="H4198" s="9">
        <f t="shared" si="332"/>
        <v>2.609427838358009E-3</v>
      </c>
      <c r="I4198" s="8">
        <f t="shared" si="330"/>
        <v>8.7734790466152679E-4</v>
      </c>
      <c r="J4198" s="11">
        <f t="shared" si="331"/>
        <v>0.25162154647254331</v>
      </c>
      <c r="K4198" s="11">
        <f t="shared" si="333"/>
        <v>4.637585375960418E-2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4"/>
        <v>-5.2754055259671875E-2</v>
      </c>
      <c r="D4199" s="6">
        <f t="shared" si="335"/>
        <v>2.7829903463405139E-3</v>
      </c>
      <c r="E4199" s="6">
        <f t="shared" si="336"/>
        <v>2.0748146000686856E-3</v>
      </c>
      <c r="F4199" s="6">
        <f>B$6+B$7*E4199+B$8*(G4198*100)^2</f>
        <v>0.12687124599837746</v>
      </c>
      <c r="G4199" s="18">
        <v>4.1423613700916897E-3</v>
      </c>
      <c r="H4199" s="9">
        <f t="shared" si="332"/>
        <v>3.5618990159517077E-3</v>
      </c>
      <c r="I4199" s="8">
        <f t="shared" si="330"/>
        <v>5.80462354139982E-4</v>
      </c>
      <c r="J4199" s="11">
        <f t="shared" si="331"/>
        <v>0.14012837178595397</v>
      </c>
      <c r="K4199" s="11">
        <f t="shared" si="333"/>
        <v>1.1992122399558047E-2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4"/>
        <v>-4.886616039664779E-2</v>
      </c>
      <c r="D4200" s="6">
        <f t="shared" si="335"/>
        <v>2.387901631910909E-3</v>
      </c>
      <c r="E4200" s="6">
        <f t="shared" si="336"/>
        <v>2.7829903463405139E-3</v>
      </c>
      <c r="F4200" s="6">
        <f>B$6+B$7*E4199+B$8*(H4199*100)^2</f>
        <v>0.13157814499146439</v>
      </c>
      <c r="G4200" s="18">
        <v>3.0801131875888223E-3</v>
      </c>
      <c r="H4200" s="9">
        <f t="shared" si="332"/>
        <v>3.627370190530109E-3</v>
      </c>
      <c r="I4200" s="8">
        <f t="shared" si="330"/>
        <v>5.4725700294128675E-4</v>
      </c>
      <c r="J4200" s="11">
        <f t="shared" si="331"/>
        <v>0.17767431571879705</v>
      </c>
      <c r="K4200" s="11">
        <f t="shared" si="333"/>
        <v>1.2672770604885475E-2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4"/>
        <v>-4.9080064238710946E-2</v>
      </c>
      <c r="D4201" s="6">
        <f t="shared" si="335"/>
        <v>2.4088527056759933E-3</v>
      </c>
      <c r="E4201" s="6">
        <f t="shared" si="336"/>
        <v>2.387901631910909E-3</v>
      </c>
      <c r="F4201" s="6">
        <f>B$6+B$7*E4199+B$8*(H4200*100)^2</f>
        <v>0.13576210750641943</v>
      </c>
      <c r="G4201" s="18">
        <v>8.3320047820389861E-3</v>
      </c>
      <c r="H4201" s="9">
        <f t="shared" si="332"/>
        <v>3.6845909882430561E-3</v>
      </c>
      <c r="I4201" s="8">
        <f t="shared" si="330"/>
        <v>4.6474137937959296E-3</v>
      </c>
      <c r="J4201" s="11">
        <f t="shared" si="331"/>
        <v>0.55777857975000189</v>
      </c>
      <c r="K4201" s="11">
        <f t="shared" si="333"/>
        <v>0.44536606201497664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4"/>
        <v>-4.2285571571325654E-2</v>
      </c>
      <c r="D4202" s="6">
        <f t="shared" si="335"/>
        <v>1.7880695631137043E-3</v>
      </c>
      <c r="E4202" s="6">
        <f t="shared" si="336"/>
        <v>2.4088527056759933E-3</v>
      </c>
      <c r="F4202" s="6">
        <f>B$6+B$7*E4202+B$8*(G4201*100)^2</f>
        <v>0.63592972062072917</v>
      </c>
      <c r="G4202" s="18">
        <v>3.2987854778968187E-3</v>
      </c>
      <c r="H4202" s="9">
        <f t="shared" si="332"/>
        <v>7.9745201775450365E-3</v>
      </c>
      <c r="I4202" s="8">
        <f t="shared" si="330"/>
        <v>4.6757346996482178E-3</v>
      </c>
      <c r="J4202" s="11">
        <f t="shared" si="331"/>
        <v>1.4174109626035125</v>
      </c>
      <c r="K4202" s="11">
        <f t="shared" si="333"/>
        <v>0.29636281812022403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4"/>
        <v>-4.945559140712278E-2</v>
      </c>
      <c r="D4203" s="6">
        <f t="shared" si="335"/>
        <v>2.4458555214282767E-3</v>
      </c>
      <c r="E4203" s="6">
        <f t="shared" si="336"/>
        <v>1.7880695631137043E-3</v>
      </c>
      <c r="F4203" s="6">
        <f>B$6+B$7*E4202+B$8*(H4202*100)^2</f>
        <v>0.58411279179856967</v>
      </c>
      <c r="G4203" s="18">
        <v>3.6022407360681808E-3</v>
      </c>
      <c r="H4203" s="9">
        <f t="shared" si="332"/>
        <v>7.642727208258644E-3</v>
      </c>
      <c r="I4203" s="8">
        <f t="shared" si="330"/>
        <v>4.0404864721904632E-3</v>
      </c>
      <c r="J4203" s="11">
        <f t="shared" si="331"/>
        <v>1.1216592027662828</v>
      </c>
      <c r="K4203" s="11">
        <f t="shared" si="333"/>
        <v>0.22352765616494286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4"/>
        <v>-4.987869110556483E-2</v>
      </c>
      <c r="D4204" s="6">
        <f t="shared" si="335"/>
        <v>2.4878838264043523E-3</v>
      </c>
      <c r="E4204" s="6">
        <f t="shared" si="336"/>
        <v>2.4458555214282767E-3</v>
      </c>
      <c r="F4204" s="6">
        <f>B$6+B$7*E4202+B$8*(H4203*100)^2</f>
        <v>0.53805272376855207</v>
      </c>
      <c r="G4204" s="18">
        <v>4.8014670478092603E-3</v>
      </c>
      <c r="H4204" s="9">
        <f t="shared" si="332"/>
        <v>7.3352077255422841E-3</v>
      </c>
      <c r="I4204" s="8">
        <f t="shared" si="330"/>
        <v>2.5337406777330238E-3</v>
      </c>
      <c r="J4204" s="11">
        <f t="shared" si="331"/>
        <v>0.52770135721103828</v>
      </c>
      <c r="K4204" s="11">
        <f t="shared" si="333"/>
        <v>7.834242181840767E-2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4"/>
        <v>-4.7541385389411446E-2</v>
      </c>
      <c r="D4205" s="6">
        <f t="shared" si="335"/>
        <v>2.260183324744544E-3</v>
      </c>
      <c r="E4205" s="6">
        <f t="shared" si="336"/>
        <v>2.4878838264043523E-3</v>
      </c>
      <c r="F4205" s="6">
        <f>B$6+B$7*E4205+B$8*(G4204*100)^2</f>
        <v>0.223770337448815</v>
      </c>
      <c r="G4205" s="18">
        <v>6.0760120958888815E-3</v>
      </c>
      <c r="H4205" s="9">
        <f t="shared" si="332"/>
        <v>4.7304369507352598E-3</v>
      </c>
      <c r="I4205" s="8">
        <f t="shared" si="330"/>
        <v>1.3455751451536217E-3</v>
      </c>
      <c r="J4205" s="11">
        <f t="shared" si="331"/>
        <v>0.22145695629277259</v>
      </c>
      <c r="K4205" s="11">
        <f t="shared" si="333"/>
        <v>3.4119499069235282E-2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4"/>
        <v>-4.3307758400963174E-2</v>
      </c>
      <c r="D4206" s="6">
        <f t="shared" si="335"/>
        <v>1.8755619377161963E-3</v>
      </c>
      <c r="E4206" s="6">
        <f t="shared" si="336"/>
        <v>2.260183324744544E-3</v>
      </c>
      <c r="F4206" s="6">
        <f>B$6+B$7*E4205+B$8*(H4205*100)^2</f>
        <v>0.21775202163132615</v>
      </c>
      <c r="G4206" s="18">
        <v>4.5240614963944683E-3</v>
      </c>
      <c r="H4206" s="9">
        <f t="shared" si="332"/>
        <v>4.6663906997949298E-3</v>
      </c>
      <c r="I4206" s="8">
        <f t="shared" si="330"/>
        <v>1.4232920340046147E-4</v>
      </c>
      <c r="J4206" s="11">
        <f t="shared" si="331"/>
        <v>3.1460492637841744E-2</v>
      </c>
      <c r="K4206" s="11">
        <f t="shared" si="333"/>
        <v>4.7483320202990065E-4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4"/>
        <v>-4.452275762999465E-2</v>
      </c>
      <c r="D4207" s="6">
        <f t="shared" si="335"/>
        <v>1.9822759469792467E-3</v>
      </c>
      <c r="E4207" s="6">
        <f t="shared" si="336"/>
        <v>1.8755619377161963E-3</v>
      </c>
      <c r="F4207" s="6">
        <f>B$6+B$7*E4205+B$8*(H4206*100)^2</f>
        <v>0.21240234070116026</v>
      </c>
      <c r="G4207" s="18">
        <v>3.8328852997403834E-3</v>
      </c>
      <c r="H4207" s="9">
        <f t="shared" si="332"/>
        <v>4.6087128430957842E-3</v>
      </c>
      <c r="I4207" s="8">
        <f t="shared" si="330"/>
        <v>7.758275433554008E-4</v>
      </c>
      <c r="J4207" s="11">
        <f t="shared" si="331"/>
        <v>0.20241345166471605</v>
      </c>
      <c r="K4207" s="11">
        <f t="shared" si="333"/>
        <v>1.5991436010788451E-2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4"/>
        <v>-4.7646395938295671E-2</v>
      </c>
      <c r="D4208" s="6">
        <f t="shared" si="335"/>
        <v>2.2701790459088381E-3</v>
      </c>
      <c r="E4208" s="6">
        <f t="shared" si="336"/>
        <v>1.9822759469792467E-3</v>
      </c>
      <c r="F4208" s="6">
        <f>B$6+B$7*E4208+B$8*(G4207*100)^2</f>
        <v>0.1493816573144966</v>
      </c>
      <c r="G4208" s="18">
        <v>2.9960514355166137E-3</v>
      </c>
      <c r="H4208" s="9">
        <f t="shared" si="332"/>
        <v>3.8649923326508238E-3</v>
      </c>
      <c r="I4208" s="8">
        <f t="shared" si="330"/>
        <v>8.6894089713421014E-4</v>
      </c>
      <c r="J4208" s="11">
        <f t="shared" si="331"/>
        <v>0.29002869805016462</v>
      </c>
      <c r="K4208" s="11">
        <f t="shared" si="333"/>
        <v>2.9841018121903096E-2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4"/>
        <v>-4.9725488192470288E-2</v>
      </c>
      <c r="D4209" s="6">
        <f t="shared" si="335"/>
        <v>2.4726241759795019E-3</v>
      </c>
      <c r="E4209" s="6">
        <f t="shared" si="336"/>
        <v>2.2701790459088381E-3</v>
      </c>
      <c r="F4209" s="6">
        <f>B$6+B$7*E4208+B$8*(H4208*100)^2</f>
        <v>0.15157862709168646</v>
      </c>
      <c r="G4209" s="18">
        <v>2.7426993039915588E-3</v>
      </c>
      <c r="H4209" s="9">
        <f t="shared" si="332"/>
        <v>3.8933099939728205E-3</v>
      </c>
      <c r="I4209" s="8">
        <f t="shared" si="330"/>
        <v>1.1506106899812616E-3</v>
      </c>
      <c r="J4209" s="11">
        <f t="shared" si="331"/>
        <v>0.41951762203998533</v>
      </c>
      <c r="K4209" s="11">
        <f t="shared" si="333"/>
        <v>5.4781771834858217E-2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4"/>
        <v>-7.2327742410834145E-2</v>
      </c>
      <c r="D4210" s="6">
        <f t="shared" si="335"/>
        <v>5.2313023222479759E-3</v>
      </c>
      <c r="E4210" s="6">
        <f t="shared" si="336"/>
        <v>2.4726241759795019E-3</v>
      </c>
      <c r="F4210" s="6">
        <f>B$6+B$7*E4208+B$8*(H4209*100)^2</f>
        <v>0.15353151352663053</v>
      </c>
      <c r="G4210" s="18">
        <v>9.2272629087655385E-3</v>
      </c>
      <c r="H4210" s="9">
        <f t="shared" si="332"/>
        <v>3.918309757109952E-3</v>
      </c>
      <c r="I4210" s="8">
        <f t="shared" si="330"/>
        <v>5.3089531516555865E-3</v>
      </c>
      <c r="J4210" s="11">
        <f t="shared" si="331"/>
        <v>0.57535514097168394</v>
      </c>
      <c r="K4210" s="11">
        <f t="shared" si="333"/>
        <v>0.49840691402070858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4"/>
        <v>-3.2929612766565565E-2</v>
      </c>
      <c r="D4211" s="6">
        <f t="shared" si="335"/>
        <v>1.0843593969559579E-3</v>
      </c>
      <c r="E4211" s="6">
        <f t="shared" si="336"/>
        <v>5.2313023222479759E-3</v>
      </c>
      <c r="F4211" s="6">
        <f>B$6+B$7*E4211+B$8*(G4210*100)^2</f>
        <v>0.77594067479633133</v>
      </c>
      <c r="G4211" s="18">
        <v>1.0168743546594665E-2</v>
      </c>
      <c r="H4211" s="9">
        <f t="shared" si="332"/>
        <v>8.8087494844406328E-3</v>
      </c>
      <c r="I4211" s="8">
        <f t="shared" si="330"/>
        <v>1.3599940621540317E-3</v>
      </c>
      <c r="J4211" s="11">
        <f t="shared" si="331"/>
        <v>0.13374258637975683</v>
      </c>
      <c r="K4211" s="11">
        <f t="shared" si="333"/>
        <v>1.0818104560932351E-2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4"/>
        <v>-6.2441748278210835E-2</v>
      </c>
      <c r="D4212" s="6">
        <f t="shared" si="335"/>
        <v>3.8989719280394458E-3</v>
      </c>
      <c r="E4212" s="6">
        <f t="shared" si="336"/>
        <v>1.0843593969559579E-3</v>
      </c>
      <c r="F4212" s="6">
        <f>B$6+B$7*E4211+B$8*(H4211*100)^2</f>
        <v>0.70884371780287792</v>
      </c>
      <c r="G4212" s="18">
        <v>8.4676366563374312E-3</v>
      </c>
      <c r="H4212" s="9">
        <f t="shared" si="332"/>
        <v>8.4192857048735314E-3</v>
      </c>
      <c r="I4212" s="8">
        <f t="shared" si="330"/>
        <v>4.8350951463899811E-5</v>
      </c>
      <c r="J4212" s="11">
        <f t="shared" si="331"/>
        <v>5.7100881185912153E-3</v>
      </c>
      <c r="K4212" s="11">
        <f t="shared" si="333"/>
        <v>1.6427474052838065E-5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4"/>
        <v>-4.8087849399812838E-2</v>
      </c>
      <c r="D4213" s="6">
        <f t="shared" si="335"/>
        <v>2.3124412598990798E-3</v>
      </c>
      <c r="E4213" s="6">
        <f t="shared" si="336"/>
        <v>3.8989719280394458E-3</v>
      </c>
      <c r="F4213" s="6">
        <f>B$6+B$7*E4211+B$8*(H4212*100)^2</f>
        <v>0.6492012327313974</v>
      </c>
      <c r="G4213" s="18">
        <v>6.9638078160121639E-3</v>
      </c>
      <c r="H4213" s="9">
        <f t="shared" si="332"/>
        <v>8.0573024811744377E-3</v>
      </c>
      <c r="I4213" s="8">
        <f t="shared" si="330"/>
        <v>1.0934946651622738E-3</v>
      </c>
      <c r="J4213" s="11">
        <f t="shared" si="331"/>
        <v>0.1570253938725818</v>
      </c>
      <c r="K4213" s="11">
        <f t="shared" si="333"/>
        <v>1.0137661732715797E-2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4"/>
        <v>-3.7441483550562309E-2</v>
      </c>
      <c r="D4214" s="6">
        <f t="shared" si="335"/>
        <v>1.401864690467028E-3</v>
      </c>
      <c r="E4214" s="6">
        <f t="shared" si="336"/>
        <v>2.3124412598990798E-3</v>
      </c>
      <c r="F4214" s="6">
        <f>B$6+B$7*E4214+B$8*(G4213*100)^2</f>
        <v>0.44989413396589206</v>
      </c>
      <c r="G4214" s="18">
        <v>6.9948108128004135E-3</v>
      </c>
      <c r="H4214" s="9">
        <f t="shared" si="332"/>
        <v>6.7074148072554162E-3</v>
      </c>
      <c r="I4214" s="8">
        <f t="shared" si="330"/>
        <v>2.8739600554499728E-4</v>
      </c>
      <c r="J4214" s="11">
        <f t="shared" si="331"/>
        <v>4.1087030548283922E-2</v>
      </c>
      <c r="K4214" s="11">
        <f t="shared" si="333"/>
        <v>8.9254782283609835E-4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4"/>
        <v>-5.1279427795572104E-2</v>
      </c>
      <c r="D4215" s="6">
        <f t="shared" si="335"/>
        <v>2.629579715041293E-3</v>
      </c>
      <c r="E4215" s="6">
        <f t="shared" si="336"/>
        <v>1.401864690467028E-3</v>
      </c>
      <c r="F4215" s="6">
        <f>B$6+B$7*E4214+B$8*(H4214*100)^2</f>
        <v>0.41873635870512166</v>
      </c>
      <c r="G4215" s="18">
        <v>4.9590902251843098E-3</v>
      </c>
      <c r="H4215" s="9">
        <f t="shared" si="332"/>
        <v>6.4709841500742507E-3</v>
      </c>
      <c r="I4215" s="8">
        <f t="shared" si="330"/>
        <v>1.5118939248899409E-3</v>
      </c>
      <c r="J4215" s="11">
        <f t="shared" si="331"/>
        <v>0.30487324413093325</v>
      </c>
      <c r="K4215" s="11">
        <f t="shared" si="333"/>
        <v>3.2463867091945708E-2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4"/>
        <v>-4.7518603233822357E-2</v>
      </c>
      <c r="D4216" s="6">
        <f t="shared" si="335"/>
        <v>2.2580176532934326E-3</v>
      </c>
      <c r="E4216" s="6">
        <f t="shared" si="336"/>
        <v>2.629579715041293E-3</v>
      </c>
      <c r="F4216" s="6">
        <f>B$6+B$7*E4214+B$8*(H4215*100)^2</f>
        <v>0.39104021227582286</v>
      </c>
      <c r="G4216" s="18">
        <v>6.0432054632260177E-3</v>
      </c>
      <c r="H4216" s="9">
        <f t="shared" si="332"/>
        <v>6.2533208159810802E-3</v>
      </c>
      <c r="I4216" s="8">
        <f t="shared" si="330"/>
        <v>2.1011535275506244E-4</v>
      </c>
      <c r="J4216" s="11">
        <f t="shared" si="331"/>
        <v>3.4768858023056112E-2</v>
      </c>
      <c r="K4216" s="11">
        <f t="shared" si="333"/>
        <v>5.7747278138942093E-4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4"/>
        <v>-4.7200906515768262E-2</v>
      </c>
      <c r="D4217" s="6">
        <f t="shared" si="335"/>
        <v>2.2279255759102947E-3</v>
      </c>
      <c r="E4217" s="6">
        <f t="shared" si="336"/>
        <v>2.2580176532934326E-3</v>
      </c>
      <c r="F4217" s="6">
        <f>B$6+B$7*E4217+B$8*(G4216*100)^2</f>
        <v>0.34344939027602428</v>
      </c>
      <c r="G4217" s="18">
        <v>4.6942630311022811E-3</v>
      </c>
      <c r="H4217" s="9">
        <f t="shared" si="332"/>
        <v>5.8604555307247598E-3</v>
      </c>
      <c r="I4217" s="8">
        <f t="shared" si="330"/>
        <v>1.1661924996224787E-3</v>
      </c>
      <c r="J4217" s="11">
        <f t="shared" si="331"/>
        <v>0.24842930442878056</v>
      </c>
      <c r="K4217" s="11">
        <f t="shared" si="333"/>
        <v>2.2892714630302402E-2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4"/>
        <v>-3.6641999666361849E-2</v>
      </c>
      <c r="D4218" s="6">
        <f t="shared" si="335"/>
        <v>1.3426361395496619E-3</v>
      </c>
      <c r="E4218" s="6">
        <f t="shared" si="336"/>
        <v>2.2279255759102947E-3</v>
      </c>
      <c r="F4218" s="6">
        <f>B$6+B$7*E4217+B$8*(H4217*100)^2</f>
        <v>0.32411231973755406</v>
      </c>
      <c r="G4218" s="18">
        <v>6.7227879047366658E-3</v>
      </c>
      <c r="H4218" s="9">
        <f t="shared" si="332"/>
        <v>5.693086331134932E-3</v>
      </c>
      <c r="I4218" s="8">
        <f t="shared" si="330"/>
        <v>1.0297015736017339E-3</v>
      </c>
      <c r="J4218" s="11">
        <f t="shared" si="331"/>
        <v>0.15316585740809083</v>
      </c>
      <c r="K4218" s="11">
        <f t="shared" si="333"/>
        <v>1.4618358038138712E-2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4"/>
        <v>-4.1021248082360309E-2</v>
      </c>
      <c r="D4219" s="6">
        <f t="shared" si="335"/>
        <v>1.6827427942345493E-3</v>
      </c>
      <c r="E4219" s="6">
        <f t="shared" si="336"/>
        <v>1.3426361395496619E-3</v>
      </c>
      <c r="F4219" s="6">
        <f>B$6+B$7*E4217+B$8*(H4218*100)^2</f>
        <v>0.30692359773590794</v>
      </c>
      <c r="G4219" s="18">
        <v>4.3364199955514045E-3</v>
      </c>
      <c r="H4219" s="9">
        <f t="shared" si="332"/>
        <v>5.5400685711993495E-3</v>
      </c>
      <c r="I4219" s="8">
        <f t="shared" si="330"/>
        <v>1.203648575647945E-3</v>
      </c>
      <c r="J4219" s="11">
        <f t="shared" si="331"/>
        <v>0.27756734285026124</v>
      </c>
      <c r="K4219" s="11">
        <f t="shared" si="333"/>
        <v>2.7695359568627564E-2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4"/>
        <v>-5.3253292959716432E-2</v>
      </c>
      <c r="D4220" s="6">
        <f t="shared" si="335"/>
        <v>2.8359132110533838E-3</v>
      </c>
      <c r="E4220" s="6">
        <f t="shared" si="336"/>
        <v>1.6827427942345493E-3</v>
      </c>
      <c r="F4220" s="6">
        <f>B$6+B$7*E4220+B$8*(G4219*100)^2</f>
        <v>0.18591760906286245</v>
      </c>
      <c r="G4220" s="18">
        <v>2.7309756849713198E-3</v>
      </c>
      <c r="H4220" s="9">
        <f t="shared" si="332"/>
        <v>4.3118164277119045E-3</v>
      </c>
      <c r="I4220" s="8">
        <f t="shared" ref="I4220:I4283" si="337">SQRT((G4220-H4220)^2)</f>
        <v>1.5808407427405848E-3</v>
      </c>
      <c r="J4220" s="11">
        <f t="shared" ref="J4220:J4283" si="338">ABS(G4220-H4220)/G4220</f>
        <v>0.57885566372488095</v>
      </c>
      <c r="K4220" s="11">
        <f t="shared" si="333"/>
        <v>9.0070440410539909E-2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4"/>
        <v>-5.6124850117916049E-2</v>
      </c>
      <c r="D4221" s="6">
        <f t="shared" si="335"/>
        <v>3.1499988007585413E-3</v>
      </c>
      <c r="E4221" s="6">
        <f t="shared" si="336"/>
        <v>2.8359132110533838E-3</v>
      </c>
      <c r="F4221" s="6">
        <f>B$6+B$7*E4220+B$8*(H4220*100)^2</f>
        <v>0.18402623011841635</v>
      </c>
      <c r="G4221" s="18">
        <v>3.9489915176493676E-3</v>
      </c>
      <c r="H4221" s="9">
        <f t="shared" si="332"/>
        <v>4.2898278534041004E-3</v>
      </c>
      <c r="I4221" s="8">
        <f t="shared" si="337"/>
        <v>3.4083633575473279E-4</v>
      </c>
      <c r="J4221" s="11">
        <f t="shared" si="338"/>
        <v>8.6309715842999638E-2</v>
      </c>
      <c r="K4221" s="11">
        <f t="shared" si="333"/>
        <v>3.3341528699979417E-3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4"/>
        <v>-4.1076504834704312E-2</v>
      </c>
      <c r="D4222" s="6">
        <f t="shared" si="335"/>
        <v>1.6872792494354867E-3</v>
      </c>
      <c r="E4222" s="6">
        <f t="shared" si="336"/>
        <v>3.1499988007585413E-3</v>
      </c>
      <c r="F4222" s="6">
        <f>B$6+B$7*E4220+B$8*(H4221*100)^2</f>
        <v>0.18234498337469809</v>
      </c>
      <c r="G4222" s="18">
        <v>4.9669439962969041E-3</v>
      </c>
      <c r="H4222" s="9">
        <f t="shared" si="332"/>
        <v>4.2701871548527955E-3</v>
      </c>
      <c r="I4222" s="8">
        <f t="shared" si="337"/>
        <v>6.967568414441086E-4</v>
      </c>
      <c r="J4222" s="11">
        <f t="shared" si="338"/>
        <v>0.14027877945947737</v>
      </c>
      <c r="K4222" s="11">
        <f t="shared" si="333"/>
        <v>1.2020648199420947E-2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4"/>
        <v>-4.2217423396355112E-2</v>
      </c>
      <c r="D4223" s="6">
        <f t="shared" si="335"/>
        <v>1.7823108382271121E-3</v>
      </c>
      <c r="E4223" s="6">
        <f t="shared" si="336"/>
        <v>1.6872792494354867E-3</v>
      </c>
      <c r="F4223" s="6">
        <f>B$6+B$7*E4223+B$8*(G4222*100)^2</f>
        <v>0.23806087456244787</v>
      </c>
      <c r="G4223" s="18">
        <v>6.4561504438689675E-3</v>
      </c>
      <c r="H4223" s="9">
        <f t="shared" si="332"/>
        <v>4.8791482306079596E-3</v>
      </c>
      <c r="I4223" s="8">
        <f t="shared" si="337"/>
        <v>1.5770022132610079E-3</v>
      </c>
      <c r="J4223" s="11">
        <f t="shared" si="338"/>
        <v>0.24426354791013205</v>
      </c>
      <c r="K4223" s="11">
        <f t="shared" si="333"/>
        <v>4.3150033782824115E-2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4"/>
        <v>-5.6865127730081198E-2</v>
      </c>
      <c r="D4224" s="6">
        <f t="shared" si="335"/>
        <v>3.2336427517584494E-3</v>
      </c>
      <c r="E4224" s="6">
        <f t="shared" si="336"/>
        <v>1.7823108382271121E-3</v>
      </c>
      <c r="F4224" s="6">
        <f>B$6+B$7*E4223+B$8*(H4223*100)^2</f>
        <v>0.23037682112537985</v>
      </c>
      <c r="G4224" s="18">
        <v>7.2000303620241221E-3</v>
      </c>
      <c r="H4224" s="9">
        <f t="shared" si="332"/>
        <v>4.7997585473165197E-3</v>
      </c>
      <c r="I4224" s="8">
        <f t="shared" si="337"/>
        <v>2.4002718147076024E-3</v>
      </c>
      <c r="J4224" s="11">
        <f t="shared" si="338"/>
        <v>0.33336967957352076</v>
      </c>
      <c r="K4224" s="11">
        <f t="shared" si="333"/>
        <v>9.4562154544525878E-2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4"/>
        <v>-3.9563607411972304E-2</v>
      </c>
      <c r="D4225" s="6">
        <f t="shared" si="335"/>
        <v>1.5652790314486698E-3</v>
      </c>
      <c r="E4225" s="6">
        <f t="shared" si="336"/>
        <v>3.2336427517584494E-3</v>
      </c>
      <c r="F4225" s="6">
        <f>B$6+B$7*E4223+B$8*(H4224*100)^2</f>
        <v>0.22354646602517012</v>
      </c>
      <c r="G4225" s="18">
        <v>5.8769867059983855E-3</v>
      </c>
      <c r="H4225" s="9">
        <f t="shared" si="332"/>
        <v>4.7280700716589444E-3</v>
      </c>
      <c r="I4225" s="8">
        <f t="shared" si="337"/>
        <v>1.148916634339441E-3</v>
      </c>
      <c r="J4225" s="11">
        <f t="shared" si="338"/>
        <v>0.1954941693447752</v>
      </c>
      <c r="K4225" s="11">
        <f t="shared" si="333"/>
        <v>2.5472005828261146E-2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4"/>
        <v>-5.0766023181529465E-2</v>
      </c>
      <c r="D4226" s="6">
        <f t="shared" si="335"/>
        <v>2.5771891096675872E-3</v>
      </c>
      <c r="E4226" s="6">
        <f t="shared" si="336"/>
        <v>1.5652790314486698E-3</v>
      </c>
      <c r="F4226" s="6">
        <f>B$6+B$7*E4226+B$8*(G4225*100)^2</f>
        <v>0.32576954341348663</v>
      </c>
      <c r="G4226" s="18">
        <v>3.8644358179728108E-3</v>
      </c>
      <c r="H4226" s="9">
        <f t="shared" si="332"/>
        <v>5.7076224771220345E-3</v>
      </c>
      <c r="I4226" s="8">
        <f t="shared" si="337"/>
        <v>1.8431866591492236E-3</v>
      </c>
      <c r="J4226" s="11">
        <f t="shared" si="338"/>
        <v>0.47696138478400568</v>
      </c>
      <c r="K4226" s="11">
        <f t="shared" si="333"/>
        <v>6.7052630712570283E-2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4"/>
        <v>-5.2467881786362004E-2</v>
      </c>
      <c r="D4227" s="6">
        <f t="shared" si="335"/>
        <v>2.7528786191476579E-3</v>
      </c>
      <c r="E4227" s="6">
        <f t="shared" si="336"/>
        <v>2.5771891096675872E-3</v>
      </c>
      <c r="F4227" s="6">
        <f>B$6+B$7*E4226+B$8*(H4226*100)^2</f>
        <v>0.30832916184581449</v>
      </c>
      <c r="G4227" s="18">
        <v>5.924490928874847E-3</v>
      </c>
      <c r="H4227" s="9">
        <f t="shared" si="332"/>
        <v>5.5527395206853934E-3</v>
      </c>
      <c r="I4227" s="8">
        <f t="shared" si="337"/>
        <v>3.7175140818945362E-4</v>
      </c>
      <c r="J4227" s="11">
        <f t="shared" si="338"/>
        <v>6.2748244980443402E-2</v>
      </c>
      <c r="K4227" s="11">
        <f t="shared" si="333"/>
        <v>2.1458382516177377E-3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4"/>
        <v>-4.3212513768800573E-2</v>
      </c>
      <c r="D4228" s="6">
        <f t="shared" si="335"/>
        <v>1.867321346218779E-3</v>
      </c>
      <c r="E4228" s="6">
        <f t="shared" si="336"/>
        <v>2.7528786191476579E-3</v>
      </c>
      <c r="F4228" s="6">
        <f>B$6+B$7*E4226+B$8*(H4227*100)^2</f>
        <v>0.29282640667031079</v>
      </c>
      <c r="G4228" s="18">
        <v>3.4841291502790868E-3</v>
      </c>
      <c r="H4228" s="9">
        <f t="shared" si="332"/>
        <v>5.4113437025410868E-3</v>
      </c>
      <c r="I4228" s="8">
        <f t="shared" si="337"/>
        <v>1.927214552262E-3</v>
      </c>
      <c r="J4228" s="11">
        <f t="shared" si="338"/>
        <v>0.55314096267287505</v>
      </c>
      <c r="K4228" s="11">
        <f t="shared" si="333"/>
        <v>8.4135869687434806E-2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4"/>
        <v>-4.7018556147395495E-2</v>
      </c>
      <c r="D4229" s="6">
        <f t="shared" si="335"/>
        <v>2.2107446221857827E-3</v>
      </c>
      <c r="E4229" s="6">
        <f t="shared" si="336"/>
        <v>1.867321346218779E-3</v>
      </c>
      <c r="F4229" s="6">
        <f>B$6+B$7*E4229+B$8*(G4228*100)^2</f>
        <v>0.12668702094480006</v>
      </c>
      <c r="G4229" s="18">
        <v>4.2291555786521991E-3</v>
      </c>
      <c r="H4229" s="9">
        <f t="shared" si="332"/>
        <v>3.5593120254453674E-3</v>
      </c>
      <c r="I4229" s="8">
        <f t="shared" si="337"/>
        <v>6.6984355320683173E-4</v>
      </c>
      <c r="J4229" s="11">
        <f t="shared" si="338"/>
        <v>0.1583870682336794</v>
      </c>
      <c r="K4229" s="11">
        <f t="shared" si="333"/>
        <v>1.5759598898585914E-2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4"/>
        <v>-5.0758787441616542E-2</v>
      </c>
      <c r="D4230" s="6">
        <f t="shared" si="335"/>
        <v>2.576454502543209E-3</v>
      </c>
      <c r="E4230" s="6">
        <f t="shared" si="336"/>
        <v>2.2107446221857827E-3</v>
      </c>
      <c r="F4230" s="6">
        <f>B$6+B$7*E4229+B$8*(H4229*100)^2</f>
        <v>0.13139415674908911</v>
      </c>
      <c r="G4230" s="18">
        <v>6.4296720984935761E-3</v>
      </c>
      <c r="H4230" s="9">
        <f t="shared" si="332"/>
        <v>3.6248331927012738E-3</v>
      </c>
      <c r="I4230" s="8">
        <f t="shared" si="337"/>
        <v>2.8048389057923023E-3</v>
      </c>
      <c r="J4230" s="11">
        <f t="shared" si="338"/>
        <v>0.4362335843610835</v>
      </c>
      <c r="K4230" s="11">
        <f t="shared" si="333"/>
        <v>0.20066900003489097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4"/>
        <v>-4.2904669682675617E-2</v>
      </c>
      <c r="D4231" s="6">
        <f t="shared" si="335"/>
        <v>1.8408106805795042E-3</v>
      </c>
      <c r="E4231" s="6">
        <f t="shared" si="336"/>
        <v>2.576454502543209E-3</v>
      </c>
      <c r="F4231" s="6">
        <f>B$6+B$7*E4229+B$8*(H4230*100)^2</f>
        <v>0.13557832976552164</v>
      </c>
      <c r="G4231" s="18">
        <v>4.4504013232233592E-3</v>
      </c>
      <c r="H4231" s="9">
        <f t="shared" si="332"/>
        <v>3.6820962747533049E-3</v>
      </c>
      <c r="I4231" s="8">
        <f t="shared" si="337"/>
        <v>7.683050484700543E-4</v>
      </c>
      <c r="J4231" s="11">
        <f t="shared" si="338"/>
        <v>0.17263725059150001</v>
      </c>
      <c r="K4231" s="11">
        <f t="shared" si="333"/>
        <v>1.9147637672833451E-2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4"/>
        <v>-6.0024577697753601E-2</v>
      </c>
      <c r="D4232" s="6">
        <f t="shared" si="335"/>
        <v>3.602949927793659E-3</v>
      </c>
      <c r="E4232" s="6">
        <f t="shared" si="336"/>
        <v>1.8408106805795042E-3</v>
      </c>
      <c r="F4232" s="6">
        <f>B$6+B$7*E4232+B$8*(G4231*100)^2</f>
        <v>0.19483565249600049</v>
      </c>
      <c r="G4232" s="18">
        <v>8.3116455091756525E-3</v>
      </c>
      <c r="H4232" s="9">
        <f t="shared" ref="H4232:H4295" si="339">SQRT(F4232)/100</f>
        <v>4.4140191718659363E-3</v>
      </c>
      <c r="I4232" s="8">
        <f t="shared" si="337"/>
        <v>3.8976263373097161E-3</v>
      </c>
      <c r="J4232" s="11">
        <f t="shared" si="338"/>
        <v>0.46893558357450715</v>
      </c>
      <c r="K4232" s="11">
        <f t="shared" ref="K4232:K4295" si="340">G4232/H4232-LN(G4232/H4232)-1</f>
        <v>0.25013878688789326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4"/>
        <v>-4.6354067793603397E-2</v>
      </c>
      <c r="D4233" s="6">
        <f t="shared" si="335"/>
        <v>2.1486996010139799E-3</v>
      </c>
      <c r="E4233" s="6">
        <f t="shared" si="336"/>
        <v>3.602949927793659E-3</v>
      </c>
      <c r="F4233" s="6">
        <f>B$6+B$7*E4232+B$8*(H4232*100)^2</f>
        <v>0.19196889054505129</v>
      </c>
      <c r="G4233" s="18">
        <v>3.8739930165939212E-3</v>
      </c>
      <c r="H4233" s="9">
        <f t="shared" si="339"/>
        <v>4.3814254591976257E-3</v>
      </c>
      <c r="I4233" s="8">
        <f t="shared" si="337"/>
        <v>5.0743244260370449E-4</v>
      </c>
      <c r="J4233" s="11">
        <f t="shared" si="338"/>
        <v>0.13098434623659894</v>
      </c>
      <c r="K4233" s="11">
        <f t="shared" si="340"/>
        <v>7.2738920583395039E-3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4"/>
        <v>-5.0604076412233995E-2</v>
      </c>
      <c r="D4234" s="6">
        <f t="shared" si="335"/>
        <v>2.560772549535217E-3</v>
      </c>
      <c r="E4234" s="6">
        <f t="shared" si="336"/>
        <v>2.1486996010139799E-3</v>
      </c>
      <c r="F4234" s="6">
        <f>B$6+B$7*E4232+B$8*(H4233*100)^2</f>
        <v>0.18942062584685254</v>
      </c>
      <c r="G4234" s="18">
        <v>8.8635908125025732E-3</v>
      </c>
      <c r="H4234" s="9">
        <f t="shared" si="339"/>
        <v>4.3522479920938854E-3</v>
      </c>
      <c r="I4234" s="8">
        <f t="shared" si="337"/>
        <v>4.5113428204086878E-3</v>
      </c>
      <c r="J4234" s="11">
        <f t="shared" si="338"/>
        <v>0.50897462618030553</v>
      </c>
      <c r="K4234" s="11">
        <f t="shared" si="340"/>
        <v>0.32529515837252188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4"/>
        <v>-4.7298415840876407E-2</v>
      </c>
      <c r="D4235" s="6">
        <f t="shared" si="335"/>
        <v>2.237140141056468E-3</v>
      </c>
      <c r="E4235" s="6">
        <f t="shared" si="336"/>
        <v>2.560772549535217E-3</v>
      </c>
      <c r="F4235" s="6">
        <f>B$6+B$7*E4235+B$8*(G4234*100)^2</f>
        <v>0.71719833427474566</v>
      </c>
      <c r="G4235" s="18">
        <v>6.4240985707295292E-3</v>
      </c>
      <c r="H4235" s="9">
        <f t="shared" si="339"/>
        <v>8.4687563093688422E-3</v>
      </c>
      <c r="I4235" s="8">
        <f t="shared" si="337"/>
        <v>2.044657738639313E-3</v>
      </c>
      <c r="J4235" s="11">
        <f t="shared" si="338"/>
        <v>0.31827932216910532</v>
      </c>
      <c r="K4235" s="11">
        <f t="shared" si="340"/>
        <v>3.4891922173835965E-2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4"/>
        <v>-5.0542618111840264E-2</v>
      </c>
      <c r="D4236" s="6">
        <f t="shared" si="335"/>
        <v>2.5545562455993234E-3</v>
      </c>
      <c r="E4236" s="6">
        <f t="shared" si="336"/>
        <v>2.237140141056468E-3</v>
      </c>
      <c r="F4236" s="6">
        <f>B$6+B$7*E4235+B$8*(H4235*100)^2</f>
        <v>0.65636727466040123</v>
      </c>
      <c r="G4236" s="18">
        <v>3.0362347786108447E-3</v>
      </c>
      <c r="H4236" s="9">
        <f t="shared" si="339"/>
        <v>8.1016496755932435E-3</v>
      </c>
      <c r="I4236" s="8">
        <f t="shared" si="337"/>
        <v>5.0654148969823988E-3</v>
      </c>
      <c r="J4236" s="11">
        <f t="shared" si="338"/>
        <v>1.6683212156933254</v>
      </c>
      <c r="K4236" s="11">
        <f t="shared" si="340"/>
        <v>0.35621698980922734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4"/>
        <v>-4.1358494394301372E-2</v>
      </c>
      <c r="D4237" s="6">
        <f t="shared" si="335"/>
        <v>1.710525058563458E-3</v>
      </c>
      <c r="E4237" s="6">
        <f t="shared" si="336"/>
        <v>2.5545562455993234E-3</v>
      </c>
      <c r="F4237" s="6">
        <f>B$6+B$7*E4235+B$8*(H4236*100)^2</f>
        <v>0.60229454576921015</v>
      </c>
      <c r="G4237" s="18">
        <v>6.1889031774971922E-3</v>
      </c>
      <c r="H4237" s="9">
        <f t="shared" si="339"/>
        <v>7.7607637882441058E-3</v>
      </c>
      <c r="I4237" s="8">
        <f t="shared" si="337"/>
        <v>1.5718606107469136E-3</v>
      </c>
      <c r="J4237" s="11">
        <f t="shared" si="338"/>
        <v>0.25398048178588212</v>
      </c>
      <c r="K4237" s="11">
        <f t="shared" si="340"/>
        <v>2.3783455480503424E-2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4"/>
        <v>-4.5310427844649503E-2</v>
      </c>
      <c r="D4238" s="6">
        <f t="shared" si="335"/>
        <v>2.0530348714651891E-3</v>
      </c>
      <c r="E4238" s="6">
        <f t="shared" si="336"/>
        <v>1.710525058563458E-3</v>
      </c>
      <c r="F4238" s="6">
        <f>B$6+B$7*E4238+B$8*(G4237*100)^2</f>
        <v>0.35923789905513531</v>
      </c>
      <c r="G4238" s="18">
        <v>3.1032679263436444E-3</v>
      </c>
      <c r="H4238" s="9">
        <f t="shared" si="339"/>
        <v>5.9936457941317765E-3</v>
      </c>
      <c r="I4238" s="8">
        <f t="shared" si="337"/>
        <v>2.8903778677881321E-3</v>
      </c>
      <c r="J4238" s="11">
        <f t="shared" si="338"/>
        <v>0.93139810560722514</v>
      </c>
      <c r="K4238" s="11">
        <f t="shared" si="340"/>
        <v>0.1760037939987642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1">B4239-B$5</f>
        <v>-4.887667113138329E-2</v>
      </c>
      <c r="D4239" s="6">
        <f t="shared" ref="D4239:D4302" si="342">C4239^2</f>
        <v>2.3889289808853966E-3</v>
      </c>
      <c r="E4239" s="6">
        <f t="shared" si="336"/>
        <v>2.0530348714651891E-3</v>
      </c>
      <c r="F4239" s="6">
        <f>B$6+B$7*E4238+B$8*(H4238*100)^2</f>
        <v>0.33809334466331975</v>
      </c>
      <c r="G4239" s="18">
        <v>4.382404201664105E-3</v>
      </c>
      <c r="H4239" s="9">
        <f t="shared" si="339"/>
        <v>5.8145794745907446E-3</v>
      </c>
      <c r="I4239" s="8">
        <f t="shared" si="337"/>
        <v>1.4321752729266396E-3</v>
      </c>
      <c r="J4239" s="11">
        <f t="shared" si="338"/>
        <v>0.32680127323326497</v>
      </c>
      <c r="K4239" s="11">
        <f t="shared" si="340"/>
        <v>3.6463360625018204E-2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1"/>
        <v>-4.7584145140154778E-2</v>
      </c>
      <c r="D4240" s="6">
        <f t="shared" si="342"/>
        <v>2.2642508687193154E-3</v>
      </c>
      <c r="E4240" s="6">
        <f t="shared" ref="E4240:E4303" si="343">D4239</f>
        <v>2.3889289808853966E-3</v>
      </c>
      <c r="F4240" s="6">
        <f>B$6+B$7*E4238+B$8*(H4239*100)^2</f>
        <v>0.31929795026443486</v>
      </c>
      <c r="G4240" s="18">
        <v>4.5992807736016375E-3</v>
      </c>
      <c r="H4240" s="9">
        <f t="shared" si="339"/>
        <v>5.6506455406832492E-3</v>
      </c>
      <c r="I4240" s="8">
        <f t="shared" si="337"/>
        <v>1.0513647670816117E-3</v>
      </c>
      <c r="J4240" s="11">
        <f t="shared" si="338"/>
        <v>0.22859329943849058</v>
      </c>
      <c r="K4240" s="11">
        <f t="shared" si="340"/>
        <v>1.9808854651275132E-2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1"/>
        <v>-4.2761405352570205E-2</v>
      </c>
      <c r="D4241" s="6">
        <f t="shared" si="342"/>
        <v>1.8285377877268198E-3</v>
      </c>
      <c r="E4241" s="6">
        <f t="shared" si="343"/>
        <v>2.2642508687193154E-3</v>
      </c>
      <c r="F4241" s="6">
        <f>B$6+B$7*E4241+B$8*(G4240*100)^2</f>
        <v>0.2068531915860744</v>
      </c>
      <c r="G4241" s="18">
        <v>4.1569928882835457E-3</v>
      </c>
      <c r="H4241" s="9">
        <f t="shared" si="339"/>
        <v>4.5481116035787248E-3</v>
      </c>
      <c r="I4241" s="8">
        <f t="shared" si="337"/>
        <v>3.9111871529517919E-4</v>
      </c>
      <c r="J4241" s="11">
        <f t="shared" si="338"/>
        <v>9.4086933946301535E-2</v>
      </c>
      <c r="K4241" s="11">
        <f t="shared" si="340"/>
        <v>3.9243168924443239E-3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1"/>
        <v>-5.13049574647087E-2</v>
      </c>
      <c r="D4242" s="6">
        <f t="shared" si="342"/>
        <v>2.6321986604555688E-3</v>
      </c>
      <c r="E4242" s="6">
        <f t="shared" si="343"/>
        <v>1.8285377877268198E-3</v>
      </c>
      <c r="F4242" s="6">
        <f>B$6+B$7*E4241+B$8*(H4241*100)^2</f>
        <v>0.20269256646056166</v>
      </c>
      <c r="G4242" s="18">
        <v>2.5168323404923636E-3</v>
      </c>
      <c r="H4242" s="9">
        <f t="shared" si="339"/>
        <v>4.5021391189140484E-3</v>
      </c>
      <c r="I4242" s="8">
        <f t="shared" si="337"/>
        <v>1.9853067784216848E-3</v>
      </c>
      <c r="J4242" s="11">
        <f t="shared" si="338"/>
        <v>0.78881169257118755</v>
      </c>
      <c r="K4242" s="11">
        <f t="shared" si="340"/>
        <v>0.14058187564176006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1"/>
        <v>-4.9241927921187229E-2</v>
      </c>
      <c r="D4243" s="6">
        <f t="shared" si="342"/>
        <v>2.4247674653953984E-3</v>
      </c>
      <c r="E4243" s="6">
        <f t="shared" si="343"/>
        <v>2.6321986604555688E-3</v>
      </c>
      <c r="F4243" s="6">
        <f>B$6+B$7*E4241+B$8*(H4242*100)^2</f>
        <v>0.19899418678649339</v>
      </c>
      <c r="G4243" s="18">
        <v>5.1721159261026188E-3</v>
      </c>
      <c r="H4243" s="9">
        <f t="shared" si="339"/>
        <v>4.4608764473642775E-3</v>
      </c>
      <c r="I4243" s="8">
        <f t="shared" si="337"/>
        <v>7.112394787383413E-4</v>
      </c>
      <c r="J4243" s="11">
        <f t="shared" si="338"/>
        <v>0.13751421833931837</v>
      </c>
      <c r="K4243" s="11">
        <f t="shared" si="340"/>
        <v>1.1502788006090725E-2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1"/>
        <v>-5.0491195906006529E-2</v>
      </c>
      <c r="D4244" s="6">
        <f t="shared" si="342"/>
        <v>2.5493608640187303E-3</v>
      </c>
      <c r="E4244" s="6">
        <f t="shared" si="343"/>
        <v>2.4247674653953984E-3</v>
      </c>
      <c r="F4244" s="6">
        <f>B$6+B$7*E4244+B$8*(G4243*100)^2</f>
        <v>0.25662412627528725</v>
      </c>
      <c r="G4244" s="18">
        <v>4.2078606989286527E-3</v>
      </c>
      <c r="H4244" s="9">
        <f t="shared" si="339"/>
        <v>5.0658081909532192E-3</v>
      </c>
      <c r="I4244" s="8">
        <f t="shared" si="337"/>
        <v>8.5794749202456645E-4</v>
      </c>
      <c r="J4244" s="11">
        <f t="shared" si="338"/>
        <v>0.20389160987268545</v>
      </c>
      <c r="K4244" s="11">
        <f t="shared" si="340"/>
        <v>1.6198880210052558E-2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1"/>
        <v>-5.0613140139627408E-2</v>
      </c>
      <c r="D4245" s="6">
        <f t="shared" si="342"/>
        <v>2.561689954793563E-3</v>
      </c>
      <c r="E4245" s="6">
        <f t="shared" si="343"/>
        <v>2.5493608640187303E-3</v>
      </c>
      <c r="F4245" s="6">
        <f>B$6+B$7*E4244+B$8*(H4244*100)^2</f>
        <v>0.24694960067397892</v>
      </c>
      <c r="G4245" s="18">
        <v>6.4185573358873111E-3</v>
      </c>
      <c r="H4245" s="9">
        <f t="shared" si="339"/>
        <v>4.9694023853374854E-3</v>
      </c>
      <c r="I4245" s="8">
        <f t="shared" si="337"/>
        <v>1.4491549505498257E-3</v>
      </c>
      <c r="J4245" s="11">
        <f t="shared" si="338"/>
        <v>0.22577580517156701</v>
      </c>
      <c r="K4245" s="11">
        <f t="shared" si="340"/>
        <v>3.5721748148797028E-2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1"/>
        <v>-4.7622283884196225E-2</v>
      </c>
      <c r="D4246" s="6">
        <f t="shared" si="342"/>
        <v>2.2678819223469755E-3</v>
      </c>
      <c r="E4246" s="6">
        <f t="shared" si="343"/>
        <v>2.561689954793563E-3</v>
      </c>
      <c r="F4246" s="6">
        <f>B$6+B$7*E4244+B$8*(H4245*100)^2</f>
        <v>0.23834991486697588</v>
      </c>
      <c r="G4246" s="18">
        <v>2.8403478597247033E-3</v>
      </c>
      <c r="H4246" s="9">
        <f t="shared" si="339"/>
        <v>4.8821093276060082E-3</v>
      </c>
      <c r="I4246" s="8">
        <f t="shared" si="337"/>
        <v>2.0417614678813049E-3</v>
      </c>
      <c r="J4246" s="11">
        <f t="shared" si="338"/>
        <v>0.71884204636794025</v>
      </c>
      <c r="K4246" s="11">
        <f t="shared" si="340"/>
        <v>0.12343785989936684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1"/>
        <v>-5.4310019108737423E-2</v>
      </c>
      <c r="D4247" s="6">
        <f t="shared" si="342"/>
        <v>2.9495781755914242E-3</v>
      </c>
      <c r="E4247" s="6">
        <f t="shared" si="343"/>
        <v>2.2678819223469755E-3</v>
      </c>
      <c r="F4247" s="6">
        <f>B$6+B$7*E4247+B$8*(G4246*100)^2</f>
        <v>9.053380123358222E-2</v>
      </c>
      <c r="G4247" s="18">
        <v>1.0159780344001451E-2</v>
      </c>
      <c r="H4247" s="9">
        <f t="shared" si="339"/>
        <v>3.0088835343625754E-3</v>
      </c>
      <c r="I4247" s="8">
        <f t="shared" si="337"/>
        <v>7.1508968096388754E-3</v>
      </c>
      <c r="J4247" s="11">
        <f t="shared" si="338"/>
        <v>0.70384364302333724</v>
      </c>
      <c r="K4247" s="11">
        <f t="shared" si="340"/>
        <v>1.1597270184104778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1"/>
        <v>-5.4046884453451655E-2</v>
      </c>
      <c r="D4248" s="6">
        <f t="shared" si="342"/>
        <v>2.9210657191247541E-3</v>
      </c>
      <c r="E4248" s="6">
        <f t="shared" si="343"/>
        <v>2.9495781755914242E-3</v>
      </c>
      <c r="F4248" s="6">
        <f>B$6+B$7*E4247+B$8*(H4247*100)^2</f>
        <v>9.9296614403960065E-2</v>
      </c>
      <c r="G4248" s="18">
        <v>4.8478591722399935E-3</v>
      </c>
      <c r="H4248" s="9">
        <f t="shared" si="339"/>
        <v>3.1511365315384236E-3</v>
      </c>
      <c r="I4248" s="8">
        <f t="shared" si="337"/>
        <v>1.6967226407015698E-3</v>
      </c>
      <c r="J4248" s="11">
        <f t="shared" si="338"/>
        <v>0.34999420990143676</v>
      </c>
      <c r="K4248" s="11">
        <f t="shared" si="340"/>
        <v>0.10767382592013086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1"/>
        <v>-5.1933213022611849E-2</v>
      </c>
      <c r="D4249" s="6">
        <f t="shared" si="342"/>
        <v>2.697058614851981E-3</v>
      </c>
      <c r="E4249" s="6">
        <f t="shared" si="343"/>
        <v>2.9210657191247541E-3</v>
      </c>
      <c r="F4249" s="6">
        <f>B$6+B$7*E4247+B$8*(H4248*100)^2</f>
        <v>0.10708587903110894</v>
      </c>
      <c r="G4249" s="18">
        <v>4.7786251038528099E-3</v>
      </c>
      <c r="H4249" s="9">
        <f t="shared" si="339"/>
        <v>3.272397882762867E-3</v>
      </c>
      <c r="I4249" s="8">
        <f t="shared" si="337"/>
        <v>1.506227221089943E-3</v>
      </c>
      <c r="J4249" s="11">
        <f t="shared" si="338"/>
        <v>0.31520096018319865</v>
      </c>
      <c r="K4249" s="11">
        <f t="shared" si="340"/>
        <v>8.165256505505436E-2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1"/>
        <v>-4.9167520271692959E-2</v>
      </c>
      <c r="D4250" s="6">
        <f t="shared" si="342"/>
        <v>2.4174450496673382E-3</v>
      </c>
      <c r="E4250" s="6">
        <f t="shared" si="343"/>
        <v>2.697058614851981E-3</v>
      </c>
      <c r="F4250" s="6">
        <f>B$6+B$7*E4250+B$8*(G4249*100)^2</f>
        <v>0.22184557053846646</v>
      </c>
      <c r="G4250" s="18">
        <v>6.8539890398977444E-3</v>
      </c>
      <c r="H4250" s="9">
        <f t="shared" si="339"/>
        <v>4.7100485192667222E-3</v>
      </c>
      <c r="I4250" s="8">
        <f t="shared" si="337"/>
        <v>2.1439405206310222E-3</v>
      </c>
      <c r="J4250" s="11">
        <f t="shared" si="338"/>
        <v>0.31280186007753058</v>
      </c>
      <c r="K4250" s="11">
        <f t="shared" si="340"/>
        <v>8.0051766128715229E-2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1"/>
        <v>-2.5519800270532491E-2</v>
      </c>
      <c r="D4251" s="6">
        <f t="shared" si="342"/>
        <v>6.5126020584787018E-4</v>
      </c>
      <c r="E4251" s="6">
        <f t="shared" si="343"/>
        <v>2.4174450496673382E-3</v>
      </c>
      <c r="F4251" s="6">
        <f>B$6+B$7*E4250+B$8*(H4250*100)^2</f>
        <v>0.21606149086659088</v>
      </c>
      <c r="G4251" s="18">
        <v>9.3859372466076549E-3</v>
      </c>
      <c r="H4251" s="9">
        <f t="shared" si="339"/>
        <v>4.6482415047692056E-3</v>
      </c>
      <c r="I4251" s="8">
        <f t="shared" si="337"/>
        <v>4.7376957418384493E-3</v>
      </c>
      <c r="J4251" s="11">
        <f t="shared" si="338"/>
        <v>0.50476533321707295</v>
      </c>
      <c r="K4251" s="11">
        <f t="shared" si="340"/>
        <v>0.31652119370123066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1"/>
        <v>-4.3735121602842472E-2</v>
      </c>
      <c r="D4252" s="6">
        <f t="shared" si="342"/>
        <v>1.9127608616154182E-3</v>
      </c>
      <c r="E4252" s="6">
        <f t="shared" si="343"/>
        <v>6.5126020584787018E-4</v>
      </c>
      <c r="F4252" s="6">
        <f>B$6+B$7*E4250+B$8*(H4251*100)^2</f>
        <v>0.21092002244626071</v>
      </c>
      <c r="G4252" s="18">
        <v>6.7692801722526582E-3</v>
      </c>
      <c r="H4252" s="9">
        <f t="shared" si="339"/>
        <v>4.5926029922720374E-3</v>
      </c>
      <c r="I4252" s="8">
        <f t="shared" si="337"/>
        <v>2.1766771799806208E-3</v>
      </c>
      <c r="J4252" s="11">
        <f t="shared" si="338"/>
        <v>0.3215522366621551</v>
      </c>
      <c r="K4252" s="11">
        <f t="shared" si="340"/>
        <v>8.600503773255852E-2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1"/>
        <v>-3.648388012034616E-2</v>
      </c>
      <c r="D4253" s="6">
        <f t="shared" si="342"/>
        <v>1.3310735086357896E-3</v>
      </c>
      <c r="E4253" s="6">
        <f t="shared" si="343"/>
        <v>1.9127608616154182E-3</v>
      </c>
      <c r="F4253" s="6">
        <f>B$6+B$7*E4253+B$8*(G4252*100)^2</f>
        <v>0.42610851053848409</v>
      </c>
      <c r="G4253" s="18">
        <v>1.175262875125333E-2</v>
      </c>
      <c r="H4253" s="9">
        <f t="shared" si="339"/>
        <v>6.5276987563649413E-3</v>
      </c>
      <c r="I4253" s="8">
        <f t="shared" si="337"/>
        <v>5.2249299948883884E-3</v>
      </c>
      <c r="J4253" s="11">
        <f t="shared" si="338"/>
        <v>0.44457543120565163</v>
      </c>
      <c r="K4253" s="11">
        <f t="shared" si="340"/>
        <v>0.21240202832077082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1"/>
        <v>-4.5551154283902391E-2</v>
      </c>
      <c r="D4254" s="6">
        <f t="shared" si="342"/>
        <v>2.0749076565958792E-3</v>
      </c>
      <c r="E4254" s="6">
        <f t="shared" si="343"/>
        <v>1.3310735086357896E-3</v>
      </c>
      <c r="F4254" s="6">
        <f>B$6+B$7*E4253+B$8*(H4253*100)^2</f>
        <v>0.39755434920166599</v>
      </c>
      <c r="G4254" s="18">
        <v>9.6061975024886708E-3</v>
      </c>
      <c r="H4254" s="9">
        <f t="shared" si="339"/>
        <v>6.3051911089329086E-3</v>
      </c>
      <c r="I4254" s="8">
        <f t="shared" si="337"/>
        <v>3.3010063935557622E-3</v>
      </c>
      <c r="J4254" s="11">
        <f t="shared" si="338"/>
        <v>0.343632992419797</v>
      </c>
      <c r="K4254" s="11">
        <f t="shared" si="340"/>
        <v>0.10250269746777785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1"/>
        <v>-4.8898928347799832E-2</v>
      </c>
      <c r="D4255" s="6">
        <f t="shared" si="342"/>
        <v>2.3911051935632619E-3</v>
      </c>
      <c r="E4255" s="6">
        <f t="shared" si="343"/>
        <v>2.0749076565958792E-3</v>
      </c>
      <c r="F4255" s="6">
        <f>B$6+B$7*E4253+B$8*(H4254*100)^2</f>
        <v>0.37217255518936843</v>
      </c>
      <c r="G4255" s="18">
        <v>5.3144719414779272E-3</v>
      </c>
      <c r="H4255" s="9">
        <f t="shared" si="339"/>
        <v>6.1005946856791627E-3</v>
      </c>
      <c r="I4255" s="8">
        <f t="shared" si="337"/>
        <v>7.8612274420123557E-4</v>
      </c>
      <c r="J4255" s="11">
        <f t="shared" si="338"/>
        <v>0.14792113926988179</v>
      </c>
      <c r="K4255" s="11">
        <f t="shared" si="340"/>
        <v>9.0925829985089024E-3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1"/>
        <v>-4.7615509457183236E-2</v>
      </c>
      <c r="D4256" s="6">
        <f t="shared" si="342"/>
        <v>2.2672367408671061E-3</v>
      </c>
      <c r="E4256" s="6">
        <f t="shared" si="343"/>
        <v>2.3911051935632619E-3</v>
      </c>
      <c r="F4256" s="6">
        <f>B$6+B$7*E4256+B$8*(G4255*100)^2</f>
        <v>0.26989059997331805</v>
      </c>
      <c r="G4256" s="18">
        <v>4.6935436725768376E-3</v>
      </c>
      <c r="H4256" s="9">
        <f t="shared" si="339"/>
        <v>5.1950996138025885E-3</v>
      </c>
      <c r="I4256" s="8">
        <f t="shared" si="337"/>
        <v>5.0155594122575087E-4</v>
      </c>
      <c r="J4256" s="11">
        <f t="shared" si="338"/>
        <v>0.10686082333828331</v>
      </c>
      <c r="K4256" s="11">
        <f t="shared" si="340"/>
        <v>4.9838746588961591E-3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1"/>
        <v>-4.0047044977910541E-2</v>
      </c>
      <c r="D4257" s="6">
        <f t="shared" si="342"/>
        <v>1.6037658114627898E-3</v>
      </c>
      <c r="E4257" s="6">
        <f t="shared" si="343"/>
        <v>2.2672367408671061E-3</v>
      </c>
      <c r="F4257" s="6">
        <f>B$6+B$7*E4256+B$8*(H4256*100)^2</f>
        <v>0.25873888707265486</v>
      </c>
      <c r="G4257" s="18">
        <v>3.7331338041469327E-3</v>
      </c>
      <c r="H4257" s="9">
        <f t="shared" si="339"/>
        <v>5.0866382520546403E-3</v>
      </c>
      <c r="I4257" s="8">
        <f t="shared" si="337"/>
        <v>1.3535044479077076E-3</v>
      </c>
      <c r="J4257" s="11">
        <f t="shared" si="338"/>
        <v>0.36256521167394912</v>
      </c>
      <c r="K4257" s="11">
        <f t="shared" si="340"/>
        <v>4.327893608738731E-2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1"/>
        <v>-4.9083516522373728E-2</v>
      </c>
      <c r="D4258" s="6">
        <f t="shared" si="342"/>
        <v>2.4091915942021347E-3</v>
      </c>
      <c r="E4258" s="6">
        <f t="shared" si="343"/>
        <v>1.6037658114627898E-3</v>
      </c>
      <c r="F4258" s="6">
        <f>B$6+B$7*E4256+B$8*(H4257*100)^2</f>
        <v>0.24882612947525531</v>
      </c>
      <c r="G4258" s="18">
        <v>2.6445853632017457E-3</v>
      </c>
      <c r="H4258" s="9">
        <f t="shared" si="339"/>
        <v>4.9882474825859967E-3</v>
      </c>
      <c r="I4258" s="8">
        <f t="shared" si="337"/>
        <v>2.343662119384251E-3</v>
      </c>
      <c r="J4258" s="11">
        <f t="shared" si="338"/>
        <v>0.8862115596627318</v>
      </c>
      <c r="K4258" s="11">
        <f t="shared" si="340"/>
        <v>0.16473357479727824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1"/>
        <v>-4.2834530638802097E-2</v>
      </c>
      <c r="D4259" s="6">
        <f t="shared" si="342"/>
        <v>1.8347970150464756E-3</v>
      </c>
      <c r="E4259" s="6">
        <f t="shared" si="343"/>
        <v>2.4091915942021347E-3</v>
      </c>
      <c r="F4259" s="6">
        <f>B$6+B$7*E4259+B$8*(G4258*100)^2</f>
        <v>8.1003066546280936E-2</v>
      </c>
      <c r="G4259" s="18">
        <v>2.8420197598309064E-3</v>
      </c>
      <c r="H4259" s="9">
        <f t="shared" si="339"/>
        <v>2.8461037673683108E-3</v>
      </c>
      <c r="I4259" s="8">
        <f t="shared" si="337"/>
        <v>4.0840075374044132E-6</v>
      </c>
      <c r="J4259" s="11">
        <f t="shared" si="338"/>
        <v>1.437008846710975E-3</v>
      </c>
      <c r="K4259" s="11">
        <f t="shared" si="340"/>
        <v>1.0305221291861955E-6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1"/>
        <v>-4.9889651365548439E-2</v>
      </c>
      <c r="D4260" s="6">
        <f t="shared" si="342"/>
        <v>2.4889773133759691E-3</v>
      </c>
      <c r="E4260" s="6">
        <f t="shared" si="343"/>
        <v>1.8347970150464756E-3</v>
      </c>
      <c r="F4260" s="6">
        <f>B$6+B$7*E4259+B$8*(H4259*100)^2</f>
        <v>9.0838522033423824E-2</v>
      </c>
      <c r="G4260" s="18">
        <v>2.6203444772980437E-3</v>
      </c>
      <c r="H4260" s="9">
        <f t="shared" si="339"/>
        <v>3.013942966172781E-3</v>
      </c>
      <c r="I4260" s="8">
        <f t="shared" si="337"/>
        <v>3.9359848887473734E-4</v>
      </c>
      <c r="J4260" s="11">
        <f t="shared" si="338"/>
        <v>0.15020868144809518</v>
      </c>
      <c r="K4260" s="11">
        <f t="shared" si="340"/>
        <v>9.3508409058082886E-3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1"/>
        <v>-4.0066297929128553E-2</v>
      </c>
      <c r="D4261" s="6">
        <f t="shared" si="342"/>
        <v>1.605308229745691E-3</v>
      </c>
      <c r="E4261" s="6">
        <f t="shared" si="343"/>
        <v>2.4889773133759691E-3</v>
      </c>
      <c r="F4261" s="6">
        <f>B$6+B$7*E4259+B$8*(H4260*100)^2</f>
        <v>9.9581258415945145E-2</v>
      </c>
      <c r="G4261" s="18">
        <v>3.0990597492443739E-3</v>
      </c>
      <c r="H4261" s="9">
        <f t="shared" si="339"/>
        <v>3.1556498287348862E-3</v>
      </c>
      <c r="I4261" s="8">
        <f t="shared" si="337"/>
        <v>5.6590079490512289E-5</v>
      </c>
      <c r="J4261" s="11">
        <f t="shared" si="338"/>
        <v>1.8260402854223874E-2</v>
      </c>
      <c r="K4261" s="11">
        <f t="shared" si="340"/>
        <v>1.627437561788625E-4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1"/>
        <v>-4.5336908896404515E-2</v>
      </c>
      <c r="D4262" s="6">
        <f t="shared" si="342"/>
        <v>2.055435308280883E-3</v>
      </c>
      <c r="E4262" s="6">
        <f t="shared" si="343"/>
        <v>1.605308229745691E-3</v>
      </c>
      <c r="F4262" s="6">
        <f>B$6+B$7*E4262+B$8*(G4261*100)^2</f>
        <v>0.1041279964993177</v>
      </c>
      <c r="G4262" s="18">
        <v>3.7404055795609318E-3</v>
      </c>
      <c r="H4262" s="9">
        <f t="shared" si="339"/>
        <v>3.2268869905733872E-3</v>
      </c>
      <c r="I4262" s="8">
        <f t="shared" si="337"/>
        <v>5.1351858898754463E-4</v>
      </c>
      <c r="J4262" s="11">
        <f t="shared" si="338"/>
        <v>0.13728954736716656</v>
      </c>
      <c r="K4262" s="11">
        <f t="shared" si="340"/>
        <v>1.1461299989316664E-2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1"/>
        <v>-4.669230184309342E-2</v>
      </c>
      <c r="D4263" s="6">
        <f t="shared" si="342"/>
        <v>2.1801710514065451E-3</v>
      </c>
      <c r="E4263" s="6">
        <f t="shared" si="343"/>
        <v>2.055435308280883E-3</v>
      </c>
      <c r="F4263" s="6">
        <f>B$6+B$7*E4262+B$8*(H4262*100)^2</f>
        <v>0.11131589364064373</v>
      </c>
      <c r="G4263" s="18">
        <v>3.5237881684167861E-3</v>
      </c>
      <c r="H4263" s="9">
        <f t="shared" si="339"/>
        <v>3.3364036572429861E-3</v>
      </c>
      <c r="I4263" s="8">
        <f t="shared" si="337"/>
        <v>1.8738451117379998E-4</v>
      </c>
      <c r="J4263" s="11">
        <f t="shared" si="338"/>
        <v>5.3177007872749218E-2</v>
      </c>
      <c r="K4263" s="11">
        <f t="shared" si="340"/>
        <v>1.5205036003493877E-3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1"/>
        <v>-4.3593254386573861E-2</v>
      </c>
      <c r="D4264" s="6">
        <f t="shared" si="342"/>
        <v>1.9003718280125412E-3</v>
      </c>
      <c r="E4264" s="6">
        <f t="shared" si="343"/>
        <v>2.1801710514065451E-3</v>
      </c>
      <c r="F4264" s="6">
        <f>B$6+B$7*E4262+B$8*(H4263*100)^2</f>
        <v>0.11770521540956841</v>
      </c>
      <c r="G4264" s="18">
        <v>1.4087067715477827E-3</v>
      </c>
      <c r="H4264" s="9">
        <f t="shared" si="339"/>
        <v>3.4308193687451458E-3</v>
      </c>
      <c r="I4264" s="8">
        <f t="shared" si="337"/>
        <v>2.0221125971973631E-3</v>
      </c>
      <c r="J4264" s="11">
        <f t="shared" si="338"/>
        <v>1.4354389700104979</v>
      </c>
      <c r="K4264" s="11">
        <f t="shared" si="340"/>
        <v>0.30073061188671657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1"/>
        <v>-5.2768389254737452E-2</v>
      </c>
      <c r="D4265" s="6">
        <f t="shared" si="342"/>
        <v>2.7845029045394909E-3</v>
      </c>
      <c r="E4265" s="6">
        <f t="shared" si="343"/>
        <v>1.9003718280125412E-3</v>
      </c>
      <c r="F4265" s="6">
        <f>B$6+B$7*E4265+B$8*(G4264*100)^2</f>
        <v>3.6425104687801704E-2</v>
      </c>
      <c r="G4265" s="18">
        <v>2.8390751990349339E-3</v>
      </c>
      <c r="H4265" s="9">
        <f t="shared" si="339"/>
        <v>1.9085362110214652E-3</v>
      </c>
      <c r="I4265" s="8">
        <f t="shared" si="337"/>
        <v>9.3053898801346863E-4</v>
      </c>
      <c r="J4265" s="11">
        <f t="shared" si="338"/>
        <v>0.32776130351523619</v>
      </c>
      <c r="K4265" s="11">
        <f t="shared" si="340"/>
        <v>9.0425051308945292E-2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1"/>
        <v>-4.6165597646738096E-2</v>
      </c>
      <c r="D4266" s="6">
        <f t="shared" si="342"/>
        <v>2.13126240608051E-3</v>
      </c>
      <c r="E4266" s="6">
        <f t="shared" si="343"/>
        <v>2.7845029045394909E-3</v>
      </c>
      <c r="F4266" s="6">
        <f>B$6+B$7*E4265+B$8*(H4265*100)^2</f>
        <v>5.1163561810218153E-2</v>
      </c>
      <c r="G4266" s="18">
        <v>3.6772443295865261E-3</v>
      </c>
      <c r="H4266" s="9">
        <f t="shared" si="339"/>
        <v>2.2619363786414979E-3</v>
      </c>
      <c r="I4266" s="8">
        <f t="shared" si="337"/>
        <v>1.4153079509450282E-3</v>
      </c>
      <c r="J4266" s="11">
        <f t="shared" si="338"/>
        <v>0.38488276113656206</v>
      </c>
      <c r="K4266" s="11">
        <f t="shared" si="340"/>
        <v>0.13976395097978678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1"/>
        <v>-5.0156930555154168E-2</v>
      </c>
      <c r="D4267" s="6">
        <f t="shared" si="342"/>
        <v>2.5157176827145578E-3</v>
      </c>
      <c r="E4267" s="6">
        <f t="shared" si="343"/>
        <v>2.13126240608051E-3</v>
      </c>
      <c r="F4267" s="6">
        <f>B$6+B$7*E4265+B$8*(H4266*100)^2</f>
        <v>6.4264576346334118E-2</v>
      </c>
      <c r="G4267" s="18">
        <v>5.0629087216674407E-3</v>
      </c>
      <c r="H4267" s="9">
        <f t="shared" si="339"/>
        <v>2.5350458841278223E-3</v>
      </c>
      <c r="I4267" s="8">
        <f t="shared" si="337"/>
        <v>2.5278628375396185E-3</v>
      </c>
      <c r="J4267" s="11">
        <f t="shared" si="338"/>
        <v>0.49929062057178092</v>
      </c>
      <c r="K4267" s="11">
        <f t="shared" si="340"/>
        <v>0.30543707514609131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1"/>
        <v>-5.1021722966763813E-2</v>
      </c>
      <c r="D4268" s="6">
        <f t="shared" si="342"/>
        <v>2.6032162144971941E-3</v>
      </c>
      <c r="E4268" s="6">
        <f t="shared" si="343"/>
        <v>2.5157176827145578E-3</v>
      </c>
      <c r="F4268" s="6">
        <f>B$6+B$7*E4268+B$8*(G4267*100)^2</f>
        <v>0.2466974170251339</v>
      </c>
      <c r="G4268" s="18">
        <v>4.0083225139587791E-3</v>
      </c>
      <c r="H4268" s="9">
        <f t="shared" si="339"/>
        <v>4.9668643732754961E-3</v>
      </c>
      <c r="I4268" s="8">
        <f t="shared" si="337"/>
        <v>9.58541859316717E-4</v>
      </c>
      <c r="J4268" s="11">
        <f t="shared" si="338"/>
        <v>0.23913790768548282</v>
      </c>
      <c r="K4268" s="11">
        <f t="shared" si="340"/>
        <v>2.1428579047866103E-2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1"/>
        <v>-4.7103072279917599E-2</v>
      </c>
      <c r="D4269" s="6">
        <f t="shared" si="342"/>
        <v>2.2186994182071419E-3</v>
      </c>
      <c r="E4269" s="6">
        <f t="shared" si="343"/>
        <v>2.6032162144971941E-3</v>
      </c>
      <c r="F4269" s="6">
        <f>B$6+B$7*E4268+B$8*(H4268*100)^2</f>
        <v>0.2381346164677062</v>
      </c>
      <c r="G4269" s="18">
        <v>3.0079714114733393E-3</v>
      </c>
      <c r="H4269" s="9">
        <f t="shared" si="339"/>
        <v>4.879903856303997E-3</v>
      </c>
      <c r="I4269" s="8">
        <f t="shared" si="337"/>
        <v>1.8719324448306577E-3</v>
      </c>
      <c r="J4269" s="11">
        <f t="shared" si="338"/>
        <v>0.62232388169998054</v>
      </c>
      <c r="K4269" s="11">
        <f t="shared" si="340"/>
        <v>0.10025934458099628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1"/>
        <v>-4.1695573073253903E-2</v>
      </c>
      <c r="D4270" s="6">
        <f t="shared" si="342"/>
        <v>1.7385208139070558E-3</v>
      </c>
      <c r="E4270" s="6">
        <f t="shared" si="343"/>
        <v>2.2186994182071419E-3</v>
      </c>
      <c r="F4270" s="6">
        <f>B$6+B$7*E4268+B$8*(H4269*100)^2</f>
        <v>0.23052314305220872</v>
      </c>
      <c r="G4270" s="18">
        <v>4.8998073609774267E-3</v>
      </c>
      <c r="H4270" s="9">
        <f t="shared" si="339"/>
        <v>4.8012825687748133E-3</v>
      </c>
      <c r="I4270" s="8">
        <f t="shared" si="337"/>
        <v>9.8524792202613412E-5</v>
      </c>
      <c r="J4270" s="11">
        <f t="shared" si="338"/>
        <v>2.010789097287274E-2</v>
      </c>
      <c r="K4270" s="11">
        <f t="shared" si="340"/>
        <v>2.0770904871292295E-4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1"/>
        <v>-4.4094915531125392E-2</v>
      </c>
      <c r="D4271" s="6">
        <f t="shared" si="342"/>
        <v>1.9443615756970832E-3</v>
      </c>
      <c r="E4271" s="6">
        <f t="shared" si="343"/>
        <v>1.7385208139070558E-3</v>
      </c>
      <c r="F4271" s="6">
        <f>B$6+B$7*E4271+B$8*(G4270*100)^2</f>
        <v>0.2321776149001627</v>
      </c>
      <c r="G4271" s="18">
        <v>3.3896952709826012E-3</v>
      </c>
      <c r="H4271" s="9">
        <f t="shared" si="339"/>
        <v>4.8184812430906348E-3</v>
      </c>
      <c r="I4271" s="8">
        <f t="shared" si="337"/>
        <v>1.4287859721080335E-3</v>
      </c>
      <c r="J4271" s="11">
        <f t="shared" si="338"/>
        <v>0.42150867788592056</v>
      </c>
      <c r="K4271" s="11">
        <f t="shared" si="340"/>
        <v>5.519669935344762E-2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1"/>
        <v>-3.4422641255276651E-2</v>
      </c>
      <c r="D4272" s="6">
        <f t="shared" si="342"/>
        <v>1.1849182309894742E-3</v>
      </c>
      <c r="E4272" s="6">
        <f t="shared" si="343"/>
        <v>1.9443615756970832E-3</v>
      </c>
      <c r="F4272" s="6">
        <f>B$6+B$7*E4271+B$8*(H4271*100)^2</f>
        <v>0.22515218766411055</v>
      </c>
      <c r="G4272" s="18">
        <v>6.2872056375522373E-3</v>
      </c>
      <c r="H4272" s="9">
        <f t="shared" si="339"/>
        <v>4.7450204179129785E-3</v>
      </c>
      <c r="I4272" s="8">
        <f t="shared" si="337"/>
        <v>1.5421852196392588E-3</v>
      </c>
      <c r="J4272" s="11">
        <f t="shared" si="338"/>
        <v>0.24528945107634004</v>
      </c>
      <c r="K4272" s="11">
        <f t="shared" si="340"/>
        <v>4.359031049148876E-2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1"/>
        <v>-4.5342984983128901E-2</v>
      </c>
      <c r="D4273" s="6">
        <f t="shared" si="342"/>
        <v>2.0559862871802532E-3</v>
      </c>
      <c r="E4273" s="6">
        <f t="shared" si="343"/>
        <v>1.1849182309894742E-3</v>
      </c>
      <c r="F4273" s="6">
        <f>B$6+B$7*E4271+B$8*(H4272*100)^2</f>
        <v>0.21890728539398382</v>
      </c>
      <c r="G4273" s="18">
        <v>3.9749209114040198E-3</v>
      </c>
      <c r="H4273" s="9">
        <f t="shared" si="339"/>
        <v>4.6787528829163845E-3</v>
      </c>
      <c r="I4273" s="8">
        <f t="shared" si="337"/>
        <v>7.0383197151236473E-4</v>
      </c>
      <c r="J4273" s="11">
        <f t="shared" si="338"/>
        <v>0.17706816995857094</v>
      </c>
      <c r="K4273" s="11">
        <f t="shared" si="340"/>
        <v>1.2595211402474327E-2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1"/>
        <v>-4.1578581467032492E-2</v>
      </c>
      <c r="D4274" s="6">
        <f t="shared" si="342"/>
        <v>1.7287784368106578E-3</v>
      </c>
      <c r="E4274" s="6">
        <f t="shared" si="343"/>
        <v>2.0559862871802532E-3</v>
      </c>
      <c r="F4274" s="6">
        <f>B$6+B$7*E4274+B$8*(G4273*100)^2</f>
        <v>0.15924662534628994</v>
      </c>
      <c r="G4274" s="18">
        <v>2.5588126714099053E-3</v>
      </c>
      <c r="H4274" s="9">
        <f t="shared" si="339"/>
        <v>3.9905717052358541E-3</v>
      </c>
      <c r="I4274" s="8">
        <f t="shared" si="337"/>
        <v>1.4317590338259489E-3</v>
      </c>
      <c r="J4274" s="11">
        <f t="shared" si="338"/>
        <v>0.55954038754898383</v>
      </c>
      <c r="K4274" s="11">
        <f t="shared" si="340"/>
        <v>8.5605712302435411E-2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1"/>
        <v>-4.8638082290597295E-2</v>
      </c>
      <c r="D4275" s="6">
        <f t="shared" si="342"/>
        <v>2.3656630489069142E-3</v>
      </c>
      <c r="E4275" s="6">
        <f t="shared" si="343"/>
        <v>1.7287784368106578E-3</v>
      </c>
      <c r="F4275" s="6">
        <f>B$6+B$7*E4274+B$8*(H4274*100)^2</f>
        <v>0.16035478393331717</v>
      </c>
      <c r="G4275" s="18">
        <v>3.3655305252097496E-3</v>
      </c>
      <c r="H4275" s="9">
        <f t="shared" si="339"/>
        <v>4.0044323434578989E-3</v>
      </c>
      <c r="I4275" s="8">
        <f t="shared" si="337"/>
        <v>6.3890181824814924E-4</v>
      </c>
      <c r="J4275" s="11">
        <f t="shared" si="338"/>
        <v>0.18983688112837158</v>
      </c>
      <c r="K4275" s="11">
        <f t="shared" si="340"/>
        <v>1.4267562099657516E-2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1"/>
        <v>-4.0981516798765216E-2</v>
      </c>
      <c r="D4276" s="6">
        <f t="shared" si="342"/>
        <v>1.6794847191274756E-3</v>
      </c>
      <c r="E4276" s="6">
        <f t="shared" si="343"/>
        <v>2.3656630489069142E-3</v>
      </c>
      <c r="F4276" s="6">
        <f>B$6+B$7*E4274+B$8*(H4275*100)^2</f>
        <v>0.16133982610132572</v>
      </c>
      <c r="G4276" s="18">
        <v>4.8555913021172637E-3</v>
      </c>
      <c r="H4276" s="9">
        <f t="shared" si="339"/>
        <v>4.0167129110919263E-3</v>
      </c>
      <c r="I4276" s="8">
        <f t="shared" si="337"/>
        <v>8.3887839102533748E-4</v>
      </c>
      <c r="J4276" s="11">
        <f t="shared" si="338"/>
        <v>0.17276544478929837</v>
      </c>
      <c r="K4276" s="11">
        <f t="shared" si="340"/>
        <v>1.9179985079829764E-2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1"/>
        <v>-5.5650295461858616E-2</v>
      </c>
      <c r="D4277" s="6">
        <f t="shared" si="342"/>
        <v>3.0969553849921616E-3</v>
      </c>
      <c r="E4277" s="6">
        <f t="shared" si="343"/>
        <v>1.6794847191274756E-3</v>
      </c>
      <c r="F4277" s="6">
        <f>B$6+B$7*E4277+B$8*(G4276*100)^2</f>
        <v>0.22833763067374152</v>
      </c>
      <c r="G4277" s="18">
        <v>7.3990578124794827E-3</v>
      </c>
      <c r="H4277" s="9">
        <f t="shared" si="339"/>
        <v>4.778468694819937E-3</v>
      </c>
      <c r="I4277" s="8">
        <f t="shared" si="337"/>
        <v>2.6205891176595457E-3</v>
      </c>
      <c r="J4277" s="11">
        <f t="shared" si="338"/>
        <v>0.35417875952254058</v>
      </c>
      <c r="K4277" s="11">
        <f t="shared" si="340"/>
        <v>0.11118355895044396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1"/>
        <v>-4.3624292312446425E-2</v>
      </c>
      <c r="D4278" s="6">
        <f t="shared" si="342"/>
        <v>1.9030788797617722E-3</v>
      </c>
      <c r="E4278" s="6">
        <f t="shared" si="343"/>
        <v>3.0969553849921616E-3</v>
      </c>
      <c r="F4278" s="6">
        <f>B$6+B$7*E4277+B$8*(H4277*100)^2</f>
        <v>0.22173306966600376</v>
      </c>
      <c r="G4278" s="18">
        <v>5.7306973085458936E-3</v>
      </c>
      <c r="H4278" s="9">
        <f t="shared" si="339"/>
        <v>4.7088541033462033E-3</v>
      </c>
      <c r="I4278" s="8">
        <f t="shared" si="337"/>
        <v>1.0218432051996903E-3</v>
      </c>
      <c r="J4278" s="11">
        <f t="shared" si="338"/>
        <v>0.1783104481327025</v>
      </c>
      <c r="K4278" s="11">
        <f t="shared" si="340"/>
        <v>2.0612013941964547E-2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1"/>
        <v>-4.9252156750980242E-2</v>
      </c>
      <c r="D4279" s="6">
        <f t="shared" si="342"/>
        <v>2.4257749446231287E-3</v>
      </c>
      <c r="E4279" s="6">
        <f t="shared" si="343"/>
        <v>1.9030788797617722E-3</v>
      </c>
      <c r="F4279" s="6">
        <f>B$6+B$7*E4277+B$8*(H4278*100)^2</f>
        <v>0.21586227538622568</v>
      </c>
      <c r="G4279" s="18">
        <v>4.0931221611850395E-3</v>
      </c>
      <c r="H4279" s="9">
        <f t="shared" si="339"/>
        <v>4.6460980982564893E-3</v>
      </c>
      <c r="I4279" s="8">
        <f t="shared" si="337"/>
        <v>5.5297593707144977E-4</v>
      </c>
      <c r="J4279" s="11">
        <f t="shared" si="338"/>
        <v>0.13509881095543758</v>
      </c>
      <c r="K4279" s="11">
        <f t="shared" si="340"/>
        <v>7.7002774729930668E-3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1"/>
        <v>-4.552682728478874E-2</v>
      </c>
      <c r="D4280" s="6">
        <f t="shared" si="342"/>
        <v>2.0726920026189846E-3</v>
      </c>
      <c r="E4280" s="6">
        <f t="shared" si="343"/>
        <v>2.4257749446231287E-3</v>
      </c>
      <c r="F4280" s="6">
        <f>B$6+B$7*E4280+B$8*(G4279*100)^2</f>
        <v>0.1677596992526289</v>
      </c>
      <c r="G4280" s="18">
        <v>2.8460090748849702E-3</v>
      </c>
      <c r="H4280" s="9">
        <f t="shared" si="339"/>
        <v>4.095847888442989E-3</v>
      </c>
      <c r="I4280" s="8">
        <f t="shared" si="337"/>
        <v>1.2498388135580188E-3</v>
      </c>
      <c r="J4280" s="11">
        <f t="shared" si="338"/>
        <v>0.43915489398379193</v>
      </c>
      <c r="K4280" s="11">
        <f t="shared" si="340"/>
        <v>5.8908300884096043E-2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1"/>
        <v>-4.3869087598847244E-2</v>
      </c>
      <c r="D4281" s="6">
        <f t="shared" si="342"/>
        <v>1.9244968467553331E-3</v>
      </c>
      <c r="E4281" s="6">
        <f t="shared" si="343"/>
        <v>2.0726920026189846E-3</v>
      </c>
      <c r="F4281" s="6">
        <f>B$6+B$7*E4280+B$8*(H4280*100)^2</f>
        <v>0.16795810972276259</v>
      </c>
      <c r="G4281" s="18">
        <v>2.3813177847968269E-3</v>
      </c>
      <c r="H4281" s="9">
        <f t="shared" si="339"/>
        <v>4.0982692654675905E-3</v>
      </c>
      <c r="I4281" s="8">
        <f t="shared" si="337"/>
        <v>1.7169514806707636E-3</v>
      </c>
      <c r="J4281" s="11">
        <f t="shared" si="338"/>
        <v>0.72100896891308996</v>
      </c>
      <c r="K4281" s="11">
        <f t="shared" si="340"/>
        <v>0.12396522522617137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1"/>
        <v>-4.9960385724677668E-2</v>
      </c>
      <c r="D4282" s="6">
        <f t="shared" si="342"/>
        <v>2.4960401417585759E-3</v>
      </c>
      <c r="E4282" s="6">
        <f t="shared" si="343"/>
        <v>1.9244968467553331E-3</v>
      </c>
      <c r="F4282" s="6">
        <f>B$6+B$7*E4280+B$8*(H4281*100)^2</f>
        <v>0.16813447678966448</v>
      </c>
      <c r="G4282" s="18">
        <v>1.2410298235072397E-3</v>
      </c>
      <c r="H4282" s="9">
        <f t="shared" si="339"/>
        <v>4.100420427098476E-3</v>
      </c>
      <c r="I4282" s="8">
        <f t="shared" si="337"/>
        <v>2.8593906035912363E-3</v>
      </c>
      <c r="J4282" s="11">
        <f t="shared" si="338"/>
        <v>2.3040466469293963</v>
      </c>
      <c r="K4282" s="11">
        <f t="shared" si="340"/>
        <v>0.49780713909680685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1"/>
        <v>-4.9364711222394282E-2</v>
      </c>
      <c r="D4283" s="6">
        <f t="shared" si="342"/>
        <v>2.43687471407038E-3</v>
      </c>
      <c r="E4283" s="6">
        <f t="shared" si="343"/>
        <v>2.4960401417585759E-3</v>
      </c>
      <c r="F4283" s="6">
        <f>B$6+B$7*E4283+B$8*(G4282*100)^2</f>
        <v>3.2533801911796535E-2</v>
      </c>
      <c r="G4283" s="18">
        <v>2.6056726492975791E-3</v>
      </c>
      <c r="H4283" s="9">
        <f t="shared" si="339"/>
        <v>1.8037128904511532E-3</v>
      </c>
      <c r="I4283" s="8">
        <f t="shared" si="337"/>
        <v>8.0195975884642589E-4</v>
      </c>
      <c r="J4283" s="11">
        <f t="shared" si="338"/>
        <v>0.30777456218938831</v>
      </c>
      <c r="K4283" s="11">
        <f t="shared" si="340"/>
        <v>7.6772483009205805E-2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1"/>
        <v>-4.6249067464920766E-2</v>
      </c>
      <c r="D4284" s="6">
        <f t="shared" si="342"/>
        <v>2.1389762413747924E-3</v>
      </c>
      <c r="E4284" s="6">
        <f t="shared" si="343"/>
        <v>2.43687471407038E-3</v>
      </c>
      <c r="F4284" s="6">
        <f>B$6+B$7*E4283+B$8*(H4283*100)^2</f>
        <v>4.7762660433217405E-2</v>
      </c>
      <c r="G4284" s="18">
        <v>1.2735015591392933E-3</v>
      </c>
      <c r="H4284" s="9">
        <f t="shared" si="339"/>
        <v>2.1854670080606892E-3</v>
      </c>
      <c r="I4284" s="8">
        <f t="shared" ref="I4284:I4347" si="344">SQRT((G4284-H4284)^2)</f>
        <v>9.1196544892139597E-4</v>
      </c>
      <c r="J4284" s="11">
        <f t="shared" ref="J4284:J4347" si="345">ABS(G4284-H4284)/G4284</f>
        <v>0.71610862379921658</v>
      </c>
      <c r="K4284" s="11">
        <f t="shared" si="340"/>
        <v>0.12277299627894234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1"/>
        <v>-4.5254151095451368E-2</v>
      </c>
      <c r="D4285" s="6">
        <f t="shared" si="342"/>
        <v>2.0479381913699425E-3</v>
      </c>
      <c r="E4285" s="6">
        <f t="shared" si="343"/>
        <v>2.1389762413747924E-3</v>
      </c>
      <c r="F4285" s="6">
        <f>B$6+B$7*E4283+B$8*(H4284*100)^2</f>
        <v>6.1299592772908418E-2</v>
      </c>
      <c r="G4285" s="18">
        <v>2.7588962285949835E-3</v>
      </c>
      <c r="H4285" s="9">
        <f t="shared" si="339"/>
        <v>2.4758754567406741E-3</v>
      </c>
      <c r="I4285" s="8">
        <f t="shared" si="344"/>
        <v>2.8302077185430935E-4</v>
      </c>
      <c r="J4285" s="11">
        <f t="shared" si="345"/>
        <v>0.10258478333505232</v>
      </c>
      <c r="K4285" s="11">
        <f t="shared" si="340"/>
        <v>6.0747636045728193E-3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1"/>
        <v>-5.5891640709771519E-2</v>
      </c>
      <c r="D4286" s="6">
        <f t="shared" si="342"/>
        <v>3.1238755012301888E-3</v>
      </c>
      <c r="E4286" s="6">
        <f t="shared" si="343"/>
        <v>2.0479381913699425E-3</v>
      </c>
      <c r="F4286" s="6">
        <f>B$6+B$7*E4286+B$8*(G4285*100)^2</f>
        <v>8.6458372142641904E-2</v>
      </c>
      <c r="G4286" s="18">
        <v>4.336260681268027E-3</v>
      </c>
      <c r="H4286" s="9">
        <f t="shared" si="339"/>
        <v>2.9403804539998206E-3</v>
      </c>
      <c r="I4286" s="8">
        <f t="shared" si="344"/>
        <v>1.3958802272682064E-3</v>
      </c>
      <c r="J4286" s="11">
        <f t="shared" si="345"/>
        <v>0.32190874347065718</v>
      </c>
      <c r="K4286" s="11">
        <f t="shared" si="340"/>
        <v>8.6254356821613198E-2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1"/>
        <v>-4.7793347731870592E-2</v>
      </c>
      <c r="D4287" s="6">
        <f t="shared" si="342"/>
        <v>2.2842040874194998E-3</v>
      </c>
      <c r="E4287" s="6">
        <f t="shared" si="343"/>
        <v>3.1238755012301888E-3</v>
      </c>
      <c r="F4287" s="6">
        <f>B$6+B$7*E4286+B$8*(H4286*100)^2</f>
        <v>9.5652520971252958E-2</v>
      </c>
      <c r="G4287" s="18">
        <v>2.89841936558568E-3</v>
      </c>
      <c r="H4287" s="9">
        <f t="shared" si="339"/>
        <v>3.0927741749318355E-3</v>
      </c>
      <c r="I4287" s="8">
        <f t="shared" si="344"/>
        <v>1.9435480934615551E-4</v>
      </c>
      <c r="J4287" s="11">
        <f t="shared" si="345"/>
        <v>6.7055448101756135E-2</v>
      </c>
      <c r="K4287" s="11">
        <f t="shared" si="340"/>
        <v>2.0613593913498818E-3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1"/>
        <v>-5.2147834696852004E-2</v>
      </c>
      <c r="D4288" s="6">
        <f t="shared" si="342"/>
        <v>2.7193966635702016E-3</v>
      </c>
      <c r="E4288" s="6">
        <f t="shared" si="343"/>
        <v>2.2842040874194998E-3</v>
      </c>
      <c r="F4288" s="6">
        <f>B$6+B$7*E4286+B$8*(H4287*100)^2</f>
        <v>0.10382519986500532</v>
      </c>
      <c r="G4288" s="18">
        <v>5.1652442417365095E-3</v>
      </c>
      <c r="H4288" s="9">
        <f t="shared" si="339"/>
        <v>3.222191798527911E-3</v>
      </c>
      <c r="I4288" s="8">
        <f t="shared" si="344"/>
        <v>1.9430524432085985E-3</v>
      </c>
      <c r="J4288" s="11">
        <f t="shared" si="345"/>
        <v>0.37617823132316419</v>
      </c>
      <c r="K4288" s="11">
        <f t="shared" si="340"/>
        <v>0.13113139058080714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1"/>
        <v>-3.9049233246842889E-2</v>
      </c>
      <c r="D4289" s="6">
        <f t="shared" si="342"/>
        <v>1.5248426171663399E-3</v>
      </c>
      <c r="E4289" s="6">
        <f t="shared" si="343"/>
        <v>2.7193966635702016E-3</v>
      </c>
      <c r="F4289" s="6">
        <f>B$6+B$7*E4289+B$8*(G4288*100)^2</f>
        <v>0.25602142182930371</v>
      </c>
      <c r="G4289" s="18">
        <v>7.7201255984700812E-3</v>
      </c>
      <c r="H4289" s="9">
        <f t="shared" si="339"/>
        <v>5.0598559448792983E-3</v>
      </c>
      <c r="I4289" s="8">
        <f t="shared" si="344"/>
        <v>2.6602696535907829E-3</v>
      </c>
      <c r="J4289" s="11">
        <f t="shared" si="345"/>
        <v>0.34458890851697749</v>
      </c>
      <c r="K4289" s="11">
        <f t="shared" si="340"/>
        <v>0.10326733926074505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1"/>
        <v>-4.1794036229450562E-2</v>
      </c>
      <c r="D4290" s="6">
        <f t="shared" si="342"/>
        <v>1.7467414643486262E-3</v>
      </c>
      <c r="E4290" s="6">
        <f t="shared" si="343"/>
        <v>1.5248426171663399E-3</v>
      </c>
      <c r="F4290" s="6">
        <f>B$6+B$7*E4289+B$8*(H4289*100)^2</f>
        <v>0.24644258303876615</v>
      </c>
      <c r="G4290" s="18">
        <v>3.0008580748590846E-3</v>
      </c>
      <c r="H4290" s="9">
        <f t="shared" si="339"/>
        <v>4.9642983697473922E-3</v>
      </c>
      <c r="I4290" s="8">
        <f t="shared" si="344"/>
        <v>1.9634402948883077E-3</v>
      </c>
      <c r="J4290" s="11">
        <f t="shared" si="345"/>
        <v>0.65429295418461519</v>
      </c>
      <c r="K4290" s="11">
        <f t="shared" si="340"/>
        <v>0.10786155488268712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1"/>
        <v>-4.8270967602481188E-2</v>
      </c>
      <c r="D4291" s="6">
        <f t="shared" si="342"/>
        <v>2.3300863132797883E-3</v>
      </c>
      <c r="E4291" s="6">
        <f t="shared" si="343"/>
        <v>1.7467414643486262E-3</v>
      </c>
      <c r="F4291" s="6">
        <f>B$6+B$7*E4289+B$8*(H4290*100)^2</f>
        <v>0.23792795323785734</v>
      </c>
      <c r="G4291" s="18">
        <v>3.7006999537525977E-3</v>
      </c>
      <c r="H4291" s="9">
        <f t="shared" si="339"/>
        <v>4.8777859038487666E-3</v>
      </c>
      <c r="I4291" s="8">
        <f t="shared" si="344"/>
        <v>1.1770859500961689E-3</v>
      </c>
      <c r="J4291" s="11">
        <f t="shared" si="345"/>
        <v>0.31807116621345533</v>
      </c>
      <c r="K4291" s="11">
        <f t="shared" si="340"/>
        <v>3.4853806033243728E-2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1"/>
        <v>-4.3989210819420942E-2</v>
      </c>
      <c r="D4292" s="6">
        <f t="shared" si="342"/>
        <v>1.9350506685154604E-3</v>
      </c>
      <c r="E4292" s="6">
        <f t="shared" si="343"/>
        <v>2.3300863132797883E-3</v>
      </c>
      <c r="F4292" s="6">
        <f>B$6+B$7*E4292+B$8*(G4291*100)^2</f>
        <v>0.1405636397484899</v>
      </c>
      <c r="G4292" s="18">
        <v>5.1260118239844889E-3</v>
      </c>
      <c r="H4292" s="9">
        <f t="shared" si="339"/>
        <v>3.7491817740473708E-3</v>
      </c>
      <c r="I4292" s="8">
        <f t="shared" si="344"/>
        <v>1.3768300499371181E-3</v>
      </c>
      <c r="J4292" s="11">
        <f t="shared" si="345"/>
        <v>0.26859673703735187</v>
      </c>
      <c r="K4292" s="11">
        <f t="shared" si="340"/>
        <v>5.444449624265868E-2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1"/>
        <v>-5.1054905471559629E-2</v>
      </c>
      <c r="D4293" s="6">
        <f t="shared" si="342"/>
        <v>2.6066033727098893E-3</v>
      </c>
      <c r="E4293" s="6">
        <f t="shared" si="343"/>
        <v>1.9350506685154604E-3</v>
      </c>
      <c r="F4293" s="6">
        <f>B$6+B$7*E4292+B$8*(H4292*100)^2</f>
        <v>0.14377420278797748</v>
      </c>
      <c r="G4293" s="18">
        <v>2.215798442746721E-3</v>
      </c>
      <c r="H4293" s="9">
        <f t="shared" si="339"/>
        <v>3.7917568855080552E-3</v>
      </c>
      <c r="I4293" s="8">
        <f t="shared" si="344"/>
        <v>1.5759584427613342E-3</v>
      </c>
      <c r="J4293" s="11">
        <f t="shared" si="345"/>
        <v>0.71123727337210507</v>
      </c>
      <c r="K4293" s="11">
        <f t="shared" si="340"/>
        <v>0.12158915849188112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1"/>
        <v>-4.7500000000000001E-2</v>
      </c>
      <c r="D4294" s="6">
        <f t="shared" si="342"/>
        <v>2.25625E-3</v>
      </c>
      <c r="E4294" s="6">
        <f t="shared" si="343"/>
        <v>2.6066033727098893E-3</v>
      </c>
      <c r="F4294" s="6">
        <f>B$6+B$7*E4292+B$8*(H4293*100)^2</f>
        <v>0.14662807227377794</v>
      </c>
      <c r="G4294" s="18">
        <v>4.3820412897689759E-3</v>
      </c>
      <c r="H4294" s="9">
        <f t="shared" si="339"/>
        <v>3.8292045162641539E-3</v>
      </c>
      <c r="I4294" s="8">
        <f t="shared" si="344"/>
        <v>5.5283677350482195E-4</v>
      </c>
      <c r="J4294" s="11">
        <f t="shared" si="345"/>
        <v>0.12615964500278998</v>
      </c>
      <c r="K4294" s="11">
        <f t="shared" si="340"/>
        <v>9.5162110579969372E-3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1"/>
        <v>-4.4674357610900266E-2</v>
      </c>
      <c r="D4295" s="6">
        <f t="shared" si="342"/>
        <v>1.9957982279466026E-3</v>
      </c>
      <c r="E4295" s="6">
        <f t="shared" si="343"/>
        <v>2.25625E-3</v>
      </c>
      <c r="F4295" s="6">
        <f>B$6+B$7*E4295+B$8*(G4294*100)^2</f>
        <v>0.18950910343111968</v>
      </c>
      <c r="G4295" s="18">
        <v>4.4748315588242589E-3</v>
      </c>
      <c r="H4295" s="9">
        <f t="shared" si="339"/>
        <v>4.3532643318677502E-3</v>
      </c>
      <c r="I4295" s="8">
        <f t="shared" si="344"/>
        <v>1.2156722695650865E-4</v>
      </c>
      <c r="J4295" s="11">
        <f t="shared" si="345"/>
        <v>2.7166883347101867E-2</v>
      </c>
      <c r="K4295" s="11">
        <f t="shared" si="340"/>
        <v>3.8280730803363916E-4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1"/>
        <v>-4.9647112393727502E-2</v>
      </c>
      <c r="D4296" s="6">
        <f t="shared" si="342"/>
        <v>2.4648357690354112E-3</v>
      </c>
      <c r="E4296" s="6">
        <f t="shared" si="343"/>
        <v>1.9957982279466026E-3</v>
      </c>
      <c r="F4296" s="6">
        <f>B$6+B$7*E4295+B$8*(H4295*100)^2</f>
        <v>0.18727462641492226</v>
      </c>
      <c r="G4296" s="18">
        <v>7.0142317110237495E-3</v>
      </c>
      <c r="H4296" s="9">
        <f t="shared" ref="H4296:H4359" si="346">SQRT(F4296)/100</f>
        <v>4.3275238464383107E-3</v>
      </c>
      <c r="I4296" s="8">
        <f t="shared" si="344"/>
        <v>2.6867078645854388E-3</v>
      </c>
      <c r="J4296" s="11">
        <f t="shared" si="345"/>
        <v>0.3830366567963443</v>
      </c>
      <c r="K4296" s="11">
        <f t="shared" ref="K4296:K4359" si="347">G4296/H4296-LN(G4296/H4296)-1</f>
        <v>0.1378961711532487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1"/>
        <v>-4.565186860485556E-2</v>
      </c>
      <c r="D4297" s="6">
        <f t="shared" si="342"/>
        <v>2.0840931071149965E-3</v>
      </c>
      <c r="E4297" s="6">
        <f t="shared" si="343"/>
        <v>2.4648357690354112E-3</v>
      </c>
      <c r="F4297" s="6">
        <f>B$6+B$7*E4295+B$8*(H4296*100)^2</f>
        <v>0.18528839979522446</v>
      </c>
      <c r="G4297" s="18">
        <v>2.3922879394624786E-3</v>
      </c>
      <c r="H4297" s="9">
        <f t="shared" si="346"/>
        <v>4.3045139074606841E-3</v>
      </c>
      <c r="I4297" s="8">
        <f t="shared" si="344"/>
        <v>1.9122259679982055E-3</v>
      </c>
      <c r="J4297" s="11">
        <f t="shared" si="345"/>
        <v>0.79932935181199893</v>
      </c>
      <c r="K4297" s="11">
        <f t="shared" si="347"/>
        <v>0.14317663603607689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1"/>
        <v>-5.0471914456218445E-2</v>
      </c>
      <c r="D4298" s="6">
        <f t="shared" si="342"/>
        <v>2.5474141488758323E-3</v>
      </c>
      <c r="E4298" s="6">
        <f t="shared" si="343"/>
        <v>2.0840931071149965E-3</v>
      </c>
      <c r="F4298" s="6">
        <f>B$6+B$7*E4298+B$8*(G4297*100)^2</f>
        <v>6.9675315729654352E-2</v>
      </c>
      <c r="G4298" s="18">
        <v>3.6472534712912071E-3</v>
      </c>
      <c r="H4298" s="9">
        <f t="shared" si="346"/>
        <v>2.6396082233857044E-3</v>
      </c>
      <c r="I4298" s="8">
        <f t="shared" si="344"/>
        <v>1.0076452479055027E-3</v>
      </c>
      <c r="J4298" s="11">
        <f t="shared" si="345"/>
        <v>0.27627508091692193</v>
      </c>
      <c r="K4298" s="11">
        <f t="shared" si="347"/>
        <v>5.839655158532242E-2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1"/>
        <v>-4.5737799530190679E-2</v>
      </c>
      <c r="D4299" s="6">
        <f t="shared" si="342"/>
        <v>2.0919463058639105E-3</v>
      </c>
      <c r="E4299" s="6">
        <f t="shared" si="343"/>
        <v>2.5474141488758323E-3</v>
      </c>
      <c r="F4299" s="6">
        <f>B$6+B$7*E4298+B$8*(H4298*100)^2</f>
        <v>8.073758723003345E-2</v>
      </c>
      <c r="G4299" s="18">
        <v>2.9661499232759214E-3</v>
      </c>
      <c r="H4299" s="9">
        <f t="shared" si="346"/>
        <v>2.8414360318337883E-3</v>
      </c>
      <c r="I4299" s="8">
        <f t="shared" si="344"/>
        <v>1.2471389144213304E-4</v>
      </c>
      <c r="J4299" s="11">
        <f t="shared" si="345"/>
        <v>4.2045714029314667E-2</v>
      </c>
      <c r="K4299" s="11">
        <f t="shared" si="347"/>
        <v>9.3592837340916724E-4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1"/>
        <v>-5.1115837624317144E-2</v>
      </c>
      <c r="D4300" s="6">
        <f t="shared" si="342"/>
        <v>2.612828856035556E-3</v>
      </c>
      <c r="E4300" s="6">
        <f t="shared" si="343"/>
        <v>2.0919463058639105E-3</v>
      </c>
      <c r="F4300" s="6">
        <f>B$6+B$7*E4298+B$8*(H4299*100)^2</f>
        <v>9.0570840366720445E-2</v>
      </c>
      <c r="G4300" s="18">
        <v>4.2516306497976716E-3</v>
      </c>
      <c r="H4300" s="9">
        <f t="shared" si="346"/>
        <v>3.0094989677140688E-3</v>
      </c>
      <c r="I4300" s="8">
        <f t="shared" si="344"/>
        <v>1.2421316820836028E-3</v>
      </c>
      <c r="J4300" s="11">
        <f t="shared" si="345"/>
        <v>0.29215418374658531</v>
      </c>
      <c r="K4300" s="11">
        <f t="shared" si="347"/>
        <v>6.7208052778618743E-2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1"/>
        <v>-4.4139415938700056E-2</v>
      </c>
      <c r="D4301" s="6">
        <f t="shared" si="342"/>
        <v>1.9482880394095686E-3</v>
      </c>
      <c r="E4301" s="6">
        <f t="shared" si="343"/>
        <v>2.612828856035556E-3</v>
      </c>
      <c r="F4301" s="6">
        <f>B$6+B$7*E4301+B$8*(G4300*100)^2</f>
        <v>0.17953554314091899</v>
      </c>
      <c r="G4301" s="18">
        <v>4.4072679949519128E-3</v>
      </c>
      <c r="H4301" s="9">
        <f t="shared" si="346"/>
        <v>4.2371634750257041E-3</v>
      </c>
      <c r="I4301" s="8">
        <f t="shared" si="344"/>
        <v>1.7010451992620877E-4</v>
      </c>
      <c r="J4301" s="11">
        <f t="shared" si="345"/>
        <v>3.8596364033466217E-2</v>
      </c>
      <c r="K4301" s="11">
        <f t="shared" si="347"/>
        <v>7.8490620953663992E-4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1"/>
        <v>-5.0193749646071928E-2</v>
      </c>
      <c r="D4302" s="6">
        <f t="shared" si="342"/>
        <v>2.5194125035325459E-3</v>
      </c>
      <c r="E4302" s="6">
        <f t="shared" si="343"/>
        <v>1.9482880394095686E-3</v>
      </c>
      <c r="F4302" s="6">
        <f>B$6+B$7*E4301+B$8*(H4301*100)^2</f>
        <v>0.17844389511142639</v>
      </c>
      <c r="G4302" s="18">
        <v>4.6566475854949432E-3</v>
      </c>
      <c r="H4302" s="9">
        <f t="shared" si="346"/>
        <v>4.2242620078710366E-3</v>
      </c>
      <c r="I4302" s="8">
        <f t="shared" si="344"/>
        <v>4.3238557762390658E-4</v>
      </c>
      <c r="J4302" s="11">
        <f t="shared" si="345"/>
        <v>9.2853403588184447E-2</v>
      </c>
      <c r="K4302" s="11">
        <f t="shared" si="347"/>
        <v>4.9064466439781018E-3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48">B4303-B$5</f>
        <v>-4.0956859471037686E-2</v>
      </c>
      <c r="D4303" s="6">
        <f t="shared" ref="D4303:D4366" si="349">C4303^2</f>
        <v>1.6774643377303294E-3</v>
      </c>
      <c r="E4303" s="6">
        <f t="shared" si="343"/>
        <v>2.5194125035325459E-3</v>
      </c>
      <c r="F4303" s="6">
        <f>B$6+B$7*E4301+B$8*(H4302*100)^2</f>
        <v>0.17747352917801043</v>
      </c>
      <c r="G4303" s="18">
        <v>4.5609446215555656E-3</v>
      </c>
      <c r="H4303" s="9">
        <f t="shared" si="346"/>
        <v>4.2127607240147217E-3</v>
      </c>
      <c r="I4303" s="8">
        <f t="shared" si="344"/>
        <v>3.481838975408439E-4</v>
      </c>
      <c r="J4303" s="11">
        <f t="shared" si="345"/>
        <v>7.6340303693950909E-2</v>
      </c>
      <c r="K4303" s="11">
        <f t="shared" si="347"/>
        <v>3.238246508350473E-3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48"/>
        <v>-3.9505947204029113E-2</v>
      </c>
      <c r="D4304" s="6">
        <f t="shared" si="349"/>
        <v>1.5607198644875357E-3</v>
      </c>
      <c r="E4304" s="6">
        <f t="shared" ref="E4304:E4367" si="350">D4303</f>
        <v>1.6774643377303294E-3</v>
      </c>
      <c r="F4304" s="6">
        <f>B$6+B$7*E4304+B$8*(G4303*100)^2</f>
        <v>0.20367444938265894</v>
      </c>
      <c r="G4304" s="18">
        <v>4.404323590589853E-3</v>
      </c>
      <c r="H4304" s="9">
        <f t="shared" si="346"/>
        <v>4.5130305713861384E-3</v>
      </c>
      <c r="I4304" s="8">
        <f t="shared" si="344"/>
        <v>1.0870698079628541E-4</v>
      </c>
      <c r="J4304" s="11">
        <f t="shared" si="345"/>
        <v>2.4681878740369013E-2</v>
      </c>
      <c r="K4304" s="11">
        <f t="shared" si="347"/>
        <v>2.948447102402163E-4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48"/>
        <v>-4.8235654935265326E-2</v>
      </c>
      <c r="D4305" s="6">
        <f t="shared" si="349"/>
        <v>2.3266784070339864E-3</v>
      </c>
      <c r="E4305" s="6">
        <f t="shared" si="350"/>
        <v>1.5607198644875357E-3</v>
      </c>
      <c r="F4305" s="6">
        <f>B$6+B$7*E4304+B$8*(H4304*100)^2</f>
        <v>0.19980977082917428</v>
      </c>
      <c r="G4305" s="18">
        <v>1.9184127349224172E-3</v>
      </c>
      <c r="H4305" s="9">
        <f t="shared" si="346"/>
        <v>4.470008622241956E-3</v>
      </c>
      <c r="I4305" s="8">
        <f t="shared" si="344"/>
        <v>2.5515958873195388E-3</v>
      </c>
      <c r="J4305" s="11">
        <f t="shared" si="345"/>
        <v>1.3300557491465612</v>
      </c>
      <c r="K4305" s="11">
        <f t="shared" si="347"/>
        <v>0.27506647460754663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48"/>
        <v>-4.8366839489739369E-2</v>
      </c>
      <c r="D4306" s="6">
        <f t="shared" si="349"/>
        <v>2.3393511622262116E-3</v>
      </c>
      <c r="E4306" s="6">
        <f t="shared" si="350"/>
        <v>2.3266784070339864E-3</v>
      </c>
      <c r="F4306" s="6">
        <f>B$6+B$7*E4304+B$8*(H4305*100)^2</f>
        <v>0.19637445806298176</v>
      </c>
      <c r="G4306" s="18">
        <v>2.2896096791734256E-3</v>
      </c>
      <c r="H4306" s="9">
        <f t="shared" si="346"/>
        <v>4.4314157789918764E-3</v>
      </c>
      <c r="I4306" s="8">
        <f t="shared" si="344"/>
        <v>2.1418060998184508E-3</v>
      </c>
      <c r="J4306" s="11">
        <f t="shared" si="345"/>
        <v>0.93544594928148039</v>
      </c>
      <c r="K4306" s="11">
        <f t="shared" si="347"/>
        <v>0.17701455452225678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48"/>
        <v>-5.3527673496096655E-2</v>
      </c>
      <c r="D4307" s="6">
        <f t="shared" si="349"/>
        <v>2.8652118299047282E-3</v>
      </c>
      <c r="E4307" s="6">
        <f t="shared" si="350"/>
        <v>2.3393511622262116E-3</v>
      </c>
      <c r="F4307" s="6">
        <f>B$6+B$7*E4307+B$8*(G4306*100)^2</f>
        <v>6.5427002399389714E-2</v>
      </c>
      <c r="G4307" s="18">
        <v>7.2960041119462752E-3</v>
      </c>
      <c r="H4307" s="9">
        <f t="shared" si="346"/>
        <v>2.5578702547117142E-3</v>
      </c>
      <c r="I4307" s="8">
        <f t="shared" si="344"/>
        <v>4.7381338572345614E-3</v>
      </c>
      <c r="J4307" s="11">
        <f t="shared" si="345"/>
        <v>0.64941491048181732</v>
      </c>
      <c r="K4307" s="11">
        <f t="shared" si="347"/>
        <v>0.80422275135021226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48"/>
        <v>-4.8390301608032545E-2</v>
      </c>
      <c r="D4308" s="6">
        <f t="shared" si="349"/>
        <v>2.3416212897163571E-3</v>
      </c>
      <c r="E4308" s="6">
        <f t="shared" si="350"/>
        <v>2.8652118299047282E-3</v>
      </c>
      <c r="F4308" s="6">
        <f>B$6+B$7*E4307+B$8*(H4307*100)^2</f>
        <v>7.6986149171134555E-2</v>
      </c>
      <c r="G4308" s="18">
        <v>4.8083049399421669E-3</v>
      </c>
      <c r="H4308" s="9">
        <f t="shared" si="346"/>
        <v>2.7746377992656007E-3</v>
      </c>
      <c r="I4308" s="8">
        <f t="shared" si="344"/>
        <v>2.0336671406765662E-3</v>
      </c>
      <c r="J4308" s="11">
        <f t="shared" si="345"/>
        <v>0.42294886994023023</v>
      </c>
      <c r="K4308" s="11">
        <f t="shared" si="347"/>
        <v>0.18312428739491793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48"/>
        <v>-4.7201681011885932E-2</v>
      </c>
      <c r="D4309" s="6">
        <f t="shared" si="349"/>
        <v>2.2279986903478328E-3</v>
      </c>
      <c r="E4309" s="6">
        <f t="shared" si="350"/>
        <v>2.3416212897163571E-3</v>
      </c>
      <c r="F4309" s="6">
        <f>B$6+B$7*E4307+B$8*(H4308*100)^2</f>
        <v>8.726107473653856E-2</v>
      </c>
      <c r="G4309" s="18">
        <v>5.5375110324113255E-3</v>
      </c>
      <c r="H4309" s="9">
        <f t="shared" si="346"/>
        <v>2.9539985568130963E-3</v>
      </c>
      <c r="I4309" s="8">
        <f t="shared" si="344"/>
        <v>2.5835124755982293E-3</v>
      </c>
      <c r="J4309" s="11">
        <f t="shared" si="345"/>
        <v>0.46654759881773655</v>
      </c>
      <c r="K4309" s="11">
        <f t="shared" si="347"/>
        <v>0.24619606340295874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48"/>
        <v>-4.6929853161306767E-2</v>
      </c>
      <c r="D4310" s="6">
        <f t="shared" si="349"/>
        <v>2.2024111177418146E-3</v>
      </c>
      <c r="E4310" s="6">
        <f t="shared" si="350"/>
        <v>2.2279986903478328E-3</v>
      </c>
      <c r="F4310" s="6">
        <f>B$6+B$7*E4310+B$8*(G4309*100)^2</f>
        <v>0.29138977862282062</v>
      </c>
      <c r="G4310" s="18">
        <v>3.6670608900533056E-3</v>
      </c>
      <c r="H4310" s="9">
        <f t="shared" si="346"/>
        <v>5.3980531548218436E-3</v>
      </c>
      <c r="I4310" s="8">
        <f t="shared" si="344"/>
        <v>1.730992264768538E-3</v>
      </c>
      <c r="J4310" s="11">
        <f t="shared" si="345"/>
        <v>0.47203804809016298</v>
      </c>
      <c r="K4310" s="11">
        <f t="shared" si="347"/>
        <v>6.597813469472591E-2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48"/>
        <v>-4.0261503145446395E-2</v>
      </c>
      <c r="D4311" s="6">
        <f t="shared" si="349"/>
        <v>1.62098863553079E-3</v>
      </c>
      <c r="E4311" s="6">
        <f t="shared" si="350"/>
        <v>2.2024111177418146E-3</v>
      </c>
      <c r="F4311" s="6">
        <f>B$6+B$7*E4310+B$8*(H4310*100)^2</f>
        <v>0.27783360409013413</v>
      </c>
      <c r="G4311" s="18">
        <v>3.9929184397420794E-3</v>
      </c>
      <c r="H4311" s="9">
        <f t="shared" si="346"/>
        <v>5.2709923552414131E-3</v>
      </c>
      <c r="I4311" s="8">
        <f t="shared" si="344"/>
        <v>1.2780739154993337E-3</v>
      </c>
      <c r="J4311" s="11">
        <f t="shared" si="345"/>
        <v>0.32008515445206293</v>
      </c>
      <c r="K4311" s="11">
        <f t="shared" si="347"/>
        <v>3.5223134263692613E-2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48"/>
        <v>-4.9617597513709102E-2</v>
      </c>
      <c r="D4312" s="6">
        <f t="shared" si="349"/>
        <v>2.4619059830324318E-3</v>
      </c>
      <c r="E4312" s="6">
        <f t="shared" si="350"/>
        <v>1.62098863553079E-3</v>
      </c>
      <c r="F4312" s="6">
        <f>B$6+B$7*E4310+B$8*(H4311*100)^2</f>
        <v>0.26578352054802923</v>
      </c>
      <c r="G4312" s="18">
        <v>2.603623260059364E-3</v>
      </c>
      <c r="H4312" s="9">
        <f t="shared" si="346"/>
        <v>5.1554196778538716E-3</v>
      </c>
      <c r="I4312" s="8">
        <f t="shared" si="344"/>
        <v>2.5517964177945076E-3</v>
      </c>
      <c r="J4312" s="11">
        <f t="shared" si="345"/>
        <v>0.98009433889307218</v>
      </c>
      <c r="K4312" s="11">
        <f t="shared" si="347"/>
        <v>0.18817093208530489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48"/>
        <v>-4.7273196536154229E-2</v>
      </c>
      <c r="D4313" s="6">
        <f t="shared" si="349"/>
        <v>2.234755110745864E-3</v>
      </c>
      <c r="E4313" s="6">
        <f t="shared" si="350"/>
        <v>2.4619059830324318E-3</v>
      </c>
      <c r="F4313" s="6">
        <f>B$6+B$7*E4313+B$8*(G4312*100)^2</f>
        <v>7.9097269753329258E-2</v>
      </c>
      <c r="G4313" s="18">
        <v>2.936513935426795E-3</v>
      </c>
      <c r="H4313" s="9">
        <f t="shared" si="346"/>
        <v>2.8124236834682153E-3</v>
      </c>
      <c r="I4313" s="8">
        <f t="shared" si="344"/>
        <v>1.2409025195857975E-4</v>
      </c>
      <c r="J4313" s="11">
        <f t="shared" si="345"/>
        <v>4.2257675150635506E-2</v>
      </c>
      <c r="K4313" s="11">
        <f t="shared" si="347"/>
        <v>9.4566655486416629E-4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48"/>
        <v>-4.6806917851390371E-2</v>
      </c>
      <c r="D4314" s="6">
        <f t="shared" si="349"/>
        <v>2.1908875587468065E-3</v>
      </c>
      <c r="E4314" s="6">
        <f t="shared" si="350"/>
        <v>2.234755110745864E-3</v>
      </c>
      <c r="F4314" s="6">
        <f>B$6+B$7*E4313+B$8*(H4313*100)^2</f>
        <v>8.9149598917080033E-2</v>
      </c>
      <c r="G4314" s="18">
        <v>3.2711972813523433E-3</v>
      </c>
      <c r="H4314" s="9">
        <f t="shared" si="346"/>
        <v>2.9857930088517527E-3</v>
      </c>
      <c r="I4314" s="8">
        <f t="shared" si="344"/>
        <v>2.8540427250059062E-4</v>
      </c>
      <c r="J4314" s="11">
        <f t="shared" si="345"/>
        <v>8.7247649087859924E-2</v>
      </c>
      <c r="K4314" s="11">
        <f t="shared" si="347"/>
        <v>4.2967445986148434E-3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48"/>
        <v>-4.176393626403975E-2</v>
      </c>
      <c r="D4315" s="6">
        <f t="shared" si="349"/>
        <v>1.7442263722667745E-3</v>
      </c>
      <c r="E4315" s="6">
        <f t="shared" si="350"/>
        <v>2.1908875587468065E-3</v>
      </c>
      <c r="F4315" s="6">
        <f>B$6+B$7*E4313+B$8*(H4314*100)^2</f>
        <v>9.8085114310738089E-2</v>
      </c>
      <c r="G4315" s="18">
        <v>3.4320849635362163E-3</v>
      </c>
      <c r="H4315" s="9">
        <f t="shared" si="346"/>
        <v>3.1318543119171123E-3</v>
      </c>
      <c r="I4315" s="8">
        <f t="shared" si="344"/>
        <v>3.0023065161910402E-4</v>
      </c>
      <c r="J4315" s="11">
        <f t="shared" si="345"/>
        <v>8.7477627975084918E-2</v>
      </c>
      <c r="K4315" s="11">
        <f t="shared" si="347"/>
        <v>4.3208668188090549E-3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48"/>
        <v>-4.3940293177990912E-2</v>
      </c>
      <c r="D4316" s="6">
        <f t="shared" si="349"/>
        <v>1.9307493645677946E-3</v>
      </c>
      <c r="E4316" s="6">
        <f t="shared" si="350"/>
        <v>1.7442263722667745E-3</v>
      </c>
      <c r="F4316" s="6">
        <f>B$6+B$7*E4316+B$8*(G4315*100)^2</f>
        <v>0.12347543484481913</v>
      </c>
      <c r="G4316" s="18">
        <v>2.9034136074454807E-3</v>
      </c>
      <c r="H4316" s="9">
        <f t="shared" si="346"/>
        <v>3.5139071536513188E-3</v>
      </c>
      <c r="I4316" s="8">
        <f t="shared" si="344"/>
        <v>6.1049354620583808E-4</v>
      </c>
      <c r="J4316" s="11">
        <f t="shared" si="345"/>
        <v>0.21026750878355582</v>
      </c>
      <c r="K4316" s="11">
        <f t="shared" si="347"/>
        <v>1.7105026091508213E-2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48"/>
        <v>-4.22678664159888E-2</v>
      </c>
      <c r="D4317" s="6">
        <f t="shared" si="349"/>
        <v>1.7865725313598738E-3</v>
      </c>
      <c r="E4317" s="6">
        <f t="shared" si="350"/>
        <v>1.9307493645677946E-3</v>
      </c>
      <c r="F4317" s="6">
        <f>B$6+B$7*E4316+B$8*(H4316*100)^2</f>
        <v>0.12852737610485573</v>
      </c>
      <c r="G4317" s="18">
        <v>3.5384936250812318E-3</v>
      </c>
      <c r="H4317" s="9">
        <f t="shared" si="346"/>
        <v>3.5850714930787046E-3</v>
      </c>
      <c r="I4317" s="8">
        <f t="shared" si="344"/>
        <v>4.6577867997472846E-5</v>
      </c>
      <c r="J4317" s="11">
        <f t="shared" si="345"/>
        <v>1.31631911577638E-2</v>
      </c>
      <c r="K4317" s="11">
        <f t="shared" si="347"/>
        <v>8.5136485028503017E-5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48"/>
        <v>-4.3500672804327421E-2</v>
      </c>
      <c r="D4318" s="6">
        <f t="shared" si="349"/>
        <v>1.8923085344291514E-3</v>
      </c>
      <c r="E4318" s="6">
        <f t="shared" si="350"/>
        <v>1.7865725313598738E-3</v>
      </c>
      <c r="F4318" s="6">
        <f>B$6+B$7*E4316+B$8*(H4317*100)^2</f>
        <v>0.13301804669090228</v>
      </c>
      <c r="G4318" s="18">
        <v>3.7355059126170423E-3</v>
      </c>
      <c r="H4318" s="9">
        <f t="shared" si="346"/>
        <v>3.6471639213353476E-3</v>
      </c>
      <c r="I4318" s="8">
        <f t="shared" si="344"/>
        <v>8.8341991281694777E-5</v>
      </c>
      <c r="J4318" s="11">
        <f t="shared" si="345"/>
        <v>2.364927090151589E-2</v>
      </c>
      <c r="K4318" s="11">
        <f t="shared" si="347"/>
        <v>2.8870251271317926E-4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48"/>
        <v>-4.2520111334265552E-2</v>
      </c>
      <c r="D4319" s="6">
        <f t="shared" si="349"/>
        <v>1.8079598678783378E-3</v>
      </c>
      <c r="E4319" s="6">
        <f t="shared" si="350"/>
        <v>1.8923085344291514E-3</v>
      </c>
      <c r="F4319" s="6">
        <f>B$6+B$7*E4319+B$8*(G4318*100)^2</f>
        <v>0.14282164539990394</v>
      </c>
      <c r="G4319" s="18">
        <v>3.5238081228901323E-3</v>
      </c>
      <c r="H4319" s="9">
        <f t="shared" si="346"/>
        <v>3.7791751136974842E-3</v>
      </c>
      <c r="I4319" s="8">
        <f t="shared" si="344"/>
        <v>2.5536699080735189E-4</v>
      </c>
      <c r="J4319" s="11">
        <f t="shared" si="345"/>
        <v>7.2469039715450448E-2</v>
      </c>
      <c r="K4319" s="11">
        <f t="shared" si="347"/>
        <v>2.3913531721120318E-3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48"/>
        <v>-4.8364491601552394E-2</v>
      </c>
      <c r="D4320" s="6">
        <f t="shared" si="349"/>
        <v>2.3391240478766321E-3</v>
      </c>
      <c r="E4320" s="6">
        <f t="shared" si="350"/>
        <v>1.8079598678783378E-3</v>
      </c>
      <c r="F4320" s="6">
        <f>B$6+B$7*E4319+B$8*(H4319*100)^2</f>
        <v>0.14573866067808144</v>
      </c>
      <c r="G4320" s="18">
        <v>3.9030693551045195E-3</v>
      </c>
      <c r="H4320" s="9">
        <f t="shared" si="346"/>
        <v>3.8175733218640535E-3</v>
      </c>
      <c r="I4320" s="8">
        <f t="shared" si="344"/>
        <v>8.5496033240465945E-5</v>
      </c>
      <c r="J4320" s="11">
        <f t="shared" si="345"/>
        <v>2.1904820402090054E-2</v>
      </c>
      <c r="K4320" s="11">
        <f t="shared" si="347"/>
        <v>2.4709430919167552E-4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48"/>
        <v>-4.5822850672762844E-2</v>
      </c>
      <c r="D4321" s="6">
        <f t="shared" si="349"/>
        <v>2.0997336437783222E-3</v>
      </c>
      <c r="E4321" s="6">
        <f t="shared" si="350"/>
        <v>2.3391240478766321E-3</v>
      </c>
      <c r="F4321" s="6">
        <f>B$6+B$7*E4319+B$8*(H4320*100)^2</f>
        <v>0.14833159555885342</v>
      </c>
      <c r="G4321" s="18">
        <v>3.3401022052143067E-3</v>
      </c>
      <c r="H4321" s="9">
        <f t="shared" si="346"/>
        <v>3.8513841091074442E-3</v>
      </c>
      <c r="I4321" s="8">
        <f t="shared" si="344"/>
        <v>5.1128190389313757E-4</v>
      </c>
      <c r="J4321" s="11">
        <f t="shared" si="345"/>
        <v>0.15307373022746557</v>
      </c>
      <c r="K4321" s="11">
        <f t="shared" si="347"/>
        <v>9.6784169456753943E-3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48"/>
        <v>-4.1470149979928636E-2</v>
      </c>
      <c r="D4322" s="6">
        <f t="shared" si="349"/>
        <v>1.7197733393577751E-3</v>
      </c>
      <c r="E4322" s="6">
        <f t="shared" si="350"/>
        <v>2.0997336437783222E-3</v>
      </c>
      <c r="F4322" s="6">
        <f>B$6+B$7*E4322+B$8*(G4321*100)^2</f>
        <v>0.11797292131748384</v>
      </c>
      <c r="G4322" s="18">
        <v>2.7926949587407067E-3</v>
      </c>
      <c r="H4322" s="9">
        <f t="shared" si="346"/>
        <v>3.434718639386403E-3</v>
      </c>
      <c r="I4322" s="8">
        <f t="shared" si="344"/>
        <v>6.420236806456963E-4</v>
      </c>
      <c r="J4322" s="11">
        <f t="shared" si="345"/>
        <v>0.22989395194640241</v>
      </c>
      <c r="K4322" s="11">
        <f t="shared" si="347"/>
        <v>2.0006179740784891E-2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48"/>
        <v>-4.8582786146806209E-2</v>
      </c>
      <c r="D4323" s="6">
        <f t="shared" si="349"/>
        <v>2.3602871097863055E-3</v>
      </c>
      <c r="E4323" s="6">
        <f t="shared" si="350"/>
        <v>1.7197733393577751E-3</v>
      </c>
      <c r="F4323" s="6">
        <f>B$6+B$7*E4322+B$8*(H4322*100)^2</f>
        <v>0.12367085378937978</v>
      </c>
      <c r="G4323" s="18">
        <v>2.5817623873685765E-3</v>
      </c>
      <c r="H4323" s="9">
        <f t="shared" si="346"/>
        <v>3.5166867046892273E-3</v>
      </c>
      <c r="I4323" s="8">
        <f t="shared" si="344"/>
        <v>9.3492431732065083E-4</v>
      </c>
      <c r="J4323" s="11">
        <f t="shared" si="345"/>
        <v>0.36212639935217228</v>
      </c>
      <c r="K4323" s="11">
        <f t="shared" si="347"/>
        <v>4.3193266373308337E-2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48"/>
        <v>-4.7081101028738769E-2</v>
      </c>
      <c r="D4324" s="6">
        <f t="shared" si="349"/>
        <v>2.2166300740783067E-3</v>
      </c>
      <c r="E4324" s="6">
        <f t="shared" si="350"/>
        <v>2.3602871097863055E-3</v>
      </c>
      <c r="F4324" s="6">
        <f>B$6+B$7*E4322+B$8*(H4323*100)^2</f>
        <v>0.12873574596364809</v>
      </c>
      <c r="G4324" s="18">
        <v>4.6246718235077172E-3</v>
      </c>
      <c r="H4324" s="9">
        <f t="shared" si="346"/>
        <v>3.5879763929497653E-3</v>
      </c>
      <c r="I4324" s="8">
        <f t="shared" si="344"/>
        <v>1.0366954305579519E-3</v>
      </c>
      <c r="J4324" s="11">
        <f t="shared" si="345"/>
        <v>0.22416626954767141</v>
      </c>
      <c r="K4324" s="11">
        <f t="shared" si="347"/>
        <v>3.5118920888219884E-2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48"/>
        <v>-4.6007749767970563E-2</v>
      </c>
      <c r="D4325" s="6">
        <f t="shared" si="349"/>
        <v>2.1167130387121954E-3</v>
      </c>
      <c r="E4325" s="6">
        <f t="shared" si="350"/>
        <v>2.2166300740783067E-3</v>
      </c>
      <c r="F4325" s="6">
        <f>B$6+B$7*E4325+B$8*(G4324*100)^2</f>
        <v>0.20893040427679715</v>
      </c>
      <c r="G4325" s="18">
        <v>4.6476117450512423E-3</v>
      </c>
      <c r="H4325" s="9">
        <f t="shared" si="346"/>
        <v>4.5708905508313928E-3</v>
      </c>
      <c r="I4325" s="8">
        <f t="shared" si="344"/>
        <v>7.6721194219849485E-5</v>
      </c>
      <c r="J4325" s="11">
        <f t="shared" si="345"/>
        <v>1.6507659939869523E-2</v>
      </c>
      <c r="K4325" s="11">
        <f t="shared" si="347"/>
        <v>1.3930703227815755E-4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48"/>
        <v>-4.6482534732264116E-2</v>
      </c>
      <c r="D4326" s="6">
        <f t="shared" si="349"/>
        <v>2.1606260351361398E-3</v>
      </c>
      <c r="E4326" s="6">
        <f t="shared" si="350"/>
        <v>2.1167130387121954E-3</v>
      </c>
      <c r="F4326" s="6">
        <f>B$6+B$7*E4325+B$8*(H4325*100)^2</f>
        <v>0.20453435779386764</v>
      </c>
      <c r="G4326" s="18">
        <v>2.6629647683810887E-3</v>
      </c>
      <c r="H4326" s="9">
        <f t="shared" si="346"/>
        <v>4.5225474877978629E-3</v>
      </c>
      <c r="I4326" s="8">
        <f t="shared" si="344"/>
        <v>1.8595827194167742E-3</v>
      </c>
      <c r="J4326" s="11">
        <f t="shared" si="345"/>
        <v>0.69831292606521456</v>
      </c>
      <c r="K4326" s="11">
        <f t="shared" si="347"/>
        <v>0.11845499850283225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48"/>
        <v>-5.0081706115197022E-2</v>
      </c>
      <c r="D4327" s="6">
        <f t="shared" si="349"/>
        <v>2.5081772874089628E-3</v>
      </c>
      <c r="E4327" s="6">
        <f t="shared" si="350"/>
        <v>2.1606260351361398E-3</v>
      </c>
      <c r="F4327" s="6">
        <f>B$6+B$7*E4325+B$8*(H4326*100)^2</f>
        <v>0.20062671207519153</v>
      </c>
      <c r="G4327" s="18">
        <v>2.9573295001617634E-3</v>
      </c>
      <c r="H4327" s="9">
        <f t="shared" si="346"/>
        <v>4.4791373284952044E-3</v>
      </c>
      <c r="I4327" s="8">
        <f t="shared" si="344"/>
        <v>1.5218078283334409E-3</v>
      </c>
      <c r="J4327" s="11">
        <f t="shared" si="345"/>
        <v>0.51458852598271487</v>
      </c>
      <c r="K4327" s="11">
        <f t="shared" si="347"/>
        <v>7.5389131299574919E-2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48"/>
        <v>-3.3918788916272709E-2</v>
      </c>
      <c r="D4328" s="6">
        <f t="shared" si="349"/>
        <v>1.1504842415466644E-3</v>
      </c>
      <c r="E4328" s="6">
        <f t="shared" si="350"/>
        <v>2.5081772874089628E-3</v>
      </c>
      <c r="F4328" s="6">
        <f>B$6+B$7*E4328+B$8*(G4327*100)^2</f>
        <v>9.6585943685515097E-2</v>
      </c>
      <c r="G4328" s="18">
        <v>8.3856644579792111E-3</v>
      </c>
      <c r="H4328" s="9">
        <f t="shared" si="346"/>
        <v>3.1078279181047828E-3</v>
      </c>
      <c r="I4328" s="8">
        <f t="shared" si="344"/>
        <v>5.2778365398744283E-3</v>
      </c>
      <c r="J4328" s="11">
        <f t="shared" si="345"/>
        <v>0.62938799499095255</v>
      </c>
      <c r="K4328" s="11">
        <f t="shared" si="347"/>
        <v>0.70564005975691479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48"/>
        <v>-5.3377116972105274E-2</v>
      </c>
      <c r="D4329" s="6">
        <f t="shared" si="349"/>
        <v>2.8491166162538089E-3</v>
      </c>
      <c r="E4329" s="6">
        <f t="shared" si="350"/>
        <v>1.1504842415466644E-3</v>
      </c>
      <c r="F4329" s="6">
        <f>B$6+B$7*E4328+B$8*(H4328*100)^2</f>
        <v>0.10469979262757674</v>
      </c>
      <c r="G4329" s="18">
        <v>2.8778645692251617E-3</v>
      </c>
      <c r="H4329" s="9">
        <f t="shared" si="346"/>
        <v>3.2357347330641416E-3</v>
      </c>
      <c r="I4329" s="8">
        <f t="shared" si="344"/>
        <v>3.5787016383897986E-4</v>
      </c>
      <c r="J4329" s="11">
        <f t="shared" si="345"/>
        <v>0.12435267721278943</v>
      </c>
      <c r="K4329" s="11">
        <f t="shared" si="347"/>
        <v>6.6081202908516712E-3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48"/>
        <v>-4.699624963146521E-2</v>
      </c>
      <c r="D4330" s="6">
        <f t="shared" si="349"/>
        <v>2.2086474794229937E-3</v>
      </c>
      <c r="E4330" s="6">
        <f t="shared" si="350"/>
        <v>2.8491166162538089E-3</v>
      </c>
      <c r="F4330" s="6">
        <f>B$6+B$7*E4328+B$8*(H4329*100)^2</f>
        <v>0.11191219295217533</v>
      </c>
      <c r="G4330" s="18">
        <v>2.6650402045872009E-3</v>
      </c>
      <c r="H4330" s="9">
        <f t="shared" si="346"/>
        <v>3.3453279802162202E-3</v>
      </c>
      <c r="I4330" s="8">
        <f t="shared" si="344"/>
        <v>6.8028777562901925E-4</v>
      </c>
      <c r="J4330" s="11">
        <f t="shared" si="345"/>
        <v>0.25526360707732432</v>
      </c>
      <c r="K4330" s="11">
        <f t="shared" si="347"/>
        <v>2.3991013242202763E-2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48"/>
        <v>-5.0782622763565814E-2</v>
      </c>
      <c r="D4331" s="6">
        <f t="shared" si="349"/>
        <v>2.5788747747466328E-3</v>
      </c>
      <c r="E4331" s="6">
        <f t="shared" si="350"/>
        <v>2.2086474794229937E-3</v>
      </c>
      <c r="F4331" s="6">
        <f>B$6+B$7*E4331+B$8*(G4330*100)^2</f>
        <v>8.1948925996420091E-2</v>
      </c>
      <c r="G4331" s="18">
        <v>4.5781663231214114E-3</v>
      </c>
      <c r="H4331" s="9">
        <f t="shared" si="346"/>
        <v>2.8626722829625485E-3</v>
      </c>
      <c r="I4331" s="8">
        <f t="shared" si="344"/>
        <v>1.7154940401588629E-3</v>
      </c>
      <c r="J4331" s="11">
        <f t="shared" si="345"/>
        <v>0.37471203951131954</v>
      </c>
      <c r="K4331" s="11">
        <f t="shared" si="347"/>
        <v>0.12972016206752679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48"/>
        <v>-5.0417625902091992E-2</v>
      </c>
      <c r="D4332" s="6">
        <f t="shared" si="349"/>
        <v>2.5419370016032975E-3</v>
      </c>
      <c r="E4332" s="6">
        <f t="shared" si="350"/>
        <v>2.5788747747466328E-3</v>
      </c>
      <c r="F4332" s="6">
        <f>B$6+B$7*E4331+B$8*(H4331*100)^2</f>
        <v>9.1659743447461556E-2</v>
      </c>
      <c r="G4332" s="18">
        <v>3.2597564153575009E-3</v>
      </c>
      <c r="H4332" s="9">
        <f t="shared" si="346"/>
        <v>3.0275360187363843E-3</v>
      </c>
      <c r="I4332" s="8">
        <f t="shared" si="344"/>
        <v>2.3222039662111659E-4</v>
      </c>
      <c r="J4332" s="11">
        <f t="shared" si="345"/>
        <v>7.1238573387591209E-2</v>
      </c>
      <c r="K4332" s="11">
        <f t="shared" si="347"/>
        <v>2.7993894341049597E-3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48"/>
        <v>-4.9786827964061788E-2</v>
      </c>
      <c r="D4333" s="6">
        <f t="shared" si="349"/>
        <v>2.4787282387230846E-3</v>
      </c>
      <c r="E4333" s="6">
        <f t="shared" si="350"/>
        <v>2.5419370016032975E-3</v>
      </c>
      <c r="F4333" s="6">
        <f>B$6+B$7*E4331+B$8*(H4332*100)^2</f>
        <v>0.10029168907969231</v>
      </c>
      <c r="G4333" s="18">
        <v>3.0445029398293807E-3</v>
      </c>
      <c r="H4333" s="9">
        <f t="shared" si="346"/>
        <v>3.1668863111847306E-3</v>
      </c>
      <c r="I4333" s="8">
        <f t="shared" si="344"/>
        <v>1.223833713553499E-4</v>
      </c>
      <c r="J4333" s="11">
        <f t="shared" si="345"/>
        <v>4.0198145238844303E-2</v>
      </c>
      <c r="K4333" s="11">
        <f t="shared" si="347"/>
        <v>7.6651929747906244E-4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48"/>
        <v>-4.6700424387233611E-2</v>
      </c>
      <c r="D4334" s="6">
        <f t="shared" si="349"/>
        <v>2.1809296379477236E-3</v>
      </c>
      <c r="E4334" s="6">
        <f t="shared" si="350"/>
        <v>2.4787282387230846E-3</v>
      </c>
      <c r="F4334" s="6">
        <f>B$6+B$7*E4334+B$8*(G4333*100)^2</f>
        <v>0.10123380056422326</v>
      </c>
      <c r="G4334" s="18">
        <v>4.2290561667075446E-3</v>
      </c>
      <c r="H4334" s="9">
        <f t="shared" si="346"/>
        <v>3.1817259555817069E-3</v>
      </c>
      <c r="I4334" s="8">
        <f t="shared" si="344"/>
        <v>1.0473302111258377E-3</v>
      </c>
      <c r="J4334" s="11">
        <f t="shared" si="345"/>
        <v>0.2476510525849123</v>
      </c>
      <c r="K4334" s="11">
        <f t="shared" si="347"/>
        <v>4.4615427789478801E-2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48"/>
        <v>-4.4236660294141458E-2</v>
      </c>
      <c r="D4335" s="6">
        <f t="shared" si="349"/>
        <v>1.9568821139792714E-3</v>
      </c>
      <c r="E4335" s="6">
        <f t="shared" si="350"/>
        <v>2.1809296379477236E-3</v>
      </c>
      <c r="F4335" s="6">
        <f>B$6+B$7*E4334+B$8*(H4334*100)^2</f>
        <v>0.10882840132481356</v>
      </c>
      <c r="G4335" s="18">
        <v>5.2010471489163093E-3</v>
      </c>
      <c r="H4335" s="9">
        <f t="shared" si="346"/>
        <v>3.2989149932184303E-3</v>
      </c>
      <c r="I4335" s="8">
        <f t="shared" si="344"/>
        <v>1.902132155697879E-3</v>
      </c>
      <c r="J4335" s="11">
        <f t="shared" si="345"/>
        <v>0.36572099833669214</v>
      </c>
      <c r="K4335" s="11">
        <f t="shared" si="347"/>
        <v>0.12132690597469642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48"/>
        <v>-4.7133434380832367E-2</v>
      </c>
      <c r="D4336" s="6">
        <f t="shared" si="349"/>
        <v>2.2215606365322306E-3</v>
      </c>
      <c r="E4336" s="6">
        <f t="shared" si="350"/>
        <v>1.9568821139792714E-3</v>
      </c>
      <c r="F4336" s="6">
        <f>B$6+B$7*E4334+B$8*(H4335*100)^2</f>
        <v>0.11557924194090227</v>
      </c>
      <c r="G4336" s="18">
        <v>1.7284779884082315E-3</v>
      </c>
      <c r="H4336" s="9">
        <f t="shared" si="346"/>
        <v>3.3996947207198219E-3</v>
      </c>
      <c r="I4336" s="8">
        <f t="shared" si="344"/>
        <v>1.6712167323115904E-3</v>
      </c>
      <c r="J4336" s="11">
        <f t="shared" si="345"/>
        <v>0.96687186271352321</v>
      </c>
      <c r="K4336" s="11">
        <f t="shared" si="347"/>
        <v>0.18486592288166115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48"/>
        <v>-5.0884748980891008E-2</v>
      </c>
      <c r="D4337" s="6">
        <f t="shared" si="349"/>
        <v>2.5892576788482885E-3</v>
      </c>
      <c r="E4337" s="6">
        <f t="shared" si="350"/>
        <v>2.2215606365322306E-3</v>
      </c>
      <c r="F4337" s="6">
        <f>B$6+B$7*E4337+B$8*(G4336*100)^2</f>
        <v>4.5373699956406083E-2</v>
      </c>
      <c r="G4337" s="18">
        <v>4.0125058845574615E-3</v>
      </c>
      <c r="H4337" s="9">
        <f t="shared" si="346"/>
        <v>2.1301103247579945E-3</v>
      </c>
      <c r="I4337" s="8">
        <f t="shared" si="344"/>
        <v>1.882395559799467E-3</v>
      </c>
      <c r="J4337" s="11">
        <f t="shared" si="345"/>
        <v>0.46913216178549633</v>
      </c>
      <c r="K4337" s="11">
        <f t="shared" si="347"/>
        <v>0.2504658307323675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48"/>
        <v>-3.9160120875313634E-2</v>
      </c>
      <c r="D4338" s="6">
        <f t="shared" si="349"/>
        <v>1.5335150669691746E-3</v>
      </c>
      <c r="E4338" s="6">
        <f t="shared" si="350"/>
        <v>2.5892576788482885E-3</v>
      </c>
      <c r="F4338" s="6">
        <f>B$6+B$7*E4337+B$8*(H4337*100)^2</f>
        <v>5.9149284053311255E-2</v>
      </c>
      <c r="G4338" s="18">
        <v>5.2443270673814685E-3</v>
      </c>
      <c r="H4338" s="9">
        <f t="shared" si="346"/>
        <v>2.4320625825276629E-3</v>
      </c>
      <c r="I4338" s="8">
        <f t="shared" si="344"/>
        <v>2.8122644848538056E-3</v>
      </c>
      <c r="J4338" s="11">
        <f t="shared" si="345"/>
        <v>0.53624887401578292</v>
      </c>
      <c r="K4338" s="11">
        <f t="shared" si="347"/>
        <v>0.3879217591776396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48"/>
        <v>-4.9128034799181611E-2</v>
      </c>
      <c r="D4339" s="6">
        <f t="shared" si="349"/>
        <v>2.4135638032295992E-3</v>
      </c>
      <c r="E4339" s="6">
        <f t="shared" si="350"/>
        <v>1.5335150669691746E-3</v>
      </c>
      <c r="F4339" s="6">
        <f>B$6+B$7*E4337+B$8*(H4338*100)^2</f>
        <v>7.1394400757050253E-2</v>
      </c>
      <c r="G4339" s="18">
        <v>3.0232163921119237E-3</v>
      </c>
      <c r="H4339" s="9">
        <f t="shared" si="346"/>
        <v>2.671973067922846E-3</v>
      </c>
      <c r="I4339" s="8">
        <f t="shared" si="344"/>
        <v>3.5124332418907771E-4</v>
      </c>
      <c r="J4339" s="11">
        <f t="shared" si="345"/>
        <v>0.11618199911376843</v>
      </c>
      <c r="K4339" s="11">
        <f t="shared" si="347"/>
        <v>7.9505459799675826E-3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48"/>
        <v>-4.8815179264231436E-2</v>
      </c>
      <c r="D4340" s="6">
        <f t="shared" si="349"/>
        <v>2.3829217265990505E-3</v>
      </c>
      <c r="E4340" s="6">
        <f t="shared" si="350"/>
        <v>2.4135638032295992E-3</v>
      </c>
      <c r="F4340" s="6">
        <f>B$6+B$7*E4340+B$8*(G4339*100)^2</f>
        <v>0.10007933670638072</v>
      </c>
      <c r="G4340" s="18">
        <v>2.1270629105454857E-3</v>
      </c>
      <c r="H4340" s="9">
        <f t="shared" si="346"/>
        <v>3.1635318349335561E-3</v>
      </c>
      <c r="I4340" s="8">
        <f t="shared" si="344"/>
        <v>1.0364689243880705E-3</v>
      </c>
      <c r="J4340" s="11">
        <f t="shared" si="345"/>
        <v>0.48727704255924797</v>
      </c>
      <c r="K4340" s="11">
        <f t="shared" si="347"/>
        <v>6.9316647125407194E-2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48"/>
        <v>-4.9511916080382412E-2</v>
      </c>
      <c r="D4341" s="6">
        <f t="shared" si="349"/>
        <v>2.4514298339508305E-3</v>
      </c>
      <c r="E4341" s="6">
        <f t="shared" si="350"/>
        <v>2.3829217265990505E-3</v>
      </c>
      <c r="F4341" s="6">
        <f>B$6+B$7*E4340+B$8*(H4340*100)^2</f>
        <v>0.10779584486911671</v>
      </c>
      <c r="G4341" s="18">
        <v>2.5986664388150523E-3</v>
      </c>
      <c r="H4341" s="9">
        <f t="shared" si="346"/>
        <v>3.2832277543465775E-3</v>
      </c>
      <c r="I4341" s="8">
        <f t="shared" si="344"/>
        <v>6.8456131553152515E-4</v>
      </c>
      <c r="J4341" s="11">
        <f t="shared" si="345"/>
        <v>0.26342792799666642</v>
      </c>
      <c r="K4341" s="11">
        <f t="shared" si="347"/>
        <v>2.5326067908516325E-2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48"/>
        <v>-5.9985594590100097E-2</v>
      </c>
      <c r="D4342" s="6">
        <f t="shared" si="349"/>
        <v>3.5982715583278459E-3</v>
      </c>
      <c r="E4342" s="6">
        <f t="shared" si="350"/>
        <v>2.4514298339508305E-3</v>
      </c>
      <c r="F4342" s="6">
        <f>B$6+B$7*E4340+B$8*(H4341*100)^2</f>
        <v>0.11465504897497274</v>
      </c>
      <c r="G4342" s="18">
        <v>8.1115803198252828E-3</v>
      </c>
      <c r="H4342" s="9">
        <f t="shared" si="346"/>
        <v>3.3860751464634205E-3</v>
      </c>
      <c r="I4342" s="8">
        <f t="shared" si="344"/>
        <v>4.7255051733618627E-3</v>
      </c>
      <c r="J4342" s="11">
        <f t="shared" si="345"/>
        <v>0.58256282833227824</v>
      </c>
      <c r="K4342" s="11">
        <f t="shared" si="347"/>
        <v>0.52194885001056135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48"/>
        <v>-4.5611897152539549E-2</v>
      </c>
      <c r="D4343" s="6">
        <f t="shared" si="349"/>
        <v>2.0804451618538452E-3</v>
      </c>
      <c r="E4343" s="6">
        <f t="shared" si="350"/>
        <v>3.5982715583278459E-3</v>
      </c>
      <c r="F4343" s="6">
        <f>B$6+B$7*E4343+B$8*(G4342*100)^2</f>
        <v>0.60382690042509612</v>
      </c>
      <c r="G4343" s="18">
        <v>4.2212725335702191E-3</v>
      </c>
      <c r="H4343" s="9">
        <f t="shared" si="346"/>
        <v>7.7706299643278357E-3</v>
      </c>
      <c r="I4343" s="8">
        <f t="shared" si="344"/>
        <v>3.5493574307576166E-3</v>
      </c>
      <c r="J4343" s="11">
        <f t="shared" si="345"/>
        <v>0.84082641017155124</v>
      </c>
      <c r="K4343" s="11">
        <f t="shared" si="347"/>
        <v>0.15344888157284542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48"/>
        <v>-4.8560832144827974E-2</v>
      </c>
      <c r="D4344" s="6">
        <f t="shared" si="349"/>
        <v>2.3581544185981578E-3</v>
      </c>
      <c r="E4344" s="6">
        <f t="shared" si="350"/>
        <v>2.0804451618538452E-3</v>
      </c>
      <c r="F4344" s="6">
        <f>B$6+B$7*E4343+B$8*(H4343*100)^2</f>
        <v>0.55569256326480498</v>
      </c>
      <c r="G4344" s="18">
        <v>5.4155664699152032E-3</v>
      </c>
      <c r="H4344" s="9">
        <f t="shared" si="346"/>
        <v>7.454478943996052E-3</v>
      </c>
      <c r="I4344" s="8">
        <f t="shared" si="344"/>
        <v>2.0389124740808487E-3</v>
      </c>
      <c r="J4344" s="11">
        <f t="shared" si="345"/>
        <v>0.3764910809252377</v>
      </c>
      <c r="K4344" s="11">
        <f t="shared" si="347"/>
        <v>4.6022476744421947E-2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48"/>
        <v>-4.8344352213938485E-2</v>
      </c>
      <c r="D4345" s="6">
        <f t="shared" si="349"/>
        <v>2.337176390985339E-3</v>
      </c>
      <c r="E4345" s="6">
        <f t="shared" si="350"/>
        <v>2.3581544185981578E-3</v>
      </c>
      <c r="F4345" s="6">
        <f>B$6+B$7*E4343+B$8*(H4344*100)^2</f>
        <v>0.51290595096302216</v>
      </c>
      <c r="G4345" s="18">
        <v>5.876478639174878E-3</v>
      </c>
      <c r="H4345" s="9">
        <f t="shared" si="346"/>
        <v>7.1617452549153282E-3</v>
      </c>
      <c r="I4345" s="8">
        <f t="shared" si="344"/>
        <v>1.2852666157404501E-3</v>
      </c>
      <c r="J4345" s="11">
        <f t="shared" si="345"/>
        <v>0.21871373907025987</v>
      </c>
      <c r="K4345" s="11">
        <f t="shared" si="347"/>
        <v>1.8333223923805431E-2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48"/>
        <v>-4.8520107585847856E-2</v>
      </c>
      <c r="D4346" s="6">
        <f t="shared" si="349"/>
        <v>2.3542008401422508E-3</v>
      </c>
      <c r="E4346" s="6">
        <f t="shared" si="350"/>
        <v>2.337176390985339E-3</v>
      </c>
      <c r="F4346" s="6">
        <f>B$6+B$7*E4346+B$8*(G4345*100)^2</f>
        <v>0.32579172233539738</v>
      </c>
      <c r="G4346" s="18">
        <v>8.5858907954762132E-3</v>
      </c>
      <c r="H4346" s="9">
        <f t="shared" si="346"/>
        <v>5.7078167659394725E-3</v>
      </c>
      <c r="I4346" s="8">
        <f t="shared" si="344"/>
        <v>2.8780740295367407E-3</v>
      </c>
      <c r="J4346" s="11">
        <f t="shared" si="345"/>
        <v>0.33520971767462476</v>
      </c>
      <c r="K4346" s="11">
        <f t="shared" si="347"/>
        <v>9.5950128080152464E-2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48"/>
        <v>-4.0274691170376048E-2</v>
      </c>
      <c r="D4347" s="6">
        <f t="shared" si="349"/>
        <v>1.6220507488691664E-3</v>
      </c>
      <c r="E4347" s="6">
        <f t="shared" si="350"/>
        <v>2.3542008401422508E-3</v>
      </c>
      <c r="F4347" s="6">
        <f>B$6+B$7*E4346+B$8*(H4346*100)^2</f>
        <v>0.30842413668205587</v>
      </c>
      <c r="G4347" s="18">
        <v>6.0126734529755855E-3</v>
      </c>
      <c r="H4347" s="9">
        <f t="shared" si="346"/>
        <v>5.5535946618569124E-3</v>
      </c>
      <c r="I4347" s="8">
        <f t="shared" si="344"/>
        <v>4.5907879111867309E-4</v>
      </c>
      <c r="J4347" s="11">
        <f t="shared" si="345"/>
        <v>7.6351858238947204E-2</v>
      </c>
      <c r="K4347" s="11">
        <f t="shared" si="347"/>
        <v>3.2392805095493582E-3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48"/>
        <v>-4.6415263796167616E-2</v>
      </c>
      <c r="D4348" s="6">
        <f t="shared" si="349"/>
        <v>2.1543767132678284E-3</v>
      </c>
      <c r="E4348" s="6">
        <f t="shared" si="350"/>
        <v>1.6220507488691664E-3</v>
      </c>
      <c r="F4348" s="6">
        <f>B$6+B$7*E4346+B$8*(H4347*100)^2</f>
        <v>0.29298608979480056</v>
      </c>
      <c r="G4348" s="18">
        <v>2.857348811546877E-3</v>
      </c>
      <c r="H4348" s="9">
        <f t="shared" si="346"/>
        <v>5.4128189494458481E-3</v>
      </c>
      <c r="I4348" s="8">
        <f t="shared" ref="I4348:I4411" si="351">SQRT((G4348-H4348)^2)</f>
        <v>2.5554701378989711E-3</v>
      </c>
      <c r="J4348" s="11">
        <f t="shared" ref="J4348:J4411" si="352">ABS(G4348-H4348)/G4348</f>
        <v>0.89435007989644832</v>
      </c>
      <c r="K4348" s="11">
        <f t="shared" si="347"/>
        <v>0.16676134610193971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48"/>
        <v>-4.4569189088294985E-2</v>
      </c>
      <c r="D4349" s="6">
        <f t="shared" si="349"/>
        <v>1.9864126159881926E-3</v>
      </c>
      <c r="E4349" s="6">
        <f t="shared" si="350"/>
        <v>2.1543767132678284E-3</v>
      </c>
      <c r="F4349" s="6">
        <f>B$6+B$7*E4349+B$8*(G4348*100)^2</f>
        <v>9.1383778719554609E-2</v>
      </c>
      <c r="G4349" s="18">
        <v>2.9041116060989831E-3</v>
      </c>
      <c r="H4349" s="9">
        <f t="shared" si="346"/>
        <v>3.0229750035280578E-3</v>
      </c>
      <c r="I4349" s="8">
        <f t="shared" si="351"/>
        <v>1.1886339742907476E-4</v>
      </c>
      <c r="J4349" s="11">
        <f t="shared" si="352"/>
        <v>4.0929348989015214E-2</v>
      </c>
      <c r="K4349" s="11">
        <f t="shared" si="347"/>
        <v>7.9391221129454514E-4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48"/>
        <v>-4.9757593938268931E-2</v>
      </c>
      <c r="D4350" s="6">
        <f t="shared" si="349"/>
        <v>2.4758181545256569E-3</v>
      </c>
      <c r="E4350" s="6">
        <f t="shared" si="350"/>
        <v>1.9864126159881926E-3</v>
      </c>
      <c r="F4350" s="6">
        <f>B$6+B$7*E4349+B$8*(H4349*100)^2</f>
        <v>0.10004109263335571</v>
      </c>
      <c r="G4350" s="18">
        <v>2.9098488260375509E-3</v>
      </c>
      <c r="H4350" s="9">
        <f t="shared" si="346"/>
        <v>3.1629273250164268E-3</v>
      </c>
      <c r="I4350" s="8">
        <f t="shared" si="351"/>
        <v>2.5307849897887591E-4</v>
      </c>
      <c r="J4350" s="11">
        <f t="shared" si="352"/>
        <v>8.6973074585287746E-2</v>
      </c>
      <c r="K4350" s="11">
        <f t="shared" si="347"/>
        <v>3.3828273259286501E-3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48"/>
        <v>-4.9143475308013329E-2</v>
      </c>
      <c r="D4351" s="6">
        <f t="shared" si="349"/>
        <v>2.4150811653493157E-3</v>
      </c>
      <c r="E4351" s="6">
        <f t="shared" si="350"/>
        <v>2.4758181545256569E-3</v>
      </c>
      <c r="F4351" s="6">
        <f>B$6+B$7*E4349+B$8*(H4350*100)^2</f>
        <v>0.1077365789713335</v>
      </c>
      <c r="G4351" s="18">
        <v>6.5205637558746364E-3</v>
      </c>
      <c r="H4351" s="9">
        <f t="shared" si="346"/>
        <v>3.2823250748719801E-3</v>
      </c>
      <c r="I4351" s="8">
        <f t="shared" si="351"/>
        <v>3.2382386810026562E-3</v>
      </c>
      <c r="J4351" s="11">
        <f t="shared" si="352"/>
        <v>0.49661943387720081</v>
      </c>
      <c r="K4351" s="11">
        <f t="shared" si="347"/>
        <v>0.3001597450716107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48"/>
        <v>-4.6940633925338628E-2</v>
      </c>
      <c r="D4352" s="6">
        <f t="shared" si="349"/>
        <v>2.2034231133126517E-3</v>
      </c>
      <c r="E4352" s="6">
        <f t="shared" si="350"/>
        <v>2.4150811653493157E-3</v>
      </c>
      <c r="F4352" s="6">
        <f>B$6+B$7*E4352+B$8*(G4351*100)^2</f>
        <v>0.39677576522537383</v>
      </c>
      <c r="G4352" s="18">
        <v>3.1574601496476614E-3</v>
      </c>
      <c r="H4352" s="9">
        <f t="shared" si="346"/>
        <v>6.2990139325562215E-3</v>
      </c>
      <c r="I4352" s="8">
        <f t="shared" si="351"/>
        <v>3.1415537829085601E-3</v>
      </c>
      <c r="J4352" s="11">
        <f t="shared" si="352"/>
        <v>0.99496229058001684</v>
      </c>
      <c r="K4352" s="11">
        <f t="shared" si="347"/>
        <v>0.19188775587857676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48"/>
        <v>-5.0559536811522122E-2</v>
      </c>
      <c r="D4353" s="6">
        <f t="shared" si="349"/>
        <v>2.5562667625956604E-3</v>
      </c>
      <c r="E4353" s="6">
        <f t="shared" si="350"/>
        <v>2.2034231133126517E-3</v>
      </c>
      <c r="F4353" s="6">
        <f>B$6+B$7*E4352+B$8*(H4352*100)^2</f>
        <v>0.37152944812245642</v>
      </c>
      <c r="G4353" s="18">
        <v>7.9889385760574753E-3</v>
      </c>
      <c r="H4353" s="9">
        <f t="shared" si="346"/>
        <v>6.095321551177234E-3</v>
      </c>
      <c r="I4353" s="8">
        <f t="shared" si="351"/>
        <v>1.8936170248802413E-3</v>
      </c>
      <c r="J4353" s="11">
        <f t="shared" si="352"/>
        <v>0.23702986408674298</v>
      </c>
      <c r="K4353" s="11">
        <f t="shared" si="347"/>
        <v>4.0130900677707748E-2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48"/>
        <v>-4.557234970626501E-2</v>
      </c>
      <c r="D4354" s="6">
        <f t="shared" si="349"/>
        <v>2.0768390577501124E-3</v>
      </c>
      <c r="E4354" s="6">
        <f t="shared" si="350"/>
        <v>2.5562667625956604E-3</v>
      </c>
      <c r="F4354" s="6">
        <f>B$6+B$7*E4352+B$8*(H4353*100)^2</f>
        <v>0.34908799684967307</v>
      </c>
      <c r="G4354" s="18">
        <v>4.1942095412339855E-3</v>
      </c>
      <c r="H4354" s="9">
        <f t="shared" si="346"/>
        <v>5.9083669219986076E-3</v>
      </c>
      <c r="I4354" s="8">
        <f t="shared" si="351"/>
        <v>1.7141573807646221E-3</v>
      </c>
      <c r="J4354" s="11">
        <f t="shared" si="352"/>
        <v>0.40869617121234647</v>
      </c>
      <c r="K4354" s="11">
        <f t="shared" si="347"/>
        <v>5.2540856975957784E-2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48"/>
        <v>-4.8327472462942764E-2</v>
      </c>
      <c r="D4355" s="6">
        <f t="shared" si="349"/>
        <v>2.3355445946564913E-3</v>
      </c>
      <c r="E4355" s="6">
        <f t="shared" si="350"/>
        <v>2.0768390577501124E-3</v>
      </c>
      <c r="F4355" s="6">
        <f>B$6+B$7*E4355+B$8*(G4354*100)^2</f>
        <v>0.17517239019212302</v>
      </c>
      <c r="G4355" s="18">
        <v>3.6816514379199019E-3</v>
      </c>
      <c r="H4355" s="9">
        <f t="shared" si="346"/>
        <v>4.1853600823838679E-3</v>
      </c>
      <c r="I4355" s="8">
        <f t="shared" si="351"/>
        <v>5.0370864446396598E-4</v>
      </c>
      <c r="J4355" s="11">
        <f t="shared" si="352"/>
        <v>0.13681595147110304</v>
      </c>
      <c r="K4355" s="11">
        <f t="shared" si="347"/>
        <v>7.8811961555764753E-3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48"/>
        <v>-4.6812549864218941E-2</v>
      </c>
      <c r="D4356" s="6">
        <f t="shared" si="349"/>
        <v>2.1914148247899846E-3</v>
      </c>
      <c r="E4356" s="6">
        <f t="shared" si="350"/>
        <v>2.3355445946564913E-3</v>
      </c>
      <c r="F4356" s="6">
        <f>B$6+B$7*E4355+B$8*(H4355*100)^2</f>
        <v>0.17451322944990874</v>
      </c>
      <c r="G4356" s="18">
        <v>4.2909745748341598E-3</v>
      </c>
      <c r="H4356" s="9">
        <f t="shared" si="346"/>
        <v>4.177478060384144E-3</v>
      </c>
      <c r="I4356" s="8">
        <f t="shared" si="351"/>
        <v>1.1349651445001583E-4</v>
      </c>
      <c r="J4356" s="11">
        <f t="shared" si="352"/>
        <v>2.645005521954236E-2</v>
      </c>
      <c r="K4356" s="11">
        <f t="shared" si="347"/>
        <v>3.6251684777899307E-4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48"/>
        <v>-4.8934908291958394E-2</v>
      </c>
      <c r="D4357" s="6">
        <f t="shared" si="349"/>
        <v>2.3946252495423786E-3</v>
      </c>
      <c r="E4357" s="6">
        <f t="shared" si="350"/>
        <v>2.1914148247899846E-3</v>
      </c>
      <c r="F4357" s="6">
        <f>B$6+B$7*E4355+B$8*(H4356*100)^2</f>
        <v>0.17392730146615445</v>
      </c>
      <c r="G4357" s="18">
        <v>6.7078374680516082E-3</v>
      </c>
      <c r="H4357" s="9">
        <f t="shared" si="346"/>
        <v>4.1704592249074256E-3</v>
      </c>
      <c r="I4357" s="8">
        <f t="shared" si="351"/>
        <v>2.5373782431441826E-3</v>
      </c>
      <c r="J4357" s="11">
        <f t="shared" si="352"/>
        <v>0.37827068041366874</v>
      </c>
      <c r="K4357" s="11">
        <f t="shared" si="347"/>
        <v>0.13316653023305358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48"/>
        <v>-5.1267037418986909E-2</v>
      </c>
      <c r="D4358" s="6">
        <f t="shared" si="349"/>
        <v>2.628309125719804E-3</v>
      </c>
      <c r="E4358" s="6">
        <f t="shared" si="350"/>
        <v>2.3946252495423786E-3</v>
      </c>
      <c r="F4358" s="6">
        <f>B$6+B$7*E4358+B$8*(G4357*100)^2</f>
        <v>0.41879477317374803</v>
      </c>
      <c r="G4358" s="18">
        <v>2.9890917918257509E-3</v>
      </c>
      <c r="H4358" s="9">
        <f t="shared" si="346"/>
        <v>6.4714354912472705E-3</v>
      </c>
      <c r="I4358" s="8">
        <f t="shared" si="351"/>
        <v>3.4823436994215196E-3</v>
      </c>
      <c r="J4358" s="11">
        <f t="shared" si="352"/>
        <v>1.1650173169471281</v>
      </c>
      <c r="K4358" s="11">
        <f t="shared" si="347"/>
        <v>0.23431842997729491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48"/>
        <v>-5.4338020289804216E-2</v>
      </c>
      <c r="D4359" s="6">
        <f t="shared" si="349"/>
        <v>2.9526204490151749E-3</v>
      </c>
      <c r="E4359" s="6">
        <f t="shared" si="350"/>
        <v>2.628309125719804E-3</v>
      </c>
      <c r="F4359" s="6">
        <f>B$6+B$7*E4358+B$8*(H4358*100)^2</f>
        <v>0.39110014983597502</v>
      </c>
      <c r="G4359" s="18">
        <v>5.0005578336389626E-3</v>
      </c>
      <c r="H4359" s="9">
        <f t="shared" si="346"/>
        <v>6.2538000434613746E-3</v>
      </c>
      <c r="I4359" s="8">
        <f t="shared" si="351"/>
        <v>1.2532422098224119E-3</v>
      </c>
      <c r="J4359" s="11">
        <f t="shared" si="352"/>
        <v>0.25062048105749302</v>
      </c>
      <c r="K4359" s="11">
        <f t="shared" si="347"/>
        <v>2.324290214573943E-2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48"/>
        <v>-3.8923534308892713E-2</v>
      </c>
      <c r="D4360" s="6">
        <f t="shared" si="349"/>
        <v>1.5150415230955482E-3</v>
      </c>
      <c r="E4360" s="6">
        <f t="shared" si="350"/>
        <v>2.9526204490151749E-3</v>
      </c>
      <c r="F4360" s="6">
        <f>B$6+B$7*E4358+B$8*(H4359*100)^2</f>
        <v>0.36648239915102854</v>
      </c>
      <c r="G4360" s="18">
        <v>3.1962480183210036E-3</v>
      </c>
      <c r="H4360" s="9">
        <f t="shared" ref="H4360:H4423" si="353">SQRT(F4360)/100</f>
        <v>6.0537789780518792E-3</v>
      </c>
      <c r="I4360" s="8">
        <f t="shared" si="351"/>
        <v>2.8575309597308756E-3</v>
      </c>
      <c r="J4360" s="11">
        <f t="shared" si="352"/>
        <v>0.89402666606327474</v>
      </c>
      <c r="K4360" s="11">
        <f t="shared" ref="K4360:K4423" si="354">G4360/H4360-LN(G4360/H4360)-1</f>
        <v>0.16668074494493501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48"/>
        <v>-5.0407602845831137E-2</v>
      </c>
      <c r="D4361" s="6">
        <f t="shared" si="349"/>
        <v>2.5409264246630432E-3</v>
      </c>
      <c r="E4361" s="6">
        <f t="shared" si="350"/>
        <v>1.5150415230955482E-3</v>
      </c>
      <c r="F4361" s="6">
        <f>B$6+B$7*E4361+B$8*(G4360*100)^2</f>
        <v>0.10955775294528737</v>
      </c>
      <c r="G4361" s="18">
        <v>4.770743298986478E-3</v>
      </c>
      <c r="H4361" s="9">
        <f t="shared" si="353"/>
        <v>3.3099509504717346E-3</v>
      </c>
      <c r="I4361" s="8">
        <f t="shared" si="351"/>
        <v>1.4607923485147434E-3</v>
      </c>
      <c r="J4361" s="11">
        <f t="shared" si="352"/>
        <v>0.30619806117530612</v>
      </c>
      <c r="K4361" s="11">
        <f t="shared" si="354"/>
        <v>7.5764783499516986E-2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48"/>
        <v>-4.9217825396868572E-2</v>
      </c>
      <c r="D4362" s="6">
        <f t="shared" si="349"/>
        <v>2.4223943367966409E-3</v>
      </c>
      <c r="E4362" s="6">
        <f t="shared" si="350"/>
        <v>2.5409264246630432E-3</v>
      </c>
      <c r="F4362" s="6">
        <f>B$6+B$7*E4361+B$8*(H4361*100)^2</f>
        <v>0.11613360314156777</v>
      </c>
      <c r="G4362" s="18">
        <v>4.9636655867309146E-3</v>
      </c>
      <c r="H4362" s="9">
        <f t="shared" si="353"/>
        <v>3.4078380704130849E-3</v>
      </c>
      <c r="I4362" s="8">
        <f t="shared" si="351"/>
        <v>1.5558275163178297E-3</v>
      </c>
      <c r="J4362" s="11">
        <f t="shared" si="352"/>
        <v>0.31344325864275285</v>
      </c>
      <c r="K4362" s="11">
        <f t="shared" si="354"/>
        <v>8.0477446935946606E-2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48"/>
        <v>-3.9971149637028351E-2</v>
      </c>
      <c r="D4363" s="6">
        <f t="shared" si="349"/>
        <v>1.5976928033057116E-3</v>
      </c>
      <c r="E4363" s="6">
        <f t="shared" si="350"/>
        <v>2.4223943367966409E-3</v>
      </c>
      <c r="F4363" s="6">
        <f>B$6+B$7*E4361+B$8*(H4362*100)^2</f>
        <v>0.12197887638104142</v>
      </c>
      <c r="G4363" s="18">
        <v>5.3223881407528225E-3</v>
      </c>
      <c r="H4363" s="9">
        <f t="shared" si="353"/>
        <v>3.4925474424986904E-3</v>
      </c>
      <c r="I4363" s="8">
        <f t="shared" si="351"/>
        <v>1.8298406982541321E-3</v>
      </c>
      <c r="J4363" s="11">
        <f t="shared" si="352"/>
        <v>0.34380068680885628</v>
      </c>
      <c r="K4363" s="11">
        <f t="shared" si="354"/>
        <v>0.10263652233959197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48"/>
        <v>-5.0539688107113262E-2</v>
      </c>
      <c r="D4364" s="6">
        <f t="shared" si="349"/>
        <v>2.5542600739642857E-3</v>
      </c>
      <c r="E4364" s="6">
        <f t="shared" si="350"/>
        <v>1.5976928033057116E-3</v>
      </c>
      <c r="F4364" s="6">
        <f>B$6+B$7*E4364+B$8*(G4363*100)^2</f>
        <v>0.27056172721294719</v>
      </c>
      <c r="G4364" s="18">
        <v>3.0777082886464125E-3</v>
      </c>
      <c r="H4364" s="9">
        <f t="shared" si="353"/>
        <v>5.2015548369016276E-3</v>
      </c>
      <c r="I4364" s="8">
        <f t="shared" si="351"/>
        <v>2.1238465482552151E-3</v>
      </c>
      <c r="J4364" s="11">
        <f t="shared" si="352"/>
        <v>0.69007402556312136</v>
      </c>
      <c r="K4364" s="11">
        <f t="shared" si="354"/>
        <v>0.11646238914333473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48"/>
        <v>-3.6718263411888177E-2</v>
      </c>
      <c r="D4365" s="6">
        <f t="shared" si="349"/>
        <v>1.3482308679848059E-3</v>
      </c>
      <c r="E4365" s="6">
        <f t="shared" si="350"/>
        <v>2.5542600739642857E-3</v>
      </c>
      <c r="F4365" s="6">
        <f>B$6+B$7*E4364+B$8*(H4364*100)^2</f>
        <v>0.25925809436791103</v>
      </c>
      <c r="G4365" s="18">
        <v>9.391818240892625E-3</v>
      </c>
      <c r="H4365" s="9">
        <f t="shared" si="353"/>
        <v>5.0917393331543501E-3</v>
      </c>
      <c r="I4365" s="8">
        <f t="shared" si="351"/>
        <v>4.3000789077382749E-3</v>
      </c>
      <c r="J4365" s="11">
        <f t="shared" si="352"/>
        <v>0.45785371878423226</v>
      </c>
      <c r="K4365" s="11">
        <f t="shared" si="354"/>
        <v>0.23230120725284298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48"/>
        <v>-4.1427785788251029E-2</v>
      </c>
      <c r="D4366" s="6">
        <f t="shared" si="349"/>
        <v>1.7162614353172139E-3</v>
      </c>
      <c r="E4366" s="6">
        <f t="shared" si="350"/>
        <v>1.3482308679848059E-3</v>
      </c>
      <c r="F4366" s="6">
        <f>B$6+B$7*E4364+B$8*(H4365*100)^2</f>
        <v>0.24921029513195847</v>
      </c>
      <c r="G4366" s="18">
        <v>4.1989857516607733E-3</v>
      </c>
      <c r="H4366" s="9">
        <f t="shared" si="353"/>
        <v>4.9920967051125774E-3</v>
      </c>
      <c r="I4366" s="8">
        <f t="shared" si="351"/>
        <v>7.9311095345180414E-4</v>
      </c>
      <c r="J4366" s="11">
        <f t="shared" si="352"/>
        <v>0.18888155387003033</v>
      </c>
      <c r="K4366" s="11">
        <f t="shared" si="354"/>
        <v>1.4139679248228454E-2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55">B4367-B$5</f>
        <v>-4.7985821475687349E-2</v>
      </c>
      <c r="D4367" s="6">
        <f t="shared" ref="D4367:D4430" si="356">C4367^2</f>
        <v>2.3026390626965372E-3</v>
      </c>
      <c r="E4367" s="6">
        <f t="shared" si="350"/>
        <v>1.7162614353172139E-3</v>
      </c>
      <c r="F4367" s="6">
        <f>B$6+B$7*E4367+B$8*(G4366*100)^2</f>
        <v>0.17549357314476094</v>
      </c>
      <c r="G4367" s="18">
        <v>3.8701779495267197E-3</v>
      </c>
      <c r="H4367" s="9">
        <f t="shared" si="353"/>
        <v>4.1891953063179204E-3</v>
      </c>
      <c r="I4367" s="8">
        <f t="shared" si="351"/>
        <v>3.1901735679120075E-4</v>
      </c>
      <c r="J4367" s="11">
        <f t="shared" si="352"/>
        <v>8.2429635265275872E-2</v>
      </c>
      <c r="K4367" s="11">
        <f t="shared" si="354"/>
        <v>3.0557575856891006E-3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55"/>
        <v>-4.6947232999698794E-2</v>
      </c>
      <c r="D4368" s="6">
        <f t="shared" si="356"/>
        <v>2.2040426863280073E-3</v>
      </c>
      <c r="E4368" s="6">
        <f t="shared" ref="E4368:E4431" si="357">D4367</f>
        <v>2.3026390626965372E-3</v>
      </c>
      <c r="F4368" s="6">
        <f>B$6+B$7*E4367+B$8*(H4367*100)^2</f>
        <v>0.17476357265832143</v>
      </c>
      <c r="G4368" s="18">
        <v>2.9196312512054048E-3</v>
      </c>
      <c r="H4368" s="9">
        <f t="shared" si="353"/>
        <v>4.1804733303577174E-3</v>
      </c>
      <c r="I4368" s="8">
        <f t="shared" si="351"/>
        <v>1.2608420791523126E-3</v>
      </c>
      <c r="J4368" s="11">
        <f t="shared" si="352"/>
        <v>0.43184976823075133</v>
      </c>
      <c r="K4368" s="11">
        <f t="shared" si="354"/>
        <v>5.7364444104447188E-2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55"/>
        <v>-4.9414979471492156E-2</v>
      </c>
      <c r="D4369" s="6">
        <f t="shared" si="356"/>
        <v>2.4418401961679909E-3</v>
      </c>
      <c r="E4369" s="6">
        <f t="shared" si="357"/>
        <v>2.2040426863280073E-3</v>
      </c>
      <c r="F4369" s="6">
        <f>B$6+B$7*E4367+B$8*(H4368*100)^2</f>
        <v>0.17411467522592536</v>
      </c>
      <c r="G4369" s="18">
        <v>3.1033233055105876E-3</v>
      </c>
      <c r="H4369" s="9">
        <f t="shared" si="353"/>
        <v>4.1727050605803104E-3</v>
      </c>
      <c r="I4369" s="8">
        <f t="shared" si="351"/>
        <v>1.0693817550697228E-3</v>
      </c>
      <c r="J4369" s="11">
        <f t="shared" si="352"/>
        <v>0.34459244164822145</v>
      </c>
      <c r="K4369" s="11">
        <f t="shared" si="354"/>
        <v>3.981073357156184E-2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55"/>
        <v>-4.5769208173104182E-2</v>
      </c>
      <c r="D4370" s="6">
        <f t="shared" si="356"/>
        <v>2.0948204167929468E-3</v>
      </c>
      <c r="E4370" s="6">
        <f t="shared" si="357"/>
        <v>2.4418401961679909E-3</v>
      </c>
      <c r="F4370" s="6">
        <f>B$6+B$7*E4370+B$8*(G4369*100)^2</f>
        <v>0.10444462094107651</v>
      </c>
      <c r="G4370" s="18">
        <v>3.2695999779251538E-3</v>
      </c>
      <c r="H4370" s="9">
        <f t="shared" si="353"/>
        <v>3.2317893022453751E-3</v>
      </c>
      <c r="I4370" s="8">
        <f t="shared" si="351"/>
        <v>3.7810675679778721E-5</v>
      </c>
      <c r="J4370" s="11">
        <f t="shared" si="352"/>
        <v>1.1564312434260808E-2</v>
      </c>
      <c r="K4370" s="11">
        <f t="shared" si="354"/>
        <v>6.7911264578279784E-5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55"/>
        <v>-4.6311656414188468E-2</v>
      </c>
      <c r="D4371" s="6">
        <f t="shared" si="356"/>
        <v>2.1447695198258438E-3</v>
      </c>
      <c r="E4371" s="6">
        <f t="shared" si="357"/>
        <v>2.0948204167929468E-3</v>
      </c>
      <c r="F4371" s="6">
        <f>B$6+B$7*E4370+B$8*(H4370*100)^2</f>
        <v>0.11167890297364928</v>
      </c>
      <c r="G4371" s="18">
        <v>2.4459428649592761E-3</v>
      </c>
      <c r="H4371" s="9">
        <f t="shared" si="353"/>
        <v>3.3418393584020356E-3</v>
      </c>
      <c r="I4371" s="8">
        <f t="shared" si="351"/>
        <v>8.958964934427595E-4</v>
      </c>
      <c r="J4371" s="11">
        <f t="shared" si="352"/>
        <v>0.36627858576642419</v>
      </c>
      <c r="K4371" s="11">
        <f t="shared" si="354"/>
        <v>4.4005835979263219E-2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55"/>
        <v>-4.8772169395827389E-2</v>
      </c>
      <c r="D4372" s="6">
        <f t="shared" si="356"/>
        <v>2.3787245075752817E-3</v>
      </c>
      <c r="E4372" s="6">
        <f t="shared" si="357"/>
        <v>2.1447695198258438E-3</v>
      </c>
      <c r="F4372" s="6">
        <f>B$6+B$7*E4370+B$8*(H4371*100)^2</f>
        <v>0.11810945627240324</v>
      </c>
      <c r="G4372" s="18">
        <v>3.6387830774413277E-3</v>
      </c>
      <c r="H4372" s="9">
        <f t="shared" si="353"/>
        <v>3.4367056358146713E-3</v>
      </c>
      <c r="I4372" s="8">
        <f t="shared" si="351"/>
        <v>2.0207744162665641E-4</v>
      </c>
      <c r="J4372" s="11">
        <f t="shared" si="352"/>
        <v>5.5534346875315964E-2</v>
      </c>
      <c r="K4372" s="11">
        <f t="shared" si="354"/>
        <v>1.6637948977504813E-3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55"/>
        <v>-4.6918066712130453E-2</v>
      </c>
      <c r="D4373" s="6">
        <f t="shared" si="356"/>
        <v>2.2013049840039238E-3</v>
      </c>
      <c r="E4373" s="6">
        <f t="shared" si="357"/>
        <v>2.3787245075752817E-3</v>
      </c>
      <c r="F4373" s="6">
        <f>B$6+B$7*E4373+B$8*(G4372*100)^2</f>
        <v>0.13652888380795025</v>
      </c>
      <c r="G4373" s="18">
        <v>3.7365267413949025E-3</v>
      </c>
      <c r="H4373" s="9">
        <f t="shared" si="353"/>
        <v>3.694981512916543E-3</v>
      </c>
      <c r="I4373" s="8">
        <f t="shared" si="351"/>
        <v>4.1545228478359533E-5</v>
      </c>
      <c r="J4373" s="11">
        <f t="shared" si="352"/>
        <v>1.1118675538462778E-2</v>
      </c>
      <c r="K4373" s="11">
        <f t="shared" si="354"/>
        <v>6.2740436518771148E-5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55"/>
        <v>-4.3419640592521638E-2</v>
      </c>
      <c r="D4374" s="6">
        <f t="shared" si="356"/>
        <v>1.8852651891837528E-3</v>
      </c>
      <c r="E4374" s="6">
        <f t="shared" si="357"/>
        <v>2.2013049840039238E-3</v>
      </c>
      <c r="F4374" s="6">
        <f>B$6+B$7*E4373+B$8*(H4373*100)^2</f>
        <v>0.14019245045637557</v>
      </c>
      <c r="G4374" s="18">
        <v>2.6565448946319291E-3</v>
      </c>
      <c r="H4374" s="9">
        <f t="shared" si="353"/>
        <v>3.7442282309759854E-3</v>
      </c>
      <c r="I4374" s="8">
        <f t="shared" si="351"/>
        <v>1.0876833363440562E-3</v>
      </c>
      <c r="J4374" s="11">
        <f t="shared" si="352"/>
        <v>0.40943533028255391</v>
      </c>
      <c r="K4374" s="11">
        <f t="shared" si="354"/>
        <v>5.2693145954392229E-2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55"/>
        <v>-4.7462554728092118E-2</v>
      </c>
      <c r="D4375" s="6">
        <f t="shared" si="356"/>
        <v>2.2526941013171395E-3</v>
      </c>
      <c r="E4375" s="6">
        <f t="shared" si="357"/>
        <v>1.8852651891837528E-3</v>
      </c>
      <c r="F4375" s="6">
        <f>B$6+B$7*E4373+B$8*(H4374*100)^2</f>
        <v>0.14344899485016085</v>
      </c>
      <c r="G4375" s="18">
        <v>2.321501239282652E-3</v>
      </c>
      <c r="H4375" s="9">
        <f t="shared" si="353"/>
        <v>3.7874661034808066E-3</v>
      </c>
      <c r="I4375" s="8">
        <f t="shared" si="351"/>
        <v>1.4659648641981546E-3</v>
      </c>
      <c r="J4375" s="11">
        <f t="shared" si="352"/>
        <v>0.63147278984487654</v>
      </c>
      <c r="K4375" s="11">
        <f t="shared" si="354"/>
        <v>0.10242626542695299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55"/>
        <v>-4.8525774556793216E-2</v>
      </c>
      <c r="D4376" s="6">
        <f t="shared" si="356"/>
        <v>2.3547507963367197E-3</v>
      </c>
      <c r="E4376" s="6">
        <f t="shared" si="357"/>
        <v>2.2526941013171395E-3</v>
      </c>
      <c r="F4376" s="6">
        <f>B$6+B$7*E4376+B$8*(G4375*100)^2</f>
        <v>6.6725729862353436E-2</v>
      </c>
      <c r="G4376" s="18">
        <v>3.1376227536014734E-3</v>
      </c>
      <c r="H4376" s="9">
        <f t="shared" si="353"/>
        <v>2.5831323981235156E-3</v>
      </c>
      <c r="I4376" s="8">
        <f t="shared" si="351"/>
        <v>5.5449035547795776E-4</v>
      </c>
      <c r="J4376" s="11">
        <f t="shared" si="352"/>
        <v>0.17672307954851943</v>
      </c>
      <c r="K4376" s="11">
        <f t="shared" si="354"/>
        <v>2.0195466284341324E-2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55"/>
        <v>-4.6370037282550527E-2</v>
      </c>
      <c r="D4377" s="6">
        <f t="shared" si="356"/>
        <v>2.1501803575851258E-3</v>
      </c>
      <c r="E4377" s="6">
        <f t="shared" si="357"/>
        <v>2.3547507963367197E-3</v>
      </c>
      <c r="F4377" s="6">
        <f>B$6+B$7*E4376+B$8*(H4376*100)^2</f>
        <v>7.8132138949524393E-2</v>
      </c>
      <c r="G4377" s="18">
        <v>2.0809278668424296E-3</v>
      </c>
      <c r="H4377" s="9">
        <f t="shared" si="353"/>
        <v>2.795212674368882E-3</v>
      </c>
      <c r="I4377" s="8">
        <f t="shared" si="351"/>
        <v>7.1428480752645232E-4</v>
      </c>
      <c r="J4377" s="11">
        <f t="shared" si="352"/>
        <v>0.34325303577691901</v>
      </c>
      <c r="K4377" s="11">
        <f t="shared" si="354"/>
        <v>3.9555684168453009E-2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55"/>
        <v>-4.9665151374106618E-2</v>
      </c>
      <c r="D4378" s="6">
        <f t="shared" si="356"/>
        <v>2.4666272610129247E-3</v>
      </c>
      <c r="E4378" s="6">
        <f t="shared" si="357"/>
        <v>2.1501803575851258E-3</v>
      </c>
      <c r="F4378" s="6">
        <f>B$6+B$7*E4376+B$8*(H4377*100)^2</f>
        <v>8.8271295987110643E-2</v>
      </c>
      <c r="G4378" s="18">
        <v>5.3943339773732876E-3</v>
      </c>
      <c r="H4378" s="9">
        <f t="shared" si="353"/>
        <v>2.9710485688913034E-3</v>
      </c>
      <c r="I4378" s="8">
        <f t="shared" si="351"/>
        <v>2.4232854084819842E-3</v>
      </c>
      <c r="J4378" s="11">
        <f t="shared" si="352"/>
        <v>0.44922791555853514</v>
      </c>
      <c r="K4378" s="11">
        <f t="shared" si="354"/>
        <v>0.21919885560065699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55"/>
        <v>-4.8979535340794259E-2</v>
      </c>
      <c r="D4379" s="6">
        <f t="shared" si="356"/>
        <v>2.398994882200114E-3</v>
      </c>
      <c r="E4379" s="6">
        <f t="shared" si="357"/>
        <v>2.4666272610129247E-3</v>
      </c>
      <c r="F4379" s="6">
        <f>B$6+B$7*E4379+B$8*(G4378*100)^2</f>
        <v>0.27750007655734571</v>
      </c>
      <c r="G4379" s="18">
        <v>1.9169182985895792E-3</v>
      </c>
      <c r="H4379" s="9">
        <f t="shared" si="353"/>
        <v>5.2678276030764873E-3</v>
      </c>
      <c r="I4379" s="8">
        <f t="shared" si="351"/>
        <v>3.3509093044869079E-3</v>
      </c>
      <c r="J4379" s="11">
        <f t="shared" si="352"/>
        <v>1.7480710090526153</v>
      </c>
      <c r="K4379" s="11">
        <f t="shared" si="354"/>
        <v>0.37479083015933412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55"/>
        <v>-4.2734857696986976E-2</v>
      </c>
      <c r="D4380" s="6">
        <f t="shared" si="356"/>
        <v>1.826268062381727E-3</v>
      </c>
      <c r="E4380" s="6">
        <f t="shared" si="357"/>
        <v>2.398994882200114E-3</v>
      </c>
      <c r="F4380" s="6">
        <f>B$6+B$7*E4379+B$8*(H4379*100)^2</f>
        <v>0.26551031420977333</v>
      </c>
      <c r="G4380" s="18">
        <v>2.4589651041434586E-3</v>
      </c>
      <c r="H4380" s="9">
        <f t="shared" si="353"/>
        <v>5.1527692963082806E-3</v>
      </c>
      <c r="I4380" s="8">
        <f t="shared" si="351"/>
        <v>2.693804192164822E-3</v>
      </c>
      <c r="J4380" s="11">
        <f t="shared" si="352"/>
        <v>1.0955032211012876</v>
      </c>
      <c r="K4380" s="11">
        <f t="shared" si="354"/>
        <v>0.21700606762399244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55"/>
        <v>-4.8187133036983937E-2</v>
      </c>
      <c r="D4381" s="6">
        <f t="shared" si="356"/>
        <v>2.3219997903239889E-3</v>
      </c>
      <c r="E4381" s="6">
        <f t="shared" si="357"/>
        <v>1.826268062381727E-3</v>
      </c>
      <c r="F4381" s="6">
        <f>B$6+B$7*E4379+B$8*(H4380*100)^2</f>
        <v>0.2548526144590163</v>
      </c>
      <c r="G4381" s="18">
        <v>2.8267628070446586E-3</v>
      </c>
      <c r="H4381" s="9">
        <f t="shared" si="353"/>
        <v>5.0482929239398962E-3</v>
      </c>
      <c r="I4381" s="8">
        <f t="shared" si="351"/>
        <v>2.2215301168952376E-3</v>
      </c>
      <c r="J4381" s="11">
        <f t="shared" si="352"/>
        <v>0.78589194373114613</v>
      </c>
      <c r="K4381" s="11">
        <f t="shared" si="354"/>
        <v>0.13986227078195101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55"/>
        <v>-6.5845468171117194E-2</v>
      </c>
      <c r="D4382" s="6">
        <f t="shared" si="356"/>
        <v>4.3356256786736078E-3</v>
      </c>
      <c r="E4382" s="6">
        <f t="shared" si="357"/>
        <v>2.3219997903239889E-3</v>
      </c>
      <c r="F4382" s="6">
        <f>B$6+B$7*E4382+B$8*(G4381*100)^2</f>
        <v>8.9854731420806272E-2</v>
      </c>
      <c r="G4382" s="18">
        <v>9.1486307569451746E-3</v>
      </c>
      <c r="H4382" s="9">
        <f t="shared" si="353"/>
        <v>2.9975778792352714E-3</v>
      </c>
      <c r="I4382" s="8">
        <f t="shared" si="351"/>
        <v>6.1510528777099036E-3</v>
      </c>
      <c r="J4382" s="11">
        <f t="shared" si="352"/>
        <v>0.6723468288454354</v>
      </c>
      <c r="K4382" s="11">
        <f t="shared" si="354"/>
        <v>0.93620806099164033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55"/>
        <v>-4.3819961372784051E-2</v>
      </c>
      <c r="D4383" s="6">
        <f t="shared" si="356"/>
        <v>1.9201890147122864E-3</v>
      </c>
      <c r="E4383" s="6">
        <f t="shared" si="357"/>
        <v>4.3356256786736078E-3</v>
      </c>
      <c r="F4383" s="6">
        <f>B$6+B$7*E4382+B$8*(H4382*100)^2</f>
        <v>9.8698265739511279E-2</v>
      </c>
      <c r="G4383" s="18">
        <v>6.3446252918608805E-3</v>
      </c>
      <c r="H4383" s="9">
        <f t="shared" si="353"/>
        <v>3.1416280132999718E-3</v>
      </c>
      <c r="I4383" s="8">
        <f t="shared" si="351"/>
        <v>3.2029972785609087E-3</v>
      </c>
      <c r="J4383" s="11">
        <f t="shared" si="352"/>
        <v>0.50483631912350002</v>
      </c>
      <c r="K4383" s="11">
        <f t="shared" si="354"/>
        <v>0.31666732134112352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55"/>
        <v>-4.0755296791797319E-2</v>
      </c>
      <c r="D4384" s="6">
        <f t="shared" si="356"/>
        <v>1.6609942165874848E-3</v>
      </c>
      <c r="E4384" s="6">
        <f t="shared" si="357"/>
        <v>1.9201890147122864E-3</v>
      </c>
      <c r="F4384" s="6">
        <f>B$6+B$7*E4382+B$8*(H4383*100)^2</f>
        <v>0.10655928339540817</v>
      </c>
      <c r="G4384" s="18">
        <v>5.4391075569514974E-3</v>
      </c>
      <c r="H4384" s="9">
        <f t="shared" si="353"/>
        <v>3.2643419458660912E-3</v>
      </c>
      <c r="I4384" s="8">
        <f t="shared" si="351"/>
        <v>2.1747656110854062E-3</v>
      </c>
      <c r="J4384" s="11">
        <f t="shared" si="352"/>
        <v>0.39983868462132699</v>
      </c>
      <c r="K4384" s="11">
        <f t="shared" si="354"/>
        <v>0.15566188789780067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55"/>
        <v>-4.2353136703991573E-2</v>
      </c>
      <c r="D4385" s="6">
        <f t="shared" si="356"/>
        <v>1.7937881886669982E-3</v>
      </c>
      <c r="E4385" s="6">
        <f t="shared" si="357"/>
        <v>1.6609942165874848E-3</v>
      </c>
      <c r="F4385" s="6">
        <f>B$6+B$7*E4385+B$8*(G4384*100)^2</f>
        <v>0.28173315417811357</v>
      </c>
      <c r="G4385" s="18">
        <v>2.9226211596626987E-3</v>
      </c>
      <c r="H4385" s="9">
        <f t="shared" si="353"/>
        <v>5.3078541255210995E-3</v>
      </c>
      <c r="I4385" s="8">
        <f t="shared" si="351"/>
        <v>2.3852329658584008E-3</v>
      </c>
      <c r="J4385" s="11">
        <f t="shared" si="352"/>
        <v>0.81612800139094377</v>
      </c>
      <c r="K4385" s="11">
        <f t="shared" si="354"/>
        <v>0.14732874521238504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55"/>
        <v>-4.5663814827619588E-2</v>
      </c>
      <c r="D4386" s="6">
        <f t="shared" si="356"/>
        <v>2.0851839846111305E-3</v>
      </c>
      <c r="E4386" s="6">
        <f t="shared" si="357"/>
        <v>1.7937881886669982E-3</v>
      </c>
      <c r="F4386" s="6">
        <f>B$6+B$7*E4385+B$8*(H4385*100)^2</f>
        <v>0.26919454768504242</v>
      </c>
      <c r="G4386" s="18">
        <v>2.2691300477813065E-3</v>
      </c>
      <c r="H4386" s="9">
        <f t="shared" si="353"/>
        <v>5.1883961653389809E-3</v>
      </c>
      <c r="I4386" s="8">
        <f t="shared" si="351"/>
        <v>2.9192661175576743E-3</v>
      </c>
      <c r="J4386" s="11">
        <f t="shared" si="352"/>
        <v>1.2865133580210852</v>
      </c>
      <c r="K4386" s="11">
        <f t="shared" si="354"/>
        <v>0.26437521224201799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55"/>
        <v>-4.5013966195425699E-2</v>
      </c>
      <c r="D4387" s="6">
        <f t="shared" si="356"/>
        <v>2.0262571526429274E-3</v>
      </c>
      <c r="E4387" s="6">
        <f t="shared" si="357"/>
        <v>2.0851839846111305E-3</v>
      </c>
      <c r="F4387" s="6">
        <f>B$6+B$7*E4385+B$8*(H4386*100)^2</f>
        <v>0.2580489803733515</v>
      </c>
      <c r="G4387" s="18">
        <v>2.3992498415460802E-3</v>
      </c>
      <c r="H4387" s="9">
        <f t="shared" si="353"/>
        <v>5.0798521668780038E-3</v>
      </c>
      <c r="I4387" s="8">
        <f t="shared" si="351"/>
        <v>2.6806023253319235E-3</v>
      </c>
      <c r="J4387" s="11">
        <f t="shared" si="352"/>
        <v>1.1172668552119356</v>
      </c>
      <c r="K4387" s="11">
        <f t="shared" si="354"/>
        <v>0.22243305819159431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55"/>
        <v>-4.3067887958021828E-2</v>
      </c>
      <c r="D4388" s="6">
        <f t="shared" si="356"/>
        <v>1.8548429731647215E-3</v>
      </c>
      <c r="E4388" s="6">
        <f t="shared" si="357"/>
        <v>2.0262571526429274E-3</v>
      </c>
      <c r="F4388" s="6">
        <f>B$6+B$7*E4388+B$8*(G4387*100)^2</f>
        <v>6.9966197913773079E-2</v>
      </c>
      <c r="G4388" s="18">
        <v>3.4381421121033513E-3</v>
      </c>
      <c r="H4388" s="9">
        <f t="shared" si="353"/>
        <v>2.6451124345436262E-3</v>
      </c>
      <c r="I4388" s="8">
        <f t="shared" si="351"/>
        <v>7.9302967755972512E-4</v>
      </c>
      <c r="J4388" s="11">
        <f t="shared" si="352"/>
        <v>0.2306564568020644</v>
      </c>
      <c r="K4388" s="11">
        <f t="shared" si="354"/>
        <v>3.7591770876960862E-2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55"/>
        <v>-4.7189498214697576E-2</v>
      </c>
      <c r="D4389" s="6">
        <f t="shared" si="356"/>
        <v>2.2268487417549457E-3</v>
      </c>
      <c r="E4389" s="6">
        <f t="shared" si="357"/>
        <v>1.8548429731647215E-3</v>
      </c>
      <c r="F4389" s="6">
        <f>B$6+B$7*E4388+B$8*(H4388*100)^2</f>
        <v>8.0990513397935587E-2</v>
      </c>
      <c r="G4389" s="18">
        <v>1.2630628766349564E-3</v>
      </c>
      <c r="H4389" s="9">
        <f t="shared" si="353"/>
        <v>2.8458832266615506E-3</v>
      </c>
      <c r="I4389" s="8">
        <f t="shared" si="351"/>
        <v>1.5828203500265943E-3</v>
      </c>
      <c r="J4389" s="11">
        <f t="shared" si="352"/>
        <v>1.2531603764996511</v>
      </c>
      <c r="K4389" s="11">
        <f t="shared" si="354"/>
        <v>0.25615489062261587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55"/>
        <v>-4.8705350729533824E-2</v>
      </c>
      <c r="D4390" s="6">
        <f t="shared" si="356"/>
        <v>2.3722111896869011E-3</v>
      </c>
      <c r="E4390" s="6">
        <f t="shared" si="357"/>
        <v>2.2268487417549457E-3</v>
      </c>
      <c r="F4390" s="6">
        <f>B$6+B$7*E4388+B$8*(H4389*100)^2</f>
        <v>9.0790027431807641E-2</v>
      </c>
      <c r="G4390" s="18">
        <v>2.3192431350269869E-3</v>
      </c>
      <c r="H4390" s="9">
        <f t="shared" si="353"/>
        <v>3.013138354470429E-3</v>
      </c>
      <c r="I4390" s="8">
        <f t="shared" si="351"/>
        <v>6.9389521944344208E-4</v>
      </c>
      <c r="J4390" s="11">
        <f t="shared" si="352"/>
        <v>0.29919037334365889</v>
      </c>
      <c r="K4390" s="11">
        <f t="shared" si="354"/>
        <v>3.145141752115288E-2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55"/>
        <v>-4.7960074619951325E-2</v>
      </c>
      <c r="D4391" s="6">
        <f t="shared" si="356"/>
        <v>2.300168757551299E-3</v>
      </c>
      <c r="E4391" s="6">
        <f t="shared" si="357"/>
        <v>2.3722111896869011E-3</v>
      </c>
      <c r="F4391" s="6">
        <f>B$6+B$7*E4391+B$8*(G4390*100)^2</f>
        <v>6.6644232417472679E-2</v>
      </c>
      <c r="G4391" s="18">
        <v>4.0521476653586977E-3</v>
      </c>
      <c r="H4391" s="9">
        <f t="shared" si="353"/>
        <v>2.5815544235493599E-3</v>
      </c>
      <c r="I4391" s="8">
        <f t="shared" si="351"/>
        <v>1.4705932418093378E-3</v>
      </c>
      <c r="J4391" s="11">
        <f t="shared" si="352"/>
        <v>0.36291699198952077</v>
      </c>
      <c r="K4391" s="11">
        <f t="shared" si="354"/>
        <v>0.11879884869796298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55"/>
        <v>-3.9957404415150569E-2</v>
      </c>
      <c r="D4392" s="6">
        <f t="shared" si="356"/>
        <v>1.5965941675958942E-3</v>
      </c>
      <c r="E4392" s="6">
        <f t="shared" si="357"/>
        <v>2.300168757551299E-3</v>
      </c>
      <c r="F4392" s="6">
        <f>B$6+B$7*E4391+B$8*(H4391*100)^2</f>
        <v>7.8071348786885944E-2</v>
      </c>
      <c r="G4392" s="18">
        <v>3.5742628506203033E-3</v>
      </c>
      <c r="H4392" s="9">
        <f t="shared" si="353"/>
        <v>2.7941250649691027E-3</v>
      </c>
      <c r="I4392" s="8">
        <f t="shared" si="351"/>
        <v>7.8013778565120054E-4</v>
      </c>
      <c r="J4392" s="11">
        <f t="shared" si="352"/>
        <v>0.21826536498730356</v>
      </c>
      <c r="K4392" s="11">
        <f t="shared" si="354"/>
        <v>3.2966528808081819E-2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55"/>
        <v>-4.3799125381955975E-2</v>
      </c>
      <c r="D4393" s="6">
        <f t="shared" si="356"/>
        <v>1.9183633842243001E-3</v>
      </c>
      <c r="E4393" s="6">
        <f t="shared" si="357"/>
        <v>1.5965941675958942E-3</v>
      </c>
      <c r="F4393" s="6">
        <f>B$6+B$7*E4391+B$8*(H4392*100)^2</f>
        <v>8.8228912527657397E-2</v>
      </c>
      <c r="G4393" s="18">
        <v>3.0158157783071338E-3</v>
      </c>
      <c r="H4393" s="9">
        <f t="shared" si="353"/>
        <v>2.970335208821681E-3</v>
      </c>
      <c r="I4393" s="8">
        <f t="shared" si="351"/>
        <v>4.5480569485452805E-5</v>
      </c>
      <c r="J4393" s="11">
        <f t="shared" si="352"/>
        <v>1.5080685568593447E-2</v>
      </c>
      <c r="K4393" s="11">
        <f t="shared" si="354"/>
        <v>1.1603946904958917E-4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55"/>
        <v>-4.8718407140426641E-2</v>
      </c>
      <c r="D4394" s="6">
        <f t="shared" si="356"/>
        <v>2.3734831943003735E-3</v>
      </c>
      <c r="E4394" s="6">
        <f t="shared" si="357"/>
        <v>1.9183633842243001E-3</v>
      </c>
      <c r="F4394" s="6">
        <f>B$6+B$7*E4394+B$8*(G4393*100)^2</f>
        <v>9.9633782634374057E-2</v>
      </c>
      <c r="G4394" s="18">
        <v>1.4440251348549022E-3</v>
      </c>
      <c r="H4394" s="9">
        <f t="shared" si="353"/>
        <v>3.1564819441012816E-3</v>
      </c>
      <c r="I4394" s="8">
        <f t="shared" si="351"/>
        <v>1.7124568092463793E-3</v>
      </c>
      <c r="J4394" s="11">
        <f t="shared" si="352"/>
        <v>1.1858912756518254</v>
      </c>
      <c r="K4394" s="11">
        <f t="shared" si="354"/>
        <v>0.23950294697580521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55"/>
        <v>-5.0282908666204086E-2</v>
      </c>
      <c r="D4395" s="6">
        <f t="shared" si="356"/>
        <v>2.5283709039338222E-3</v>
      </c>
      <c r="E4395" s="6">
        <f t="shared" si="357"/>
        <v>2.3734831943003735E-3</v>
      </c>
      <c r="F4395" s="6">
        <f>B$6+B$7*E4394+B$8*(H4394*100)^2</f>
        <v>0.10735150981365696</v>
      </c>
      <c r="G4395" s="18">
        <v>2.8356391859292347E-3</v>
      </c>
      <c r="H4395" s="9">
        <f t="shared" si="353"/>
        <v>3.2764540255229729E-3</v>
      </c>
      <c r="I4395" s="8">
        <f t="shared" si="351"/>
        <v>4.4081483959373816E-4</v>
      </c>
      <c r="J4395" s="11">
        <f t="shared" si="352"/>
        <v>0.15545519394043913</v>
      </c>
      <c r="K4395" s="11">
        <f t="shared" si="354"/>
        <v>9.954155417922772E-3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55"/>
        <v>-4.5932971203654457E-2</v>
      </c>
      <c r="D4396" s="6">
        <f t="shared" si="356"/>
        <v>2.1098378435957495E-3</v>
      </c>
      <c r="E4396" s="6">
        <f t="shared" si="357"/>
        <v>2.5283709039338222E-3</v>
      </c>
      <c r="F4396" s="6">
        <f>B$6+B$7*E4394+B$8*(H4395*100)^2</f>
        <v>0.11421179750332153</v>
      </c>
      <c r="G4396" s="18">
        <v>3.3345490750027241E-3</v>
      </c>
      <c r="H4396" s="9">
        <f t="shared" si="353"/>
        <v>3.379523598132162E-3</v>
      </c>
      <c r="I4396" s="8">
        <f t="shared" si="351"/>
        <v>4.4974523129437914E-5</v>
      </c>
      <c r="J4396" s="11">
        <f t="shared" si="352"/>
        <v>1.348743776679945E-2</v>
      </c>
      <c r="K4396" s="11">
        <f t="shared" si="354"/>
        <v>8.9344280024938882E-5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55"/>
        <v>-4.7232830964333235E-2</v>
      </c>
      <c r="D4397" s="6">
        <f t="shared" si="356"/>
        <v>2.2309403209052766E-3</v>
      </c>
      <c r="E4397" s="6">
        <f t="shared" si="357"/>
        <v>2.1098378435957495E-3</v>
      </c>
      <c r="F4397" s="6">
        <f>B$6+B$7*E4397+B$8*(G4396*100)^2</f>
        <v>0.11764443384593451</v>
      </c>
      <c r="G4397" s="18">
        <v>3.0858539851824213E-3</v>
      </c>
      <c r="H4397" s="9">
        <f t="shared" si="353"/>
        <v>3.4299334373415254E-3</v>
      </c>
      <c r="I4397" s="8">
        <f t="shared" si="351"/>
        <v>3.4407945215910417E-4</v>
      </c>
      <c r="J4397" s="11">
        <f t="shared" si="352"/>
        <v>0.11150218183079839</v>
      </c>
      <c r="K4397" s="11">
        <f t="shared" si="354"/>
        <v>5.3957615492647992E-3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55"/>
        <v>-4.8330333866187278E-2</v>
      </c>
      <c r="D4398" s="6">
        <f t="shared" si="356"/>
        <v>2.335821171617129E-3</v>
      </c>
      <c r="E4398" s="6">
        <f t="shared" si="357"/>
        <v>2.2309403209052766E-3</v>
      </c>
      <c r="F4398" s="6">
        <f>B$6+B$7*E4397+B$8*(H4397*100)^2</f>
        <v>0.12337984643540177</v>
      </c>
      <c r="G4398" s="18">
        <v>8.3857165096075346E-3</v>
      </c>
      <c r="H4398" s="9">
        <f t="shared" si="353"/>
        <v>3.512546746100353E-3</v>
      </c>
      <c r="I4398" s="8">
        <f t="shared" si="351"/>
        <v>4.8731697635071812E-3</v>
      </c>
      <c r="J4398" s="11">
        <f t="shared" si="352"/>
        <v>0.58112741563872083</v>
      </c>
      <c r="K4398" s="11">
        <f t="shared" si="354"/>
        <v>0.51717232850314154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55"/>
        <v>-4.8479242479720117E-2</v>
      </c>
      <c r="D4399" s="6">
        <f t="shared" si="356"/>
        <v>2.3502369514074996E-3</v>
      </c>
      <c r="E4399" s="6">
        <f t="shared" si="357"/>
        <v>2.335821171617129E-3</v>
      </c>
      <c r="F4399" s="6">
        <f>B$6+B$7*E4397+B$8*(H4398*100)^2</f>
        <v>0.12847805468617923</v>
      </c>
      <c r="G4399" s="18">
        <v>3.8639793536323153E-3</v>
      </c>
      <c r="H4399" s="9">
        <f t="shared" si="353"/>
        <v>3.584383554897261E-3</v>
      </c>
      <c r="I4399" s="8">
        <f t="shared" si="351"/>
        <v>2.7959579873505433E-4</v>
      </c>
      <c r="J4399" s="11">
        <f t="shared" si="352"/>
        <v>7.2359547799400542E-2</v>
      </c>
      <c r="K4399" s="11">
        <f t="shared" si="354"/>
        <v>2.8928077378191919E-3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55"/>
        <v>-4.2998641156767874E-2</v>
      </c>
      <c r="D4400" s="6">
        <f t="shared" si="356"/>
        <v>1.848883141328492E-3</v>
      </c>
      <c r="E4400" s="6">
        <f t="shared" si="357"/>
        <v>2.3502369514074996E-3</v>
      </c>
      <c r="F4400" s="6">
        <f>B$6+B$7*E4400+B$8*(G4399*100)^2</f>
        <v>0.15154490876500554</v>
      </c>
      <c r="G4400" s="18">
        <v>3.1189822946935159E-3</v>
      </c>
      <c r="H4400" s="9">
        <f t="shared" si="353"/>
        <v>3.8928769408370146E-3</v>
      </c>
      <c r="I4400" s="8">
        <f t="shared" si="351"/>
        <v>7.7389464614349875E-4</v>
      </c>
      <c r="J4400" s="11">
        <f t="shared" si="352"/>
        <v>0.24812409081647091</v>
      </c>
      <c r="K4400" s="11">
        <f t="shared" si="354"/>
        <v>2.2844083079702537E-2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55"/>
        <v>-4.8496326965317603E-2</v>
      </c>
      <c r="D4401" s="6">
        <f t="shared" si="356"/>
        <v>2.3518937291269913E-3</v>
      </c>
      <c r="E4401" s="6">
        <f t="shared" si="357"/>
        <v>1.848883141328492E-3</v>
      </c>
      <c r="F4401" s="6">
        <f>B$6+B$7*E4400+B$8*(H4400*100)^2</f>
        <v>0.15353741750397565</v>
      </c>
      <c r="G4401" s="18">
        <v>4.9047551690224612E-3</v>
      </c>
      <c r="H4401" s="9">
        <f t="shared" si="353"/>
        <v>3.9183850947038835E-3</v>
      </c>
      <c r="I4401" s="8">
        <f t="shared" si="351"/>
        <v>9.8637007431857764E-4</v>
      </c>
      <c r="J4401" s="11">
        <f t="shared" si="352"/>
        <v>0.20110485443765086</v>
      </c>
      <c r="K4401" s="11">
        <f t="shared" si="354"/>
        <v>2.7203148627576113E-2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55"/>
        <v>-4.9742109796840378E-2</v>
      </c>
      <c r="D4402" s="6">
        <f t="shared" si="356"/>
        <v>2.4742774870409236E-3</v>
      </c>
      <c r="E4402" s="6">
        <f t="shared" si="357"/>
        <v>2.3518937291269913E-3</v>
      </c>
      <c r="F4402" s="6">
        <f>B$6+B$7*E4400+B$8*(H4401*100)^2</f>
        <v>0.15530855852204617</v>
      </c>
      <c r="G4402" s="18">
        <v>6.8791990573163009E-3</v>
      </c>
      <c r="H4402" s="9">
        <f t="shared" si="353"/>
        <v>3.9409206858556055E-3</v>
      </c>
      <c r="I4402" s="8">
        <f t="shared" si="351"/>
        <v>2.9382783714606954E-3</v>
      </c>
      <c r="J4402" s="11">
        <f t="shared" si="352"/>
        <v>0.42712506891855673</v>
      </c>
      <c r="K4402" s="11">
        <f t="shared" si="354"/>
        <v>0.18849385037896171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55"/>
        <v>-4.7216400849940304E-2</v>
      </c>
      <c r="D4403" s="6">
        <f t="shared" si="356"/>
        <v>2.2293885092222435E-3</v>
      </c>
      <c r="E4403" s="6">
        <f t="shared" si="357"/>
        <v>2.4742774870409236E-3</v>
      </c>
      <c r="F4403" s="6">
        <f>B$6+B$7*E4403+B$8*(G4402*100)^2</f>
        <v>0.43949876394322968</v>
      </c>
      <c r="G4403" s="18">
        <v>3.5770694802105042E-3</v>
      </c>
      <c r="H4403" s="9">
        <f t="shared" si="353"/>
        <v>6.6294702951535259E-3</v>
      </c>
      <c r="I4403" s="8">
        <f t="shared" si="351"/>
        <v>3.0524008149430217E-3</v>
      </c>
      <c r="J4403" s="11">
        <f t="shared" si="352"/>
        <v>0.85332444109064198</v>
      </c>
      <c r="K4403" s="11">
        <f t="shared" si="354"/>
        <v>0.15655195578053527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55"/>
        <v>-3.9187416793106007E-2</v>
      </c>
      <c r="D4404" s="6">
        <f t="shared" si="356"/>
        <v>1.5356536349166068E-3</v>
      </c>
      <c r="E4404" s="6">
        <f t="shared" si="357"/>
        <v>2.2293885092222435E-3</v>
      </c>
      <c r="F4404" s="6">
        <f>B$6+B$7*E4403+B$8*(H4403*100)^2</f>
        <v>0.4095116933241234</v>
      </c>
      <c r="G4404" s="18">
        <v>4.4269542993322876E-3</v>
      </c>
      <c r="H4404" s="9">
        <f t="shared" si="353"/>
        <v>6.3993100669066149E-3</v>
      </c>
      <c r="I4404" s="8">
        <f t="shared" si="351"/>
        <v>1.9723557675743273E-3</v>
      </c>
      <c r="J4404" s="11">
        <f t="shared" si="352"/>
        <v>0.44553334735617567</v>
      </c>
      <c r="K4404" s="11">
        <f t="shared" si="354"/>
        <v>6.0264537217402436E-2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55"/>
        <v>-5.4219160446933791E-2</v>
      </c>
      <c r="D4405" s="6">
        <f t="shared" si="356"/>
        <v>2.9397173595703497E-3</v>
      </c>
      <c r="E4405" s="6">
        <f t="shared" si="357"/>
        <v>1.5356536349166068E-3</v>
      </c>
      <c r="F4405" s="6">
        <f>B$6+B$7*E4403+B$8*(H4404*100)^2</f>
        <v>0.38285618625079987</v>
      </c>
      <c r="G4405" s="18">
        <v>2.5861671894236125E-3</v>
      </c>
      <c r="H4405" s="9">
        <f t="shared" si="353"/>
        <v>6.1875373635300168E-3</v>
      </c>
      <c r="I4405" s="8">
        <f t="shared" si="351"/>
        <v>3.6013701741064042E-3</v>
      </c>
      <c r="J4405" s="11">
        <f t="shared" si="352"/>
        <v>1.3925511810816273</v>
      </c>
      <c r="K4405" s="11">
        <f t="shared" si="354"/>
        <v>0.29032412697410281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55"/>
        <v>-4.8082814193271595E-2</v>
      </c>
      <c r="D4406" s="6">
        <f t="shared" si="356"/>
        <v>2.3119570207446802E-3</v>
      </c>
      <c r="E4406" s="6">
        <f t="shared" si="357"/>
        <v>2.9397173595703497E-3</v>
      </c>
      <c r="F4406" s="6">
        <f>B$6+B$7*E4406+B$8*(G4405*100)^2</f>
        <v>7.8338572086205871E-2</v>
      </c>
      <c r="G4406" s="18">
        <v>3.163270495842078E-3</v>
      </c>
      <c r="H4406" s="9">
        <f t="shared" si="353"/>
        <v>2.7989028580178675E-3</v>
      </c>
      <c r="I4406" s="8">
        <f t="shared" si="351"/>
        <v>3.6436763782421054E-4</v>
      </c>
      <c r="J4406" s="11">
        <f t="shared" si="352"/>
        <v>0.11518699975330883</v>
      </c>
      <c r="K4406" s="11">
        <f t="shared" si="354"/>
        <v>7.8033539359769755E-3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55"/>
        <v>-4.7955885972436087E-2</v>
      </c>
      <c r="D4407" s="6">
        <f t="shared" si="356"/>
        <v>2.2997669994012922E-3</v>
      </c>
      <c r="E4407" s="6">
        <f t="shared" si="357"/>
        <v>2.3119570207446802E-3</v>
      </c>
      <c r="F4407" s="6">
        <f>B$6+B$7*E4406+B$8*(H4406*100)^2</f>
        <v>8.8521779169986506E-2</v>
      </c>
      <c r="G4407" s="18">
        <v>2.4075920432869856E-3</v>
      </c>
      <c r="H4407" s="9">
        <f t="shared" si="353"/>
        <v>2.9752609830061378E-3</v>
      </c>
      <c r="I4407" s="8">
        <f t="shared" si="351"/>
        <v>5.6766893971915222E-4</v>
      </c>
      <c r="J4407" s="11">
        <f t="shared" si="352"/>
        <v>0.23578286084719624</v>
      </c>
      <c r="K4407" s="11">
        <f t="shared" si="354"/>
        <v>2.0908313377165921E-2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55"/>
        <v>-4.5940301444593122E-2</v>
      </c>
      <c r="D4408" s="6">
        <f t="shared" si="356"/>
        <v>2.1105112968200848E-3</v>
      </c>
      <c r="E4408" s="6">
        <f t="shared" si="357"/>
        <v>2.2997669994012922E-3</v>
      </c>
      <c r="F4408" s="6">
        <f>B$6+B$7*E4406+B$8*(H4407*100)^2</f>
        <v>9.7573631946759096E-2</v>
      </c>
      <c r="G4408" s="18">
        <v>2.6475148442963972E-3</v>
      </c>
      <c r="H4408" s="9">
        <f t="shared" si="353"/>
        <v>3.1236778314473967E-3</v>
      </c>
      <c r="I4408" s="8">
        <f t="shared" si="351"/>
        <v>4.7616298715099942E-4</v>
      </c>
      <c r="J4408" s="11">
        <f t="shared" si="352"/>
        <v>0.17985281109067563</v>
      </c>
      <c r="K4408" s="11">
        <f t="shared" si="354"/>
        <v>1.2953043422440524E-2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55"/>
        <v>-4.7184248060267636E-2</v>
      </c>
      <c r="D4409" s="6">
        <f t="shared" si="356"/>
        <v>2.2263532650128701E-3</v>
      </c>
      <c r="E4409" s="6">
        <f t="shared" si="357"/>
        <v>2.1105112968200848E-3</v>
      </c>
      <c r="F4409" s="6">
        <f>B$6+B$7*E4409+B$8*(G4408*100)^2</f>
        <v>8.1111752339932508E-2</v>
      </c>
      <c r="G4409" s="18">
        <v>4.2460261378850376E-3</v>
      </c>
      <c r="H4409" s="9">
        <f t="shared" si="353"/>
        <v>2.8480125059404588E-3</v>
      </c>
      <c r="I4409" s="8">
        <f t="shared" si="351"/>
        <v>1.3980136319445787E-3</v>
      </c>
      <c r="J4409" s="11">
        <f t="shared" si="352"/>
        <v>0.32925224352032245</v>
      </c>
      <c r="K4409" s="11">
        <f t="shared" si="354"/>
        <v>9.1511283049255709E-2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55"/>
        <v>-5.560558657567078E-2</v>
      </c>
      <c r="D4410" s="6">
        <f t="shared" si="356"/>
        <v>3.0919812584244183E-3</v>
      </c>
      <c r="E4410" s="6">
        <f t="shared" si="357"/>
        <v>2.2263532650128701E-3</v>
      </c>
      <c r="F4410" s="6">
        <f>B$6+B$7*E4409+B$8*(H4409*100)^2</f>
        <v>9.0906011506405981E-2</v>
      </c>
      <c r="G4410" s="18">
        <v>4.4449186480888716E-3</v>
      </c>
      <c r="H4410" s="9">
        <f t="shared" si="353"/>
        <v>3.015062379228761E-3</v>
      </c>
      <c r="I4410" s="8">
        <f t="shared" si="351"/>
        <v>1.4298562688601106E-3</v>
      </c>
      <c r="J4410" s="11">
        <f t="shared" si="352"/>
        <v>0.32168333822597378</v>
      </c>
      <c r="K4410" s="11">
        <f t="shared" si="354"/>
        <v>8.6096659578560164E-2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55"/>
        <v>-3.8730498353448918E-2</v>
      </c>
      <c r="D4411" s="6">
        <f t="shared" si="356"/>
        <v>1.5000515027065093E-3</v>
      </c>
      <c r="E4411" s="6">
        <f t="shared" si="357"/>
        <v>3.0919812584244183E-3</v>
      </c>
      <c r="F4411" s="6">
        <f>B$6+B$7*E4409+B$8*(H4410*100)^2</f>
        <v>9.9612128479484238E-2</v>
      </c>
      <c r="G4411" s="18">
        <v>4.9219844740876597E-3</v>
      </c>
      <c r="H4411" s="9">
        <f t="shared" si="353"/>
        <v>3.1561389145518333E-3</v>
      </c>
      <c r="I4411" s="8">
        <f t="shared" si="351"/>
        <v>1.7658455595358264E-3</v>
      </c>
      <c r="J4411" s="11">
        <f t="shared" si="352"/>
        <v>0.35876699100379505</v>
      </c>
      <c r="K4411" s="11">
        <f t="shared" si="354"/>
        <v>0.11513313296525096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55"/>
        <v>-5.6137216844143363E-2</v>
      </c>
      <c r="D4412" s="6">
        <f t="shared" si="356"/>
        <v>3.1513871150063732E-3</v>
      </c>
      <c r="E4412" s="6">
        <f t="shared" si="357"/>
        <v>1.5000515027065093E-3</v>
      </c>
      <c r="F4412" s="6">
        <f>B$6+B$7*E4412+B$8*(G4411*100)^2</f>
        <v>0.23409055713084292</v>
      </c>
      <c r="G4412" s="18">
        <v>9.4516597845594949E-3</v>
      </c>
      <c r="H4412" s="9">
        <f t="shared" si="353"/>
        <v>4.8382905775784376E-3</v>
      </c>
      <c r="I4412" s="8">
        <f t="shared" ref="I4412:I4475" si="358">SQRT((G4412-H4412)^2)</f>
        <v>4.6133692069810573E-3</v>
      </c>
      <c r="J4412" s="11">
        <f t="shared" ref="J4412:J4475" si="359">ABS(G4412-H4412)/G4412</f>
        <v>0.4881014882187773</v>
      </c>
      <c r="K4412" s="11">
        <f t="shared" si="354"/>
        <v>0.28388333081785722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55"/>
        <v>-4.5967942389126465E-2</v>
      </c>
      <c r="D4413" s="6">
        <f t="shared" si="356"/>
        <v>2.1130517274900499E-3</v>
      </c>
      <c r="E4413" s="6">
        <f t="shared" si="357"/>
        <v>3.1513871150063732E-3</v>
      </c>
      <c r="F4413" s="6">
        <f>B$6+B$7*E4412+B$8*(H4412*100)^2</f>
        <v>0.22682935125512016</v>
      </c>
      <c r="G4413" s="18">
        <v>4.779274738132575E-3</v>
      </c>
      <c r="H4413" s="9">
        <f t="shared" si="353"/>
        <v>4.7626605091599817E-3</v>
      </c>
      <c r="I4413" s="8">
        <f t="shared" si="358"/>
        <v>1.6614228972593355E-5</v>
      </c>
      <c r="J4413" s="11">
        <f t="shared" si="359"/>
        <v>3.4763075744595295E-3</v>
      </c>
      <c r="K4413" s="11">
        <f t="shared" si="354"/>
        <v>6.0704739033301536E-6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55"/>
        <v>-4.5191832020852418E-2</v>
      </c>
      <c r="D4414" s="6">
        <f t="shared" si="356"/>
        <v>2.042301681400942E-3</v>
      </c>
      <c r="E4414" s="6">
        <f t="shared" si="357"/>
        <v>2.1130517274900499E-3</v>
      </c>
      <c r="F4414" s="6">
        <f>B$6+B$7*E4412+B$8*(H4413*100)^2</f>
        <v>0.2203748653521902</v>
      </c>
      <c r="G4414" s="18">
        <v>4.7402958507574058E-3</v>
      </c>
      <c r="H4414" s="9">
        <f t="shared" si="353"/>
        <v>4.694410137090604E-3</v>
      </c>
      <c r="I4414" s="8">
        <f t="shared" si="358"/>
        <v>4.588571366680172E-5</v>
      </c>
      <c r="J4414" s="11">
        <f t="shared" si="359"/>
        <v>9.6799261293933972E-3</v>
      </c>
      <c r="K4414" s="11">
        <f t="shared" si="354"/>
        <v>4.746181750014955E-5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55"/>
        <v>-4.6047775963709306E-2</v>
      </c>
      <c r="D4415" s="6">
        <f t="shared" si="356"/>
        <v>2.1203976712039644E-3</v>
      </c>
      <c r="E4415" s="6">
        <f t="shared" si="357"/>
        <v>2.042301681400942E-3</v>
      </c>
      <c r="F4415" s="6">
        <f>B$6+B$7*E4415+B$8*(G4414*100)^2</f>
        <v>0.21853855226075689</v>
      </c>
      <c r="G4415" s="18">
        <v>3.9117218185561985E-3</v>
      </c>
      <c r="H4415" s="9">
        <f t="shared" si="353"/>
        <v>4.6748107155344474E-3</v>
      </c>
      <c r="I4415" s="8">
        <f t="shared" si="358"/>
        <v>7.6308889697824893E-4</v>
      </c>
      <c r="J4415" s="11">
        <f t="shared" si="359"/>
        <v>0.19507749588898479</v>
      </c>
      <c r="K4415" s="11">
        <f t="shared" si="354"/>
        <v>1.497685271840643E-2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55"/>
        <v>-5.6912987306866183E-2</v>
      </c>
      <c r="D4416" s="6">
        <f t="shared" si="356"/>
        <v>3.2390881241915115E-3</v>
      </c>
      <c r="E4416" s="6">
        <f t="shared" si="357"/>
        <v>2.1203976712039644E-3</v>
      </c>
      <c r="F4416" s="6">
        <f>B$6+B$7*E4415+B$8*(H4415*100)^2</f>
        <v>0.21305804351852342</v>
      </c>
      <c r="G4416" s="18">
        <v>5.0228333997262408E-3</v>
      </c>
      <c r="H4416" s="9">
        <f t="shared" si="353"/>
        <v>4.6158210918375445E-3</v>
      </c>
      <c r="I4416" s="8">
        <f t="shared" si="358"/>
        <v>4.0701230788869631E-4</v>
      </c>
      <c r="J4416" s="11">
        <f t="shared" si="359"/>
        <v>8.1032412484730171E-2</v>
      </c>
      <c r="K4416" s="11">
        <f t="shared" si="354"/>
        <v>3.673234543841053E-3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55"/>
        <v>-4.1117287430386409E-2</v>
      </c>
      <c r="D4417" s="6">
        <f t="shared" si="356"/>
        <v>1.6906313256330123E-3</v>
      </c>
      <c r="E4417" s="6">
        <f t="shared" si="357"/>
        <v>3.2390881241915115E-3</v>
      </c>
      <c r="F4417" s="6">
        <f>B$6+B$7*E4415+B$8*(H4416*100)^2</f>
        <v>0.20818641929755208</v>
      </c>
      <c r="G4417" s="18">
        <v>3.0349211263845316E-3</v>
      </c>
      <c r="H4417" s="9">
        <f t="shared" si="353"/>
        <v>4.5627449994225192E-3</v>
      </c>
      <c r="I4417" s="8">
        <f t="shared" si="358"/>
        <v>1.5278238730379876E-3</v>
      </c>
      <c r="J4417" s="11">
        <f t="shared" si="359"/>
        <v>0.50341468836063874</v>
      </c>
      <c r="K4417" s="11">
        <f t="shared" si="354"/>
        <v>7.2891454200144867E-2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55"/>
        <v>-4.6572663896487433E-2</v>
      </c>
      <c r="D4418" s="6">
        <f t="shared" si="356"/>
        <v>2.1690130224151839E-3</v>
      </c>
      <c r="E4418" s="6">
        <f t="shared" si="357"/>
        <v>1.6906313256330123E-3</v>
      </c>
      <c r="F4418" s="6">
        <f>B$6+B$7*E4418+B$8*(G4417*100)^2</f>
        <v>0.10063915991161096</v>
      </c>
      <c r="G4418" s="18">
        <v>2.6319687523580593E-3</v>
      </c>
      <c r="H4418" s="9">
        <f t="shared" si="353"/>
        <v>3.1723675687349183E-3</v>
      </c>
      <c r="I4418" s="8">
        <f t="shared" si="358"/>
        <v>5.40398816376859E-4</v>
      </c>
      <c r="J4418" s="11">
        <f t="shared" si="359"/>
        <v>0.20532113684583056</v>
      </c>
      <c r="K4418" s="11">
        <f t="shared" si="354"/>
        <v>1.6400447822384923E-2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55"/>
        <v>-4.8282987066082174E-2</v>
      </c>
      <c r="D4419" s="6">
        <f t="shared" si="356"/>
        <v>2.3312468400234587E-3</v>
      </c>
      <c r="E4419" s="6">
        <f t="shared" si="357"/>
        <v>2.1690130224151839E-3</v>
      </c>
      <c r="F4419" s="6">
        <f>B$6+B$7*E4418+B$8*(H4418*100)^2</f>
        <v>0.1082229857996802</v>
      </c>
      <c r="G4419" s="18">
        <v>5.3134198412491283E-3</v>
      </c>
      <c r="H4419" s="9">
        <f t="shared" si="353"/>
        <v>3.2897262165669681E-3</v>
      </c>
      <c r="I4419" s="8">
        <f t="shared" si="358"/>
        <v>2.0236936246821602E-3</v>
      </c>
      <c r="J4419" s="11">
        <f t="shared" si="359"/>
        <v>0.38086461923671583</v>
      </c>
      <c r="K4419" s="11">
        <f t="shared" si="354"/>
        <v>0.13572431512098193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55"/>
        <v>-4.0220949052176581E-2</v>
      </c>
      <c r="D4420" s="6">
        <f t="shared" si="356"/>
        <v>1.6177247426577843E-3</v>
      </c>
      <c r="E4420" s="6">
        <f t="shared" si="357"/>
        <v>2.3312468400234587E-3</v>
      </c>
      <c r="F4420" s="6">
        <f>B$6+B$7*E4418+B$8*(H4419*100)^2</f>
        <v>0.11496424863158494</v>
      </c>
      <c r="G4420" s="18">
        <v>4.7593211928594944E-3</v>
      </c>
      <c r="H4420" s="9">
        <f t="shared" si="353"/>
        <v>3.3906378254184703E-3</v>
      </c>
      <c r="I4420" s="8">
        <f t="shared" si="358"/>
        <v>1.3686833674410241E-3</v>
      </c>
      <c r="J4420" s="11">
        <f t="shared" si="359"/>
        <v>0.28757953329447222</v>
      </c>
      <c r="K4420" s="11">
        <f t="shared" si="354"/>
        <v>6.4578458289585638E-2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55"/>
        <v>-4.5627170526526935E-2</v>
      </c>
      <c r="D4421" s="6">
        <f t="shared" si="356"/>
        <v>2.0818386902567683E-3</v>
      </c>
      <c r="E4421" s="6">
        <f t="shared" si="357"/>
        <v>1.6177247426577843E-3</v>
      </c>
      <c r="F4421" s="6">
        <f>B$6+B$7*E4421+B$8*(G4420*100)^2</f>
        <v>0.22010369577155786</v>
      </c>
      <c r="G4421" s="18">
        <v>2.1266219904925825E-3</v>
      </c>
      <c r="H4421" s="9">
        <f t="shared" si="353"/>
        <v>4.6915210302369724E-3</v>
      </c>
      <c r="I4421" s="8">
        <f t="shared" si="358"/>
        <v>2.5648990397443899E-3</v>
      </c>
      <c r="J4421" s="11">
        <f t="shared" si="359"/>
        <v>1.2060907162679582</v>
      </c>
      <c r="K4421" s="11">
        <f t="shared" si="354"/>
        <v>0.24451255889967882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55"/>
        <v>-4.283738382999077E-2</v>
      </c>
      <c r="D4422" s="6">
        <f t="shared" si="356"/>
        <v>1.8350414533979547E-3</v>
      </c>
      <c r="E4422" s="6">
        <f t="shared" si="357"/>
        <v>2.0818386902567683E-3</v>
      </c>
      <c r="F4422" s="6">
        <f>B$6+B$7*E4421+B$8*(H4421*100)^2</f>
        <v>0.2144079033337469</v>
      </c>
      <c r="G4422" s="18">
        <v>3.9829246435463756E-3</v>
      </c>
      <c r="H4422" s="9">
        <f t="shared" si="353"/>
        <v>4.6304201033356245E-3</v>
      </c>
      <c r="I4422" s="8">
        <f t="shared" si="358"/>
        <v>6.4749545978924888E-4</v>
      </c>
      <c r="J4422" s="11">
        <f t="shared" si="359"/>
        <v>0.16256784090515011</v>
      </c>
      <c r="K4422" s="11">
        <f t="shared" si="354"/>
        <v>1.079607100691371E-2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55"/>
        <v>-4.7552914236708863E-2</v>
      </c>
      <c r="D4423" s="6">
        <f t="shared" si="356"/>
        <v>2.2612796524037883E-3</v>
      </c>
      <c r="E4423" s="6">
        <f t="shared" si="357"/>
        <v>1.8350414533979547E-3</v>
      </c>
      <c r="F4423" s="6">
        <f>B$6+B$7*E4421+B$8*(H4422*100)^2</f>
        <v>0.20934491343577682</v>
      </c>
      <c r="G4423" s="18">
        <v>1.5464920891788173E-3</v>
      </c>
      <c r="H4423" s="9">
        <f t="shared" si="353"/>
        <v>4.5754225316988681E-3</v>
      </c>
      <c r="I4423" s="8">
        <f t="shared" si="358"/>
        <v>3.028930442520051E-3</v>
      </c>
      <c r="J4423" s="11">
        <f t="shared" si="359"/>
        <v>1.9585812715850386</v>
      </c>
      <c r="K4423" s="11">
        <f t="shared" si="354"/>
        <v>0.42270969450386442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55"/>
        <v>-4.6902321301889011E-2</v>
      </c>
      <c r="D4424" s="6">
        <f t="shared" si="356"/>
        <v>2.1998277435056317E-3</v>
      </c>
      <c r="E4424" s="6">
        <f t="shared" si="357"/>
        <v>2.2612796524037883E-3</v>
      </c>
      <c r="F4424" s="6">
        <f>B$6+B$7*E4424+B$8*(G4423*100)^2</f>
        <v>4.0079743009353241E-2</v>
      </c>
      <c r="G4424" s="18">
        <v>3.254503131315025E-3</v>
      </c>
      <c r="H4424" s="9">
        <f t="shared" ref="H4424:H4487" si="360">SQRT(F4424)/100</f>
        <v>2.0019925826374393E-3</v>
      </c>
      <c r="I4424" s="8">
        <f t="shared" si="358"/>
        <v>1.2525105486775857E-3</v>
      </c>
      <c r="J4424" s="11">
        <f t="shared" si="359"/>
        <v>0.38485461471087667</v>
      </c>
      <c r="K4424" s="11">
        <f t="shared" ref="K4424:K4487" si="361">G4424/H4424-LN(G4424/H4424)-1</f>
        <v>0.13973532237637531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55"/>
        <v>-4.2141741783944565E-2</v>
      </c>
      <c r="D4425" s="6">
        <f t="shared" si="356"/>
        <v>1.7759264005846593E-3</v>
      </c>
      <c r="E4425" s="6">
        <f t="shared" si="357"/>
        <v>2.1998277435056317E-3</v>
      </c>
      <c r="F4425" s="6">
        <f>B$6+B$7*E4424+B$8*(H4424*100)^2</f>
        <v>5.4447358327123462E-2</v>
      </c>
      <c r="G4425" s="18">
        <v>2.0258897189260193E-3</v>
      </c>
      <c r="H4425" s="9">
        <f t="shared" si="360"/>
        <v>2.333395772841021E-3</v>
      </c>
      <c r="I4425" s="8">
        <f t="shared" si="358"/>
        <v>3.0750605391500173E-4</v>
      </c>
      <c r="J4425" s="11">
        <f t="shared" si="359"/>
        <v>0.15178815067881349</v>
      </c>
      <c r="K4425" s="11">
        <f t="shared" si="361"/>
        <v>9.5308660946336055E-3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55"/>
        <v>-4.7653671088609156E-2</v>
      </c>
      <c r="D4426" s="6">
        <f t="shared" si="356"/>
        <v>2.2708723682213442E-3</v>
      </c>
      <c r="E4426" s="6">
        <f t="shared" si="357"/>
        <v>1.7759264005846593E-3</v>
      </c>
      <c r="F4426" s="6">
        <f>B$6+B$7*E4424+B$8*(H4425*100)^2</f>
        <v>6.7218731583089414E-2</v>
      </c>
      <c r="G4426" s="18">
        <v>2.6078974451963109E-3</v>
      </c>
      <c r="H4426" s="9">
        <f t="shared" si="360"/>
        <v>2.5926575474421883E-3</v>
      </c>
      <c r="I4426" s="8">
        <f t="shared" si="358"/>
        <v>1.5239897754122569E-5</v>
      </c>
      <c r="J4426" s="11">
        <f t="shared" si="359"/>
        <v>5.8437488721782838E-3</v>
      </c>
      <c r="K4426" s="11">
        <f t="shared" si="361"/>
        <v>1.7208620910702521E-5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55"/>
        <v>-4.7867939329206882E-2</v>
      </c>
      <c r="D4427" s="6">
        <f t="shared" si="356"/>
        <v>2.291339615624631E-3</v>
      </c>
      <c r="E4427" s="6">
        <f t="shared" si="357"/>
        <v>2.2708723682213442E-3</v>
      </c>
      <c r="F4427" s="6">
        <f>B$6+B$7*E4427+B$8*(G4426*100)^2</f>
        <v>7.9276646489457175E-2</v>
      </c>
      <c r="G4427" s="18">
        <v>3.0138927902724853E-3</v>
      </c>
      <c r="H4427" s="9">
        <f t="shared" si="360"/>
        <v>2.8156108837951522E-3</v>
      </c>
      <c r="I4427" s="8">
        <f t="shared" si="358"/>
        <v>1.982819064773331E-4</v>
      </c>
      <c r="J4427" s="11">
        <f t="shared" si="359"/>
        <v>6.5789303162109652E-2</v>
      </c>
      <c r="K4427" s="11">
        <f t="shared" si="361"/>
        <v>2.3690591119962523E-3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55"/>
        <v>-4.8564300995410807E-2</v>
      </c>
      <c r="D4428" s="6">
        <f t="shared" si="356"/>
        <v>2.358491331172859E-3</v>
      </c>
      <c r="E4428" s="6">
        <f t="shared" si="357"/>
        <v>2.291339615624631E-3</v>
      </c>
      <c r="F4428" s="6">
        <f>B$6+B$7*E4427+B$8*(H4427*100)^2</f>
        <v>8.9290421120380076E-2</v>
      </c>
      <c r="G4428" s="18">
        <v>1.8713641213916402E-3</v>
      </c>
      <c r="H4428" s="9">
        <f t="shared" si="360"/>
        <v>2.9881502827063446E-3</v>
      </c>
      <c r="I4428" s="8">
        <f t="shared" si="358"/>
        <v>1.1167861613147045E-3</v>
      </c>
      <c r="J4428" s="11">
        <f t="shared" si="359"/>
        <v>0.59677651641851848</v>
      </c>
      <c r="K4428" s="11">
        <f t="shared" si="361"/>
        <v>9.42486350381464E-2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55"/>
        <v>-4.4581092480099976E-2</v>
      </c>
      <c r="D4429" s="6">
        <f t="shared" si="356"/>
        <v>1.9874738067192266E-3</v>
      </c>
      <c r="E4429" s="6">
        <f t="shared" si="357"/>
        <v>2.358491331172859E-3</v>
      </c>
      <c r="F4429" s="6">
        <f>B$6+B$7*E4427+B$8*(H4428*100)^2</f>
        <v>9.819166538980742E-2</v>
      </c>
      <c r="G4429" s="18">
        <v>3.6375476826475627E-3</v>
      </c>
      <c r="H4429" s="9">
        <f t="shared" si="360"/>
        <v>3.1335549363272286E-3</v>
      </c>
      <c r="I4429" s="8">
        <f t="shared" si="358"/>
        <v>5.0399274632033407E-4</v>
      </c>
      <c r="J4429" s="11">
        <f t="shared" si="359"/>
        <v>0.13855289065338289</v>
      </c>
      <c r="K4429" s="11">
        <f t="shared" si="361"/>
        <v>1.1695755128785512E-2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55"/>
        <v>-4.7217375993880518E-2</v>
      </c>
      <c r="D4430" s="6">
        <f t="shared" si="356"/>
        <v>2.2294805957474842E-3</v>
      </c>
      <c r="E4430" s="6">
        <f t="shared" si="357"/>
        <v>1.9874738067192266E-3</v>
      </c>
      <c r="F4430" s="6">
        <f>B$6+B$7*E4430+B$8*(G4429*100)^2</f>
        <v>0.13641083238903468</v>
      </c>
      <c r="G4430" s="18">
        <v>2.0902550778780856E-3</v>
      </c>
      <c r="H4430" s="9">
        <f t="shared" si="360"/>
        <v>3.6933837113009892E-3</v>
      </c>
      <c r="I4430" s="8">
        <f t="shared" si="358"/>
        <v>1.6031286334229036E-3</v>
      </c>
      <c r="J4430" s="11">
        <f t="shared" si="359"/>
        <v>0.76695358876980391</v>
      </c>
      <c r="K4430" s="11">
        <f t="shared" si="361"/>
        <v>0.1352027487433749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62">B4431-B$5</f>
        <v>-4.8473161637393715E-2</v>
      </c>
      <c r="D4431" s="6">
        <f t="shared" ref="D4431:D4494" si="363">C4431^2</f>
        <v>2.3496473991248979E-3</v>
      </c>
      <c r="E4431" s="6">
        <f t="shared" si="357"/>
        <v>2.2294805957474842E-3</v>
      </c>
      <c r="F4431" s="6">
        <f>B$6+B$7*E4430+B$8*(H4430*100)^2</f>
        <v>0.14004936760676809</v>
      </c>
      <c r="G4431" s="18">
        <v>7.5049133173852658E-3</v>
      </c>
      <c r="H4431" s="9">
        <f t="shared" si="360"/>
        <v>3.7423170310219322E-3</v>
      </c>
      <c r="I4431" s="8">
        <f t="shared" si="358"/>
        <v>3.7625962863633336E-3</v>
      </c>
      <c r="J4431" s="11">
        <f t="shared" si="359"/>
        <v>0.50135106526110196</v>
      </c>
      <c r="K4431" s="11">
        <f t="shared" si="361"/>
        <v>0.30956593520257192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62"/>
        <v>-4.8842015678116038E-2</v>
      </c>
      <c r="D4432" s="6">
        <f t="shared" si="363"/>
        <v>2.3855424955013327E-3</v>
      </c>
      <c r="E4432" s="6">
        <f t="shared" ref="E4432:E4495" si="364">D4431</f>
        <v>2.3496473991248979E-3</v>
      </c>
      <c r="F4432" s="6">
        <f>B$6+B$7*E4430+B$8*(H4431*100)^2</f>
        <v>0.14328366156181127</v>
      </c>
      <c r="G4432" s="18">
        <v>3.4992851196379454E-3</v>
      </c>
      <c r="H4432" s="9">
        <f t="shared" si="360"/>
        <v>3.7852828370124637E-3</v>
      </c>
      <c r="I4432" s="8">
        <f t="shared" si="358"/>
        <v>2.8599771737451837E-4</v>
      </c>
      <c r="J4432" s="11">
        <f t="shared" si="359"/>
        <v>8.1730327080094922E-2</v>
      </c>
      <c r="K4432" s="11">
        <f t="shared" si="361"/>
        <v>3.0067360647576535E-3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62"/>
        <v>-4.8228410834561801E-2</v>
      </c>
      <c r="D4433" s="6">
        <f t="shared" si="363"/>
        <v>2.3259796116272781E-3</v>
      </c>
      <c r="E4433" s="6">
        <f t="shared" si="364"/>
        <v>2.3855424955013327E-3</v>
      </c>
      <c r="F4433" s="6">
        <f>B$6+B$7*E4433+B$8*(G4432*100)^2</f>
        <v>0.12767836293530166</v>
      </c>
      <c r="G4433" s="18">
        <v>2.6755784344698044E-3</v>
      </c>
      <c r="H4433" s="9">
        <f t="shared" si="360"/>
        <v>3.5732109220601802E-3</v>
      </c>
      <c r="I4433" s="8">
        <f t="shared" si="358"/>
        <v>8.9763248759037583E-4</v>
      </c>
      <c r="J4433" s="11">
        <f t="shared" si="359"/>
        <v>0.33549100113308833</v>
      </c>
      <c r="K4433" s="11">
        <f t="shared" si="361"/>
        <v>3.8087288085872917E-2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62"/>
        <v>-4.5053879225059539E-2</v>
      </c>
      <c r="D4434" s="6">
        <f t="shared" si="363"/>
        <v>2.0298520332262516E-3</v>
      </c>
      <c r="E4434" s="6">
        <f t="shared" si="364"/>
        <v>2.3259796116272781E-3</v>
      </c>
      <c r="F4434" s="6">
        <f>B$6+B$7*E4433+B$8*(H4433*100)^2</f>
        <v>0.13232588720650101</v>
      </c>
      <c r="G4434" s="18">
        <v>3.5115806015921661E-3</v>
      </c>
      <c r="H4434" s="9">
        <f t="shared" si="360"/>
        <v>3.637662535289674E-3</v>
      </c>
      <c r="I4434" s="8">
        <f t="shared" si="358"/>
        <v>1.2608193369750787E-4</v>
      </c>
      <c r="J4434" s="11">
        <f t="shared" si="359"/>
        <v>3.5904610488035435E-2</v>
      </c>
      <c r="K4434" s="11">
        <f t="shared" si="361"/>
        <v>6.1491352197418081E-4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62"/>
        <v>-4.7007472592654545E-2</v>
      </c>
      <c r="D4435" s="6">
        <f t="shared" si="363"/>
        <v>2.2097024795491682E-3</v>
      </c>
      <c r="E4435" s="6">
        <f t="shared" si="364"/>
        <v>2.0298520332262516E-3</v>
      </c>
      <c r="F4435" s="6">
        <f>B$6+B$7*E4433+B$8*(H4434*100)^2</f>
        <v>0.13645707153117009</v>
      </c>
      <c r="G4435" s="18">
        <v>4.9377146122402396E-3</v>
      </c>
      <c r="H4435" s="9">
        <f t="shared" si="360"/>
        <v>3.6940096308912098E-3</v>
      </c>
      <c r="I4435" s="8">
        <f t="shared" si="358"/>
        <v>1.2437049813490298E-3</v>
      </c>
      <c r="J4435" s="11">
        <f t="shared" si="359"/>
        <v>0.25187866837544126</v>
      </c>
      <c r="K4435" s="11">
        <f t="shared" si="361"/>
        <v>4.6491469096754834E-2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62"/>
        <v>-4.9686041834945668E-2</v>
      </c>
      <c r="D4436" s="6">
        <f t="shared" si="363"/>
        <v>2.4687027532239712E-3</v>
      </c>
      <c r="E4436" s="6">
        <f t="shared" si="364"/>
        <v>2.2097024795491682E-3</v>
      </c>
      <c r="F4436" s="6">
        <f>B$6+B$7*E4436+B$8*(G4435*100)^2</f>
        <v>0.23553838247842873</v>
      </c>
      <c r="G4436" s="18">
        <v>2.0168198899618412E-3</v>
      </c>
      <c r="H4436" s="9">
        <f t="shared" si="360"/>
        <v>4.8532296718621169E-3</v>
      </c>
      <c r="I4436" s="8">
        <f t="shared" si="358"/>
        <v>2.8364097819002757E-3</v>
      </c>
      <c r="J4436" s="11">
        <f t="shared" si="359"/>
        <v>1.4063773349408715</v>
      </c>
      <c r="K4436" s="11">
        <f t="shared" si="361"/>
        <v>0.29368486074955569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62"/>
        <v>-4.5612678582458439E-2</v>
      </c>
      <c r="D4437" s="6">
        <f t="shared" si="363"/>
        <v>2.0805164474666628E-3</v>
      </c>
      <c r="E4437" s="6">
        <f t="shared" si="364"/>
        <v>2.4687027532239712E-3</v>
      </c>
      <c r="F4437" s="6">
        <f>B$6+B$7*E4436+B$8*(H4436*100)^2</f>
        <v>0.22818551417683136</v>
      </c>
      <c r="G4437" s="18">
        <v>2.8631397129911117E-3</v>
      </c>
      <c r="H4437" s="9">
        <f t="shared" si="360"/>
        <v>4.7768767429862725E-3</v>
      </c>
      <c r="I4437" s="8">
        <f t="shared" si="358"/>
        <v>1.9137370299951609E-3</v>
      </c>
      <c r="J4437" s="11">
        <f t="shared" si="359"/>
        <v>0.66840504545127022</v>
      </c>
      <c r="K4437" s="11">
        <f t="shared" si="361"/>
        <v>0.11124294316270733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62"/>
        <v>-4.5854155355721529E-2</v>
      </c>
      <c r="D4438" s="6">
        <f t="shared" si="363"/>
        <v>2.1026035633866453E-3</v>
      </c>
      <c r="E4438" s="6">
        <f t="shared" si="364"/>
        <v>2.0805164474666628E-3</v>
      </c>
      <c r="F4438" s="6">
        <f>B$6+B$7*E4436+B$8*(H4437*100)^2</f>
        <v>0.22164954954354149</v>
      </c>
      <c r="G4438" s="18">
        <v>1.120413441728004E-3</v>
      </c>
      <c r="H4438" s="9">
        <f t="shared" si="360"/>
        <v>4.7079671785553202E-3</v>
      </c>
      <c r="I4438" s="8">
        <f t="shared" si="358"/>
        <v>3.5875537368273164E-3</v>
      </c>
      <c r="J4438" s="11">
        <f t="shared" si="359"/>
        <v>3.2019909822701371</v>
      </c>
      <c r="K4438" s="11">
        <f t="shared" si="361"/>
        <v>0.67354088046223604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62"/>
        <v>-4.9917352230383336E-2</v>
      </c>
      <c r="D4439" s="6">
        <f t="shared" si="363"/>
        <v>2.4917420536921561E-3</v>
      </c>
      <c r="E4439" s="6">
        <f t="shared" si="364"/>
        <v>2.1026035633866453E-3</v>
      </c>
      <c r="F4439" s="6">
        <f>B$6+B$7*E4439+B$8*(G4438*100)^2</f>
        <v>2.9963599153948389E-2</v>
      </c>
      <c r="G4439" s="18">
        <v>5.8460014287656332E-3</v>
      </c>
      <c r="H4439" s="9">
        <f t="shared" si="360"/>
        <v>1.7309996867113635E-3</v>
      </c>
      <c r="I4439" s="8">
        <f t="shared" si="358"/>
        <v>4.1150017420542697E-3</v>
      </c>
      <c r="J4439" s="11">
        <f t="shared" si="359"/>
        <v>0.70390022859148371</v>
      </c>
      <c r="K4439" s="11">
        <f t="shared" si="361"/>
        <v>1.1601812111633576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62"/>
        <v>-4.7863674792712377E-2</v>
      </c>
      <c r="D4440" s="6">
        <f t="shared" si="363"/>
        <v>2.2909313646625302E-3</v>
      </c>
      <c r="E4440" s="6">
        <f t="shared" si="364"/>
        <v>2.4917420536921561E-3</v>
      </c>
      <c r="F4440" s="6">
        <f>B$6+B$7*E4439+B$8*(H4439*100)^2</f>
        <v>4.5439647135374919E-2</v>
      </c>
      <c r="G4440" s="18">
        <v>4.7730318304378848E-3</v>
      </c>
      <c r="H4440" s="9">
        <f t="shared" si="360"/>
        <v>2.1316577383664321E-3</v>
      </c>
      <c r="I4440" s="8">
        <f t="shared" si="358"/>
        <v>2.6413740920714526E-3</v>
      </c>
      <c r="J4440" s="11">
        <f t="shared" si="359"/>
        <v>0.5533954488271513</v>
      </c>
      <c r="K4440" s="11">
        <f t="shared" si="361"/>
        <v>0.43303560305616773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62"/>
        <v>-6.208021840074153E-2</v>
      </c>
      <c r="D4441" s="6">
        <f t="shared" si="363"/>
        <v>3.8539535166837672E-3</v>
      </c>
      <c r="E4441" s="6">
        <f t="shared" si="364"/>
        <v>2.2909313646625302E-3</v>
      </c>
      <c r="F4441" s="6">
        <f>B$6+B$7*E4439+B$8*(H4440*100)^2</f>
        <v>5.9196306186064966E-2</v>
      </c>
      <c r="G4441" s="18">
        <v>5.6469637160238935E-3</v>
      </c>
      <c r="H4441" s="9">
        <f t="shared" si="360"/>
        <v>2.4330291035264042E-3</v>
      </c>
      <c r="I4441" s="8">
        <f t="shared" si="358"/>
        <v>3.2139346124974892E-3</v>
      </c>
      <c r="J4441" s="11">
        <f t="shared" si="359"/>
        <v>0.5691438397908577</v>
      </c>
      <c r="K4441" s="11">
        <f t="shared" si="361"/>
        <v>0.47897922093935374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62"/>
        <v>-4.6225242872014863E-2</v>
      </c>
      <c r="D4442" s="6">
        <f t="shared" si="363"/>
        <v>2.1367730785767608E-3</v>
      </c>
      <c r="E4442" s="6">
        <f t="shared" si="364"/>
        <v>3.8539535166837672E-3</v>
      </c>
      <c r="F4442" s="6">
        <f>B$6+B$7*E4442+B$8*(G4441*100)^2</f>
        <v>0.30242996324637011</v>
      </c>
      <c r="G4442" s="18">
        <v>3.1247928924772969E-3</v>
      </c>
      <c r="H4442" s="9">
        <f t="shared" si="360"/>
        <v>5.4993632653823673E-3</v>
      </c>
      <c r="I4442" s="8">
        <f t="shared" si="358"/>
        <v>2.3745703729050704E-3</v>
      </c>
      <c r="J4442" s="11">
        <f t="shared" si="359"/>
        <v>0.75991288210545715</v>
      </c>
      <c r="K4442" s="11">
        <f t="shared" si="361"/>
        <v>0.13347425291553794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62"/>
        <v>-3.7506348753950376E-2</v>
      </c>
      <c r="D4443" s="6">
        <f t="shared" si="363"/>
        <v>1.406726196852955E-3</v>
      </c>
      <c r="E4443" s="6">
        <f t="shared" si="364"/>
        <v>2.1367730785767608E-3</v>
      </c>
      <c r="F4443" s="6">
        <f>B$6+B$7*E4442+B$8*(H4442*100)^2</f>
        <v>0.28780575479757514</v>
      </c>
      <c r="G4443" s="18">
        <v>6.1905972190680822E-3</v>
      </c>
      <c r="H4443" s="9">
        <f t="shared" si="360"/>
        <v>5.3647530679200427E-3</v>
      </c>
      <c r="I4443" s="8">
        <f t="shared" si="358"/>
        <v>8.2584415114803945E-4</v>
      </c>
      <c r="J4443" s="11">
        <f t="shared" si="359"/>
        <v>0.13340298551556551</v>
      </c>
      <c r="K4443" s="11">
        <f t="shared" si="361"/>
        <v>1.0757678721802666E-2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62"/>
        <v>-4.7998932326883494E-2</v>
      </c>
      <c r="D4444" s="6">
        <f t="shared" si="363"/>
        <v>2.3038975045207412E-3</v>
      </c>
      <c r="E4444" s="6">
        <f t="shared" si="364"/>
        <v>1.406726196852955E-3</v>
      </c>
      <c r="F4444" s="6">
        <f>B$6+B$7*E4442+B$8*(H4443*100)^2</f>
        <v>0.27480629590744127</v>
      </c>
      <c r="G4444" s="18">
        <v>2.1953460852256234E-3</v>
      </c>
      <c r="H4444" s="9">
        <f t="shared" si="360"/>
        <v>5.2421970194513031E-3</v>
      </c>
      <c r="I4444" s="8">
        <f t="shared" si="358"/>
        <v>3.0468509342256797E-3</v>
      </c>
      <c r="J4444" s="11">
        <f t="shared" si="359"/>
        <v>1.3878681610751793</v>
      </c>
      <c r="K4444" s="11">
        <f t="shared" si="361"/>
        <v>0.2891845746819004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62"/>
        <v>-4.6080904476667628E-2</v>
      </c>
      <c r="D4445" s="6">
        <f t="shared" si="363"/>
        <v>2.1234497573877666E-3</v>
      </c>
      <c r="E4445" s="6">
        <f t="shared" si="364"/>
        <v>2.3038975045207412E-3</v>
      </c>
      <c r="F4445" s="6">
        <f>B$6+B$7*E4445+B$8*(G4444*100)^2</f>
        <v>6.1665560479765388E-2</v>
      </c>
      <c r="G4445" s="18">
        <v>3.3946018813385452E-3</v>
      </c>
      <c r="H4445" s="9">
        <f t="shared" si="360"/>
        <v>2.4832551314708964E-3</v>
      </c>
      <c r="I4445" s="8">
        <f t="shared" si="358"/>
        <v>9.1134674986764882E-4</v>
      </c>
      <c r="J4445" s="11">
        <f t="shared" si="359"/>
        <v>0.26846940575791184</v>
      </c>
      <c r="K4445" s="11">
        <f t="shared" si="361"/>
        <v>5.4380589968144433E-2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62"/>
        <v>-6.3057342487191415E-2</v>
      </c>
      <c r="D4446" s="6">
        <f t="shared" si="363"/>
        <v>3.9762284415469553E-3</v>
      </c>
      <c r="E4446" s="6">
        <f t="shared" si="364"/>
        <v>2.1234497573877666E-3</v>
      </c>
      <c r="F4446" s="6">
        <f>B$6+B$7*E4445+B$8*(H4445*100)^2</f>
        <v>7.3639146717154227E-2</v>
      </c>
      <c r="G4446" s="18">
        <v>6.401289723639147E-3</v>
      </c>
      <c r="H4446" s="9">
        <f t="shared" si="360"/>
        <v>2.713653380908369E-3</v>
      </c>
      <c r="I4446" s="8">
        <f t="shared" si="358"/>
        <v>3.687636342730778E-3</v>
      </c>
      <c r="J4446" s="11">
        <f t="shared" si="359"/>
        <v>0.57607708788946188</v>
      </c>
      <c r="K4446" s="11">
        <f t="shared" si="361"/>
        <v>0.50071579234250274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62"/>
        <v>-4.9337053661351993E-2</v>
      </c>
      <c r="D4447" s="6">
        <f t="shared" si="363"/>
        <v>2.434144863983126E-3</v>
      </c>
      <c r="E4447" s="6">
        <f t="shared" si="364"/>
        <v>3.9762284415469553E-3</v>
      </c>
      <c r="F4447" s="6">
        <f>B$6+B$7*E4445+B$8*(H4446*100)^2</f>
        <v>8.4282467523569146E-2</v>
      </c>
      <c r="G4447" s="18">
        <v>5.7282489443701099E-3</v>
      </c>
      <c r="H4447" s="9">
        <f t="shared" si="360"/>
        <v>2.9031442872094588E-3</v>
      </c>
      <c r="I4447" s="8">
        <f t="shared" si="358"/>
        <v>2.8251046571606511E-3</v>
      </c>
      <c r="J4447" s="11">
        <f t="shared" si="359"/>
        <v>0.49318817750357136</v>
      </c>
      <c r="K4447" s="11">
        <f t="shared" si="361"/>
        <v>0.29350342512201522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62"/>
        <v>-4.6338024285431587E-2</v>
      </c>
      <c r="D4448" s="6">
        <f t="shared" si="363"/>
        <v>2.1472124946772474E-3</v>
      </c>
      <c r="E4448" s="6">
        <f t="shared" si="364"/>
        <v>2.434144863983126E-3</v>
      </c>
      <c r="F4448" s="6">
        <f>B$6+B$7*E4448+B$8*(G4447*100)^2</f>
        <v>0.31051062804981067</v>
      </c>
      <c r="G4448" s="18">
        <v>3.8621470003005445E-3</v>
      </c>
      <c r="H4448" s="9">
        <f t="shared" si="360"/>
        <v>5.5723480513138321E-3</v>
      </c>
      <c r="I4448" s="8">
        <f t="shared" si="358"/>
        <v>1.7102010510132875E-3</v>
      </c>
      <c r="J4448" s="11">
        <f t="shared" si="359"/>
        <v>0.4428109678063013</v>
      </c>
      <c r="K4448" s="11">
        <f t="shared" si="361"/>
        <v>5.9684759367616413E-2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62"/>
        <v>-3.7608304739376902E-2</v>
      </c>
      <c r="D4449" s="6">
        <f t="shared" si="363"/>
        <v>1.4143845853698391E-3</v>
      </c>
      <c r="E4449" s="6">
        <f t="shared" si="364"/>
        <v>2.1472124946772474E-3</v>
      </c>
      <c r="F4449" s="6">
        <f>B$6+B$7*E4448+B$8*(H4448*100)^2</f>
        <v>0.29485022639771508</v>
      </c>
      <c r="G4449" s="18">
        <v>4.5217884048611651E-3</v>
      </c>
      <c r="H4449" s="9">
        <f t="shared" si="360"/>
        <v>5.4300112927848964E-3</v>
      </c>
      <c r="I4449" s="8">
        <f t="shared" si="358"/>
        <v>9.0822288792373126E-4</v>
      </c>
      <c r="J4449" s="11">
        <f t="shared" si="359"/>
        <v>0.20085479606859599</v>
      </c>
      <c r="K4449" s="11">
        <f t="shared" si="361"/>
        <v>1.5773780760945488E-2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62"/>
        <v>-5.0959570132637001E-2</v>
      </c>
      <c r="D4450" s="6">
        <f t="shared" si="363"/>
        <v>2.5968777881031492E-3</v>
      </c>
      <c r="E4450" s="6">
        <f t="shared" si="364"/>
        <v>1.4143845853698391E-3</v>
      </c>
      <c r="F4450" s="6">
        <f>B$6+B$7*E4448+B$8*(H4449*100)^2</f>
        <v>0.28092969536916723</v>
      </c>
      <c r="G4450" s="18">
        <v>3.7185330593152875E-3</v>
      </c>
      <c r="H4450" s="9">
        <f t="shared" si="360"/>
        <v>5.3002801375886463E-3</v>
      </c>
      <c r="I4450" s="8">
        <f t="shared" si="358"/>
        <v>1.5817470782733588E-3</v>
      </c>
      <c r="J4450" s="11">
        <f t="shared" si="359"/>
        <v>0.42536856686292684</v>
      </c>
      <c r="K4450" s="11">
        <f t="shared" si="361"/>
        <v>5.6003352439199849E-2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62"/>
        <v>-4.9576616747140444E-2</v>
      </c>
      <c r="D4451" s="6">
        <f t="shared" si="363"/>
        <v>2.4578409280928463E-3</v>
      </c>
      <c r="E4451" s="6">
        <f t="shared" si="364"/>
        <v>2.5968777881031492E-3</v>
      </c>
      <c r="F4451" s="6">
        <f>B$6+B$7*E4451+B$8*(G4450*100)^2</f>
        <v>0.14176573742275897</v>
      </c>
      <c r="G4451" s="18">
        <v>3.6289043856796649E-3</v>
      </c>
      <c r="H4451" s="9">
        <f t="shared" si="360"/>
        <v>3.7651791115796735E-3</v>
      </c>
      <c r="I4451" s="8">
        <f t="shared" si="358"/>
        <v>1.3627472590000854E-4</v>
      </c>
      <c r="J4451" s="11">
        <f t="shared" si="359"/>
        <v>3.7552581004276137E-2</v>
      </c>
      <c r="K4451" s="11">
        <f t="shared" si="361"/>
        <v>6.7122782559625449E-4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62"/>
        <v>-4.582852833106258E-2</v>
      </c>
      <c r="D4452" s="6">
        <f t="shared" si="363"/>
        <v>2.1002540089910056E-3</v>
      </c>
      <c r="E4452" s="6">
        <f t="shared" si="364"/>
        <v>2.4578409280928463E-3</v>
      </c>
      <c r="F4452" s="6">
        <f>B$6+B$7*E4451+B$8*(H4451*100)^2</f>
        <v>0.14486875957943054</v>
      </c>
      <c r="G4452" s="18">
        <v>4.5031516304719606E-3</v>
      </c>
      <c r="H4452" s="9">
        <f t="shared" si="360"/>
        <v>3.8061628916722752E-3</v>
      </c>
      <c r="I4452" s="8">
        <f t="shared" si="358"/>
        <v>6.9698873879968544E-4</v>
      </c>
      <c r="J4452" s="11">
        <f t="shared" si="359"/>
        <v>0.15477798572966026</v>
      </c>
      <c r="K4452" s="11">
        <f t="shared" si="361"/>
        <v>1.4965153513067042E-2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62"/>
        <v>-4.7013046526703926E-2</v>
      </c>
      <c r="D4453" s="6">
        <f t="shared" si="363"/>
        <v>2.2102265437220279E-3</v>
      </c>
      <c r="E4453" s="6">
        <f t="shared" si="364"/>
        <v>2.1002540089910056E-3</v>
      </c>
      <c r="F4453" s="6">
        <f>B$6+B$7*E4451+B$8*(H4452*100)^2</f>
        <v>0.14762703597449589</v>
      </c>
      <c r="G4453" s="18">
        <v>3.2819799230400827E-3</v>
      </c>
      <c r="H4453" s="9">
        <f t="shared" si="360"/>
        <v>3.8422263855022376E-3</v>
      </c>
      <c r="I4453" s="8">
        <f t="shared" si="358"/>
        <v>5.6024646246215486E-4</v>
      </c>
      <c r="J4453" s="11">
        <f t="shared" si="359"/>
        <v>0.17070380550750022</v>
      </c>
      <c r="K4453" s="11">
        <f t="shared" si="361"/>
        <v>1.1792135455388042E-2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62"/>
        <v>-4.6657533237990212E-2</v>
      </c>
      <c r="D4454" s="6">
        <f t="shared" si="363"/>
        <v>2.1769254078541616E-3</v>
      </c>
      <c r="E4454" s="6">
        <f t="shared" si="364"/>
        <v>2.2102265437220279E-3</v>
      </c>
      <c r="F4454" s="6">
        <f>B$6+B$7*E4454+B$8*(G4453*100)^2</f>
        <v>0.11456240248926514</v>
      </c>
      <c r="G4454" s="18">
        <v>6.8838798849576088E-3</v>
      </c>
      <c r="H4454" s="9">
        <f t="shared" si="360"/>
        <v>3.3847068187549882E-3</v>
      </c>
      <c r="I4454" s="8">
        <f t="shared" si="358"/>
        <v>3.4991730662026206E-3</v>
      </c>
      <c r="J4454" s="11">
        <f t="shared" si="359"/>
        <v>0.5083140793680726</v>
      </c>
      <c r="K4454" s="11">
        <f t="shared" si="361"/>
        <v>0.32390352047510795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62"/>
        <v>-4.2895468211938959E-2</v>
      </c>
      <c r="D4455" s="6">
        <f t="shared" si="363"/>
        <v>1.8400211931214657E-3</v>
      </c>
      <c r="E4455" s="6">
        <f t="shared" si="364"/>
        <v>2.1769254078541616E-3</v>
      </c>
      <c r="F4455" s="6">
        <f>B$6+B$7*E4454+B$8*(H4454*100)^2</f>
        <v>0.12065001666072067</v>
      </c>
      <c r="G4455" s="18">
        <v>3.6370656231655639E-3</v>
      </c>
      <c r="H4455" s="9">
        <f t="shared" si="360"/>
        <v>3.4734711264198049E-3</v>
      </c>
      <c r="I4455" s="8">
        <f t="shared" si="358"/>
        <v>1.6359449674575909E-4</v>
      </c>
      <c r="J4455" s="11">
        <f t="shared" si="359"/>
        <v>4.4979803417286884E-2</v>
      </c>
      <c r="K4455" s="11">
        <f t="shared" si="361"/>
        <v>1.0754840768594232E-3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62"/>
        <v>-4.1795326415284467E-2</v>
      </c>
      <c r="D4456" s="6">
        <f t="shared" si="363"/>
        <v>1.7468493101601755E-3</v>
      </c>
      <c r="E4456" s="6">
        <f t="shared" si="364"/>
        <v>1.8400211931214657E-3</v>
      </c>
      <c r="F4456" s="6">
        <f>B$6+B$7*E4454+B$8*(H4455*100)^2</f>
        <v>0.12606129689772749</v>
      </c>
      <c r="G4456" s="18">
        <v>3.4606801614885502E-3</v>
      </c>
      <c r="H4456" s="9">
        <f t="shared" si="360"/>
        <v>3.5505111871071116E-3</v>
      </c>
      <c r="I4456" s="8">
        <f t="shared" si="358"/>
        <v>8.9831025618561378E-5</v>
      </c>
      <c r="J4456" s="11">
        <f t="shared" si="359"/>
        <v>2.5957621457835662E-2</v>
      </c>
      <c r="K4456" s="11">
        <f t="shared" si="361"/>
        <v>3.2557024831603165E-4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62"/>
        <v>-4.5519421957666797E-2</v>
      </c>
      <c r="D4457" s="6">
        <f t="shared" si="363"/>
        <v>2.0720177753601183E-3</v>
      </c>
      <c r="E4457" s="6">
        <f t="shared" si="364"/>
        <v>1.7468493101601755E-3</v>
      </c>
      <c r="F4457" s="6">
        <f>B$6+B$7*E4457+B$8*(G4456*100)^2</f>
        <v>0.125227712331831</v>
      </c>
      <c r="G4457" s="18">
        <v>2.1804887942233511E-3</v>
      </c>
      <c r="H4457" s="9">
        <f t="shared" si="360"/>
        <v>3.5387527793253799E-3</v>
      </c>
      <c r="I4457" s="8">
        <f t="shared" si="358"/>
        <v>1.3582639851020288E-3</v>
      </c>
      <c r="J4457" s="11">
        <f t="shared" si="359"/>
        <v>0.62291720494065494</v>
      </c>
      <c r="K4457" s="11">
        <f t="shared" si="361"/>
        <v>0.10039965207094803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62"/>
        <v>-5.5079458552142913E-2</v>
      </c>
      <c r="D4458" s="6">
        <f t="shared" si="363"/>
        <v>3.0337467543972291E-3</v>
      </c>
      <c r="E4458" s="6">
        <f t="shared" si="364"/>
        <v>2.0720177753601183E-3</v>
      </c>
      <c r="F4458" s="6">
        <f>B$6+B$7*E4457+B$8*(H4457*100)^2</f>
        <v>0.13008523129950519</v>
      </c>
      <c r="G4458" s="18">
        <v>7.1668079972770759E-3</v>
      </c>
      <c r="H4458" s="9">
        <f t="shared" si="360"/>
        <v>3.6067330272631106E-3</v>
      </c>
      <c r="I4458" s="8">
        <f t="shared" si="358"/>
        <v>3.5600749700139653E-3</v>
      </c>
      <c r="J4458" s="11">
        <f t="shared" si="359"/>
        <v>0.49674485089687959</v>
      </c>
      <c r="K4458" s="11">
        <f t="shared" si="361"/>
        <v>0.3004056404434281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62"/>
        <v>-4.4376157506855869E-2</v>
      </c>
      <c r="D4459" s="6">
        <f t="shared" si="363"/>
        <v>1.9692433550732805E-3</v>
      </c>
      <c r="E4459" s="6">
        <f t="shared" si="364"/>
        <v>3.0337467543972291E-3</v>
      </c>
      <c r="F4459" s="6">
        <f>B$6+B$7*E4457+B$8*(H4458*100)^2</f>
        <v>0.13440307990987077</v>
      </c>
      <c r="G4459" s="18">
        <v>3.6687964121929948E-3</v>
      </c>
      <c r="H4459" s="9">
        <f t="shared" si="360"/>
        <v>3.6661025614386561E-3</v>
      </c>
      <c r="I4459" s="8">
        <f t="shared" si="358"/>
        <v>2.6938507543387315E-6</v>
      </c>
      <c r="J4459" s="11">
        <f t="shared" si="359"/>
        <v>7.3426008196745456E-4</v>
      </c>
      <c r="K4459" s="11">
        <f t="shared" si="361"/>
        <v>2.6983306367078796E-7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62"/>
        <v>-4.7678452044853707E-2</v>
      </c>
      <c r="D4460" s="6">
        <f t="shared" si="363"/>
        <v>2.2732347893934146E-3</v>
      </c>
      <c r="E4460" s="6">
        <f t="shared" si="364"/>
        <v>1.9692433550732805E-3</v>
      </c>
      <c r="F4460" s="6">
        <f>B$6+B$7*E4460+B$8*(G4459*100)^2</f>
        <v>0.13843853780453402</v>
      </c>
      <c r="G4460" s="18">
        <v>2.6065189193832101E-3</v>
      </c>
      <c r="H4460" s="9">
        <f t="shared" si="360"/>
        <v>3.7207329627982444E-3</v>
      </c>
      <c r="I4460" s="8">
        <f t="shared" si="358"/>
        <v>1.1142140434150342E-3</v>
      </c>
      <c r="J4460" s="11">
        <f t="shared" si="359"/>
        <v>0.42747207209172866</v>
      </c>
      <c r="K4460" s="11">
        <f t="shared" si="361"/>
        <v>5.6444197686552844E-2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62"/>
        <v>-4.8989960143459708E-2</v>
      </c>
      <c r="D4461" s="6">
        <f t="shared" si="363"/>
        <v>2.4000161948577706E-3</v>
      </c>
      <c r="E4461" s="6">
        <f t="shared" si="364"/>
        <v>2.2732347893934146E-3</v>
      </c>
      <c r="F4461" s="6">
        <f>B$6+B$7*E4460+B$8*(H4460*100)^2</f>
        <v>0.14185001748156995</v>
      </c>
      <c r="G4461" s="18">
        <v>2.4610039152190479E-3</v>
      </c>
      <c r="H4461" s="9">
        <f t="shared" si="360"/>
        <v>3.7662981491322477E-3</v>
      </c>
      <c r="I4461" s="8">
        <f t="shared" si="358"/>
        <v>1.3052942339131998E-3</v>
      </c>
      <c r="J4461" s="11">
        <f t="shared" si="359"/>
        <v>0.5303909619327114</v>
      </c>
      <c r="K4461" s="11">
        <f t="shared" si="361"/>
        <v>7.8951033831864414E-2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62"/>
        <v>-3.6719024802852974E-2</v>
      </c>
      <c r="D4462" s="6">
        <f t="shared" si="363"/>
        <v>1.3482867824725318E-3</v>
      </c>
      <c r="E4462" s="6">
        <f t="shared" si="364"/>
        <v>2.4000161948577706E-3</v>
      </c>
      <c r="F4462" s="6">
        <f>B$6+B$7*E4460+B$8*(H4461*100)^2</f>
        <v>0.14488248176648716</v>
      </c>
      <c r="G4462" s="18">
        <v>5.8451115495621415E-3</v>
      </c>
      <c r="H4462" s="9">
        <f t="shared" si="360"/>
        <v>3.806343150144074E-3</v>
      </c>
      <c r="I4462" s="8">
        <f t="shared" si="358"/>
        <v>2.0387683994180675E-3</v>
      </c>
      <c r="J4462" s="11">
        <f t="shared" si="359"/>
        <v>0.3487988864080433</v>
      </c>
      <c r="K4462" s="11">
        <f t="shared" si="361"/>
        <v>0.10668715538151652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62"/>
        <v>-4.4141697405114672E-2</v>
      </c>
      <c r="D4463" s="6">
        <f t="shared" si="363"/>
        <v>1.9484894498047072E-3</v>
      </c>
      <c r="E4463" s="6">
        <f t="shared" si="364"/>
        <v>1.3482867824725318E-3</v>
      </c>
      <c r="F4463" s="6">
        <f>B$6+B$7*E4463+B$8*(G4462*100)^2</f>
        <v>0.3224270676807362</v>
      </c>
      <c r="G4463" s="18">
        <v>2.0878137686071879E-3</v>
      </c>
      <c r="H4463" s="9">
        <f t="shared" si="360"/>
        <v>5.6782661762261209E-3</v>
      </c>
      <c r="I4463" s="8">
        <f t="shared" si="358"/>
        <v>3.590452407618933E-3</v>
      </c>
      <c r="J4463" s="11">
        <f t="shared" si="359"/>
        <v>1.7197187132328273</v>
      </c>
      <c r="K4463" s="11">
        <f t="shared" si="361"/>
        <v>0.36821354340920931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62"/>
        <v>-4.6743165751917469E-2</v>
      </c>
      <c r="D4464" s="6">
        <f t="shared" si="363"/>
        <v>2.18492354451123E-3</v>
      </c>
      <c r="E4464" s="6">
        <f t="shared" si="364"/>
        <v>1.9484894498047072E-3</v>
      </c>
      <c r="F4464" s="6">
        <f>B$6+B$7*E4463+B$8*(H4463*100)^2</f>
        <v>0.30533687842269741</v>
      </c>
      <c r="G4464" s="18">
        <v>1.7445558927663754E-3</v>
      </c>
      <c r="H4464" s="9">
        <f t="shared" si="360"/>
        <v>5.5257296208075313E-3</v>
      </c>
      <c r="I4464" s="8">
        <f t="shared" si="358"/>
        <v>3.7811737280411557E-3</v>
      </c>
      <c r="J4464" s="11">
        <f t="shared" si="359"/>
        <v>2.1674133478436604</v>
      </c>
      <c r="K4464" s="11">
        <f t="shared" si="361"/>
        <v>0.46863030615601975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62"/>
        <v>-4.8601323850827972E-2</v>
      </c>
      <c r="D4465" s="6">
        <f t="shared" si="363"/>
        <v>2.3620886800530599E-3</v>
      </c>
      <c r="E4465" s="6">
        <f t="shared" si="364"/>
        <v>2.18492354451123E-3</v>
      </c>
      <c r="F4465" s="6">
        <f>B$6+B$7*E4463+B$8*(H4464*100)^2</f>
        <v>0.29014540919122678</v>
      </c>
      <c r="G4465" s="18">
        <v>2.3940130904745813E-3</v>
      </c>
      <c r="H4465" s="9">
        <f t="shared" si="360"/>
        <v>5.3865147283863133E-3</v>
      </c>
      <c r="I4465" s="8">
        <f t="shared" si="358"/>
        <v>2.992501637911732E-3</v>
      </c>
      <c r="J4465" s="11">
        <f t="shared" si="359"/>
        <v>1.2499938491641698</v>
      </c>
      <c r="K4465" s="11">
        <f t="shared" si="361"/>
        <v>0.25537314193546168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62"/>
        <v>-4.5654522453840649E-2</v>
      </c>
      <c r="D4466" s="6">
        <f t="shared" si="363"/>
        <v>2.0843354204882398E-3</v>
      </c>
      <c r="E4466" s="6">
        <f t="shared" si="364"/>
        <v>2.3620886800530599E-3</v>
      </c>
      <c r="F4466" s="6">
        <f>B$6+B$7*E4466+B$8*(G4465*100)^2</f>
        <v>6.9775817589390707E-2</v>
      </c>
      <c r="G4466" s="18">
        <v>1.7088049532394494E-3</v>
      </c>
      <c r="H4466" s="9">
        <f t="shared" si="360"/>
        <v>2.6415112642082504E-3</v>
      </c>
      <c r="I4466" s="8">
        <f t="shared" si="358"/>
        <v>9.32706310968801E-4</v>
      </c>
      <c r="J4466" s="11">
        <f t="shared" si="359"/>
        <v>0.54582374026984914</v>
      </c>
      <c r="K4466" s="11">
        <f t="shared" si="361"/>
        <v>8.2461217562337596E-2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62"/>
        <v>-4.604513807087067E-2</v>
      </c>
      <c r="D4467" s="6">
        <f t="shared" si="363"/>
        <v>2.1201547399655437E-3</v>
      </c>
      <c r="E4467" s="6">
        <f t="shared" si="364"/>
        <v>2.0843354204882398E-3</v>
      </c>
      <c r="F4467" s="6">
        <f>B$6+B$7*E4466+B$8*(H4466*100)^2</f>
        <v>8.0854027901514566E-2</v>
      </c>
      <c r="G4467" s="18">
        <v>2.4064800213846674E-3</v>
      </c>
      <c r="H4467" s="9">
        <f t="shared" si="360"/>
        <v>2.8434842693694394E-3</v>
      </c>
      <c r="I4467" s="8">
        <f t="shared" si="358"/>
        <v>4.3700424798477199E-4</v>
      </c>
      <c r="J4467" s="11">
        <f t="shared" si="359"/>
        <v>0.18159479576037518</v>
      </c>
      <c r="K4467" s="11">
        <f t="shared" si="361"/>
        <v>1.3178863346075875E-2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62"/>
        <v>-4.6390420383268613E-2</v>
      </c>
      <c r="D4468" s="6">
        <f t="shared" si="363"/>
        <v>2.1520711033363839E-3</v>
      </c>
      <c r="E4468" s="6">
        <f t="shared" si="364"/>
        <v>2.1201547399655437E-3</v>
      </c>
      <c r="F4468" s="6">
        <f>B$6+B$7*E4466+B$8*(H4467*100)^2</f>
        <v>9.0701449047961458E-2</v>
      </c>
      <c r="G4468" s="18">
        <v>1.6273871538717724E-3</v>
      </c>
      <c r="H4468" s="9">
        <f t="shared" si="360"/>
        <v>3.0116681266029537E-3</v>
      </c>
      <c r="I4468" s="8">
        <f t="shared" si="358"/>
        <v>1.3842809727311813E-3</v>
      </c>
      <c r="J4468" s="11">
        <f t="shared" si="359"/>
        <v>0.85061564449356208</v>
      </c>
      <c r="K4468" s="11">
        <f t="shared" si="361"/>
        <v>0.15587908340257961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62"/>
        <v>-4.6865853297692564E-2</v>
      </c>
      <c r="D4469" s="6">
        <f t="shared" si="363"/>
        <v>2.196408205320841E-3</v>
      </c>
      <c r="E4469" s="6">
        <f t="shared" si="364"/>
        <v>2.1520711033363839E-3</v>
      </c>
      <c r="F4469" s="6">
        <f>B$6+B$7*E4469+B$8*(G4468*100)^2</f>
        <v>4.2351356296563961E-2</v>
      </c>
      <c r="G4469" s="18">
        <v>4.0353487252286569E-3</v>
      </c>
      <c r="H4469" s="9">
        <f t="shared" si="360"/>
        <v>2.0579445156894772E-3</v>
      </c>
      <c r="I4469" s="8">
        <f t="shared" si="358"/>
        <v>1.9774042095391797E-3</v>
      </c>
      <c r="J4469" s="11">
        <f t="shared" si="359"/>
        <v>0.49002065104723586</v>
      </c>
      <c r="K4469" s="11">
        <f t="shared" si="361"/>
        <v>0.28747866717509707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62"/>
        <v>-5.0550565946912832E-2</v>
      </c>
      <c r="D4470" s="6">
        <f t="shared" si="363"/>
        <v>2.5553597175531832E-3</v>
      </c>
      <c r="E4470" s="6">
        <f t="shared" si="364"/>
        <v>2.196408205320841E-3</v>
      </c>
      <c r="F4470" s="6">
        <f>B$6+B$7*E4469+B$8*(H4469*100)^2</f>
        <v>5.6455947544591011E-2</v>
      </c>
      <c r="G4470" s="18">
        <v>1.7221479651240831E-3</v>
      </c>
      <c r="H4470" s="9">
        <f t="shared" si="360"/>
        <v>2.3760460337415813E-3</v>
      </c>
      <c r="I4470" s="8">
        <f t="shared" si="358"/>
        <v>6.5389806861749816E-4</v>
      </c>
      <c r="J4470" s="11">
        <f t="shared" si="359"/>
        <v>0.37969912101622694</v>
      </c>
      <c r="K4470" s="11">
        <f t="shared" si="361"/>
        <v>4.6661154246790515E-2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62"/>
        <v>-4.6852416004834974E-2</v>
      </c>
      <c r="D4471" s="6">
        <f t="shared" si="363"/>
        <v>2.1951488854901162E-3</v>
      </c>
      <c r="E4471" s="6">
        <f t="shared" si="364"/>
        <v>2.5553597175531832E-3</v>
      </c>
      <c r="F4471" s="6">
        <f>B$6+B$7*E4469+B$8*(H4470*100)^2</f>
        <v>6.8993518704962231E-2</v>
      </c>
      <c r="G4471" s="18">
        <v>1.9946426238876772E-3</v>
      </c>
      <c r="H4471" s="9">
        <f t="shared" si="360"/>
        <v>2.626661735072909E-3</v>
      </c>
      <c r="I4471" s="8">
        <f t="shared" si="358"/>
        <v>6.3201911118523175E-4</v>
      </c>
      <c r="J4471" s="11">
        <f t="shared" si="359"/>
        <v>0.31685832019040527</v>
      </c>
      <c r="K4471" s="11">
        <f t="shared" si="361"/>
        <v>3.4631974642003405E-2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62"/>
        <v>-4.9724522699853856E-2</v>
      </c>
      <c r="D4472" s="6">
        <f t="shared" si="363"/>
        <v>2.4725281577282813E-3</v>
      </c>
      <c r="E4472" s="6">
        <f t="shared" si="364"/>
        <v>2.1951488854901162E-3</v>
      </c>
      <c r="F4472" s="6">
        <f>B$6+B$7*E4472+B$8*(G4471*100)^2</f>
        <v>5.4179795278730666E-2</v>
      </c>
      <c r="G4472" s="18">
        <v>4.1797122210645186E-3</v>
      </c>
      <c r="H4472" s="9">
        <f t="shared" si="360"/>
        <v>2.3276553713711713E-3</v>
      </c>
      <c r="I4472" s="8">
        <f t="shared" si="358"/>
        <v>1.8520568496933473E-3</v>
      </c>
      <c r="J4472" s="11">
        <f t="shared" si="359"/>
        <v>0.44310630774040527</v>
      </c>
      <c r="K4472" s="11">
        <f t="shared" si="361"/>
        <v>0.21029393984962974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62"/>
        <v>-4.7427835874105123E-2</v>
      </c>
      <c r="D4473" s="6">
        <f t="shared" si="363"/>
        <v>2.2493996157010527E-3</v>
      </c>
      <c r="E4473" s="6">
        <f t="shared" si="364"/>
        <v>2.4725281577282813E-3</v>
      </c>
      <c r="F4473" s="6">
        <f>B$6+B$7*E4472+B$8*(H4472*100)^2</f>
        <v>6.6974447039598956E-2</v>
      </c>
      <c r="G4473" s="18">
        <v>2.670120066169145E-3</v>
      </c>
      <c r="H4473" s="9">
        <f t="shared" si="360"/>
        <v>2.5879421755440933E-3</v>
      </c>
      <c r="I4473" s="8">
        <f t="shared" si="358"/>
        <v>8.2177890625051691E-5</v>
      </c>
      <c r="J4473" s="11">
        <f t="shared" si="359"/>
        <v>3.0776852197119866E-2</v>
      </c>
      <c r="K4473" s="11">
        <f t="shared" si="361"/>
        <v>4.9373790585405253E-4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62"/>
        <v>-4.3423177598010086E-2</v>
      </c>
      <c r="D4474" s="6">
        <f t="shared" si="363"/>
        <v>1.8855723527083251E-3</v>
      </c>
      <c r="E4474" s="6">
        <f t="shared" si="364"/>
        <v>2.2493996157010527E-3</v>
      </c>
      <c r="F4474" s="6">
        <f>B$6+B$7*E4472+B$8*(H4473*100)^2</f>
        <v>7.8347612989834794E-2</v>
      </c>
      <c r="G4474" s="18">
        <v>4.8632875048511817E-3</v>
      </c>
      <c r="H4474" s="9">
        <f t="shared" si="360"/>
        <v>2.7990643613506781E-3</v>
      </c>
      <c r="I4474" s="8">
        <f t="shared" si="358"/>
        <v>2.0642231435005036E-3</v>
      </c>
      <c r="J4474" s="11">
        <f t="shared" si="359"/>
        <v>0.42445015669779318</v>
      </c>
      <c r="K4474" s="11">
        <f t="shared" si="361"/>
        <v>0.18503953554362962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62"/>
        <v>-4.6296109371061975E-2</v>
      </c>
      <c r="D4475" s="6">
        <f t="shared" si="363"/>
        <v>2.1433297428973324E-3</v>
      </c>
      <c r="E4475" s="6">
        <f t="shared" si="364"/>
        <v>1.8855723527083251E-3</v>
      </c>
      <c r="F4475" s="6">
        <f>B$6+B$7*E4475+B$8*(G4474*100)^2</f>
        <v>0.22902260774357633</v>
      </c>
      <c r="G4475" s="18">
        <v>2.0836550248079619E-3</v>
      </c>
      <c r="H4475" s="9">
        <f t="shared" si="360"/>
        <v>4.7856306558652891E-3</v>
      </c>
      <c r="I4475" s="8">
        <f t="shared" si="358"/>
        <v>2.7019756310573272E-3</v>
      </c>
      <c r="J4475" s="11">
        <f t="shared" si="359"/>
        <v>1.2967480695641316</v>
      </c>
      <c r="K4475" s="11">
        <f t="shared" si="361"/>
        <v>0.26689245039764953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62"/>
        <v>-4.3801736931503167E-2</v>
      </c>
      <c r="D4476" s="6">
        <f t="shared" si="363"/>
        <v>1.9185921582166084E-3</v>
      </c>
      <c r="E4476" s="6">
        <f t="shared" si="364"/>
        <v>2.1433297428973324E-3</v>
      </c>
      <c r="F4476" s="6">
        <f>B$6+B$7*E4475+B$8*(H4475*100)^2</f>
        <v>0.22236203932765408</v>
      </c>
      <c r="G4476" s="18">
        <v>2.2734486313556314E-3</v>
      </c>
      <c r="H4476" s="9">
        <f t="shared" si="360"/>
        <v>4.71552795906942E-3</v>
      </c>
      <c r="I4476" s="8">
        <f t="shared" ref="I4476:I4539" si="365">SQRT((G4476-H4476)^2)</f>
        <v>2.4420793277137886E-3</v>
      </c>
      <c r="J4476" s="11">
        <f t="shared" ref="J4476:J4539" si="366">ABS(G4476-H4476)/G4476</f>
        <v>1.0741739637449406</v>
      </c>
      <c r="K4476" s="11">
        <f t="shared" si="361"/>
        <v>0.21168262239738422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62"/>
        <v>-4.3633481170285697E-2</v>
      </c>
      <c r="D4477" s="6">
        <f t="shared" si="363"/>
        <v>1.9038806790376765E-3</v>
      </c>
      <c r="E4477" s="6">
        <f t="shared" si="364"/>
        <v>1.9185921582166084E-3</v>
      </c>
      <c r="F4477" s="6">
        <f>B$6+B$7*E4475+B$8*(H4476*100)^2</f>
        <v>0.21644146006274079</v>
      </c>
      <c r="G4477" s="18">
        <v>1.7367933455025041E-3</v>
      </c>
      <c r="H4477" s="9">
        <f t="shared" si="360"/>
        <v>4.6523269453332787E-3</v>
      </c>
      <c r="I4477" s="8">
        <f t="shared" si="365"/>
        <v>2.9155335998307746E-3</v>
      </c>
      <c r="J4477" s="11">
        <f t="shared" si="366"/>
        <v>1.6786876846233119</v>
      </c>
      <c r="K4477" s="11">
        <f t="shared" si="361"/>
        <v>0.35864413520503247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62"/>
        <v>-4.5343488815339082E-2</v>
      </c>
      <c r="D4478" s="6">
        <f t="shared" si="363"/>
        <v>2.0560319779467802E-3</v>
      </c>
      <c r="E4478" s="6">
        <f t="shared" si="364"/>
        <v>1.9038806790376765E-3</v>
      </c>
      <c r="F4478" s="6">
        <f>B$6+B$7*E4478+B$8*(G4477*100)^2</f>
        <v>4.5598862416169228E-2</v>
      </c>
      <c r="G4478" s="18">
        <v>1.4593725902977033E-3</v>
      </c>
      <c r="H4478" s="9">
        <f t="shared" si="360"/>
        <v>2.1353890141182527E-3</v>
      </c>
      <c r="I4478" s="8">
        <f t="shared" si="365"/>
        <v>6.7601642382054939E-4</v>
      </c>
      <c r="J4478" s="11">
        <f t="shared" si="366"/>
        <v>0.4632240103143544</v>
      </c>
      <c r="K4478" s="11">
        <f t="shared" si="361"/>
        <v>6.4064583083421223E-2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62"/>
        <v>-4.6254056338888357E-2</v>
      </c>
      <c r="D4479" s="6">
        <f t="shared" si="363"/>
        <v>2.1394377278010582E-3</v>
      </c>
      <c r="E4479" s="6">
        <f t="shared" si="364"/>
        <v>2.0560319779467802E-3</v>
      </c>
      <c r="F4479" s="6">
        <f>B$6+B$7*E4478+B$8*(H4478*100)^2</f>
        <v>5.9318457167939001E-2</v>
      </c>
      <c r="G4479" s="18">
        <v>2.1300546039930324E-3</v>
      </c>
      <c r="H4479" s="9">
        <f t="shared" si="360"/>
        <v>2.4355380754145272E-3</v>
      </c>
      <c r="I4479" s="8">
        <f t="shared" si="365"/>
        <v>3.0548347142149478E-4</v>
      </c>
      <c r="J4479" s="11">
        <f t="shared" si="366"/>
        <v>0.1434157935899065</v>
      </c>
      <c r="K4479" s="11">
        <f t="shared" si="361"/>
        <v>8.5925845893362052E-3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62"/>
        <v>-4.1869095968707262E-2</v>
      </c>
      <c r="D4480" s="6">
        <f t="shared" si="363"/>
        <v>1.7530211972368187E-3</v>
      </c>
      <c r="E4480" s="6">
        <f t="shared" si="364"/>
        <v>2.1394377278010582E-3</v>
      </c>
      <c r="F4480" s="6">
        <f>B$6+B$7*E4478+B$8*(H4479*100)^2</f>
        <v>7.151380494278714E-2</v>
      </c>
      <c r="G4480" s="18">
        <v>2.5170423754974471E-3</v>
      </c>
      <c r="H4480" s="9">
        <f t="shared" si="360"/>
        <v>2.6742065167594509E-3</v>
      </c>
      <c r="I4480" s="8">
        <f t="shared" si="365"/>
        <v>1.5716414126200383E-4</v>
      </c>
      <c r="J4480" s="11">
        <f t="shared" si="366"/>
        <v>6.2440006092842691E-2</v>
      </c>
      <c r="K4480" s="11">
        <f t="shared" si="361"/>
        <v>1.7977723493856068E-3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62"/>
        <v>-4.8574211165237836E-2</v>
      </c>
      <c r="D4481" s="6">
        <f t="shared" si="363"/>
        <v>2.3594539903251163E-3</v>
      </c>
      <c r="E4481" s="6">
        <f t="shared" si="364"/>
        <v>1.7530211972368187E-3</v>
      </c>
      <c r="F4481" s="6">
        <f>B$6+B$7*E4481+B$8*(G4480*100)^2</f>
        <v>7.5087199689653536E-2</v>
      </c>
      <c r="G4481" s="18">
        <v>2.4626044618195554E-3</v>
      </c>
      <c r="H4481" s="9">
        <f t="shared" si="360"/>
        <v>2.7402043662773318E-3</v>
      </c>
      <c r="I4481" s="8">
        <f t="shared" si="365"/>
        <v>2.7759990445777637E-4</v>
      </c>
      <c r="J4481" s="11">
        <f t="shared" si="366"/>
        <v>0.11272614370748964</v>
      </c>
      <c r="K4481" s="11">
        <f t="shared" si="361"/>
        <v>5.506711953210619E-3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62"/>
        <v>-4.9306063868013554E-2</v>
      </c>
      <c r="D4482" s="6">
        <f t="shared" si="363"/>
        <v>2.4310879341566316E-3</v>
      </c>
      <c r="E4482" s="6">
        <f t="shared" si="364"/>
        <v>2.3594539903251163E-3</v>
      </c>
      <c r="F4482" s="6">
        <f>B$6+B$7*E4481+B$8*(H4481*100)^2</f>
        <v>8.5515931370863621E-2</v>
      </c>
      <c r="G4482" s="18">
        <v>2.4677045866366293E-3</v>
      </c>
      <c r="H4482" s="9">
        <f t="shared" si="360"/>
        <v>2.924310711447462E-3</v>
      </c>
      <c r="I4482" s="8">
        <f t="shared" si="365"/>
        <v>4.566061248108327E-4</v>
      </c>
      <c r="J4482" s="11">
        <f t="shared" si="366"/>
        <v>0.18503273336828635</v>
      </c>
      <c r="K4482" s="11">
        <f t="shared" si="361"/>
        <v>1.3628943855963804E-2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62"/>
        <v>-4.5180280369523929E-2</v>
      </c>
      <c r="D4483" s="6">
        <f t="shared" si="363"/>
        <v>2.0412577342687893E-3</v>
      </c>
      <c r="E4483" s="6">
        <f t="shared" si="364"/>
        <v>2.4310879341566316E-3</v>
      </c>
      <c r="F4483" s="6">
        <f>B$6+B$7*E4481+B$8*(H4482*100)^2</f>
        <v>9.4786030962291268E-2</v>
      </c>
      <c r="G4483" s="18">
        <v>3.3664781713930243E-3</v>
      </c>
      <c r="H4483" s="9">
        <f t="shared" si="360"/>
        <v>3.0787340086842717E-3</v>
      </c>
      <c r="I4483" s="8">
        <f t="shared" si="365"/>
        <v>2.8774416270875266E-4</v>
      </c>
      <c r="J4483" s="11">
        <f t="shared" si="366"/>
        <v>8.5473348722081927E-2</v>
      </c>
      <c r="K4483" s="11">
        <f t="shared" si="361"/>
        <v>4.1131770762685704E-3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62"/>
        <v>-4.5698117070336434E-2</v>
      </c>
      <c r="D4484" s="6">
        <f t="shared" si="363"/>
        <v>2.0883179037741741E-3</v>
      </c>
      <c r="E4484" s="6">
        <f t="shared" si="364"/>
        <v>2.0412577342687893E-3</v>
      </c>
      <c r="F4484" s="6">
        <f>B$6+B$7*E4484+B$8*(G4483*100)^2</f>
        <v>0.11953961767937299</v>
      </c>
      <c r="G4484" s="18">
        <v>1.741715301002708E-3</v>
      </c>
      <c r="H4484" s="9">
        <f t="shared" si="360"/>
        <v>3.4574501830015279E-3</v>
      </c>
      <c r="I4484" s="8">
        <f t="shared" si="365"/>
        <v>1.7157348819988199E-3</v>
      </c>
      <c r="J4484" s="11">
        <f t="shared" si="366"/>
        <v>0.98508342954274375</v>
      </c>
      <c r="K4484" s="11">
        <f t="shared" si="361"/>
        <v>0.18941810787196145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62"/>
        <v>-4.9188177120351388E-2</v>
      </c>
      <c r="D4485" s="6">
        <f t="shared" si="363"/>
        <v>2.4194767684230598E-3</v>
      </c>
      <c r="E4485" s="6">
        <f t="shared" si="364"/>
        <v>2.0883179037741741E-3</v>
      </c>
      <c r="F4485" s="6">
        <f>B$6+B$7*E4484+B$8*(H4484*100)^2</f>
        <v>0.12505778878428586</v>
      </c>
      <c r="G4485" s="18">
        <v>1.9813233239194526E-3</v>
      </c>
      <c r="H4485" s="9">
        <f t="shared" si="360"/>
        <v>3.5363510683229099E-3</v>
      </c>
      <c r="I4485" s="8">
        <f t="shared" si="365"/>
        <v>1.5550277444034573E-3</v>
      </c>
      <c r="J4485" s="11">
        <f t="shared" si="366"/>
        <v>0.78484300145788544</v>
      </c>
      <c r="K4485" s="11">
        <f t="shared" si="361"/>
        <v>0.13960382512241942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62"/>
        <v>-4.6622277995151701E-2</v>
      </c>
      <c r="D4486" s="6">
        <f t="shared" si="363"/>
        <v>2.1736368054572066E-3</v>
      </c>
      <c r="E4486" s="6">
        <f t="shared" si="364"/>
        <v>2.4194767684230598E-3</v>
      </c>
      <c r="F4486" s="6">
        <f>B$6+B$7*E4484+B$8*(H4485*100)^2</f>
        <v>0.12996289107944289</v>
      </c>
      <c r="G4486" s="18">
        <v>2.2894568042443656E-3</v>
      </c>
      <c r="H4486" s="9">
        <f t="shared" si="360"/>
        <v>3.6050366305967392E-3</v>
      </c>
      <c r="I4486" s="8">
        <f t="shared" si="365"/>
        <v>1.3155798263523736E-3</v>
      </c>
      <c r="J4486" s="11">
        <f t="shared" si="366"/>
        <v>0.57462531021046293</v>
      </c>
      <c r="K4486" s="11">
        <f t="shared" si="361"/>
        <v>8.9089063085529441E-2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62"/>
        <v>-4.5750777467696242E-2</v>
      </c>
      <c r="D4487" s="6">
        <f t="shared" si="363"/>
        <v>2.0931336388986623E-3</v>
      </c>
      <c r="E4487" s="6">
        <f t="shared" si="364"/>
        <v>2.1736368054572066E-3</v>
      </c>
      <c r="F4487" s="6">
        <f>B$6+B$7*E4487+B$8*(G4486*100)^2</f>
        <v>6.5404622732145895E-2</v>
      </c>
      <c r="G4487" s="18">
        <v>1.9568859544513697E-3</v>
      </c>
      <c r="H4487" s="9">
        <f t="shared" si="360"/>
        <v>2.5574327504774372E-3</v>
      </c>
      <c r="I4487" s="8">
        <f t="shared" si="365"/>
        <v>6.0054679602606752E-4</v>
      </c>
      <c r="J4487" s="11">
        <f t="shared" si="366"/>
        <v>0.30688901142143266</v>
      </c>
      <c r="K4487" s="11">
        <f t="shared" si="361"/>
        <v>3.2825431196212174E-2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62"/>
        <v>-4.6827647094566008E-2</v>
      </c>
      <c r="D4488" s="6">
        <f t="shared" si="363"/>
        <v>2.1928285324132163E-3</v>
      </c>
      <c r="E4488" s="6">
        <f t="shared" si="364"/>
        <v>2.0931336388986623E-3</v>
      </c>
      <c r="F4488" s="6">
        <f>B$6+B$7*E4487+B$8*(H4487*100)^2</f>
        <v>7.6950098735136585E-2</v>
      </c>
      <c r="G4488" s="18">
        <v>1.3307945297102001E-3</v>
      </c>
      <c r="H4488" s="9">
        <f t="shared" ref="H4488:H4551" si="367">SQRT(F4488)/100</f>
        <v>2.7739880809970431E-3</v>
      </c>
      <c r="I4488" s="8">
        <f t="shared" si="365"/>
        <v>1.4431935512868429E-3</v>
      </c>
      <c r="J4488" s="11">
        <f t="shared" si="366"/>
        <v>1.0844600868633862</v>
      </c>
      <c r="K4488" s="11">
        <f t="shared" ref="K4488:K4551" si="368">G4488/H4488-LN(G4488/H4488)-1</f>
        <v>0.21425040688792363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62"/>
        <v>-4.6757940488670456E-2</v>
      </c>
      <c r="D4489" s="6">
        <f t="shared" si="363"/>
        <v>2.1863049987420479E-3</v>
      </c>
      <c r="E4489" s="6">
        <f t="shared" si="364"/>
        <v>2.1928285324132163E-3</v>
      </c>
      <c r="F4489" s="6">
        <f>B$6+B$7*E4487+B$8*(H4488*100)^2</f>
        <v>8.7212872354194976E-2</v>
      </c>
      <c r="G4489" s="18">
        <v>1.7489233816731704E-3</v>
      </c>
      <c r="H4489" s="9">
        <f t="shared" si="367"/>
        <v>2.9531825604624407E-3</v>
      </c>
      <c r="I4489" s="8">
        <f t="shared" si="365"/>
        <v>1.2042591787892703E-3</v>
      </c>
      <c r="J4489" s="11">
        <f t="shared" si="366"/>
        <v>0.68857171869768963</v>
      </c>
      <c r="K4489" s="11">
        <f t="shared" si="368"/>
        <v>0.11609951505130045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62"/>
        <v>-4.7172055884987518E-2</v>
      </c>
      <c r="D4490" s="6">
        <f t="shared" si="363"/>
        <v>2.2252028564163856E-3</v>
      </c>
      <c r="E4490" s="6">
        <f t="shared" si="364"/>
        <v>2.1863049987420479E-3</v>
      </c>
      <c r="F4490" s="6">
        <f>B$6+B$7*E4490+B$8*(G4489*100)^2</f>
        <v>4.6002242329604495E-2</v>
      </c>
      <c r="G4490" s="18">
        <v>4.6511170390264086E-3</v>
      </c>
      <c r="H4490" s="9">
        <f t="shared" si="367"/>
        <v>2.1448133328941356E-3</v>
      </c>
      <c r="I4490" s="8">
        <f t="shared" si="365"/>
        <v>2.506303706132273E-3</v>
      </c>
      <c r="J4490" s="11">
        <f t="shared" si="366"/>
        <v>0.53886059737961423</v>
      </c>
      <c r="K4490" s="11">
        <f t="shared" si="368"/>
        <v>0.39448675785272691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62"/>
        <v>-4.2396203814969613E-2</v>
      </c>
      <c r="D4491" s="6">
        <f t="shared" si="363"/>
        <v>1.797438097920444E-3</v>
      </c>
      <c r="E4491" s="6">
        <f t="shared" si="364"/>
        <v>2.2252028564163856E-3</v>
      </c>
      <c r="F4491" s="6">
        <f>B$6+B$7*E4490+B$8*(H4490*100)^2</f>
        <v>5.9704557944162795E-2</v>
      </c>
      <c r="G4491" s="18">
        <v>2.4598277051023892E-3</v>
      </c>
      <c r="H4491" s="9">
        <f t="shared" si="367"/>
        <v>2.4434516149120446E-3</v>
      </c>
      <c r="I4491" s="8">
        <f t="shared" si="365"/>
        <v>1.637609019034458E-5</v>
      </c>
      <c r="J4491" s="11">
        <f t="shared" si="366"/>
        <v>6.6574135076110678E-3</v>
      </c>
      <c r="K4491" s="11">
        <f t="shared" si="368"/>
        <v>2.2358770616515145E-5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62"/>
        <v>-5.1480395312997196E-2</v>
      </c>
      <c r="D4492" s="6">
        <f t="shared" si="363"/>
        <v>2.6502311015824636E-3</v>
      </c>
      <c r="E4492" s="6">
        <f t="shared" si="364"/>
        <v>1.797438097920444E-3</v>
      </c>
      <c r="F4492" s="6">
        <f>B$6+B$7*E4490+B$8*(H4491*100)^2</f>
        <v>7.1884546293943655E-2</v>
      </c>
      <c r="G4492" s="18">
        <v>2.5549278628913203E-3</v>
      </c>
      <c r="H4492" s="9">
        <f t="shared" si="367"/>
        <v>2.6811293570796553E-3</v>
      </c>
      <c r="I4492" s="8">
        <f t="shared" si="365"/>
        <v>1.2620149418833505E-4</v>
      </c>
      <c r="J4492" s="11">
        <f t="shared" si="366"/>
        <v>4.9395325802082467E-2</v>
      </c>
      <c r="K4492" s="11">
        <f t="shared" si="368"/>
        <v>1.1438438292814546E-3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62"/>
        <v>-4.5883399125441961E-2</v>
      </c>
      <c r="D4493" s="6">
        <f t="shared" si="363"/>
        <v>2.105286315304608E-3</v>
      </c>
      <c r="E4493" s="6">
        <f t="shared" si="364"/>
        <v>2.6502311015824636E-3</v>
      </c>
      <c r="F4493" s="6">
        <f>B$6+B$7*E4493+B$8*(G4492*100)^2</f>
        <v>7.6882735134921776E-2</v>
      </c>
      <c r="G4493" s="18">
        <v>2.2061451589148384E-3</v>
      </c>
      <c r="H4493" s="9">
        <f t="shared" si="367"/>
        <v>2.7727736138192342E-3</v>
      </c>
      <c r="I4493" s="8">
        <f t="shared" si="365"/>
        <v>5.6662845490439585E-4</v>
      </c>
      <c r="J4493" s="11">
        <f t="shared" si="366"/>
        <v>0.25684096652239774</v>
      </c>
      <c r="K4493" s="11">
        <f t="shared" si="368"/>
        <v>2.4247015327954369E-2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62"/>
        <v>-5.2173955687259986E-2</v>
      </c>
      <c r="D4494" s="6">
        <f t="shared" si="363"/>
        <v>2.7221216520561687E-3</v>
      </c>
      <c r="E4494" s="6">
        <f t="shared" si="364"/>
        <v>2.105286315304608E-3</v>
      </c>
      <c r="F4494" s="6">
        <f>B$6+B$7*E4493+B$8*(H4493*100)^2</f>
        <v>8.7199460793836239E-2</v>
      </c>
      <c r="G4494" s="18">
        <v>6.5565405377743862E-3</v>
      </c>
      <c r="H4494" s="9">
        <f t="shared" si="367"/>
        <v>2.9529554821201799E-3</v>
      </c>
      <c r="I4494" s="8">
        <f t="shared" si="365"/>
        <v>3.6035850556542064E-3</v>
      </c>
      <c r="J4494" s="11">
        <f t="shared" si="366"/>
        <v>0.54961683450178755</v>
      </c>
      <c r="K4494" s="11">
        <f t="shared" si="368"/>
        <v>0.42267507706367802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69">B4495-B$5</f>
        <v>-4.6229860749397604E-2</v>
      </c>
      <c r="D4495" s="6">
        <f t="shared" ref="D4495:D4558" si="370">C4495^2</f>
        <v>2.1372000249086933E-3</v>
      </c>
      <c r="E4495" s="6">
        <f t="shared" si="364"/>
        <v>2.7221216520561687E-3</v>
      </c>
      <c r="F4495" s="6">
        <f>B$6+B$7*E4493+B$8*(H4494*100)^2</f>
        <v>9.6369998232045326E-2</v>
      </c>
      <c r="G4495" s="18">
        <v>2.720238657471404E-3</v>
      </c>
      <c r="H4495" s="9">
        <f t="shared" si="367"/>
        <v>3.1043517557139901E-3</v>
      </c>
      <c r="I4495" s="8">
        <f t="shared" si="365"/>
        <v>3.841130982425861E-4</v>
      </c>
      <c r="J4495" s="11">
        <f t="shared" si="366"/>
        <v>0.14120566119725619</v>
      </c>
      <c r="K4495" s="11">
        <f t="shared" si="368"/>
        <v>8.3515465148928936E-3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69"/>
        <v>-3.9459390020274883E-2</v>
      </c>
      <c r="D4496" s="6">
        <f t="shared" si="370"/>
        <v>1.557043460772169E-3</v>
      </c>
      <c r="E4496" s="6">
        <f t="shared" ref="E4496:E4559" si="371">D4495</f>
        <v>2.1372000249086933E-3</v>
      </c>
      <c r="F4496" s="6">
        <f>B$6+B$7*E4496+B$8*(G4495*100)^2</f>
        <v>8.4584295667595233E-2</v>
      </c>
      <c r="G4496" s="18">
        <v>5.3764690833431441E-3</v>
      </c>
      <c r="H4496" s="9">
        <f t="shared" si="367"/>
        <v>2.9083379388852876E-3</v>
      </c>
      <c r="I4496" s="8">
        <f t="shared" si="365"/>
        <v>2.4681311444578564E-3</v>
      </c>
      <c r="J4496" s="11">
        <f t="shared" si="366"/>
        <v>0.45906171991286648</v>
      </c>
      <c r="K4496" s="11">
        <f t="shared" si="368"/>
        <v>0.23418964579728341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69"/>
        <v>-5.0697577376738828E-2</v>
      </c>
      <c r="D4497" s="6">
        <f t="shared" si="370"/>
        <v>2.5702443518704206E-3</v>
      </c>
      <c r="E4497" s="6">
        <f t="shared" si="371"/>
        <v>1.557043460772169E-3</v>
      </c>
      <c r="F4497" s="6">
        <f>B$6+B$7*E4496+B$8*(H4496*100)^2</f>
        <v>9.3995357421354009E-2</v>
      </c>
      <c r="G4497" s="18">
        <v>3.1499221584690125E-3</v>
      </c>
      <c r="H4497" s="9">
        <f t="shared" si="367"/>
        <v>3.0658662303067628E-3</v>
      </c>
      <c r="I4497" s="8">
        <f t="shared" si="365"/>
        <v>8.405592816224973E-5</v>
      </c>
      <c r="J4497" s="11">
        <f t="shared" si="366"/>
        <v>2.6685081069782454E-2</v>
      </c>
      <c r="K4497" s="11">
        <f t="shared" si="368"/>
        <v>3.6910640105447534E-4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69"/>
        <v>-4.6555987063322458E-2</v>
      </c>
      <c r="D4498" s="6">
        <f t="shared" si="370"/>
        <v>2.1674599314402479E-3</v>
      </c>
      <c r="E4498" s="6">
        <f t="shared" si="371"/>
        <v>2.5702443518704206E-3</v>
      </c>
      <c r="F4498" s="6">
        <f>B$6+B$7*E4496+B$8*(H4497*100)^2</f>
        <v>0.10236085021427017</v>
      </c>
      <c r="G4498" s="18">
        <v>1.9890537057795665E-3</v>
      </c>
      <c r="H4498" s="9">
        <f t="shared" si="367"/>
        <v>3.1993882261187085E-3</v>
      </c>
      <c r="I4498" s="8">
        <f t="shared" si="365"/>
        <v>1.210334520339142E-3</v>
      </c>
      <c r="J4498" s="11">
        <f t="shared" si="366"/>
        <v>0.60849765736454942</v>
      </c>
      <c r="K4498" s="11">
        <f t="shared" si="368"/>
        <v>9.6998750180589122E-2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69"/>
        <v>-4.5909155892096133E-2</v>
      </c>
      <c r="D4499" s="6">
        <f t="shared" si="370"/>
        <v>2.107650594724785E-3</v>
      </c>
      <c r="E4499" s="6">
        <f t="shared" si="371"/>
        <v>2.1674599314402479E-3</v>
      </c>
      <c r="F4499" s="6">
        <f>B$6+B$7*E4499+B$8*(G4498*100)^2</f>
        <v>5.3979185998057497E-2</v>
      </c>
      <c r="G4499" s="18">
        <v>4.5342861850930418E-3</v>
      </c>
      <c r="H4499" s="9">
        <f t="shared" si="367"/>
        <v>2.323342118545125E-3</v>
      </c>
      <c r="I4499" s="8">
        <f t="shared" si="365"/>
        <v>2.2109440665479168E-3</v>
      </c>
      <c r="J4499" s="11">
        <f t="shared" si="366"/>
        <v>0.48760576114860932</v>
      </c>
      <c r="K4499" s="11">
        <f t="shared" si="368"/>
        <v>0.2829613027594986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69"/>
        <v>-4.7310052230331287E-2</v>
      </c>
      <c r="D4500" s="6">
        <f t="shared" si="370"/>
        <v>2.2382410420366742E-3</v>
      </c>
      <c r="E4500" s="6">
        <f t="shared" si="371"/>
        <v>2.107650594724785E-3</v>
      </c>
      <c r="F4500" s="6">
        <f>B$6+B$7*E4499+B$8*(H4499*100)^2</f>
        <v>6.6793425776988741E-2</v>
      </c>
      <c r="G4500" s="18">
        <v>4.8732220021658118E-3</v>
      </c>
      <c r="H4500" s="9">
        <f t="shared" si="367"/>
        <v>2.5844424113721075E-3</v>
      </c>
      <c r="I4500" s="8">
        <f t="shared" si="365"/>
        <v>2.2887795907937042E-3</v>
      </c>
      <c r="J4500" s="11">
        <f t="shared" si="366"/>
        <v>0.4696645442740961</v>
      </c>
      <c r="K4500" s="11">
        <f t="shared" si="368"/>
        <v>0.2513534532840862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69"/>
        <v>-4.4407710673687595E-2</v>
      </c>
      <c r="D4501" s="6">
        <f t="shared" si="370"/>
        <v>1.972044767277947E-3</v>
      </c>
      <c r="E4501" s="6">
        <f t="shared" si="371"/>
        <v>2.2382410420366742E-3</v>
      </c>
      <c r="F4501" s="6">
        <f>B$6+B$7*E4499+B$8*(H4500*100)^2</f>
        <v>7.8184003516480721E-2</v>
      </c>
      <c r="G4501" s="18">
        <v>3.0364218329223679E-3</v>
      </c>
      <c r="H4501" s="9">
        <f t="shared" si="367"/>
        <v>2.7961402596522354E-3</v>
      </c>
      <c r="I4501" s="8">
        <f t="shared" si="365"/>
        <v>2.4028157327013249E-4</v>
      </c>
      <c r="J4501" s="11">
        <f t="shared" si="366"/>
        <v>7.9133133171709669E-2</v>
      </c>
      <c r="K4501" s="11">
        <f t="shared" si="368"/>
        <v>3.4934988042341075E-3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69"/>
        <v>-4.6229556115221795E-2</v>
      </c>
      <c r="D4502" s="6">
        <f t="shared" si="370"/>
        <v>2.1371718586104408E-3</v>
      </c>
      <c r="E4502" s="6">
        <f t="shared" si="371"/>
        <v>1.972044767277947E-3</v>
      </c>
      <c r="F4502" s="6">
        <f>B$6+B$7*E4502+B$8*(G4501*100)^2</f>
        <v>0.1007475881040716</v>
      </c>
      <c r="G4502" s="18">
        <v>1.8075876714124485E-3</v>
      </c>
      <c r="H4502" s="9">
        <f t="shared" si="367"/>
        <v>3.1740760561787362E-3</v>
      </c>
      <c r="I4502" s="8">
        <f t="shared" si="365"/>
        <v>1.3664883847662877E-3</v>
      </c>
      <c r="J4502" s="11">
        <f t="shared" si="366"/>
        <v>0.75597350345862568</v>
      </c>
      <c r="K4502" s="11">
        <f t="shared" si="368"/>
        <v>0.13250808099480027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69"/>
        <v>-4.7689120805083807E-2</v>
      </c>
      <c r="D4503" s="6">
        <f t="shared" si="370"/>
        <v>2.2742522431618774E-3</v>
      </c>
      <c r="E4503" s="6">
        <f t="shared" si="371"/>
        <v>2.1371718586104408E-3</v>
      </c>
      <c r="F4503" s="6">
        <f>B$6+B$7*E4502+B$8*(H4502*100)^2</f>
        <v>0.10834680543051885</v>
      </c>
      <c r="G4503" s="18">
        <v>3.2246834760676535E-3</v>
      </c>
      <c r="H4503" s="9">
        <f t="shared" si="367"/>
        <v>3.2916075925073273E-3</v>
      </c>
      <c r="I4503" s="8">
        <f t="shared" si="365"/>
        <v>6.6924116439673765E-5</v>
      </c>
      <c r="J4503" s="11">
        <f t="shared" si="366"/>
        <v>2.0753700924868605E-2</v>
      </c>
      <c r="K4503" s="11">
        <f t="shared" si="368"/>
        <v>2.0953487127384207E-4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69"/>
        <v>-4.6057386067937592E-2</v>
      </c>
      <c r="D4504" s="6">
        <f t="shared" si="370"/>
        <v>2.1212828114110516E-3</v>
      </c>
      <c r="E4504" s="6">
        <f t="shared" si="371"/>
        <v>2.2742522431618774E-3</v>
      </c>
      <c r="F4504" s="6">
        <f>B$6+B$7*E4502+B$8*(H4503*100)^2</f>
        <v>0.1151017497119978</v>
      </c>
      <c r="G4504" s="18">
        <v>2.567833710932276E-3</v>
      </c>
      <c r="H4504" s="9">
        <f t="shared" si="367"/>
        <v>3.3926648775261877E-3</v>
      </c>
      <c r="I4504" s="8">
        <f t="shared" si="365"/>
        <v>8.2483116659391167E-4</v>
      </c>
      <c r="J4504" s="11">
        <f t="shared" si="366"/>
        <v>0.32121673731530265</v>
      </c>
      <c r="K4504" s="11">
        <f t="shared" si="368"/>
        <v>3.5431172256308763E-2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69"/>
        <v>-5.1268981339370134E-2</v>
      </c>
      <c r="D4505" s="6">
        <f t="shared" si="370"/>
        <v>2.6285084475766831E-3</v>
      </c>
      <c r="E4505" s="6">
        <f t="shared" si="371"/>
        <v>2.1212828114110516E-3</v>
      </c>
      <c r="F4505" s="6">
        <f>B$6+B$7*E4505+B$8*(G4504*100)^2</f>
        <v>7.7418846310777556E-2</v>
      </c>
      <c r="G4505" s="18">
        <v>7.6377180552742053E-3</v>
      </c>
      <c r="H4505" s="9">
        <f t="shared" si="367"/>
        <v>2.7824242363589623E-3</v>
      </c>
      <c r="I4505" s="8">
        <f t="shared" si="365"/>
        <v>4.855293818915243E-3</v>
      </c>
      <c r="J4505" s="11">
        <f t="shared" si="366"/>
        <v>0.63569953535564638</v>
      </c>
      <c r="K4505" s="11">
        <f t="shared" si="368"/>
        <v>0.73521059193163252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69"/>
        <v>-4.8398046976055709E-2</v>
      </c>
      <c r="D4506" s="6">
        <f t="shared" si="370"/>
        <v>2.3423709510964953E-3</v>
      </c>
      <c r="E4506" s="6">
        <f t="shared" si="371"/>
        <v>2.6285084475766831E-3</v>
      </c>
      <c r="F4506" s="6">
        <f>B$6+B$7*E4505+B$8*(H4505*100)^2</f>
        <v>8.762443755976275E-2</v>
      </c>
      <c r="G4506" s="18">
        <v>2.7831375212370828E-3</v>
      </c>
      <c r="H4506" s="9">
        <f t="shared" si="367"/>
        <v>2.9601425229161303E-3</v>
      </c>
      <c r="I4506" s="8">
        <f t="shared" si="365"/>
        <v>1.7700500167904757E-4</v>
      </c>
      <c r="J4506" s="11">
        <f t="shared" si="366"/>
        <v>6.3599085682395681E-2</v>
      </c>
      <c r="K4506" s="11">
        <f t="shared" si="368"/>
        <v>1.8624128490940528E-3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69"/>
        <v>-4.6516849088706971E-2</v>
      </c>
      <c r="D4507" s="6">
        <f t="shared" si="370"/>
        <v>2.1638172491415387E-3</v>
      </c>
      <c r="E4507" s="6">
        <f t="shared" si="371"/>
        <v>2.3423709510964953E-3</v>
      </c>
      <c r="F4507" s="6">
        <f>B$6+B$7*E4505+B$8*(H4506*100)^2</f>
        <v>9.6696187620985669E-2</v>
      </c>
      <c r="G4507" s="18">
        <v>3.6413449565721226E-3</v>
      </c>
      <c r="H4507" s="9">
        <f t="shared" si="367"/>
        <v>3.1096010615669929E-3</v>
      </c>
      <c r="I4507" s="8">
        <f t="shared" si="365"/>
        <v>5.3174389500512979E-4</v>
      </c>
      <c r="J4507" s="11">
        <f t="shared" si="366"/>
        <v>0.14602953066707008</v>
      </c>
      <c r="K4507" s="11">
        <f t="shared" si="368"/>
        <v>1.3142014634950572E-2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69"/>
        <v>-4.9812280560280031E-2</v>
      </c>
      <c r="D4508" s="6">
        <f t="shared" si="370"/>
        <v>2.4812632946160521E-3</v>
      </c>
      <c r="E4508" s="6">
        <f t="shared" si="371"/>
        <v>2.1638172491415387E-3</v>
      </c>
      <c r="F4508" s="6">
        <f>B$6+B$7*E4508+B$8*(G4507*100)^2</f>
        <v>0.13667371738327483</v>
      </c>
      <c r="G4508" s="18">
        <v>5.0556283313164087E-3</v>
      </c>
      <c r="H4508" s="9">
        <f t="shared" si="367"/>
        <v>3.696940862162591E-3</v>
      </c>
      <c r="I4508" s="8">
        <f t="shared" si="365"/>
        <v>1.3586874691538177E-3</v>
      </c>
      <c r="J4508" s="11">
        <f t="shared" si="366"/>
        <v>0.26874749884947263</v>
      </c>
      <c r="K4508" s="11">
        <f t="shared" si="368"/>
        <v>5.4520230033890726E-2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69"/>
        <v>-5.3040998742123611E-2</v>
      </c>
      <c r="D4509" s="6">
        <f t="shared" si="370"/>
        <v>2.8133475475619583E-3</v>
      </c>
      <c r="E4509" s="6">
        <f t="shared" si="371"/>
        <v>2.4812632946160521E-3</v>
      </c>
      <c r="F4509" s="6">
        <f>B$6+B$7*E4508+B$8*(H4508*100)^2</f>
        <v>0.14030023956378429</v>
      </c>
      <c r="G4509" s="18">
        <v>5.3587088498078198E-3</v>
      </c>
      <c r="H4509" s="9">
        <f t="shared" si="367"/>
        <v>3.7456673579455008E-3</v>
      </c>
      <c r="I4509" s="8">
        <f t="shared" si="365"/>
        <v>1.6130414918623191E-3</v>
      </c>
      <c r="J4509" s="11">
        <f t="shared" si="366"/>
        <v>0.30101308674759736</v>
      </c>
      <c r="K4509" s="11">
        <f t="shared" si="368"/>
        <v>7.25186901186059E-2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69"/>
        <v>-3.9337347217029583E-2</v>
      </c>
      <c r="D4510" s="6">
        <f t="shared" si="370"/>
        <v>1.5474268860731452E-3</v>
      </c>
      <c r="E4510" s="6">
        <f t="shared" si="371"/>
        <v>2.8133475475619583E-3</v>
      </c>
      <c r="F4510" s="6">
        <f>B$6+B$7*E4508+B$8*(H4509*100)^2</f>
        <v>0.14352385513003915</v>
      </c>
      <c r="G4510" s="18">
        <v>4.8774714547964292E-3</v>
      </c>
      <c r="H4510" s="9">
        <f t="shared" si="367"/>
        <v>3.7884542379450644E-3</v>
      </c>
      <c r="I4510" s="8">
        <f t="shared" si="365"/>
        <v>1.0890172168513648E-3</v>
      </c>
      <c r="J4510" s="11">
        <f t="shared" si="366"/>
        <v>0.22327495443985476</v>
      </c>
      <c r="K4510" s="11">
        <f t="shared" si="368"/>
        <v>3.4788017182156628E-2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69"/>
        <v>-5.0129416978895502E-2</v>
      </c>
      <c r="D4511" s="6">
        <f t="shared" si="370"/>
        <v>2.5129584466439766E-3</v>
      </c>
      <c r="E4511" s="6">
        <f t="shared" si="371"/>
        <v>1.5474268860731452E-3</v>
      </c>
      <c r="F4511" s="6">
        <f>B$6+B$7*E4511+B$8*(G4510*100)^2</f>
        <v>0.23021776446762679</v>
      </c>
      <c r="G4511" s="18">
        <v>1.7219082443934782E-3</v>
      </c>
      <c r="H4511" s="9">
        <f t="shared" si="367"/>
        <v>4.7981013376920956E-3</v>
      </c>
      <c r="I4511" s="8">
        <f t="shared" si="365"/>
        <v>3.0761930932986176E-3</v>
      </c>
      <c r="J4511" s="11">
        <f t="shared" si="366"/>
        <v>1.7865023315351918</v>
      </c>
      <c r="K4511" s="11">
        <f t="shared" si="368"/>
        <v>0.38366000282004853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69"/>
        <v>-4.6225130111211883E-2</v>
      </c>
      <c r="D4512" s="6">
        <f t="shared" si="370"/>
        <v>2.1367626537984676E-3</v>
      </c>
      <c r="E4512" s="6">
        <f t="shared" si="371"/>
        <v>2.5129584466439766E-3</v>
      </c>
      <c r="F4512" s="6">
        <f>B$6+B$7*E4511+B$8*(H4511*100)^2</f>
        <v>0.22339144495666555</v>
      </c>
      <c r="G4512" s="18">
        <v>1.5782076913088356E-3</v>
      </c>
      <c r="H4512" s="9">
        <f t="shared" si="367"/>
        <v>4.7264304179440277E-3</v>
      </c>
      <c r="I4512" s="8">
        <f t="shared" si="365"/>
        <v>3.1482227266351921E-3</v>
      </c>
      <c r="J4512" s="11">
        <f t="shared" si="366"/>
        <v>1.9948088860372459</v>
      </c>
      <c r="K4512" s="11">
        <f t="shared" si="368"/>
        <v>0.4307915420907622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69"/>
        <v>-4.0980161120247306E-2</v>
      </c>
      <c r="D4513" s="6">
        <f t="shared" si="370"/>
        <v>1.679373605441429E-3</v>
      </c>
      <c r="E4513" s="6">
        <f t="shared" si="371"/>
        <v>2.1367626537984676E-3</v>
      </c>
      <c r="F4513" s="6">
        <f>B$6+B$7*E4511+B$8*(H4512*100)^2</f>
        <v>0.21732352954337214</v>
      </c>
      <c r="G4513" s="18">
        <v>3.574751374117998E-3</v>
      </c>
      <c r="H4513" s="9">
        <f t="shared" si="367"/>
        <v>4.6617971807380483E-3</v>
      </c>
      <c r="I4513" s="8">
        <f t="shared" si="365"/>
        <v>1.0870458066200503E-3</v>
      </c>
      <c r="J4513" s="11">
        <f t="shared" si="366"/>
        <v>0.30408990524222351</v>
      </c>
      <c r="K4513" s="11">
        <f t="shared" si="368"/>
        <v>3.2323703656577774E-2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69"/>
        <v>-4.8250542703327653E-2</v>
      </c>
      <c r="D4514" s="6">
        <f t="shared" si="370"/>
        <v>2.3281148711656453E-3</v>
      </c>
      <c r="E4514" s="6">
        <f t="shared" si="371"/>
        <v>1.679373605441429E-3</v>
      </c>
      <c r="F4514" s="6">
        <f>B$6+B$7*E4514+B$8*(G4513*100)^2</f>
        <v>0.13235491334742699</v>
      </c>
      <c r="G4514" s="18">
        <v>1.4019508905826618E-3</v>
      </c>
      <c r="H4514" s="9">
        <f t="shared" si="367"/>
        <v>3.6380614803412409E-3</v>
      </c>
      <c r="I4514" s="8">
        <f t="shared" si="365"/>
        <v>2.2361105897585791E-3</v>
      </c>
      <c r="J4514" s="11">
        <f t="shared" si="366"/>
        <v>1.5949992291307964</v>
      </c>
      <c r="K4514" s="11">
        <f t="shared" si="368"/>
        <v>0.33894278875280137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69"/>
        <v>-4.5446015721768034E-2</v>
      </c>
      <c r="D4515" s="6">
        <f t="shared" si="370"/>
        <v>2.0653403449831871E-3</v>
      </c>
      <c r="E4515" s="6">
        <f t="shared" si="371"/>
        <v>2.3281148711656453E-3</v>
      </c>
      <c r="F4515" s="6">
        <f>B$6+B$7*E4514+B$8*(H4514*100)^2</f>
        <v>0.13641402140105843</v>
      </c>
      <c r="G4515" s="18">
        <v>1.6104391874196672E-3</v>
      </c>
      <c r="H4515" s="9">
        <f t="shared" si="367"/>
        <v>3.6934268830052454E-3</v>
      </c>
      <c r="I4515" s="8">
        <f t="shared" si="365"/>
        <v>2.0829876955855784E-3</v>
      </c>
      <c r="J4515" s="11">
        <f t="shared" si="366"/>
        <v>1.293428346663033</v>
      </c>
      <c r="K4515" s="11">
        <f t="shared" si="368"/>
        <v>0.26607623951854986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69"/>
        <v>-4.7884331586803254E-2</v>
      </c>
      <c r="D4516" s="6">
        <f t="shared" si="370"/>
        <v>2.2929092115149237E-3</v>
      </c>
      <c r="E4516" s="6">
        <f t="shared" si="371"/>
        <v>2.0653403449831871E-3</v>
      </c>
      <c r="F4516" s="6">
        <f>B$6+B$7*E4514+B$8*(H4515*100)^2</f>
        <v>0.14002216254993136</v>
      </c>
      <c r="G4516" s="18">
        <v>1.9030180237239545E-3</v>
      </c>
      <c r="H4516" s="9">
        <f t="shared" si="367"/>
        <v>3.7419535345849949E-3</v>
      </c>
      <c r="I4516" s="8">
        <f t="shared" si="365"/>
        <v>1.8389355108610404E-3</v>
      </c>
      <c r="J4516" s="11">
        <f t="shared" si="366"/>
        <v>0.96632585079908329</v>
      </c>
      <c r="K4516" s="11">
        <f t="shared" si="368"/>
        <v>0.18472945928013607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69"/>
        <v>-3.7699667803206355E-2</v>
      </c>
      <c r="D4517" s="6">
        <f t="shared" si="370"/>
        <v>1.4212649524721138E-3</v>
      </c>
      <c r="E4517" s="6">
        <f t="shared" si="371"/>
        <v>2.2929092115149237E-3</v>
      </c>
      <c r="F4517" s="6">
        <f>B$6+B$7*E4517+B$8*(G4516*100)^2</f>
        <v>5.1014873022240101E-2</v>
      </c>
      <c r="G4517" s="18">
        <v>3.9456640424009488E-3</v>
      </c>
      <c r="H4517" s="9">
        <f t="shared" si="367"/>
        <v>2.2586472283701166E-3</v>
      </c>
      <c r="I4517" s="8">
        <f t="shared" si="365"/>
        <v>1.6870168140308323E-3</v>
      </c>
      <c r="J4517" s="11">
        <f t="shared" si="366"/>
        <v>0.42756220395395783</v>
      </c>
      <c r="K4517" s="11">
        <f t="shared" si="368"/>
        <v>0.18906349604093697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69"/>
        <v>-4.7869293882792666E-2</v>
      </c>
      <c r="D4518" s="6">
        <f t="shared" si="370"/>
        <v>2.2914692968371711E-3</v>
      </c>
      <c r="E4518" s="6">
        <f t="shared" si="371"/>
        <v>1.4212649524721138E-3</v>
      </c>
      <c r="F4518" s="6">
        <f>B$6+B$7*E4517+B$8*(H4517*100)^2</f>
        <v>6.4170679277591916E-2</v>
      </c>
      <c r="G4518" s="18">
        <v>3.6343401006932192E-3</v>
      </c>
      <c r="H4518" s="9">
        <f t="shared" si="367"/>
        <v>2.5331932274817075E-3</v>
      </c>
      <c r="I4518" s="8">
        <f t="shared" si="365"/>
        <v>1.1011468732115117E-3</v>
      </c>
      <c r="J4518" s="11">
        <f t="shared" si="366"/>
        <v>0.30298399233508094</v>
      </c>
      <c r="K4518" s="11">
        <f t="shared" si="368"/>
        <v>7.3740377815493474E-2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69"/>
        <v>-3.9342413337186848E-2</v>
      </c>
      <c r="D4519" s="6">
        <f t="shared" si="370"/>
        <v>1.5478254871940575E-3</v>
      </c>
      <c r="E4519" s="6">
        <f t="shared" si="371"/>
        <v>2.2914692968371711E-3</v>
      </c>
      <c r="F4519" s="6">
        <f>B$6+B$7*E4517+B$8*(H4518*100)^2</f>
        <v>7.5864875457974143E-2</v>
      </c>
      <c r="G4519" s="18">
        <v>6.5018297654458558E-3</v>
      </c>
      <c r="H4519" s="9">
        <f t="shared" si="367"/>
        <v>2.7543579189708467E-3</v>
      </c>
      <c r="I4519" s="8">
        <f t="shared" si="365"/>
        <v>3.7474718464750091E-3</v>
      </c>
      <c r="J4519" s="11">
        <f t="shared" si="366"/>
        <v>0.57637188017303165</v>
      </c>
      <c r="K4519" s="11">
        <f t="shared" si="368"/>
        <v>0.50166167262993122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69"/>
        <v>-4.9526582935807334E-2</v>
      </c>
      <c r="D4520" s="6">
        <f t="shared" si="370"/>
        <v>2.4528824172974023E-3</v>
      </c>
      <c r="E4520" s="6">
        <f t="shared" si="371"/>
        <v>1.5478254871940575E-3</v>
      </c>
      <c r="F4520" s="6">
        <f>B$6+B$7*E4520+B$8*(G4519*100)^2</f>
        <v>0.39452263495136985</v>
      </c>
      <c r="G4520" s="18">
        <v>1.3673577299585927E-2</v>
      </c>
      <c r="H4520" s="9">
        <f t="shared" si="367"/>
        <v>6.2811036844759201E-3</v>
      </c>
      <c r="I4520" s="8">
        <f t="shared" si="365"/>
        <v>7.3924736151100064E-3</v>
      </c>
      <c r="J4520" s="11">
        <f t="shared" si="366"/>
        <v>0.54063932598924724</v>
      </c>
      <c r="K4520" s="11">
        <f t="shared" si="368"/>
        <v>0.39901904260266852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69"/>
        <v>-4.8552710549284561E-2</v>
      </c>
      <c r="D4521" s="6">
        <f t="shared" si="370"/>
        <v>2.3573657016826084E-3</v>
      </c>
      <c r="E4521" s="6">
        <f t="shared" si="371"/>
        <v>2.4528824172974023E-3</v>
      </c>
      <c r="F4521" s="6">
        <f>B$6+B$7*E4520+B$8*(H4520*100)^2</f>
        <v>0.3694420831932741</v>
      </c>
      <c r="G4521" s="18">
        <v>8.0187329377663184E-3</v>
      </c>
      <c r="H4521" s="9">
        <f t="shared" si="367"/>
        <v>6.0781747522860351E-3</v>
      </c>
      <c r="I4521" s="8">
        <f t="shared" si="365"/>
        <v>1.9405581854802833E-3</v>
      </c>
      <c r="J4521" s="11">
        <f t="shared" si="366"/>
        <v>0.24200309457130281</v>
      </c>
      <c r="K4521" s="11">
        <f t="shared" si="368"/>
        <v>4.2190623793401549E-2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69"/>
        <v>-5.1246390525957204E-2</v>
      </c>
      <c r="D4522" s="6">
        <f t="shared" si="370"/>
        <v>2.6261925419389163E-3</v>
      </c>
      <c r="E4522" s="6">
        <f t="shared" si="371"/>
        <v>2.3573657016826084E-3</v>
      </c>
      <c r="F4522" s="6">
        <f>B$6+B$7*E4520+B$8*(H4521*100)^2</f>
        <v>0.34714798073550274</v>
      </c>
      <c r="G4522" s="18">
        <v>5.0896956055718054E-3</v>
      </c>
      <c r="H4522" s="9">
        <f t="shared" si="367"/>
        <v>5.8919265163060444E-3</v>
      </c>
      <c r="I4522" s="8">
        <f t="shared" si="365"/>
        <v>8.0223091073423902E-4</v>
      </c>
      <c r="J4522" s="11">
        <f t="shared" si="366"/>
        <v>0.15761864223393215</v>
      </c>
      <c r="K4522" s="11">
        <f t="shared" si="368"/>
        <v>1.0207343236302568E-2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69"/>
        <v>-4.761411217052846E-2</v>
      </c>
      <c r="D4523" s="6">
        <f t="shared" si="370"/>
        <v>2.2671036777876662E-3</v>
      </c>
      <c r="E4523" s="6">
        <f t="shared" si="371"/>
        <v>2.6261925419389163E-3</v>
      </c>
      <c r="F4523" s="6">
        <f>B$6+B$7*E4523+B$8*(G4522*100)^2</f>
        <v>0.24912561083856277</v>
      </c>
      <c r="G4523" s="18">
        <v>2.7962031096872815E-3</v>
      </c>
      <c r="H4523" s="9">
        <f t="shared" si="367"/>
        <v>4.9912484494218758E-3</v>
      </c>
      <c r="I4523" s="8">
        <f t="shared" si="365"/>
        <v>2.1950453397345943E-3</v>
      </c>
      <c r="J4523" s="11">
        <f t="shared" si="366"/>
        <v>0.78500926207040844</v>
      </c>
      <c r="K4523" s="11">
        <f t="shared" si="368"/>
        <v>0.13964478679369763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69"/>
        <v>-4.4571932989890616E-2</v>
      </c>
      <c r="D4524" s="6">
        <f t="shared" si="370"/>
        <v>1.9866572104552992E-3</v>
      </c>
      <c r="E4524" s="6">
        <f t="shared" si="371"/>
        <v>2.2671036777876662E-3</v>
      </c>
      <c r="F4524" s="6">
        <f>B$6+B$7*E4523+B$8*(H4523*100)^2</f>
        <v>0.24030380924723752</v>
      </c>
      <c r="G4524" s="18">
        <v>3.2047658827706839E-3</v>
      </c>
      <c r="H4524" s="9">
        <f t="shared" si="367"/>
        <v>4.9020792450473246E-3</v>
      </c>
      <c r="I4524" s="8">
        <f t="shared" si="365"/>
        <v>1.6973133622766408E-3</v>
      </c>
      <c r="J4524" s="11">
        <f t="shared" si="366"/>
        <v>0.52962163988379285</v>
      </c>
      <c r="K4524" s="11">
        <f t="shared" si="368"/>
        <v>7.877685204231355E-2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69"/>
        <v>-4.2008797964481856E-2</v>
      </c>
      <c r="D4525" s="6">
        <f t="shared" si="370"/>
        <v>1.764739106420655E-3</v>
      </c>
      <c r="E4525" s="6">
        <f t="shared" si="371"/>
        <v>1.9866572104552992E-3</v>
      </c>
      <c r="F4525" s="6">
        <f>B$6+B$7*E4523+B$8*(H4524*100)^2</f>
        <v>0.23246210981270843</v>
      </c>
      <c r="G4525" s="18">
        <v>3.8461119388276651E-3</v>
      </c>
      <c r="H4525" s="9">
        <f t="shared" si="367"/>
        <v>4.8214324615482116E-3</v>
      </c>
      <c r="I4525" s="8">
        <f t="shared" si="365"/>
        <v>9.7532052272054654E-4</v>
      </c>
      <c r="J4525" s="11">
        <f t="shared" si="366"/>
        <v>0.25358609895733675</v>
      </c>
      <c r="K4525" s="11">
        <f t="shared" si="368"/>
        <v>2.3719785305790442E-2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69"/>
        <v>-4.4303157878305938E-2</v>
      </c>
      <c r="D4526" s="6">
        <f t="shared" si="370"/>
        <v>1.9627697979901016E-3</v>
      </c>
      <c r="E4526" s="6">
        <f t="shared" si="371"/>
        <v>1.764739106420655E-3</v>
      </c>
      <c r="F4526" s="6">
        <f>B$6+B$7*E4526+B$8*(G4525*100)^2</f>
        <v>0.15026327942470513</v>
      </c>
      <c r="G4526" s="18">
        <v>1.5489807391516964E-3</v>
      </c>
      <c r="H4526" s="9">
        <f t="shared" si="367"/>
        <v>3.876380778828431E-3</v>
      </c>
      <c r="I4526" s="8">
        <f t="shared" si="365"/>
        <v>2.3274000396767344E-3</v>
      </c>
      <c r="J4526" s="11">
        <f t="shared" si="366"/>
        <v>1.5025364621069088</v>
      </c>
      <c r="K4526" s="11">
        <f t="shared" si="368"/>
        <v>0.31689937977210514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69"/>
        <v>-4.5952276277910487E-2</v>
      </c>
      <c r="D4527" s="6">
        <f t="shared" si="370"/>
        <v>2.1116116951214146E-3</v>
      </c>
      <c r="E4527" s="6">
        <f t="shared" si="371"/>
        <v>1.9627697979901016E-3</v>
      </c>
      <c r="F4527" s="6">
        <f>B$6+B$7*E4526+B$8*(H4526*100)^2</f>
        <v>0.15234109114349642</v>
      </c>
      <c r="G4527" s="18">
        <v>2.6366651958882694E-3</v>
      </c>
      <c r="H4527" s="9">
        <f t="shared" si="367"/>
        <v>3.9030896882277307E-3</v>
      </c>
      <c r="I4527" s="8">
        <f t="shared" si="365"/>
        <v>1.2664244923394612E-3</v>
      </c>
      <c r="J4527" s="11">
        <f t="shared" si="366"/>
        <v>0.48031297045767463</v>
      </c>
      <c r="K4527" s="11">
        <f t="shared" si="368"/>
        <v>6.7786355042329438E-2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69"/>
        <v>-4.7973068970148296E-2</v>
      </c>
      <c r="D4528" s="6">
        <f t="shared" si="370"/>
        <v>2.3014153464146051E-3</v>
      </c>
      <c r="E4528" s="6">
        <f t="shared" si="371"/>
        <v>2.1116116951214146E-3</v>
      </c>
      <c r="F4528" s="6">
        <f>B$6+B$7*E4526+B$8*(H4527*100)^2</f>
        <v>0.15418805798033</v>
      </c>
      <c r="G4528" s="18">
        <v>2.610180540709993E-3</v>
      </c>
      <c r="H4528" s="9">
        <f t="shared" si="367"/>
        <v>3.9266787235567157E-3</v>
      </c>
      <c r="I4528" s="8">
        <f t="shared" si="365"/>
        <v>1.3164981828467227E-3</v>
      </c>
      <c r="J4528" s="11">
        <f t="shared" si="366"/>
        <v>0.50437054537561732</v>
      </c>
      <c r="K4528" s="11">
        <f t="shared" si="368"/>
        <v>7.310441380334165E-2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69"/>
        <v>-5.1579167730764576E-2</v>
      </c>
      <c r="D4529" s="6">
        <f t="shared" si="370"/>
        <v>2.6604105437983455E-3</v>
      </c>
      <c r="E4529" s="6">
        <f t="shared" si="371"/>
        <v>2.3014153464146051E-3</v>
      </c>
      <c r="F4529" s="6">
        <f>B$6+B$7*E4529+B$8*(G4528*100)^2</f>
        <v>7.9385522379669199E-2</v>
      </c>
      <c r="G4529" s="18">
        <v>3.0872911031591468E-3</v>
      </c>
      <c r="H4529" s="9">
        <f t="shared" si="367"/>
        <v>2.8175436532495678E-3</v>
      </c>
      <c r="I4529" s="8">
        <f t="shared" si="365"/>
        <v>2.6974744990957908E-4</v>
      </c>
      <c r="J4529" s="11">
        <f t="shared" si="366"/>
        <v>8.7373506707402279E-2</v>
      </c>
      <c r="K4529" s="11">
        <f t="shared" si="368"/>
        <v>4.3099362862208945E-3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69"/>
        <v>-3.8565686589855257E-2</v>
      </c>
      <c r="D4530" s="6">
        <f t="shared" si="370"/>
        <v>1.4873121821469416E-3</v>
      </c>
      <c r="E4530" s="6">
        <f t="shared" si="371"/>
        <v>2.6604105437983455E-3</v>
      </c>
      <c r="F4530" s="6">
        <f>B$6+B$7*E4529+B$8*(H4529*100)^2</f>
        <v>8.9390178839563392E-2</v>
      </c>
      <c r="G4530" s="18">
        <v>5.186472844076479E-3</v>
      </c>
      <c r="H4530" s="9">
        <f t="shared" si="367"/>
        <v>2.9898190386637678E-3</v>
      </c>
      <c r="I4530" s="8">
        <f t="shared" si="365"/>
        <v>2.1966538054127112E-3</v>
      </c>
      <c r="J4530" s="11">
        <f t="shared" si="366"/>
        <v>0.42353519847723309</v>
      </c>
      <c r="K4530" s="11">
        <f t="shared" si="368"/>
        <v>0.18387029428130752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69"/>
        <v>-4.2151521420404396E-2</v>
      </c>
      <c r="D4531" s="6">
        <f t="shared" si="370"/>
        <v>1.7767507580548107E-3</v>
      </c>
      <c r="E4531" s="6">
        <f t="shared" si="371"/>
        <v>1.4873121821469416E-3</v>
      </c>
      <c r="F4531" s="6">
        <f>B$6+B$7*E4529+B$8*(H4530*100)^2</f>
        <v>9.8283317966763303E-2</v>
      </c>
      <c r="G4531" s="18">
        <v>4.4406356682071824E-3</v>
      </c>
      <c r="H4531" s="9">
        <f t="shared" si="367"/>
        <v>3.1350170329164611E-3</v>
      </c>
      <c r="I4531" s="8">
        <f t="shared" si="365"/>
        <v>1.3056186352907212E-3</v>
      </c>
      <c r="J4531" s="11">
        <f t="shared" si="366"/>
        <v>0.29401615733493364</v>
      </c>
      <c r="K4531" s="11">
        <f t="shared" si="368"/>
        <v>6.8300084215748846E-2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69"/>
        <v>-5.0735498043118499E-2</v>
      </c>
      <c r="D4532" s="6">
        <f t="shared" si="370"/>
        <v>2.5740907616832809E-3</v>
      </c>
      <c r="E4532" s="6">
        <f t="shared" si="371"/>
        <v>1.7767507580548107E-3</v>
      </c>
      <c r="F4532" s="6">
        <f>B$6+B$7*E4532+B$8*(G4531*100)^2</f>
        <v>0.19405760322840429</v>
      </c>
      <c r="G4532" s="18">
        <v>2.6691313368799839E-3</v>
      </c>
      <c r="H4532" s="9">
        <f t="shared" si="367"/>
        <v>4.4051969675419087E-3</v>
      </c>
      <c r="I4532" s="8">
        <f t="shared" si="365"/>
        <v>1.7360656306619248E-3</v>
      </c>
      <c r="J4532" s="11">
        <f t="shared" si="366"/>
        <v>0.6504234567532583</v>
      </c>
      <c r="K4532" s="11">
        <f t="shared" si="368"/>
        <v>0.10693700173999887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69"/>
        <v>-4.8328236073570792E-2</v>
      </c>
      <c r="D4533" s="6">
        <f t="shared" si="370"/>
        <v>2.3356184019827893E-3</v>
      </c>
      <c r="E4533" s="6">
        <f t="shared" si="371"/>
        <v>2.5740907616832809E-3</v>
      </c>
      <c r="F4533" s="6">
        <f>B$6+B$7*E4532+B$8*(H4532*100)^2</f>
        <v>0.1912710367086389</v>
      </c>
      <c r="G4533" s="18">
        <v>4.0377843842108472E-3</v>
      </c>
      <c r="H4533" s="9">
        <f t="shared" si="367"/>
        <v>4.373454432238192E-3</v>
      </c>
      <c r="I4533" s="8">
        <f t="shared" si="365"/>
        <v>3.3567004802734484E-4</v>
      </c>
      <c r="J4533" s="11">
        <f t="shared" si="366"/>
        <v>8.3132236911889701E-2</v>
      </c>
      <c r="K4533" s="11">
        <f t="shared" si="368"/>
        <v>3.1053662965871975E-3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69"/>
        <v>-4.5516312987343599E-2</v>
      </c>
      <c r="D4534" s="6">
        <f t="shared" si="370"/>
        <v>2.0717347479618235E-3</v>
      </c>
      <c r="E4534" s="6">
        <f t="shared" si="371"/>
        <v>2.3356184019827893E-3</v>
      </c>
      <c r="F4534" s="6">
        <f>B$6+B$7*E4532+B$8*(H4533*100)^2</f>
        <v>0.18879405772921942</v>
      </c>
      <c r="G4534" s="18">
        <v>3.3716629505900152E-3</v>
      </c>
      <c r="H4534" s="9">
        <f t="shared" si="367"/>
        <v>4.3450438171463747E-3</v>
      </c>
      <c r="I4534" s="8">
        <f t="shared" si="365"/>
        <v>9.7338086655635947E-4</v>
      </c>
      <c r="J4534" s="11">
        <f t="shared" si="366"/>
        <v>0.28869459397951541</v>
      </c>
      <c r="K4534" s="11">
        <f t="shared" si="368"/>
        <v>2.9608808104082396E-2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69"/>
        <v>-4.7958271638113753E-2</v>
      </c>
      <c r="D4535" s="6">
        <f t="shared" si="370"/>
        <v>2.2999958185151059E-3</v>
      </c>
      <c r="E4535" s="6">
        <f t="shared" si="371"/>
        <v>2.0717347479618235E-3</v>
      </c>
      <c r="F4535" s="6">
        <f>B$6+B$7*E4535+B$8*(G4534*100)^2</f>
        <v>0.11985313328254427</v>
      </c>
      <c r="G4535" s="18">
        <v>2.0188398507670394E-3</v>
      </c>
      <c r="H4535" s="9">
        <f t="shared" si="367"/>
        <v>3.461981127657172E-3</v>
      </c>
      <c r="I4535" s="8">
        <f t="shared" si="365"/>
        <v>1.4431412768901326E-3</v>
      </c>
      <c r="J4535" s="11">
        <f t="shared" si="366"/>
        <v>0.71483692792265041</v>
      </c>
      <c r="K4535" s="11">
        <f t="shared" si="368"/>
        <v>0.12246381821020158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69"/>
        <v>-4.8558975700056795E-2</v>
      </c>
      <c r="D4536" s="6">
        <f t="shared" si="370"/>
        <v>2.3579741210387061E-3</v>
      </c>
      <c r="E4536" s="6">
        <f t="shared" si="371"/>
        <v>2.2999958185151059E-3</v>
      </c>
      <c r="F4536" s="6">
        <f>B$6+B$7*E4535+B$8*(H4535*100)^2</f>
        <v>0.12533944431277988</v>
      </c>
      <c r="G4536" s="18">
        <v>1.9664093034599101E-3</v>
      </c>
      <c r="H4536" s="9">
        <f t="shared" si="367"/>
        <v>3.5403311188754632E-3</v>
      </c>
      <c r="I4536" s="8">
        <f t="shared" si="365"/>
        <v>1.573921815415553E-3</v>
      </c>
      <c r="J4536" s="11">
        <f t="shared" si="366"/>
        <v>0.80040397116013806</v>
      </c>
      <c r="K4536" s="11">
        <f t="shared" si="368"/>
        <v>0.14344196921885821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69"/>
        <v>-4.6709371689757737E-2</v>
      </c>
      <c r="D4537" s="6">
        <f t="shared" si="370"/>
        <v>2.1817654036519413E-3</v>
      </c>
      <c r="E4537" s="6">
        <f t="shared" si="371"/>
        <v>2.3579741210387061E-3</v>
      </c>
      <c r="F4537" s="6">
        <f>B$6+B$7*E4535+B$8*(H4536*100)^2</f>
        <v>0.13021622618755635</v>
      </c>
      <c r="G4537" s="18">
        <v>1.7429775838055256E-3</v>
      </c>
      <c r="H4537" s="9">
        <f t="shared" si="367"/>
        <v>3.6085485473740875E-3</v>
      </c>
      <c r="I4537" s="8">
        <f t="shared" si="365"/>
        <v>1.865570963568562E-3</v>
      </c>
      <c r="J4537" s="11">
        <f t="shared" si="366"/>
        <v>1.0703356032240945</v>
      </c>
      <c r="K4537" s="11">
        <f t="shared" si="368"/>
        <v>0.21072419913302287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69"/>
        <v>-4.5667680997080448E-2</v>
      </c>
      <c r="D4538" s="6">
        <f t="shared" si="370"/>
        <v>2.0855370876511027E-3</v>
      </c>
      <c r="E4538" s="6">
        <f t="shared" si="371"/>
        <v>2.1817654036519413E-3</v>
      </c>
      <c r="F4538" s="6">
        <f>B$6+B$7*E4538+B$8*(G4537*100)^2</f>
        <v>4.5817245080494007E-2</v>
      </c>
      <c r="G4538" s="18">
        <v>1.9250792035949624E-3</v>
      </c>
      <c r="H4538" s="9">
        <f t="shared" si="367"/>
        <v>2.1404963228301515E-3</v>
      </c>
      <c r="I4538" s="8">
        <f t="shared" si="365"/>
        <v>2.1541711923518908E-4</v>
      </c>
      <c r="J4538" s="11">
        <f t="shared" si="366"/>
        <v>0.11190039289443851</v>
      </c>
      <c r="K4538" s="11">
        <f t="shared" si="368"/>
        <v>5.4317526562694951E-3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69"/>
        <v>-5.2696632292750081E-2</v>
      </c>
      <c r="D4539" s="6">
        <f t="shared" si="370"/>
        <v>2.7769350549973109E-3</v>
      </c>
      <c r="E4539" s="6">
        <f t="shared" si="371"/>
        <v>2.0855370876511027E-3</v>
      </c>
      <c r="F4539" s="6">
        <f>B$6+B$7*E4538+B$8*(H4538*100)^2</f>
        <v>5.9539671278907191E-2</v>
      </c>
      <c r="G4539" s="18">
        <v>3.4272278070401592E-3</v>
      </c>
      <c r="H4539" s="9">
        <f t="shared" si="367"/>
        <v>2.4400752299654042E-3</v>
      </c>
      <c r="I4539" s="8">
        <f t="shared" si="365"/>
        <v>9.8715257707475499E-4</v>
      </c>
      <c r="J4539" s="11">
        <f t="shared" si="366"/>
        <v>0.28803237854424535</v>
      </c>
      <c r="K4539" s="11">
        <f t="shared" si="368"/>
        <v>6.4835410900515145E-2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69"/>
        <v>-3.9230921781600113E-2</v>
      </c>
      <c r="D4540" s="6">
        <f t="shared" si="370"/>
        <v>1.5390652238340262E-3</v>
      </c>
      <c r="E4540" s="6">
        <f t="shared" si="371"/>
        <v>2.7769350549973109E-3</v>
      </c>
      <c r="F4540" s="6">
        <f>B$6+B$7*E4538+B$8*(H4539*100)^2</f>
        <v>7.1737535926676685E-2</v>
      </c>
      <c r="G4540" s="18">
        <v>4.4157646119745222E-3</v>
      </c>
      <c r="H4540" s="9">
        <f t="shared" si="367"/>
        <v>2.6783863785248886E-3</v>
      </c>
      <c r="I4540" s="8">
        <f t="shared" ref="I4540:I4603" si="372">SQRT((G4540-H4540)^2)</f>
        <v>1.7373782334496337E-3</v>
      </c>
      <c r="J4540" s="11">
        <f t="shared" ref="J4540:J4603" si="373">ABS(G4540-H4540)/G4540</f>
        <v>0.39344901418392403</v>
      </c>
      <c r="K4540" s="11">
        <f t="shared" si="368"/>
        <v>0.14869953199162578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69"/>
        <v>-4.1121566756063967E-2</v>
      </c>
      <c r="D4541" s="6">
        <f t="shared" si="370"/>
        <v>1.6909832524734253E-3</v>
      </c>
      <c r="E4541" s="6">
        <f t="shared" si="371"/>
        <v>1.5390652238340262E-3</v>
      </c>
      <c r="F4541" s="6">
        <f>B$6+B$7*E4541+B$8*(G4540*100)^2</f>
        <v>0.19207646637559364</v>
      </c>
      <c r="G4541" s="18">
        <v>2.797157015213895E-3</v>
      </c>
      <c r="H4541" s="9">
        <f t="shared" si="367"/>
        <v>4.3826529223244867E-3</v>
      </c>
      <c r="I4541" s="8">
        <f t="shared" si="372"/>
        <v>1.5854959071105916E-3</v>
      </c>
      <c r="J4541" s="11">
        <f t="shared" si="373"/>
        <v>0.56682406403608732</v>
      </c>
      <c r="K4541" s="11">
        <f t="shared" si="368"/>
        <v>8.7284432696742131E-2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69"/>
        <v>-4.3479457144674778E-2</v>
      </c>
      <c r="D4542" s="6">
        <f t="shared" si="370"/>
        <v>1.8904631935956107E-3</v>
      </c>
      <c r="E4542" s="6">
        <f t="shared" si="371"/>
        <v>1.6909832524734253E-3</v>
      </c>
      <c r="F4542" s="6">
        <f>B$6+B$7*E4541+B$8*(H4541*100)^2</f>
        <v>0.18948682982058898</v>
      </c>
      <c r="G4542" s="18">
        <v>3.4564790884671591E-3</v>
      </c>
      <c r="H4542" s="9">
        <f t="shared" si="367"/>
        <v>4.3530084978160681E-3</v>
      </c>
      <c r="I4542" s="8">
        <f t="shared" si="372"/>
        <v>8.9652940934890901E-4</v>
      </c>
      <c r="J4542" s="11">
        <f t="shared" si="373"/>
        <v>0.25937648873394226</v>
      </c>
      <c r="K4542" s="11">
        <f t="shared" si="368"/>
        <v>2.4660474629905504E-2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69"/>
        <v>-4.0490854111412886E-2</v>
      </c>
      <c r="D4543" s="6">
        <f t="shared" si="370"/>
        <v>1.6395092666717217E-3</v>
      </c>
      <c r="E4543" s="6">
        <f t="shared" si="371"/>
        <v>1.8904631935956107E-3</v>
      </c>
      <c r="F4543" s="6">
        <f>B$6+B$7*E4541+B$8*(H4542*100)^2</f>
        <v>0.18718490188684542</v>
      </c>
      <c r="G4543" s="18">
        <v>4.0383665165983065E-3</v>
      </c>
      <c r="H4543" s="9">
        <f t="shared" si="367"/>
        <v>4.3264870494067751E-3</v>
      </c>
      <c r="I4543" s="8">
        <f t="shared" si="372"/>
        <v>2.8812053280846857E-4</v>
      </c>
      <c r="J4543" s="11">
        <f t="shared" si="373"/>
        <v>7.1345810645034063E-2</v>
      </c>
      <c r="K4543" s="11">
        <f t="shared" si="368"/>
        <v>2.3210578461985154E-3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69"/>
        <v>-4.5839036232703023E-2</v>
      </c>
      <c r="D4544" s="6">
        <f t="shared" si="370"/>
        <v>2.1012172427430607E-3</v>
      </c>
      <c r="E4544" s="6">
        <f t="shared" si="371"/>
        <v>1.6395092666717217E-3</v>
      </c>
      <c r="F4544" s="6">
        <f>B$6+B$7*E4544+B$8*(G4543*100)^2</f>
        <v>0.16372525639735711</v>
      </c>
      <c r="G4544" s="18">
        <v>2.6228365203073362E-3</v>
      </c>
      <c r="H4544" s="9">
        <f t="shared" si="367"/>
        <v>4.0462977695339859E-3</v>
      </c>
      <c r="I4544" s="8">
        <f t="shared" si="372"/>
        <v>1.4234612492266497E-3</v>
      </c>
      <c r="J4544" s="11">
        <f t="shared" si="373"/>
        <v>0.54271825110161753</v>
      </c>
      <c r="K4544" s="11">
        <f t="shared" si="368"/>
        <v>8.1752459863677629E-2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69"/>
        <v>-4.6197916482701579E-2</v>
      </c>
      <c r="D4545" s="6">
        <f t="shared" si="370"/>
        <v>2.1342474873426703E-3</v>
      </c>
      <c r="E4545" s="6">
        <f t="shared" si="371"/>
        <v>2.1012172427430607E-3</v>
      </c>
      <c r="F4545" s="6">
        <f>B$6+B$7*E4544+B$8*(H4544*100)^2</f>
        <v>0.16429523256511119</v>
      </c>
      <c r="G4545" s="18">
        <v>3.1471139167535342E-3</v>
      </c>
      <c r="H4545" s="9">
        <f t="shared" si="367"/>
        <v>4.0533348315320702E-3</v>
      </c>
      <c r="I4545" s="8">
        <f t="shared" si="372"/>
        <v>9.0622091477853602E-4</v>
      </c>
      <c r="J4545" s="11">
        <f t="shared" si="373"/>
        <v>0.28795300670697221</v>
      </c>
      <c r="K4545" s="11">
        <f t="shared" si="368"/>
        <v>2.9479985335000958E-2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69"/>
        <v>-4.8612845811520686E-2</v>
      </c>
      <c r="D4546" s="6">
        <f t="shared" si="370"/>
        <v>2.3632087778946843E-3</v>
      </c>
      <c r="E4546" s="6">
        <f t="shared" si="371"/>
        <v>2.1342474873426703E-3</v>
      </c>
      <c r="F4546" s="6">
        <f>B$6+B$7*E4544+B$8*(H4545*100)^2</f>
        <v>0.16480188438062779</v>
      </c>
      <c r="G4546" s="18">
        <v>4.377434012685406E-3</v>
      </c>
      <c r="H4546" s="9">
        <f t="shared" si="367"/>
        <v>4.0595798351630895E-3</v>
      </c>
      <c r="I4546" s="8">
        <f t="shared" si="372"/>
        <v>3.1785417752231652E-4</v>
      </c>
      <c r="J4546" s="11">
        <f t="shared" si="373"/>
        <v>7.2611986063343043E-2</v>
      </c>
      <c r="K4546" s="11">
        <f t="shared" si="368"/>
        <v>2.9140777057072853E-3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69"/>
        <v>-4.0490974231117985E-2</v>
      </c>
      <c r="D4547" s="6">
        <f t="shared" si="370"/>
        <v>1.6395189941850606E-3</v>
      </c>
      <c r="E4547" s="6">
        <f t="shared" si="371"/>
        <v>2.3632087778946843E-3</v>
      </c>
      <c r="F4547" s="6">
        <f>B$6+B$7*E4547+B$8*(G4546*100)^2</f>
        <v>0.18916079560714916</v>
      </c>
      <c r="G4547" s="18">
        <v>2.7096567016781704E-3</v>
      </c>
      <c r="H4547" s="9">
        <f t="shared" si="367"/>
        <v>4.3492619558627319E-3</v>
      </c>
      <c r="I4547" s="8">
        <f t="shared" si="372"/>
        <v>1.6396052541845616E-3</v>
      </c>
      <c r="J4547" s="11">
        <f t="shared" si="373"/>
        <v>0.60509704169133516</v>
      </c>
      <c r="K4547" s="11">
        <f t="shared" si="368"/>
        <v>9.6199507547864105E-2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69"/>
        <v>-4.0773073600907733E-2</v>
      </c>
      <c r="D4548" s="6">
        <f t="shared" si="370"/>
        <v>1.6624435308650392E-3</v>
      </c>
      <c r="E4548" s="6">
        <f t="shared" si="371"/>
        <v>1.6395189941850606E-3</v>
      </c>
      <c r="F4548" s="6">
        <f>B$6+B$7*E4547+B$8*(H4547*100)^2</f>
        <v>0.18697544407103964</v>
      </c>
      <c r="G4548" s="18">
        <v>3.1437707980946465E-3</v>
      </c>
      <c r="H4548" s="9">
        <f t="shared" si="367"/>
        <v>4.3240657265013862E-3</v>
      </c>
      <c r="I4548" s="8">
        <f t="shared" si="372"/>
        <v>1.1802949284067396E-3</v>
      </c>
      <c r="J4548" s="11">
        <f t="shared" si="373"/>
        <v>0.37543924293783887</v>
      </c>
      <c r="K4548" s="11">
        <f t="shared" si="368"/>
        <v>4.5813604137317832E-2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69"/>
        <v>-5.1030713261600885E-2</v>
      </c>
      <c r="D4549" s="6">
        <f t="shared" si="370"/>
        <v>2.6041336959877286E-3</v>
      </c>
      <c r="E4549" s="6">
        <f t="shared" si="371"/>
        <v>1.6624435308650392E-3</v>
      </c>
      <c r="F4549" s="6">
        <f>B$6+B$7*E4547+B$8*(H4548*100)^2</f>
        <v>0.18503288509059182</v>
      </c>
      <c r="G4549" s="18">
        <v>9.2481395108910402E-3</v>
      </c>
      <c r="H4549" s="9">
        <f t="shared" si="367"/>
        <v>4.3015448979476182E-3</v>
      </c>
      <c r="I4549" s="8">
        <f t="shared" si="372"/>
        <v>4.9465946129434221E-3</v>
      </c>
      <c r="J4549" s="11">
        <f t="shared" si="373"/>
        <v>0.53487456662154387</v>
      </c>
      <c r="K4549" s="11">
        <f t="shared" si="368"/>
        <v>0.38450952447134545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69"/>
        <v>-3.8128993793497913E-2</v>
      </c>
      <c r="D4550" s="6">
        <f t="shared" si="370"/>
        <v>1.4538201677046024E-3</v>
      </c>
      <c r="E4550" s="6">
        <f t="shared" si="371"/>
        <v>2.6041336959877286E-3</v>
      </c>
      <c r="F4550" s="6">
        <f>B$6+B$7*E4550+B$8*(G4549*100)^2</f>
        <v>0.77911304538166226</v>
      </c>
      <c r="G4550" s="18">
        <v>6.6038211394263665E-3</v>
      </c>
      <c r="H4550" s="9">
        <f t="shared" si="367"/>
        <v>8.8267380463094187E-3</v>
      </c>
      <c r="I4550" s="8">
        <f t="shared" si="372"/>
        <v>2.2229169068830523E-3</v>
      </c>
      <c r="J4550" s="11">
        <f t="shared" si="373"/>
        <v>0.33661070764193102</v>
      </c>
      <c r="K4550" s="11">
        <f t="shared" si="368"/>
        <v>3.8298084443610048E-2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69"/>
        <v>-4.9117697497475403E-2</v>
      </c>
      <c r="D4551" s="6">
        <f t="shared" si="370"/>
        <v>2.4125482074535015E-3</v>
      </c>
      <c r="E4551" s="6">
        <f t="shared" si="371"/>
        <v>1.4538201677046024E-3</v>
      </c>
      <c r="F4551" s="6">
        <f>B$6+B$7*E4550+B$8*(H4550*100)^2</f>
        <v>0.71140748907511842</v>
      </c>
      <c r="G4551" s="18">
        <v>3.0251223084714444E-3</v>
      </c>
      <c r="H4551" s="9">
        <f t="shared" si="367"/>
        <v>8.4344975492030242E-3</v>
      </c>
      <c r="I4551" s="8">
        <f t="shared" si="372"/>
        <v>5.4093752407315798E-3</v>
      </c>
      <c r="J4551" s="11">
        <f t="shared" si="373"/>
        <v>1.7881509205705035</v>
      </c>
      <c r="K4551" s="11">
        <f t="shared" si="368"/>
        <v>0.38403926593165849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69"/>
        <v>-4.3124352013009848E-2</v>
      </c>
      <c r="D4552" s="6">
        <f t="shared" si="370"/>
        <v>1.8597097365419864E-3</v>
      </c>
      <c r="E4552" s="6">
        <f t="shared" si="371"/>
        <v>2.4125482074535015E-3</v>
      </c>
      <c r="F4552" s="6">
        <f>B$6+B$7*E4550+B$8*(H4551*100)^2</f>
        <v>0.65122402007423141</v>
      </c>
      <c r="G4552" s="18">
        <v>3.1295502466258123E-3</v>
      </c>
      <c r="H4552" s="9">
        <f t="shared" ref="H4552:H4615" si="374">SQRT(F4552)/100</f>
        <v>8.0698452282198779E-3</v>
      </c>
      <c r="I4552" s="8">
        <f t="shared" si="372"/>
        <v>4.940294981594066E-3</v>
      </c>
      <c r="J4552" s="11">
        <f t="shared" si="373"/>
        <v>1.5785958339926143</v>
      </c>
      <c r="K4552" s="11">
        <f t="shared" ref="K4552:K4615" si="375">G4552/H4552-LN(G4552/H4552)-1</f>
        <v>0.33505296424562414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69"/>
        <v>-3.9465635617786758E-2</v>
      </c>
      <c r="D4553" s="6">
        <f t="shared" si="370"/>
        <v>1.5575363947159188E-3</v>
      </c>
      <c r="E4553" s="6">
        <f t="shared" si="371"/>
        <v>1.8597097365419864E-3</v>
      </c>
      <c r="F4553" s="6">
        <f>B$6+B$7*E4553+B$8*(G4552*100)^2</f>
        <v>0.10584094100789072</v>
      </c>
      <c r="G4553" s="18">
        <v>3.6673702082306104E-3</v>
      </c>
      <c r="H4553" s="9">
        <f t="shared" si="374"/>
        <v>3.2533204731149796E-3</v>
      </c>
      <c r="I4553" s="8">
        <f t="shared" si="372"/>
        <v>4.140497351156308E-4</v>
      </c>
      <c r="J4553" s="11">
        <f t="shared" si="373"/>
        <v>0.11290099215682854</v>
      </c>
      <c r="K4553" s="11">
        <f t="shared" si="375"/>
        <v>7.4712069999722797E-3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69"/>
        <v>-4.5327995031775911E-2</v>
      </c>
      <c r="D4554" s="6">
        <f t="shared" si="370"/>
        <v>2.0546271336007015E-3</v>
      </c>
      <c r="E4554" s="6">
        <f t="shared" si="371"/>
        <v>1.5575363947159188E-3</v>
      </c>
      <c r="F4554" s="6">
        <f>B$6+B$7*E4553+B$8*(H4553*100)^2</f>
        <v>0.11286333416122693</v>
      </c>
      <c r="G4554" s="18">
        <v>2.6950905563349172E-3</v>
      </c>
      <c r="H4554" s="9">
        <f t="shared" si="374"/>
        <v>3.3595138660411413E-3</v>
      </c>
      <c r="I4554" s="8">
        <f t="shared" si="372"/>
        <v>6.6442330970622413E-4</v>
      </c>
      <c r="J4554" s="11">
        <f t="shared" si="373"/>
        <v>0.24653097764914458</v>
      </c>
      <c r="K4554" s="11">
        <f t="shared" si="375"/>
        <v>2.2590828295740994E-2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69"/>
        <v>-4.806013254723205E-2</v>
      </c>
      <c r="D4555" s="6">
        <f t="shared" si="370"/>
        <v>2.3097763404575132E-3</v>
      </c>
      <c r="E4555" s="6">
        <f t="shared" si="371"/>
        <v>2.0546271336007015E-3</v>
      </c>
      <c r="F4555" s="6">
        <f>B$6+B$7*E4553+B$8*(H4554*100)^2</f>
        <v>0.11910553943522748</v>
      </c>
      <c r="G4555" s="18">
        <v>6.7998851170853443E-3</v>
      </c>
      <c r="H4555" s="9">
        <f t="shared" si="374"/>
        <v>3.4511670408026831E-3</v>
      </c>
      <c r="I4555" s="8">
        <f t="shared" si="372"/>
        <v>3.3487180762826613E-3</v>
      </c>
      <c r="J4555" s="11">
        <f t="shared" si="373"/>
        <v>0.492466860633968</v>
      </c>
      <c r="K4555" s="11">
        <f t="shared" si="375"/>
        <v>0.29212141874048769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69"/>
        <v>-4.6897560601167114E-2</v>
      </c>
      <c r="D4556" s="6">
        <f t="shared" si="370"/>
        <v>2.1993811903401419E-3</v>
      </c>
      <c r="E4556" s="6">
        <f t="shared" si="371"/>
        <v>2.3097763404575132E-3</v>
      </c>
      <c r="F4556" s="6">
        <f>B$6+B$7*E4556+B$8*(G4555*100)^2</f>
        <v>0.42983867506900653</v>
      </c>
      <c r="G4556" s="18">
        <v>5.1024172973189895E-3</v>
      </c>
      <c r="H4556" s="9">
        <f t="shared" si="374"/>
        <v>6.5562083178389522E-3</v>
      </c>
      <c r="I4556" s="8">
        <f t="shared" si="372"/>
        <v>1.4537910205199627E-3</v>
      </c>
      <c r="J4556" s="11">
        <f t="shared" si="373"/>
        <v>0.28492201554816804</v>
      </c>
      <c r="K4556" s="11">
        <f t="shared" si="375"/>
        <v>2.8955376054853321E-2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69"/>
        <v>-3.572836189391583E-2</v>
      </c>
      <c r="D4557" s="6">
        <f t="shared" si="370"/>
        <v>1.2765158436226168E-3</v>
      </c>
      <c r="E4557" s="6">
        <f t="shared" si="371"/>
        <v>2.1993811903401419E-3</v>
      </c>
      <c r="F4557" s="6">
        <f>B$6+B$7*E4556+B$8*(H4556*100)^2</f>
        <v>0.40090880146203456</v>
      </c>
      <c r="G4557" s="18">
        <v>4.8439477525927194E-3</v>
      </c>
      <c r="H4557" s="9">
        <f t="shared" si="374"/>
        <v>6.3317359504486172E-3</v>
      </c>
      <c r="I4557" s="8">
        <f t="shared" si="372"/>
        <v>1.4877881978558978E-3</v>
      </c>
      <c r="J4557" s="11">
        <f t="shared" si="373"/>
        <v>0.30714373355070979</v>
      </c>
      <c r="K4557" s="11">
        <f t="shared" si="375"/>
        <v>3.2871210180137389E-2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69"/>
        <v>-5.4254736284864824E-2</v>
      </c>
      <c r="D4558" s="6">
        <f t="shared" si="370"/>
        <v>2.9435764093402278E-3</v>
      </c>
      <c r="E4558" s="6">
        <f t="shared" si="371"/>
        <v>1.2765158436226168E-3</v>
      </c>
      <c r="F4558" s="6">
        <f>B$6+B$7*E4556+B$8*(H4557*100)^2</f>
        <v>0.37519303681279709</v>
      </c>
      <c r="G4558" s="18">
        <v>4.0753150375541893E-3</v>
      </c>
      <c r="H4558" s="9">
        <f t="shared" si="374"/>
        <v>6.1253002931513246E-3</v>
      </c>
      <c r="I4558" s="8">
        <f t="shared" si="372"/>
        <v>2.0499852555971353E-3</v>
      </c>
      <c r="J4558" s="11">
        <f t="shared" si="373"/>
        <v>0.5030249776290765</v>
      </c>
      <c r="K4558" s="11">
        <f t="shared" si="375"/>
        <v>7.2804667112831734E-2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76">B4559-B$5</f>
        <v>-5.8458642805337087E-2</v>
      </c>
      <c r="D4559" s="6">
        <f t="shared" ref="D4559:D4622" si="377">C4559^2</f>
        <v>3.4174129186419896E-3</v>
      </c>
      <c r="E4559" s="6">
        <f t="shared" si="371"/>
        <v>2.9435764093402278E-3</v>
      </c>
      <c r="F4559" s="6">
        <f>B$6+B$7*E4559+B$8*(G4558*100)^2</f>
        <v>0.16651722321300838</v>
      </c>
      <c r="G4559" s="18">
        <v>8.3686938499499194E-3</v>
      </c>
      <c r="H4559" s="9">
        <f t="shared" si="374"/>
        <v>4.0806521931305096E-3</v>
      </c>
      <c r="I4559" s="8">
        <f t="shared" si="372"/>
        <v>4.2880416568194099E-3</v>
      </c>
      <c r="J4559" s="11">
        <f t="shared" si="373"/>
        <v>0.51239079045113722</v>
      </c>
      <c r="K4559" s="11">
        <f t="shared" si="375"/>
        <v>0.33258163279786768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76"/>
        <v>-4.7011134141303437E-2</v>
      </c>
      <c r="D4560" s="6">
        <f t="shared" si="377"/>
        <v>2.2100467332516259E-3</v>
      </c>
      <c r="E4560" s="6">
        <f t="shared" ref="E4560:E4623" si="378">D4559</f>
        <v>3.4174129186419896E-3</v>
      </c>
      <c r="F4560" s="6">
        <f>B$6+B$7*E4559+B$8*(H4559*100)^2</f>
        <v>0.16690415841395384</v>
      </c>
      <c r="G4560" s="18">
        <v>6.8907738407285877E-3</v>
      </c>
      <c r="H4560" s="9">
        <f t="shared" si="374"/>
        <v>4.085390537194135E-3</v>
      </c>
      <c r="I4560" s="8">
        <f t="shared" si="372"/>
        <v>2.8053833035344526E-3</v>
      </c>
      <c r="J4560" s="11">
        <f t="shared" si="373"/>
        <v>0.40712166273009315</v>
      </c>
      <c r="K4560" s="11">
        <f t="shared" si="375"/>
        <v>0.16392062371745619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76"/>
        <v>-4.8148298352023326E-2</v>
      </c>
      <c r="D4561" s="6">
        <f t="shared" si="377"/>
        <v>2.3182586341954524E-3</v>
      </c>
      <c r="E4561" s="6">
        <f t="shared" si="378"/>
        <v>2.2100467332516259E-3</v>
      </c>
      <c r="F4561" s="6">
        <f>B$6+B$7*E4559+B$8*(H4560*100)^2</f>
        <v>0.16724810511407426</v>
      </c>
      <c r="G4561" s="18">
        <v>6.3468229126242472E-3</v>
      </c>
      <c r="H4561" s="9">
        <f t="shared" si="374"/>
        <v>4.0895978422587501E-3</v>
      </c>
      <c r="I4561" s="8">
        <f t="shared" si="372"/>
        <v>2.2572250703654971E-3</v>
      </c>
      <c r="J4561" s="11">
        <f t="shared" si="373"/>
        <v>0.3556464551540785</v>
      </c>
      <c r="K4561" s="11">
        <f t="shared" si="375"/>
        <v>0.11243532037228432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76"/>
        <v>-6.8936680516698809E-2</v>
      </c>
      <c r="D4562" s="6">
        <f t="shared" si="377"/>
        <v>4.7522659206614016E-3</v>
      </c>
      <c r="E4562" s="6">
        <f t="shared" si="378"/>
        <v>2.3182586341954524E-3</v>
      </c>
      <c r="F4562" s="6">
        <f>B$6+B$7*E4562+B$8*(G4561*100)^2</f>
        <v>0.37689416009439569</v>
      </c>
      <c r="G4562" s="18">
        <v>8.6165481867067628E-3</v>
      </c>
      <c r="H4562" s="9">
        <f t="shared" si="374"/>
        <v>6.1391706287934012E-3</v>
      </c>
      <c r="I4562" s="8">
        <f t="shared" si="372"/>
        <v>2.4773775579133616E-3</v>
      </c>
      <c r="J4562" s="11">
        <f t="shared" si="373"/>
        <v>0.28751392137925397</v>
      </c>
      <c r="K4562" s="11">
        <f t="shared" si="375"/>
        <v>6.4541289503703636E-2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76"/>
        <v>-8.9342540938381426E-2</v>
      </c>
      <c r="D4563" s="6">
        <f t="shared" si="377"/>
        <v>7.9820896213263614E-3</v>
      </c>
      <c r="E4563" s="6">
        <f t="shared" si="378"/>
        <v>4.7522659206614016E-3</v>
      </c>
      <c r="F4563" s="6">
        <f>B$6+B$7*E4562+B$8*(H4562*100)^2</f>
        <v>0.35384724912474236</v>
      </c>
      <c r="G4563" s="18">
        <v>2.5591292035818287E-2</v>
      </c>
      <c r="H4563" s="9">
        <f t="shared" si="374"/>
        <v>5.9485061076268754E-3</v>
      </c>
      <c r="I4563" s="8">
        <f t="shared" si="372"/>
        <v>1.9642785928191412E-2</v>
      </c>
      <c r="J4563" s="11">
        <f t="shared" si="373"/>
        <v>0.76755741369755071</v>
      </c>
      <c r="K4563" s="11">
        <f t="shared" si="375"/>
        <v>1.8430256163324157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76"/>
        <v>-3.0209426651064662E-2</v>
      </c>
      <c r="D4564" s="6">
        <f t="shared" si="377"/>
        <v>9.1260945858605584E-4</v>
      </c>
      <c r="E4564" s="6">
        <f t="shared" si="378"/>
        <v>7.9820896213263614E-3</v>
      </c>
      <c r="F4564" s="6">
        <f>B$6+B$7*E4562+B$8*(H4563*100)^2</f>
        <v>0.33336084996381754</v>
      </c>
      <c r="G4564" s="18">
        <v>2.5245481530003687E-2</v>
      </c>
      <c r="H4564" s="9">
        <f t="shared" si="374"/>
        <v>5.7737409879887892E-3</v>
      </c>
      <c r="I4564" s="8">
        <f t="shared" si="372"/>
        <v>1.94717405420149E-2</v>
      </c>
      <c r="J4564" s="11">
        <f t="shared" si="373"/>
        <v>0.77129606416392471</v>
      </c>
      <c r="K4564" s="11">
        <f t="shared" si="375"/>
        <v>1.8971382291123859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76"/>
        <v>-5.2514138223752629E-2</v>
      </c>
      <c r="D4565" s="6">
        <f t="shared" si="377"/>
        <v>2.757734713383397E-3</v>
      </c>
      <c r="E4565" s="6">
        <f t="shared" si="378"/>
        <v>9.1260945858605584E-4</v>
      </c>
      <c r="F4565" s="6">
        <f>B$6+B$7*E4565+B$8*(G4564*100)^2</f>
        <v>5.6839539070753524</v>
      </c>
      <c r="G4565" s="18">
        <v>1.4199417327502354E-2</v>
      </c>
      <c r="H4565" s="9">
        <f t="shared" si="374"/>
        <v>2.3841044245324808E-2</v>
      </c>
      <c r="I4565" s="8">
        <f t="shared" si="372"/>
        <v>9.6416269178224538E-3</v>
      </c>
      <c r="J4565" s="11">
        <f t="shared" si="373"/>
        <v>0.67901567335075952</v>
      </c>
      <c r="K4565" s="11">
        <f t="shared" si="375"/>
        <v>0.11379476787073806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76"/>
        <v>-8.5759052245799855E-2</v>
      </c>
      <c r="D4566" s="6">
        <f t="shared" si="377"/>
        <v>7.3546150420978288E-3</v>
      </c>
      <c r="E4566" s="6">
        <f t="shared" si="378"/>
        <v>2.757734713383397E-3</v>
      </c>
      <c r="F4566" s="6">
        <f>B$6+B$7*E4565+B$8*(H4565*100)^2</f>
        <v>5.0711556074214927</v>
      </c>
      <c r="G4566" s="18">
        <v>1.5403051461762816E-2</v>
      </c>
      <c r="H4566" s="9">
        <f t="shared" si="374"/>
        <v>2.2519226468556801E-2</v>
      </c>
      <c r="I4566" s="8">
        <f t="shared" si="372"/>
        <v>7.1161750067939844E-3</v>
      </c>
      <c r="J4566" s="11">
        <f t="shared" si="373"/>
        <v>0.46199774274983607</v>
      </c>
      <c r="K4566" s="11">
        <f t="shared" si="375"/>
        <v>6.3799401476176243E-2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76"/>
        <v>-3.2674354800477624E-2</v>
      </c>
      <c r="D4567" s="6">
        <f t="shared" si="377"/>
        <v>1.0676134616274952E-3</v>
      </c>
      <c r="E4567" s="6">
        <f t="shared" si="378"/>
        <v>7.3546150420978288E-3</v>
      </c>
      <c r="F4567" s="6">
        <f>B$6+B$7*E4565+B$8*(H4566*100)^2</f>
        <v>4.5264391988591761</v>
      </c>
      <c r="G4567" s="18">
        <v>3.0566781557520982E-2</v>
      </c>
      <c r="H4567" s="9">
        <f t="shared" si="374"/>
        <v>2.1275429957721598E-2</v>
      </c>
      <c r="I4567" s="8">
        <f t="shared" si="372"/>
        <v>9.2913515997993835E-3</v>
      </c>
      <c r="J4567" s="11">
        <f t="shared" si="373"/>
        <v>0.30396892071593445</v>
      </c>
      <c r="K4567" s="11">
        <f t="shared" si="375"/>
        <v>7.4356488306748014E-2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76"/>
        <v>-3.3681334321811758E-2</v>
      </c>
      <c r="D4568" s="6">
        <f t="shared" si="377"/>
        <v>1.1344322816976547E-3</v>
      </c>
      <c r="E4568" s="6">
        <f t="shared" si="378"/>
        <v>1.0676134616274952E-3</v>
      </c>
      <c r="F4568" s="6">
        <f>B$6+B$7*E4568+B$8*(G4567*100)^2</f>
        <v>8.3239468824181948</v>
      </c>
      <c r="G4568" s="18">
        <v>1.3475714369016926E-2</v>
      </c>
      <c r="H4568" s="9">
        <f t="shared" si="374"/>
        <v>2.8851251068919344E-2</v>
      </c>
      <c r="I4568" s="8">
        <f t="shared" si="372"/>
        <v>1.5375536699902418E-2</v>
      </c>
      <c r="J4568" s="11">
        <f t="shared" si="373"/>
        <v>1.1409811961622993</v>
      </c>
      <c r="K4568" s="11">
        <f t="shared" si="375"/>
        <v>0.2283397909680438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76"/>
        <v>-4.4890478019722443E-2</v>
      </c>
      <c r="D4569" s="6">
        <f t="shared" si="377"/>
        <v>2.0151550168391839E-3</v>
      </c>
      <c r="E4569" s="6">
        <f t="shared" si="378"/>
        <v>1.1344322816976547E-3</v>
      </c>
      <c r="F4569" s="6">
        <f>B$6+B$7*E4568+B$8*(H4568*100)^2</f>
        <v>7.4178604760940416</v>
      </c>
      <c r="G4569" s="18">
        <v>8.0175811970505783E-3</v>
      </c>
      <c r="H4569" s="9">
        <f t="shared" si="374"/>
        <v>2.723574944093524E-2</v>
      </c>
      <c r="I4569" s="8">
        <f t="shared" si="372"/>
        <v>1.9218168243884663E-2</v>
      </c>
      <c r="J4569" s="11">
        <f t="shared" si="373"/>
        <v>2.3970032571612041</v>
      </c>
      <c r="K4569" s="11">
        <f t="shared" si="375"/>
        <v>0.51727075756995156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76"/>
        <v>-3.4186560191102985E-2</v>
      </c>
      <c r="D4570" s="6">
        <f t="shared" si="377"/>
        <v>1.1687208976999073E-3</v>
      </c>
      <c r="E4570" s="6">
        <f t="shared" si="378"/>
        <v>2.0151550168391839E-3</v>
      </c>
      <c r="F4570" s="6">
        <f>B$6+B$7*E4568+B$8*(H4569*100)^2</f>
        <v>6.6124402695125033</v>
      </c>
      <c r="G4570" s="18">
        <v>1.0002777944043183E-2</v>
      </c>
      <c r="H4570" s="9">
        <f t="shared" si="374"/>
        <v>2.5714665600611072E-2</v>
      </c>
      <c r="I4570" s="8">
        <f t="shared" si="372"/>
        <v>1.5711887656567891E-2</v>
      </c>
      <c r="J4570" s="11">
        <f t="shared" si="373"/>
        <v>1.5707524194241036</v>
      </c>
      <c r="K4570" s="11">
        <f t="shared" si="375"/>
        <v>0.33318979960283901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76"/>
        <v>-3.5503138223226496E-2</v>
      </c>
      <c r="D4571" s="6">
        <f t="shared" si="377"/>
        <v>1.2604728236975263E-3</v>
      </c>
      <c r="E4571" s="6">
        <f t="shared" si="378"/>
        <v>1.1687208976999073E-3</v>
      </c>
      <c r="F4571" s="6">
        <f>B$6+B$7*E4571+B$8*(G4570*100)^2</f>
        <v>0.90810788177569701</v>
      </c>
      <c r="G4571" s="18">
        <v>1.2289614267325043E-2</v>
      </c>
      <c r="H4571" s="9">
        <f t="shared" si="374"/>
        <v>9.5294694593964519E-3</v>
      </c>
      <c r="I4571" s="8">
        <f t="shared" si="372"/>
        <v>2.7601448079285912E-3</v>
      </c>
      <c r="J4571" s="11">
        <f t="shared" si="373"/>
        <v>0.22459165502591191</v>
      </c>
      <c r="K4571" s="11">
        <f t="shared" si="375"/>
        <v>3.5277580264448494E-2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76"/>
        <v>-4.7126600350078304E-2</v>
      </c>
      <c r="D4572" s="6">
        <f t="shared" si="377"/>
        <v>2.2209164605560008E-3</v>
      </c>
      <c r="E4572" s="6">
        <f t="shared" si="378"/>
        <v>1.2604728236975263E-3</v>
      </c>
      <c r="F4572" s="6">
        <f>B$6+B$7*E4571+B$8*(H4571*100)^2</f>
        <v>0.8259310463979429</v>
      </c>
      <c r="G4572" s="18">
        <v>8.5572407915821113E-3</v>
      </c>
      <c r="H4572" s="9">
        <f t="shared" si="374"/>
        <v>9.088074858835303E-3</v>
      </c>
      <c r="I4572" s="8">
        <f t="shared" si="372"/>
        <v>5.3083406725319172E-4</v>
      </c>
      <c r="J4572" s="11">
        <f t="shared" si="373"/>
        <v>6.2033321275168661E-2</v>
      </c>
      <c r="K4572" s="11">
        <f t="shared" si="375"/>
        <v>1.7753406837182073E-3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76"/>
        <v>-5.3358517106837346E-2</v>
      </c>
      <c r="D4573" s="6">
        <f t="shared" si="377"/>
        <v>2.8471313478406536E-3</v>
      </c>
      <c r="E4573" s="6">
        <f t="shared" si="378"/>
        <v>2.2209164605560008E-3</v>
      </c>
      <c r="F4573" s="6">
        <f>B$6+B$7*E4571+B$8*(H4572*100)^2</f>
        <v>0.75288405743065756</v>
      </c>
      <c r="G4573" s="18">
        <v>8.1264895664509094E-3</v>
      </c>
      <c r="H4573" s="9">
        <f t="shared" si="374"/>
        <v>8.6768891742989174E-3</v>
      </c>
      <c r="I4573" s="8">
        <f t="shared" si="372"/>
        <v>5.5039960784800807E-4</v>
      </c>
      <c r="J4573" s="11">
        <f t="shared" si="373"/>
        <v>6.7729073340628762E-2</v>
      </c>
      <c r="K4573" s="11">
        <f t="shared" si="375"/>
        <v>2.1012049447954873E-3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76"/>
        <v>-5.3011664483309011E-2</v>
      </c>
      <c r="D4574" s="6">
        <f t="shared" si="377"/>
        <v>2.8102365712909258E-3</v>
      </c>
      <c r="E4574" s="6">
        <f t="shared" si="378"/>
        <v>2.8471313478406536E-3</v>
      </c>
      <c r="F4574" s="6">
        <f>B$6+B$7*E4574+B$8*(G4573*100)^2</f>
        <v>0.60590566794236034</v>
      </c>
      <c r="G4574" s="18">
        <v>1.2443346544324786E-2</v>
      </c>
      <c r="H4574" s="9">
        <f t="shared" si="374"/>
        <v>7.7839942699256936E-3</v>
      </c>
      <c r="I4574" s="8">
        <f t="shared" si="372"/>
        <v>4.6593522743990923E-3</v>
      </c>
      <c r="J4574" s="11">
        <f t="shared" si="373"/>
        <v>0.37444527143898837</v>
      </c>
      <c r="K4574" s="11">
        <f t="shared" si="375"/>
        <v>0.12946469700103114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76"/>
        <v>-4.6526922514422142E-2</v>
      </c>
      <c r="D4575" s="6">
        <f t="shared" si="377"/>
        <v>2.1647545186630418E-3</v>
      </c>
      <c r="E4575" s="6">
        <f t="shared" si="378"/>
        <v>2.8102365712909258E-3</v>
      </c>
      <c r="F4575" s="6">
        <f>B$6+B$7*E4574+B$8*(H4574*100)^2</f>
        <v>0.55746714354037852</v>
      </c>
      <c r="G4575" s="18">
        <v>9.3299834473527781E-3</v>
      </c>
      <c r="H4575" s="9">
        <f t="shared" si="374"/>
        <v>7.4663722351646688E-3</v>
      </c>
      <c r="I4575" s="8">
        <f t="shared" si="372"/>
        <v>1.8636112121881094E-3</v>
      </c>
      <c r="J4575" s="11">
        <f t="shared" si="373"/>
        <v>0.19974432138107134</v>
      </c>
      <c r="K4575" s="11">
        <f t="shared" si="375"/>
        <v>2.6776625694753475E-2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76"/>
        <v>-3.1598721754880724E-2</v>
      </c>
      <c r="D4576" s="6">
        <f t="shared" si="377"/>
        <v>9.9847921654237239E-4</v>
      </c>
      <c r="E4576" s="6">
        <f t="shared" si="378"/>
        <v>2.1647545186630418E-3</v>
      </c>
      <c r="F4576" s="6">
        <f>B$6+B$7*E4574+B$8*(H4575*100)^2</f>
        <v>0.51441013919945688</v>
      </c>
      <c r="G4576" s="18">
        <v>6.9315818202846761E-3</v>
      </c>
      <c r="H4576" s="9">
        <f t="shared" si="374"/>
        <v>7.1722391148054798E-3</v>
      </c>
      <c r="I4576" s="8">
        <f t="shared" si="372"/>
        <v>2.406572945208036E-4</v>
      </c>
      <c r="J4576" s="11">
        <f t="shared" si="373"/>
        <v>3.4718957484789516E-2</v>
      </c>
      <c r="K4576" s="11">
        <f t="shared" si="375"/>
        <v>5.758535156294986E-4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76"/>
        <v>-3.5811561379370624E-2</v>
      </c>
      <c r="D4577" s="6">
        <f t="shared" si="377"/>
        <v>1.2824679284284296E-3</v>
      </c>
      <c r="E4577" s="6">
        <f t="shared" si="378"/>
        <v>9.9847921654237239E-4</v>
      </c>
      <c r="F4577" s="6">
        <f>B$6+B$7*E4577+B$8*(G4576*100)^2</f>
        <v>0.44578559276034763</v>
      </c>
      <c r="G4577" s="18">
        <v>5.9856848399007642E-3</v>
      </c>
      <c r="H4577" s="9">
        <f t="shared" si="374"/>
        <v>6.6767177022871629E-3</v>
      </c>
      <c r="I4577" s="8">
        <f t="shared" si="372"/>
        <v>6.9103286238639868E-4</v>
      </c>
      <c r="J4577" s="11">
        <f t="shared" si="373"/>
        <v>0.11544758550933919</v>
      </c>
      <c r="K4577" s="11">
        <f t="shared" si="375"/>
        <v>5.7568576399029681E-3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76"/>
        <v>-6.0288311441469344E-2</v>
      </c>
      <c r="D4578" s="6">
        <f t="shared" si="377"/>
        <v>3.6346804964636032E-3</v>
      </c>
      <c r="E4578" s="6">
        <f t="shared" si="378"/>
        <v>1.2824679284284296E-3</v>
      </c>
      <c r="F4578" s="6">
        <f>B$6+B$7*E4577+B$8*(H4577*100)^2</f>
        <v>0.41495616512828593</v>
      </c>
      <c r="G4578" s="18">
        <v>8.2791187699050722E-3</v>
      </c>
      <c r="H4578" s="9">
        <f t="shared" si="374"/>
        <v>6.4417091297906794E-3</v>
      </c>
      <c r="I4578" s="8">
        <f t="shared" si="372"/>
        <v>1.8374096401143928E-3</v>
      </c>
      <c r="J4578" s="11">
        <f t="shared" si="373"/>
        <v>0.22193299687805548</v>
      </c>
      <c r="K4578" s="11">
        <f t="shared" si="375"/>
        <v>3.4293719988768068E-2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76"/>
        <v>-5.8657806083654285E-2</v>
      </c>
      <c r="D4579" s="6">
        <f t="shared" si="377"/>
        <v>3.4407382145475898E-3</v>
      </c>
      <c r="E4579" s="6">
        <f t="shared" si="378"/>
        <v>3.6346804964636032E-3</v>
      </c>
      <c r="F4579" s="6">
        <f>B$6+B$7*E4577+B$8*(H4578*100)^2</f>
        <v>0.38755188690614623</v>
      </c>
      <c r="G4579" s="18">
        <v>9.278494277421747E-3</v>
      </c>
      <c r="H4579" s="9">
        <f t="shared" si="374"/>
        <v>6.22536655070323E-3</v>
      </c>
      <c r="I4579" s="8">
        <f t="shared" si="372"/>
        <v>3.0531277267185171E-3</v>
      </c>
      <c r="J4579" s="11">
        <f t="shared" si="373"/>
        <v>0.32905422317799843</v>
      </c>
      <c r="K4579" s="11">
        <f t="shared" si="375"/>
        <v>9.1366452128035291E-2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76"/>
        <v>-6.0913965854876448E-2</v>
      </c>
      <c r="D4580" s="6">
        <f t="shared" si="377"/>
        <v>3.7105112361690536E-3</v>
      </c>
      <c r="E4580" s="6">
        <f t="shared" si="378"/>
        <v>3.4407382145475898E-3</v>
      </c>
      <c r="F4580" s="6">
        <f>B$6+B$7*E4580+B$8*(G4579*100)^2</f>
        <v>0.78419353585901896</v>
      </c>
      <c r="G4580" s="18">
        <v>1.5639255229030622E-2</v>
      </c>
      <c r="H4580" s="9">
        <f t="shared" si="374"/>
        <v>8.8554702633966247E-3</v>
      </c>
      <c r="I4580" s="8">
        <f t="shared" si="372"/>
        <v>6.7837849656339974E-3</v>
      </c>
      <c r="J4580" s="11">
        <f t="shared" si="373"/>
        <v>0.43376649759136138</v>
      </c>
      <c r="K4580" s="11">
        <f t="shared" si="375"/>
        <v>0.19730713130093536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76"/>
        <v>-4.2441214514801449E-2</v>
      </c>
      <c r="D4581" s="6">
        <f t="shared" si="377"/>
        <v>1.8012566894913932E-3</v>
      </c>
      <c r="E4581" s="6">
        <f t="shared" si="378"/>
        <v>3.7105112361690536E-3</v>
      </c>
      <c r="F4581" s="6">
        <f>B$6+B$7*E4580+B$8*(H4580*100)^2</f>
        <v>0.7160051060010002</v>
      </c>
      <c r="G4581" s="18">
        <v>1.2420720952149564E-2</v>
      </c>
      <c r="H4581" s="9">
        <f t="shared" si="374"/>
        <v>8.4617084917940795E-3</v>
      </c>
      <c r="I4581" s="8">
        <f t="shared" si="372"/>
        <v>3.9590124603554842E-3</v>
      </c>
      <c r="J4581" s="11">
        <f t="shared" si="373"/>
        <v>0.31874256539595852</v>
      </c>
      <c r="K4581" s="11">
        <f t="shared" si="375"/>
        <v>8.4058869200565933E-2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76"/>
        <v>-3.6528382389473431E-2</v>
      </c>
      <c r="D4582" s="6">
        <f t="shared" si="377"/>
        <v>1.3343227199915926E-3</v>
      </c>
      <c r="E4582" s="6">
        <f t="shared" si="378"/>
        <v>1.8012566894913932E-3</v>
      </c>
      <c r="F4582" s="6">
        <f>B$6+B$7*E4580+B$8*(H4581*100)^2</f>
        <v>0.65539241070020771</v>
      </c>
      <c r="G4582" s="18">
        <v>1.0650716895541116E-2</v>
      </c>
      <c r="H4582" s="9">
        <f t="shared" si="374"/>
        <v>8.0956309865272864E-3</v>
      </c>
      <c r="I4582" s="8">
        <f t="shared" si="372"/>
        <v>2.5550859090138298E-3</v>
      </c>
      <c r="J4582" s="11">
        <f t="shared" si="373"/>
        <v>0.23989802133258345</v>
      </c>
      <c r="K4582" s="11">
        <f t="shared" si="375"/>
        <v>4.131026926079695E-2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76"/>
        <v>-4.4864617068003189E-2</v>
      </c>
      <c r="D4583" s="6">
        <f t="shared" si="377"/>
        <v>2.012833864658563E-3</v>
      </c>
      <c r="E4583" s="6">
        <f t="shared" si="378"/>
        <v>1.3343227199915926E-3</v>
      </c>
      <c r="F4583" s="6">
        <f>B$6+B$7*E4583+B$8*(G4582*100)^2</f>
        <v>1.0270784374527091</v>
      </c>
      <c r="G4583" s="18">
        <v>7.0206017682239519E-3</v>
      </c>
      <c r="H4583" s="9">
        <f t="shared" si="374"/>
        <v>1.0134487838330604E-2</v>
      </c>
      <c r="I4583" s="8">
        <f t="shared" si="372"/>
        <v>3.113886070106652E-3</v>
      </c>
      <c r="J4583" s="11">
        <f t="shared" si="373"/>
        <v>0.44353549352428123</v>
      </c>
      <c r="K4583" s="11">
        <f t="shared" si="375"/>
        <v>5.9838925992351077E-2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76"/>
        <v>-4.7983991825718261E-2</v>
      </c>
      <c r="D4584" s="6">
        <f t="shared" si="377"/>
        <v>2.3024634715305969E-3</v>
      </c>
      <c r="E4584" s="6">
        <f t="shared" si="378"/>
        <v>2.012833864658563E-3</v>
      </c>
      <c r="F4584" s="6">
        <f>B$6+B$7*E4583+B$8*(H4583*100)^2</f>
        <v>0.93170011951691234</v>
      </c>
      <c r="G4584" s="18">
        <v>9.0834481038206093E-3</v>
      </c>
      <c r="H4584" s="9">
        <f t="shared" si="374"/>
        <v>9.6524614452320519E-3</v>
      </c>
      <c r="I4584" s="8">
        <f t="shared" si="372"/>
        <v>5.6901334141144268E-4</v>
      </c>
      <c r="J4584" s="11">
        <f t="shared" si="373"/>
        <v>6.2642879103598198E-2</v>
      </c>
      <c r="K4584" s="11">
        <f t="shared" si="375"/>
        <v>1.8090106429440311E-3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76"/>
        <v>-4.3046851791115372E-2</v>
      </c>
      <c r="D4585" s="6">
        <f t="shared" si="377"/>
        <v>1.8530314491262527E-3</v>
      </c>
      <c r="E4585" s="6">
        <f t="shared" si="378"/>
        <v>2.3024634715305969E-3</v>
      </c>
      <c r="F4585" s="6">
        <f>B$6+B$7*E4583+B$8*(H4584*100)^2</f>
        <v>0.84691833270378269</v>
      </c>
      <c r="G4585" s="18">
        <v>5.0711410256765264E-3</v>
      </c>
      <c r="H4585" s="9">
        <f t="shared" si="374"/>
        <v>9.2028165944116405E-3</v>
      </c>
      <c r="I4585" s="8">
        <f t="shared" si="372"/>
        <v>4.1316755687351141E-3</v>
      </c>
      <c r="J4585" s="11">
        <f t="shared" si="373"/>
        <v>0.81474278625172314</v>
      </c>
      <c r="K4585" s="11">
        <f t="shared" si="375"/>
        <v>0.1469860207054321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76"/>
        <v>-3.0270453258792414E-2</v>
      </c>
      <c r="D4586" s="6">
        <f t="shared" si="377"/>
        <v>9.1630034049273632E-4</v>
      </c>
      <c r="E4586" s="6">
        <f t="shared" si="378"/>
        <v>1.8530314491262527E-3</v>
      </c>
      <c r="F4586" s="6">
        <f>B$6+B$7*E4586+B$8*(G4585*100)^2</f>
        <v>0.24737438397243075</v>
      </c>
      <c r="G4586" s="18">
        <v>7.252540580760582E-3</v>
      </c>
      <c r="H4586" s="9">
        <f t="shared" si="374"/>
        <v>4.9736745367226307E-3</v>
      </c>
      <c r="I4586" s="8">
        <f t="shared" si="372"/>
        <v>2.2788660440379513E-3</v>
      </c>
      <c r="J4586" s="11">
        <f t="shared" si="373"/>
        <v>0.31421624169650136</v>
      </c>
      <c r="K4586" s="11">
        <f t="shared" si="375"/>
        <v>8.0992676355961635E-2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76"/>
        <v>-4.8774797337996639E-2</v>
      </c>
      <c r="D4587" s="6">
        <f t="shared" si="377"/>
        <v>2.3789808553626442E-3</v>
      </c>
      <c r="E4587" s="6">
        <f t="shared" si="378"/>
        <v>9.1630034049273632E-4</v>
      </c>
      <c r="F4587" s="6">
        <f>B$6+B$7*E4586+B$8*(H4586*100)^2</f>
        <v>0.23867176047938354</v>
      </c>
      <c r="G4587" s="18">
        <v>4.1981160723496809E-3</v>
      </c>
      <c r="H4587" s="9">
        <f t="shared" si="374"/>
        <v>4.8854043893968848E-3</v>
      </c>
      <c r="I4587" s="8">
        <f t="shared" si="372"/>
        <v>6.872883170472039E-4</v>
      </c>
      <c r="J4587" s="11">
        <f t="shared" si="373"/>
        <v>0.1637135098702808</v>
      </c>
      <c r="K4587" s="11">
        <f t="shared" si="375"/>
        <v>1.0934222798865356E-2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76"/>
        <v>-5.3883910414314701E-2</v>
      </c>
      <c r="D4588" s="6">
        <f t="shared" si="377"/>
        <v>2.9034758015378925E-3</v>
      </c>
      <c r="E4588" s="6">
        <f t="shared" si="378"/>
        <v>2.3789808553626442E-3</v>
      </c>
      <c r="F4588" s="6">
        <f>B$6+B$7*E4586+B$8*(H4587*100)^2</f>
        <v>0.23093599845641377</v>
      </c>
      <c r="G4588" s="18">
        <v>9.3915401851803366E-3</v>
      </c>
      <c r="H4588" s="9">
        <f t="shared" si="374"/>
        <v>4.8055800737935245E-3</v>
      </c>
      <c r="I4588" s="8">
        <f t="shared" si="372"/>
        <v>4.5859601113868121E-3</v>
      </c>
      <c r="J4588" s="11">
        <f t="shared" si="373"/>
        <v>0.48830756414409704</v>
      </c>
      <c r="K4588" s="11">
        <f t="shared" si="375"/>
        <v>0.28426742365518809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76"/>
        <v>-5.3240969825188784E-2</v>
      </c>
      <c r="D4589" s="6">
        <f t="shared" si="377"/>
        <v>2.8346008679266625E-3</v>
      </c>
      <c r="E4589" s="6">
        <f t="shared" si="378"/>
        <v>2.9034758015378925E-3</v>
      </c>
      <c r="F4589" s="6">
        <f>B$6+B$7*E4589+B$8*(G4588*100)^2</f>
        <v>0.80290201833682984</v>
      </c>
      <c r="G4589" s="18">
        <v>6.9243458140470652E-3</v>
      </c>
      <c r="H4589" s="9">
        <f t="shared" si="374"/>
        <v>8.9604800001831918E-3</v>
      </c>
      <c r="I4589" s="8">
        <f t="shared" si="372"/>
        <v>2.0361341861361267E-3</v>
      </c>
      <c r="J4589" s="11">
        <f t="shared" si="373"/>
        <v>0.29405437579468169</v>
      </c>
      <c r="K4589" s="11">
        <f t="shared" si="375"/>
        <v>3.0545270992393014E-2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76"/>
        <v>-4.8282236399096554E-2</v>
      </c>
      <c r="D4590" s="6">
        <f t="shared" si="377"/>
        <v>2.331174351698244E-3</v>
      </c>
      <c r="E4590" s="6">
        <f t="shared" si="378"/>
        <v>2.8346008679266625E-3</v>
      </c>
      <c r="F4590" s="6">
        <f>B$6+B$7*E4589+B$8*(H4589*100)^2</f>
        <v>0.73258269299025791</v>
      </c>
      <c r="G4590" s="18">
        <v>5.2843125738902819E-3</v>
      </c>
      <c r="H4590" s="9">
        <f t="shared" si="374"/>
        <v>8.5591044682855576E-3</v>
      </c>
      <c r="I4590" s="8">
        <f t="shared" si="372"/>
        <v>3.2747918943952757E-3</v>
      </c>
      <c r="J4590" s="11">
        <f t="shared" si="373"/>
        <v>0.61971956590455657</v>
      </c>
      <c r="K4590" s="11">
        <f t="shared" si="375"/>
        <v>9.9643852371973818E-2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76"/>
        <v>-4.5798002052770251E-2</v>
      </c>
      <c r="D4591" s="6">
        <f t="shared" si="377"/>
        <v>2.0974569920255482E-3</v>
      </c>
      <c r="E4591" s="6">
        <f t="shared" si="378"/>
        <v>2.331174351698244E-3</v>
      </c>
      <c r="F4591" s="6">
        <f>B$6+B$7*E4589+B$8*(H4590*100)^2</f>
        <v>0.67007584468969028</v>
      </c>
      <c r="G4591" s="18">
        <v>3.7488169650981319E-3</v>
      </c>
      <c r="H4591" s="9">
        <f t="shared" si="374"/>
        <v>8.1858160539416622E-3</v>
      </c>
      <c r="I4591" s="8">
        <f t="shared" si="372"/>
        <v>4.4369990888435303E-3</v>
      </c>
      <c r="J4591" s="11">
        <f t="shared" si="373"/>
        <v>1.1835731459157499</v>
      </c>
      <c r="K4591" s="11">
        <f t="shared" si="375"/>
        <v>0.23892755807163857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76"/>
        <v>-6.1806040541371503E-2</v>
      </c>
      <c r="D4592" s="6">
        <f t="shared" si="377"/>
        <v>3.8199866474016579E-3</v>
      </c>
      <c r="E4592" s="6">
        <f t="shared" si="378"/>
        <v>2.0974569920255482E-3</v>
      </c>
      <c r="F4592" s="6">
        <f>B$6+B$7*E4592+B$8*(G4591*100)^2</f>
        <v>0.14372720701819397</v>
      </c>
      <c r="G4592" s="18">
        <v>1.1426071989930314E-2</v>
      </c>
      <c r="H4592" s="9">
        <f t="shared" si="374"/>
        <v>3.7911371251669857E-3</v>
      </c>
      <c r="I4592" s="8">
        <f t="shared" si="372"/>
        <v>7.6349348647633281E-3</v>
      </c>
      <c r="J4592" s="11">
        <f t="shared" si="373"/>
        <v>0.66820293723791713</v>
      </c>
      <c r="K4592" s="11">
        <f t="shared" si="375"/>
        <v>0.91065869992670989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76"/>
        <v>-4.6019291338281074E-2</v>
      </c>
      <c r="D4593" s="6">
        <f t="shared" si="377"/>
        <v>2.1177751752775916E-3</v>
      </c>
      <c r="E4593" s="6">
        <f t="shared" si="378"/>
        <v>3.8199866474016579E-3</v>
      </c>
      <c r="F4593" s="6">
        <f>B$6+B$7*E4592+B$8*(H4592*100)^2</f>
        <v>0.1465636163751951</v>
      </c>
      <c r="G4593" s="18">
        <v>3.5212928533663998E-3</v>
      </c>
      <c r="H4593" s="9">
        <f t="shared" si="374"/>
        <v>3.8283627881275191E-3</v>
      </c>
      <c r="I4593" s="8">
        <f t="shared" si="372"/>
        <v>3.070699347611193E-4</v>
      </c>
      <c r="J4593" s="11">
        <f t="shared" si="373"/>
        <v>8.7203748040313264E-2</v>
      </c>
      <c r="K4593" s="11">
        <f t="shared" si="375"/>
        <v>3.3998265156434115E-3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76"/>
        <v>-4.934569212563119E-2</v>
      </c>
      <c r="D4594" s="6">
        <f t="shared" si="377"/>
        <v>2.4349973313575798E-3</v>
      </c>
      <c r="E4594" s="6">
        <f t="shared" si="378"/>
        <v>2.1177751752775916E-3</v>
      </c>
      <c r="F4594" s="6">
        <f>B$6+B$7*E4592+B$8*(H4593*100)^2</f>
        <v>0.14908490065263341</v>
      </c>
      <c r="G4594" s="18">
        <v>8.8071984376949936E-3</v>
      </c>
      <c r="H4594" s="9">
        <f t="shared" si="374"/>
        <v>3.8611513911349475E-3</v>
      </c>
      <c r="I4594" s="8">
        <f t="shared" si="372"/>
        <v>4.946047046560046E-3</v>
      </c>
      <c r="J4594" s="11">
        <f t="shared" si="373"/>
        <v>0.56159141656112355</v>
      </c>
      <c r="K4594" s="11">
        <f t="shared" si="375"/>
        <v>0.45637327400145078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76"/>
        <v>-7.2984886972852603E-2</v>
      </c>
      <c r="D4595" s="6">
        <f t="shared" si="377"/>
        <v>5.3267937264400694E-3</v>
      </c>
      <c r="E4595" s="6">
        <f t="shared" si="378"/>
        <v>2.4349973313575798E-3</v>
      </c>
      <c r="F4595" s="6">
        <f>B$6+B$7*E4595+B$8*(G4594*100)^2</f>
        <v>0.70832820250861772</v>
      </c>
      <c r="G4595" s="18">
        <v>1.1988347748105109E-2</v>
      </c>
      <c r="H4595" s="9">
        <f t="shared" si="374"/>
        <v>8.4162236336056198E-3</v>
      </c>
      <c r="I4595" s="8">
        <f t="shared" si="372"/>
        <v>3.5721241144994892E-3</v>
      </c>
      <c r="J4595" s="11">
        <f t="shared" si="373"/>
        <v>0.2979663411135286</v>
      </c>
      <c r="K4595" s="11">
        <f t="shared" si="375"/>
        <v>7.0659198044621618E-2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76"/>
        <v>-6.8689807311752588E-2</v>
      </c>
      <c r="D4596" s="6">
        <f t="shared" si="377"/>
        <v>4.718289628525699E-3</v>
      </c>
      <c r="E4596" s="6">
        <f t="shared" si="378"/>
        <v>5.3267937264400694E-3</v>
      </c>
      <c r="F4596" s="6">
        <f>B$6+B$7*E4595+B$8*(H4595*100)^2</f>
        <v>0.64847035144971765</v>
      </c>
      <c r="G4596" s="18">
        <v>1.361620312435702E-2</v>
      </c>
      <c r="H4596" s="9">
        <f t="shared" si="374"/>
        <v>8.0527656829794663E-3</v>
      </c>
      <c r="I4596" s="8">
        <f t="shared" si="372"/>
        <v>5.5634374413775535E-3</v>
      </c>
      <c r="J4596" s="11">
        <f t="shared" si="373"/>
        <v>0.40858948640576104</v>
      </c>
      <c r="K4596" s="11">
        <f t="shared" si="375"/>
        <v>0.16562798847916982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76"/>
        <v>-2.0704959293964608E-2</v>
      </c>
      <c r="D4597" s="6">
        <f t="shared" si="377"/>
        <v>4.286953393647314E-4</v>
      </c>
      <c r="E4597" s="6">
        <f t="shared" si="378"/>
        <v>4.718289628525699E-3</v>
      </c>
      <c r="F4597" s="6">
        <f>B$6+B$7*E4595+B$8*(H4596*100)^2</f>
        <v>0.59526270764346123</v>
      </c>
      <c r="G4597" s="18">
        <v>1.7688521611879501E-2</v>
      </c>
      <c r="H4597" s="9">
        <f t="shared" si="374"/>
        <v>7.715327003072917E-3</v>
      </c>
      <c r="I4597" s="8">
        <f t="shared" si="372"/>
        <v>9.9731946088065827E-3</v>
      </c>
      <c r="J4597" s="11">
        <f t="shared" si="373"/>
        <v>0.56382295974970842</v>
      </c>
      <c r="K4597" s="11">
        <f t="shared" si="375"/>
        <v>0.4629399770050453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76"/>
        <v>-6.4927285645319979E-2</v>
      </c>
      <c r="D4598" s="6">
        <f t="shared" si="377"/>
        <v>4.2155524212689737E-3</v>
      </c>
      <c r="E4598" s="6">
        <f t="shared" si="378"/>
        <v>4.286953393647314E-4</v>
      </c>
      <c r="F4598" s="6">
        <f>B$6+B$7*E4598+B$8*(G4597*100)^2</f>
        <v>2.7998658676745953</v>
      </c>
      <c r="G4598" s="18">
        <v>1.6603120997875018E-2</v>
      </c>
      <c r="H4598" s="9">
        <f t="shared" si="374"/>
        <v>1.673279972889951E-2</v>
      </c>
      <c r="I4598" s="8">
        <f t="shared" si="372"/>
        <v>1.2967873102449207E-4</v>
      </c>
      <c r="J4598" s="11">
        <f t="shared" si="373"/>
        <v>7.8105032807439783E-3</v>
      </c>
      <c r="K4598" s="11">
        <f t="shared" si="375"/>
        <v>3.0187101035084041E-5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76"/>
        <v>-5.042091889946268E-2</v>
      </c>
      <c r="D4599" s="6">
        <f t="shared" si="377"/>
        <v>2.5422690626661928E-3</v>
      </c>
      <c r="E4599" s="6">
        <f t="shared" si="378"/>
        <v>4.2155524212689737E-3</v>
      </c>
      <c r="F4599" s="6">
        <f>B$6+B$7*E4598+B$8*(H4598*100)^2</f>
        <v>2.5074425675715357</v>
      </c>
      <c r="G4599" s="18">
        <v>1.0105348690097946E-2</v>
      </c>
      <c r="H4599" s="9">
        <f t="shared" si="374"/>
        <v>1.5834906275603702E-2</v>
      </c>
      <c r="I4599" s="8">
        <f t="shared" si="372"/>
        <v>5.7295575855057564E-3</v>
      </c>
      <c r="J4599" s="11">
        <f t="shared" si="373"/>
        <v>0.56698267038722272</v>
      </c>
      <c r="K4599" s="11">
        <f t="shared" si="375"/>
        <v>8.7321054960141531E-2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76"/>
        <v>-3.3824222506156555E-2</v>
      </c>
      <c r="D4600" s="6">
        <f t="shared" si="377"/>
        <v>1.1440780281459877E-3</v>
      </c>
      <c r="E4600" s="6">
        <f t="shared" si="378"/>
        <v>2.5422690626661928E-3</v>
      </c>
      <c r="F4600" s="6">
        <f>B$6+B$7*E4598+B$8*(H4599*100)^2</f>
        <v>2.2475074961099253</v>
      </c>
      <c r="G4600" s="18">
        <v>1.2057196113876104E-2</v>
      </c>
      <c r="H4600" s="9">
        <f t="shared" si="374"/>
        <v>1.4991689351470452E-2</v>
      </c>
      <c r="I4600" s="8">
        <f t="shared" si="372"/>
        <v>2.9344932375943485E-3</v>
      </c>
      <c r="J4600" s="11">
        <f t="shared" si="373"/>
        <v>0.24338106553787969</v>
      </c>
      <c r="K4600" s="11">
        <f t="shared" si="375"/>
        <v>2.20930030967883E-2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76"/>
        <v>-7.0090682343495872E-2</v>
      </c>
      <c r="D4601" s="6">
        <f t="shared" si="377"/>
        <v>4.9127037513768436E-3</v>
      </c>
      <c r="E4601" s="6">
        <f t="shared" si="378"/>
        <v>1.1440780281459877E-3</v>
      </c>
      <c r="F4601" s="6">
        <f>B$6+B$7*E4601+B$8*(G4600*100)^2</f>
        <v>1.3109586171917051</v>
      </c>
      <c r="G4601" s="18">
        <v>1.9641601487124155E-2</v>
      </c>
      <c r="H4601" s="9">
        <f t="shared" si="374"/>
        <v>1.1449710115071496E-2</v>
      </c>
      <c r="I4601" s="8">
        <f t="shared" si="372"/>
        <v>8.1918913720526593E-3</v>
      </c>
      <c r="J4601" s="11">
        <f t="shared" si="373"/>
        <v>0.41706840337957002</v>
      </c>
      <c r="K4601" s="11">
        <f t="shared" si="375"/>
        <v>0.1757817124408807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76"/>
        <v>-3.4964038684260686E-2</v>
      </c>
      <c r="D4602" s="6">
        <f t="shared" si="377"/>
        <v>1.2224840011144777E-3</v>
      </c>
      <c r="E4602" s="6">
        <f t="shared" si="378"/>
        <v>4.9127037513768436E-3</v>
      </c>
      <c r="F4602" s="6">
        <f>B$6+B$7*E4601+B$8*(H4601*100)^2</f>
        <v>1.1840226624294512</v>
      </c>
      <c r="G4602" s="18">
        <v>1.1187640733924606E-2</v>
      </c>
      <c r="H4602" s="9">
        <f t="shared" si="374"/>
        <v>1.0881280542424458E-2</v>
      </c>
      <c r="I4602" s="8">
        <f t="shared" si="372"/>
        <v>3.0636019150014765E-4</v>
      </c>
      <c r="J4602" s="11">
        <f t="shared" si="373"/>
        <v>2.7383806719066588E-2</v>
      </c>
      <c r="K4602" s="11">
        <f t="shared" si="375"/>
        <v>3.8906042980468847E-4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76"/>
        <v>-3.5999897653551237E-2</v>
      </c>
      <c r="D4603" s="6">
        <f t="shared" si="377"/>
        <v>1.2959926310661639E-3</v>
      </c>
      <c r="E4603" s="6">
        <f t="shared" si="378"/>
        <v>1.2224840011144777E-3</v>
      </c>
      <c r="F4603" s="6">
        <f>B$6+B$7*E4601+B$8*(H4602*100)^2</f>
        <v>1.0711892922412833</v>
      </c>
      <c r="G4603" s="18">
        <v>1.8740663285498112E-2</v>
      </c>
      <c r="H4603" s="9">
        <f t="shared" si="374"/>
        <v>1.0349827497312615E-2</v>
      </c>
      <c r="I4603" s="8">
        <f t="shared" si="372"/>
        <v>8.390835788185497E-3</v>
      </c>
      <c r="J4603" s="11">
        <f t="shared" si="373"/>
        <v>0.44773419490859151</v>
      </c>
      <c r="K4603" s="11">
        <f t="shared" si="375"/>
        <v>0.21699646641275949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76"/>
        <v>-4.0660578598350788E-2</v>
      </c>
      <c r="D4604" s="6">
        <f t="shared" si="377"/>
        <v>1.6532826519526621E-3</v>
      </c>
      <c r="E4604" s="6">
        <f t="shared" si="378"/>
        <v>1.2959926310661639E-3</v>
      </c>
      <c r="F4604" s="6">
        <f>B$6+B$7*E4604+B$8*(G4603*100)^2</f>
        <v>3.140653919603055</v>
      </c>
      <c r="G4604" s="18">
        <v>7.2337228120330135E-3</v>
      </c>
      <c r="H4604" s="9">
        <f t="shared" si="374"/>
        <v>1.7721890191520359E-2</v>
      </c>
      <c r="I4604" s="8">
        <f t="shared" ref="I4604:I4667" si="379">SQRT((G4604-H4604)^2)</f>
        <v>1.0488167379487346E-2</v>
      </c>
      <c r="J4604" s="11">
        <f t="shared" ref="J4604:J4667" si="380">ABS(G4604-H4604)/G4604</f>
        <v>1.4498989872878032</v>
      </c>
      <c r="K4604" s="11">
        <f t="shared" si="375"/>
        <v>0.3042268884683863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76"/>
        <v>-6.9664067057064988E-2</v>
      </c>
      <c r="D4605" s="6">
        <f t="shared" si="377"/>
        <v>4.8530822389312471E-3</v>
      </c>
      <c r="E4605" s="6">
        <f t="shared" si="378"/>
        <v>1.6532826519526621E-3</v>
      </c>
      <c r="F4605" s="6">
        <f>B$6+B$7*E4604+B$8*(H4604*100)^2</f>
        <v>2.8104536284166852</v>
      </c>
      <c r="G4605" s="18">
        <v>1.6871281500898495E-2</v>
      </c>
      <c r="H4605" s="9">
        <f t="shared" si="374"/>
        <v>1.6764407619766008E-2</v>
      </c>
      <c r="I4605" s="8">
        <f t="shared" si="379"/>
        <v>1.068738811324868E-4</v>
      </c>
      <c r="J4605" s="11">
        <f t="shared" si="380"/>
        <v>6.3346629079003361E-3</v>
      </c>
      <c r="K4605" s="11">
        <f t="shared" si="375"/>
        <v>2.0234657690965108E-5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76"/>
        <v>-4.4169005032406949E-2</v>
      </c>
      <c r="D4606" s="6">
        <f t="shared" si="377"/>
        <v>1.9509010055527903E-3</v>
      </c>
      <c r="E4606" s="6">
        <f t="shared" si="378"/>
        <v>4.8530822389312471E-3</v>
      </c>
      <c r="F4606" s="6">
        <f>B$6+B$7*E4604+B$8*(H4605*100)^2</f>
        <v>2.5169385895811214</v>
      </c>
      <c r="G4606" s="18">
        <v>1.4383479148539664E-2</v>
      </c>
      <c r="H4606" s="9">
        <f t="shared" si="374"/>
        <v>1.5864862399595912E-2</v>
      </c>
      <c r="I4606" s="8">
        <f t="shared" si="379"/>
        <v>1.481383251056248E-3</v>
      </c>
      <c r="J4606" s="11">
        <f t="shared" si="380"/>
        <v>0.10299199767718584</v>
      </c>
      <c r="K4606" s="11">
        <f t="shared" si="375"/>
        <v>4.6513764936759738E-3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76"/>
        <v>-3.0911401003684186E-2</v>
      </c>
      <c r="D4607" s="6">
        <f t="shared" si="377"/>
        <v>9.5551471201056777E-4</v>
      </c>
      <c r="E4607" s="6">
        <f t="shared" si="378"/>
        <v>1.9509010055527903E-3</v>
      </c>
      <c r="F4607" s="6">
        <f>B$6+B$7*E4607+B$8*(G4606*100)^2</f>
        <v>1.8577862881580904</v>
      </c>
      <c r="G4607" s="18">
        <v>1.1594210095532746E-2</v>
      </c>
      <c r="H4607" s="9">
        <f t="shared" si="374"/>
        <v>1.3630063419361228E-2</v>
      </c>
      <c r="I4607" s="8">
        <f t="shared" si="379"/>
        <v>2.0358533238284821E-3</v>
      </c>
      <c r="J4607" s="11">
        <f t="shared" si="380"/>
        <v>0.17559224018313221</v>
      </c>
      <c r="K4607" s="11">
        <f t="shared" si="375"/>
        <v>1.2407135428199156E-2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76"/>
        <v>-5.3040685772461175E-2</v>
      </c>
      <c r="D4608" s="6">
        <f t="shared" si="377"/>
        <v>2.8133143472129653E-3</v>
      </c>
      <c r="E4608" s="6">
        <f t="shared" si="378"/>
        <v>9.5551471201056777E-4</v>
      </c>
      <c r="F4608" s="6">
        <f>B$6+B$7*E4607+B$8*(H4607*100)^2</f>
        <v>1.6701764443917684</v>
      </c>
      <c r="G4608" s="18">
        <v>8.1686111773011418E-3</v>
      </c>
      <c r="H4608" s="9">
        <f t="shared" si="374"/>
        <v>1.2923530649136745E-2</v>
      </c>
      <c r="I4608" s="8">
        <f t="shared" si="379"/>
        <v>4.7549194718356034E-3</v>
      </c>
      <c r="J4608" s="11">
        <f t="shared" si="380"/>
        <v>0.58209643825972868</v>
      </c>
      <c r="K4608" s="11">
        <f t="shared" si="375"/>
        <v>9.0823547807678429E-2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76"/>
        <v>-3.9283101302344942E-2</v>
      </c>
      <c r="D4609" s="6">
        <f t="shared" si="377"/>
        <v>1.5431620479302948E-3</v>
      </c>
      <c r="E4609" s="6">
        <f t="shared" si="378"/>
        <v>2.8133143472129653E-3</v>
      </c>
      <c r="F4609" s="6">
        <f>B$6+B$7*E4607+B$8*(H4608*100)^2</f>
        <v>1.5034100542678843</v>
      </c>
      <c r="G4609" s="18">
        <v>6.955888921199885E-3</v>
      </c>
      <c r="H4609" s="9">
        <f t="shared" si="374"/>
        <v>1.2261362298977568E-2</v>
      </c>
      <c r="I4609" s="8">
        <f t="shared" si="379"/>
        <v>5.3054733777776831E-3</v>
      </c>
      <c r="J4609" s="11">
        <f t="shared" si="380"/>
        <v>0.76273118186345235</v>
      </c>
      <c r="K4609" s="11">
        <f t="shared" si="375"/>
        <v>0.13416588940123142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76"/>
        <v>-5.0390799826706634E-2</v>
      </c>
      <c r="D4610" s="6">
        <f t="shared" si="377"/>
        <v>2.5392327071752175E-3</v>
      </c>
      <c r="E4610" s="6">
        <f t="shared" si="378"/>
        <v>1.5431620479302948E-3</v>
      </c>
      <c r="F4610" s="6">
        <f>B$6+B$7*E4610+B$8*(G4609*100)^2</f>
        <v>0.44883930709038306</v>
      </c>
      <c r="G4610" s="18">
        <v>9.2244015831409679E-3</v>
      </c>
      <c r="H4610" s="9">
        <f t="shared" si="374"/>
        <v>6.6995470525281261E-3</v>
      </c>
      <c r="I4610" s="8">
        <f t="shared" si="379"/>
        <v>2.5248545306128418E-3</v>
      </c>
      <c r="J4610" s="11">
        <f t="shared" si="380"/>
        <v>0.27371472369843558</v>
      </c>
      <c r="K4610" s="11">
        <f t="shared" si="375"/>
        <v>5.7057038937306848E-2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76"/>
        <v>-3.9423663198436931E-2</v>
      </c>
      <c r="D4611" s="6">
        <f t="shared" si="377"/>
        <v>1.5542252199837905E-3</v>
      </c>
      <c r="E4611" s="6">
        <f t="shared" si="378"/>
        <v>2.5392327071752175E-3</v>
      </c>
      <c r="F4611" s="6">
        <f>B$6+B$7*E4610+B$8*(H4610*100)^2</f>
        <v>0.4177237183723147</v>
      </c>
      <c r="G4611" s="18">
        <v>7.2422878016125446E-3</v>
      </c>
      <c r="H4611" s="9">
        <f t="shared" si="374"/>
        <v>6.4631549445477061E-3</v>
      </c>
      <c r="I4611" s="8">
        <f t="shared" si="379"/>
        <v>7.7913285706483846E-4</v>
      </c>
      <c r="J4611" s="11">
        <f t="shared" si="380"/>
        <v>0.1075810404678145</v>
      </c>
      <c r="K4611" s="11">
        <f t="shared" si="375"/>
        <v>6.7303559522804424E-3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76"/>
        <v>-3.6894928386133251E-2</v>
      </c>
      <c r="D4612" s="6">
        <f t="shared" si="377"/>
        <v>1.3612357406179011E-3</v>
      </c>
      <c r="E4612" s="6">
        <f t="shared" si="378"/>
        <v>1.5542252199837905E-3</v>
      </c>
      <c r="F4612" s="6">
        <f>B$6+B$7*E4610+B$8*(H4611*100)^2</f>
        <v>0.39006507156082376</v>
      </c>
      <c r="G4612" s="18">
        <v>7.2368973604635487E-3</v>
      </c>
      <c r="H4612" s="9">
        <f t="shared" si="374"/>
        <v>6.2455189661134143E-3</v>
      </c>
      <c r="I4612" s="8">
        <f t="shared" si="379"/>
        <v>9.9137839435013437E-4</v>
      </c>
      <c r="J4612" s="11">
        <f t="shared" si="380"/>
        <v>0.13698942308705525</v>
      </c>
      <c r="K4612" s="11">
        <f t="shared" si="375"/>
        <v>1.1406018145071473E-2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76"/>
        <v>-4.6668979592446737E-2</v>
      </c>
      <c r="D4613" s="6">
        <f t="shared" si="377"/>
        <v>2.1779936562002101E-3</v>
      </c>
      <c r="E4613" s="6">
        <f t="shared" si="378"/>
        <v>1.3612357406179011E-3</v>
      </c>
      <c r="F4613" s="6">
        <f>B$6+B$7*E4613+B$8*(G4612*100)^2</f>
        <v>0.4842735032796156</v>
      </c>
      <c r="G4613" s="18">
        <v>3.6470519165226587E-3</v>
      </c>
      <c r="H4613" s="9">
        <f t="shared" si="374"/>
        <v>6.9589762413706764E-3</v>
      </c>
      <c r="I4613" s="8">
        <f t="shared" si="379"/>
        <v>3.3119243248480178E-3</v>
      </c>
      <c r="J4613" s="11">
        <f t="shared" si="380"/>
        <v>0.90811000244982154</v>
      </c>
      <c r="K4613" s="11">
        <f t="shared" si="375"/>
        <v>0.1701920244553734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76"/>
        <v>-5.3242581795830787E-2</v>
      </c>
      <c r="D4614" s="6">
        <f t="shared" si="377"/>
        <v>2.8347725162857318E-3</v>
      </c>
      <c r="E4614" s="6">
        <f t="shared" si="378"/>
        <v>2.1779936562002101E-3</v>
      </c>
      <c r="F4614" s="6">
        <f>B$6+B$7*E4613+B$8*(H4613*100)^2</f>
        <v>0.4492034375499605</v>
      </c>
      <c r="G4614" s="18">
        <v>6.033797622420357E-3</v>
      </c>
      <c r="H4614" s="9">
        <f t="shared" si="374"/>
        <v>6.702264076787489E-3</v>
      </c>
      <c r="I4614" s="8">
        <f t="shared" si="379"/>
        <v>6.6846645436713197E-4</v>
      </c>
      <c r="J4614" s="11">
        <f t="shared" si="380"/>
        <v>0.11078701941928702</v>
      </c>
      <c r="K4614" s="11">
        <f t="shared" si="375"/>
        <v>5.331381451106898E-3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76"/>
        <v>-5.6073177188354612E-2</v>
      </c>
      <c r="D4615" s="6">
        <f t="shared" si="377"/>
        <v>3.1442011999966118E-3</v>
      </c>
      <c r="E4615" s="6">
        <f t="shared" si="378"/>
        <v>2.8347725162857318E-3</v>
      </c>
      <c r="F4615" s="6">
        <f>B$6+B$7*E4613+B$8*(H4614*100)^2</f>
        <v>0.41802965612287013</v>
      </c>
      <c r="G4615" s="18">
        <v>7.1109358116762883E-3</v>
      </c>
      <c r="H4615" s="9">
        <f t="shared" si="374"/>
        <v>6.4655212947052464E-3</v>
      </c>
      <c r="I4615" s="8">
        <f t="shared" si="379"/>
        <v>6.454145169710419E-4</v>
      </c>
      <c r="J4615" s="11">
        <f t="shared" si="380"/>
        <v>9.0763653907726088E-2</v>
      </c>
      <c r="K4615" s="11">
        <f t="shared" si="375"/>
        <v>4.6738374786814418E-3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76"/>
        <v>-4.7443769888813686E-2</v>
      </c>
      <c r="D4616" s="6">
        <f t="shared" si="377"/>
        <v>2.250911301262704E-3</v>
      </c>
      <c r="E4616" s="6">
        <f t="shared" si="378"/>
        <v>3.1442011999966118E-3</v>
      </c>
      <c r="F4616" s="6">
        <f>B$6+B$7*E4616+B$8*(G4615*100)^2</f>
        <v>0.46838247237594893</v>
      </c>
      <c r="G4616" s="18">
        <v>6.4302177009114307E-3</v>
      </c>
      <c r="H4616" s="9">
        <f t="shared" ref="H4616:H4679" si="381">SQRT(F4616)/100</f>
        <v>6.8438474002270756E-3</v>
      </c>
      <c r="I4616" s="8">
        <f t="shared" si="379"/>
        <v>4.1362969931564488E-4</v>
      </c>
      <c r="J4616" s="11">
        <f t="shared" si="380"/>
        <v>6.4325924650578514E-2</v>
      </c>
      <c r="K4616" s="11">
        <f t="shared" ref="K4616:K4679" si="382">G4616/H4616-LN(G4616/H4616)-1</f>
        <v>1.9034815069651767E-3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76"/>
        <v>-6.0970888006475168E-2</v>
      </c>
      <c r="D4617" s="6">
        <f t="shared" si="377"/>
        <v>3.7174491842981374E-3</v>
      </c>
      <c r="E4617" s="6">
        <f t="shared" si="378"/>
        <v>2.250911301262704E-3</v>
      </c>
      <c r="F4617" s="6">
        <f>B$6+B$7*E4616+B$8*(H4616*100)^2</f>
        <v>0.43525173931198075</v>
      </c>
      <c r="G4617" s="18">
        <v>1.449214436253936E-2</v>
      </c>
      <c r="H4617" s="9">
        <f t="shared" si="381"/>
        <v>6.5973611339078652E-3</v>
      </c>
      <c r="I4617" s="8">
        <f t="shared" si="379"/>
        <v>7.8947832286314946E-3</v>
      </c>
      <c r="J4617" s="11">
        <f t="shared" si="380"/>
        <v>0.54476294405668935</v>
      </c>
      <c r="K4617" s="11">
        <f t="shared" si="382"/>
        <v>0.40972074093592026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76"/>
        <v>-4.5664625767176364E-2</v>
      </c>
      <c r="D4618" s="6">
        <f t="shared" si="377"/>
        <v>2.0852580464562676E-3</v>
      </c>
      <c r="E4618" s="6">
        <f t="shared" si="378"/>
        <v>3.7174491842981374E-3</v>
      </c>
      <c r="F4618" s="6">
        <f>B$6+B$7*E4616+B$8*(H4617*100)^2</f>
        <v>0.40580183069141934</v>
      </c>
      <c r="G4618" s="18">
        <v>9.0403135301921796E-3</v>
      </c>
      <c r="H4618" s="9">
        <f t="shared" si="381"/>
        <v>6.3702576925224888E-3</v>
      </c>
      <c r="I4618" s="8">
        <f t="shared" si="379"/>
        <v>2.6700558376696907E-3</v>
      </c>
      <c r="J4618" s="11">
        <f t="shared" si="380"/>
        <v>0.29534991554799878</v>
      </c>
      <c r="K4618" s="11">
        <f t="shared" si="382"/>
        <v>6.9090152434760022E-2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76"/>
        <v>-3.7119855812623045E-2</v>
      </c>
      <c r="D4619" s="6">
        <f t="shared" si="377"/>
        <v>1.3778836955499248E-3</v>
      </c>
      <c r="E4619" s="6">
        <f t="shared" si="378"/>
        <v>2.0852580464562676E-3</v>
      </c>
      <c r="F4619" s="6">
        <f>B$6+B$7*E4619+B$8*(G4618*100)^2</f>
        <v>0.74527700434872812</v>
      </c>
      <c r="G4619" s="18">
        <v>8.091621246918106E-3</v>
      </c>
      <c r="H4619" s="9">
        <f t="shared" si="381"/>
        <v>8.6329427447929246E-3</v>
      </c>
      <c r="I4619" s="8">
        <f t="shared" si="379"/>
        <v>5.4132149787481862E-4</v>
      </c>
      <c r="J4619" s="11">
        <f t="shared" si="380"/>
        <v>6.6899015828378552E-2</v>
      </c>
      <c r="K4619" s="11">
        <f t="shared" si="382"/>
        <v>2.052156098850233E-3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76"/>
        <v>-4.6386994728637963E-2</v>
      </c>
      <c r="D4620" s="6">
        <f t="shared" si="377"/>
        <v>2.1517532799546863E-3</v>
      </c>
      <c r="E4620" s="6">
        <f t="shared" si="378"/>
        <v>1.3778836955499248E-3</v>
      </c>
      <c r="F4620" s="6">
        <f>B$6+B$7*E4619+B$8*(H4619*100)^2</f>
        <v>0.6812800418251137</v>
      </c>
      <c r="G4620" s="18">
        <v>5.8375089607030388E-3</v>
      </c>
      <c r="H4620" s="9">
        <f t="shared" si="381"/>
        <v>8.2539689957323789E-3</v>
      </c>
      <c r="I4620" s="8">
        <f t="shared" si="379"/>
        <v>2.4164600350293402E-3</v>
      </c>
      <c r="J4620" s="11">
        <f t="shared" si="380"/>
        <v>0.41395397442581644</v>
      </c>
      <c r="K4620" s="11">
        <f t="shared" si="382"/>
        <v>5.3626616022675266E-2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76"/>
        <v>-5.5721192548921245E-2</v>
      </c>
      <c r="D4621" s="6">
        <f t="shared" si="377"/>
        <v>3.1048512990739566E-3</v>
      </c>
      <c r="E4621" s="6">
        <f t="shared" si="378"/>
        <v>2.1517532799546863E-3</v>
      </c>
      <c r="F4621" s="6">
        <f>B$6+B$7*E4619+B$8*(H4620*100)^2</f>
        <v>0.6243931418378732</v>
      </c>
      <c r="G4621" s="18">
        <v>6.9268230700226157E-3</v>
      </c>
      <c r="H4621" s="9">
        <f t="shared" si="381"/>
        <v>7.9018551102755189E-3</v>
      </c>
      <c r="I4621" s="8">
        <f t="shared" si="379"/>
        <v>9.7503204025290325E-4</v>
      </c>
      <c r="J4621" s="11">
        <f t="shared" si="380"/>
        <v>0.14076179373955336</v>
      </c>
      <c r="K4621" s="11">
        <f t="shared" si="382"/>
        <v>8.3034777104071811E-3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76"/>
        <v>-4.4954197828972607E-2</v>
      </c>
      <c r="D4622" s="6">
        <f t="shared" si="377"/>
        <v>2.0208799024464055E-3</v>
      </c>
      <c r="E4622" s="6">
        <f t="shared" si="378"/>
        <v>3.1048512990739566E-3</v>
      </c>
      <c r="F4622" s="6">
        <f>B$6+B$7*E4622+B$8*(G4621*100)^2</f>
        <v>0.4454047461516204</v>
      </c>
      <c r="G4622" s="18">
        <v>8.4086385691840623E-3</v>
      </c>
      <c r="H4622" s="9">
        <f t="shared" si="381"/>
        <v>6.6738650432236072E-3</v>
      </c>
      <c r="I4622" s="8">
        <f t="shared" si="379"/>
        <v>1.7347735259604551E-3</v>
      </c>
      <c r="J4622" s="11">
        <f t="shared" si="380"/>
        <v>0.20630848997577855</v>
      </c>
      <c r="K4622" s="11">
        <f t="shared" si="382"/>
        <v>2.8874942352842936E-2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83">B4623-B$5</f>
        <v>-5.4731951201400453E-2</v>
      </c>
      <c r="D4623" s="6">
        <f t="shared" ref="D4623:D4686" si="384">C4623^2</f>
        <v>2.9955864823124805E-3</v>
      </c>
      <c r="E4623" s="6">
        <f t="shared" si="378"/>
        <v>2.0208799024464055E-3</v>
      </c>
      <c r="F4623" s="6">
        <f>B$6+B$7*E4622+B$8*(H4622*100)^2</f>
        <v>0.41482300185583509</v>
      </c>
      <c r="G4623" s="18">
        <v>6.2035489051190463E-3</v>
      </c>
      <c r="H4623" s="9">
        <f t="shared" si="381"/>
        <v>6.4406754448259164E-3</v>
      </c>
      <c r="I4623" s="8">
        <f t="shared" si="379"/>
        <v>2.3712653970687017E-4</v>
      </c>
      <c r="J4623" s="11">
        <f t="shared" si="380"/>
        <v>3.8224336316781196E-2</v>
      </c>
      <c r="K4623" s="11">
        <f t="shared" si="382"/>
        <v>6.9485522362122687E-4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83"/>
        <v>-4.9756217585064079E-2</v>
      </c>
      <c r="D4624" s="6">
        <f t="shared" si="384"/>
        <v>2.4756811883722401E-3</v>
      </c>
      <c r="E4624" s="6">
        <f t="shared" ref="E4624:E4687" si="385">D4623</f>
        <v>2.9955864823124805E-3</v>
      </c>
      <c r="F4624" s="6">
        <f>B$6+B$7*E4622+B$8*(H4623*100)^2</f>
        <v>0.38763888935131163</v>
      </c>
      <c r="G4624" s="18">
        <v>1.280116901471445E-2</v>
      </c>
      <c r="H4624" s="9">
        <f t="shared" si="381"/>
        <v>6.2260652851645528E-3</v>
      </c>
      <c r="I4624" s="8">
        <f t="shared" si="379"/>
        <v>6.5751037295498967E-3</v>
      </c>
      <c r="J4624" s="11">
        <f t="shared" si="380"/>
        <v>0.51363306913548823</v>
      </c>
      <c r="K4624" s="11">
        <f t="shared" si="382"/>
        <v>0.33526890096007045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83"/>
        <v>-3.477018997166504E-2</v>
      </c>
      <c r="D4625" s="6">
        <f t="shared" si="384"/>
        <v>1.2089661106656762E-3</v>
      </c>
      <c r="E4625" s="6">
        <f t="shared" si="385"/>
        <v>2.4756811883722401E-3</v>
      </c>
      <c r="F4625" s="6">
        <f>B$6+B$7*E4625+B$8*(G4624*100)^2</f>
        <v>1.4754811701815294</v>
      </c>
      <c r="G4625" s="18">
        <v>1.1316065550962149E-2</v>
      </c>
      <c r="H4625" s="9">
        <f t="shared" si="381"/>
        <v>1.214693858625098E-2</v>
      </c>
      <c r="I4625" s="8">
        <f t="shared" si="379"/>
        <v>8.3087303528883022E-4</v>
      </c>
      <c r="J4625" s="11">
        <f t="shared" si="380"/>
        <v>7.3424197796219476E-2</v>
      </c>
      <c r="K4625" s="11">
        <f t="shared" si="382"/>
        <v>2.4518765880676696E-3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83"/>
        <v>-4.4048019445010043E-2</v>
      </c>
      <c r="D4626" s="6">
        <f t="shared" si="384"/>
        <v>1.940228017027983E-3</v>
      </c>
      <c r="E4626" s="6">
        <f t="shared" si="385"/>
        <v>1.2089661106656762E-3</v>
      </c>
      <c r="F4626" s="6">
        <f>B$6+B$7*E4625+B$8*(H4625*100)^2</f>
        <v>1.3303965910902278</v>
      </c>
      <c r="G4626" s="18">
        <v>7.7468377327388465E-3</v>
      </c>
      <c r="H4626" s="9">
        <f t="shared" si="381"/>
        <v>1.1534281906951242E-2</v>
      </c>
      <c r="I4626" s="8">
        <f t="shared" si="379"/>
        <v>3.7874441742123954E-3</v>
      </c>
      <c r="J4626" s="11">
        <f t="shared" si="380"/>
        <v>0.48890196295274252</v>
      </c>
      <c r="K4626" s="11">
        <f t="shared" si="382"/>
        <v>6.9674804020874781E-2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83"/>
        <v>-4.7765676611733823E-2</v>
      </c>
      <c r="D4627" s="6">
        <f t="shared" si="384"/>
        <v>2.2815598621767357E-3</v>
      </c>
      <c r="E4627" s="6">
        <f t="shared" si="385"/>
        <v>1.940228017027983E-3</v>
      </c>
      <c r="F4627" s="6">
        <f>B$6+B$7*E4625+B$8*(H4626*100)^2</f>
        <v>1.20143090873597</v>
      </c>
      <c r="G4627" s="18">
        <v>5.8655968959462563E-3</v>
      </c>
      <c r="H4627" s="9">
        <f t="shared" si="381"/>
        <v>1.0960980379217772E-2</v>
      </c>
      <c r="I4627" s="8">
        <f t="shared" si="379"/>
        <v>5.0953834832715159E-3</v>
      </c>
      <c r="J4627" s="11">
        <f t="shared" si="380"/>
        <v>0.86868967875937075</v>
      </c>
      <c r="K4627" s="11">
        <f t="shared" si="382"/>
        <v>0.16037180912810323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83"/>
        <v>-3.7864352065131217E-2</v>
      </c>
      <c r="D4628" s="6">
        <f t="shared" si="384"/>
        <v>1.4337091573122067E-3</v>
      </c>
      <c r="E4628" s="6">
        <f t="shared" si="385"/>
        <v>2.2815598621767357E-3</v>
      </c>
      <c r="F4628" s="6">
        <f>B$6+B$7*E4628+B$8*(G4627*100)^2</f>
        <v>0.324650514407195</v>
      </c>
      <c r="G4628" s="18">
        <v>5.8160531270972154E-3</v>
      </c>
      <c r="H4628" s="9">
        <f t="shared" si="381"/>
        <v>5.6978111096033625E-3</v>
      </c>
      <c r="I4628" s="8">
        <f t="shared" si="379"/>
        <v>1.1824201749385289E-4</v>
      </c>
      <c r="J4628" s="11">
        <f t="shared" si="380"/>
        <v>2.0330284973319585E-2</v>
      </c>
      <c r="K4628" s="11">
        <f t="shared" si="382"/>
        <v>2.123931563533521E-4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83"/>
        <v>-3.8172988396153386E-2</v>
      </c>
      <c r="D4629" s="6">
        <f t="shared" si="384"/>
        <v>1.4571770430928611E-3</v>
      </c>
      <c r="E4629" s="6">
        <f t="shared" si="385"/>
        <v>1.4337091573122067E-3</v>
      </c>
      <c r="F4629" s="6">
        <f>B$6+B$7*E4628+B$8*(H4628*100)^2</f>
        <v>0.30740429434311789</v>
      </c>
      <c r="G4629" s="18">
        <v>4.6934476126379958E-3</v>
      </c>
      <c r="H4629" s="9">
        <f t="shared" si="381"/>
        <v>5.5444052372018941E-3</v>
      </c>
      <c r="I4629" s="8">
        <f t="shared" si="379"/>
        <v>8.5095762456389827E-4</v>
      </c>
      <c r="J4629" s="11">
        <f t="shared" si="380"/>
        <v>0.18130757916047338</v>
      </c>
      <c r="K4629" s="11">
        <f t="shared" si="382"/>
        <v>1.3141526488456678E-2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83"/>
        <v>-4.5793860729038745E-2</v>
      </c>
      <c r="D4630" s="6">
        <f t="shared" si="384"/>
        <v>2.0970776804705971E-3</v>
      </c>
      <c r="E4630" s="6">
        <f t="shared" si="385"/>
        <v>1.4571770430928611E-3</v>
      </c>
      <c r="F4630" s="6">
        <f>B$6+B$7*E4628+B$8*(H4629*100)^2</f>
        <v>0.29207412932815974</v>
      </c>
      <c r="G4630" s="18">
        <v>3.5677334410057528E-3</v>
      </c>
      <c r="H4630" s="9">
        <f t="shared" si="381"/>
        <v>5.4043883032972358E-3</v>
      </c>
      <c r="I4630" s="8">
        <f t="shared" si="379"/>
        <v>1.8366548622914831E-3</v>
      </c>
      <c r="J4630" s="11">
        <f t="shared" si="380"/>
        <v>0.51479598817049677</v>
      </c>
      <c r="K4630" s="11">
        <f t="shared" si="382"/>
        <v>7.5435672520881791E-2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83"/>
        <v>-4.6616900489871445E-2</v>
      </c>
      <c r="D4631" s="6">
        <f t="shared" si="384"/>
        <v>2.1731354112825767E-3</v>
      </c>
      <c r="E4631" s="6">
        <f t="shared" si="385"/>
        <v>2.0970776804705971E-3</v>
      </c>
      <c r="F4631" s="6">
        <f>B$6+B$7*E4631+B$8*(G4630*100)^2</f>
        <v>0.13195007409690876</v>
      </c>
      <c r="G4631" s="18">
        <v>5.3594937987234458E-3</v>
      </c>
      <c r="H4631" s="9">
        <f t="shared" si="381"/>
        <v>3.6324932773084211E-3</v>
      </c>
      <c r="I4631" s="8">
        <f t="shared" si="379"/>
        <v>1.7270005214150247E-3</v>
      </c>
      <c r="J4631" s="11">
        <f t="shared" si="380"/>
        <v>0.3222320215812865</v>
      </c>
      <c r="K4631" s="11">
        <f t="shared" si="382"/>
        <v>8.6480903621564353E-2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83"/>
        <v>-5.43656550439926E-2</v>
      </c>
      <c r="D4632" s="6">
        <f t="shared" si="384"/>
        <v>2.955624448362398E-3</v>
      </c>
      <c r="E4632" s="6">
        <f t="shared" si="385"/>
        <v>2.1731354112825767E-3</v>
      </c>
      <c r="F4632" s="6">
        <f>B$6+B$7*E4631+B$8*(H4631*100)^2</f>
        <v>0.13609488593858809</v>
      </c>
      <c r="G4632" s="18">
        <v>6.1228047596214074E-3</v>
      </c>
      <c r="H4632" s="9">
        <f t="shared" si="381"/>
        <v>3.6891040367355876E-3</v>
      </c>
      <c r="I4632" s="8">
        <f t="shared" si="379"/>
        <v>2.4337007228858198E-3</v>
      </c>
      <c r="J4632" s="11">
        <f t="shared" si="380"/>
        <v>0.39748135346982766</v>
      </c>
      <c r="K4632" s="11">
        <f t="shared" si="382"/>
        <v>0.15306300646835913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83"/>
        <v>-4.3447660152483823E-2</v>
      </c>
      <c r="D4633" s="6">
        <f t="shared" si="384"/>
        <v>1.8876991727257307E-3</v>
      </c>
      <c r="E4633" s="6">
        <f t="shared" si="385"/>
        <v>2.955624448362398E-3</v>
      </c>
      <c r="F4633" s="6">
        <f>B$6+B$7*E4631+B$8*(H4632*100)^2</f>
        <v>0.13977920918465681</v>
      </c>
      <c r="G4633" s="18">
        <v>3.4467611254873081E-3</v>
      </c>
      <c r="H4633" s="9">
        <f t="shared" si="381"/>
        <v>3.7387057812116858E-3</v>
      </c>
      <c r="I4633" s="8">
        <f t="shared" si="379"/>
        <v>2.9194465572437772E-4</v>
      </c>
      <c r="J4633" s="11">
        <f t="shared" si="380"/>
        <v>8.4701157143027186E-2</v>
      </c>
      <c r="K4633" s="11">
        <f t="shared" si="382"/>
        <v>3.2174276080698672E-3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83"/>
        <v>-4.8356238788610104E-2</v>
      </c>
      <c r="D4634" s="6">
        <f t="shared" si="384"/>
        <v>2.3383258297810803E-3</v>
      </c>
      <c r="E4634" s="6">
        <f t="shared" si="385"/>
        <v>1.8876991727257307E-3</v>
      </c>
      <c r="F4634" s="6">
        <f>B$6+B$7*E4634+B$8*(G4633*100)^2</f>
        <v>0.12438681296444065</v>
      </c>
      <c r="G4634" s="18">
        <v>5.1169621703113077E-3</v>
      </c>
      <c r="H4634" s="9">
        <f t="shared" si="381"/>
        <v>3.526851470709259E-3</v>
      </c>
      <c r="I4634" s="8">
        <f t="shared" si="379"/>
        <v>1.5901106996020486E-3</v>
      </c>
      <c r="J4634" s="11">
        <f t="shared" si="380"/>
        <v>0.3107528738101476</v>
      </c>
      <c r="K4634" s="11">
        <f t="shared" si="382"/>
        <v>7.8703026526449449E-2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83"/>
        <v>-5.0135665254552098E-2</v>
      </c>
      <c r="D4635" s="6">
        <f t="shared" si="384"/>
        <v>2.5135849305165025E-3</v>
      </c>
      <c r="E4635" s="6">
        <f t="shared" si="385"/>
        <v>2.3383258297810803E-3</v>
      </c>
      <c r="F4635" s="6">
        <f>B$6+B$7*E4634+B$8*(H4634*100)^2</f>
        <v>0.12935148871343205</v>
      </c>
      <c r="G4635" s="18">
        <v>2.5781547207465302E-3</v>
      </c>
      <c r="H4635" s="9">
        <f t="shared" si="381"/>
        <v>3.5965467981583675E-3</v>
      </c>
      <c r="I4635" s="8">
        <f t="shared" si="379"/>
        <v>1.0183920774118373E-3</v>
      </c>
      <c r="J4635" s="11">
        <f t="shared" si="380"/>
        <v>0.39500813089951087</v>
      </c>
      <c r="K4635" s="11">
        <f t="shared" si="382"/>
        <v>4.9741943809520794E-2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83"/>
        <v>-4.014039545206663E-2</v>
      </c>
      <c r="D4636" s="6">
        <f t="shared" si="384"/>
        <v>1.6112513470482913E-3</v>
      </c>
      <c r="E4636" s="6">
        <f t="shared" si="385"/>
        <v>2.5135849305165025E-3</v>
      </c>
      <c r="F4636" s="6">
        <f>B$6+B$7*E4634+B$8*(H4635*100)^2</f>
        <v>0.13376458898671051</v>
      </c>
      <c r="G4636" s="18">
        <v>8.8683719503629965E-3</v>
      </c>
      <c r="H4636" s="9">
        <f t="shared" si="381"/>
        <v>3.6573841606633356E-3</v>
      </c>
      <c r="I4636" s="8">
        <f t="shared" si="379"/>
        <v>5.210987789699661E-3</v>
      </c>
      <c r="J4636" s="11">
        <f t="shared" si="380"/>
        <v>0.58759238097657451</v>
      </c>
      <c r="K4636" s="11">
        <f t="shared" si="382"/>
        <v>0.53904241219022997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83"/>
        <v>-5.0640688592873295E-2</v>
      </c>
      <c r="D4637" s="6">
        <f t="shared" si="384"/>
        <v>2.5644793411603675E-3</v>
      </c>
      <c r="E4637" s="6">
        <f t="shared" si="385"/>
        <v>1.6112513470482913E-3</v>
      </c>
      <c r="F4637" s="6">
        <f>B$6+B$7*E4637+B$8*(G4636*100)^2</f>
        <v>0.71785935611965557</v>
      </c>
      <c r="G4637" s="18">
        <v>4.50820334574774E-3</v>
      </c>
      <c r="H4637" s="9">
        <f t="shared" si="381"/>
        <v>8.4726581196201672E-3</v>
      </c>
      <c r="I4637" s="8">
        <f t="shared" si="379"/>
        <v>3.9644547738724271E-3</v>
      </c>
      <c r="J4637" s="11">
        <f t="shared" si="380"/>
        <v>0.87938685765179792</v>
      </c>
      <c r="K4637" s="11">
        <f t="shared" si="382"/>
        <v>0.16303401279594887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83"/>
        <v>-4.425685479310125E-2</v>
      </c>
      <c r="D4638" s="6">
        <f t="shared" si="384"/>
        <v>1.9586691961776489E-3</v>
      </c>
      <c r="E4638" s="6">
        <f t="shared" si="385"/>
        <v>2.5644793411603675E-3</v>
      </c>
      <c r="F4638" s="6">
        <f>B$6+B$7*E4637+B$8*(H4637*100)^2</f>
        <v>0.65686227866109881</v>
      </c>
      <c r="G4638" s="18">
        <v>5.8650460344152125E-3</v>
      </c>
      <c r="H4638" s="9">
        <f t="shared" si="381"/>
        <v>8.1047040578980968E-3</v>
      </c>
      <c r="I4638" s="8">
        <f t="shared" si="379"/>
        <v>2.2396580234828843E-3</v>
      </c>
      <c r="J4638" s="11">
        <f t="shared" si="380"/>
        <v>0.38186537843708407</v>
      </c>
      <c r="K4638" s="11">
        <f t="shared" si="382"/>
        <v>4.7093803530657841E-2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83"/>
        <v>-4.9525262957724442E-2</v>
      </c>
      <c r="D4639" s="6">
        <f t="shared" si="384"/>
        <v>2.4527516710317527E-3</v>
      </c>
      <c r="E4639" s="6">
        <f t="shared" si="385"/>
        <v>1.9586691961776489E-3</v>
      </c>
      <c r="F4639" s="6">
        <f>B$6+B$7*E4637+B$8*(H4638*100)^2</f>
        <v>0.60264197650818785</v>
      </c>
      <c r="G4639" s="18">
        <v>7.5483822134492862E-3</v>
      </c>
      <c r="H4639" s="9">
        <f t="shared" si="381"/>
        <v>7.7630018453442862E-3</v>
      </c>
      <c r="I4639" s="8">
        <f t="shared" si="379"/>
        <v>2.1461963189499996E-4</v>
      </c>
      <c r="J4639" s="11">
        <f t="shared" si="380"/>
        <v>2.843253373055258E-2</v>
      </c>
      <c r="K4639" s="11">
        <f t="shared" si="382"/>
        <v>3.8935678333640311E-4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83"/>
        <v>-4.9860003054184143E-2</v>
      </c>
      <c r="D4640" s="6">
        <f t="shared" si="384"/>
        <v>2.4860199045632519E-3</v>
      </c>
      <c r="E4640" s="6">
        <f t="shared" si="385"/>
        <v>2.4527516710317527E-3</v>
      </c>
      <c r="F4640" s="6">
        <f>B$6+B$7*E4640+B$8*(G4639*100)^2</f>
        <v>0.52531724343230835</v>
      </c>
      <c r="G4640" s="18">
        <v>3.3694806759608184E-3</v>
      </c>
      <c r="H4640" s="9">
        <f t="shared" si="381"/>
        <v>7.2478772301433772E-3</v>
      </c>
      <c r="I4640" s="8">
        <f t="shared" si="379"/>
        <v>3.8783965541825589E-3</v>
      </c>
      <c r="J4640" s="11">
        <f t="shared" si="380"/>
        <v>1.151036888815699</v>
      </c>
      <c r="K4640" s="11">
        <f t="shared" si="382"/>
        <v>0.23084207352192898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83"/>
        <v>-5.9131572511794135E-2</v>
      </c>
      <c r="D4641" s="6">
        <f t="shared" si="384"/>
        <v>3.4965428677175676E-3</v>
      </c>
      <c r="E4641" s="6">
        <f t="shared" si="385"/>
        <v>2.4860199045632519E-3</v>
      </c>
      <c r="F4641" s="6">
        <f>B$6+B$7*E4640+B$8*(H4640*100)^2</f>
        <v>0.48579364097490446</v>
      </c>
      <c r="G4641" s="18">
        <v>9.8805487923515397E-3</v>
      </c>
      <c r="H4641" s="9">
        <f t="shared" si="381"/>
        <v>6.9698898196090906E-3</v>
      </c>
      <c r="I4641" s="8">
        <f t="shared" si="379"/>
        <v>2.9106589727424491E-3</v>
      </c>
      <c r="J4641" s="11">
        <f t="shared" si="380"/>
        <v>0.29458474766053167</v>
      </c>
      <c r="K4641" s="11">
        <f t="shared" si="382"/>
        <v>6.863609320876507E-2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83"/>
        <v>-3.4884124648076199E-2</v>
      </c>
      <c r="D4642" s="6">
        <f t="shared" si="384"/>
        <v>1.2169021524625174E-3</v>
      </c>
      <c r="E4642" s="6">
        <f t="shared" si="385"/>
        <v>3.4965428677175676E-3</v>
      </c>
      <c r="F4642" s="6">
        <f>B$6+B$7*E4640+B$8*(H4641*100)^2</f>
        <v>0.45066111075051818</v>
      </c>
      <c r="G4642" s="18">
        <v>6.8904269485176774E-3</v>
      </c>
      <c r="H4642" s="9">
        <f t="shared" si="381"/>
        <v>6.7131297525857359E-3</v>
      </c>
      <c r="I4642" s="8">
        <f t="shared" si="379"/>
        <v>1.7729719593194155E-4</v>
      </c>
      <c r="J4642" s="11">
        <f t="shared" si="380"/>
        <v>2.5730944868384842E-2</v>
      </c>
      <c r="K4642" s="11">
        <f t="shared" si="382"/>
        <v>3.4273611978852259E-4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83"/>
        <v>-5.4403333243432307E-2</v>
      </c>
      <c r="D4643" s="6">
        <f t="shared" si="384"/>
        <v>2.9597226679959469E-3</v>
      </c>
      <c r="E4643" s="6">
        <f t="shared" si="385"/>
        <v>1.2169021524625174E-3</v>
      </c>
      <c r="F4643" s="6">
        <f>B$6+B$7*E4643+B$8*(G4642*100)^2</f>
        <v>0.44075044358344551</v>
      </c>
      <c r="G4643" s="18">
        <v>4.4730435751310447E-3</v>
      </c>
      <c r="H4643" s="9">
        <f t="shared" si="381"/>
        <v>6.6389038521690123E-3</v>
      </c>
      <c r="I4643" s="8">
        <f t="shared" si="379"/>
        <v>2.1658602770379676E-3</v>
      </c>
      <c r="J4643" s="11">
        <f t="shared" si="380"/>
        <v>0.48420281194656489</v>
      </c>
      <c r="K4643" s="11">
        <f t="shared" si="382"/>
        <v>6.8640168351583153E-2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83"/>
        <v>-3.6709200290760122E-2</v>
      </c>
      <c r="D4644" s="6">
        <f t="shared" si="384"/>
        <v>1.3475653859871431E-3</v>
      </c>
      <c r="E4644" s="6">
        <f t="shared" si="385"/>
        <v>2.9597226679959469E-3</v>
      </c>
      <c r="F4644" s="6">
        <f>B$6+B$7*E4643+B$8*(H4643*100)^2</f>
        <v>0.41050171726118984</v>
      </c>
      <c r="G4644" s="18">
        <v>5.8562987651294123E-3</v>
      </c>
      <c r="H4644" s="9">
        <f t="shared" si="381"/>
        <v>6.4070407932304433E-3</v>
      </c>
      <c r="I4644" s="8">
        <f t="shared" si="379"/>
        <v>5.5074202810103095E-4</v>
      </c>
      <c r="J4644" s="11">
        <f t="shared" si="380"/>
        <v>9.4042679547080912E-2</v>
      </c>
      <c r="K4644" s="11">
        <f t="shared" si="382"/>
        <v>3.9208391491694083E-3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83"/>
        <v>-4.3030405101647781E-2</v>
      </c>
      <c r="D4645" s="6">
        <f t="shared" si="384"/>
        <v>1.8516157632119154E-3</v>
      </c>
      <c r="E4645" s="6">
        <f t="shared" si="385"/>
        <v>1.3475653859871431E-3</v>
      </c>
      <c r="F4645" s="6">
        <f>B$6+B$7*E4643+B$8*(H4644*100)^2</f>
        <v>0.38361362443333674</v>
      </c>
      <c r="G4645" s="18">
        <v>3.1474412931326505E-3</v>
      </c>
      <c r="H4645" s="9">
        <f t="shared" si="381"/>
        <v>6.1936550148788292E-3</v>
      </c>
      <c r="I4645" s="8">
        <f t="shared" si="379"/>
        <v>3.0462137217461788E-3</v>
      </c>
      <c r="J4645" s="11">
        <f t="shared" si="380"/>
        <v>0.96783813836104315</v>
      </c>
      <c r="K4645" s="11">
        <f t="shared" si="382"/>
        <v>0.18510742527499557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83"/>
        <v>-4.6797653730426103E-2</v>
      </c>
      <c r="D4646" s="6">
        <f t="shared" si="384"/>
        <v>2.1900203946728643E-3</v>
      </c>
      <c r="E4646" s="6">
        <f t="shared" si="385"/>
        <v>1.8516157632119154E-3</v>
      </c>
      <c r="F4646" s="6">
        <f>B$6+B$7*E4646+B$8*(G4645*100)^2</f>
        <v>0.1068384038573594</v>
      </c>
      <c r="G4646" s="18">
        <v>3.400325975438395E-3</v>
      </c>
      <c r="H4646" s="9">
        <f t="shared" si="381"/>
        <v>3.2686144443381422E-3</v>
      </c>
      <c r="I4646" s="8">
        <f t="shared" si="379"/>
        <v>1.3171153110025282E-4</v>
      </c>
      <c r="J4646" s="11">
        <f t="shared" si="380"/>
        <v>3.8734971897296286E-2</v>
      </c>
      <c r="K4646" s="11">
        <f t="shared" si="382"/>
        <v>7.9070536193981411E-4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83"/>
        <v>-3.896909936268627E-2</v>
      </c>
      <c r="D4647" s="6">
        <f t="shared" si="384"/>
        <v>1.5185907051389154E-3</v>
      </c>
      <c r="E4647" s="6">
        <f t="shared" si="385"/>
        <v>2.1900203946728643E-3</v>
      </c>
      <c r="F4647" s="6">
        <f>B$6+B$7*E4646+B$8*(H4646*100)^2</f>
        <v>0.11374918972571994</v>
      </c>
      <c r="G4647" s="18">
        <v>4.745870143315665E-3</v>
      </c>
      <c r="H4647" s="9">
        <f t="shared" si="381"/>
        <v>3.3726723784814907E-3</v>
      </c>
      <c r="I4647" s="8">
        <f t="shared" si="379"/>
        <v>1.3731977648341743E-3</v>
      </c>
      <c r="J4647" s="11">
        <f t="shared" si="380"/>
        <v>0.28934583614097803</v>
      </c>
      <c r="K4647" s="11">
        <f t="shared" si="382"/>
        <v>6.5584836482785569E-2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83"/>
        <v>-4.8214443621984529E-2</v>
      </c>
      <c r="D4648" s="6">
        <f t="shared" si="384"/>
        <v>2.3246325737775247E-3</v>
      </c>
      <c r="E4648" s="6">
        <f t="shared" si="385"/>
        <v>1.5185907051389154E-3</v>
      </c>
      <c r="F4648" s="6">
        <f>B$6+B$7*E4646+B$8*(H4647*100)^2</f>
        <v>0.11989218728410561</v>
      </c>
      <c r="G4648" s="18">
        <v>4.8242113789090397E-3</v>
      </c>
      <c r="H4648" s="9">
        <f t="shared" si="381"/>
        <v>3.4625451229421634E-3</v>
      </c>
      <c r="I4648" s="8">
        <f t="shared" si="379"/>
        <v>1.3616662559668763E-3</v>
      </c>
      <c r="J4648" s="11">
        <f t="shared" si="380"/>
        <v>0.28225675639337494</v>
      </c>
      <c r="K4648" s="11">
        <f t="shared" si="382"/>
        <v>6.1612514362016535E-2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83"/>
        <v>-4.4378971092250426E-2</v>
      </c>
      <c r="D4649" s="6">
        <f t="shared" si="384"/>
        <v>1.9694930752067988E-3</v>
      </c>
      <c r="E4649" s="6">
        <f t="shared" si="385"/>
        <v>2.3246325737775247E-3</v>
      </c>
      <c r="F4649" s="6">
        <f>B$6+B$7*E4649+B$8*(G4648*100)^2</f>
        <v>0.22570048581895052</v>
      </c>
      <c r="G4649" s="18">
        <v>3.222007962920383E-3</v>
      </c>
      <c r="H4649" s="9">
        <f t="shared" si="381"/>
        <v>4.7507945211190785E-3</v>
      </c>
      <c r="I4649" s="8">
        <f t="shared" si="379"/>
        <v>1.5287865581986955E-3</v>
      </c>
      <c r="J4649" s="11">
        <f t="shared" si="380"/>
        <v>0.47448255118929772</v>
      </c>
      <c r="K4649" s="11">
        <f t="shared" si="382"/>
        <v>6.6511139805369268E-2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83"/>
        <v>-4.6431862993057904E-2</v>
      </c>
      <c r="D4650" s="6">
        <f t="shared" si="384"/>
        <v>2.1559179010061003E-3</v>
      </c>
      <c r="E4650" s="6">
        <f t="shared" si="385"/>
        <v>1.9694930752067988E-3</v>
      </c>
      <c r="F4650" s="6">
        <f>B$6+B$7*E4649+B$8*(H4649*100)^2</f>
        <v>0.21945181352040843</v>
      </c>
      <c r="G4650" s="18">
        <v>3.0506325048173231E-3</v>
      </c>
      <c r="H4650" s="9">
        <f t="shared" si="381"/>
        <v>4.6845684275118498E-3</v>
      </c>
      <c r="I4650" s="8">
        <f t="shared" si="379"/>
        <v>1.6339359226945267E-3</v>
      </c>
      <c r="J4650" s="11">
        <f t="shared" si="380"/>
        <v>0.53560562280587432</v>
      </c>
      <c r="K4650" s="11">
        <f t="shared" si="382"/>
        <v>8.0133714213878715E-2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83"/>
        <v>-4.5758132721296155E-2</v>
      </c>
      <c r="D4651" s="6">
        <f t="shared" si="384"/>
        <v>2.093806710139754E-3</v>
      </c>
      <c r="E4651" s="6">
        <f t="shared" si="385"/>
        <v>2.1559179010061003E-3</v>
      </c>
      <c r="F4651" s="6">
        <f>B$6+B$7*E4649+B$8*(H4650*100)^2</f>
        <v>0.2138973687142344</v>
      </c>
      <c r="G4651" s="18">
        <v>3.0233674812112387E-3</v>
      </c>
      <c r="H4651" s="9">
        <f t="shared" si="381"/>
        <v>4.6249039851031975E-3</v>
      </c>
      <c r="I4651" s="8">
        <f t="shared" si="379"/>
        <v>1.6015365038919587E-3</v>
      </c>
      <c r="J4651" s="11">
        <f t="shared" si="380"/>
        <v>0.52971943167502156</v>
      </c>
      <c r="K4651" s="11">
        <f t="shared" si="382"/>
        <v>7.8798988718517649E-2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83"/>
        <v>-5.1534254541411459E-2</v>
      </c>
      <c r="D4652" s="6">
        <f t="shared" si="384"/>
        <v>2.6557793911389876E-3</v>
      </c>
      <c r="E4652" s="6">
        <f t="shared" si="385"/>
        <v>2.093806710139754E-3</v>
      </c>
      <c r="F4652" s="6">
        <f>B$6+B$7*E4652+B$8*(G4651*100)^2</f>
        <v>0.10005628113941348</v>
      </c>
      <c r="G4652" s="18">
        <v>3.2548273494785052E-3</v>
      </c>
      <c r="H4652" s="9">
        <f t="shared" si="381"/>
        <v>3.1631674179438156E-3</v>
      </c>
      <c r="I4652" s="8">
        <f t="shared" si="379"/>
        <v>9.1659931534689675E-5</v>
      </c>
      <c r="J4652" s="11">
        <f t="shared" si="380"/>
        <v>2.816122690789593E-2</v>
      </c>
      <c r="K4652" s="11">
        <f t="shared" si="382"/>
        <v>4.1190257854917256E-4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83"/>
        <v>-4.5031499477498085E-2</v>
      </c>
      <c r="D4653" s="6">
        <f t="shared" si="384"/>
        <v>2.0278359451919104E-3</v>
      </c>
      <c r="E4653" s="6">
        <f t="shared" si="385"/>
        <v>2.6557793911389876E-3</v>
      </c>
      <c r="F4653" s="6">
        <f>B$6+B$7*E4652+B$8*(H4652*100)^2</f>
        <v>0.10774417445906326</v>
      </c>
      <c r="G4653" s="18">
        <v>4.0123405580962061E-3</v>
      </c>
      <c r="H4653" s="9">
        <f t="shared" si="381"/>
        <v>3.2824407756890796E-3</v>
      </c>
      <c r="I4653" s="8">
        <f t="shared" si="379"/>
        <v>7.298997824071265E-4</v>
      </c>
      <c r="J4653" s="11">
        <f t="shared" si="380"/>
        <v>0.18191371640533244</v>
      </c>
      <c r="K4653" s="11">
        <f t="shared" si="382"/>
        <v>2.157748427387185E-2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83"/>
        <v>-4.851762031549408E-2</v>
      </c>
      <c r="D4654" s="6">
        <f t="shared" si="384"/>
        <v>2.3539594810784437E-3</v>
      </c>
      <c r="E4654" s="6">
        <f t="shared" si="385"/>
        <v>2.0278359451919104E-3</v>
      </c>
      <c r="F4654" s="6">
        <f>B$6+B$7*E4652+B$8*(H4653*100)^2</f>
        <v>0.11457794283089996</v>
      </c>
      <c r="G4654" s="18">
        <v>6.0615941222130825E-3</v>
      </c>
      <c r="H4654" s="9">
        <f t="shared" si="381"/>
        <v>3.3849363779973763E-3</v>
      </c>
      <c r="I4654" s="8">
        <f t="shared" si="379"/>
        <v>2.6766577442157062E-3</v>
      </c>
      <c r="J4654" s="11">
        <f t="shared" si="380"/>
        <v>0.44157653749975279</v>
      </c>
      <c r="K4654" s="11">
        <f t="shared" si="382"/>
        <v>0.20811799166593103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83"/>
        <v>-4.9628391180884739E-2</v>
      </c>
      <c r="D4655" s="6">
        <f t="shared" si="384"/>
        <v>2.4629772112029183E-3</v>
      </c>
      <c r="E4655" s="6">
        <f t="shared" si="385"/>
        <v>2.3539594810784437E-3</v>
      </c>
      <c r="F4655" s="6">
        <f>B$6+B$7*E4655+B$8*(G4654*100)^2</f>
        <v>0.34543735628486705</v>
      </c>
      <c r="G4655" s="18">
        <v>6.6052479350534338E-3</v>
      </c>
      <c r="H4655" s="9">
        <f t="shared" si="381"/>
        <v>5.8773919070014983E-3</v>
      </c>
      <c r="I4655" s="8">
        <f t="shared" si="379"/>
        <v>7.2785602805193559E-4</v>
      </c>
      <c r="J4655" s="11">
        <f t="shared" si="380"/>
        <v>0.11019359685035768</v>
      </c>
      <c r="K4655" s="11">
        <f t="shared" si="382"/>
        <v>7.0886039336475193E-3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83"/>
        <v>-5.1531517951393192E-2</v>
      </c>
      <c r="D4656" s="6">
        <f t="shared" si="384"/>
        <v>2.6554973423747589E-3</v>
      </c>
      <c r="E4656" s="6">
        <f t="shared" si="385"/>
        <v>2.4629772112029183E-3</v>
      </c>
      <c r="F4656" s="6">
        <f>B$6+B$7*E4655+B$8*(H4655*100)^2</f>
        <v>0.32588877705102348</v>
      </c>
      <c r="G4656" s="18">
        <v>9.3267031492656038E-3</v>
      </c>
      <c r="H4656" s="9">
        <f t="shared" si="381"/>
        <v>5.7086668938643058E-3</v>
      </c>
      <c r="I4656" s="8">
        <f t="shared" si="379"/>
        <v>3.618036255401298E-3</v>
      </c>
      <c r="J4656" s="11">
        <f t="shared" si="380"/>
        <v>0.38792231268625577</v>
      </c>
      <c r="K4656" s="11">
        <f t="shared" si="382"/>
        <v>0.14288347156930703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83"/>
        <v>-4.5789309775887459E-2</v>
      </c>
      <c r="D4657" s="6">
        <f t="shared" si="384"/>
        <v>2.0966608897521827E-3</v>
      </c>
      <c r="E4657" s="6">
        <f t="shared" si="385"/>
        <v>2.6554973423747589E-3</v>
      </c>
      <c r="F4657" s="6">
        <f>B$6+B$7*E4655+B$8*(H4656*100)^2</f>
        <v>0.30851204497005991</v>
      </c>
      <c r="G4657" s="18">
        <v>3.6460367309344315E-3</v>
      </c>
      <c r="H4657" s="9">
        <f t="shared" si="381"/>
        <v>5.5543860594134062E-3</v>
      </c>
      <c r="I4657" s="8">
        <f t="shared" si="379"/>
        <v>1.9083493284789746E-3</v>
      </c>
      <c r="J4657" s="11">
        <f t="shared" si="380"/>
        <v>0.52340375846676934</v>
      </c>
      <c r="K4657" s="11">
        <f t="shared" si="382"/>
        <v>7.7371941206356487E-2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83"/>
        <v>-5.3865728843220266E-2</v>
      </c>
      <c r="D4658" s="6">
        <f t="shared" si="384"/>
        <v>2.9015167438113318E-3</v>
      </c>
      <c r="E4658" s="6">
        <f t="shared" si="385"/>
        <v>2.0966608897521827E-3</v>
      </c>
      <c r="F4658" s="6">
        <f>B$6+B$7*E4658+B$8*(G4657*100)^2</f>
        <v>0.1369710912200493</v>
      </c>
      <c r="G4658" s="18">
        <v>4.7805393792445892E-3</v>
      </c>
      <c r="H4658" s="9">
        <f t="shared" si="381"/>
        <v>3.7009605674750072E-3</v>
      </c>
      <c r="I4658" s="8">
        <f t="shared" si="379"/>
        <v>1.079578811769582E-3</v>
      </c>
      <c r="J4658" s="11">
        <f t="shared" si="380"/>
        <v>0.22582782529869563</v>
      </c>
      <c r="K4658" s="11">
        <f t="shared" si="382"/>
        <v>3.5741345372147348E-2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83"/>
        <v>-4.5639796744864347E-2</v>
      </c>
      <c r="D4659" s="6">
        <f t="shared" si="384"/>
        <v>2.0829910469125305E-3</v>
      </c>
      <c r="E4659" s="6">
        <f t="shared" si="385"/>
        <v>2.9015167438113318E-3</v>
      </c>
      <c r="F4659" s="6">
        <f>B$6+B$7*E4658+B$8*(H4658*100)^2</f>
        <v>0.14055802742225265</v>
      </c>
      <c r="G4659" s="18">
        <v>4.7140965375127453E-3</v>
      </c>
      <c r="H4659" s="9">
        <f t="shared" si="381"/>
        <v>3.749106925952535E-3</v>
      </c>
      <c r="I4659" s="8">
        <f t="shared" si="379"/>
        <v>9.6498961156021032E-4</v>
      </c>
      <c r="J4659" s="11">
        <f t="shared" si="380"/>
        <v>0.20470298049291938</v>
      </c>
      <c r="K4659" s="11">
        <f t="shared" si="382"/>
        <v>2.8352237087624799E-2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83"/>
        <v>-6.1319722967772453E-2</v>
      </c>
      <c r="D4660" s="6">
        <f t="shared" si="384"/>
        <v>3.7601084248443605E-3</v>
      </c>
      <c r="E4660" s="6">
        <f t="shared" si="385"/>
        <v>2.0829910469125305E-3</v>
      </c>
      <c r="F4660" s="6">
        <f>B$6+B$7*E4658+B$8*(H4659*100)^2</f>
        <v>0.14374645501239125</v>
      </c>
      <c r="G4660" s="18">
        <v>1.1243475597354988E-2</v>
      </c>
      <c r="H4660" s="9">
        <f t="shared" si="381"/>
        <v>3.7913909718253961E-3</v>
      </c>
      <c r="I4660" s="8">
        <f t="shared" si="379"/>
        <v>7.4520846255295911E-3</v>
      </c>
      <c r="J4660" s="11">
        <f t="shared" si="380"/>
        <v>0.66279190638192731</v>
      </c>
      <c r="K4660" s="11">
        <f t="shared" si="382"/>
        <v>0.8784728204283867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83"/>
        <v>-4.5297849494301282E-2</v>
      </c>
      <c r="D4661" s="6">
        <f t="shared" si="384"/>
        <v>2.0518951688083707E-3</v>
      </c>
      <c r="E4661" s="6">
        <f t="shared" si="385"/>
        <v>3.7601084248443605E-3</v>
      </c>
      <c r="F4661" s="6">
        <f>B$6+B$7*E4661+B$8*(G4660*100)^2</f>
        <v>1.1426761546168531</v>
      </c>
      <c r="G4661" s="18">
        <v>4.6150188517541865E-3</v>
      </c>
      <c r="H4661" s="9">
        <f t="shared" si="381"/>
        <v>1.0689603147997839E-2</v>
      </c>
      <c r="I4661" s="8">
        <f t="shared" si="379"/>
        <v>6.0745842962436521E-3</v>
      </c>
      <c r="J4661" s="11">
        <f t="shared" si="380"/>
        <v>1.3162642431969003</v>
      </c>
      <c r="K4661" s="11">
        <f t="shared" si="382"/>
        <v>0.27168531899191461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83"/>
        <v>-5.6141586313141117E-2</v>
      </c>
      <c r="D4662" s="6">
        <f t="shared" si="384"/>
        <v>3.1518777137558743E-3</v>
      </c>
      <c r="E4662" s="6">
        <f t="shared" si="385"/>
        <v>2.0518951688083707E-3</v>
      </c>
      <c r="F4662" s="6">
        <f>B$6+B$7*E4661+B$8*(H4661*100)^2</f>
        <v>1.0346914444103432</v>
      </c>
      <c r="G4662" s="18">
        <v>1.072980816258266E-2</v>
      </c>
      <c r="H4662" s="9">
        <f t="shared" si="381"/>
        <v>1.0171978393657466E-2</v>
      </c>
      <c r="I4662" s="8">
        <f t="shared" si="379"/>
        <v>5.5782976892519362E-4</v>
      </c>
      <c r="J4662" s="11">
        <f t="shared" si="380"/>
        <v>5.1988792387777816E-2</v>
      </c>
      <c r="K4662" s="11">
        <f t="shared" si="382"/>
        <v>1.4508955407934732E-3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83"/>
        <v>-4.1340319980968709E-2</v>
      </c>
      <c r="D4663" s="6">
        <f t="shared" si="384"/>
        <v>1.7090220561288808E-3</v>
      </c>
      <c r="E4663" s="6">
        <f t="shared" si="385"/>
        <v>3.1518777137558743E-3</v>
      </c>
      <c r="F4663" s="6">
        <f>B$6+B$7*E4661+B$8*(H4662*100)^2</f>
        <v>0.93870383550777647</v>
      </c>
      <c r="G4663" s="18">
        <v>7.0178566838090591E-3</v>
      </c>
      <c r="H4663" s="9">
        <f t="shared" si="381"/>
        <v>9.6886729509658674E-3</v>
      </c>
      <c r="I4663" s="8">
        <f t="shared" si="379"/>
        <v>2.6708162671568083E-3</v>
      </c>
      <c r="J4663" s="11">
        <f t="shared" si="380"/>
        <v>0.38057435303839493</v>
      </c>
      <c r="K4663" s="11">
        <f t="shared" si="382"/>
        <v>4.6835824418371974E-2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83"/>
        <v>-4.6741884112483E-2</v>
      </c>
      <c r="D4664" s="6">
        <f t="shared" si="384"/>
        <v>2.1848037303847908E-3</v>
      </c>
      <c r="E4664" s="6">
        <f t="shared" si="385"/>
        <v>1.7090220561288808E-3</v>
      </c>
      <c r="F4664" s="6">
        <f>B$6+B$7*E4664+B$8*(G4663*100)^2</f>
        <v>0.45655265688059632</v>
      </c>
      <c r="G4664" s="18">
        <v>7.9755911634141093E-3</v>
      </c>
      <c r="H4664" s="9">
        <f t="shared" si="381"/>
        <v>6.7568680383784056E-3</v>
      </c>
      <c r="I4664" s="8">
        <f t="shared" si="379"/>
        <v>1.2187231250357037E-3</v>
      </c>
      <c r="J4664" s="11">
        <f t="shared" si="380"/>
        <v>0.15280661960536165</v>
      </c>
      <c r="K4664" s="11">
        <f t="shared" si="382"/>
        <v>1.4541753666086787E-2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83"/>
        <v>-4.4436739165706542E-2</v>
      </c>
      <c r="D4665" s="6">
        <f t="shared" si="384"/>
        <v>1.9746237876810376E-3</v>
      </c>
      <c r="E4665" s="6">
        <f t="shared" si="385"/>
        <v>2.1848037303847908E-3</v>
      </c>
      <c r="F4665" s="6">
        <f>B$6+B$7*E4664+B$8*(H4664*100)^2</f>
        <v>0.42459628635163466</v>
      </c>
      <c r="G4665" s="18">
        <v>7.3929057765109102E-3</v>
      </c>
      <c r="H4665" s="9">
        <f t="shared" si="381"/>
        <v>6.5161053271999428E-3</v>
      </c>
      <c r="I4665" s="8">
        <f t="shared" si="379"/>
        <v>8.768004493109674E-4</v>
      </c>
      <c r="J4665" s="11">
        <f t="shared" si="380"/>
        <v>0.11860024675233644</v>
      </c>
      <c r="K4665" s="11">
        <f t="shared" si="382"/>
        <v>8.3149677787184295E-3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83"/>
        <v>-5.2459629280535575E-2</v>
      </c>
      <c r="D4666" s="6">
        <f t="shared" si="384"/>
        <v>2.7520127042512253E-3</v>
      </c>
      <c r="E4666" s="6">
        <f t="shared" si="385"/>
        <v>1.9746237876810376E-3</v>
      </c>
      <c r="F4666" s="6">
        <f>B$6+B$7*E4664+B$8*(H4665*100)^2</f>
        <v>0.39619026858844064</v>
      </c>
      <c r="G4666" s="18">
        <v>5.2714135593849428E-3</v>
      </c>
      <c r="H4666" s="9">
        <f t="shared" si="381"/>
        <v>6.2943646906454395E-3</v>
      </c>
      <c r="I4666" s="8">
        <f t="shared" si="379"/>
        <v>1.0229511312604966E-3</v>
      </c>
      <c r="J4666" s="11">
        <f t="shared" si="380"/>
        <v>0.19405632279396656</v>
      </c>
      <c r="K4666" s="11">
        <f t="shared" si="382"/>
        <v>1.483761812904083E-2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83"/>
        <v>-3.8916143254461952E-2</v>
      </c>
      <c r="D4667" s="6">
        <f t="shared" si="384"/>
        <v>1.5144662058018045E-3</v>
      </c>
      <c r="E4667" s="6">
        <f t="shared" si="385"/>
        <v>2.7520127042512253E-3</v>
      </c>
      <c r="F4667" s="6">
        <f>B$6+B$7*E4667+B$8*(G4666*100)^2</f>
        <v>0.26587408356380993</v>
      </c>
      <c r="G4667" s="18">
        <v>6.3701437657531024E-3</v>
      </c>
      <c r="H4667" s="9">
        <f t="shared" si="381"/>
        <v>5.1562979313050754E-3</v>
      </c>
      <c r="I4667" s="8">
        <f t="shared" si="379"/>
        <v>1.213845834448027E-3</v>
      </c>
      <c r="J4667" s="11">
        <f t="shared" si="380"/>
        <v>0.19055234529773937</v>
      </c>
      <c r="K4667" s="11">
        <f t="shared" si="382"/>
        <v>2.4007165453273194E-2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83"/>
        <v>-3.9054482399419839E-2</v>
      </c>
      <c r="D4668" s="6">
        <f t="shared" si="384"/>
        <v>1.525252595486594E-3</v>
      </c>
      <c r="E4668" s="6">
        <f t="shared" si="385"/>
        <v>1.5144662058018045E-3</v>
      </c>
      <c r="F4668" s="6">
        <f>B$6+B$7*E4667+B$8*(H4667*100)^2</f>
        <v>0.25520379411853517</v>
      </c>
      <c r="G4668" s="18">
        <v>5.9850679661787439E-3</v>
      </c>
      <c r="H4668" s="9">
        <f t="shared" si="381"/>
        <v>5.0517699286342721E-3</v>
      </c>
      <c r="I4668" s="8">
        <f t="shared" ref="I4668:I4731" si="386">SQRT((G4668-H4668)^2)</f>
        <v>9.3329803754447181E-4</v>
      </c>
      <c r="J4668" s="11">
        <f t="shared" ref="J4668:J4731" si="387">ABS(G4668-H4668)/G4668</f>
        <v>0.15593775088578482</v>
      </c>
      <c r="K4668" s="11">
        <f t="shared" si="382"/>
        <v>1.5217710143983654E-2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83"/>
        <v>-3.8715709214656738E-2</v>
      </c>
      <c r="D4669" s="6">
        <f t="shared" si="384"/>
        <v>1.4989061399938567E-3</v>
      </c>
      <c r="E4669" s="6">
        <f t="shared" si="385"/>
        <v>1.525252595486594E-3</v>
      </c>
      <c r="F4669" s="6">
        <f>B$6+B$7*E4667+B$8*(H4668*100)^2</f>
        <v>0.2457189738306304</v>
      </c>
      <c r="G4669" s="18">
        <v>6.4602842848683973E-3</v>
      </c>
      <c r="H4669" s="9">
        <f t="shared" si="381"/>
        <v>4.9570048802742815E-3</v>
      </c>
      <c r="I4669" s="8">
        <f t="shared" si="386"/>
        <v>1.5032794045941157E-3</v>
      </c>
      <c r="J4669" s="11">
        <f t="shared" si="387"/>
        <v>0.23269554996444544</v>
      </c>
      <c r="K4669" s="11">
        <f t="shared" si="382"/>
        <v>3.8392032114763497E-2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83"/>
        <v>-4.4032750681179914E-2</v>
      </c>
      <c r="D4670" s="6">
        <f t="shared" si="384"/>
        <v>1.9388831325509502E-3</v>
      </c>
      <c r="E4670" s="6">
        <f t="shared" si="385"/>
        <v>1.4989061399938567E-3</v>
      </c>
      <c r="F4670" s="6">
        <f>B$6+B$7*E4670+B$8*(G4669*100)^2</f>
        <v>0.38973098541292134</v>
      </c>
      <c r="G4670" s="18">
        <v>2.5056384601885987E-3</v>
      </c>
      <c r="H4670" s="9">
        <f t="shared" si="381"/>
        <v>6.2428437863919139E-3</v>
      </c>
      <c r="I4670" s="8">
        <f t="shared" si="386"/>
        <v>3.7372053262033152E-3</v>
      </c>
      <c r="J4670" s="11">
        <f t="shared" si="387"/>
        <v>1.491518184120632</v>
      </c>
      <c r="K4670" s="11">
        <f t="shared" si="382"/>
        <v>0.31425394762734715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83"/>
        <v>-5.4619486371914716E-2</v>
      </c>
      <c r="D4671" s="6">
        <f t="shared" si="384"/>
        <v>2.9832882915317772E-3</v>
      </c>
      <c r="E4671" s="6">
        <f t="shared" si="385"/>
        <v>1.9388831325509502E-3</v>
      </c>
      <c r="F4671" s="6">
        <f>B$6+B$7*E4670+B$8*(H4670*100)^2</f>
        <v>0.36517801628219509</v>
      </c>
      <c r="G4671" s="18">
        <v>6.1000635680524109E-3</v>
      </c>
      <c r="H4671" s="9">
        <f t="shared" si="381"/>
        <v>6.0429960804405216E-3</v>
      </c>
      <c r="I4671" s="8">
        <f t="shared" si="386"/>
        <v>5.7067487611889289E-5</v>
      </c>
      <c r="J4671" s="11">
        <f t="shared" si="387"/>
        <v>9.3552283472530164E-3</v>
      </c>
      <c r="K4671" s="11">
        <f t="shared" si="382"/>
        <v>4.4311799702878574E-5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83"/>
        <v>-3.8789008419828103E-2</v>
      </c>
      <c r="D4672" s="6">
        <f t="shared" si="384"/>
        <v>1.5045871741934955E-3</v>
      </c>
      <c r="E4672" s="6">
        <f t="shared" si="385"/>
        <v>2.9832882915317772E-3</v>
      </c>
      <c r="F4672" s="6">
        <f>B$6+B$7*E4670+B$8*(H4671*100)^2</f>
        <v>0.34335288202189257</v>
      </c>
      <c r="G4672" s="18">
        <v>4.4339191388891256E-3</v>
      </c>
      <c r="H4672" s="9">
        <f t="shared" si="381"/>
        <v>5.8596320876134591E-3</v>
      </c>
      <c r="I4672" s="8">
        <f t="shared" si="386"/>
        <v>1.4257129487243335E-3</v>
      </c>
      <c r="J4672" s="11">
        <f t="shared" si="387"/>
        <v>0.32154689881907311</v>
      </c>
      <c r="K4672" s="11">
        <f t="shared" si="382"/>
        <v>3.5491942513161234E-2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83"/>
        <v>-4.6421344463391356E-2</v>
      </c>
      <c r="D4673" s="6">
        <f t="shared" si="384"/>
        <v>2.1549412217888352E-3</v>
      </c>
      <c r="E4673" s="6">
        <f t="shared" si="385"/>
        <v>1.5045871741934955E-3</v>
      </c>
      <c r="F4673" s="6">
        <f>B$6+B$7*E4673+B$8*(G4672*100)^2</f>
        <v>0.19350122770009645</v>
      </c>
      <c r="G4673" s="18">
        <v>2.9615685932937365E-3</v>
      </c>
      <c r="H4673" s="9">
        <f t="shared" si="381"/>
        <v>4.3988774443043588E-3</v>
      </c>
      <c r="I4673" s="8">
        <f t="shared" si="386"/>
        <v>1.4373088510106222E-3</v>
      </c>
      <c r="J4673" s="11">
        <f t="shared" si="387"/>
        <v>0.48532012875383229</v>
      </c>
      <c r="K4673" s="11">
        <f t="shared" si="382"/>
        <v>6.8885860333483873E-2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83"/>
        <v>-4.8528664620900316E-2</v>
      </c>
      <c r="D4674" s="6">
        <f t="shared" si="384"/>
        <v>2.3550312898878221E-3</v>
      </c>
      <c r="E4674" s="6">
        <f t="shared" si="385"/>
        <v>2.1549412217888352E-3</v>
      </c>
      <c r="F4674" s="6">
        <f>B$6+B$7*E4673+B$8*(H4673*100)^2</f>
        <v>0.19074993855209962</v>
      </c>
      <c r="G4674" s="18">
        <v>2.3137902352299918E-3</v>
      </c>
      <c r="H4674" s="9">
        <f t="shared" si="381"/>
        <v>4.3674928569157343E-3</v>
      </c>
      <c r="I4674" s="8">
        <f t="shared" si="386"/>
        <v>2.0537026216857425E-3</v>
      </c>
      <c r="J4674" s="11">
        <f t="shared" si="387"/>
        <v>0.88759239727779538</v>
      </c>
      <c r="K4674" s="11">
        <f t="shared" si="382"/>
        <v>0.16507754397542063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83"/>
        <v>-4.3534175656556567E-2</v>
      </c>
      <c r="D4675" s="6">
        <f t="shared" si="384"/>
        <v>1.8952244500959224E-3</v>
      </c>
      <c r="E4675" s="6">
        <f t="shared" si="385"/>
        <v>2.3550312898878221E-3</v>
      </c>
      <c r="F4675" s="6">
        <f>B$6+B$7*E4673+B$8*(H4674*100)^2</f>
        <v>0.18830431762844524</v>
      </c>
      <c r="G4675" s="18">
        <v>5.5574931869349989E-3</v>
      </c>
      <c r="H4675" s="9">
        <f t="shared" si="381"/>
        <v>4.3394045401235091E-3</v>
      </c>
      <c r="I4675" s="8">
        <f t="shared" si="386"/>
        <v>1.2180886468114898E-3</v>
      </c>
      <c r="J4675" s="11">
        <f t="shared" si="387"/>
        <v>0.21917951238790007</v>
      </c>
      <c r="K4675" s="11">
        <f t="shared" si="382"/>
        <v>3.329409522342508E-2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83"/>
        <v>-4.5341817923260766E-2</v>
      </c>
      <c r="D4676" s="6">
        <f t="shared" si="384"/>
        <v>2.0558804525861313E-3</v>
      </c>
      <c r="E4676" s="6">
        <f t="shared" si="385"/>
        <v>1.8952244500959224E-3</v>
      </c>
      <c r="F4676" s="6">
        <f>B$6+B$7*E4676+B$8*(G4675*100)^2</f>
        <v>0.29332804300131071</v>
      </c>
      <c r="G4676" s="18">
        <v>2.6763130464783672E-3</v>
      </c>
      <c r="H4676" s="9">
        <f t="shared" si="381"/>
        <v>5.4159767632561973E-3</v>
      </c>
      <c r="I4676" s="8">
        <f t="shared" si="386"/>
        <v>2.7396637167778301E-3</v>
      </c>
      <c r="J4676" s="11">
        <f t="shared" si="387"/>
        <v>1.0236708745200129</v>
      </c>
      <c r="K4676" s="11">
        <f t="shared" si="382"/>
        <v>0.19906462771339006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83"/>
        <v>-5.1460826849051289E-2</v>
      </c>
      <c r="D4677" s="6">
        <f t="shared" si="384"/>
        <v>2.6482166999880381E-3</v>
      </c>
      <c r="E4677" s="6">
        <f t="shared" si="385"/>
        <v>2.0558804525861313E-3</v>
      </c>
      <c r="F4677" s="6">
        <f>B$6+B$7*E4676+B$8*(H4676*100)^2</f>
        <v>0.27952408180774951</v>
      </c>
      <c r="G4677" s="18">
        <v>3.5355231249802862E-3</v>
      </c>
      <c r="H4677" s="9">
        <f t="shared" si="381"/>
        <v>5.2870037053869131E-3</v>
      </c>
      <c r="I4677" s="8">
        <f t="shared" si="386"/>
        <v>1.751480580406627E-3</v>
      </c>
      <c r="J4677" s="11">
        <f t="shared" si="387"/>
        <v>0.49539502882374531</v>
      </c>
      <c r="K4677" s="11">
        <f t="shared" si="382"/>
        <v>7.1110028325549024E-2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83"/>
        <v>-4.8448897771272592E-2</v>
      </c>
      <c r="D4678" s="6">
        <f t="shared" si="384"/>
        <v>2.3472956952512222E-3</v>
      </c>
      <c r="E4678" s="6">
        <f t="shared" si="385"/>
        <v>2.6482166999880381E-3</v>
      </c>
      <c r="F4678" s="6">
        <f>B$6+B$7*E4676+B$8*(H4677*100)^2</f>
        <v>0.2672537407027929</v>
      </c>
      <c r="G4678" s="18">
        <v>2.3314622394110152E-3</v>
      </c>
      <c r="H4678" s="9">
        <f t="shared" si="381"/>
        <v>5.1696589897477071E-3</v>
      </c>
      <c r="I4678" s="8">
        <f t="shared" si="386"/>
        <v>2.8381967503366919E-3</v>
      </c>
      <c r="J4678" s="11">
        <f t="shared" si="387"/>
        <v>1.2173462226236571</v>
      </c>
      <c r="K4678" s="11">
        <f t="shared" si="382"/>
        <v>0.24730064682860009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83"/>
        <v>-4.566363765676848E-2</v>
      </c>
      <c r="D4679" s="6">
        <f t="shared" si="384"/>
        <v>2.0851678040486443E-3</v>
      </c>
      <c r="E4679" s="6">
        <f t="shared" si="385"/>
        <v>2.3472956952512222E-3</v>
      </c>
      <c r="F4679" s="6">
        <f>B$6+B$7*E4679+B$8*(G4678*100)^2</f>
        <v>6.7146942399190085E-2</v>
      </c>
      <c r="G4679" s="18">
        <v>2.9843228717155055E-3</v>
      </c>
      <c r="H4679" s="9">
        <f t="shared" si="381"/>
        <v>2.5912727065901435E-3</v>
      </c>
      <c r="I4679" s="8">
        <f t="shared" si="386"/>
        <v>3.9305016512536199E-4</v>
      </c>
      <c r="J4679" s="11">
        <f t="shared" si="387"/>
        <v>0.13170497363089315</v>
      </c>
      <c r="K4679" s="11">
        <f t="shared" si="382"/>
        <v>1.0458555031892969E-2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83"/>
        <v>-4.2730481113946436E-2</v>
      </c>
      <c r="D4680" s="6">
        <f t="shared" si="384"/>
        <v>1.825894016229333E-3</v>
      </c>
      <c r="E4680" s="6">
        <f t="shared" si="385"/>
        <v>2.0851678040486443E-3</v>
      </c>
      <c r="F4680" s="6">
        <f>B$6+B$7*E4679+B$8*(H4679*100)^2</f>
        <v>7.8515778428927055E-2</v>
      </c>
      <c r="G4680" s="18">
        <v>6.5446208443613509E-3</v>
      </c>
      <c r="H4680" s="9">
        <f t="shared" ref="H4680:H4743" si="388">SQRT(F4680)/100</f>
        <v>2.8020667092153078E-3</v>
      </c>
      <c r="I4680" s="8">
        <f t="shared" si="386"/>
        <v>3.7425541351460432E-3</v>
      </c>
      <c r="J4680" s="11">
        <f t="shared" si="387"/>
        <v>0.57185194133446482</v>
      </c>
      <c r="K4680" s="11">
        <f t="shared" ref="K4680:K4743" si="389">G4680/H4680-LN(G4680/H4680)-1</f>
        <v>0.48735441479598429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83"/>
        <v>-3.843956492962905E-2</v>
      </c>
      <c r="D4681" s="6">
        <f t="shared" si="384"/>
        <v>1.4776001519791677E-3</v>
      </c>
      <c r="E4681" s="6">
        <f t="shared" si="385"/>
        <v>1.825894016229333E-3</v>
      </c>
      <c r="F4681" s="6">
        <f>B$6+B$7*E4679+B$8*(H4680*100)^2</f>
        <v>8.8621536775760248E-2</v>
      </c>
      <c r="G4681" s="18">
        <v>4.6618707457445991E-3</v>
      </c>
      <c r="H4681" s="9">
        <f t="shared" si="388"/>
        <v>2.9769369623114331E-3</v>
      </c>
      <c r="I4681" s="8">
        <f t="shared" si="386"/>
        <v>1.684933783433166E-3</v>
      </c>
      <c r="J4681" s="11">
        <f t="shared" si="387"/>
        <v>0.36142867859886291</v>
      </c>
      <c r="K4681" s="11">
        <f t="shared" si="389"/>
        <v>0.11747388028727213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83"/>
        <v>-5.0536902748865686E-2</v>
      </c>
      <c r="D4682" s="6">
        <f t="shared" si="384"/>
        <v>2.5539785394483082E-3</v>
      </c>
      <c r="E4682" s="6">
        <f t="shared" si="385"/>
        <v>1.4776001519791677E-3</v>
      </c>
      <c r="F4682" s="6">
        <f>B$6+B$7*E4682+B$8*(G4681*100)^2</f>
        <v>0.21192904835272844</v>
      </c>
      <c r="G4682" s="18">
        <v>4.7615070833786953E-3</v>
      </c>
      <c r="H4682" s="9">
        <f t="shared" si="388"/>
        <v>4.6035752231578493E-3</v>
      </c>
      <c r="I4682" s="8">
        <f t="shared" si="386"/>
        <v>1.5793186022084599E-4</v>
      </c>
      <c r="J4682" s="11">
        <f t="shared" si="387"/>
        <v>3.3168460627129817E-2</v>
      </c>
      <c r="K4682" s="11">
        <f t="shared" si="389"/>
        <v>5.7534118026825176E-4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83"/>
        <v>-5.4083834644847242E-2</v>
      </c>
      <c r="D4683" s="6">
        <f t="shared" si="384"/>
        <v>2.9250611698911789E-3</v>
      </c>
      <c r="E4683" s="6">
        <f t="shared" si="385"/>
        <v>2.5539785394483082E-3</v>
      </c>
      <c r="F4683" s="6">
        <f>B$6+B$7*E4682+B$8*(H4682*100)^2</f>
        <v>0.20712779709555826</v>
      </c>
      <c r="G4683" s="18">
        <v>7.3123660801066503E-3</v>
      </c>
      <c r="H4683" s="9">
        <f t="shared" si="388"/>
        <v>4.5511294982186375E-3</v>
      </c>
      <c r="I4683" s="8">
        <f t="shared" si="386"/>
        <v>2.7612365818880128E-3</v>
      </c>
      <c r="J4683" s="11">
        <f t="shared" si="387"/>
        <v>0.37761191817242012</v>
      </c>
      <c r="K4683" s="11">
        <f t="shared" si="389"/>
        <v>0.13252311614226109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83"/>
        <v>-5.3270789315585355E-2</v>
      </c>
      <c r="D4684" s="6">
        <f t="shared" si="384"/>
        <v>2.8377769943054828E-3</v>
      </c>
      <c r="E4684" s="6">
        <f t="shared" si="385"/>
        <v>2.9250611698911789E-3</v>
      </c>
      <c r="F4684" s="6">
        <f>B$6+B$7*E4682+B$8*(H4683*100)^2</f>
        <v>0.20285996485305971</v>
      </c>
      <c r="G4684" s="18">
        <v>4.5599708356003216E-3</v>
      </c>
      <c r="H4684" s="9">
        <f t="shared" si="388"/>
        <v>4.5039978336258082E-3</v>
      </c>
      <c r="I4684" s="8">
        <f t="shared" si="386"/>
        <v>5.5973001974513395E-5</v>
      </c>
      <c r="J4684" s="11">
        <f t="shared" si="387"/>
        <v>1.2274859641102186E-2</v>
      </c>
      <c r="K4684" s="11">
        <f t="shared" si="389"/>
        <v>7.6586328570327211E-5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83"/>
        <v>-4.2627162780696906E-2</v>
      </c>
      <c r="D4685" s="6">
        <f t="shared" si="384"/>
        <v>1.8170750067320316E-3</v>
      </c>
      <c r="E4685" s="6">
        <f t="shared" si="385"/>
        <v>2.8377769943054828E-3</v>
      </c>
      <c r="F4685" s="6">
        <f>B$6+B$7*E4685+B$8*(G4684*100)^2</f>
        <v>0.20370862937428491</v>
      </c>
      <c r="G4685" s="18">
        <v>4.6561551580560053E-3</v>
      </c>
      <c r="H4685" s="9">
        <f t="shared" si="388"/>
        <v>4.5134092366445663E-3</v>
      </c>
      <c r="I4685" s="8">
        <f t="shared" si="386"/>
        <v>1.4274592141143901E-4</v>
      </c>
      <c r="J4685" s="11">
        <f t="shared" si="387"/>
        <v>3.0657466636278712E-2</v>
      </c>
      <c r="K4685" s="11">
        <f t="shared" si="389"/>
        <v>4.8983460664930867E-4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83"/>
        <v>-4.8540893067572914E-2</v>
      </c>
      <c r="D4686" s="6">
        <f t="shared" si="384"/>
        <v>2.3562182997975481E-3</v>
      </c>
      <c r="E4686" s="6">
        <f t="shared" si="385"/>
        <v>1.8170750067320316E-3</v>
      </c>
      <c r="F4686" s="6">
        <f>B$6+B$7*E4685+B$8*(H4685*100)^2</f>
        <v>0.19995328390774658</v>
      </c>
      <c r="G4686" s="18">
        <v>4.7742961034939087E-3</v>
      </c>
      <c r="H4686" s="9">
        <f t="shared" si="388"/>
        <v>4.4716136227065349E-3</v>
      </c>
      <c r="I4686" s="8">
        <f t="shared" si="386"/>
        <v>3.0268248078737375E-4</v>
      </c>
      <c r="J4686" s="11">
        <f t="shared" si="387"/>
        <v>6.3398346944980172E-2</v>
      </c>
      <c r="K4686" s="11">
        <f t="shared" si="389"/>
        <v>2.192548947779871E-3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390">B4687-B$5</f>
        <v>-4.2585650417791304E-2</v>
      </c>
      <c r="D4687" s="6">
        <f t="shared" ref="D4687:D4750" si="391">C4687^2</f>
        <v>1.8135376215063287E-3</v>
      </c>
      <c r="E4687" s="6">
        <f t="shared" si="385"/>
        <v>2.3562182997975481E-3</v>
      </c>
      <c r="F4687" s="6">
        <f>B$6+B$7*E4685+B$8*(H4686*100)^2</f>
        <v>0.19661515732254076</v>
      </c>
      <c r="G4687" s="18">
        <v>7.520324542612724E-3</v>
      </c>
      <c r="H4687" s="9">
        <f t="shared" si="388"/>
        <v>4.4341307752764885E-3</v>
      </c>
      <c r="I4687" s="8">
        <f t="shared" si="386"/>
        <v>3.0861937673362354E-3</v>
      </c>
      <c r="J4687" s="11">
        <f t="shared" si="387"/>
        <v>0.4103803964641165</v>
      </c>
      <c r="K4687" s="11">
        <f t="shared" si="389"/>
        <v>0.16773104873462596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390"/>
        <v>-4.2866567934650247E-2</v>
      </c>
      <c r="D4688" s="6">
        <f t="shared" si="391"/>
        <v>1.8375426464959847E-3</v>
      </c>
      <c r="E4688" s="6">
        <f t="shared" ref="E4688:E4751" si="392">D4687</f>
        <v>1.8135376215063287E-3</v>
      </c>
      <c r="F4688" s="6">
        <f>B$6+B$7*E4688+B$8*(G4687*100)^2</f>
        <v>0.52149671473799564</v>
      </c>
      <c r="G4688" s="18">
        <v>2.4389787072651623E-3</v>
      </c>
      <c r="H4688" s="9">
        <f t="shared" si="388"/>
        <v>7.2214729435067168E-3</v>
      </c>
      <c r="I4688" s="8">
        <f t="shared" si="386"/>
        <v>4.7824942362415541E-3</v>
      </c>
      <c r="J4688" s="11">
        <f t="shared" si="387"/>
        <v>1.9608593637966549</v>
      </c>
      <c r="K4688" s="11">
        <f t="shared" si="389"/>
        <v>0.42321933513686516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390"/>
        <v>-4.3968017349198377E-2</v>
      </c>
      <c r="D4689" s="6">
        <f t="shared" si="391"/>
        <v>1.9331865496194094E-3</v>
      </c>
      <c r="E4689" s="6">
        <f t="shared" si="392"/>
        <v>1.8375426464959847E-3</v>
      </c>
      <c r="F4689" s="6">
        <f>B$6+B$7*E4688+B$8*(H4688*100)^2</f>
        <v>0.48233524964870123</v>
      </c>
      <c r="G4689" s="18">
        <v>3.5175559370055807E-3</v>
      </c>
      <c r="H4689" s="9">
        <f t="shared" si="388"/>
        <v>6.9450359944978057E-3</v>
      </c>
      <c r="I4689" s="8">
        <f t="shared" si="386"/>
        <v>3.4274800574922251E-3</v>
      </c>
      <c r="J4689" s="11">
        <f t="shared" si="387"/>
        <v>0.97439248127777178</v>
      </c>
      <c r="K4689" s="11">
        <f t="shared" si="389"/>
        <v>0.18674565753627248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390"/>
        <v>-4.4679798253516007E-2</v>
      </c>
      <c r="D4690" s="6">
        <f t="shared" si="391"/>
        <v>1.9962843719748919E-3</v>
      </c>
      <c r="E4690" s="6">
        <f t="shared" si="392"/>
        <v>1.9331865496194094E-3</v>
      </c>
      <c r="F4690" s="6">
        <f>B$6+B$7*E4688+B$8*(H4689*100)^2</f>
        <v>0.44752462333082743</v>
      </c>
      <c r="G4690" s="18">
        <v>2.7864869439042316E-3</v>
      </c>
      <c r="H4690" s="9">
        <f t="shared" si="388"/>
        <v>6.6897281210137934E-3</v>
      </c>
      <c r="I4690" s="8">
        <f t="shared" si="386"/>
        <v>3.9032411771095618E-3</v>
      </c>
      <c r="J4690" s="11">
        <f t="shared" si="387"/>
        <v>1.4007749742550784</v>
      </c>
      <c r="K4690" s="11">
        <f t="shared" si="389"/>
        <v>0.29232375712685155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390"/>
        <v>-4.7762414393295108E-2</v>
      </c>
      <c r="D4691" s="6">
        <f t="shared" si="391"/>
        <v>2.2812482286768436E-3</v>
      </c>
      <c r="E4691" s="6">
        <f t="shared" si="392"/>
        <v>1.9962843719748919E-3</v>
      </c>
      <c r="F4691" s="6">
        <f>B$6+B$7*E4691+B$8*(G4690*100)^2</f>
        <v>8.7813362569977335E-2</v>
      </c>
      <c r="G4691" s="18">
        <v>2.2225202245720168E-3</v>
      </c>
      <c r="H4691" s="9">
        <f t="shared" si="388"/>
        <v>2.9633319518740614E-3</v>
      </c>
      <c r="I4691" s="8">
        <f t="shared" si="386"/>
        <v>7.4081172730204462E-4</v>
      </c>
      <c r="J4691" s="11">
        <f t="shared" si="387"/>
        <v>0.33332057864386821</v>
      </c>
      <c r="K4691" s="11">
        <f t="shared" si="389"/>
        <v>3.7679680970383878E-2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390"/>
        <v>-4.8942714677038174E-2</v>
      </c>
      <c r="D4692" s="6">
        <f t="shared" si="391"/>
        <v>2.395389319957968E-3</v>
      </c>
      <c r="E4692" s="6">
        <f t="shared" si="392"/>
        <v>2.2812482286768436E-3</v>
      </c>
      <c r="F4692" s="6">
        <f>B$6+B$7*E4691+B$8*(H4691*100)^2</f>
        <v>9.6851935714720422E-2</v>
      </c>
      <c r="G4692" s="18">
        <v>2.4622729762189075E-3</v>
      </c>
      <c r="H4692" s="9">
        <f t="shared" si="388"/>
        <v>3.1121043638464379E-3</v>
      </c>
      <c r="I4692" s="8">
        <f t="shared" si="386"/>
        <v>6.4983138762753035E-4</v>
      </c>
      <c r="J4692" s="11">
        <f t="shared" si="387"/>
        <v>0.263915249813373</v>
      </c>
      <c r="K4692" s="11">
        <f t="shared" si="389"/>
        <v>2.5406533593500535E-2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390"/>
        <v>-5.4639312263246149E-2</v>
      </c>
      <c r="D4693" s="6">
        <f t="shared" si="391"/>
        <v>2.9854544446005211E-3</v>
      </c>
      <c r="E4693" s="6">
        <f t="shared" si="392"/>
        <v>2.395389319957968E-3</v>
      </c>
      <c r="F4693" s="6">
        <f>B$6+B$7*E4691+B$8*(H4692*100)^2</f>
        <v>0.10488632338308253</v>
      </c>
      <c r="G4693" s="18">
        <v>6.3814898528154499E-3</v>
      </c>
      <c r="H4693" s="9">
        <f t="shared" si="388"/>
        <v>3.2386158059128055E-3</v>
      </c>
      <c r="I4693" s="8">
        <f t="shared" si="386"/>
        <v>3.1428740469026445E-3</v>
      </c>
      <c r="J4693" s="11">
        <f t="shared" si="387"/>
        <v>0.49249847909983585</v>
      </c>
      <c r="K4693" s="11">
        <f t="shared" si="389"/>
        <v>0.29218187342986868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390"/>
        <v>-5.151403766598027E-2</v>
      </c>
      <c r="D4694" s="6">
        <f t="shared" si="391"/>
        <v>2.6536960766520338E-3</v>
      </c>
      <c r="E4694" s="6">
        <f t="shared" si="392"/>
        <v>2.9854544446005211E-3</v>
      </c>
      <c r="F4694" s="6">
        <f>B$6+B$7*E4694+B$8*(G4693*100)^2</f>
        <v>0.38088149766831136</v>
      </c>
      <c r="G4694" s="18">
        <v>5.0451369942024578E-3</v>
      </c>
      <c r="H4694" s="9">
        <f t="shared" si="388"/>
        <v>6.1715597515402164E-3</v>
      </c>
      <c r="I4694" s="8">
        <f t="shared" si="386"/>
        <v>1.1264227573377587E-3</v>
      </c>
      <c r="J4694" s="11">
        <f t="shared" si="387"/>
        <v>0.2232690130381336</v>
      </c>
      <c r="K4694" s="11">
        <f t="shared" si="389"/>
        <v>1.9008467684248354E-2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390"/>
        <v>-4.1131069983580813E-2</v>
      </c>
      <c r="D4695" s="6">
        <f t="shared" si="391"/>
        <v>1.6917649179942226E-3</v>
      </c>
      <c r="E4695" s="6">
        <f t="shared" si="392"/>
        <v>2.6536960766520338E-3</v>
      </c>
      <c r="F4695" s="6">
        <f>B$6+B$7*E4694+B$8*(H4694*100)^2</f>
        <v>0.35745664508571051</v>
      </c>
      <c r="G4695" s="18">
        <v>3.7444010875479251E-3</v>
      </c>
      <c r="H4695" s="9">
        <f t="shared" si="388"/>
        <v>5.9787678085514448E-3</v>
      </c>
      <c r="I4695" s="8">
        <f t="shared" si="386"/>
        <v>2.2343667210035197E-3</v>
      </c>
      <c r="J4695" s="11">
        <f t="shared" si="387"/>
        <v>0.59672205748309048</v>
      </c>
      <c r="K4695" s="11">
        <f t="shared" si="389"/>
        <v>9.4235888636645004E-2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390"/>
        <v>-5.5131208581378814E-2</v>
      </c>
      <c r="D4696" s="6">
        <f t="shared" si="391"/>
        <v>3.0394501596434972E-3</v>
      </c>
      <c r="E4696" s="6">
        <f t="shared" si="392"/>
        <v>1.6917649179942226E-3</v>
      </c>
      <c r="F4696" s="6">
        <f>B$6+B$7*E4694+B$8*(H4695*100)^2</f>
        <v>0.33663429362503661</v>
      </c>
      <c r="G4696" s="18">
        <v>7.9569456501295006E-3</v>
      </c>
      <c r="H4696" s="9">
        <f t="shared" si="388"/>
        <v>5.8020194210726024E-3</v>
      </c>
      <c r="I4696" s="8">
        <f t="shared" si="386"/>
        <v>2.1549262290568982E-3</v>
      </c>
      <c r="J4696" s="11">
        <f t="shared" si="387"/>
        <v>0.27082329373731823</v>
      </c>
      <c r="K4696" s="11">
        <f t="shared" si="389"/>
        <v>5.5570508128015561E-2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390"/>
        <v>-3.9611785447361894E-2</v>
      </c>
      <c r="D4697" s="6">
        <f t="shared" si="391"/>
        <v>1.5690935463278316E-3</v>
      </c>
      <c r="E4697" s="6">
        <f t="shared" si="392"/>
        <v>3.0394501596434972E-3</v>
      </c>
      <c r="F4697" s="6">
        <f>B$6+B$7*E4697+B$8*(G4696*100)^2</f>
        <v>0.58168546186981662</v>
      </c>
      <c r="G4697" s="18">
        <v>6.5338157764857048E-3</v>
      </c>
      <c r="H4697" s="9">
        <f t="shared" si="388"/>
        <v>7.6268306777443054E-3</v>
      </c>
      <c r="I4697" s="8">
        <f t="shared" si="386"/>
        <v>1.0930149012586005E-3</v>
      </c>
      <c r="J4697" s="11">
        <f t="shared" si="387"/>
        <v>0.16728584622667345</v>
      </c>
      <c r="K4697" s="11">
        <f t="shared" si="389"/>
        <v>1.1369455393375194E-2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390"/>
        <v>-4.4182393624736908E-2</v>
      </c>
      <c r="D4698" s="6">
        <f t="shared" si="391"/>
        <v>1.9520839064111927E-3</v>
      </c>
      <c r="E4698" s="6">
        <f t="shared" si="392"/>
        <v>1.5690935463278316E-3</v>
      </c>
      <c r="F4698" s="6">
        <f>B$6+B$7*E4697+B$8*(H4697*100)^2</f>
        <v>0.53595655344664517</v>
      </c>
      <c r="G4698" s="18">
        <v>4.6047079547752636E-3</v>
      </c>
      <c r="H4698" s="9">
        <f t="shared" si="388"/>
        <v>7.3209053637282133E-3</v>
      </c>
      <c r="I4698" s="8">
        <f t="shared" si="386"/>
        <v>2.7161974089529497E-3</v>
      </c>
      <c r="J4698" s="11">
        <f t="shared" si="387"/>
        <v>0.58987398020240267</v>
      </c>
      <c r="K4698" s="11">
        <f t="shared" si="389"/>
        <v>9.2635424549587508E-2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390"/>
        <v>-4.5074925097873489E-2</v>
      </c>
      <c r="D4699" s="6">
        <f t="shared" si="391"/>
        <v>2.0317488725789053E-3</v>
      </c>
      <c r="E4699" s="6">
        <f t="shared" si="392"/>
        <v>1.9520839064111927E-3</v>
      </c>
      <c r="F4699" s="6">
        <f>B$6+B$7*E4697+B$8*(H4698*100)^2</f>
        <v>0.49530812674928815</v>
      </c>
      <c r="G4699" s="18">
        <v>2.4160642672639023E-3</v>
      </c>
      <c r="H4699" s="9">
        <f t="shared" si="388"/>
        <v>7.0378130605273127E-3</v>
      </c>
      <c r="I4699" s="8">
        <f t="shared" si="386"/>
        <v>4.62174879326341E-3</v>
      </c>
      <c r="J4699" s="11">
        <f t="shared" si="387"/>
        <v>1.9129246087883907</v>
      </c>
      <c r="K4699" s="11">
        <f t="shared" si="389"/>
        <v>0.41245518736077824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390"/>
        <v>-4.543360004537117E-2</v>
      </c>
      <c r="D4700" s="6">
        <f t="shared" si="391"/>
        <v>2.0642120130827512E-3</v>
      </c>
      <c r="E4700" s="6">
        <f t="shared" si="392"/>
        <v>2.0317488725789053E-3</v>
      </c>
      <c r="F4700" s="6">
        <f>B$6+B$7*E4700+B$8*(G4699*100)^2</f>
        <v>7.0686446720687579E-2</v>
      </c>
      <c r="G4700" s="18">
        <v>3.8747431307885162E-3</v>
      </c>
      <c r="H4700" s="9">
        <f t="shared" si="388"/>
        <v>2.6586922860814032E-3</v>
      </c>
      <c r="I4700" s="8">
        <f t="shared" si="386"/>
        <v>1.2160508447071131E-3</v>
      </c>
      <c r="J4700" s="11">
        <f t="shared" si="387"/>
        <v>0.31384037693865008</v>
      </c>
      <c r="K4700" s="11">
        <f t="shared" si="389"/>
        <v>8.0741841375369772E-2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390"/>
        <v>-4.789823105424517E-2</v>
      </c>
      <c r="D4701" s="6">
        <f t="shared" si="391"/>
        <v>2.2942405381258563E-3</v>
      </c>
      <c r="E4701" s="6">
        <f t="shared" si="392"/>
        <v>2.0642120130827512E-3</v>
      </c>
      <c r="F4701" s="6">
        <f>B$6+B$7*E4700+B$8*(H4700*100)^2</f>
        <v>8.1631278005095634E-2</v>
      </c>
      <c r="G4701" s="18">
        <v>2.7148724816196041E-3</v>
      </c>
      <c r="H4701" s="9">
        <f t="shared" si="388"/>
        <v>2.8571187935592674E-3</v>
      </c>
      <c r="I4701" s="8">
        <f t="shared" si="386"/>
        <v>1.4224631193966329E-4</v>
      </c>
      <c r="J4701" s="11">
        <f t="shared" si="387"/>
        <v>5.2395209315615365E-2</v>
      </c>
      <c r="K4701" s="11">
        <f t="shared" si="389"/>
        <v>1.2820895274747723E-3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390"/>
        <v>-4.9192693923533329E-2</v>
      </c>
      <c r="D4702" s="6">
        <f t="shared" si="391"/>
        <v>2.4199211354544331E-3</v>
      </c>
      <c r="E4702" s="6">
        <f t="shared" si="392"/>
        <v>2.2942405381258563E-3</v>
      </c>
      <c r="F4702" s="6">
        <f>B$6+B$7*E4700+B$8*(H4701*100)^2</f>
        <v>9.1360138533805951E-2</v>
      </c>
      <c r="G4702" s="18">
        <v>3.5857827757451105E-3</v>
      </c>
      <c r="H4702" s="9">
        <f t="shared" si="388"/>
        <v>3.0225839696161622E-3</v>
      </c>
      <c r="I4702" s="8">
        <f t="shared" si="386"/>
        <v>5.6319880612894831E-4</v>
      </c>
      <c r="J4702" s="11">
        <f t="shared" si="387"/>
        <v>0.15706439607511305</v>
      </c>
      <c r="K4702" s="11">
        <f t="shared" si="389"/>
        <v>1.5465530118923265E-2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390"/>
        <v>-4.1320294071714669E-2</v>
      </c>
      <c r="D4703" s="6">
        <f t="shared" si="391"/>
        <v>1.7073667021729785E-3</v>
      </c>
      <c r="E4703" s="6">
        <f t="shared" si="392"/>
        <v>2.4199211354544331E-3</v>
      </c>
      <c r="F4703" s="6">
        <f>B$6+B$7*E4703+B$8*(G4702*100)^2</f>
        <v>0.13312926531343341</v>
      </c>
      <c r="G4703" s="18">
        <v>2.8838736461853204E-3</v>
      </c>
      <c r="H4703" s="9">
        <f t="shared" si="388"/>
        <v>3.6486883302555922E-3</v>
      </c>
      <c r="I4703" s="8">
        <f t="shared" si="386"/>
        <v>7.6481468407027173E-4</v>
      </c>
      <c r="J4703" s="11">
        <f t="shared" si="387"/>
        <v>0.26520395062451496</v>
      </c>
      <c r="K4703" s="11">
        <f t="shared" si="389"/>
        <v>2.5619738293844341E-2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390"/>
        <v>-3.9858858592891316E-2</v>
      </c>
      <c r="D4704" s="6">
        <f t="shared" si="391"/>
        <v>1.588728608328106E-3</v>
      </c>
      <c r="E4704" s="6">
        <f t="shared" si="392"/>
        <v>1.7073667021729785E-3</v>
      </c>
      <c r="F4704" s="6">
        <f>B$6+B$7*E4703+B$8*(H4703*100)^2</f>
        <v>0.13717454624781777</v>
      </c>
      <c r="G4704" s="18">
        <v>4.0830363445914612E-3</v>
      </c>
      <c r="H4704" s="9">
        <f t="shared" si="388"/>
        <v>3.7037082261946307E-3</v>
      </c>
      <c r="I4704" s="8">
        <f t="shared" si="386"/>
        <v>3.7932811839683049E-4</v>
      </c>
      <c r="J4704" s="11">
        <f t="shared" si="387"/>
        <v>9.2903439103426633E-2</v>
      </c>
      <c r="K4704" s="11">
        <f t="shared" si="389"/>
        <v>4.9120942215870045E-3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390"/>
        <v>-4.723075792239987E-2</v>
      </c>
      <c r="D4705" s="6">
        <f t="shared" si="391"/>
        <v>2.2307444939243383E-3</v>
      </c>
      <c r="E4705" s="6">
        <f t="shared" si="392"/>
        <v>1.588728608328106E-3</v>
      </c>
      <c r="F4705" s="6">
        <f>B$6+B$7*E4703+B$8*(H4704*100)^2</f>
        <v>0.14077039647039202</v>
      </c>
      <c r="G4705" s="18">
        <v>2.7630722167103451E-3</v>
      </c>
      <c r="H4705" s="9">
        <f t="shared" si="388"/>
        <v>3.7519381187646477E-3</v>
      </c>
      <c r="I4705" s="8">
        <f t="shared" si="386"/>
        <v>9.8886590205430258E-4</v>
      </c>
      <c r="J4705" s="11">
        <f t="shared" si="387"/>
        <v>0.35788637592383499</v>
      </c>
      <c r="K4705" s="11">
        <f t="shared" si="389"/>
        <v>4.236799845208461E-2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390"/>
        <v>-4.1814757531088334E-2</v>
      </c>
      <c r="D4706" s="6">
        <f t="shared" si="391"/>
        <v>1.7484739473837085E-3</v>
      </c>
      <c r="E4706" s="6">
        <f t="shared" si="392"/>
        <v>2.2307444939243383E-3</v>
      </c>
      <c r="F4706" s="6">
        <f>B$6+B$7*E4706+B$8*(G4705*100)^2</f>
        <v>8.6681173204669226E-2</v>
      </c>
      <c r="G4706" s="18">
        <v>3.4201989269960396E-3</v>
      </c>
      <c r="H4706" s="9">
        <f t="shared" si="388"/>
        <v>2.9441666597641719E-3</v>
      </c>
      <c r="I4706" s="8">
        <f t="shared" si="386"/>
        <v>4.7603226723186764E-4</v>
      </c>
      <c r="J4706" s="11">
        <f t="shared" si="387"/>
        <v>0.13918262574568047</v>
      </c>
      <c r="K4706" s="11">
        <f t="shared" si="389"/>
        <v>1.1813683939242425E-2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390"/>
        <v>-5.1940172044458076E-2</v>
      </c>
      <c r="D4707" s="6">
        <f t="shared" si="391"/>
        <v>2.6977814720079043E-3</v>
      </c>
      <c r="E4707" s="6">
        <f t="shared" si="392"/>
        <v>1.7484739473837085E-3</v>
      </c>
      <c r="F4707" s="6">
        <f>B$6+B$7*E4706+B$8*(H4706*100)^2</f>
        <v>9.5868392449788092E-2</v>
      </c>
      <c r="G4707" s="18">
        <v>4.0482123808519392E-3</v>
      </c>
      <c r="H4707" s="9">
        <f t="shared" si="388"/>
        <v>3.0962621408690207E-3</v>
      </c>
      <c r="I4707" s="8">
        <f t="shared" si="386"/>
        <v>9.5195023998291854E-4</v>
      </c>
      <c r="J4707" s="11">
        <f t="shared" si="387"/>
        <v>0.23515323565671775</v>
      </c>
      <c r="K4707" s="11">
        <f t="shared" si="389"/>
        <v>3.9371662260627049E-2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390"/>
        <v>-4.7365531532695078E-2</v>
      </c>
      <c r="D4708" s="6">
        <f t="shared" si="391"/>
        <v>2.2434935773747318E-3</v>
      </c>
      <c r="E4708" s="6">
        <f t="shared" si="392"/>
        <v>2.6977814720079043E-3</v>
      </c>
      <c r="F4708" s="6">
        <f>B$6+B$7*E4706+B$8*(H4707*100)^2</f>
        <v>0.10403491163677427</v>
      </c>
      <c r="G4708" s="18">
        <v>3.4020236700809474E-3</v>
      </c>
      <c r="H4708" s="9">
        <f t="shared" si="388"/>
        <v>3.22544433585164E-3</v>
      </c>
      <c r="I4708" s="8">
        <f t="shared" si="386"/>
        <v>1.7657933422930748E-4</v>
      </c>
      <c r="J4708" s="11">
        <f t="shared" si="387"/>
        <v>5.1904205071302743E-2</v>
      </c>
      <c r="K4708" s="11">
        <f t="shared" si="389"/>
        <v>1.4460068131099124E-3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390"/>
        <v>-4.9155692048881088E-2</v>
      </c>
      <c r="D4709" s="6">
        <f t="shared" si="391"/>
        <v>2.4162820608044314E-3</v>
      </c>
      <c r="E4709" s="6">
        <f t="shared" si="392"/>
        <v>2.2434935773747318E-3</v>
      </c>
      <c r="F4709" s="6">
        <f>B$6+B$7*E4709+B$8*(G4708*100)^2</f>
        <v>0.12169793816916458</v>
      </c>
      <c r="G4709" s="18">
        <v>4.1990021981495413E-3</v>
      </c>
      <c r="H4709" s="9">
        <f t="shared" si="388"/>
        <v>3.4885231569987403E-3</v>
      </c>
      <c r="I4709" s="8">
        <f t="shared" si="386"/>
        <v>7.1047904115080105E-4</v>
      </c>
      <c r="J4709" s="11">
        <f t="shared" si="387"/>
        <v>0.16920187406996409</v>
      </c>
      <c r="K4709" s="11">
        <f t="shared" si="389"/>
        <v>1.829339616187764E-2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390"/>
        <v>-5.0307062801264305E-2</v>
      </c>
      <c r="D4710" s="6">
        <f t="shared" si="391"/>
        <v>2.5308005676903506E-3</v>
      </c>
      <c r="E4710" s="6">
        <f t="shared" si="392"/>
        <v>2.4162820608044314E-3</v>
      </c>
      <c r="F4710" s="6">
        <f>B$6+B$7*E4709+B$8*(H4709*100)^2</f>
        <v>0.12699603786236441</v>
      </c>
      <c r="G4710" s="18">
        <v>4.7344630315042874E-3</v>
      </c>
      <c r="H4710" s="9">
        <f t="shared" si="388"/>
        <v>3.5636503456759673E-3</v>
      </c>
      <c r="I4710" s="8">
        <f t="shared" si="386"/>
        <v>1.1708126858283202E-3</v>
      </c>
      <c r="J4710" s="11">
        <f t="shared" si="387"/>
        <v>0.24729577103832961</v>
      </c>
      <c r="K4710" s="11">
        <f t="shared" si="389"/>
        <v>4.446016850806056E-2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390"/>
        <v>-5.1158991036619944E-2</v>
      </c>
      <c r="D4711" s="6">
        <f t="shared" si="391"/>
        <v>2.6172423638849596E-3</v>
      </c>
      <c r="E4711" s="6">
        <f t="shared" si="392"/>
        <v>2.5308005676903506E-3</v>
      </c>
      <c r="F4711" s="6">
        <f>B$6+B$7*E4709+B$8*(H4710*100)^2</f>
        <v>0.13170551867964977</v>
      </c>
      <c r="G4711" s="18">
        <v>5.5321782890237628E-3</v>
      </c>
      <c r="H4711" s="9">
        <f t="shared" si="388"/>
        <v>3.6291254963096795E-3</v>
      </c>
      <c r="I4711" s="8">
        <f t="shared" si="386"/>
        <v>1.9030527927140833E-3</v>
      </c>
      <c r="J4711" s="11">
        <f t="shared" si="387"/>
        <v>0.34399701045244258</v>
      </c>
      <c r="K4711" s="11">
        <f t="shared" si="389"/>
        <v>0.10279336411497564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390"/>
        <v>-4.9715797895014485E-2</v>
      </c>
      <c r="D4712" s="6">
        <f t="shared" si="391"/>
        <v>2.4716605603379268E-3</v>
      </c>
      <c r="E4712" s="6">
        <f t="shared" si="392"/>
        <v>2.6172423638849596E-3</v>
      </c>
      <c r="F4712" s="6">
        <f>B$6+B$7*E4712+B$8*(G4711*100)^2</f>
        <v>0.29090299609940012</v>
      </c>
      <c r="G4712" s="18">
        <v>5.8781395788170977E-3</v>
      </c>
      <c r="H4712" s="9">
        <f t="shared" si="388"/>
        <v>5.3935423990119904E-3</v>
      </c>
      <c r="I4712" s="8">
        <f t="shared" si="386"/>
        <v>4.8459717980510724E-4</v>
      </c>
      <c r="J4712" s="11">
        <f t="shared" si="387"/>
        <v>8.2440570406228153E-2</v>
      </c>
      <c r="K4712" s="11">
        <f t="shared" si="389"/>
        <v>3.8097352411297081E-3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390"/>
        <v>-4.5603971785304849E-2</v>
      </c>
      <c r="D4713" s="6">
        <f t="shared" si="391"/>
        <v>2.0797222425948808E-3</v>
      </c>
      <c r="E4713" s="6">
        <f t="shared" si="392"/>
        <v>2.4716605603379268E-3</v>
      </c>
      <c r="F4713" s="6">
        <f>B$6+B$7*E4712+B$8*(H4712*100)^2</f>
        <v>0.27743885436323557</v>
      </c>
      <c r="G4713" s="18">
        <v>4.238526247939454E-3</v>
      </c>
      <c r="H4713" s="9">
        <f t="shared" si="388"/>
        <v>5.2672464757521605E-3</v>
      </c>
      <c r="I4713" s="8">
        <f t="shared" si="386"/>
        <v>1.0287202278127065E-3</v>
      </c>
      <c r="J4713" s="11">
        <f t="shared" si="387"/>
        <v>0.24270705609356921</v>
      </c>
      <c r="K4713" s="11">
        <f t="shared" si="389"/>
        <v>2.1986985520324076E-2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390"/>
        <v>-4.3767134310286344E-2</v>
      </c>
      <c r="D4714" s="6">
        <f t="shared" si="391"/>
        <v>1.9155620457346441E-3</v>
      </c>
      <c r="E4714" s="6">
        <f t="shared" si="392"/>
        <v>2.0797222425948808E-3</v>
      </c>
      <c r="F4714" s="6">
        <f>B$6+B$7*E4712+B$8*(H4713*100)^2</f>
        <v>0.26547057877395885</v>
      </c>
      <c r="G4714" s="18">
        <v>5.3692715944519383E-3</v>
      </c>
      <c r="H4714" s="9">
        <f t="shared" si="388"/>
        <v>5.1523837082845334E-3</v>
      </c>
      <c r="I4714" s="8">
        <f t="shared" si="386"/>
        <v>2.1688788616740489E-4</v>
      </c>
      <c r="J4714" s="11">
        <f t="shared" si="387"/>
        <v>4.0394284839588832E-2</v>
      </c>
      <c r="K4714" s="11">
        <f t="shared" si="389"/>
        <v>8.618766240817699E-4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390"/>
        <v>-4.7143391650104671E-2</v>
      </c>
      <c r="D4715" s="6">
        <f t="shared" si="391"/>
        <v>2.2224993762751588E-3</v>
      </c>
      <c r="E4715" s="6">
        <f t="shared" si="392"/>
        <v>1.9155620457346441E-3</v>
      </c>
      <c r="F4715" s="6">
        <f>B$6+B$7*E4715+B$8*(G4714*100)^2</f>
        <v>0.27504843679685159</v>
      </c>
      <c r="G4715" s="18">
        <v>3.5822671144362635E-3</v>
      </c>
      <c r="H4715" s="9">
        <f t="shared" si="388"/>
        <v>5.2445060472541315E-3</v>
      </c>
      <c r="I4715" s="8">
        <f t="shared" si="386"/>
        <v>1.662238932817868E-3</v>
      </c>
      <c r="J4715" s="11">
        <f t="shared" si="387"/>
        <v>0.46401870092801617</v>
      </c>
      <c r="K4715" s="11">
        <f t="shared" si="389"/>
        <v>6.4236573403744446E-2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390"/>
        <v>-4.2231647840610433E-2</v>
      </c>
      <c r="D4716" s="6">
        <f t="shared" si="391"/>
        <v>1.7835120793333358E-3</v>
      </c>
      <c r="E4716" s="6">
        <f t="shared" si="392"/>
        <v>2.2224993762751588E-3</v>
      </c>
      <c r="F4716" s="6">
        <f>B$6+B$7*E4715+B$8*(H4715*100)^2</f>
        <v>0.26327732276818044</v>
      </c>
      <c r="G4716" s="18">
        <v>3.3762248034729637E-3</v>
      </c>
      <c r="H4716" s="9">
        <f t="shared" si="388"/>
        <v>5.1310556688480826E-3</v>
      </c>
      <c r="I4716" s="8">
        <f t="shared" si="386"/>
        <v>1.754830865375119E-3</v>
      </c>
      <c r="J4716" s="11">
        <f t="shared" si="387"/>
        <v>0.51976126221512475</v>
      </c>
      <c r="K4716" s="11">
        <f t="shared" si="389"/>
        <v>7.6551343062001065E-2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390"/>
        <v>-4.7224556099232089E-2</v>
      </c>
      <c r="D4717" s="6">
        <f t="shared" si="391"/>
        <v>2.2301586987695187E-3</v>
      </c>
      <c r="E4717" s="6">
        <f t="shared" si="392"/>
        <v>1.7835120793333358E-3</v>
      </c>
      <c r="F4717" s="6">
        <f>B$6+B$7*E4715+B$8*(H4716*100)^2</f>
        <v>0.2528139795080947</v>
      </c>
      <c r="G4717" s="18">
        <v>3.3434990919712984E-3</v>
      </c>
      <c r="H4717" s="9">
        <f t="shared" si="388"/>
        <v>5.0280610528124527E-3</v>
      </c>
      <c r="I4717" s="8">
        <f t="shared" si="386"/>
        <v>1.6845619608411543E-3</v>
      </c>
      <c r="J4717" s="11">
        <f t="shared" si="387"/>
        <v>0.50383203778528651</v>
      </c>
      <c r="K4717" s="11">
        <f t="shared" si="389"/>
        <v>7.2984420928871252E-2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390"/>
        <v>-5.3085290991550994E-2</v>
      </c>
      <c r="D4718" s="6">
        <f t="shared" si="391"/>
        <v>2.818048119657645E-3</v>
      </c>
      <c r="E4718" s="6">
        <f t="shared" si="392"/>
        <v>2.2301586987695187E-3</v>
      </c>
      <c r="F4718" s="6">
        <f>B$6+B$7*E4718+B$8*(G4717*100)^2</f>
        <v>0.11818744860948666</v>
      </c>
      <c r="G4718" s="18">
        <v>3.1871239720906602E-3</v>
      </c>
      <c r="H4718" s="9">
        <f t="shared" si="388"/>
        <v>3.4378401447636665E-3</v>
      </c>
      <c r="I4718" s="8">
        <f t="shared" si="386"/>
        <v>2.5071617267300632E-4</v>
      </c>
      <c r="J4718" s="11">
        <f t="shared" si="387"/>
        <v>7.8665334285237684E-2</v>
      </c>
      <c r="K4718" s="11">
        <f t="shared" si="389"/>
        <v>2.7960778001392406E-3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390"/>
        <v>-4.2145347132372994E-2</v>
      </c>
      <c r="D4719" s="6">
        <f t="shared" si="391"/>
        <v>1.7762302849082207E-3</v>
      </c>
      <c r="E4719" s="6">
        <f t="shared" si="392"/>
        <v>2.818048119657645E-3</v>
      </c>
      <c r="F4719" s="6">
        <f>B$6+B$7*E4718+B$8*(H4718*100)^2</f>
        <v>0.12387426354210274</v>
      </c>
      <c r="G4719" s="18">
        <v>4.2751345812818585E-3</v>
      </c>
      <c r="H4719" s="9">
        <f t="shared" si="388"/>
        <v>3.5195775817859552E-3</v>
      </c>
      <c r="I4719" s="8">
        <f t="shared" si="386"/>
        <v>7.5555699949590325E-4</v>
      </c>
      <c r="J4719" s="11">
        <f t="shared" si="387"/>
        <v>0.17673291568504415</v>
      </c>
      <c r="K4719" s="11">
        <f t="shared" si="389"/>
        <v>2.0198031023556995E-2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390"/>
        <v>-4.6247511966829788E-2</v>
      </c>
      <c r="D4720" s="6">
        <f t="shared" si="391"/>
        <v>2.1388323631220643E-3</v>
      </c>
      <c r="E4720" s="6">
        <f t="shared" si="392"/>
        <v>1.7762302849082207E-3</v>
      </c>
      <c r="F4720" s="6">
        <f>B$6+B$7*E4718+B$8*(H4719*100)^2</f>
        <v>0.12892927333570514</v>
      </c>
      <c r="G4720" s="18">
        <v>2.0927470577471285E-3</v>
      </c>
      <c r="H4720" s="9">
        <f t="shared" si="388"/>
        <v>3.5906722676360362E-3</v>
      </c>
      <c r="I4720" s="8">
        <f t="shared" si="386"/>
        <v>1.4979252098889077E-3</v>
      </c>
      <c r="J4720" s="11">
        <f t="shared" si="387"/>
        <v>0.71576983197455557</v>
      </c>
      <c r="K4720" s="11">
        <f t="shared" si="389"/>
        <v>0.12269061941149872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390"/>
        <v>-3.9689985814669176E-2</v>
      </c>
      <c r="D4721" s="6">
        <f t="shared" si="391"/>
        <v>1.5752949739686404E-3</v>
      </c>
      <c r="E4721" s="6">
        <f t="shared" si="392"/>
        <v>2.1388323631220643E-3</v>
      </c>
      <c r="F4721" s="6">
        <f>B$6+B$7*E4721+B$8*(G4720*100)^2</f>
        <v>5.7738713867292041E-2</v>
      </c>
      <c r="G4721" s="18">
        <v>4.9479276914611231E-3</v>
      </c>
      <c r="H4721" s="9">
        <f t="shared" si="388"/>
        <v>2.4028881344601133E-3</v>
      </c>
      <c r="I4721" s="8">
        <f t="shared" si="386"/>
        <v>2.5450395570010098E-3</v>
      </c>
      <c r="J4721" s="11">
        <f t="shared" si="387"/>
        <v>0.5143647433233729</v>
      </c>
      <c r="K4721" s="11">
        <f t="shared" si="389"/>
        <v>0.33686113108649951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390"/>
        <v>-4.7868600937007053E-2</v>
      </c>
      <c r="D4722" s="6">
        <f t="shared" si="391"/>
        <v>2.2914029556664324E-3</v>
      </c>
      <c r="E4722" s="6">
        <f t="shared" si="392"/>
        <v>1.5752949739686404E-3</v>
      </c>
      <c r="F4722" s="6">
        <f>B$6+B$7*E4721+B$8*(H4721*100)^2</f>
        <v>7.0132478912040289E-2</v>
      </c>
      <c r="G4722" s="18">
        <v>3.482306788653577E-3</v>
      </c>
      <c r="H4722" s="9">
        <f t="shared" si="388"/>
        <v>2.6482537437345442E-3</v>
      </c>
      <c r="I4722" s="8">
        <f t="shared" si="386"/>
        <v>8.3405304491903287E-4</v>
      </c>
      <c r="J4722" s="11">
        <f t="shared" si="387"/>
        <v>0.2395116500466396</v>
      </c>
      <c r="K4722" s="11">
        <f t="shared" si="389"/>
        <v>4.1150049060789895E-2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390"/>
        <v>-5.1021882314013847E-2</v>
      </c>
      <c r="D4723" s="6">
        <f t="shared" si="391"/>
        <v>2.6032324748650791E-3</v>
      </c>
      <c r="E4723" s="6">
        <f t="shared" si="392"/>
        <v>2.2914029556664324E-3</v>
      </c>
      <c r="F4723" s="6">
        <f>B$6+B$7*E4721+B$8*(H4722*100)^2</f>
        <v>8.1149296660317033E-2</v>
      </c>
      <c r="G4723" s="18">
        <v>3.7923291853171051E-3</v>
      </c>
      <c r="H4723" s="9">
        <f t="shared" si="388"/>
        <v>2.8486715616286313E-3</v>
      </c>
      <c r="I4723" s="8">
        <f t="shared" si="386"/>
        <v>9.4365762368847379E-4</v>
      </c>
      <c r="J4723" s="11">
        <f t="shared" si="387"/>
        <v>0.24883325723464786</v>
      </c>
      <c r="K4723" s="11">
        <f t="shared" si="389"/>
        <v>4.5134721506904452E-2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390"/>
        <v>-4.8805948493117944E-2</v>
      </c>
      <c r="D4724" s="6">
        <f t="shared" si="391"/>
        <v>2.3820206083128817E-3</v>
      </c>
      <c r="E4724" s="6">
        <f t="shared" si="392"/>
        <v>2.6032324748650791E-3</v>
      </c>
      <c r="F4724" s="6">
        <f>B$6+B$7*E4724+B$8*(G4723*100)^2</f>
        <v>0.14669328558244171</v>
      </c>
      <c r="G4724" s="18">
        <v>2.1612498302858263E-3</v>
      </c>
      <c r="H4724" s="9">
        <f t="shared" si="388"/>
        <v>3.8300559471428314E-3</v>
      </c>
      <c r="I4724" s="8">
        <f t="shared" si="386"/>
        <v>1.6688061168570051E-3</v>
      </c>
      <c r="J4724" s="11">
        <f t="shared" si="387"/>
        <v>0.77214863986191951</v>
      </c>
      <c r="K4724" s="11">
        <f t="shared" si="389"/>
        <v>0.13647948317793857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390"/>
        <v>-5.0794699681161723E-2</v>
      </c>
      <c r="D4725" s="6">
        <f t="shared" si="391"/>
        <v>2.5801015156994107E-3</v>
      </c>
      <c r="E4725" s="6">
        <f t="shared" si="392"/>
        <v>2.3820206083128817E-3</v>
      </c>
      <c r="F4725" s="6">
        <f>B$6+B$7*E4724+B$8*(H4724*100)^2</f>
        <v>0.14924947672053179</v>
      </c>
      <c r="G4725" s="18">
        <v>6.463631347320517E-3</v>
      </c>
      <c r="H4725" s="9">
        <f t="shared" si="388"/>
        <v>3.8632819819491792E-3</v>
      </c>
      <c r="I4725" s="8">
        <f t="shared" si="386"/>
        <v>2.6003493653713378E-3</v>
      </c>
      <c r="J4725" s="11">
        <f t="shared" si="387"/>
        <v>0.40230471474046958</v>
      </c>
      <c r="K4725" s="11">
        <f t="shared" si="389"/>
        <v>0.15841912680926562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390"/>
        <v>-4.4740523771487052E-2</v>
      </c>
      <c r="D4726" s="6">
        <f t="shared" si="391"/>
        <v>2.0017144673469978E-3</v>
      </c>
      <c r="E4726" s="6">
        <f t="shared" si="392"/>
        <v>2.5801015156994107E-3</v>
      </c>
      <c r="F4726" s="6">
        <f>B$6+B$7*E4724+B$8*(H4725*100)^2</f>
        <v>0.15152167502318004</v>
      </c>
      <c r="G4726" s="18">
        <v>5.0673850071427896E-3</v>
      </c>
      <c r="H4726" s="9">
        <f t="shared" si="388"/>
        <v>3.8925785158835276E-3</v>
      </c>
      <c r="I4726" s="8">
        <f t="shared" si="386"/>
        <v>1.174806491259262E-3</v>
      </c>
      <c r="J4726" s="11">
        <f t="shared" si="387"/>
        <v>0.23183683292335205</v>
      </c>
      <c r="K4726" s="11">
        <f t="shared" si="389"/>
        <v>3.8053643935705317E-2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390"/>
        <v>-4.750687014413818E-2</v>
      </c>
      <c r="D4727" s="6">
        <f t="shared" si="391"/>
        <v>2.2569027108920075E-3</v>
      </c>
      <c r="E4727" s="6">
        <f t="shared" si="392"/>
        <v>2.0017144673469978E-3</v>
      </c>
      <c r="F4727" s="6">
        <f>B$6+B$7*E4727+B$8*(G4726*100)^2</f>
        <v>0.24705038307612781</v>
      </c>
      <c r="G4727" s="18">
        <v>3.2701088246052433E-3</v>
      </c>
      <c r="H4727" s="9">
        <f t="shared" si="388"/>
        <v>4.9704163112975538E-3</v>
      </c>
      <c r="I4727" s="8">
        <f t="shared" si="386"/>
        <v>1.7003074866923104E-3</v>
      </c>
      <c r="J4727" s="11">
        <f t="shared" si="387"/>
        <v>0.51995440454418695</v>
      </c>
      <c r="K4727" s="11">
        <f t="shared" si="389"/>
        <v>7.6594809707237976E-2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390"/>
        <v>-4.3865507657803268E-2</v>
      </c>
      <c r="D4728" s="6">
        <f t="shared" si="391"/>
        <v>1.9241827620767973E-3</v>
      </c>
      <c r="E4728" s="6">
        <f t="shared" si="392"/>
        <v>2.2569027108920075E-3</v>
      </c>
      <c r="F4728" s="6">
        <f>B$6+B$7*E4727+B$8*(H4727*100)^2</f>
        <v>0.23839825267693635</v>
      </c>
      <c r="G4728" s="18">
        <v>6.0652363217498671E-3</v>
      </c>
      <c r="H4728" s="9">
        <f t="shared" si="388"/>
        <v>4.8826043529753291E-3</v>
      </c>
      <c r="I4728" s="8">
        <f t="shared" si="386"/>
        <v>1.182631968774538E-3</v>
      </c>
      <c r="J4728" s="11">
        <f t="shared" si="387"/>
        <v>0.19498530742052597</v>
      </c>
      <c r="K4728" s="11">
        <f t="shared" si="389"/>
        <v>2.5318602320885786E-2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390"/>
        <v>-4.7896768910279081E-2</v>
      </c>
      <c r="D4729" s="6">
        <f t="shared" si="391"/>
        <v>2.2941004720446767E-3</v>
      </c>
      <c r="E4729" s="6">
        <f t="shared" si="392"/>
        <v>1.9241827620767973E-3</v>
      </c>
      <c r="F4729" s="6">
        <f>B$6+B$7*E4727+B$8*(H4728*100)^2</f>
        <v>0.23070737396509505</v>
      </c>
      <c r="G4729" s="18">
        <v>2.8193788122524758E-3</v>
      </c>
      <c r="H4729" s="9">
        <f t="shared" si="388"/>
        <v>4.8032007449730334E-3</v>
      </c>
      <c r="I4729" s="8">
        <f t="shared" si="386"/>
        <v>1.9838219327205577E-3</v>
      </c>
      <c r="J4729" s="11">
        <f t="shared" si="387"/>
        <v>0.70363795177123789</v>
      </c>
      <c r="K4729" s="11">
        <f t="shared" si="389"/>
        <v>0.11974511154938616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390"/>
        <v>-4.6788733263281632E-2</v>
      </c>
      <c r="D4730" s="6">
        <f t="shared" si="391"/>
        <v>2.189185560382517E-3</v>
      </c>
      <c r="E4730" s="6">
        <f t="shared" si="392"/>
        <v>2.2941004720446767E-3</v>
      </c>
      <c r="F4730" s="6">
        <f>B$6+B$7*E4730+B$8*(G4729*100)^2</f>
        <v>8.9481419224373415E-2</v>
      </c>
      <c r="G4730" s="18">
        <v>4.9528314556735887E-3</v>
      </c>
      <c r="H4730" s="9">
        <f t="shared" si="388"/>
        <v>2.9913445007951427E-3</v>
      </c>
      <c r="I4730" s="8">
        <f t="shared" si="386"/>
        <v>1.961486954878446E-3</v>
      </c>
      <c r="J4730" s="11">
        <f t="shared" si="387"/>
        <v>0.3960334552938431</v>
      </c>
      <c r="K4730" s="11">
        <f t="shared" si="389"/>
        <v>0.15148437658032998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390"/>
        <v>-5.5703035421009815E-2</v>
      </c>
      <c r="D4731" s="6">
        <f t="shared" si="391"/>
        <v>3.102828155114274E-3</v>
      </c>
      <c r="E4731" s="6">
        <f t="shared" si="392"/>
        <v>2.189185560382517E-3</v>
      </c>
      <c r="F4731" s="6">
        <f>B$6+B$7*E4730+B$8*(H4730*100)^2</f>
        <v>9.8363708344569881E-2</v>
      </c>
      <c r="G4731" s="18">
        <v>8.6285859812089867E-3</v>
      </c>
      <c r="H4731" s="9">
        <f t="shared" si="388"/>
        <v>3.13629890706498E-3</v>
      </c>
      <c r="I4731" s="8">
        <f t="shared" si="386"/>
        <v>5.4922870741440071E-3</v>
      </c>
      <c r="J4731" s="11">
        <f t="shared" si="387"/>
        <v>0.63652226287191271</v>
      </c>
      <c r="K4731" s="11">
        <f t="shared" si="389"/>
        <v>0.73916290674673246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390"/>
        <v>-5.3043314584622143E-2</v>
      </c>
      <c r="D4732" s="6">
        <f t="shared" si="391"/>
        <v>2.8135932221231884E-3</v>
      </c>
      <c r="E4732" s="6">
        <f t="shared" si="392"/>
        <v>3.102828155114274E-3</v>
      </c>
      <c r="F4732" s="6">
        <f>B$6+B$7*E4730+B$8*(H4731*100)^2</f>
        <v>0.10625917514351252</v>
      </c>
      <c r="G4732" s="18">
        <v>8.8411042719085536E-3</v>
      </c>
      <c r="H4732" s="9">
        <f t="shared" si="388"/>
        <v>3.2597419398399086E-3</v>
      </c>
      <c r="I4732" s="8">
        <f t="shared" ref="I4732:I4795" si="393">SQRT((G4732-H4732)^2)</f>
        <v>5.5813623320686446E-3</v>
      </c>
      <c r="J4732" s="11">
        <f t="shared" ref="J4732:J4795" si="394">ABS(G4732-H4732)/G4732</f>
        <v>0.63129696929406087</v>
      </c>
      <c r="K4732" s="11">
        <f t="shared" si="389"/>
        <v>0.71444611896995935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390"/>
        <v>-4.78951947083497E-2</v>
      </c>
      <c r="D4733" s="6">
        <f t="shared" si="391"/>
        <v>2.2939496761507291E-3</v>
      </c>
      <c r="E4733" s="6">
        <f t="shared" si="392"/>
        <v>2.8135932221231884E-3</v>
      </c>
      <c r="F4733" s="6">
        <f>B$6+B$7*E4733+B$8*(G4732*100)^2</f>
        <v>0.71368411921310371</v>
      </c>
      <c r="G4733" s="18">
        <v>7.1104969159198018E-3</v>
      </c>
      <c r="H4733" s="9">
        <f t="shared" si="388"/>
        <v>8.4479827131280511E-3</v>
      </c>
      <c r="I4733" s="8">
        <f t="shared" si="393"/>
        <v>1.3374857972082493E-3</v>
      </c>
      <c r="J4733" s="11">
        <f t="shared" si="394"/>
        <v>0.18810018667102318</v>
      </c>
      <c r="K4733" s="11">
        <f t="shared" si="389"/>
        <v>1.4035410623479683E-2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390"/>
        <v>-4.8918909834154298E-2</v>
      </c>
      <c r="D4734" s="6">
        <f t="shared" si="391"/>
        <v>2.3930597393621179E-3</v>
      </c>
      <c r="E4734" s="6">
        <f t="shared" si="392"/>
        <v>2.2939496761507291E-3</v>
      </c>
      <c r="F4734" s="6">
        <f>B$6+B$7*E4733+B$8*(H4733*100)^2</f>
        <v>0.65326813890768509</v>
      </c>
      <c r="G4734" s="18">
        <v>4.8971725235594154E-3</v>
      </c>
      <c r="H4734" s="9">
        <f t="shared" si="388"/>
        <v>8.0825004726735716E-3</v>
      </c>
      <c r="I4734" s="8">
        <f t="shared" si="393"/>
        <v>3.1853279491141561E-3</v>
      </c>
      <c r="J4734" s="11">
        <f t="shared" si="394"/>
        <v>0.65044225699423841</v>
      </c>
      <c r="K4734" s="11">
        <f t="shared" si="389"/>
        <v>0.1069414909525217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390"/>
        <v>-8.091638904260208E-2</v>
      </c>
      <c r="D4735" s="6">
        <f t="shared" si="391"/>
        <v>6.5474620156937341E-3</v>
      </c>
      <c r="E4735" s="6">
        <f t="shared" si="392"/>
        <v>2.3930597393621179E-3</v>
      </c>
      <c r="F4735" s="6">
        <f>B$6+B$7*E4733+B$8*(H4734*100)^2</f>
        <v>0.59956437401419826</v>
      </c>
      <c r="G4735" s="18">
        <v>1.2457480978908525E-2</v>
      </c>
      <c r="H4735" s="9">
        <f t="shared" si="388"/>
        <v>7.7431542281824551E-3</v>
      </c>
      <c r="I4735" s="8">
        <f t="shared" si="393"/>
        <v>4.7143267507260703E-3</v>
      </c>
      <c r="J4735" s="11">
        <f t="shared" si="394"/>
        <v>0.37843338943946925</v>
      </c>
      <c r="K4735" s="11">
        <f t="shared" si="389"/>
        <v>0.13332583130631992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390"/>
        <v>-6.8287579972539716E-2</v>
      </c>
      <c r="D4736" s="6">
        <f t="shared" si="391"/>
        <v>4.6631935785060074E-3</v>
      </c>
      <c r="E4736" s="6">
        <f t="shared" si="392"/>
        <v>6.5474620156937341E-3</v>
      </c>
      <c r="F4736" s="6">
        <f>B$6+B$7*E4736+B$8*(G4735*100)^2</f>
        <v>1.3987119082156145</v>
      </c>
      <c r="G4736" s="18">
        <v>1.8067403131588933E-2</v>
      </c>
      <c r="H4736" s="9">
        <f t="shared" si="388"/>
        <v>1.1826715132341754E-2</v>
      </c>
      <c r="I4736" s="8">
        <f t="shared" si="393"/>
        <v>6.2406879992471798E-3</v>
      </c>
      <c r="J4736" s="11">
        <f t="shared" si="394"/>
        <v>0.34541145475057233</v>
      </c>
      <c r="K4736" s="11">
        <f t="shared" si="389"/>
        <v>0.10392879025047286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390"/>
        <v>-3.3393764591623715E-2</v>
      </c>
      <c r="D4737" s="6">
        <f t="shared" si="391"/>
        <v>1.1151435136007818E-3</v>
      </c>
      <c r="E4737" s="6">
        <f t="shared" si="392"/>
        <v>4.6631935785060074E-3</v>
      </c>
      <c r="F4737" s="6">
        <f>B$6+B$7*E4736+B$8*(H4736*100)^2</f>
        <v>1.2625533927593897</v>
      </c>
      <c r="G4737" s="18">
        <v>2.0388824974520142E-2</v>
      </c>
      <c r="H4737" s="9">
        <f t="shared" si="388"/>
        <v>1.1236340119270999E-2</v>
      </c>
      <c r="I4737" s="8">
        <f t="shared" si="393"/>
        <v>9.152484855249143E-3</v>
      </c>
      <c r="J4737" s="11">
        <f t="shared" si="394"/>
        <v>0.448897122158191</v>
      </c>
      <c r="K4737" s="11">
        <f t="shared" si="389"/>
        <v>0.21870946110847278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390"/>
        <v>-5.3422482291300047E-2</v>
      </c>
      <c r="D4738" s="6">
        <f t="shared" si="391"/>
        <v>2.8539616141642671E-3</v>
      </c>
      <c r="E4738" s="6">
        <f t="shared" si="392"/>
        <v>1.1151435136007818E-3</v>
      </c>
      <c r="F4738" s="6">
        <f>B$6+B$7*E4736+B$8*(H4737*100)^2</f>
        <v>1.1415220883703516</v>
      </c>
      <c r="G4738" s="18">
        <v>6.4675822437865026E-3</v>
      </c>
      <c r="H4738" s="9">
        <f t="shared" si="388"/>
        <v>1.06842037062682E-2</v>
      </c>
      <c r="I4738" s="8">
        <f t="shared" si="393"/>
        <v>4.2166214624816973E-3</v>
      </c>
      <c r="J4738" s="11">
        <f t="shared" si="394"/>
        <v>0.65196255780630619</v>
      </c>
      <c r="K4738" s="11">
        <f t="shared" si="389"/>
        <v>0.10730460649215923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390"/>
        <v>-2.6232171965098732E-2</v>
      </c>
      <c r="D4739" s="6">
        <f t="shared" si="391"/>
        <v>6.8812684600651187E-4</v>
      </c>
      <c r="E4739" s="6">
        <f t="shared" si="392"/>
        <v>2.8539616141642671E-3</v>
      </c>
      <c r="F4739" s="6">
        <f>B$6+B$7*E4739+B$8*(G4738*100)^2</f>
        <v>0.39070175414976732</v>
      </c>
      <c r="G4739" s="18">
        <v>9.3607843046769092E-3</v>
      </c>
      <c r="H4739" s="9">
        <f t="shared" si="388"/>
        <v>6.2506140030381598E-3</v>
      </c>
      <c r="I4739" s="8">
        <f t="shared" si="393"/>
        <v>3.1101703016387493E-3</v>
      </c>
      <c r="J4739" s="11">
        <f t="shared" si="394"/>
        <v>0.33225531113721118</v>
      </c>
      <c r="K4739" s="11">
        <f t="shared" si="389"/>
        <v>9.3728985117035091E-2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390"/>
        <v>-4.7752694262664881E-2</v>
      </c>
      <c r="D4740" s="6">
        <f t="shared" si="391"/>
        <v>2.2803198093435473E-3</v>
      </c>
      <c r="E4740" s="6">
        <f t="shared" si="392"/>
        <v>6.8812684600651187E-4</v>
      </c>
      <c r="F4740" s="6">
        <f>B$6+B$7*E4739+B$8*(H4739*100)^2</f>
        <v>0.36617305052110916</v>
      </c>
      <c r="G4740" s="18">
        <v>9.7134183871417732E-3</v>
      </c>
      <c r="H4740" s="9">
        <f t="shared" si="388"/>
        <v>6.051223434323915E-3</v>
      </c>
      <c r="I4740" s="8">
        <f t="shared" si="393"/>
        <v>3.6621949528178582E-3</v>
      </c>
      <c r="J4740" s="11">
        <f t="shared" si="394"/>
        <v>0.37702431902508415</v>
      </c>
      <c r="K4740" s="11">
        <f t="shared" si="389"/>
        <v>0.13195129980103992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390"/>
        <v>-6.199649057534299E-2</v>
      </c>
      <c r="D4741" s="6">
        <f t="shared" si="391"/>
        <v>3.843564843658592E-3</v>
      </c>
      <c r="E4741" s="6">
        <f t="shared" si="392"/>
        <v>2.2803198093435473E-3</v>
      </c>
      <c r="F4741" s="6">
        <f>B$6+B$7*E4739+B$8*(H4740*100)^2</f>
        <v>0.3443694858655949</v>
      </c>
      <c r="G4741" s="18">
        <v>1.0707347133672898E-2</v>
      </c>
      <c r="H4741" s="9">
        <f t="shared" si="388"/>
        <v>5.8683003149599877E-3</v>
      </c>
      <c r="I4741" s="8">
        <f t="shared" si="393"/>
        <v>4.8390468187129105E-3</v>
      </c>
      <c r="J4741" s="11">
        <f t="shared" si="394"/>
        <v>0.45193704456399664</v>
      </c>
      <c r="K4741" s="11">
        <f t="shared" si="389"/>
        <v>0.22324278685997223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390"/>
        <v>-4.786123513527938E-2</v>
      </c>
      <c r="D4742" s="6">
        <f t="shared" si="391"/>
        <v>2.2906978286745014E-3</v>
      </c>
      <c r="E4742" s="6">
        <f t="shared" si="392"/>
        <v>3.843564843658592E-3</v>
      </c>
      <c r="F4742" s="6">
        <f>B$6+B$7*E4742+B$8*(G4741*100)^2</f>
        <v>1.0380744429678677</v>
      </c>
      <c r="G4742" s="18">
        <v>9.6611314132848663E-3</v>
      </c>
      <c r="H4742" s="9">
        <f t="shared" si="388"/>
        <v>1.0188593833144334E-2</v>
      </c>
      <c r="I4742" s="8">
        <f t="shared" si="393"/>
        <v>5.2746241985946775E-4</v>
      </c>
      <c r="J4742" s="11">
        <f t="shared" si="394"/>
        <v>5.4596340459064939E-2</v>
      </c>
      <c r="K4742" s="11">
        <f t="shared" si="389"/>
        <v>1.3881843171579256E-3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390"/>
        <v>-5.180879709647597E-2</v>
      </c>
      <c r="D4743" s="6">
        <f t="shared" si="391"/>
        <v>2.6841514565838168E-3</v>
      </c>
      <c r="E4743" s="6">
        <f t="shared" si="392"/>
        <v>2.2906978286745014E-3</v>
      </c>
      <c r="F4743" s="6">
        <f>B$6+B$7*E4742+B$8*(H4742*100)^2</f>
        <v>0.94171911992639434</v>
      </c>
      <c r="G4743" s="18">
        <v>6.5175302379196663E-3</v>
      </c>
      <c r="H4743" s="9">
        <f t="shared" si="388"/>
        <v>9.7042213491160337E-3</v>
      </c>
      <c r="I4743" s="8">
        <f t="shared" si="393"/>
        <v>3.1866911111963674E-3</v>
      </c>
      <c r="J4743" s="11">
        <f t="shared" si="394"/>
        <v>0.48894151540039943</v>
      </c>
      <c r="K4743" s="11">
        <f t="shared" si="389"/>
        <v>6.9683527083099772E-2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390"/>
        <v>-5.3027076180694167E-2</v>
      </c>
      <c r="D4744" s="6">
        <f t="shared" si="391"/>
        <v>2.8118708082731426E-3</v>
      </c>
      <c r="E4744" s="6">
        <f t="shared" si="392"/>
        <v>2.6841514565838168E-3</v>
      </c>
      <c r="F4744" s="6">
        <f>B$6+B$7*E4742+B$8*(H4743*100)^2</f>
        <v>0.8560688732748285</v>
      </c>
      <c r="G4744" s="18">
        <v>1.9667392429815824E-2</v>
      </c>
      <c r="H4744" s="9">
        <f t="shared" ref="H4744:H4807" si="395">SQRT(F4744)/100</f>
        <v>9.2523990039061147E-3</v>
      </c>
      <c r="I4744" s="8">
        <f t="shared" si="393"/>
        <v>1.0414993425909709E-2</v>
      </c>
      <c r="J4744" s="11">
        <f t="shared" si="394"/>
        <v>0.52955639457931136</v>
      </c>
      <c r="K4744" s="11">
        <f t="shared" ref="K4744:K4807" si="396">G4744/H4744-LN(G4744/H4744)-1</f>
        <v>0.37157410695934612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390"/>
        <v>-7.8850773861140838E-2</v>
      </c>
      <c r="D4745" s="6">
        <f t="shared" si="391"/>
        <v>6.2174445385007717E-3</v>
      </c>
      <c r="E4745" s="6">
        <f t="shared" si="392"/>
        <v>2.8118708082731426E-3</v>
      </c>
      <c r="F4745" s="6">
        <f>B$6+B$7*E4745+B$8*(G4744*100)^2</f>
        <v>3.4571955802254881</v>
      </c>
      <c r="G4745" s="18">
        <v>1.5000095458396956E-2</v>
      </c>
      <c r="H4745" s="9">
        <f t="shared" si="395"/>
        <v>1.8593535382561026E-2</v>
      </c>
      <c r="I4745" s="8">
        <f t="shared" si="393"/>
        <v>3.5934399241640703E-3</v>
      </c>
      <c r="J4745" s="11">
        <f t="shared" si="394"/>
        <v>0.23956113706946353</v>
      </c>
      <c r="K4745" s="11">
        <f t="shared" si="396"/>
        <v>2.1494529949750873E-2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390"/>
        <v>-2.9046282021287794E-2</v>
      </c>
      <c r="D4746" s="6">
        <f t="shared" si="391"/>
        <v>8.4368649926018654E-4</v>
      </c>
      <c r="E4746" s="6">
        <f t="shared" si="392"/>
        <v>6.2174445385007717E-3</v>
      </c>
      <c r="F4746" s="6">
        <f>B$6+B$7*E4745+B$8*(H4745*100)^2</f>
        <v>3.0919753086662434</v>
      </c>
      <c r="G4746" s="18">
        <v>1.3991723476470114E-2</v>
      </c>
      <c r="H4746" s="9">
        <f t="shared" si="395"/>
        <v>1.758401350279919E-2</v>
      </c>
      <c r="I4746" s="8">
        <f t="shared" si="393"/>
        <v>3.5922900263290758E-3</v>
      </c>
      <c r="J4746" s="11">
        <f t="shared" si="394"/>
        <v>0.25674392667709817</v>
      </c>
      <c r="K4746" s="11">
        <f t="shared" si="396"/>
        <v>2.4231239025806151E-2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390"/>
        <v>-6.4979138010001256E-2</v>
      </c>
      <c r="D4747" s="6">
        <f t="shared" si="391"/>
        <v>4.2222883765227898E-3</v>
      </c>
      <c r="E4747" s="6">
        <f t="shared" si="392"/>
        <v>8.4368649926018654E-4</v>
      </c>
      <c r="F4747" s="6">
        <f>B$6+B$7*E4745+B$8*(H4746*100)^2</f>
        <v>2.7673310092772292</v>
      </c>
      <c r="G4747" s="18">
        <v>2.110024962450802E-2</v>
      </c>
      <c r="H4747" s="9">
        <f t="shared" si="395"/>
        <v>1.6635296839182731E-2</v>
      </c>
      <c r="I4747" s="8">
        <f t="shared" si="393"/>
        <v>4.4649527853252886E-3</v>
      </c>
      <c r="J4747" s="11">
        <f t="shared" si="394"/>
        <v>0.21160663332339108</v>
      </c>
      <c r="K4747" s="11">
        <f t="shared" si="396"/>
        <v>3.0644233855648517E-2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390"/>
        <v>-5.4081208295193972E-2</v>
      </c>
      <c r="D4748" s="6">
        <f t="shared" si="391"/>
        <v>2.9247770906681574E-3</v>
      </c>
      <c r="E4748" s="6">
        <f t="shared" si="392"/>
        <v>4.2222883765227898E-3</v>
      </c>
      <c r="F4748" s="6">
        <f>B$6+B$7*E4748+B$8*(G4747*100)^2</f>
        <v>3.9765770017676312</v>
      </c>
      <c r="G4748" s="18">
        <v>2.5920769305810904E-2</v>
      </c>
      <c r="H4748" s="9">
        <f t="shared" si="395"/>
        <v>1.9941356527998871E-2</v>
      </c>
      <c r="I4748" s="8">
        <f t="shared" si="393"/>
        <v>5.9794127778120335E-3</v>
      </c>
      <c r="J4748" s="11">
        <f t="shared" si="394"/>
        <v>0.2306803747708048</v>
      </c>
      <c r="K4748" s="11">
        <f t="shared" si="396"/>
        <v>3.7601092366198241E-2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390"/>
        <v>-3.1954677028122519E-2</v>
      </c>
      <c r="D4749" s="6">
        <f t="shared" si="391"/>
        <v>1.0211013839716209E-3</v>
      </c>
      <c r="E4749" s="6">
        <f t="shared" si="392"/>
        <v>2.9247770906681574E-3</v>
      </c>
      <c r="F4749" s="6">
        <f>B$6+B$7*E4748+B$8*(H4748*100)^2</f>
        <v>3.5537909699879591</v>
      </c>
      <c r="G4749" s="18">
        <v>9.0485092460205648E-3</v>
      </c>
      <c r="H4749" s="9">
        <f t="shared" si="395"/>
        <v>1.8851501186876229E-2</v>
      </c>
      <c r="I4749" s="8">
        <f t="shared" si="393"/>
        <v>9.8029919408556647E-3</v>
      </c>
      <c r="J4749" s="11">
        <f t="shared" si="394"/>
        <v>1.0833819886040248</v>
      </c>
      <c r="K4749" s="11">
        <f t="shared" si="396"/>
        <v>0.21398131942485454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390"/>
        <v>-3.6707121245430664E-2</v>
      </c>
      <c r="D4750" s="6">
        <f t="shared" si="391"/>
        <v>1.3474127501267473E-3</v>
      </c>
      <c r="E4750" s="6">
        <f t="shared" si="392"/>
        <v>1.0211013839716209E-3</v>
      </c>
      <c r="F4750" s="6">
        <f>B$6+B$7*E4748+B$8*(H4749*100)^2</f>
        <v>3.177976466339008</v>
      </c>
      <c r="G4750" s="18">
        <v>1.2762763394673636E-2</v>
      </c>
      <c r="H4750" s="9">
        <f t="shared" si="395"/>
        <v>1.7826879890600621E-2</v>
      </c>
      <c r="I4750" s="8">
        <f t="shared" si="393"/>
        <v>5.0641164959269857E-3</v>
      </c>
      <c r="J4750" s="11">
        <f t="shared" si="394"/>
        <v>0.39678840227034418</v>
      </c>
      <c r="K4750" s="11">
        <f t="shared" si="396"/>
        <v>5.0103655073845399E-2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397">B4751-B$5</f>
        <v>-3.6997501131468817E-2</v>
      </c>
      <c r="D4751" s="6">
        <f t="shared" ref="D4751:D4814" si="398">C4751^2</f>
        <v>1.3688150899730364E-3</v>
      </c>
      <c r="E4751" s="6">
        <f t="shared" si="392"/>
        <v>1.3474127501267473E-3</v>
      </c>
      <c r="F4751" s="6">
        <f>B$6+B$7*E4751+B$8*(G4750*100)^2</f>
        <v>1.466643955587934</v>
      </c>
      <c r="G4751" s="18">
        <v>7.0817164035705052E-3</v>
      </c>
      <c r="H4751" s="9">
        <f t="shared" si="395"/>
        <v>1.2110507650746661E-2</v>
      </c>
      <c r="I4751" s="8">
        <f t="shared" si="393"/>
        <v>5.0287912471761557E-3</v>
      </c>
      <c r="J4751" s="11">
        <f t="shared" si="394"/>
        <v>0.71010909793573596</v>
      </c>
      <c r="K4751" s="11">
        <f t="shared" si="396"/>
        <v>0.12131518253995965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397"/>
        <v>-5.3836721055879749E-2</v>
      </c>
      <c r="D4752" s="6">
        <f t="shared" si="398"/>
        <v>2.8983925340486058E-3</v>
      </c>
      <c r="E4752" s="6">
        <f t="shared" ref="E4752:E4815" si="399">D4751</f>
        <v>1.3688150899730364E-3</v>
      </c>
      <c r="F4752" s="6">
        <f>B$6+B$7*E4751+B$8*(H4751*100)^2</f>
        <v>1.3224311848652517</v>
      </c>
      <c r="G4752" s="18">
        <v>1.3160295131615889E-2</v>
      </c>
      <c r="H4752" s="9">
        <f t="shared" si="395"/>
        <v>1.1499700799869759E-2</v>
      </c>
      <c r="I4752" s="8">
        <f t="shared" si="393"/>
        <v>1.6605943317461302E-3</v>
      </c>
      <c r="J4752" s="11">
        <f t="shared" si="394"/>
        <v>0.1261821498027631</v>
      </c>
      <c r="K4752" s="11">
        <f t="shared" si="396"/>
        <v>9.5199296740546835E-3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397"/>
        <v>-4.1915306302805884E-2</v>
      </c>
      <c r="D4753" s="6">
        <f t="shared" si="398"/>
        <v>1.7568929024580386E-3</v>
      </c>
      <c r="E4753" s="6">
        <f t="shared" si="399"/>
        <v>2.8983925340486058E-3</v>
      </c>
      <c r="F4753" s="6">
        <f>B$6+B$7*E4751+B$8*(H4752*100)^2</f>
        <v>1.1942404529698596</v>
      </c>
      <c r="G4753" s="18">
        <v>6.0146762467666601E-3</v>
      </c>
      <c r="H4753" s="9">
        <f t="shared" si="395"/>
        <v>1.0928130915073535E-2</v>
      </c>
      <c r="I4753" s="8">
        <f t="shared" si="393"/>
        <v>4.9134546683068754E-3</v>
      </c>
      <c r="J4753" s="11">
        <f t="shared" si="394"/>
        <v>0.81691091369185931</v>
      </c>
      <c r="K4753" s="11">
        <f t="shared" si="396"/>
        <v>0.14752247639829807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397"/>
        <v>-4.1260212255593127E-2</v>
      </c>
      <c r="D4754" s="6">
        <f t="shared" si="398"/>
        <v>1.7024051153765973E-3</v>
      </c>
      <c r="E4754" s="6">
        <f t="shared" si="399"/>
        <v>1.7568929024580386E-3</v>
      </c>
      <c r="F4754" s="6">
        <f>B$6+B$7*E4754+B$8*(G4753*100)^2</f>
        <v>0.34034269756953184</v>
      </c>
      <c r="G4754" s="18">
        <v>3.346703059761555E-3</v>
      </c>
      <c r="H4754" s="9">
        <f t="shared" si="395"/>
        <v>5.833889762152965E-3</v>
      </c>
      <c r="I4754" s="8">
        <f t="shared" si="393"/>
        <v>2.48718670239141E-3</v>
      </c>
      <c r="J4754" s="11">
        <f t="shared" si="394"/>
        <v>0.74317519599979576</v>
      </c>
      <c r="K4754" s="11">
        <f t="shared" si="396"/>
        <v>0.1293740793557312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397"/>
        <v>-2.6512921439225977E-2</v>
      </c>
      <c r="D4755" s="6">
        <f t="shared" si="398"/>
        <v>7.0293500324256845E-4</v>
      </c>
      <c r="E4755" s="6">
        <f t="shared" si="399"/>
        <v>1.7024051153765973E-3</v>
      </c>
      <c r="F4755" s="6">
        <f>B$6+B$7*E4754+B$8*(H4754*100)^2</f>
        <v>0.32130192092754645</v>
      </c>
      <c r="G4755" s="18">
        <v>8.981693130073725E-3</v>
      </c>
      <c r="H4755" s="9">
        <f t="shared" si="395"/>
        <v>5.6683500326598253E-3</v>
      </c>
      <c r="I4755" s="8">
        <f t="shared" si="393"/>
        <v>3.3133430974138997E-3</v>
      </c>
      <c r="J4755" s="11">
        <f t="shared" si="394"/>
        <v>0.36889961051104209</v>
      </c>
      <c r="K4755" s="11">
        <f t="shared" si="396"/>
        <v>0.12424362785295684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397"/>
        <v>-5.0012068988489679E-2</v>
      </c>
      <c r="D4756" s="6">
        <f t="shared" si="398"/>
        <v>2.5012070445094509E-3</v>
      </c>
      <c r="E4756" s="6">
        <f t="shared" si="399"/>
        <v>7.0293500324256845E-4</v>
      </c>
      <c r="F4756" s="6">
        <f>B$6+B$7*E4754+B$8*(H4755*100)^2</f>
        <v>0.30437657457048567</v>
      </c>
      <c r="G4756" s="18">
        <v>5.3864650531100953E-3</v>
      </c>
      <c r="H4756" s="9">
        <f t="shared" si="395"/>
        <v>5.5170333927799069E-3</v>
      </c>
      <c r="I4756" s="8">
        <f t="shared" si="393"/>
        <v>1.3056833966981155E-4</v>
      </c>
      <c r="J4756" s="11">
        <f t="shared" si="394"/>
        <v>2.424007923237571E-2</v>
      </c>
      <c r="K4756" s="11">
        <f t="shared" si="396"/>
        <v>2.8454778222397614E-4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397"/>
        <v>-5.6741585915374225E-2</v>
      </c>
      <c r="D4757" s="6">
        <f t="shared" si="398"/>
        <v>3.2196075721917946E-3</v>
      </c>
      <c r="E4757" s="6">
        <f t="shared" si="399"/>
        <v>2.5012070445094509E-3</v>
      </c>
      <c r="F4757" s="6">
        <f>B$6+B$7*E4757+B$8*(G4756*100)^2</f>
        <v>0.27674936496193697</v>
      </c>
      <c r="G4757" s="18">
        <v>8.9115442128009648E-3</v>
      </c>
      <c r="H4757" s="9">
        <f t="shared" si="395"/>
        <v>5.2606973393452029E-3</v>
      </c>
      <c r="I4757" s="8">
        <f t="shared" si="393"/>
        <v>3.6508468734557618E-3</v>
      </c>
      <c r="J4757" s="11">
        <f t="shared" si="394"/>
        <v>0.40967612192413433</v>
      </c>
      <c r="K4757" s="11">
        <f t="shared" si="396"/>
        <v>0.16690140113386498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397"/>
        <v>-6.7398150985467503E-2</v>
      </c>
      <c r="D4758" s="6">
        <f t="shared" si="398"/>
        <v>4.5425107562598738E-3</v>
      </c>
      <c r="E4758" s="6">
        <f t="shared" si="399"/>
        <v>3.2196075721917946E-3</v>
      </c>
      <c r="F4758" s="6">
        <f>B$6+B$7*E4757+B$8*(H4757*100)^2</f>
        <v>0.26484637820150547</v>
      </c>
      <c r="G4758" s="18">
        <v>9.3116529271314637E-3</v>
      </c>
      <c r="H4758" s="9">
        <f t="shared" si="395"/>
        <v>5.146322747375115E-3</v>
      </c>
      <c r="I4758" s="8">
        <f t="shared" si="393"/>
        <v>4.1653301797563488E-3</v>
      </c>
      <c r="J4758" s="11">
        <f t="shared" si="394"/>
        <v>0.44732446670341214</v>
      </c>
      <c r="K4758" s="11">
        <f t="shared" si="396"/>
        <v>0.21639570916113704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397"/>
        <v>-4.8983018822173895E-2</v>
      </c>
      <c r="D4759" s="6">
        <f t="shared" si="398"/>
        <v>2.3993361329334422E-3</v>
      </c>
      <c r="E4759" s="6">
        <f t="shared" si="399"/>
        <v>4.5425107562598738E-3</v>
      </c>
      <c r="F4759" s="6">
        <f>B$6+B$7*E4757+B$8*(H4758*100)^2</f>
        <v>0.25426581327015796</v>
      </c>
      <c r="G4759" s="18">
        <v>1.0310769431308783E-2</v>
      </c>
      <c r="H4759" s="9">
        <f t="shared" si="395"/>
        <v>5.0424776972254224E-3</v>
      </c>
      <c r="I4759" s="8">
        <f t="shared" si="393"/>
        <v>5.2682917340833605E-3</v>
      </c>
      <c r="J4759" s="11">
        <f t="shared" si="394"/>
        <v>0.51095039697872846</v>
      </c>
      <c r="K4759" s="11">
        <f t="shared" si="396"/>
        <v>0.32949100011007593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397"/>
        <v>-5.5096188818448757E-2</v>
      </c>
      <c r="D4760" s="6">
        <f t="shared" si="398"/>
        <v>3.0355900223181581E-3</v>
      </c>
      <c r="E4760" s="6">
        <f t="shared" si="399"/>
        <v>2.3993361329334422E-3</v>
      </c>
      <c r="F4760" s="6">
        <f>B$6+B$7*E4760+B$8*(G4759*100)^2</f>
        <v>0.96384100340798295</v>
      </c>
      <c r="G4760" s="18">
        <v>1.4202462861873278E-2</v>
      </c>
      <c r="H4760" s="9">
        <f t="shared" si="395"/>
        <v>9.8175404425343872E-3</v>
      </c>
      <c r="I4760" s="8">
        <f t="shared" si="393"/>
        <v>4.3849224193388912E-3</v>
      </c>
      <c r="J4760" s="11">
        <f t="shared" si="394"/>
        <v>0.30874380464745171</v>
      </c>
      <c r="K4760" s="11">
        <f t="shared" si="396"/>
        <v>7.7396881984287624E-2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397"/>
        <v>-3.6961967257359819E-2</v>
      </c>
      <c r="D4761" s="6">
        <f t="shared" si="398"/>
        <v>1.3661870235341393E-3</v>
      </c>
      <c r="E4761" s="6">
        <f t="shared" si="399"/>
        <v>3.0355900223181581E-3</v>
      </c>
      <c r="F4761" s="6">
        <f>B$6+B$7*E4760+B$8*(H4760*100)^2</f>
        <v>0.8755922032023169</v>
      </c>
      <c r="G4761" s="18">
        <v>1.484057726823494E-2</v>
      </c>
      <c r="H4761" s="9">
        <f t="shared" si="395"/>
        <v>9.3573083907837352E-3</v>
      </c>
      <c r="I4761" s="8">
        <f t="shared" si="393"/>
        <v>5.4832688774512049E-3</v>
      </c>
      <c r="J4761" s="11">
        <f t="shared" si="394"/>
        <v>0.3694781394513339</v>
      </c>
      <c r="K4761" s="11">
        <f t="shared" si="396"/>
        <v>0.12478038174475703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397"/>
        <v>-4.5279162462514247E-2</v>
      </c>
      <c r="D4762" s="6">
        <f t="shared" si="398"/>
        <v>2.0502025533067595E-3</v>
      </c>
      <c r="E4762" s="6">
        <f t="shared" si="399"/>
        <v>1.3661870235341393E-3</v>
      </c>
      <c r="F4762" s="6">
        <f>B$6+B$7*E4760+B$8*(H4761*100)^2</f>
        <v>0.79714784469950051</v>
      </c>
      <c r="G4762" s="18">
        <v>8.7156368145476452E-3</v>
      </c>
      <c r="H4762" s="9">
        <f t="shared" si="395"/>
        <v>8.9283136408814662E-3</v>
      </c>
      <c r="I4762" s="8">
        <f t="shared" si="393"/>
        <v>2.12676826333821E-4</v>
      </c>
      <c r="J4762" s="11">
        <f t="shared" si="394"/>
        <v>2.4401754095447498E-2</v>
      </c>
      <c r="K4762" s="11">
        <f t="shared" si="396"/>
        <v>2.8829535681706986E-4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397"/>
        <v>-6.4283161235721434E-2</v>
      </c>
      <c r="D4763" s="6">
        <f t="shared" si="398"/>
        <v>4.1323248184577588E-3</v>
      </c>
      <c r="E4763" s="6">
        <f t="shared" si="399"/>
        <v>2.0502025533067595E-3</v>
      </c>
      <c r="F4763" s="6">
        <f>B$6+B$7*E4763+B$8*(G4762*100)^2</f>
        <v>0.69402900241260745</v>
      </c>
      <c r="G4763" s="18">
        <v>1.0191505527526241E-2</v>
      </c>
      <c r="H4763" s="9">
        <f t="shared" si="395"/>
        <v>8.330840308231861E-3</v>
      </c>
      <c r="I4763" s="8">
        <f t="shared" si="393"/>
        <v>1.8606652192943805E-3</v>
      </c>
      <c r="J4763" s="11">
        <f t="shared" si="394"/>
        <v>0.18257020165165089</v>
      </c>
      <c r="K4763" s="11">
        <f t="shared" si="396"/>
        <v>2.1756389891839145E-2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397"/>
        <v>-6.581799555658778E-2</v>
      </c>
      <c r="D4764" s="6">
        <f t="shared" si="398"/>
        <v>4.3320085390870086E-3</v>
      </c>
      <c r="E4764" s="6">
        <f t="shared" si="399"/>
        <v>4.1323248184577588E-3</v>
      </c>
      <c r="F4764" s="6">
        <f>B$6+B$7*E4763+B$8*(H4763*100)^2</f>
        <v>0.63572227499351397</v>
      </c>
      <c r="G4764" s="18">
        <v>1.627534165490838E-2</v>
      </c>
      <c r="H4764" s="9">
        <f t="shared" si="395"/>
        <v>7.9732193936546975E-3</v>
      </c>
      <c r="I4764" s="8">
        <f t="shared" si="393"/>
        <v>8.3021222612536822E-3</v>
      </c>
      <c r="J4764" s="11">
        <f t="shared" si="394"/>
        <v>0.51010433066699379</v>
      </c>
      <c r="K4764" s="11">
        <f t="shared" si="396"/>
        <v>0.32768811885197424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397"/>
        <v>-4.4461330689232796E-2</v>
      </c>
      <c r="D4765" s="6">
        <f t="shared" si="398"/>
        <v>1.9768099266573142E-3</v>
      </c>
      <c r="E4765" s="6">
        <f t="shared" si="399"/>
        <v>4.3320085390870086E-3</v>
      </c>
      <c r="F4765" s="6">
        <f>B$6+B$7*E4763+B$8*(H4764*100)^2</f>
        <v>0.58389342499068186</v>
      </c>
      <c r="G4765" s="18">
        <v>8.3503910272061735E-3</v>
      </c>
      <c r="H4765" s="9">
        <f t="shared" si="395"/>
        <v>7.6412919391336031E-3</v>
      </c>
      <c r="I4765" s="8">
        <f t="shared" si="393"/>
        <v>7.0909908807257043E-4</v>
      </c>
      <c r="J4765" s="11">
        <f t="shared" si="394"/>
        <v>8.4918069796046047E-2</v>
      </c>
      <c r="K4765" s="11">
        <f t="shared" si="396"/>
        <v>4.0566478742705137E-3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397"/>
        <v>-5.4076419711853715E-2</v>
      </c>
      <c r="D4766" s="6">
        <f t="shared" si="398"/>
        <v>2.9242591688525611E-3</v>
      </c>
      <c r="E4766" s="6">
        <f t="shared" si="399"/>
        <v>1.9768099266573142E-3</v>
      </c>
      <c r="F4766" s="6">
        <f>B$6+B$7*E4766+B$8*(G4765*100)^2</f>
        <v>0.63861408936895314</v>
      </c>
      <c r="G4766" s="18">
        <v>8.1149930519628793E-3</v>
      </c>
      <c r="H4766" s="9">
        <f t="shared" si="395"/>
        <v>7.9913333641448911E-3</v>
      </c>
      <c r="I4766" s="8">
        <f t="shared" si="393"/>
        <v>1.2365968781798825E-4</v>
      </c>
      <c r="J4766" s="11">
        <f t="shared" si="394"/>
        <v>1.5238421897117591E-2</v>
      </c>
      <c r="K4766" s="11">
        <f t="shared" si="396"/>
        <v>1.1850486407616323E-4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397"/>
        <v>-3.2087024154635324E-2</v>
      </c>
      <c r="D4767" s="6">
        <f t="shared" si="398"/>
        <v>1.0295771191001508E-3</v>
      </c>
      <c r="E4767" s="6">
        <f t="shared" si="399"/>
        <v>2.9242591688525611E-3</v>
      </c>
      <c r="F4767" s="6">
        <f>B$6+B$7*E4766+B$8*(H4766*100)^2</f>
        <v>0.58645680300791136</v>
      </c>
      <c r="G4767" s="18">
        <v>7.5751431338964073E-3</v>
      </c>
      <c r="H4767" s="9">
        <f t="shared" si="395"/>
        <v>7.6580467679945082E-3</v>
      </c>
      <c r="I4767" s="8">
        <f t="shared" si="393"/>
        <v>8.2903634098100906E-5</v>
      </c>
      <c r="J4767" s="11">
        <f t="shared" si="394"/>
        <v>1.0944167342150006E-2</v>
      </c>
      <c r="K4767" s="11">
        <f t="shared" si="396"/>
        <v>5.9024144425823266E-5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397"/>
        <v>-4.4243615635385369E-2</v>
      </c>
      <c r="D4768" s="6">
        <f t="shared" si="398"/>
        <v>1.9574975244917169E-3</v>
      </c>
      <c r="E4768" s="6">
        <f t="shared" si="399"/>
        <v>1.0295771191001508E-3</v>
      </c>
      <c r="F4768" s="6">
        <f>B$6+B$7*E4766+B$8*(H4767*100)^2</f>
        <v>0.54009419116158153</v>
      </c>
      <c r="G4768" s="18">
        <v>6.7665465157142196E-3</v>
      </c>
      <c r="H4768" s="9">
        <f t="shared" si="395"/>
        <v>7.3491100900828906E-3</v>
      </c>
      <c r="I4768" s="8">
        <f t="shared" si="393"/>
        <v>5.8256357436867103E-4</v>
      </c>
      <c r="J4768" s="11">
        <f t="shared" si="394"/>
        <v>8.6094667791872928E-2</v>
      </c>
      <c r="K4768" s="11">
        <f t="shared" si="396"/>
        <v>3.3184408349737904E-3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397"/>
        <v>-2.4785948696886224E-2</v>
      </c>
      <c r="D4769" s="6">
        <f t="shared" si="398"/>
        <v>6.143432528046759E-4</v>
      </c>
      <c r="E4769" s="6">
        <f t="shared" si="399"/>
        <v>1.9574975244917169E-3</v>
      </c>
      <c r="F4769" s="6">
        <f>B$6+B$7*E4769+B$8*(G4768*100)^2</f>
        <v>0.42578395890838128</v>
      </c>
      <c r="G4769" s="18">
        <v>1.0783098157560858E-2</v>
      </c>
      <c r="H4769" s="9">
        <f t="shared" si="395"/>
        <v>6.5252123253452931E-3</v>
      </c>
      <c r="I4769" s="8">
        <f t="shared" si="393"/>
        <v>4.257885832215565E-3</v>
      </c>
      <c r="J4769" s="11">
        <f t="shared" si="394"/>
        <v>0.39486664871264615</v>
      </c>
      <c r="K4769" s="11">
        <f t="shared" si="396"/>
        <v>0.1502218894857299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397"/>
        <v>-4.9685494545395233E-2</v>
      </c>
      <c r="D4770" s="6">
        <f t="shared" si="398"/>
        <v>2.4686483682204996E-3</v>
      </c>
      <c r="E4770" s="6">
        <f t="shared" si="399"/>
        <v>6.143432528046759E-4</v>
      </c>
      <c r="F4770" s="6">
        <f>B$6+B$7*E4769+B$8*(H4769*100)^2</f>
        <v>0.39727021708229809</v>
      </c>
      <c r="G4770" s="18">
        <v>7.7760096395897886E-3</v>
      </c>
      <c r="H4770" s="9">
        <f t="shared" si="395"/>
        <v>6.3029375459566321E-3</v>
      </c>
      <c r="I4770" s="8">
        <f t="shared" si="393"/>
        <v>1.4730720936331565E-3</v>
      </c>
      <c r="J4770" s="11">
        <f t="shared" si="394"/>
        <v>0.18943804880762291</v>
      </c>
      <c r="K4770" s="11">
        <f t="shared" si="396"/>
        <v>2.3684487728272918E-2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397"/>
        <v>-3.9362452283380679E-2</v>
      </c>
      <c r="D4771" s="6">
        <f t="shared" si="398"/>
        <v>1.549402649761421E-3</v>
      </c>
      <c r="E4771" s="6">
        <f t="shared" si="399"/>
        <v>2.4686483682204996E-3</v>
      </c>
      <c r="F4771" s="6">
        <f>B$6+B$7*E4769+B$8*(H4770*100)^2</f>
        <v>0.3719243519730927</v>
      </c>
      <c r="G4771" s="18">
        <v>5.2051129036161459E-3</v>
      </c>
      <c r="H4771" s="9">
        <f t="shared" si="395"/>
        <v>6.0985600921290651E-3</v>
      </c>
      <c r="I4771" s="8">
        <f t="shared" si="393"/>
        <v>8.9344718851291915E-4</v>
      </c>
      <c r="J4771" s="11">
        <f t="shared" si="394"/>
        <v>0.17164799401223649</v>
      </c>
      <c r="K4771" s="11">
        <f t="shared" si="396"/>
        <v>1.190996571180869E-2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397"/>
        <v>-3.6617998205637561E-2</v>
      </c>
      <c r="D4772" s="6">
        <f t="shared" si="398"/>
        <v>1.3408777925880758E-3</v>
      </c>
      <c r="E4772" s="6">
        <f t="shared" si="399"/>
        <v>1.549402649761421E-3</v>
      </c>
      <c r="F4772" s="6">
        <f>B$6+B$7*E4772+B$8*(G4771*100)^2</f>
        <v>0.25958252457520103</v>
      </c>
      <c r="G4772" s="18">
        <v>1.2725955274229114E-2</v>
      </c>
      <c r="H4772" s="9">
        <f t="shared" si="395"/>
        <v>5.0949241856498807E-3</v>
      </c>
      <c r="I4772" s="8">
        <f t="shared" si="393"/>
        <v>7.6310310885792333E-3</v>
      </c>
      <c r="J4772" s="11">
        <f t="shared" si="394"/>
        <v>0.59964308565759039</v>
      </c>
      <c r="K4772" s="11">
        <f t="shared" si="396"/>
        <v>0.58237243015209961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397"/>
        <v>-8.0400228838556104E-2</v>
      </c>
      <c r="D4773" s="6">
        <f t="shared" si="398"/>
        <v>6.4641967972921882E-3</v>
      </c>
      <c r="E4773" s="6">
        <f t="shared" si="399"/>
        <v>1.3408777925880758E-3</v>
      </c>
      <c r="F4773" s="6">
        <f>B$6+B$7*E4772+B$8*(H4772*100)^2</f>
        <v>0.24949397285324787</v>
      </c>
      <c r="G4773" s="18">
        <v>1.4187069223510472E-2</v>
      </c>
      <c r="H4773" s="9">
        <f t="shared" si="395"/>
        <v>4.9949371653029619E-3</v>
      </c>
      <c r="I4773" s="8">
        <f t="shared" si="393"/>
        <v>9.1921320582075104E-3</v>
      </c>
      <c r="J4773" s="11">
        <f t="shared" si="394"/>
        <v>0.64792325415417928</v>
      </c>
      <c r="K4773" s="11">
        <f t="shared" si="396"/>
        <v>0.79638372910294497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397"/>
        <v>-4.9023387914146066E-2</v>
      </c>
      <c r="D4774" s="6">
        <f t="shared" si="398"/>
        <v>2.4032925625808426E-3</v>
      </c>
      <c r="E4774" s="6">
        <f t="shared" si="399"/>
        <v>6.4641967972921882E-3</v>
      </c>
      <c r="F4774" s="6">
        <f>B$6+B$7*E4772+B$8*(H4773*100)^2</f>
        <v>0.24052625922760376</v>
      </c>
      <c r="G4774" s="18">
        <v>2.4247533657055533E-2</v>
      </c>
      <c r="H4774" s="9">
        <f t="shared" si="395"/>
        <v>4.9043476551688678E-3</v>
      </c>
      <c r="I4774" s="8">
        <f t="shared" si="393"/>
        <v>1.9343186001886666E-2</v>
      </c>
      <c r="J4774" s="11">
        <f t="shared" si="394"/>
        <v>0.79773828858087581</v>
      </c>
      <c r="K4774" s="11">
        <f t="shared" si="396"/>
        <v>2.3458966627460782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397"/>
        <v>-7.1096335456320311E-2</v>
      </c>
      <c r="D4775" s="6">
        <f t="shared" si="398"/>
        <v>5.0546889153176289E-3</v>
      </c>
      <c r="E4775" s="6">
        <f t="shared" si="399"/>
        <v>2.4032925625808426E-3</v>
      </c>
      <c r="F4775" s="6">
        <f>B$6+B$7*E4775+B$8*(G4774*100)^2</f>
        <v>5.2450586564572657</v>
      </c>
      <c r="G4775" s="18">
        <v>1.7602797579596874E-2</v>
      </c>
      <c r="H4775" s="9">
        <f t="shared" si="395"/>
        <v>2.2902093040718493E-2</v>
      </c>
      <c r="I4775" s="8">
        <f t="shared" si="393"/>
        <v>5.2992954611216191E-3</v>
      </c>
      <c r="J4775" s="11">
        <f t="shared" si="394"/>
        <v>0.30104848034291715</v>
      </c>
      <c r="K4775" s="11">
        <f t="shared" si="396"/>
        <v>3.1781329369931832E-2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397"/>
        <v>-4.5739396777085675E-2</v>
      </c>
      <c r="D4776" s="6">
        <f t="shared" si="398"/>
        <v>2.0920924175316753E-3</v>
      </c>
      <c r="E4776" s="6">
        <f t="shared" si="399"/>
        <v>5.0546889153176289E-3</v>
      </c>
      <c r="F4776" s="6">
        <f>B$6+B$7*E4775+B$8*(H4775*100)^2</f>
        <v>4.6811669607497146</v>
      </c>
      <c r="G4776" s="18">
        <v>1.8646127742267288E-2</v>
      </c>
      <c r="H4776" s="9">
        <f t="shared" si="395"/>
        <v>2.163600462365849E-2</v>
      </c>
      <c r="I4776" s="8">
        <f t="shared" si="393"/>
        <v>2.989876881391202E-3</v>
      </c>
      <c r="J4776" s="11">
        <f t="shared" si="394"/>
        <v>0.16034840706436382</v>
      </c>
      <c r="K4776" s="11">
        <f t="shared" si="396"/>
        <v>1.0530430996445128E-2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397"/>
        <v>-4.7856409675305668E-2</v>
      </c>
      <c r="D4777" s="6">
        <f t="shared" si="398"/>
        <v>2.2902359470106898E-3</v>
      </c>
      <c r="E4777" s="6">
        <f t="shared" si="399"/>
        <v>2.0920924175316753E-3</v>
      </c>
      <c r="F4777" s="6">
        <f>B$6+B$7*E4775+B$8*(H4776*100)^2</f>
        <v>4.1799236324352744</v>
      </c>
      <c r="G4777" s="18">
        <v>1.5635025424869841E-2</v>
      </c>
      <c r="H4777" s="9">
        <f t="shared" si="395"/>
        <v>2.0444861536423459E-2</v>
      </c>
      <c r="I4777" s="8">
        <f t="shared" si="393"/>
        <v>4.8098361115536184E-3</v>
      </c>
      <c r="J4777" s="11">
        <f t="shared" si="394"/>
        <v>0.30763212600235729</v>
      </c>
      <c r="K4777" s="11">
        <f t="shared" si="396"/>
        <v>3.2959040968930653E-2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397"/>
        <v>-4.2095128989648761E-2</v>
      </c>
      <c r="D4778" s="6">
        <f t="shared" si="398"/>
        <v>1.7719998846551675E-3</v>
      </c>
      <c r="E4778" s="6">
        <f t="shared" si="399"/>
        <v>2.2902359470106898E-3</v>
      </c>
      <c r="F4778" s="6">
        <f>B$6+B$7*E4778+B$8*(G4777*100)^2</f>
        <v>2.1917750821077386</v>
      </c>
      <c r="G4778" s="18">
        <v>1.3402179588107235E-2</v>
      </c>
      <c r="H4778" s="9">
        <f t="shared" si="395"/>
        <v>1.4804644818798385E-2</v>
      </c>
      <c r="I4778" s="8">
        <f t="shared" si="393"/>
        <v>1.4024652306911505E-3</v>
      </c>
      <c r="J4778" s="11">
        <f t="shared" si="394"/>
        <v>0.10464456333174819</v>
      </c>
      <c r="K4778" s="11">
        <f t="shared" si="396"/>
        <v>4.7921872749352445E-3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397"/>
        <v>-4.7699950312413149E-2</v>
      </c>
      <c r="D4779" s="6">
        <f t="shared" si="398"/>
        <v>2.2752852598066833E-3</v>
      </c>
      <c r="E4779" s="6">
        <f t="shared" si="399"/>
        <v>1.7719998846551675E-3</v>
      </c>
      <c r="F4779" s="6">
        <f>B$6+B$7*E4778+B$8*(H4778*100)^2</f>
        <v>1.9670921684904024</v>
      </c>
      <c r="G4779" s="18">
        <v>8.4604804565018305E-3</v>
      </c>
      <c r="H4779" s="9">
        <f t="shared" si="395"/>
        <v>1.4025306301433855E-2</v>
      </c>
      <c r="I4779" s="8">
        <f t="shared" si="393"/>
        <v>5.5648258449320243E-3</v>
      </c>
      <c r="J4779" s="11">
        <f t="shared" si="394"/>
        <v>0.65774347846350589</v>
      </c>
      <c r="K4779" s="11">
        <f t="shared" si="396"/>
        <v>0.10868696624936636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397"/>
        <v>-6.6771212268701738E-2</v>
      </c>
      <c r="D4780" s="6">
        <f t="shared" si="398"/>
        <v>4.4583947878320254E-3</v>
      </c>
      <c r="E4780" s="6">
        <f t="shared" si="399"/>
        <v>2.2752852598066833E-3</v>
      </c>
      <c r="F4780" s="6">
        <f>B$6+B$7*E4778+B$8*(H4779*100)^2</f>
        <v>1.767371526575952</v>
      </c>
      <c r="G4780" s="18">
        <v>1.1501484352481748E-2</v>
      </c>
      <c r="H4780" s="9">
        <f t="shared" si="395"/>
        <v>1.3294252617488324E-2</v>
      </c>
      <c r="I4780" s="8">
        <f t="shared" si="393"/>
        <v>1.7927682650065759E-3</v>
      </c>
      <c r="J4780" s="11">
        <f t="shared" si="394"/>
        <v>0.15587277346682116</v>
      </c>
      <c r="K4780" s="11">
        <f t="shared" si="396"/>
        <v>1.0002825729284792E-2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397"/>
        <v>-6.8492284828574723E-2</v>
      </c>
      <c r="D4781" s="6">
        <f t="shared" si="398"/>
        <v>4.691193081038607E-3</v>
      </c>
      <c r="E4781" s="6">
        <f t="shared" si="399"/>
        <v>4.4583947878320254E-3</v>
      </c>
      <c r="F4781" s="6">
        <f>B$6+B$7*E4781+B$8*(G4780*100)^2</f>
        <v>1.1949084344888035</v>
      </c>
      <c r="G4781" s="18">
        <v>1.5875134003182099E-2</v>
      </c>
      <c r="H4781" s="9">
        <f t="shared" si="395"/>
        <v>1.0931186735614773E-2</v>
      </c>
      <c r="I4781" s="8">
        <f t="shared" si="393"/>
        <v>4.9439472675673266E-3</v>
      </c>
      <c r="J4781" s="11">
        <f t="shared" si="394"/>
        <v>0.31142712033651715</v>
      </c>
      <c r="K4781" s="11">
        <f t="shared" si="396"/>
        <v>7.9144983550570647E-2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397"/>
        <v>-4.7413603146212895E-2</v>
      </c>
      <c r="D4782" s="6">
        <f t="shared" si="398"/>
        <v>2.2480497633065692E-3</v>
      </c>
      <c r="E4782" s="6">
        <f t="shared" si="399"/>
        <v>4.691193081038607E-3</v>
      </c>
      <c r="F4782" s="6">
        <f>B$6+B$7*E4781+B$8*(H4781*100)^2</f>
        <v>1.081188800908911</v>
      </c>
      <c r="G4782" s="18">
        <v>1.2537058679146455E-2</v>
      </c>
      <c r="H4782" s="9">
        <f t="shared" si="395"/>
        <v>1.0398022893362523E-2</v>
      </c>
      <c r="I4782" s="8">
        <f t="shared" si="393"/>
        <v>2.1390357857839319E-3</v>
      </c>
      <c r="J4782" s="11">
        <f t="shared" si="394"/>
        <v>0.17061703550465965</v>
      </c>
      <c r="K4782" s="11">
        <f t="shared" si="396"/>
        <v>1.8642354789327964E-2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397"/>
        <v>-6.3015459175934888E-2</v>
      </c>
      <c r="D4783" s="6">
        <f t="shared" si="398"/>
        <v>3.9709480951539162E-3</v>
      </c>
      <c r="E4783" s="6">
        <f t="shared" si="399"/>
        <v>2.2480497633065692E-3</v>
      </c>
      <c r="F4783" s="6">
        <f>B$6+B$7*E4781+B$8*(H4782*100)^2</f>
        <v>0.9801034186197447</v>
      </c>
      <c r="G4783" s="18">
        <v>2.388907588458836E-2</v>
      </c>
      <c r="H4783" s="9">
        <f t="shared" si="395"/>
        <v>9.9000172657412316E-3</v>
      </c>
      <c r="I4783" s="8">
        <f t="shared" si="393"/>
        <v>1.3989058618847128E-2</v>
      </c>
      <c r="J4783" s="11">
        <f t="shared" si="394"/>
        <v>0.58558391653282571</v>
      </c>
      <c r="K4783" s="11">
        <f t="shared" si="396"/>
        <v>0.53214898244046527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397"/>
        <v>-6.3397809484103951E-2</v>
      </c>
      <c r="D4784" s="6">
        <f t="shared" si="398"/>
        <v>4.0192822473827409E-3</v>
      </c>
      <c r="E4784" s="6">
        <f t="shared" si="399"/>
        <v>3.9709480951539162E-3</v>
      </c>
      <c r="F4784" s="6">
        <f>B$6+B$7*E4784+B$8*(G4783*100)^2</f>
        <v>5.0918323249410902</v>
      </c>
      <c r="G4784" s="18">
        <v>1.7809002441305656E-2</v>
      </c>
      <c r="H4784" s="9">
        <f t="shared" si="395"/>
        <v>2.2565088798719782E-2</v>
      </c>
      <c r="I4784" s="8">
        <f t="shared" si="393"/>
        <v>4.7560863574141257E-3</v>
      </c>
      <c r="J4784" s="11">
        <f t="shared" si="394"/>
        <v>0.26706079540889971</v>
      </c>
      <c r="K4784" s="11">
        <f t="shared" si="396"/>
        <v>2.5927996449132351E-2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397"/>
        <v>-6.8303120498540634E-2</v>
      </c>
      <c r="D4785" s="6">
        <f t="shared" si="398"/>
        <v>4.6653162698381614E-3</v>
      </c>
      <c r="E4785" s="6">
        <f t="shared" si="399"/>
        <v>4.0192822473827409E-3</v>
      </c>
      <c r="F4785" s="6">
        <f>B$6+B$7*E4784+B$8*(H4784*100)^2</f>
        <v>4.545116921079412</v>
      </c>
      <c r="G4785" s="18">
        <v>2.4584726129490225E-2</v>
      </c>
      <c r="H4785" s="9">
        <f t="shared" si="395"/>
        <v>2.1319279821512292E-2</v>
      </c>
      <c r="I4785" s="8">
        <f t="shared" si="393"/>
        <v>3.2654463079779331E-3</v>
      </c>
      <c r="J4785" s="11">
        <f t="shared" si="394"/>
        <v>0.13282418892032796</v>
      </c>
      <c r="K4785" s="11">
        <f t="shared" si="396"/>
        <v>1.0655155033556296E-2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397"/>
        <v>-7.4986572878314409E-2</v>
      </c>
      <c r="D4786" s="6">
        <f t="shared" si="398"/>
        <v>5.6229861120347582E-3</v>
      </c>
      <c r="E4786" s="6">
        <f t="shared" si="399"/>
        <v>4.6653162698381614E-3</v>
      </c>
      <c r="F4786" s="6">
        <f>B$6+B$7*E4784+B$8*(H4785*100)^2</f>
        <v>4.059141598586768</v>
      </c>
      <c r="G4786" s="18">
        <v>1.3923981961726605E-2</v>
      </c>
      <c r="H4786" s="9">
        <f t="shared" si="395"/>
        <v>2.0147311479665884E-2</v>
      </c>
      <c r="I4786" s="8">
        <f t="shared" si="393"/>
        <v>6.2233295179392797E-3</v>
      </c>
      <c r="J4786" s="11">
        <f t="shared" si="394"/>
        <v>0.44695041512159306</v>
      </c>
      <c r="K4786" s="11">
        <f t="shared" si="396"/>
        <v>6.0566865625960364E-2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397"/>
        <v>9.0317767080291822E-4</v>
      </c>
      <c r="D4787" s="6">
        <f t="shared" si="398"/>
        <v>8.1572990503698457E-7</v>
      </c>
      <c r="E4787" s="6">
        <f t="shared" si="399"/>
        <v>5.6229861120347582E-3</v>
      </c>
      <c r="F4787" s="6">
        <f>B$6+B$7*E4787+B$8*(G4786*100)^2</f>
        <v>1.7425233268028903</v>
      </c>
      <c r="G4787" s="18">
        <v>2.4522499985984963E-2</v>
      </c>
      <c r="H4787" s="9">
        <f t="shared" si="395"/>
        <v>1.320046713871479E-2</v>
      </c>
      <c r="I4787" s="8">
        <f t="shared" si="393"/>
        <v>1.1322032847270173E-2</v>
      </c>
      <c r="J4787" s="11">
        <f t="shared" si="394"/>
        <v>0.46169977994661687</v>
      </c>
      <c r="K4787" s="11">
        <f t="shared" si="396"/>
        <v>0.23836056315601484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397"/>
        <v>-3.8973771031181027E-2</v>
      </c>
      <c r="D4788" s="6">
        <f t="shared" si="398"/>
        <v>1.5189548283909254E-3</v>
      </c>
      <c r="E4788" s="6">
        <f t="shared" si="399"/>
        <v>8.1572990503698457E-7</v>
      </c>
      <c r="F4788" s="6">
        <f>B$6+B$7*E4787+B$8*(H4787*100)^2</f>
        <v>1.5680772263410128</v>
      </c>
      <c r="G4788" s="18">
        <v>2.7274537352994888E-2</v>
      </c>
      <c r="H4788" s="9">
        <f t="shared" si="395"/>
        <v>1.2522289033323791E-2</v>
      </c>
      <c r="I4788" s="8">
        <f t="shared" si="393"/>
        <v>1.4752248319671098E-2</v>
      </c>
      <c r="J4788" s="11">
        <f t="shared" si="394"/>
        <v>0.54087987373509827</v>
      </c>
      <c r="K4788" s="11">
        <f t="shared" si="396"/>
        <v>0.39963581567249085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397"/>
        <v>-4.8742353910233273E-2</v>
      </c>
      <c r="D4789" s="6">
        <f t="shared" si="398"/>
        <v>2.3758170647104329E-3</v>
      </c>
      <c r="E4789" s="6">
        <f t="shared" si="399"/>
        <v>1.5189548283909254E-3</v>
      </c>
      <c r="F4789" s="6">
        <f>B$6+B$7*E4787+B$8*(H4788*100)^2</f>
        <v>1.4130120876404495</v>
      </c>
      <c r="G4789" s="18">
        <v>1.2923345891317804E-2</v>
      </c>
      <c r="H4789" s="9">
        <f t="shared" si="395"/>
        <v>1.1887018497674047E-2</v>
      </c>
      <c r="I4789" s="8">
        <f t="shared" si="393"/>
        <v>1.0363273936437566E-3</v>
      </c>
      <c r="J4789" s="11">
        <f t="shared" si="394"/>
        <v>8.0190331695755721E-2</v>
      </c>
      <c r="K4789" s="11">
        <f t="shared" si="396"/>
        <v>3.5929276919595132E-3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397"/>
        <v>-3.9043374137791145E-2</v>
      </c>
      <c r="D4790" s="6">
        <f t="shared" si="398"/>
        <v>1.5243850640635384E-3</v>
      </c>
      <c r="E4790" s="6">
        <f t="shared" si="399"/>
        <v>2.3758170647104329E-3</v>
      </c>
      <c r="F4790" s="6">
        <f>B$6+B$7*E4790+B$8*(G4789*100)^2</f>
        <v>1.5034090349416189</v>
      </c>
      <c r="G4790" s="18">
        <v>9.2808329369797136E-3</v>
      </c>
      <c r="H4790" s="9">
        <f t="shared" si="395"/>
        <v>1.2261358142316938E-2</v>
      </c>
      <c r="I4790" s="8">
        <f t="shared" si="393"/>
        <v>2.9805252053372241E-3</v>
      </c>
      <c r="J4790" s="11">
        <f t="shared" si="394"/>
        <v>0.32114846001173514</v>
      </c>
      <c r="K4790" s="11">
        <f t="shared" si="396"/>
        <v>3.5418608986734323E-2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397"/>
        <v>-4.6232306937375831E-2</v>
      </c>
      <c r="D4791" s="6">
        <f t="shared" si="398"/>
        <v>2.1374262047517295E-3</v>
      </c>
      <c r="E4791" s="6">
        <f t="shared" si="399"/>
        <v>1.5243850640635384E-3</v>
      </c>
      <c r="F4791" s="6">
        <f>B$6+B$7*E4790+B$8*(H4790*100)^2</f>
        <v>1.3552119333234143</v>
      </c>
      <c r="G4791" s="18">
        <v>1.6741557662557534E-2</v>
      </c>
      <c r="H4791" s="9">
        <f t="shared" si="395"/>
        <v>1.1641357022802E-2</v>
      </c>
      <c r="I4791" s="8">
        <f t="shared" si="393"/>
        <v>5.1002006397555342E-3</v>
      </c>
      <c r="J4791" s="11">
        <f t="shared" si="394"/>
        <v>0.30464313671135418</v>
      </c>
      <c r="K4791" s="11">
        <f t="shared" si="396"/>
        <v>7.4780398037429752E-2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397"/>
        <v>-7.2568331818915116E-2</v>
      </c>
      <c r="D4792" s="6">
        <f t="shared" si="398"/>
        <v>5.2661627829801681E-3</v>
      </c>
      <c r="E4792" s="6">
        <f t="shared" si="399"/>
        <v>2.1374262047517295E-3</v>
      </c>
      <c r="F4792" s="6">
        <f>B$6+B$7*E4790+B$8*(H4791*100)^2</f>
        <v>1.2234795296949923</v>
      </c>
      <c r="G4792" s="18">
        <v>1.1529760401226771E-2</v>
      </c>
      <c r="H4792" s="9">
        <f t="shared" si="395"/>
        <v>1.1061100893197713E-2</v>
      </c>
      <c r="I4792" s="8">
        <f t="shared" si="393"/>
        <v>4.686595080290578E-4</v>
      </c>
      <c r="J4792" s="11">
        <f t="shared" si="394"/>
        <v>4.064780981738287E-2</v>
      </c>
      <c r="K4792" s="11">
        <f t="shared" si="396"/>
        <v>8.7303576180652875E-4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397"/>
        <v>-1.3740600939651383E-2</v>
      </c>
      <c r="D4793" s="6">
        <f t="shared" si="398"/>
        <v>1.8880411418274848E-4</v>
      </c>
      <c r="E4793" s="6">
        <f t="shared" si="399"/>
        <v>5.2661627829801681E-3</v>
      </c>
      <c r="F4793" s="6">
        <f>B$6+B$7*E4793+B$8*(G4792*100)^2</f>
        <v>1.2007759984436361</v>
      </c>
      <c r="G4793" s="18">
        <v>1.564964932747474E-2</v>
      </c>
      <c r="H4793" s="9">
        <f t="shared" si="395"/>
        <v>1.0957992509778587E-2</v>
      </c>
      <c r="I4793" s="8">
        <f t="shared" si="393"/>
        <v>4.6916568176961528E-3</v>
      </c>
      <c r="J4793" s="11">
        <f t="shared" si="394"/>
        <v>0.29979309564843831</v>
      </c>
      <c r="K4793" s="11">
        <f t="shared" si="396"/>
        <v>7.1769889596518421E-2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397"/>
        <v>-4.0514024004770242E-2</v>
      </c>
      <c r="D4794" s="6">
        <f t="shared" si="398"/>
        <v>1.6413861410590994E-3</v>
      </c>
      <c r="E4794" s="6">
        <f t="shared" si="399"/>
        <v>1.8880411418274848E-4</v>
      </c>
      <c r="F4794" s="6">
        <f>B$6+B$7*E4793+B$8*(H4793*100)^2</f>
        <v>1.0864832358878889</v>
      </c>
      <c r="G4794" s="18">
        <v>1.0461604835249275E-2</v>
      </c>
      <c r="H4794" s="9">
        <f t="shared" si="395"/>
        <v>1.0423450656514323E-2</v>
      </c>
      <c r="I4794" s="8">
        <f t="shared" si="393"/>
        <v>3.8154178734952499E-5</v>
      </c>
      <c r="J4794" s="11">
        <f t="shared" si="394"/>
        <v>3.6470674753835103E-3</v>
      </c>
      <c r="K4794" s="11">
        <f t="shared" si="396"/>
        <v>6.6830238016901689E-6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397"/>
        <v>-3.7851412663504586E-2</v>
      </c>
      <c r="D4795" s="6">
        <f t="shared" si="398"/>
        <v>1.4327294406229153E-3</v>
      </c>
      <c r="E4795" s="6">
        <f t="shared" si="399"/>
        <v>1.6413861410590994E-3</v>
      </c>
      <c r="F4795" s="6">
        <f>B$6+B$7*E4793+B$8*(H4794*100)^2</f>
        <v>0.98488839925208493</v>
      </c>
      <c r="G4795" s="18">
        <v>1.1526321635718095E-2</v>
      </c>
      <c r="H4795" s="9">
        <f t="shared" si="395"/>
        <v>9.9241543682677819E-3</v>
      </c>
      <c r="I4795" s="8">
        <f t="shared" si="393"/>
        <v>1.6021672674503135E-3</v>
      </c>
      <c r="J4795" s="11">
        <f t="shared" si="394"/>
        <v>0.13900074265544279</v>
      </c>
      <c r="K4795" s="11">
        <f t="shared" si="396"/>
        <v>1.1779550526727744E-2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397"/>
        <v>-4.3410328667175847E-2</v>
      </c>
      <c r="D4796" s="6">
        <f t="shared" si="398"/>
        <v>1.8844566349922292E-3</v>
      </c>
      <c r="E4796" s="6">
        <f t="shared" si="399"/>
        <v>1.4327294406229153E-3</v>
      </c>
      <c r="F4796" s="6">
        <f>B$6+B$7*E4796+B$8*(G4795*100)^2</f>
        <v>1.1996974791307158</v>
      </c>
      <c r="G4796" s="18">
        <v>6.9632934521568247E-3</v>
      </c>
      <c r="H4796" s="9">
        <f t="shared" si="395"/>
        <v>1.0953070250531199E-2</v>
      </c>
      <c r="I4796" s="8">
        <f t="shared" ref="I4796:I4859" si="400">SQRT((G4796-H4796)^2)</f>
        <v>3.989776798374374E-3</v>
      </c>
      <c r="J4796" s="11">
        <f t="shared" ref="J4796:J4859" si="401">ABS(G4796-H4796)/G4796</f>
        <v>0.57297266383891554</v>
      </c>
      <c r="K4796" s="11">
        <f t="shared" si="396"/>
        <v>8.8706202120583333E-2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397"/>
        <v>-4.2991758625539764E-2</v>
      </c>
      <c r="D4797" s="6">
        <f t="shared" si="398"/>
        <v>1.8482913097166726E-3</v>
      </c>
      <c r="E4797" s="6">
        <f t="shared" si="399"/>
        <v>1.8844566349922292E-3</v>
      </c>
      <c r="F4797" s="6">
        <f>B$6+B$7*E4796+B$8*(H4796*100)^2</f>
        <v>1.085150780319754</v>
      </c>
      <c r="G4797" s="18">
        <v>9.291044862025824E-3</v>
      </c>
      <c r="H4797" s="9">
        <f t="shared" si="395"/>
        <v>1.0417057071552185E-2</v>
      </c>
      <c r="I4797" s="8">
        <f t="shared" si="400"/>
        <v>1.1260122095263607E-3</v>
      </c>
      <c r="J4797" s="11">
        <f t="shared" si="401"/>
        <v>0.12119328086861099</v>
      </c>
      <c r="K4797" s="11">
        <f t="shared" si="396"/>
        <v>6.3004265803343618E-3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397"/>
        <v>-4.7646308544482464E-2</v>
      </c>
      <c r="D4798" s="6">
        <f t="shared" si="398"/>
        <v>2.2701707179160228E-3</v>
      </c>
      <c r="E4798" s="6">
        <f t="shared" si="399"/>
        <v>1.8482913097166726E-3</v>
      </c>
      <c r="F4798" s="6">
        <f>B$6+B$7*E4796+B$8*(H4797*100)^2</f>
        <v>0.98333021974668988</v>
      </c>
      <c r="G4798" s="18">
        <v>6.173806015541578E-3</v>
      </c>
      <c r="H4798" s="9">
        <f t="shared" si="395"/>
        <v>9.9163008211060732E-3</v>
      </c>
      <c r="I4798" s="8">
        <f t="shared" si="400"/>
        <v>3.7424948055644952E-3</v>
      </c>
      <c r="J4798" s="11">
        <f t="shared" si="401"/>
        <v>0.60618924471280078</v>
      </c>
      <c r="K4798" s="11">
        <f t="shared" si="396"/>
        <v>9.6456087123061529E-2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397"/>
        <v>-5.2771394587249491E-2</v>
      </c>
      <c r="D4799" s="6">
        <f t="shared" si="398"/>
        <v>2.7848200866831849E-3</v>
      </c>
      <c r="E4799" s="6">
        <f t="shared" si="399"/>
        <v>2.2701707179160228E-3</v>
      </c>
      <c r="F4799" s="6">
        <f>B$6+B$7*E4799+B$8*(G4798*100)^2</f>
        <v>0.35763340534318649</v>
      </c>
      <c r="G4799" s="18">
        <v>7.8346303008974966E-3</v>
      </c>
      <c r="H4799" s="9">
        <f t="shared" si="395"/>
        <v>5.9802458590193976E-3</v>
      </c>
      <c r="I4799" s="8">
        <f t="shared" si="400"/>
        <v>1.8543844418780989E-3</v>
      </c>
      <c r="J4799" s="11">
        <f t="shared" si="401"/>
        <v>0.23669073978713071</v>
      </c>
      <c r="K4799" s="11">
        <f t="shared" si="396"/>
        <v>3.9992975623242444E-2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397"/>
        <v>-3.6835381120239E-2</v>
      </c>
      <c r="D4800" s="6">
        <f t="shared" si="398"/>
        <v>1.3568453022732598E-3</v>
      </c>
      <c r="E4800" s="6">
        <f t="shared" si="399"/>
        <v>2.7848200866831849E-3</v>
      </c>
      <c r="F4800" s="6">
        <f>B$6+B$7*E4799+B$8*(H4799*100)^2</f>
        <v>0.3367216756545553</v>
      </c>
      <c r="G4800" s="18">
        <v>4.9384857561223933E-3</v>
      </c>
      <c r="H4800" s="9">
        <f t="shared" si="395"/>
        <v>5.8027724033823287E-3</v>
      </c>
      <c r="I4800" s="8">
        <f t="shared" si="400"/>
        <v>8.6428664725993545E-4</v>
      </c>
      <c r="J4800" s="11">
        <f t="shared" si="401"/>
        <v>0.17501045663409126</v>
      </c>
      <c r="K4800" s="11">
        <f t="shared" si="396"/>
        <v>1.2333302833316573E-2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397"/>
        <v>-4.5280479470909865E-2</v>
      </c>
      <c r="D4801" s="6">
        <f t="shared" si="398"/>
        <v>2.0503218211154898E-3</v>
      </c>
      <c r="E4801" s="6">
        <f t="shared" si="399"/>
        <v>1.3568453022732598E-3</v>
      </c>
      <c r="F4801" s="6">
        <f>B$6+B$7*E4799+B$8*(H4800*100)^2</f>
        <v>0.31813323913433106</v>
      </c>
      <c r="G4801" s="18">
        <v>4.1308333644972418E-3</v>
      </c>
      <c r="H4801" s="9">
        <f t="shared" si="395"/>
        <v>5.6403301245080591E-3</v>
      </c>
      <c r="I4801" s="8">
        <f t="shared" si="400"/>
        <v>1.5094967600108172E-3</v>
      </c>
      <c r="J4801" s="11">
        <f t="shared" si="401"/>
        <v>0.36542184755848561</v>
      </c>
      <c r="K4801" s="11">
        <f t="shared" si="396"/>
        <v>4.3837822070053711E-2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397"/>
        <v>-3.9937269293764253E-2</v>
      </c>
      <c r="D4802" s="6">
        <f t="shared" si="398"/>
        <v>1.5949854786426452E-3</v>
      </c>
      <c r="E4802" s="6">
        <f t="shared" si="399"/>
        <v>2.0503218211154898E-3</v>
      </c>
      <c r="F4802" s="6">
        <f>B$6+B$7*E4802+B$8*(G4801*100)^2</f>
        <v>0.17047988488908916</v>
      </c>
      <c r="G4802" s="18">
        <v>8.5306128486952008E-3</v>
      </c>
      <c r="H4802" s="9">
        <f t="shared" si="395"/>
        <v>4.128920983611689E-3</v>
      </c>
      <c r="I4802" s="8">
        <f t="shared" si="400"/>
        <v>4.4016918650835119E-3</v>
      </c>
      <c r="J4802" s="11">
        <f t="shared" si="401"/>
        <v>0.51598776584460426</v>
      </c>
      <c r="K4802" s="11">
        <f t="shared" si="396"/>
        <v>0.34041838281533332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397"/>
        <v>-3.4403087160144223E-2</v>
      </c>
      <c r="D4803" s="6">
        <f t="shared" si="398"/>
        <v>1.1835724061484802E-3</v>
      </c>
      <c r="E4803" s="6">
        <f t="shared" si="399"/>
        <v>1.5949854786426452E-3</v>
      </c>
      <c r="F4803" s="6">
        <f>B$6+B$7*E4802+B$8*(H4802*100)^2</f>
        <v>0.17033947605547015</v>
      </c>
      <c r="G4803" s="18">
        <v>8.0916853453980257E-3</v>
      </c>
      <c r="H4803" s="9">
        <f t="shared" si="395"/>
        <v>4.1272203243281078E-3</v>
      </c>
      <c r="I4803" s="8">
        <f t="shared" si="400"/>
        <v>3.9644650210699179E-3</v>
      </c>
      <c r="J4803" s="11">
        <f t="shared" si="401"/>
        <v>0.48994305288015472</v>
      </c>
      <c r="K4803" s="11">
        <f t="shared" si="396"/>
        <v>0.28733249651698323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397"/>
        <v>-6.1758476827972475E-2</v>
      </c>
      <c r="D4804" s="6">
        <f t="shared" si="398"/>
        <v>3.814109460111213E-3</v>
      </c>
      <c r="E4804" s="6">
        <f t="shared" si="399"/>
        <v>1.1835724061484802E-3</v>
      </c>
      <c r="F4804" s="6">
        <f>B$6+B$7*E4802+B$8*(H4803*100)^2</f>
        <v>0.17021466664326618</v>
      </c>
      <c r="G4804" s="18">
        <v>1.0700486980111513E-2</v>
      </c>
      <c r="H4804" s="9">
        <f t="shared" si="395"/>
        <v>4.1257080197617743E-3</v>
      </c>
      <c r="I4804" s="8">
        <f t="shared" si="400"/>
        <v>6.5747789603497388E-3</v>
      </c>
      <c r="J4804" s="11">
        <f t="shared" si="401"/>
        <v>0.61443735902580587</v>
      </c>
      <c r="K4804" s="11">
        <f t="shared" si="396"/>
        <v>0.64056067273861639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397"/>
        <v>-4.5299510080551122E-2</v>
      </c>
      <c r="D4805" s="6">
        <f t="shared" si="398"/>
        <v>2.0520456135379528E-3</v>
      </c>
      <c r="E4805" s="6">
        <f t="shared" si="399"/>
        <v>3.814109460111213E-3</v>
      </c>
      <c r="F4805" s="6">
        <f>B$6+B$7*E4805+B$8*(G4804*100)^2</f>
        <v>1.0367661233773044</v>
      </c>
      <c r="G4805" s="18">
        <v>1.1477287815487087E-2</v>
      </c>
      <c r="H4805" s="9">
        <f t="shared" si="395"/>
        <v>1.0182171297799424E-2</v>
      </c>
      <c r="I4805" s="8">
        <f t="shared" si="400"/>
        <v>1.2951165176876625E-3</v>
      </c>
      <c r="J4805" s="11">
        <f t="shared" si="401"/>
        <v>0.11284168686090397</v>
      </c>
      <c r="K4805" s="11">
        <f t="shared" si="396"/>
        <v>7.4627014198698216E-3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397"/>
        <v>-4.6125219889020672E-2</v>
      </c>
      <c r="D4806" s="6">
        <f t="shared" si="398"/>
        <v>2.127535909810508E-3</v>
      </c>
      <c r="E4806" s="6">
        <f t="shared" si="399"/>
        <v>2.0520456135379528E-3</v>
      </c>
      <c r="F4806" s="6">
        <f>B$6+B$7*E4805+B$8*(H4805*100)^2</f>
        <v>0.94055328274244654</v>
      </c>
      <c r="G4806" s="18">
        <v>5.2505286487851072E-3</v>
      </c>
      <c r="H4806" s="9">
        <f t="shared" si="395"/>
        <v>9.6982126329672041E-3</v>
      </c>
      <c r="I4806" s="8">
        <f t="shared" si="400"/>
        <v>4.4476839841820969E-3</v>
      </c>
      <c r="J4806" s="11">
        <f t="shared" si="401"/>
        <v>0.84709260375357132</v>
      </c>
      <c r="K4806" s="11">
        <f t="shared" si="396"/>
        <v>0.15500420991171215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397"/>
        <v>-3.9047132299483964E-2</v>
      </c>
      <c r="D4807" s="6">
        <f t="shared" si="398"/>
        <v>1.5246785408134038E-3</v>
      </c>
      <c r="E4807" s="6">
        <f t="shared" si="399"/>
        <v>2.127535909810508E-3</v>
      </c>
      <c r="F4807" s="6">
        <f>B$6+B$7*E4805+B$8*(H4806*100)^2</f>
        <v>0.8550296887021217</v>
      </c>
      <c r="G4807" s="18">
        <v>6.8843964953491411E-3</v>
      </c>
      <c r="H4807" s="9">
        <f t="shared" si="395"/>
        <v>9.2467815411748627E-3</v>
      </c>
      <c r="I4807" s="8">
        <f t="shared" si="400"/>
        <v>2.3623850458257215E-3</v>
      </c>
      <c r="J4807" s="11">
        <f t="shared" si="401"/>
        <v>0.34315063744827401</v>
      </c>
      <c r="K4807" s="11">
        <f t="shared" si="396"/>
        <v>3.9536205470805275E-2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397"/>
        <v>-5.5377775848706998E-2</v>
      </c>
      <c r="D4808" s="6">
        <f t="shared" si="398"/>
        <v>3.0666980579496361E-3</v>
      </c>
      <c r="E4808" s="6">
        <f t="shared" si="399"/>
        <v>1.5246785408134038E-3</v>
      </c>
      <c r="F4808" s="6">
        <f>B$6+B$7*E4808+B$8*(G4807*100)^2</f>
        <v>0.44004205652763462</v>
      </c>
      <c r="G4808" s="18">
        <v>1.0323158701176302E-2</v>
      </c>
      <c r="H4808" s="9">
        <f t="shared" ref="H4808:H4871" si="402">SQRT(F4808)/100</f>
        <v>6.6335665861407813E-3</v>
      </c>
      <c r="I4808" s="8">
        <f t="shared" si="400"/>
        <v>3.6895921150355204E-3</v>
      </c>
      <c r="J4808" s="11">
        <f t="shared" si="401"/>
        <v>0.35740922152200366</v>
      </c>
      <c r="K4808" s="11">
        <f t="shared" ref="K4808:K4871" si="403">G4808/H4808-LN(G4808/H4808)-1</f>
        <v>0.1139531760215633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397"/>
        <v>-4.8957307935114838E-2</v>
      </c>
      <c r="D4809" s="6">
        <f t="shared" si="398"/>
        <v>2.3968180002536584E-3</v>
      </c>
      <c r="E4809" s="6">
        <f t="shared" si="399"/>
        <v>3.0666980579496361E-3</v>
      </c>
      <c r="F4809" s="6">
        <f>B$6+B$7*E4808+B$8*(H4808*100)^2</f>
        <v>0.4099020402051437</v>
      </c>
      <c r="G4809" s="18">
        <v>4.8925576264093112E-3</v>
      </c>
      <c r="H4809" s="9">
        <f t="shared" si="402"/>
        <v>6.4023592542526361E-3</v>
      </c>
      <c r="I4809" s="8">
        <f t="shared" si="400"/>
        <v>1.5098016278433249E-3</v>
      </c>
      <c r="J4809" s="11">
        <f t="shared" si="401"/>
        <v>0.30859148591191576</v>
      </c>
      <c r="K4809" s="11">
        <f t="shared" si="403"/>
        <v>3.3131783813949767E-2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397"/>
        <v>-3.2070390108441704E-2</v>
      </c>
      <c r="D4810" s="6">
        <f t="shared" si="398"/>
        <v>1.0285099217076355E-3</v>
      </c>
      <c r="E4810" s="6">
        <f t="shared" si="399"/>
        <v>2.3968180002536584E-3</v>
      </c>
      <c r="F4810" s="6">
        <f>B$6+B$7*E4808+B$8*(H4809*100)^2</f>
        <v>0.38311057969608159</v>
      </c>
      <c r="G4810" s="18">
        <v>1.0193972500630283E-2</v>
      </c>
      <c r="H4810" s="9">
        <f t="shared" si="402"/>
        <v>6.1895927143559423E-3</v>
      </c>
      <c r="I4810" s="8">
        <f t="shared" si="400"/>
        <v>4.0043797862743405E-3</v>
      </c>
      <c r="J4810" s="11">
        <f t="shared" si="401"/>
        <v>0.39281838223781296</v>
      </c>
      <c r="K4810" s="11">
        <f t="shared" si="403"/>
        <v>0.14802635318978075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397"/>
        <v>-3.8939351190230259E-2</v>
      </c>
      <c r="D4811" s="6">
        <f t="shared" si="398"/>
        <v>1.5162730711160866E-3</v>
      </c>
      <c r="E4811" s="6">
        <f t="shared" si="399"/>
        <v>1.0285099217076355E-3</v>
      </c>
      <c r="F4811" s="6">
        <f>B$6+B$7*E4811+B$8*(G4810*100)^2</f>
        <v>0.94241916244668378</v>
      </c>
      <c r="G4811" s="18">
        <v>6.6030565204238407E-3</v>
      </c>
      <c r="H4811" s="9">
        <f t="shared" si="402"/>
        <v>9.7078275759650973E-3</v>
      </c>
      <c r="I4811" s="8">
        <f t="shared" si="400"/>
        <v>3.1047710555412566E-3</v>
      </c>
      <c r="J4811" s="11">
        <f t="shared" si="401"/>
        <v>0.47020210200199314</v>
      </c>
      <c r="K4811" s="11">
        <f t="shared" si="403"/>
        <v>6.557847062369726E-2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397"/>
        <v>-4.6601793415194881E-2</v>
      </c>
      <c r="D4812" s="6">
        <f t="shared" si="398"/>
        <v>2.1717271495125009E-3</v>
      </c>
      <c r="E4812" s="6">
        <f t="shared" si="399"/>
        <v>1.5162730711160866E-3</v>
      </c>
      <c r="F4812" s="6">
        <f>B$6+B$7*E4811+B$8*(H4811*100)^2</f>
        <v>0.85641667321622383</v>
      </c>
      <c r="G4812" s="18">
        <v>4.8825105693804252E-3</v>
      </c>
      <c r="H4812" s="9">
        <f t="shared" si="402"/>
        <v>9.2542783252732557E-3</v>
      </c>
      <c r="I4812" s="8">
        <f t="shared" si="400"/>
        <v>4.3717677558928305E-3</v>
      </c>
      <c r="J4812" s="11">
        <f t="shared" si="401"/>
        <v>0.89539340340795071</v>
      </c>
      <c r="K4812" s="11">
        <f t="shared" si="403"/>
        <v>0.16702137411450724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397"/>
        <v>-4.0746618882518557E-2</v>
      </c>
      <c r="D4813" s="6">
        <f t="shared" si="398"/>
        <v>1.6602869503572178E-3</v>
      </c>
      <c r="E4813" s="6">
        <f t="shared" si="399"/>
        <v>2.1717271495125009E-3</v>
      </c>
      <c r="F4813" s="6">
        <f>B$6+B$7*E4811+B$8*(H4812*100)^2</f>
        <v>0.77996906053926773</v>
      </c>
      <c r="G4813" s="18">
        <v>5.5215488598899607E-3</v>
      </c>
      <c r="H4813" s="9">
        <f t="shared" si="402"/>
        <v>8.8315857043866578E-3</v>
      </c>
      <c r="I4813" s="8">
        <f t="shared" si="400"/>
        <v>3.3100368444966971E-3</v>
      </c>
      <c r="J4813" s="11">
        <f t="shared" si="401"/>
        <v>0.59947614853899223</v>
      </c>
      <c r="K4813" s="11">
        <f t="shared" si="403"/>
        <v>9.4880864969233869E-2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397"/>
        <v>-4.2802629562651566E-2</v>
      </c>
      <c r="D4814" s="6">
        <f t="shared" si="398"/>
        <v>1.8320650974775739E-3</v>
      </c>
      <c r="E4814" s="6">
        <f t="shared" si="399"/>
        <v>1.6602869503572178E-3</v>
      </c>
      <c r="F4814" s="6">
        <f>B$6+B$7*E4814+B$8*(G4813*100)^2</f>
        <v>0.28976528158588011</v>
      </c>
      <c r="G4814" s="18">
        <v>3.412140564060829E-3</v>
      </c>
      <c r="H4814" s="9">
        <f t="shared" si="402"/>
        <v>5.3829850602233713E-3</v>
      </c>
      <c r="I4814" s="8">
        <f t="shared" si="400"/>
        <v>1.9708444961625423E-3</v>
      </c>
      <c r="J4814" s="11">
        <f t="shared" si="401"/>
        <v>0.57759768660204813</v>
      </c>
      <c r="K4814" s="11">
        <f t="shared" si="403"/>
        <v>8.9778407329386356E-2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04">B4815-B$5</f>
        <v>-4.9726915717508785E-2</v>
      </c>
      <c r="D4815" s="6">
        <f t="shared" ref="D4815:D4878" si="405">C4815^2</f>
        <v>2.4727661467762222E-3</v>
      </c>
      <c r="E4815" s="6">
        <f t="shared" si="399"/>
        <v>1.8320650974775739E-3</v>
      </c>
      <c r="F4815" s="6">
        <f>B$6+B$7*E4814+B$8*(H4814*100)^2</f>
        <v>0.2763342367793486</v>
      </c>
      <c r="G4815" s="18">
        <v>3.5696065040371787E-3</v>
      </c>
      <c r="H4815" s="9">
        <f t="shared" si="402"/>
        <v>5.2567502963270819E-3</v>
      </c>
      <c r="I4815" s="8">
        <f t="shared" si="400"/>
        <v>1.6871437922899033E-3</v>
      </c>
      <c r="J4815" s="11">
        <f t="shared" si="401"/>
        <v>0.47264139349302664</v>
      </c>
      <c r="K4815" s="11">
        <f t="shared" si="403"/>
        <v>6.6109597955325672E-2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04"/>
        <v>-5.6901193202230235E-2</v>
      </c>
      <c r="D4816" s="6">
        <f t="shared" si="405"/>
        <v>3.2377457878375324E-3</v>
      </c>
      <c r="E4816" s="6">
        <f t="shared" ref="E4816:E4879" si="406">D4815</f>
        <v>2.4727661467762222E-3</v>
      </c>
      <c r="F4816" s="6">
        <f>B$6+B$7*E4814+B$8*(H4815*100)^2</f>
        <v>0.26439538105082283</v>
      </c>
      <c r="G4816" s="18">
        <v>9.9387705624886715E-3</v>
      </c>
      <c r="H4816" s="9">
        <f t="shared" si="402"/>
        <v>5.1419391386015338E-3</v>
      </c>
      <c r="I4816" s="8">
        <f t="shared" si="400"/>
        <v>4.7968314238871377E-3</v>
      </c>
      <c r="J4816" s="11">
        <f t="shared" si="401"/>
        <v>0.48263830961060133</v>
      </c>
      <c r="K4816" s="11">
        <f t="shared" si="403"/>
        <v>0.27387068731897113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04"/>
        <v>-4.6824027433985525E-2</v>
      </c>
      <c r="D4817" s="6">
        <f t="shared" si="405"/>
        <v>2.1924895451386293E-3</v>
      </c>
      <c r="E4817" s="6">
        <f t="shared" si="406"/>
        <v>3.2377457878375324E-3</v>
      </c>
      <c r="F4817" s="6">
        <f>B$6+B$7*E4817+B$8*(G4816*100)^2</f>
        <v>0.89696363606582574</v>
      </c>
      <c r="G4817" s="18">
        <v>7.9530216005248219E-3</v>
      </c>
      <c r="H4817" s="9">
        <f t="shared" si="402"/>
        <v>9.4708164171090643E-3</v>
      </c>
      <c r="I4817" s="8">
        <f t="shared" si="400"/>
        <v>1.5177948165842423E-3</v>
      </c>
      <c r="J4817" s="11">
        <f t="shared" si="401"/>
        <v>0.19084505145617645</v>
      </c>
      <c r="K4817" s="11">
        <f t="shared" si="403"/>
        <v>1.4402994686381954E-2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04"/>
        <v>-4.679114819618338E-2</v>
      </c>
      <c r="D4818" s="6">
        <f t="shared" si="405"/>
        <v>2.1894115495171953E-3</v>
      </c>
      <c r="E4818" s="6">
        <f t="shared" si="406"/>
        <v>2.1924895451386293E-3</v>
      </c>
      <c r="F4818" s="6">
        <f>B$6+B$7*E4817+B$8*(H4817*100)^2</f>
        <v>0.81622665631322677</v>
      </c>
      <c r="G4818" s="18">
        <v>3.7890022557787195E-3</v>
      </c>
      <c r="H4818" s="9">
        <f t="shared" si="402"/>
        <v>9.0345263091831593E-3</v>
      </c>
      <c r="I4818" s="8">
        <f t="shared" si="400"/>
        <v>5.2455240534044403E-3</v>
      </c>
      <c r="J4818" s="11">
        <f t="shared" si="401"/>
        <v>1.3844077409572233</v>
      </c>
      <c r="K4818" s="11">
        <f t="shared" si="403"/>
        <v>0.28834212464735254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04"/>
        <v>-3.4692147097159426E-2</v>
      </c>
      <c r="D4819" s="6">
        <f t="shared" si="405"/>
        <v>1.2035450702109472E-3</v>
      </c>
      <c r="E4819" s="6">
        <f t="shared" si="406"/>
        <v>2.1894115495171953E-3</v>
      </c>
      <c r="F4819" s="6">
        <f>B$6+B$7*E4817+B$8*(H4818*100)^2</f>
        <v>0.74445955501114147</v>
      </c>
      <c r="G4819" s="18">
        <v>6.4668072695973208E-3</v>
      </c>
      <c r="H4819" s="9">
        <f t="shared" si="402"/>
        <v>8.6282069690703494E-3</v>
      </c>
      <c r="I4819" s="8">
        <f t="shared" si="400"/>
        <v>2.1613996994730286E-3</v>
      </c>
      <c r="J4819" s="11">
        <f t="shared" si="401"/>
        <v>0.33422979986345192</v>
      </c>
      <c r="K4819" s="11">
        <f t="shared" si="403"/>
        <v>3.7850272813235275E-2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04"/>
        <v>-4.4480568406290798E-2</v>
      </c>
      <c r="D4820" s="6">
        <f t="shared" si="405"/>
        <v>1.9785209657467149E-3</v>
      </c>
      <c r="E4820" s="6">
        <f t="shared" si="406"/>
        <v>1.2035450702109472E-3</v>
      </c>
      <c r="F4820" s="6">
        <f>B$6+B$7*E4820+B$8*(G4819*100)^2</f>
        <v>0.39045173681830148</v>
      </c>
      <c r="G4820" s="18">
        <v>4.0671722576188464E-3</v>
      </c>
      <c r="H4820" s="9">
        <f t="shared" si="402"/>
        <v>6.2486137408092482E-3</v>
      </c>
      <c r="I4820" s="8">
        <f t="shared" si="400"/>
        <v>2.1814414831904019E-3</v>
      </c>
      <c r="J4820" s="11">
        <f t="shared" si="401"/>
        <v>0.53635335437391618</v>
      </c>
      <c r="K4820" s="11">
        <f t="shared" si="403"/>
        <v>8.0303586695158913E-2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04"/>
        <v>-5.015516338369673E-2</v>
      </c>
      <c r="D4821" s="6">
        <f t="shared" si="405"/>
        <v>2.5155404140453134E-3</v>
      </c>
      <c r="E4821" s="6">
        <f t="shared" si="406"/>
        <v>1.9785209657467149E-3</v>
      </c>
      <c r="F4821" s="6">
        <f>B$6+B$7*E4820+B$8*(H4820*100)^2</f>
        <v>0.36578989450213373</v>
      </c>
      <c r="G4821" s="18">
        <v>7.224861479368864E-3</v>
      </c>
      <c r="H4821" s="9">
        <f t="shared" si="402"/>
        <v>6.0480566672455518E-3</v>
      </c>
      <c r="I4821" s="8">
        <f t="shared" si="400"/>
        <v>1.1768048121233122E-3</v>
      </c>
      <c r="J4821" s="11">
        <f t="shared" si="401"/>
        <v>0.16288268162424524</v>
      </c>
      <c r="K4821" s="11">
        <f t="shared" si="403"/>
        <v>1.678463914726791E-2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04"/>
        <v>-3.6679995335042459E-2</v>
      </c>
      <c r="D4822" s="6">
        <f t="shared" si="405"/>
        <v>1.3454220577787366E-3</v>
      </c>
      <c r="E4822" s="6">
        <f t="shared" si="406"/>
        <v>2.5155404140453134E-3</v>
      </c>
      <c r="F4822" s="6">
        <f>B$6+B$7*E4820+B$8*(H4821*100)^2</f>
        <v>0.3438679828672922</v>
      </c>
      <c r="G4822" s="18">
        <v>5.6880526005821117E-3</v>
      </c>
      <c r="H4822" s="9">
        <f t="shared" si="402"/>
        <v>5.8640257747326809E-3</v>
      </c>
      <c r="I4822" s="8">
        <f t="shared" si="400"/>
        <v>1.7597317415056924E-4</v>
      </c>
      <c r="J4822" s="11">
        <f t="shared" si="401"/>
        <v>3.093733242420442E-2</v>
      </c>
      <c r="K4822" s="11">
        <f t="shared" si="403"/>
        <v>4.5948389814087776E-4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04"/>
        <v>-4.6002378673409769E-2</v>
      </c>
      <c r="D4823" s="6">
        <f t="shared" si="405"/>
        <v>2.1162188436117859E-3</v>
      </c>
      <c r="E4823" s="6">
        <f t="shared" si="406"/>
        <v>1.3454220577787366E-3</v>
      </c>
      <c r="F4823" s="6">
        <f>B$6+B$7*E4823+B$8*(G4822*100)^2</f>
        <v>0.306325372528578</v>
      </c>
      <c r="G4823" s="18">
        <v>5.0133894137181188E-3</v>
      </c>
      <c r="H4823" s="9">
        <f t="shared" si="402"/>
        <v>5.5346668601513683E-3</v>
      </c>
      <c r="I4823" s="8">
        <f t="shared" si="400"/>
        <v>5.2127744643324942E-4</v>
      </c>
      <c r="J4823" s="11">
        <f t="shared" si="401"/>
        <v>0.1039770509362149</v>
      </c>
      <c r="K4823" s="11">
        <f t="shared" si="403"/>
        <v>4.7350912654671173E-3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04"/>
        <v>-4.5724466439259058E-2</v>
      </c>
      <c r="D4824" s="6">
        <f t="shared" si="405"/>
        <v>2.0907268311549281E-3</v>
      </c>
      <c r="E4824" s="6">
        <f t="shared" si="406"/>
        <v>2.1162188436117859E-3</v>
      </c>
      <c r="F4824" s="6">
        <f>B$6+B$7*E4823+B$8*(H4823*100)^2</f>
        <v>0.29102380229128649</v>
      </c>
      <c r="G4824" s="18">
        <v>3.5670272261412493E-3</v>
      </c>
      <c r="H4824" s="9">
        <f t="shared" si="402"/>
        <v>5.3946621978700994E-3</v>
      </c>
      <c r="I4824" s="8">
        <f t="shared" si="400"/>
        <v>1.82763497172885E-3</v>
      </c>
      <c r="J4824" s="11">
        <f t="shared" si="401"/>
        <v>0.51236922396747586</v>
      </c>
      <c r="K4824" s="11">
        <f t="shared" si="403"/>
        <v>7.4891639374187413E-2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04"/>
        <v>-5.1032669325839608E-2</v>
      </c>
      <c r="D4825" s="6">
        <f t="shared" si="405"/>
        <v>2.6043333385204906E-3</v>
      </c>
      <c r="E4825" s="6">
        <f t="shared" si="406"/>
        <v>2.0907268311549281E-3</v>
      </c>
      <c r="F4825" s="6">
        <f>B$6+B$7*E4823+B$8*(H4824*100)^2</f>
        <v>0.27742223650735803</v>
      </c>
      <c r="G4825" s="18">
        <v>4.7059125480355558E-3</v>
      </c>
      <c r="H4825" s="9">
        <f t="shared" si="402"/>
        <v>5.2670887263018273E-3</v>
      </c>
      <c r="I4825" s="8">
        <f t="shared" si="400"/>
        <v>5.6117617826627157E-4</v>
      </c>
      <c r="J4825" s="11">
        <f t="shared" si="401"/>
        <v>0.11924917272432738</v>
      </c>
      <c r="K4825" s="11">
        <f t="shared" si="403"/>
        <v>6.114178298434858E-3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04"/>
        <v>-4.1109361305289596E-2</v>
      </c>
      <c r="D4826" s="6">
        <f t="shared" si="405"/>
        <v>1.6899795869288416E-3</v>
      </c>
      <c r="E4826" s="6">
        <f t="shared" si="406"/>
        <v>2.6043333385204906E-3</v>
      </c>
      <c r="F4826" s="6">
        <f>B$6+B$7*E4826+B$8*(G4825*100)^2</f>
        <v>0.21570627565534903</v>
      </c>
      <c r="G4826" s="18">
        <v>3.4123958100149604E-3</v>
      </c>
      <c r="H4826" s="9">
        <f t="shared" si="402"/>
        <v>4.6444189696381718E-3</v>
      </c>
      <c r="I4826" s="8">
        <f t="shared" si="400"/>
        <v>1.2320231596232114E-3</v>
      </c>
      <c r="J4826" s="11">
        <f t="shared" si="401"/>
        <v>0.36104345105786834</v>
      </c>
      <c r="K4826" s="11">
        <f t="shared" si="403"/>
        <v>4.2982049570228664E-2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04"/>
        <v>-4.6268895550250065E-2</v>
      </c>
      <c r="D4827" s="6">
        <f t="shared" si="405"/>
        <v>2.1408106954399504E-3</v>
      </c>
      <c r="E4827" s="6">
        <f t="shared" si="406"/>
        <v>1.6899795869288416E-3</v>
      </c>
      <c r="F4827" s="6">
        <f>B$6+B$7*E4826+B$8*(H4826*100)^2</f>
        <v>0.21059523093054541</v>
      </c>
      <c r="G4827" s="18">
        <v>6.0874745992145676E-3</v>
      </c>
      <c r="H4827" s="9">
        <f t="shared" si="402"/>
        <v>4.5890656013021372E-3</v>
      </c>
      <c r="I4827" s="8">
        <f t="shared" si="400"/>
        <v>1.4984089979124303E-3</v>
      </c>
      <c r="J4827" s="11">
        <f t="shared" si="401"/>
        <v>0.24614624233598634</v>
      </c>
      <c r="K4827" s="11">
        <f t="shared" si="403"/>
        <v>4.3960346928579419E-2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04"/>
        <v>-4.8290769672838518E-2</v>
      </c>
      <c r="D4828" s="6">
        <f t="shared" si="405"/>
        <v>2.3319984355951403E-3</v>
      </c>
      <c r="E4828" s="6">
        <f t="shared" si="406"/>
        <v>2.1408106954399504E-3</v>
      </c>
      <c r="F4828" s="6">
        <f>B$6+B$7*E4826+B$8*(H4827*100)^2</f>
        <v>0.20605202327466765</v>
      </c>
      <c r="G4828" s="18">
        <v>3.7525020780731825E-3</v>
      </c>
      <c r="H4828" s="9">
        <f t="shared" si="402"/>
        <v>4.5392953558307664E-3</v>
      </c>
      <c r="I4828" s="8">
        <f t="shared" si="400"/>
        <v>7.867932777575839E-4</v>
      </c>
      <c r="J4828" s="11">
        <f t="shared" si="401"/>
        <v>0.20967164344958414</v>
      </c>
      <c r="K4828" s="11">
        <f t="shared" si="403"/>
        <v>1.701956754228684E-2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04"/>
        <v>-4.8044197436298078E-2</v>
      </c>
      <c r="D4829" s="6">
        <f t="shared" si="405"/>
        <v>2.3082449072979907E-3</v>
      </c>
      <c r="E4829" s="6">
        <f t="shared" si="406"/>
        <v>2.3319984355951403E-3</v>
      </c>
      <c r="F4829" s="6">
        <f>B$6+B$7*E4829+B$8*(G4828*100)^2</f>
        <v>0.14399579528606279</v>
      </c>
      <c r="G4829" s="18">
        <v>5.685216873892578E-3</v>
      </c>
      <c r="H4829" s="9">
        <f t="shared" si="402"/>
        <v>3.7946777898269939E-3</v>
      </c>
      <c r="I4829" s="8">
        <f t="shared" si="400"/>
        <v>1.890539084065584E-3</v>
      </c>
      <c r="J4829" s="11">
        <f t="shared" si="401"/>
        <v>0.3325359658216806</v>
      </c>
      <c r="K4829" s="11">
        <f t="shared" si="403"/>
        <v>9.3938294803121547E-2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04"/>
        <v>-5.0329507598952335E-2</v>
      </c>
      <c r="D4830" s="6">
        <f t="shared" si="405"/>
        <v>2.5330593351530007E-3</v>
      </c>
      <c r="E4830" s="6">
        <f t="shared" si="406"/>
        <v>2.3082449072979907E-3</v>
      </c>
      <c r="F4830" s="6">
        <f>B$6+B$7*E4829+B$8*(H4829*100)^2</f>
        <v>0.14682523227725175</v>
      </c>
      <c r="G4830" s="18">
        <v>3.0840873555840636E-3</v>
      </c>
      <c r="H4830" s="9">
        <f t="shared" si="402"/>
        <v>3.831778076523375E-3</v>
      </c>
      <c r="I4830" s="8">
        <f t="shared" si="400"/>
        <v>7.4769072093931136E-4</v>
      </c>
      <c r="J4830" s="11">
        <f t="shared" si="401"/>
        <v>0.24243500093651332</v>
      </c>
      <c r="K4830" s="11">
        <f t="shared" si="403"/>
        <v>2.1944243658807983E-2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04"/>
        <v>-4.0628343411285212E-2</v>
      </c>
      <c r="D4831" s="6">
        <f t="shared" si="405"/>
        <v>1.6506622883453225E-3</v>
      </c>
      <c r="E4831" s="6">
        <f t="shared" si="406"/>
        <v>2.5330593351530007E-3</v>
      </c>
      <c r="F4831" s="6">
        <f>B$6+B$7*E4829+B$8*(H4830*100)^2</f>
        <v>0.14934031881871959</v>
      </c>
      <c r="G4831" s="18">
        <v>6.9797861383427504E-3</v>
      </c>
      <c r="H4831" s="9">
        <f t="shared" si="402"/>
        <v>3.8644575145642319E-3</v>
      </c>
      <c r="I4831" s="8">
        <f t="shared" si="400"/>
        <v>3.1153286237785185E-3</v>
      </c>
      <c r="J4831" s="11">
        <f t="shared" si="401"/>
        <v>0.44633582777913139</v>
      </c>
      <c r="K4831" s="11">
        <f t="shared" si="403"/>
        <v>0.21495205290117037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04"/>
        <v>-5.1388107395255171E-2</v>
      </c>
      <c r="D4832" s="6">
        <f t="shared" si="405"/>
        <v>2.6407375816662792E-3</v>
      </c>
      <c r="E4832" s="6">
        <f t="shared" si="406"/>
        <v>1.6506622883453225E-3</v>
      </c>
      <c r="F4832" s="6">
        <f>B$6+B$7*E4832+B$8*(G4831*100)^2</f>
        <v>0.45181003739252096</v>
      </c>
      <c r="G4832" s="18">
        <v>1.2609401866557204E-2</v>
      </c>
      <c r="H4832" s="9">
        <f t="shared" si="402"/>
        <v>6.7216816154331569E-3</v>
      </c>
      <c r="I4832" s="8">
        <f t="shared" si="400"/>
        <v>5.8877202511240468E-3</v>
      </c>
      <c r="J4832" s="11">
        <f t="shared" si="401"/>
        <v>0.46693097051173571</v>
      </c>
      <c r="K4832" s="11">
        <f t="shared" si="403"/>
        <v>0.24682530194650987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04"/>
        <v>-4.8632173489706859E-2</v>
      </c>
      <c r="D4833" s="6">
        <f t="shared" si="405"/>
        <v>2.3650882983329465E-3</v>
      </c>
      <c r="E4833" s="6">
        <f t="shared" si="406"/>
        <v>2.6407375816662792E-3</v>
      </c>
      <c r="F4833" s="6">
        <f>B$6+B$7*E4832+B$8*(H4832*100)^2</f>
        <v>0.42037488181132554</v>
      </c>
      <c r="G4833" s="18">
        <v>3.2658675976866107E-3</v>
      </c>
      <c r="H4833" s="9">
        <f t="shared" si="402"/>
        <v>6.4836323292682598E-3</v>
      </c>
      <c r="I4833" s="8">
        <f t="shared" si="400"/>
        <v>3.2177647315816491E-3</v>
      </c>
      <c r="J4833" s="11">
        <f t="shared" si="401"/>
        <v>0.98527102992814664</v>
      </c>
      <c r="K4833" s="11">
        <f t="shared" si="403"/>
        <v>0.18946500535350363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04"/>
        <v>-5.4045473604126815E-2</v>
      </c>
      <c r="D4834" s="6">
        <f t="shared" si="405"/>
        <v>2.9209132170943683E-3</v>
      </c>
      <c r="E4834" s="6">
        <f t="shared" si="406"/>
        <v>2.3650882983329465E-3</v>
      </c>
      <c r="F4834" s="6">
        <f>B$6+B$7*E4832+B$8*(H4833*100)^2</f>
        <v>0.39243217201520098</v>
      </c>
      <c r="G4834" s="18">
        <v>3.6486399525771868E-3</v>
      </c>
      <c r="H4834" s="9">
        <f t="shared" si="402"/>
        <v>6.2644406934314655E-3</v>
      </c>
      <c r="I4834" s="8">
        <f t="shared" si="400"/>
        <v>2.6158007408542787E-3</v>
      </c>
      <c r="J4834" s="11">
        <f t="shared" si="401"/>
        <v>0.71692487470752753</v>
      </c>
      <c r="K4834" s="11">
        <f t="shared" si="403"/>
        <v>0.12297149326586831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04"/>
        <v>-5.5658911138331157E-2</v>
      </c>
      <c r="D4835" s="6">
        <f t="shared" si="405"/>
        <v>3.0979143891046441E-3</v>
      </c>
      <c r="E4835" s="6">
        <f t="shared" si="406"/>
        <v>2.9209132170943683E-3</v>
      </c>
      <c r="F4835" s="6">
        <f>B$6+B$7*E4835+B$8*(G4834*100)^2</f>
        <v>0.13722025491165557</v>
      </c>
      <c r="G4835" s="18">
        <v>6.4111880075050417E-3</v>
      </c>
      <c r="H4835" s="9">
        <f t="shared" si="402"/>
        <v>3.7043252410075382E-3</v>
      </c>
      <c r="I4835" s="8">
        <f t="shared" si="400"/>
        <v>2.7068627664975035E-3</v>
      </c>
      <c r="J4835" s="11">
        <f t="shared" si="401"/>
        <v>0.42220923225598839</v>
      </c>
      <c r="K4835" s="11">
        <f t="shared" si="403"/>
        <v>0.18218685002543644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04"/>
        <v>-4.9633964131453649E-2</v>
      </c>
      <c r="D4836" s="6">
        <f t="shared" si="405"/>
        <v>2.4635303954024276E-3</v>
      </c>
      <c r="E4836" s="6">
        <f t="shared" si="406"/>
        <v>3.0979143891046441E-3</v>
      </c>
      <c r="F4836" s="6">
        <f>B$6+B$7*E4835+B$8*(H4835*100)^2</f>
        <v>0.14085987362963734</v>
      </c>
      <c r="G4836" s="18">
        <v>8.2884475379135774E-3</v>
      </c>
      <c r="H4836" s="9">
        <f t="shared" si="402"/>
        <v>3.7531303418564792E-3</v>
      </c>
      <c r="I4836" s="8">
        <f t="shared" si="400"/>
        <v>4.5353171960570982E-3</v>
      </c>
      <c r="J4836" s="11">
        <f t="shared" si="401"/>
        <v>0.54718536557194131</v>
      </c>
      <c r="K4836" s="11">
        <f t="shared" si="403"/>
        <v>0.41613675715188592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04"/>
        <v>-3.2940464436510553E-2</v>
      </c>
      <c r="D4837" s="6">
        <f t="shared" si="405"/>
        <v>1.0850741972930165E-3</v>
      </c>
      <c r="E4837" s="6">
        <f t="shared" si="406"/>
        <v>2.4635303954024276E-3</v>
      </c>
      <c r="F4837" s="6">
        <f>B$6+B$7*E4835+B$8*(H4836*100)^2</f>
        <v>0.14409513070805133</v>
      </c>
      <c r="G4837" s="18">
        <v>5.4541179051131022E-3</v>
      </c>
      <c r="H4837" s="9">
        <f t="shared" si="402"/>
        <v>3.7959864423895316E-3</v>
      </c>
      <c r="I4837" s="8">
        <f t="shared" si="400"/>
        <v>1.6581314627235706E-3</v>
      </c>
      <c r="J4837" s="11">
        <f t="shared" si="401"/>
        <v>0.30401459806527337</v>
      </c>
      <c r="K4837" s="11">
        <f t="shared" si="403"/>
        <v>7.4385152118482623E-2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04"/>
        <v>-4.4551034272193063E-2</v>
      </c>
      <c r="D4838" s="6">
        <f t="shared" si="405"/>
        <v>1.9847946547221209E-3</v>
      </c>
      <c r="E4838" s="6">
        <f t="shared" si="406"/>
        <v>1.0850741972930165E-3</v>
      </c>
      <c r="F4838" s="6">
        <f>B$6+B$7*E4838+B$8*(G4837*100)^2</f>
        <v>0.28313045220447486</v>
      </c>
      <c r="G4838" s="18">
        <v>3.3057131229838601E-3</v>
      </c>
      <c r="H4838" s="9">
        <f t="shared" si="402"/>
        <v>5.3210003965840384E-3</v>
      </c>
      <c r="I4838" s="8">
        <f t="shared" si="400"/>
        <v>2.0152872736001783E-3</v>
      </c>
      <c r="J4838" s="11">
        <f t="shared" si="401"/>
        <v>0.60963767835398397</v>
      </c>
      <c r="K4838" s="11">
        <f t="shared" si="403"/>
        <v>9.7266932248345261E-2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04"/>
        <v>-4.0574453242980715E-2</v>
      </c>
      <c r="D4839" s="6">
        <f t="shared" si="405"/>
        <v>1.6462862559668283E-3</v>
      </c>
      <c r="E4839" s="6">
        <f t="shared" si="406"/>
        <v>1.9847946547221209E-3</v>
      </c>
      <c r="F4839" s="6">
        <f>B$6+B$7*E4838+B$8*(H4838*100)^2</f>
        <v>0.27038045369879382</v>
      </c>
      <c r="G4839" s="18">
        <v>5.9108808001272269E-3</v>
      </c>
      <c r="H4839" s="9">
        <f t="shared" si="402"/>
        <v>5.1998120513994904E-3</v>
      </c>
      <c r="I4839" s="8">
        <f t="shared" si="400"/>
        <v>7.1106874872773652E-4</v>
      </c>
      <c r="J4839" s="11">
        <f t="shared" si="401"/>
        <v>0.12029827241862691</v>
      </c>
      <c r="K4839" s="11">
        <f t="shared" si="403"/>
        <v>8.5765578928320707E-3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04"/>
        <v>-4.836839933159618E-2</v>
      </c>
      <c r="D4840" s="6">
        <f t="shared" si="405"/>
        <v>2.3395020539007539E-3</v>
      </c>
      <c r="E4840" s="6">
        <f t="shared" si="406"/>
        <v>1.6462862559668283E-3</v>
      </c>
      <c r="F4840" s="6">
        <f>B$6+B$7*E4838+B$8*(H4839*100)^2</f>
        <v>0.25904698002709386</v>
      </c>
      <c r="G4840" s="18">
        <v>2.670085417654876E-3</v>
      </c>
      <c r="H4840" s="9">
        <f t="shared" si="402"/>
        <v>5.0896658046191388E-3</v>
      </c>
      <c r="I4840" s="8">
        <f t="shared" si="400"/>
        <v>2.4195803869642629E-3</v>
      </c>
      <c r="J4840" s="11">
        <f t="shared" si="401"/>
        <v>0.90618089255338108</v>
      </c>
      <c r="K4840" s="11">
        <f t="shared" si="403"/>
        <v>0.16971089026630937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04"/>
        <v>-4.2527480591569279E-2</v>
      </c>
      <c r="D4841" s="6">
        <f t="shared" si="405"/>
        <v>1.8085866054663017E-3</v>
      </c>
      <c r="E4841" s="6">
        <f t="shared" si="406"/>
        <v>2.3395020539007539E-3</v>
      </c>
      <c r="F4841" s="6">
        <f>B$6+B$7*E4841+B$8*(G4840*100)^2</f>
        <v>8.2200948157143627E-2</v>
      </c>
      <c r="G4841" s="18">
        <v>4.5621959716978695E-3</v>
      </c>
      <c r="H4841" s="9">
        <f t="shared" si="402"/>
        <v>2.8670707727076359E-3</v>
      </c>
      <c r="I4841" s="8">
        <f t="shared" si="400"/>
        <v>1.6951251989902336E-3</v>
      </c>
      <c r="J4841" s="11">
        <f t="shared" si="401"/>
        <v>0.37155904952486618</v>
      </c>
      <c r="K4841" s="11">
        <f t="shared" si="403"/>
        <v>0.12672618998920604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04"/>
        <v>-4.3800903201091965E-2</v>
      </c>
      <c r="D4842" s="6">
        <f t="shared" si="405"/>
        <v>1.9185191212314284E-3</v>
      </c>
      <c r="E4842" s="6">
        <f t="shared" si="406"/>
        <v>1.8085866054663017E-3</v>
      </c>
      <c r="F4842" s="6">
        <f>B$6+B$7*E4841+B$8*(H4841*100)^2</f>
        <v>9.1896524267140275E-2</v>
      </c>
      <c r="G4842" s="18">
        <v>2.4571592143675818E-3</v>
      </c>
      <c r="H4842" s="9">
        <f t="shared" si="402"/>
        <v>3.031443950778907E-3</v>
      </c>
      <c r="I4842" s="8">
        <f t="shared" si="400"/>
        <v>5.7428473641132514E-4</v>
      </c>
      <c r="J4842" s="11">
        <f t="shared" si="401"/>
        <v>0.23371897639084543</v>
      </c>
      <c r="K4842" s="11">
        <f t="shared" si="403"/>
        <v>2.059052851579124E-2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04"/>
        <v>-4.763057007992854E-2</v>
      </c>
      <c r="D4843" s="6">
        <f t="shared" si="405"/>
        <v>2.2686712061389838E-3</v>
      </c>
      <c r="E4843" s="6">
        <f t="shared" si="406"/>
        <v>1.9185191212314284E-3</v>
      </c>
      <c r="F4843" s="6">
        <f>B$6+B$7*E4841+B$8*(H4842*100)^2</f>
        <v>0.10051492187131632</v>
      </c>
      <c r="G4843" s="18">
        <v>7.1148613799421698E-3</v>
      </c>
      <c r="H4843" s="9">
        <f t="shared" si="402"/>
        <v>3.1704088359597459E-3</v>
      </c>
      <c r="I4843" s="8">
        <f t="shared" si="400"/>
        <v>3.9444525439824244E-3</v>
      </c>
      <c r="J4843" s="11">
        <f t="shared" si="401"/>
        <v>0.55439626063585867</v>
      </c>
      <c r="K4843" s="11">
        <f t="shared" si="403"/>
        <v>0.43582113958629254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04"/>
        <v>-5.0448696740767893E-2</v>
      </c>
      <c r="D4844" s="6">
        <f t="shared" si="405"/>
        <v>2.5450710028419648E-3</v>
      </c>
      <c r="E4844" s="6">
        <f t="shared" si="406"/>
        <v>2.2686712061389838E-3</v>
      </c>
      <c r="F4844" s="6">
        <f>B$6+B$7*E4844+B$8*(G4843*100)^2</f>
        <v>0.46879350852213897</v>
      </c>
      <c r="G4844" s="18">
        <v>7.0805335531517969E-3</v>
      </c>
      <c r="H4844" s="9">
        <f t="shared" si="402"/>
        <v>6.8468497027621318E-3</v>
      </c>
      <c r="I4844" s="8">
        <f t="shared" si="400"/>
        <v>2.3368385038966509E-4</v>
      </c>
      <c r="J4844" s="11">
        <f t="shared" si="401"/>
        <v>3.300370637826356E-2</v>
      </c>
      <c r="K4844" s="11">
        <f t="shared" si="403"/>
        <v>5.695106718377474E-4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04"/>
        <v>-3.6705984505310645E-2</v>
      </c>
      <c r="D4845" s="6">
        <f t="shared" si="405"/>
        <v>1.3473292985041051E-3</v>
      </c>
      <c r="E4845" s="6">
        <f t="shared" si="406"/>
        <v>2.5450710028419648E-3</v>
      </c>
      <c r="F4845" s="6">
        <f>B$6+B$7*E4844+B$8*(H4844*100)^2</f>
        <v>0.43553174516792786</v>
      </c>
      <c r="G4845" s="18">
        <v>7.5796954944241336E-3</v>
      </c>
      <c r="H4845" s="9">
        <f t="shared" si="402"/>
        <v>6.5994828976816654E-3</v>
      </c>
      <c r="I4845" s="8">
        <f t="shared" si="400"/>
        <v>9.8021259674246821E-4</v>
      </c>
      <c r="J4845" s="11">
        <f t="shared" si="401"/>
        <v>0.12932084111605063</v>
      </c>
      <c r="K4845" s="11">
        <f t="shared" si="403"/>
        <v>1.0046967682091124E-2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04"/>
        <v>-6.6656827134273261E-2</v>
      </c>
      <c r="D4846" s="6">
        <f t="shared" si="405"/>
        <v>4.4431326036083879E-3</v>
      </c>
      <c r="E4846" s="6">
        <f t="shared" si="406"/>
        <v>1.3473292985041051E-3</v>
      </c>
      <c r="F4846" s="6">
        <f>B$6+B$7*E4844+B$8*(H4845*100)^2</f>
        <v>0.40596536372236969</v>
      </c>
      <c r="G4846" s="18">
        <v>7.5677622213021264E-3</v>
      </c>
      <c r="H4846" s="9">
        <f t="shared" si="402"/>
        <v>6.3715411300749661E-3</v>
      </c>
      <c r="I4846" s="8">
        <f t="shared" si="400"/>
        <v>1.1962210912271603E-3</v>
      </c>
      <c r="J4846" s="11">
        <f t="shared" si="401"/>
        <v>0.15806800692812145</v>
      </c>
      <c r="K4846" s="11">
        <f t="shared" si="403"/>
        <v>1.5688351854680649E-2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04"/>
        <v>-4.8339372833311835E-2</v>
      </c>
      <c r="D4847" s="6">
        <f t="shared" si="405"/>
        <v>2.3366949659179262E-3</v>
      </c>
      <c r="E4847" s="6">
        <f t="shared" si="406"/>
        <v>4.4431326036083879E-3</v>
      </c>
      <c r="F4847" s="6">
        <f>B$6+B$7*E4847+B$8*(G4846*100)^2</f>
        <v>0.52811534699312446</v>
      </c>
      <c r="G4847" s="18">
        <v>6.0116848016730073E-3</v>
      </c>
      <c r="H4847" s="9">
        <f t="shared" si="402"/>
        <v>7.2671545118644923E-3</v>
      </c>
      <c r="I4847" s="8">
        <f t="shared" si="400"/>
        <v>1.255469710191485E-3</v>
      </c>
      <c r="J4847" s="11">
        <f t="shared" si="401"/>
        <v>0.20883824611731092</v>
      </c>
      <c r="K4847" s="11">
        <f t="shared" si="403"/>
        <v>1.6900308327855607E-2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04"/>
        <v>-4.0342947052064183E-2</v>
      </c>
      <c r="D4848" s="6">
        <f t="shared" si="405"/>
        <v>1.6275533768456542E-3</v>
      </c>
      <c r="E4848" s="6">
        <f t="shared" si="406"/>
        <v>2.3366949659179262E-3</v>
      </c>
      <c r="F4848" s="6">
        <f>B$6+B$7*E4847+B$8*(H4847*100)^2</f>
        <v>0.4884749373710402</v>
      </c>
      <c r="G4848" s="18">
        <v>7.8260326131062256E-3</v>
      </c>
      <c r="H4848" s="9">
        <f t="shared" si="402"/>
        <v>6.989098206285559E-3</v>
      </c>
      <c r="I4848" s="8">
        <f t="shared" si="400"/>
        <v>8.3693440682066668E-4</v>
      </c>
      <c r="J4848" s="11">
        <f t="shared" si="401"/>
        <v>0.10694236124432398</v>
      </c>
      <c r="K4848" s="11">
        <f t="shared" si="403"/>
        <v>6.6443992989095868E-3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04"/>
        <v>-5.215514327659887E-2</v>
      </c>
      <c r="D4849" s="6">
        <f t="shared" si="405"/>
        <v>2.7201589702025562E-3</v>
      </c>
      <c r="E4849" s="6">
        <f t="shared" si="406"/>
        <v>1.6275533768456542E-3</v>
      </c>
      <c r="F4849" s="6">
        <f>B$6+B$7*E4847+B$8*(H4848*100)^2</f>
        <v>0.45323857725796945</v>
      </c>
      <c r="G4849" s="18">
        <v>8.8452506337392267E-3</v>
      </c>
      <c r="H4849" s="9">
        <f t="shared" si="402"/>
        <v>6.7322995867531736E-3</v>
      </c>
      <c r="I4849" s="8">
        <f t="shared" si="400"/>
        <v>2.1129510469860531E-3</v>
      </c>
      <c r="J4849" s="11">
        <f t="shared" si="401"/>
        <v>0.23887972590922815</v>
      </c>
      <c r="K4849" s="11">
        <f t="shared" si="403"/>
        <v>4.0888909545585106E-2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04"/>
        <v>-4.3916945284738274E-2</v>
      </c>
      <c r="D4850" s="6">
        <f t="shared" si="405"/>
        <v>1.9286980831426954E-3</v>
      </c>
      <c r="E4850" s="6">
        <f t="shared" si="406"/>
        <v>2.7201589702025562E-3</v>
      </c>
      <c r="F4850" s="6">
        <f>B$6+B$7*E4850+B$8*(G4849*100)^2</f>
        <v>0.71432687553869578</v>
      </c>
      <c r="G4850" s="18">
        <v>5.1690204673392514E-3</v>
      </c>
      <c r="H4850" s="9">
        <f t="shared" si="402"/>
        <v>8.4517860570337191E-3</v>
      </c>
      <c r="I4850" s="8">
        <f t="shared" si="400"/>
        <v>3.2827655896944677E-3</v>
      </c>
      <c r="J4850" s="11">
        <f t="shared" si="401"/>
        <v>0.63508465683910675</v>
      </c>
      <c r="K4850" s="11">
        <f t="shared" si="403"/>
        <v>0.10328370920858743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04"/>
        <v>-4.0788293956675332E-2</v>
      </c>
      <c r="D4851" s="6">
        <f t="shared" si="405"/>
        <v>1.6636849238961574E-3</v>
      </c>
      <c r="E4851" s="6">
        <f t="shared" si="406"/>
        <v>1.9286980831426954E-3</v>
      </c>
      <c r="F4851" s="6">
        <f>B$6+B$7*E4850+B$8*(H4850*100)^2</f>
        <v>0.65383037516594145</v>
      </c>
      <c r="G4851" s="18">
        <v>6.114355913779697E-3</v>
      </c>
      <c r="H4851" s="9">
        <f t="shared" si="402"/>
        <v>8.085977833051124E-3</v>
      </c>
      <c r="I4851" s="8">
        <f t="shared" si="400"/>
        <v>1.971621919271427E-3</v>
      </c>
      <c r="J4851" s="11">
        <f t="shared" si="401"/>
        <v>0.32245782664173278</v>
      </c>
      <c r="K4851" s="11">
        <f t="shared" si="403"/>
        <v>3.5659775944278493E-2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04"/>
        <v>-3.5997804481955505E-2</v>
      </c>
      <c r="D4852" s="6">
        <f t="shared" si="405"/>
        <v>1.2958419275210958E-3</v>
      </c>
      <c r="E4852" s="6">
        <f t="shared" si="406"/>
        <v>1.6636849238961574E-3</v>
      </c>
      <c r="F4852" s="6">
        <f>B$6+B$7*E4850+B$8*(H4851*100)^2</f>
        <v>0.60005503598460019</v>
      </c>
      <c r="G4852" s="18">
        <v>5.9989667959669561E-3</v>
      </c>
      <c r="H4852" s="9">
        <f t="shared" si="402"/>
        <v>7.7463219400216009E-3</v>
      </c>
      <c r="I4852" s="8">
        <f t="shared" si="400"/>
        <v>1.7473551440546449E-3</v>
      </c>
      <c r="J4852" s="11">
        <f t="shared" si="401"/>
        <v>0.29127601526805813</v>
      </c>
      <c r="K4852" s="11">
        <f t="shared" si="403"/>
        <v>3.0058654760570125E-2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04"/>
        <v>-4.7482544445143403E-2</v>
      </c>
      <c r="D4853" s="6">
        <f t="shared" si="405"/>
        <v>2.2545920269850185E-3</v>
      </c>
      <c r="E4853" s="6">
        <f t="shared" si="406"/>
        <v>1.2958419275210958E-3</v>
      </c>
      <c r="F4853" s="6">
        <f>B$6+B$7*E4853+B$8*(G4852*100)^2</f>
        <v>0.33862014426923803</v>
      </c>
      <c r="G4853" s="18">
        <v>3.3599123038883464E-3</v>
      </c>
      <c r="H4853" s="9">
        <f t="shared" si="402"/>
        <v>5.8191077002341003E-3</v>
      </c>
      <c r="I4853" s="8">
        <f t="shared" si="400"/>
        <v>2.4591953963457539E-3</v>
      </c>
      <c r="J4853" s="11">
        <f t="shared" si="401"/>
        <v>0.73192249497101036</v>
      </c>
      <c r="K4853" s="11">
        <f t="shared" si="403"/>
        <v>0.12662510350131795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04"/>
        <v>-4.535392757990904E-2</v>
      </c>
      <c r="D4854" s="6">
        <f t="shared" si="405"/>
        <v>2.0569787469236337E-3</v>
      </c>
      <c r="E4854" s="6">
        <f t="shared" si="406"/>
        <v>2.2545920269850185E-3</v>
      </c>
      <c r="F4854" s="6">
        <f>B$6+B$7*E4853+B$8*(H4853*100)^2</f>
        <v>0.31972579082885899</v>
      </c>
      <c r="G4854" s="18">
        <v>5.4898634004075953E-3</v>
      </c>
      <c r="H4854" s="9">
        <f t="shared" si="402"/>
        <v>5.6544300404979715E-3</v>
      </c>
      <c r="I4854" s="8">
        <f t="shared" si="400"/>
        <v>1.6456664009037621E-4</v>
      </c>
      <c r="J4854" s="11">
        <f t="shared" si="401"/>
        <v>2.9976454437492552E-2</v>
      </c>
      <c r="K4854" s="11">
        <f t="shared" si="403"/>
        <v>4.3192307685613329E-4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04"/>
        <v>-4.5417534757007501E-2</v>
      </c>
      <c r="D4855" s="6">
        <f t="shared" si="405"/>
        <v>2.0627524634039842E-3</v>
      </c>
      <c r="E4855" s="6">
        <f t="shared" si="406"/>
        <v>2.0569787469236337E-3</v>
      </c>
      <c r="F4855" s="6">
        <f>B$6+B$7*E4853+B$8*(H4854*100)^2</f>
        <v>0.3029306000557061</v>
      </c>
      <c r="G4855" s="18">
        <v>3.2667339528804121E-3</v>
      </c>
      <c r="H4855" s="9">
        <f t="shared" si="402"/>
        <v>5.5039131538906581E-3</v>
      </c>
      <c r="I4855" s="8">
        <f t="shared" si="400"/>
        <v>2.2371792010102459E-3</v>
      </c>
      <c r="J4855" s="11">
        <f t="shared" si="401"/>
        <v>0.68483666967664569</v>
      </c>
      <c r="K4855" s="11">
        <f t="shared" si="403"/>
        <v>0.1151979692046381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04"/>
        <v>-4.2874282376900878E-2</v>
      </c>
      <c r="D4856" s="6">
        <f t="shared" si="405"/>
        <v>1.8382040893342331E-3</v>
      </c>
      <c r="E4856" s="6">
        <f t="shared" si="406"/>
        <v>2.0627524634039842E-3</v>
      </c>
      <c r="F4856" s="6">
        <f>B$6+B$7*E4856+B$8*(G4855*100)^2</f>
        <v>0.11366053270549896</v>
      </c>
      <c r="G4856" s="18">
        <v>2.3782975797008283E-3</v>
      </c>
      <c r="H4856" s="9">
        <f t="shared" si="402"/>
        <v>3.3713577784847898E-3</v>
      </c>
      <c r="I4856" s="8">
        <f t="shared" si="400"/>
        <v>9.9306019878396155E-4</v>
      </c>
      <c r="J4856" s="11">
        <f t="shared" si="401"/>
        <v>0.41755085959801591</v>
      </c>
      <c r="K4856" s="11">
        <f t="shared" si="403"/>
        <v>5.4372696786242569E-2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04"/>
        <v>-4.6453088249474563E-2</v>
      </c>
      <c r="D4857" s="6">
        <f t="shared" si="405"/>
        <v>2.1578894079134717E-3</v>
      </c>
      <c r="E4857" s="6">
        <f t="shared" si="406"/>
        <v>1.8382040893342331E-3</v>
      </c>
      <c r="F4857" s="6">
        <f>B$6+B$7*E4856+B$8*(H4856*100)^2</f>
        <v>0.11983396588709994</v>
      </c>
      <c r="G4857" s="18">
        <v>3.8818625504854123E-3</v>
      </c>
      <c r="H4857" s="9">
        <f t="shared" si="402"/>
        <v>3.4617042896108257E-3</v>
      </c>
      <c r="I4857" s="8">
        <f t="shared" si="400"/>
        <v>4.2015826087458659E-4</v>
      </c>
      <c r="J4857" s="11">
        <f t="shared" si="401"/>
        <v>0.10823625396577924</v>
      </c>
      <c r="K4857" s="11">
        <f t="shared" si="403"/>
        <v>6.8191984594023758E-3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04"/>
        <v>-5.3585976435671326E-2</v>
      </c>
      <c r="D4858" s="6">
        <f t="shared" si="405"/>
        <v>2.8714568705643225E-3</v>
      </c>
      <c r="E4858" s="6">
        <f t="shared" si="406"/>
        <v>2.1578894079134717E-3</v>
      </c>
      <c r="F4858" s="6">
        <f>B$6+B$7*E4856+B$8*(H4857*100)^2</f>
        <v>0.12532153064222501</v>
      </c>
      <c r="G4858" s="18">
        <v>4.2729459961092335E-3</v>
      </c>
      <c r="H4858" s="9">
        <f t="shared" si="402"/>
        <v>3.5400781155537375E-3</v>
      </c>
      <c r="I4858" s="8">
        <f t="shared" si="400"/>
        <v>7.3286788055549603E-4</v>
      </c>
      <c r="J4858" s="11">
        <f t="shared" si="401"/>
        <v>0.17151349004242389</v>
      </c>
      <c r="K4858" s="11">
        <f t="shared" si="403"/>
        <v>1.8865532057346979E-2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04"/>
        <v>-4.4028162245498305E-2</v>
      </c>
      <c r="D4859" s="6">
        <f t="shared" si="405"/>
        <v>1.9384790707159224E-3</v>
      </c>
      <c r="E4859" s="6">
        <f t="shared" si="406"/>
        <v>2.8714568705643225E-3</v>
      </c>
      <c r="F4859" s="6">
        <f>B$6+B$7*E4859+B$8*(G4858*100)^2</f>
        <v>0.18117592892496448</v>
      </c>
      <c r="G4859" s="18">
        <v>2.324727472344103E-3</v>
      </c>
      <c r="H4859" s="9">
        <f t="shared" si="402"/>
        <v>4.2564765819274103E-3</v>
      </c>
      <c r="I4859" s="8">
        <f t="shared" si="400"/>
        <v>1.9317491095833072E-3</v>
      </c>
      <c r="J4859" s="11">
        <f t="shared" si="401"/>
        <v>0.83095723372488817</v>
      </c>
      <c r="K4859" s="11">
        <f t="shared" si="403"/>
        <v>0.15100131023467922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04"/>
        <v>-4.7461877659659084E-2</v>
      </c>
      <c r="D4860" s="6">
        <f t="shared" si="405"/>
        <v>2.2526298309804458E-3</v>
      </c>
      <c r="E4860" s="6">
        <f t="shared" si="406"/>
        <v>1.9384790707159224E-3</v>
      </c>
      <c r="F4860" s="6">
        <f>B$6+B$7*E4859+B$8*(H4859*100)^2</f>
        <v>0.17992725026628098</v>
      </c>
      <c r="G4860" s="18">
        <v>3.0175932554756001E-3</v>
      </c>
      <c r="H4860" s="9">
        <f t="shared" si="402"/>
        <v>4.2417832366385836E-3</v>
      </c>
      <c r="I4860" s="8">
        <f t="shared" ref="I4860:I4923" si="407">SQRT((G4860-H4860)^2)</f>
        <v>1.2241899811629834E-3</v>
      </c>
      <c r="J4860" s="11">
        <f t="shared" ref="J4860:J4923" si="408">ABS(G4860-H4860)/G4860</f>
        <v>0.40568422498347612</v>
      </c>
      <c r="K4860" s="11">
        <f t="shared" si="403"/>
        <v>5.1921503929493573E-2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04"/>
        <v>-4.0912421610454275E-2</v>
      </c>
      <c r="D4861" s="6">
        <f t="shared" si="405"/>
        <v>1.673826242031566E-3</v>
      </c>
      <c r="E4861" s="6">
        <f t="shared" si="406"/>
        <v>2.2526298309804458E-3</v>
      </c>
      <c r="F4861" s="6">
        <f>B$6+B$7*E4859+B$8*(H4860*100)^2</f>
        <v>0.17881729980657721</v>
      </c>
      <c r="G4861" s="18">
        <v>4.9856665590608858E-3</v>
      </c>
      <c r="H4861" s="9">
        <f t="shared" si="402"/>
        <v>4.2286794606186126E-3</v>
      </c>
      <c r="I4861" s="8">
        <f t="shared" si="407"/>
        <v>7.5698709844227319E-4</v>
      </c>
      <c r="J4861" s="11">
        <f t="shared" si="408"/>
        <v>0.15183267662907274</v>
      </c>
      <c r="K4861" s="11">
        <f t="shared" si="403"/>
        <v>1.4335298431356502E-2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04"/>
        <v>-4.8129567244355333E-2</v>
      </c>
      <c r="D4862" s="6">
        <f t="shared" si="405"/>
        <v>2.3164552431289218E-3</v>
      </c>
      <c r="E4862" s="6">
        <f t="shared" si="406"/>
        <v>1.673826242031566E-3</v>
      </c>
      <c r="F4862" s="6">
        <f>B$6+B$7*E4862+B$8*(G4861*100)^2</f>
        <v>0.23971592471660688</v>
      </c>
      <c r="G4862" s="18">
        <v>3.4184043112978693E-3</v>
      </c>
      <c r="H4862" s="9">
        <f t="shared" si="402"/>
        <v>4.8960792958918356E-3</v>
      </c>
      <c r="I4862" s="8">
        <f t="shared" si="407"/>
        <v>1.4776749845939663E-3</v>
      </c>
      <c r="J4862" s="11">
        <f t="shared" si="408"/>
        <v>0.43227039578385501</v>
      </c>
      <c r="K4862" s="11">
        <f t="shared" si="403"/>
        <v>5.745306157951191E-2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04"/>
        <v>-4.6990771674860037E-2</v>
      </c>
      <c r="D4863" s="6">
        <f t="shared" si="405"/>
        <v>2.2081326225988282E-3</v>
      </c>
      <c r="E4863" s="6">
        <f t="shared" si="406"/>
        <v>2.3164552431289218E-3</v>
      </c>
      <c r="F4863" s="6">
        <f>B$6+B$7*E4862+B$8*(H4862*100)^2</f>
        <v>0.23184668353918997</v>
      </c>
      <c r="G4863" s="18">
        <v>4.0756271705802956E-3</v>
      </c>
      <c r="H4863" s="9">
        <f t="shared" si="402"/>
        <v>4.8150460386084566E-3</v>
      </c>
      <c r="I4863" s="8">
        <f t="shared" si="407"/>
        <v>7.39418868028161E-4</v>
      </c>
      <c r="J4863" s="11">
        <f t="shared" si="408"/>
        <v>0.18142456046166783</v>
      </c>
      <c r="K4863" s="11">
        <f t="shared" si="403"/>
        <v>1.3156728585468125E-2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04"/>
        <v>-4.9776400820740641E-2</v>
      </c>
      <c r="D4864" s="6">
        <f t="shared" si="405"/>
        <v>2.4776900786670293E-3</v>
      </c>
      <c r="E4864" s="6">
        <f t="shared" si="406"/>
        <v>2.2081326225988282E-3</v>
      </c>
      <c r="F4864" s="6">
        <f>B$6+B$7*E4862+B$8*(H4863*100)^2</f>
        <v>0.22485171505658397</v>
      </c>
      <c r="G4864" s="18">
        <v>5.2536419383864396E-3</v>
      </c>
      <c r="H4864" s="9">
        <f t="shared" si="402"/>
        <v>4.7418531720898318E-3</v>
      </c>
      <c r="I4864" s="8">
        <f t="shared" si="407"/>
        <v>5.1178876629660777E-4</v>
      </c>
      <c r="J4864" s="11">
        <f t="shared" si="408"/>
        <v>9.7415996807310848E-2</v>
      </c>
      <c r="K4864" s="11">
        <f t="shared" si="403"/>
        <v>5.4366019356058004E-3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04"/>
        <v>-4.5922153175750324E-2</v>
      </c>
      <c r="D4865" s="6">
        <f t="shared" si="405"/>
        <v>2.1088441522970755E-3</v>
      </c>
      <c r="E4865" s="6">
        <f t="shared" si="406"/>
        <v>2.4776900786670293E-3</v>
      </c>
      <c r="F4865" s="6">
        <f>B$6+B$7*E4865+B$8*(G4864*100)^2</f>
        <v>0.2641846736821637</v>
      </c>
      <c r="G4865" s="18">
        <v>4.5529629008363307E-3</v>
      </c>
      <c r="H4865" s="9">
        <f t="shared" si="402"/>
        <v>5.1398898206300456E-3</v>
      </c>
      <c r="I4865" s="8">
        <f t="shared" si="407"/>
        <v>5.8692691979371492E-4</v>
      </c>
      <c r="J4865" s="11">
        <f t="shared" si="408"/>
        <v>0.12891098227176476</v>
      </c>
      <c r="K4865" s="11">
        <f t="shared" si="403"/>
        <v>7.062871089414724E-3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04"/>
        <v>-4.6488494183067094E-2</v>
      </c>
      <c r="D4866" s="6">
        <f t="shared" si="405"/>
        <v>2.161180091409063E-3</v>
      </c>
      <c r="E4866" s="6">
        <f t="shared" si="406"/>
        <v>2.1088441522970755E-3</v>
      </c>
      <c r="F4866" s="6">
        <f>B$6+B$7*E4865+B$8*(H4865*100)^2</f>
        <v>0.2536753312187453</v>
      </c>
      <c r="G4866" s="18">
        <v>3.2612451634140833E-3</v>
      </c>
      <c r="H4866" s="9">
        <f t="shared" si="402"/>
        <v>5.0366192154931199E-3</v>
      </c>
      <c r="I4866" s="8">
        <f t="shared" si="407"/>
        <v>1.7753740520790365E-3</v>
      </c>
      <c r="J4866" s="11">
        <f t="shared" si="408"/>
        <v>0.54438533845779924</v>
      </c>
      <c r="K4866" s="11">
        <f t="shared" si="403"/>
        <v>8.2132786519313106E-2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04"/>
        <v>-3.8697648825004607E-2</v>
      </c>
      <c r="D4867" s="6">
        <f t="shared" si="405"/>
        <v>1.4975080245833805E-3</v>
      </c>
      <c r="E4867" s="6">
        <f t="shared" si="406"/>
        <v>2.161180091409063E-3</v>
      </c>
      <c r="F4867" s="6">
        <f>B$6+B$7*E4865+B$8*(H4866*100)^2</f>
        <v>0.24433357670301276</v>
      </c>
      <c r="G4867" s="18">
        <v>4.5407039469807856E-3</v>
      </c>
      <c r="H4867" s="9">
        <f t="shared" si="402"/>
        <v>4.9430109923306138E-3</v>
      </c>
      <c r="I4867" s="8">
        <f t="shared" si="407"/>
        <v>4.0230704534982824E-4</v>
      </c>
      <c r="J4867" s="11">
        <f t="shared" si="408"/>
        <v>8.8600148797926159E-2</v>
      </c>
      <c r="K4867" s="11">
        <f t="shared" si="403"/>
        <v>3.503538219977953E-3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04"/>
        <v>-4.969416860303446E-2</v>
      </c>
      <c r="D4868" s="6">
        <f t="shared" si="405"/>
        <v>2.4695103931468157E-3</v>
      </c>
      <c r="E4868" s="6">
        <f t="shared" si="406"/>
        <v>1.4975080245833805E-3</v>
      </c>
      <c r="F4868" s="6">
        <f>B$6+B$7*E4868+B$8*(G4867*100)^2</f>
        <v>0.20201934089045073</v>
      </c>
      <c r="G4868" s="18">
        <v>2.1037722625255337E-3</v>
      </c>
      <c r="H4868" s="9">
        <f t="shared" si="402"/>
        <v>4.4946561702810008E-3</v>
      </c>
      <c r="I4868" s="8">
        <f t="shared" si="407"/>
        <v>2.390883907755467E-3</v>
      </c>
      <c r="J4868" s="11">
        <f t="shared" si="408"/>
        <v>1.1364746794813532</v>
      </c>
      <c r="K4868" s="11">
        <f t="shared" si="403"/>
        <v>0.22721790232378192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04"/>
        <v>-4.7869041740272858E-2</v>
      </c>
      <c r="D4869" s="6">
        <f t="shared" si="405"/>
        <v>2.291445157131985E-3</v>
      </c>
      <c r="E4869" s="6">
        <f t="shared" si="406"/>
        <v>2.4695103931468157E-3</v>
      </c>
      <c r="F4869" s="6">
        <f>B$6+B$7*E4868+B$8*(H4868*100)^2</f>
        <v>0.19832099914991852</v>
      </c>
      <c r="G4869" s="18">
        <v>4.9902293670801724E-3</v>
      </c>
      <c r="H4869" s="9">
        <f t="shared" si="402"/>
        <v>4.4533245912454942E-3</v>
      </c>
      <c r="I4869" s="8">
        <f t="shared" si="407"/>
        <v>5.3690477583467813E-4</v>
      </c>
      <c r="J4869" s="11">
        <f t="shared" si="408"/>
        <v>0.10759120199495477</v>
      </c>
      <c r="K4869" s="11">
        <f t="shared" si="403"/>
        <v>6.7317286743002747E-3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04"/>
        <v>-4.2825649676695179E-2</v>
      </c>
      <c r="D4870" s="6">
        <f t="shared" si="405"/>
        <v>1.8340362702310218E-3</v>
      </c>
      <c r="E4870" s="6">
        <f t="shared" si="406"/>
        <v>2.291445157131985E-3</v>
      </c>
      <c r="F4870" s="6">
        <f>B$6+B$7*E4868+B$8*(H4869*100)^2</f>
        <v>0.19503354317675942</v>
      </c>
      <c r="G4870" s="18">
        <v>4.6638879813598677E-3</v>
      </c>
      <c r="H4870" s="9">
        <f t="shared" si="402"/>
        <v>4.4162602185192782E-3</v>
      </c>
      <c r="I4870" s="8">
        <f t="shared" si="407"/>
        <v>2.4762776284058957E-4</v>
      </c>
      <c r="J4870" s="11">
        <f t="shared" si="408"/>
        <v>5.3094706354501205E-2</v>
      </c>
      <c r="K4870" s="11">
        <f t="shared" si="403"/>
        <v>1.5156258428308256E-3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04"/>
        <v>-4.6429051495767669E-2</v>
      </c>
      <c r="D4871" s="6">
        <f t="shared" si="405"/>
        <v>2.1556568227966461E-3</v>
      </c>
      <c r="E4871" s="6">
        <f t="shared" si="406"/>
        <v>1.8340362702310218E-3</v>
      </c>
      <c r="F4871" s="6">
        <f>B$6+B$7*E4871+B$8*(G4870*100)^2</f>
        <v>0.21213102298800804</v>
      </c>
      <c r="G4871" s="18">
        <v>2.5140937631302294E-3</v>
      </c>
      <c r="H4871" s="9">
        <f t="shared" si="402"/>
        <v>4.6057683722480879E-3</v>
      </c>
      <c r="I4871" s="8">
        <f t="shared" si="407"/>
        <v>2.0916746091178585E-3</v>
      </c>
      <c r="J4871" s="11">
        <f t="shared" si="408"/>
        <v>0.83197955453879802</v>
      </c>
      <c r="K4871" s="11">
        <f t="shared" si="403"/>
        <v>0.15125472626040271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04"/>
        <v>-4.6549035301206777E-2</v>
      </c>
      <c r="D4872" s="6">
        <f t="shared" si="405"/>
        <v>2.1668126874729949E-3</v>
      </c>
      <c r="E4872" s="6">
        <f t="shared" si="406"/>
        <v>2.1556568227966461E-3</v>
      </c>
      <c r="F4872" s="6">
        <f>B$6+B$7*E4871+B$8*(H4871*100)^2</f>
        <v>0.20734208487038785</v>
      </c>
      <c r="G4872" s="18">
        <v>6.0013733437619945E-3</v>
      </c>
      <c r="H4872" s="9">
        <f t="shared" ref="H4872:H4935" si="409">SQRT(F4872)/100</f>
        <v>4.5534831159277167E-3</v>
      </c>
      <c r="I4872" s="8">
        <f t="shared" si="407"/>
        <v>1.4478902278342778E-3</v>
      </c>
      <c r="J4872" s="11">
        <f t="shared" si="408"/>
        <v>0.24125981586185732</v>
      </c>
      <c r="K4872" s="11">
        <f t="shared" ref="K4872:K4935" si="410">G4872/H4872-LN(G4872/H4872)-1</f>
        <v>4.1878343296009923E-2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04"/>
        <v>-5.5030445850291342E-2</v>
      </c>
      <c r="D4873" s="6">
        <f t="shared" si="405"/>
        <v>3.0283499704818477E-3</v>
      </c>
      <c r="E4873" s="6">
        <f t="shared" si="406"/>
        <v>2.1668126874729949E-3</v>
      </c>
      <c r="F4873" s="6">
        <f>B$6+B$7*E4871+B$8*(H4872*100)^2</f>
        <v>0.20308519777763531</v>
      </c>
      <c r="G4873" s="18">
        <v>5.0072302806821335E-3</v>
      </c>
      <c r="H4873" s="9">
        <f t="shared" si="409"/>
        <v>4.5064975066855997E-3</v>
      </c>
      <c r="I4873" s="8">
        <f t="shared" si="407"/>
        <v>5.0073277399653379E-4</v>
      </c>
      <c r="J4873" s="11">
        <f t="shared" si="408"/>
        <v>0.10000194637110221</v>
      </c>
      <c r="K4873" s="11">
        <f t="shared" si="410"/>
        <v>5.7508357488715856E-3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04"/>
        <v>-4.9626244648682788E-2</v>
      </c>
      <c r="D4874" s="6">
        <f t="shared" si="405"/>
        <v>2.4627641579309171E-3</v>
      </c>
      <c r="E4874" s="6">
        <f t="shared" si="406"/>
        <v>3.0283499704818477E-3</v>
      </c>
      <c r="F4874" s="6">
        <f>B$6+B$7*E4874+B$8*(G4873*100)^2</f>
        <v>0.24176342846184307</v>
      </c>
      <c r="G4874" s="18">
        <v>7.1641784485448343E-3</v>
      </c>
      <c r="H4874" s="9">
        <f t="shared" si="409"/>
        <v>4.9169444623855894E-3</v>
      </c>
      <c r="I4874" s="8">
        <f t="shared" si="407"/>
        <v>2.2472339861592449E-3</v>
      </c>
      <c r="J4874" s="11">
        <f t="shared" si="408"/>
        <v>0.31367643928742395</v>
      </c>
      <c r="K4874" s="11">
        <f t="shared" si="410"/>
        <v>8.0632616885757624E-2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04"/>
        <v>-3.7907872521084289E-2</v>
      </c>
      <c r="D4875" s="6">
        <f t="shared" si="405"/>
        <v>1.4370067990747773E-3</v>
      </c>
      <c r="E4875" s="6">
        <f t="shared" si="406"/>
        <v>2.4627641579309171E-3</v>
      </c>
      <c r="F4875" s="6">
        <f>B$6+B$7*E4874+B$8*(H4874*100)^2</f>
        <v>0.23379877568185436</v>
      </c>
      <c r="G4875" s="18">
        <v>4.9598445842719274E-3</v>
      </c>
      <c r="H4875" s="9">
        <f t="shared" si="409"/>
        <v>4.8352743012351875E-3</v>
      </c>
      <c r="I4875" s="8">
        <f t="shared" si="407"/>
        <v>1.2457028303673994E-4</v>
      </c>
      <c r="J4875" s="11">
        <f t="shared" si="408"/>
        <v>2.5115763391409984E-2</v>
      </c>
      <c r="K4875" s="11">
        <f t="shared" si="410"/>
        <v>3.2626947010894192E-4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04"/>
        <v>-5.1981013189072521E-2</v>
      </c>
      <c r="D4876" s="6">
        <f t="shared" si="405"/>
        <v>2.7020257321625314E-3</v>
      </c>
      <c r="E4876" s="6">
        <f t="shared" si="406"/>
        <v>1.4370067990747773E-3</v>
      </c>
      <c r="F4876" s="6">
        <f>B$6+B$7*E4874+B$8*(H4875*100)^2</f>
        <v>0.22671899582572225</v>
      </c>
      <c r="G4876" s="18">
        <v>1.4757020256053337E-2</v>
      </c>
      <c r="H4876" s="9">
        <f t="shared" si="409"/>
        <v>4.761501820074442E-3</v>
      </c>
      <c r="I4876" s="8">
        <f t="shared" si="407"/>
        <v>9.9955184359788955E-3</v>
      </c>
      <c r="J4876" s="11">
        <f t="shared" si="408"/>
        <v>0.67733988722274263</v>
      </c>
      <c r="K4876" s="11">
        <f t="shared" si="410"/>
        <v>0.9680807120767394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04"/>
        <v>-6.4149488088905526E-2</v>
      </c>
      <c r="D4877" s="6">
        <f t="shared" si="405"/>
        <v>4.1151568220686319E-3</v>
      </c>
      <c r="E4877" s="6">
        <f t="shared" si="406"/>
        <v>2.7020257321625314E-3</v>
      </c>
      <c r="F4877" s="6">
        <f>B$6+B$7*E4877+B$8*(G4876*100)^2</f>
        <v>1.9546178382480321</v>
      </c>
      <c r="G4877" s="18">
        <v>1.3045822609900327E-2</v>
      </c>
      <c r="H4877" s="9">
        <f t="shared" si="409"/>
        <v>1.3980764779682233E-2</v>
      </c>
      <c r="I4877" s="8">
        <f t="shared" si="407"/>
        <v>9.3494216978190665E-4</v>
      </c>
      <c r="J4877" s="11">
        <f t="shared" si="408"/>
        <v>7.1666018904196174E-2</v>
      </c>
      <c r="K4877" s="11">
        <f t="shared" si="410"/>
        <v>2.3410006062480893E-3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04"/>
        <v>-4.9106715389418187E-2</v>
      </c>
      <c r="D4878" s="6">
        <f t="shared" si="405"/>
        <v>2.4114694963373209E-3</v>
      </c>
      <c r="E4878" s="6">
        <f t="shared" si="406"/>
        <v>4.1151568220686319E-3</v>
      </c>
      <c r="F4878" s="6">
        <f>B$6+B$7*E4877+B$8*(H4877*100)^2</f>
        <v>1.7563232439275613</v>
      </c>
      <c r="G4878" s="18">
        <v>6.4217665592228362E-3</v>
      </c>
      <c r="H4878" s="9">
        <f t="shared" si="409"/>
        <v>1.3252634620812427E-2</v>
      </c>
      <c r="I4878" s="8">
        <f t="shared" si="407"/>
        <v>6.8308680615895906E-3</v>
      </c>
      <c r="J4878" s="11">
        <f t="shared" si="408"/>
        <v>1.0637054459382691</v>
      </c>
      <c r="K4878" s="11">
        <f t="shared" si="410"/>
        <v>0.2090684036215853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11">B4879-B$5</f>
        <v>-5.0525998661930069E-2</v>
      </c>
      <c r="D4879" s="6">
        <f t="shared" ref="D4879:D4942" si="412">C4879^2</f>
        <v>2.5528765407853591E-3</v>
      </c>
      <c r="E4879" s="6">
        <f t="shared" si="406"/>
        <v>2.4114694963373209E-3</v>
      </c>
      <c r="F4879" s="6">
        <f>B$6+B$7*E4877+B$8*(H4878*100)^2</f>
        <v>1.5800591790360952</v>
      </c>
      <c r="G4879" s="18">
        <v>1.1918300647517699E-2</v>
      </c>
      <c r="H4879" s="9">
        <f t="shared" si="409"/>
        <v>1.257004048933851E-2</v>
      </c>
      <c r="I4879" s="8">
        <f t="shared" si="407"/>
        <v>6.5173984182081111E-4</v>
      </c>
      <c r="J4879" s="11">
        <f t="shared" si="408"/>
        <v>5.4683957142543906E-2</v>
      </c>
      <c r="K4879" s="11">
        <f t="shared" si="410"/>
        <v>1.3924884936753479E-3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11"/>
        <v>-4.3786605930079596E-2</v>
      </c>
      <c r="D4880" s="6">
        <f t="shared" si="412"/>
        <v>1.9172668588760817E-3</v>
      </c>
      <c r="E4880" s="6">
        <f t="shared" ref="E4880:E4943" si="413">D4879</f>
        <v>2.5528765407853591E-3</v>
      </c>
      <c r="F4880" s="6">
        <f>B$6+B$7*E4880+B$8*(G4879*100)^2</f>
        <v>1.2814948245582809</v>
      </c>
      <c r="G4880" s="18">
        <v>1.6254504972425764E-2</v>
      </c>
      <c r="H4880" s="9">
        <f t="shared" si="409"/>
        <v>1.1320312824998614E-2</v>
      </c>
      <c r="I4880" s="8">
        <f t="shared" si="407"/>
        <v>4.9341921474271508E-3</v>
      </c>
      <c r="J4880" s="11">
        <f t="shared" si="408"/>
        <v>0.30355843846352398</v>
      </c>
      <c r="K4880" s="11">
        <f t="shared" si="410"/>
        <v>7.4099261056903565E-2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11"/>
        <v>-7.1926469138497512E-2</v>
      </c>
      <c r="D4881" s="6">
        <f t="shared" si="412"/>
        <v>5.1734169627312351E-3</v>
      </c>
      <c r="E4881" s="6">
        <f t="shared" si="413"/>
        <v>1.9172668588760817E-3</v>
      </c>
      <c r="F4881" s="6">
        <f>B$6+B$7*E4880+B$8*(H4880*100)^2</f>
        <v>1.1579696550125822</v>
      </c>
      <c r="G4881" s="18">
        <v>1.6302969229870838E-2</v>
      </c>
      <c r="H4881" s="9">
        <f t="shared" si="409"/>
        <v>1.0760899846260916E-2</v>
      </c>
      <c r="I4881" s="8">
        <f t="shared" si="407"/>
        <v>5.5420693836099218E-3</v>
      </c>
      <c r="J4881" s="11">
        <f t="shared" si="408"/>
        <v>0.33994233231180732</v>
      </c>
      <c r="K4881" s="11">
        <f t="shared" si="410"/>
        <v>9.9591067428647984E-2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11"/>
        <v>-3.951601247678567E-2</v>
      </c>
      <c r="D4882" s="6">
        <f t="shared" si="412"/>
        <v>1.5615152420654808E-3</v>
      </c>
      <c r="E4882" s="6">
        <f t="shared" si="413"/>
        <v>5.1734169627312351E-3</v>
      </c>
      <c r="F4882" s="6">
        <f>B$6+B$7*E4880+B$8*(H4881*100)^2</f>
        <v>1.0481681318034108</v>
      </c>
      <c r="G4882" s="18">
        <v>8.6365975224250401E-3</v>
      </c>
      <c r="H4882" s="9">
        <f t="shared" si="409"/>
        <v>1.0238008262369253E-2</v>
      </c>
      <c r="I4882" s="8">
        <f t="shared" si="407"/>
        <v>1.6014107399442128E-3</v>
      </c>
      <c r="J4882" s="11">
        <f t="shared" si="408"/>
        <v>0.18542148523028062</v>
      </c>
      <c r="K4882" s="11">
        <f t="shared" si="410"/>
        <v>1.3680203293959803E-2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11"/>
        <v>-4.1678005672275177E-2</v>
      </c>
      <c r="D4883" s="6">
        <f t="shared" si="412"/>
        <v>1.7370561568182019E-3</v>
      </c>
      <c r="E4883" s="6">
        <f t="shared" si="413"/>
        <v>1.5615152420654808E-3</v>
      </c>
      <c r="F4883" s="6">
        <f>B$6+B$7*E4883+B$8*(G4882*100)^2</f>
        <v>0.6817900179544828</v>
      </c>
      <c r="G4883" s="18">
        <v>9.646312272840003E-3</v>
      </c>
      <c r="H4883" s="9">
        <f t="shared" si="409"/>
        <v>8.2570576960227342E-3</v>
      </c>
      <c r="I4883" s="8">
        <f t="shared" si="407"/>
        <v>1.3892545768172688E-3</v>
      </c>
      <c r="J4883" s="11">
        <f t="shared" si="408"/>
        <v>0.14401924150111031</v>
      </c>
      <c r="K4883" s="11">
        <f t="shared" si="410"/>
        <v>1.2743177973932651E-2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11"/>
        <v>-3.8644042883502677E-2</v>
      </c>
      <c r="D4884" s="6">
        <f t="shared" si="412"/>
        <v>1.493362050381994E-3</v>
      </c>
      <c r="E4884" s="6">
        <f t="shared" si="413"/>
        <v>1.7370561568182019E-3</v>
      </c>
      <c r="F4884" s="6">
        <f>B$6+B$7*E4883+B$8*(H4883*100)^2</f>
        <v>0.624795394695841</v>
      </c>
      <c r="G4884" s="18">
        <v>8.346194597619731E-3</v>
      </c>
      <c r="H4884" s="9">
        <f t="shared" si="409"/>
        <v>7.9044000069318429E-3</v>
      </c>
      <c r="I4884" s="8">
        <f t="shared" si="407"/>
        <v>4.4179459068788805E-4</v>
      </c>
      <c r="J4884" s="11">
        <f t="shared" si="408"/>
        <v>5.29336556343755E-2</v>
      </c>
      <c r="K4884" s="11">
        <f t="shared" si="410"/>
        <v>1.5061051661482416E-3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11"/>
        <v>-5.3354437174043805E-2</v>
      </c>
      <c r="D4885" s="6">
        <f t="shared" si="412"/>
        <v>2.8466959661589877E-3</v>
      </c>
      <c r="E4885" s="6">
        <f t="shared" si="413"/>
        <v>1.493362050381994E-3</v>
      </c>
      <c r="F4885" s="6">
        <f>B$6+B$7*E4883+B$8*(H4884*100)^2</f>
        <v>0.5741328740812347</v>
      </c>
      <c r="G4885" s="18">
        <v>1.0625644991437795E-2</v>
      </c>
      <c r="H4885" s="9">
        <f t="shared" si="409"/>
        <v>7.5771556278146669E-3</v>
      </c>
      <c r="I4885" s="8">
        <f t="shared" si="407"/>
        <v>3.0484893636231278E-3</v>
      </c>
      <c r="J4885" s="11">
        <f t="shared" si="408"/>
        <v>0.2868992297483699</v>
      </c>
      <c r="K4885" s="11">
        <f t="shared" si="410"/>
        <v>6.4193813735275329E-2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11"/>
        <v>-5.4272257975403582E-2</v>
      </c>
      <c r="D4886" s="6">
        <f t="shared" si="412"/>
        <v>2.9454779857487575E-3</v>
      </c>
      <c r="E4886" s="6">
        <f t="shared" si="413"/>
        <v>2.8466959661589877E-3</v>
      </c>
      <c r="F4886" s="6">
        <f>B$6+B$7*E4886+B$8*(G4885*100)^2</f>
        <v>1.0224841554185728</v>
      </c>
      <c r="G4886" s="18">
        <v>8.0853405043002282E-3</v>
      </c>
      <c r="H4886" s="9">
        <f t="shared" si="409"/>
        <v>1.0111795861361982E-2</v>
      </c>
      <c r="I4886" s="8">
        <f t="shared" si="407"/>
        <v>2.0264553570617534E-3</v>
      </c>
      <c r="J4886" s="11">
        <f t="shared" si="408"/>
        <v>0.25063327338953417</v>
      </c>
      <c r="K4886" s="11">
        <f t="shared" si="410"/>
        <v>2.324495199464649E-2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11"/>
        <v>-3.9040050906810939E-2</v>
      </c>
      <c r="D4887" s="6">
        <f t="shared" si="412"/>
        <v>1.5241255748063896E-3</v>
      </c>
      <c r="E4887" s="6">
        <f t="shared" si="413"/>
        <v>2.9454779857487575E-3</v>
      </c>
      <c r="F4887" s="6">
        <f>B$6+B$7*E4886+B$8*(H4886*100)^2</f>
        <v>0.92776371860826989</v>
      </c>
      <c r="G4887" s="18">
        <v>5.6883785953133516E-3</v>
      </c>
      <c r="H4887" s="9">
        <f t="shared" si="409"/>
        <v>9.632049203613267E-3</v>
      </c>
      <c r="I4887" s="8">
        <f t="shared" si="407"/>
        <v>3.9436706082999155E-3</v>
      </c>
      <c r="J4887" s="11">
        <f t="shared" si="408"/>
        <v>0.69328553685739225</v>
      </c>
      <c r="K4887" s="11">
        <f t="shared" si="410"/>
        <v>0.11723859688579585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11"/>
        <v>-5.0328392363897655E-2</v>
      </c>
      <c r="D4888" s="6">
        <f t="shared" si="412"/>
        <v>2.5329470779344317E-3</v>
      </c>
      <c r="E4888" s="6">
        <f t="shared" si="413"/>
        <v>1.5241255748063896E-3</v>
      </c>
      <c r="F4888" s="6">
        <f>B$6+B$7*E4886+B$8*(H4887*100)^2</f>
        <v>0.84356672232759133</v>
      </c>
      <c r="G4888" s="18">
        <v>4.4882883790267397E-3</v>
      </c>
      <c r="H4888" s="9">
        <f t="shared" si="409"/>
        <v>9.1845888439689629E-3</v>
      </c>
      <c r="I4888" s="8">
        <f t="shared" si="407"/>
        <v>4.6963004649422232E-3</v>
      </c>
      <c r="J4888" s="11">
        <f t="shared" si="408"/>
        <v>1.0463455260333763</v>
      </c>
      <c r="K4888" s="11">
        <f t="shared" si="410"/>
        <v>0.20473155832693823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11"/>
        <v>-5.9485692241283646E-2</v>
      </c>
      <c r="D4889" s="6">
        <f t="shared" si="412"/>
        <v>3.5385475814247135E-3</v>
      </c>
      <c r="E4889" s="6">
        <f t="shared" si="413"/>
        <v>2.5329470779344317E-3</v>
      </c>
      <c r="F4889" s="6">
        <f>B$6+B$7*E4889+B$8*(G4888*100)^2</f>
        <v>0.19791349018421991</v>
      </c>
      <c r="G4889" s="18">
        <v>1.0361173074911204E-2</v>
      </c>
      <c r="H4889" s="9">
        <f t="shared" si="409"/>
        <v>4.4487469042891158E-3</v>
      </c>
      <c r="I4889" s="8">
        <f t="shared" si="407"/>
        <v>5.9124261706220878E-3</v>
      </c>
      <c r="J4889" s="11">
        <f t="shared" si="408"/>
        <v>0.57063289338719569</v>
      </c>
      <c r="K4889" s="11">
        <f t="shared" si="410"/>
        <v>0.48356633668786486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11"/>
        <v>-4.6147356227960908E-2</v>
      </c>
      <c r="D4890" s="6">
        <f t="shared" si="412"/>
        <v>2.1295784868303222E-3</v>
      </c>
      <c r="E4890" s="6">
        <f t="shared" si="413"/>
        <v>3.5385475814247135E-3</v>
      </c>
      <c r="F4890" s="6">
        <f>B$6+B$7*E4889+B$8*(H4889*100)^2</f>
        <v>0.19477226376485171</v>
      </c>
      <c r="G4890" s="18">
        <v>5.9929824504268477E-3</v>
      </c>
      <c r="H4890" s="9">
        <f t="shared" si="409"/>
        <v>4.4133010747608378E-3</v>
      </c>
      <c r="I4890" s="8">
        <f t="shared" si="407"/>
        <v>1.5796813756660099E-3</v>
      </c>
      <c r="J4890" s="11">
        <f t="shared" si="408"/>
        <v>0.263588520195566</v>
      </c>
      <c r="K4890" s="11">
        <f t="shared" si="410"/>
        <v>5.1970222074136707E-2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11"/>
        <v>-5.5910950000262034E-2</v>
      </c>
      <c r="D4891" s="6">
        <f t="shared" si="412"/>
        <v>3.1260343299318013E-3</v>
      </c>
      <c r="E4891" s="6">
        <f t="shared" si="413"/>
        <v>2.1295784868303222E-3</v>
      </c>
      <c r="F4891" s="6">
        <f>B$6+B$7*E4889+B$8*(H4890*100)^2</f>
        <v>0.19198002760067528</v>
      </c>
      <c r="G4891" s="18">
        <v>7.8194047465680802E-3</v>
      </c>
      <c r="H4891" s="9">
        <f t="shared" si="409"/>
        <v>4.3815525513301251E-3</v>
      </c>
      <c r="I4891" s="8">
        <f t="shared" si="407"/>
        <v>3.4378521952379551E-3</v>
      </c>
      <c r="J4891" s="11">
        <f t="shared" si="408"/>
        <v>0.4396565092434716</v>
      </c>
      <c r="K4891" s="11">
        <f t="shared" si="410"/>
        <v>0.20541433528992803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11"/>
        <v>-5.4435910167229581E-2</v>
      </c>
      <c r="D4892" s="6">
        <f t="shared" si="412"/>
        <v>2.9632683157346891E-3</v>
      </c>
      <c r="E4892" s="6">
        <f t="shared" si="413"/>
        <v>3.1260343299318013E-3</v>
      </c>
      <c r="F4892" s="6">
        <f>B$6+B$7*E4892+B$8*(G4891*100)^2</f>
        <v>0.56240572060746896</v>
      </c>
      <c r="G4892" s="18">
        <v>8.1904758293827352E-3</v>
      </c>
      <c r="H4892" s="9">
        <f t="shared" si="409"/>
        <v>7.4993714443776479E-3</v>
      </c>
      <c r="I4892" s="8">
        <f t="shared" si="407"/>
        <v>6.9110438500508738E-4</v>
      </c>
      <c r="J4892" s="11">
        <f t="shared" si="408"/>
        <v>8.4379027470638607E-2</v>
      </c>
      <c r="K4892" s="11">
        <f t="shared" si="410"/>
        <v>4.0021892152095617E-3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11"/>
        <v>-4.5403727325004958E-2</v>
      </c>
      <c r="D4893" s="6">
        <f t="shared" si="412"/>
        <v>2.0614984550034019E-3</v>
      </c>
      <c r="E4893" s="6">
        <f t="shared" si="413"/>
        <v>2.9632683157346891E-3</v>
      </c>
      <c r="F4893" s="6">
        <f>B$6+B$7*E4892+B$8*(H4892*100)^2</f>
        <v>0.51882723339514747</v>
      </c>
      <c r="G4893" s="18">
        <v>5.394114632912124E-3</v>
      </c>
      <c r="H4893" s="9">
        <f t="shared" si="409"/>
        <v>7.2029662875453433E-3</v>
      </c>
      <c r="I4893" s="8">
        <f t="shared" si="407"/>
        <v>1.8088516546332194E-3</v>
      </c>
      <c r="J4893" s="11">
        <f t="shared" si="408"/>
        <v>0.33533800776063105</v>
      </c>
      <c r="K4893" s="11">
        <f t="shared" si="410"/>
        <v>3.8058512625754881E-2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11"/>
        <v>-6.078320525045116E-2</v>
      </c>
      <c r="D4894" s="6">
        <f t="shared" si="412"/>
        <v>3.6945980405184735E-3</v>
      </c>
      <c r="E4894" s="6">
        <f t="shared" si="413"/>
        <v>2.0614984550034019E-3</v>
      </c>
      <c r="F4894" s="6">
        <f>B$6+B$7*E4892+B$8*(H4893*100)^2</f>
        <v>0.48009031611211495</v>
      </c>
      <c r="G4894" s="18">
        <v>8.8719206866780965E-3</v>
      </c>
      <c r="H4894" s="9">
        <f t="shared" si="409"/>
        <v>6.9288550000134574E-3</v>
      </c>
      <c r="I4894" s="8">
        <f t="shared" si="407"/>
        <v>1.9430656866646391E-3</v>
      </c>
      <c r="J4894" s="11">
        <f t="shared" si="408"/>
        <v>0.21901296858777253</v>
      </c>
      <c r="K4894" s="11">
        <f t="shared" si="410"/>
        <v>3.3234258419995388E-2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11"/>
        <v>-5.0269070654309723E-2</v>
      </c>
      <c r="D4895" s="6">
        <f t="shared" si="412"/>
        <v>2.5269794644479831E-3</v>
      </c>
      <c r="E4895" s="6">
        <f t="shared" si="413"/>
        <v>3.6945980405184735E-3</v>
      </c>
      <c r="F4895" s="6">
        <f>B$6+B$7*E4895+B$8*(G4894*100)^2</f>
        <v>0.71862209493486284</v>
      </c>
      <c r="G4895" s="18">
        <v>8.1053816272000992E-3</v>
      </c>
      <c r="H4895" s="9">
        <f t="shared" si="409"/>
        <v>8.4771581024236115E-3</v>
      </c>
      <c r="I4895" s="8">
        <f t="shared" si="407"/>
        <v>3.7177647522351233E-4</v>
      </c>
      <c r="J4895" s="11">
        <f t="shared" si="408"/>
        <v>4.5867855743633598E-2</v>
      </c>
      <c r="K4895" s="11">
        <f t="shared" si="410"/>
        <v>9.9076172203282908E-4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11"/>
        <v>-2.6294072918920487E-2</v>
      </c>
      <c r="D4896" s="6">
        <f t="shared" si="412"/>
        <v>6.9137827066550767E-4</v>
      </c>
      <c r="E4896" s="6">
        <f t="shared" si="413"/>
        <v>2.5269794644479831E-3</v>
      </c>
      <c r="F4896" s="6">
        <f>B$6+B$7*E4895+B$8*(H4895*100)^2</f>
        <v>0.65774340349655025</v>
      </c>
      <c r="G4896" s="18">
        <v>8.9544411762290336E-3</v>
      </c>
      <c r="H4896" s="9">
        <f t="shared" si="409"/>
        <v>8.1101381214905965E-3</v>
      </c>
      <c r="I4896" s="8">
        <f t="shared" si="407"/>
        <v>8.4430305473843711E-4</v>
      </c>
      <c r="J4896" s="11">
        <f t="shared" si="408"/>
        <v>9.4288748803194086E-2</v>
      </c>
      <c r="K4896" s="11">
        <f t="shared" si="410"/>
        <v>5.069914554070909E-3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11"/>
        <v>-3.9371273021186308E-2</v>
      </c>
      <c r="D4897" s="6">
        <f t="shared" si="412"/>
        <v>1.5500971393087929E-3</v>
      </c>
      <c r="E4897" s="6">
        <f t="shared" si="413"/>
        <v>6.9137827066550767E-4</v>
      </c>
      <c r="F4897" s="6">
        <f>B$6+B$7*E4895+B$8*(H4896*100)^2</f>
        <v>0.60362833467703403</v>
      </c>
      <c r="G4897" s="18">
        <v>8.771874051955824E-3</v>
      </c>
      <c r="H4897" s="9">
        <f t="shared" si="409"/>
        <v>7.769352190994009E-3</v>
      </c>
      <c r="I4897" s="8">
        <f t="shared" si="407"/>
        <v>1.002521860961815E-3</v>
      </c>
      <c r="J4897" s="11">
        <f t="shared" si="408"/>
        <v>0.11428821880294637</v>
      </c>
      <c r="K4897" s="11">
        <f t="shared" si="410"/>
        <v>7.6717659273100036E-3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11"/>
        <v>-4.1383159323997352E-2</v>
      </c>
      <c r="D4898" s="6">
        <f t="shared" si="412"/>
        <v>1.712565875635349E-3</v>
      </c>
      <c r="E4898" s="6">
        <f t="shared" si="413"/>
        <v>1.5500971393087929E-3</v>
      </c>
      <c r="F4898" s="6">
        <f>B$6+B$7*E4898+B$8*(G4897*100)^2</f>
        <v>0.70272212296491077</v>
      </c>
      <c r="G4898" s="18">
        <v>6.3110372843723419E-3</v>
      </c>
      <c r="H4898" s="9">
        <f t="shared" si="409"/>
        <v>8.3828522769097552E-3</v>
      </c>
      <c r="I4898" s="8">
        <f t="shared" si="407"/>
        <v>2.0718149925374133E-3</v>
      </c>
      <c r="J4898" s="11">
        <f t="shared" si="408"/>
        <v>0.32828438482969025</v>
      </c>
      <c r="K4898" s="11">
        <f t="shared" si="410"/>
        <v>3.6739002130659948E-2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11"/>
        <v>-3.7057020752739978E-2</v>
      </c>
      <c r="D4899" s="6">
        <f t="shared" si="412"/>
        <v>1.3732227870690015E-3</v>
      </c>
      <c r="E4899" s="6">
        <f t="shared" si="413"/>
        <v>1.712565875635349E-3</v>
      </c>
      <c r="F4899" s="6">
        <f>B$6+B$7*E4898+B$8*(H4898*100)^2</f>
        <v>0.64340082957459177</v>
      </c>
      <c r="G4899" s="18">
        <v>7.5433444423533696E-3</v>
      </c>
      <c r="H4899" s="9">
        <f t="shared" si="409"/>
        <v>8.0212270231841201E-3</v>
      </c>
      <c r="I4899" s="8">
        <f t="shared" si="407"/>
        <v>4.7788258083075047E-4</v>
      </c>
      <c r="J4899" s="11">
        <f t="shared" si="408"/>
        <v>6.3351552415875215E-2</v>
      </c>
      <c r="K4899" s="11">
        <f t="shared" si="410"/>
        <v>1.848520247705876E-3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11"/>
        <v>-4.2850779925232736E-2</v>
      </c>
      <c r="D4900" s="6">
        <f t="shared" si="412"/>
        <v>1.8361893402007289E-3</v>
      </c>
      <c r="E4900" s="6">
        <f t="shared" si="413"/>
        <v>1.3732227870690015E-3</v>
      </c>
      <c r="F4900" s="6">
        <f>B$6+B$7*E4898+B$8*(H4899*100)^2</f>
        <v>0.59067013187993722</v>
      </c>
      <c r="G4900" s="18">
        <v>7.3282712426253737E-3</v>
      </c>
      <c r="H4900" s="9">
        <f t="shared" si="409"/>
        <v>7.6855066968934274E-3</v>
      </c>
      <c r="I4900" s="8">
        <f t="shared" si="407"/>
        <v>3.5723545426805375E-4</v>
      </c>
      <c r="J4900" s="11">
        <f t="shared" si="408"/>
        <v>4.8747575306734028E-2</v>
      </c>
      <c r="K4900" s="11">
        <f t="shared" si="410"/>
        <v>1.1149619156747281E-3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11"/>
        <v>-4.7849941457953064E-2</v>
      </c>
      <c r="D4901" s="6">
        <f t="shared" si="412"/>
        <v>2.2896168975295355E-3</v>
      </c>
      <c r="E4901" s="6">
        <f t="shared" si="413"/>
        <v>1.8361893402007289E-3</v>
      </c>
      <c r="F4901" s="6">
        <f>B$6+B$7*E4901+B$8*(G4900*100)^2</f>
        <v>0.49614996801607059</v>
      </c>
      <c r="G4901" s="18">
        <v>8.6467523589884715E-3</v>
      </c>
      <c r="H4901" s="9">
        <f t="shared" si="409"/>
        <v>7.0437913655649297E-3</v>
      </c>
      <c r="I4901" s="8">
        <f t="shared" si="407"/>
        <v>1.6029609934235418E-3</v>
      </c>
      <c r="J4901" s="11">
        <f t="shared" si="408"/>
        <v>0.18538301166416915</v>
      </c>
      <c r="K4901" s="11">
        <f t="shared" si="410"/>
        <v>2.2533536382270514E-2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11"/>
        <v>-4.9539657827237425E-2</v>
      </c>
      <c r="D4902" s="6">
        <f t="shared" si="412"/>
        <v>2.4541776976397664E-3</v>
      </c>
      <c r="E4902" s="6">
        <f t="shared" si="413"/>
        <v>2.2896168975295355E-3</v>
      </c>
      <c r="F4902" s="6">
        <f>B$6+B$7*E4901+B$8*(H4901*100)^2</f>
        <v>0.45980673503015473</v>
      </c>
      <c r="G4902" s="18">
        <v>3.2778126845114169E-3</v>
      </c>
      <c r="H4902" s="9">
        <f t="shared" si="409"/>
        <v>6.7809050651823364E-3</v>
      </c>
      <c r="I4902" s="8">
        <f t="shared" si="407"/>
        <v>3.5030923806709195E-3</v>
      </c>
      <c r="J4902" s="11">
        <f t="shared" si="408"/>
        <v>1.0687286669015628</v>
      </c>
      <c r="K4902" s="11">
        <f t="shared" si="410"/>
        <v>0.21032291855757301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11"/>
        <v>-4.3410989497149811E-2</v>
      </c>
      <c r="D4903" s="6">
        <f t="shared" si="412"/>
        <v>1.8845140091216512E-3</v>
      </c>
      <c r="E4903" s="6">
        <f t="shared" si="413"/>
        <v>2.4541776976397664E-3</v>
      </c>
      <c r="F4903" s="6">
        <f>B$6+B$7*E4901+B$8*(H4902*100)^2</f>
        <v>0.4275012352289741</v>
      </c>
      <c r="G4903" s="18">
        <v>3.5995723350627385E-3</v>
      </c>
      <c r="H4903" s="9">
        <f t="shared" si="409"/>
        <v>6.53835786133624E-3</v>
      </c>
      <c r="I4903" s="8">
        <f t="shared" si="407"/>
        <v>2.9387855262735015E-3</v>
      </c>
      <c r="J4903" s="11">
        <f t="shared" si="408"/>
        <v>0.81642630088229085</v>
      </c>
      <c r="K4903" s="11">
        <f t="shared" si="410"/>
        <v>0.14740255703212091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11"/>
        <v>-4.9112811786151185E-2</v>
      </c>
      <c r="D4904" s="6">
        <f t="shared" si="412"/>
        <v>2.4120682815419107E-3</v>
      </c>
      <c r="E4904" s="6">
        <f t="shared" si="413"/>
        <v>1.8845140091216512E-3</v>
      </c>
      <c r="F4904" s="6">
        <f>B$6+B$7*E4904+B$8*(G4903*100)^2</f>
        <v>0.13395781084354677</v>
      </c>
      <c r="G4904" s="18">
        <v>3.7500076833227058E-3</v>
      </c>
      <c r="H4904" s="9">
        <f t="shared" si="409"/>
        <v>3.6600247382162156E-3</v>
      </c>
      <c r="I4904" s="8">
        <f t="shared" si="407"/>
        <v>8.99829451064902E-5</v>
      </c>
      <c r="J4904" s="11">
        <f t="shared" si="408"/>
        <v>2.3995402864551076E-2</v>
      </c>
      <c r="K4904" s="11">
        <f t="shared" si="410"/>
        <v>2.9735555292753624E-4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11"/>
        <v>-4.6568684567647158E-2</v>
      </c>
      <c r="D4905" s="6">
        <f t="shared" si="412"/>
        <v>2.1686423823610184E-3</v>
      </c>
      <c r="E4905" s="6">
        <f t="shared" si="413"/>
        <v>2.4120682815419107E-3</v>
      </c>
      <c r="F4905" s="6">
        <f>B$6+B$7*E4904+B$8*(H4904*100)^2</f>
        <v>0.13785883817471808</v>
      </c>
      <c r="G4905" s="18">
        <v>2.7110750696252043E-3</v>
      </c>
      <c r="H4905" s="9">
        <f t="shared" si="409"/>
        <v>3.7129346637763245E-3</v>
      </c>
      <c r="I4905" s="8">
        <f t="shared" si="407"/>
        <v>1.0018595941511201E-3</v>
      </c>
      <c r="J4905" s="11">
        <f t="shared" si="408"/>
        <v>0.36954328759683641</v>
      </c>
      <c r="K4905" s="11">
        <f t="shared" si="410"/>
        <v>4.4647739359466199E-2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11"/>
        <v>-3.782951040702931E-2</v>
      </c>
      <c r="D4906" s="6">
        <f t="shared" si="412"/>
        <v>1.4310718576355389E-3</v>
      </c>
      <c r="E4906" s="6">
        <f t="shared" si="413"/>
        <v>2.1686423823610184E-3</v>
      </c>
      <c r="F4906" s="6">
        <f>B$6+B$7*E4904+B$8*(H4905*100)^2</f>
        <v>0.14132646136939625</v>
      </c>
      <c r="G4906" s="18">
        <v>8.3476427666199123E-3</v>
      </c>
      <c r="H4906" s="9">
        <f t="shared" si="409"/>
        <v>3.7593411838964053E-3</v>
      </c>
      <c r="I4906" s="8">
        <f t="shared" si="407"/>
        <v>4.588301582723507E-3</v>
      </c>
      <c r="J4906" s="11">
        <f t="shared" si="408"/>
        <v>0.54965236426634723</v>
      </c>
      <c r="K4906" s="11">
        <f t="shared" si="410"/>
        <v>0.42277135712485103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11"/>
        <v>-4.4519283206976158E-2</v>
      </c>
      <c r="D4907" s="6">
        <f t="shared" si="412"/>
        <v>1.9819665772629492E-3</v>
      </c>
      <c r="E4907" s="6">
        <f t="shared" si="413"/>
        <v>1.4310718576355389E-3</v>
      </c>
      <c r="F4907" s="6">
        <f>B$6+B$7*E4907+B$8*(G4906*100)^2</f>
        <v>0.63815295882477496</v>
      </c>
      <c r="G4907" s="18">
        <v>4.6013170657236736E-3</v>
      </c>
      <c r="H4907" s="9">
        <f t="shared" si="409"/>
        <v>7.9884476516077565E-3</v>
      </c>
      <c r="I4907" s="8">
        <f t="shared" si="407"/>
        <v>3.3871305858840829E-3</v>
      </c>
      <c r="J4907" s="11">
        <f t="shared" si="408"/>
        <v>0.73612197062350682</v>
      </c>
      <c r="K4907" s="11">
        <f t="shared" si="410"/>
        <v>0.12765027044277466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11"/>
        <v>-3.8072394664128623E-2</v>
      </c>
      <c r="D4908" s="6">
        <f t="shared" si="412"/>
        <v>1.4495072354611697E-3</v>
      </c>
      <c r="E4908" s="6">
        <f t="shared" si="413"/>
        <v>1.9819665772629492E-3</v>
      </c>
      <c r="F4908" s="6">
        <f>B$6+B$7*E4907+B$8*(H4907*100)^2</f>
        <v>0.58599369460546169</v>
      </c>
      <c r="G4908" s="18">
        <v>1.0302743861188814E-2</v>
      </c>
      <c r="H4908" s="9">
        <f t="shared" si="409"/>
        <v>7.6550224990228587E-3</v>
      </c>
      <c r="I4908" s="8">
        <f t="shared" si="407"/>
        <v>2.6477213621659557E-3</v>
      </c>
      <c r="J4908" s="11">
        <f t="shared" si="408"/>
        <v>0.25699186525835266</v>
      </c>
      <c r="K4908" s="11">
        <f t="shared" si="410"/>
        <v>4.8831998990952918E-2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11"/>
        <v>-4.8760016279726329E-2</v>
      </c>
      <c r="D4909" s="6">
        <f t="shared" si="412"/>
        <v>2.3775391875991768E-3</v>
      </c>
      <c r="E4909" s="6">
        <f t="shared" si="413"/>
        <v>1.4495072354611697E-3</v>
      </c>
      <c r="F4909" s="6">
        <f>B$6+B$7*E4907+B$8*(H4908*100)^2</f>
        <v>0.5396293246409144</v>
      </c>
      <c r="G4909" s="18">
        <v>4.2064063943657954E-3</v>
      </c>
      <c r="H4909" s="9">
        <f t="shared" si="409"/>
        <v>7.3459466690203677E-3</v>
      </c>
      <c r="I4909" s="8">
        <f t="shared" si="407"/>
        <v>3.1395402746545722E-3</v>
      </c>
      <c r="J4909" s="11">
        <f t="shared" si="408"/>
        <v>0.74637112544802608</v>
      </c>
      <c r="K4909" s="11">
        <f t="shared" si="410"/>
        <v>0.13015596466345425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11"/>
        <v>-4.923338846058703E-2</v>
      </c>
      <c r="D4910" s="6">
        <f t="shared" si="412"/>
        <v>2.423926539311064E-3</v>
      </c>
      <c r="E4910" s="6">
        <f t="shared" si="413"/>
        <v>2.3775391875991768E-3</v>
      </c>
      <c r="F4910" s="6">
        <f>B$6+B$7*E4910+B$8*(G4909*100)^2</f>
        <v>0.17611248498408766</v>
      </c>
      <c r="G4910" s="18">
        <v>2.2250929306114201E-3</v>
      </c>
      <c r="H4910" s="9">
        <f t="shared" si="409"/>
        <v>4.1965758063460222E-3</v>
      </c>
      <c r="I4910" s="8">
        <f t="shared" si="407"/>
        <v>1.9714828757346021E-3</v>
      </c>
      <c r="J4910" s="11">
        <f t="shared" si="408"/>
        <v>0.8860227133043248</v>
      </c>
      <c r="K4910" s="11">
        <f t="shared" si="410"/>
        <v>0.16468653532642641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11"/>
        <v>-5.7041775640387551E-2</v>
      </c>
      <c r="D4911" s="6">
        <f t="shared" si="412"/>
        <v>3.2537641682083107E-3</v>
      </c>
      <c r="E4911" s="6">
        <f t="shared" si="413"/>
        <v>2.423926539311064E-3</v>
      </c>
      <c r="F4911" s="6">
        <f>B$6+B$7*E4910+B$8*(H4910*100)^2</f>
        <v>0.17537819797314647</v>
      </c>
      <c r="G4911" s="18">
        <v>4.4565097647251313E-3</v>
      </c>
      <c r="H4911" s="9">
        <f t="shared" si="409"/>
        <v>4.1878180234239696E-3</v>
      </c>
      <c r="I4911" s="8">
        <f t="shared" si="407"/>
        <v>2.6869174130116167E-4</v>
      </c>
      <c r="J4911" s="11">
        <f t="shared" si="408"/>
        <v>6.0291967366021028E-2</v>
      </c>
      <c r="K4911" s="11">
        <f t="shared" si="410"/>
        <v>1.9742636935780045E-3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11"/>
        <v>-4.8734695678805777E-2</v>
      </c>
      <c r="D4912" s="6">
        <f t="shared" si="412"/>
        <v>2.3750705629058105E-3</v>
      </c>
      <c r="E4912" s="6">
        <f t="shared" si="413"/>
        <v>3.2537641682083107E-3</v>
      </c>
      <c r="F4912" s="6">
        <f>B$6+B$7*E4910+B$8*(H4911*100)^2</f>
        <v>0.17472549024912082</v>
      </c>
      <c r="G4912" s="18">
        <v>4.969944058953942E-3</v>
      </c>
      <c r="H4912" s="9">
        <f t="shared" si="409"/>
        <v>4.1800178259084114E-3</v>
      </c>
      <c r="I4912" s="8">
        <f t="shared" si="407"/>
        <v>7.8992623304553061E-4</v>
      </c>
      <c r="J4912" s="11">
        <f t="shared" si="408"/>
        <v>0.15894066888386502</v>
      </c>
      <c r="K4912" s="11">
        <f t="shared" si="410"/>
        <v>1.5883688606794566E-2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11"/>
        <v>-4.3684114207407608E-2</v>
      </c>
      <c r="D4913" s="6">
        <f t="shared" si="412"/>
        <v>1.9083018340858313E-3</v>
      </c>
      <c r="E4913" s="6">
        <f t="shared" si="413"/>
        <v>2.3750705629058105E-3</v>
      </c>
      <c r="F4913" s="6">
        <f>B$6+B$7*E4913+B$8*(G4912*100)^2</f>
        <v>0.23839292674371396</v>
      </c>
      <c r="G4913" s="18">
        <v>3.073176158675874E-3</v>
      </c>
      <c r="H4913" s="9">
        <f t="shared" si="409"/>
        <v>4.882549812789563E-3</v>
      </c>
      <c r="I4913" s="8">
        <f t="shared" si="407"/>
        <v>1.809373654113689E-3</v>
      </c>
      <c r="J4913" s="11">
        <f t="shared" si="408"/>
        <v>0.58876340329715626</v>
      </c>
      <c r="K4913" s="11">
        <f t="shared" si="410"/>
        <v>9.2376318931615353E-2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11"/>
        <v>-4.1759058159402139E-2</v>
      </c>
      <c r="D4914" s="6">
        <f t="shared" si="412"/>
        <v>1.7438189383603303E-3</v>
      </c>
      <c r="E4914" s="6">
        <f t="shared" si="413"/>
        <v>1.9083018340858313E-3</v>
      </c>
      <c r="F4914" s="6">
        <f>B$6+B$7*E4913+B$8*(H4913*100)^2</f>
        <v>0.23073904196237066</v>
      </c>
      <c r="G4914" s="18">
        <v>4.0176728659918276E-3</v>
      </c>
      <c r="H4914" s="9">
        <f t="shared" si="409"/>
        <v>4.8035303888116568E-3</v>
      </c>
      <c r="I4914" s="8">
        <f t="shared" si="407"/>
        <v>7.8585752281982914E-4</v>
      </c>
      <c r="J4914" s="11">
        <f t="shared" si="408"/>
        <v>0.19560017677691821</v>
      </c>
      <c r="K4914" s="11">
        <f t="shared" si="410"/>
        <v>1.504830944093527E-2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11"/>
        <v>-3.985698138904431E-2</v>
      </c>
      <c r="D4915" s="6">
        <f t="shared" si="412"/>
        <v>1.5885789654466246E-3</v>
      </c>
      <c r="E4915" s="6">
        <f t="shared" si="413"/>
        <v>1.7438189383603303E-3</v>
      </c>
      <c r="F4915" s="6">
        <f>B$6+B$7*E4913+B$8*(H4914*100)^2</f>
        <v>0.22393550378023458</v>
      </c>
      <c r="G4915" s="18">
        <v>1.151718297620075E-2</v>
      </c>
      <c r="H4915" s="9">
        <f t="shared" si="409"/>
        <v>4.7321824117444429E-3</v>
      </c>
      <c r="I4915" s="8">
        <f t="shared" si="407"/>
        <v>6.7850005644563066E-3</v>
      </c>
      <c r="J4915" s="11">
        <f t="shared" si="408"/>
        <v>0.58911980286124799</v>
      </c>
      <c r="K4915" s="11">
        <f t="shared" si="410"/>
        <v>0.54434585720040696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11"/>
        <v>-4.4576152723013074E-2</v>
      </c>
      <c r="D4916" s="6">
        <f t="shared" si="412"/>
        <v>1.9870333915853857E-3</v>
      </c>
      <c r="E4916" s="6">
        <f t="shared" si="413"/>
        <v>1.5885789654466246E-3</v>
      </c>
      <c r="F4916" s="6">
        <f>B$6+B$7*E4916+B$8*(G4915*100)^2</f>
        <v>1.1978407689032176</v>
      </c>
      <c r="G4916" s="18">
        <v>3.9844459727787366E-3</v>
      </c>
      <c r="H4916" s="9">
        <f t="shared" si="409"/>
        <v>1.094459121622739E-2</v>
      </c>
      <c r="I4916" s="8">
        <f t="shared" si="407"/>
        <v>6.9601452434486536E-3</v>
      </c>
      <c r="J4916" s="11">
        <f t="shared" si="408"/>
        <v>1.7468288667984313</v>
      </c>
      <c r="K4916" s="11">
        <f t="shared" si="410"/>
        <v>0.37450327808717376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11"/>
        <v>-3.9856904339315845E-2</v>
      </c>
      <c r="D4917" s="6">
        <f t="shared" si="412"/>
        <v>1.5885728235133741E-3</v>
      </c>
      <c r="E4917" s="6">
        <f t="shared" si="413"/>
        <v>1.9870333915853857E-3</v>
      </c>
      <c r="F4917" s="6">
        <f>B$6+B$7*E4916+B$8*(H4916*100)^2</f>
        <v>1.0835155459272012</v>
      </c>
      <c r="G4917" s="18">
        <v>2.87493102843581E-3</v>
      </c>
      <c r="H4917" s="9">
        <f t="shared" si="409"/>
        <v>1.0409205281515017E-2</v>
      </c>
      <c r="I4917" s="8">
        <f t="shared" si="407"/>
        <v>7.5342742530792074E-3</v>
      </c>
      <c r="J4917" s="11">
        <f t="shared" si="408"/>
        <v>2.6206800019054541</v>
      </c>
      <c r="K4917" s="11">
        <f t="shared" si="410"/>
        <v>0.56285306658212253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11"/>
        <v>-4.9307534204548663E-2</v>
      </c>
      <c r="D4918" s="6">
        <f t="shared" si="412"/>
        <v>2.4312329293327364E-3</v>
      </c>
      <c r="E4918" s="6">
        <f t="shared" si="413"/>
        <v>1.5885728235133741E-3</v>
      </c>
      <c r="F4918" s="6">
        <f>B$6+B$7*E4916+B$8*(H4917*100)^2</f>
        <v>0.98189185522382028</v>
      </c>
      <c r="G4918" s="18">
        <v>7.3617306356599512E-3</v>
      </c>
      <c r="H4918" s="9">
        <f t="shared" si="409"/>
        <v>9.9090456413512412E-3</v>
      </c>
      <c r="I4918" s="8">
        <f t="shared" si="407"/>
        <v>2.54731500569129E-3</v>
      </c>
      <c r="J4918" s="11">
        <f t="shared" si="408"/>
        <v>0.34602121861837626</v>
      </c>
      <c r="K4918" s="11">
        <f t="shared" si="410"/>
        <v>4.008333411688314E-2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11"/>
        <v>-5.2347173010123794E-2</v>
      </c>
      <c r="D4919" s="6">
        <f t="shared" si="412"/>
        <v>2.7402265221518332E-3</v>
      </c>
      <c r="E4919" s="6">
        <f t="shared" si="413"/>
        <v>2.4312329293327364E-3</v>
      </c>
      <c r="F4919" s="6">
        <f>B$6+B$7*E4919+B$8*(G4918*100)^2</f>
        <v>0.5005770931260648</v>
      </c>
      <c r="G4919" s="18">
        <v>4.3456014486193692E-3</v>
      </c>
      <c r="H4919" s="9">
        <f t="shared" si="409"/>
        <v>7.0751472997109032E-3</v>
      </c>
      <c r="I4919" s="8">
        <f t="shared" si="407"/>
        <v>2.7295458510915339E-3</v>
      </c>
      <c r="J4919" s="11">
        <f t="shared" si="408"/>
        <v>0.6281169323428708</v>
      </c>
      <c r="K4919" s="11">
        <f t="shared" si="410"/>
        <v>0.10163058916439649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11"/>
        <v>-4.626420694154456E-2</v>
      </c>
      <c r="D4920" s="6">
        <f t="shared" si="412"/>
        <v>2.1403768439300598E-3</v>
      </c>
      <c r="E4920" s="6">
        <f t="shared" si="413"/>
        <v>2.7402265221518332E-3</v>
      </c>
      <c r="F4920" s="6">
        <f>B$6+B$7*E4919+B$8*(H4919*100)^2</f>
        <v>0.46380002329036901</v>
      </c>
      <c r="G4920" s="18">
        <v>4.7383012455921867E-3</v>
      </c>
      <c r="H4920" s="9">
        <f t="shared" si="409"/>
        <v>6.8102865085866169E-3</v>
      </c>
      <c r="I4920" s="8">
        <f t="shared" si="407"/>
        <v>2.0719852629944302E-3</v>
      </c>
      <c r="J4920" s="11">
        <f t="shared" si="408"/>
        <v>0.43728440966515125</v>
      </c>
      <c r="K4920" s="11">
        <f t="shared" si="410"/>
        <v>5.8512027169793646E-2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11"/>
        <v>-4.2999453063918933E-2</v>
      </c>
      <c r="D4921" s="6">
        <f t="shared" si="412"/>
        <v>1.8489529637961673E-3</v>
      </c>
      <c r="E4921" s="6">
        <f t="shared" si="413"/>
        <v>2.1403768439300598E-3</v>
      </c>
      <c r="F4921" s="6">
        <f>B$6+B$7*E4919+B$8*(H4920*100)^2</f>
        <v>0.43110888591341889</v>
      </c>
      <c r="G4921" s="18">
        <v>5.2360965287830755E-3</v>
      </c>
      <c r="H4921" s="9">
        <f t="shared" si="409"/>
        <v>6.5658882560809618E-3</v>
      </c>
      <c r="I4921" s="8">
        <f t="shared" si="407"/>
        <v>1.3297917272978863E-3</v>
      </c>
      <c r="J4921" s="11">
        <f t="shared" si="408"/>
        <v>0.25396623610507502</v>
      </c>
      <c r="K4921" s="11">
        <f t="shared" si="410"/>
        <v>2.3781154596354437E-2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11"/>
        <v>-4.5217380421051452E-2</v>
      </c>
      <c r="D4922" s="6">
        <f t="shared" si="412"/>
        <v>2.0446114921420871E-3</v>
      </c>
      <c r="E4922" s="6">
        <f t="shared" si="413"/>
        <v>1.8489529637961673E-3</v>
      </c>
      <c r="F4922" s="6">
        <f>B$6+B$7*E4922+B$8*(G4921*100)^2</f>
        <v>0.26248738018125817</v>
      </c>
      <c r="G4922" s="18">
        <v>4.1065052684947185E-3</v>
      </c>
      <c r="H4922" s="9">
        <f t="shared" si="409"/>
        <v>5.1233522246792495E-3</v>
      </c>
      <c r="I4922" s="8">
        <f t="shared" si="407"/>
        <v>1.0168469561845309E-3</v>
      </c>
      <c r="J4922" s="11">
        <f t="shared" si="408"/>
        <v>0.24761856851513711</v>
      </c>
      <c r="K4922" s="11">
        <f t="shared" si="410"/>
        <v>2.276361438428931E-2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11"/>
        <v>-4.2890465697931916E-2</v>
      </c>
      <c r="D4923" s="6">
        <f t="shared" si="412"/>
        <v>1.8395920477854743E-3</v>
      </c>
      <c r="E4923" s="6">
        <f t="shared" si="413"/>
        <v>2.0446114921420871E-3</v>
      </c>
      <c r="F4923" s="6">
        <f>B$6+B$7*E4922+B$8*(H4922*100)^2</f>
        <v>0.25210530515709051</v>
      </c>
      <c r="G4923" s="18">
        <v>2.2106553318790318E-3</v>
      </c>
      <c r="H4923" s="9">
        <f t="shared" si="409"/>
        <v>5.0210089141236392E-3</v>
      </c>
      <c r="I4923" s="8">
        <f t="shared" si="407"/>
        <v>2.8103535822446074E-3</v>
      </c>
      <c r="J4923" s="11">
        <f t="shared" si="408"/>
        <v>1.2712762327611871</v>
      </c>
      <c r="K4923" s="11">
        <f t="shared" si="410"/>
        <v>0.26062299139229328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11"/>
        <v>-4.732414627161742E-2</v>
      </c>
      <c r="D4924" s="6">
        <f t="shared" si="412"/>
        <v>2.239574820337441E-3</v>
      </c>
      <c r="E4924" s="6">
        <f t="shared" si="413"/>
        <v>1.8395920477854743E-3</v>
      </c>
      <c r="F4924" s="6">
        <f>B$6+B$7*E4922+B$8*(H4923*100)^2</f>
        <v>0.24287667866810786</v>
      </c>
      <c r="G4924" s="18">
        <v>2.5855585893987702E-3</v>
      </c>
      <c r="H4924" s="9">
        <f t="shared" si="409"/>
        <v>4.9282520092636083E-3</v>
      </c>
      <c r="I4924" s="8">
        <f t="shared" ref="I4924:I4987" si="414">SQRT((G4924-H4924)^2)</f>
        <v>2.3426934198648381E-3</v>
      </c>
      <c r="J4924" s="11">
        <f t="shared" ref="J4924:J4987" si="415">ABS(G4924-H4924)/G4924</f>
        <v>0.90606858783640776</v>
      </c>
      <c r="K4924" s="11">
        <f t="shared" si="410"/>
        <v>0.16968288218559602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11"/>
        <v>-5.0909584555008658E-2</v>
      </c>
      <c r="D4925" s="6">
        <f t="shared" si="412"/>
        <v>2.591785799563576E-3</v>
      </c>
      <c r="E4925" s="6">
        <f t="shared" si="413"/>
        <v>2.239574820337441E-3</v>
      </c>
      <c r="F4925" s="6">
        <f>B$6+B$7*E4925+B$8*(G4924*100)^2</f>
        <v>7.8242329950574008E-2</v>
      </c>
      <c r="G4925" s="18">
        <v>2.7503737636136679E-3</v>
      </c>
      <c r="H4925" s="9">
        <f t="shared" si="409"/>
        <v>2.7971830463981795E-3</v>
      </c>
      <c r="I4925" s="8">
        <f t="shared" si="414"/>
        <v>4.6809282784511606E-5</v>
      </c>
      <c r="J4925" s="11">
        <f t="shared" si="415"/>
        <v>1.7019244221923389E-2</v>
      </c>
      <c r="K4925" s="11">
        <f t="shared" si="410"/>
        <v>1.4160267029916795E-4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11"/>
        <v>-5.4052665466093185E-2</v>
      </c>
      <c r="D4926" s="6">
        <f t="shared" si="412"/>
        <v>2.9216906439893829E-3</v>
      </c>
      <c r="E4926" s="6">
        <f t="shared" si="413"/>
        <v>2.591785799563576E-3</v>
      </c>
      <c r="F4926" s="6">
        <f>B$6+B$7*E4925+B$8*(H4925*100)^2</f>
        <v>8.8367965638048121E-2</v>
      </c>
      <c r="G4926" s="18">
        <v>2.7755797683275216E-3</v>
      </c>
      <c r="H4926" s="9">
        <f t="shared" si="409"/>
        <v>2.9726749845559656E-3</v>
      </c>
      <c r="I4926" s="8">
        <f t="shared" si="414"/>
        <v>1.97095216228444E-4</v>
      </c>
      <c r="J4926" s="11">
        <f t="shared" si="415"/>
        <v>7.1010467246346687E-2</v>
      </c>
      <c r="K4926" s="11">
        <f t="shared" si="410"/>
        <v>2.3002554725723989E-3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11"/>
        <v>-4.392440229118269E-2</v>
      </c>
      <c r="D4927" s="6">
        <f t="shared" si="412"/>
        <v>1.9293531166376552E-3</v>
      </c>
      <c r="E4927" s="6">
        <f t="shared" si="413"/>
        <v>2.9216906439893829E-3</v>
      </c>
      <c r="F4927" s="6">
        <f>B$6+B$7*E4925+B$8*(H4926*100)^2</f>
        <v>9.7368643200643881E-2</v>
      </c>
      <c r="G4927" s="18">
        <v>5.0872640308597368E-3</v>
      </c>
      <c r="H4927" s="9">
        <f t="shared" si="409"/>
        <v>3.1203948980961351E-3</v>
      </c>
      <c r="I4927" s="8">
        <f t="shared" si="414"/>
        <v>1.9668691327636018E-3</v>
      </c>
      <c r="J4927" s="11">
        <f t="shared" si="415"/>
        <v>0.38662611589106083</v>
      </c>
      <c r="K4927" s="11">
        <f t="shared" si="410"/>
        <v>0.14154638905783345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11"/>
        <v>-5.3695889464844694E-2</v>
      </c>
      <c r="D4928" s="6">
        <f t="shared" si="412"/>
        <v>2.8832485454208193E-3</v>
      </c>
      <c r="E4928" s="6">
        <f t="shared" si="413"/>
        <v>1.9293531166376552E-3</v>
      </c>
      <c r="F4928" s="6">
        <f>B$6+B$7*E4928+B$8*(G4927*100)^2</f>
        <v>0.24883770146550113</v>
      </c>
      <c r="G4928" s="18">
        <v>5.355910579281432E-3</v>
      </c>
      <c r="H4928" s="9">
        <f t="shared" si="409"/>
        <v>4.9883634737807664E-3</v>
      </c>
      <c r="I4928" s="8">
        <f t="shared" si="414"/>
        <v>3.6754710550066568E-4</v>
      </c>
      <c r="J4928" s="11">
        <f t="shared" si="415"/>
        <v>6.8624578409219275E-2</v>
      </c>
      <c r="K4928" s="11">
        <f t="shared" si="410"/>
        <v>2.588061588672419E-3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11"/>
        <v>-4.4675298313749674E-2</v>
      </c>
      <c r="D4929" s="6">
        <f t="shared" si="412"/>
        <v>1.9958822794225247E-3</v>
      </c>
      <c r="E4929" s="6">
        <f t="shared" si="413"/>
        <v>2.8832485454208193E-3</v>
      </c>
      <c r="F4929" s="6">
        <f>B$6+B$7*E4928+B$8*(H4928*100)^2</f>
        <v>0.23997994476155615</v>
      </c>
      <c r="G4929" s="18">
        <v>3.5187601694435834E-3</v>
      </c>
      <c r="H4929" s="9">
        <f t="shared" si="409"/>
        <v>4.8987747933698297E-3</v>
      </c>
      <c r="I4929" s="8">
        <f t="shared" si="414"/>
        <v>1.3800146239262463E-3</v>
      </c>
      <c r="J4929" s="11">
        <f t="shared" si="415"/>
        <v>0.39218774723838767</v>
      </c>
      <c r="K4929" s="11">
        <f t="shared" si="410"/>
        <v>4.9170352772604398E-2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11"/>
        <v>-4.067585486072358E-2</v>
      </c>
      <c r="D4930" s="6">
        <f t="shared" si="412"/>
        <v>1.6545251686506501E-3</v>
      </c>
      <c r="E4930" s="6">
        <f t="shared" si="413"/>
        <v>1.9958822794225247E-3</v>
      </c>
      <c r="F4930" s="6">
        <f>B$6+B$7*E4928+B$8*(H4929*100)^2</f>
        <v>0.23210628482741949</v>
      </c>
      <c r="G4930" s="18">
        <v>4.7772490259972286E-3</v>
      </c>
      <c r="H4930" s="9">
        <f t="shared" si="409"/>
        <v>4.8177410144944434E-3</v>
      </c>
      <c r="I4930" s="8">
        <f t="shared" si="414"/>
        <v>4.0491988497214776E-5</v>
      </c>
      <c r="J4930" s="11">
        <f t="shared" si="415"/>
        <v>8.4760053907305486E-3</v>
      </c>
      <c r="K4930" s="11">
        <f t="shared" si="410"/>
        <v>3.5519210802581469E-5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11"/>
        <v>-4.2822807186522517E-2</v>
      </c>
      <c r="D4931" s="6">
        <f t="shared" si="412"/>
        <v>1.8337928153340846E-3</v>
      </c>
      <c r="E4931" s="6">
        <f t="shared" si="413"/>
        <v>1.6545251686506501E-3</v>
      </c>
      <c r="F4931" s="6">
        <f>B$6+B$7*E4931+B$8*(G4930*100)^2</f>
        <v>0.2216270364950072</v>
      </c>
      <c r="G4931" s="18">
        <v>4.0216317440044756E-3</v>
      </c>
      <c r="H4931" s="9">
        <f t="shared" si="409"/>
        <v>4.7077280772683458E-3</v>
      </c>
      <c r="I4931" s="8">
        <f t="shared" si="414"/>
        <v>6.8609633326387025E-4</v>
      </c>
      <c r="J4931" s="11">
        <f t="shared" si="415"/>
        <v>0.17060148142273732</v>
      </c>
      <c r="K4931" s="11">
        <f t="shared" si="410"/>
        <v>1.1779393537984184E-2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11"/>
        <v>-5.2776296483599536E-2</v>
      </c>
      <c r="D4932" s="6">
        <f t="shared" si="412"/>
        <v>2.7853374705248007E-3</v>
      </c>
      <c r="E4932" s="6">
        <f t="shared" si="413"/>
        <v>1.8337928153340846E-3</v>
      </c>
      <c r="F4932" s="6">
        <f>B$6+B$7*E4931+B$8*(H4931*100)^2</f>
        <v>0.21576558894435532</v>
      </c>
      <c r="G4932" s="18">
        <v>3.9221716393759206E-3</v>
      </c>
      <c r="H4932" s="9">
        <f t="shared" si="409"/>
        <v>4.6450574694437887E-3</v>
      </c>
      <c r="I4932" s="8">
        <f t="shared" si="414"/>
        <v>7.2288583006786811E-4</v>
      </c>
      <c r="J4932" s="11">
        <f t="shared" si="415"/>
        <v>0.18430754605703351</v>
      </c>
      <c r="K4932" s="11">
        <f t="shared" si="410"/>
        <v>1.3533521121630088E-2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11"/>
        <v>-4.013946422921872E-2</v>
      </c>
      <c r="D4933" s="6">
        <f t="shared" si="412"/>
        <v>1.6111765886087292E-3</v>
      </c>
      <c r="E4933" s="6">
        <f t="shared" si="413"/>
        <v>2.7853374705248007E-3</v>
      </c>
      <c r="F4933" s="6">
        <f>B$6+B$7*E4931+B$8*(H4932*100)^2</f>
        <v>0.2105553482165809</v>
      </c>
      <c r="G4933" s="18">
        <v>4.0515210549708783E-3</v>
      </c>
      <c r="H4933" s="9">
        <f t="shared" si="409"/>
        <v>4.5886310400443057E-3</v>
      </c>
      <c r="I4933" s="8">
        <f t="shared" si="414"/>
        <v>5.3710998507342737E-4</v>
      </c>
      <c r="J4933" s="11">
        <f t="shared" si="415"/>
        <v>0.13256996021640766</v>
      </c>
      <c r="K4933" s="11">
        <f t="shared" si="410"/>
        <v>7.4370148836542249E-3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11"/>
        <v>-4.9117421929057437E-2</v>
      </c>
      <c r="D4934" s="6">
        <f t="shared" si="412"/>
        <v>2.4125211369570524E-3</v>
      </c>
      <c r="E4934" s="6">
        <f t="shared" si="413"/>
        <v>1.6111765886087292E-3</v>
      </c>
      <c r="F4934" s="6">
        <f>B$6+B$7*E4934+B$8*(G4933*100)^2</f>
        <v>0.16466845010990558</v>
      </c>
      <c r="G4934" s="18">
        <v>2.6952050800787279E-3</v>
      </c>
      <c r="H4934" s="9">
        <f t="shared" si="409"/>
        <v>4.0579360530928225E-3</v>
      </c>
      <c r="I4934" s="8">
        <f t="shared" si="414"/>
        <v>1.3627309730140946E-3</v>
      </c>
      <c r="J4934" s="11">
        <f t="shared" si="415"/>
        <v>0.50561309159238033</v>
      </c>
      <c r="K4934" s="11">
        <f t="shared" si="410"/>
        <v>7.3381444913499072E-2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11"/>
        <v>-5.008198537204437E-2</v>
      </c>
      <c r="D4935" s="6">
        <f t="shared" si="412"/>
        <v>2.5082052588056665E-3</v>
      </c>
      <c r="E4935" s="6">
        <f t="shared" si="413"/>
        <v>2.4125211369570524E-3</v>
      </c>
      <c r="F4935" s="6">
        <f>B$6+B$7*E4934+B$8*(H4934*100)^2</f>
        <v>0.16513087502008439</v>
      </c>
      <c r="G4935" s="18">
        <v>5.600450186625144E-3</v>
      </c>
      <c r="H4935" s="9">
        <f t="shared" si="409"/>
        <v>4.0636298431338987E-3</v>
      </c>
      <c r="I4935" s="8">
        <f t="shared" si="414"/>
        <v>1.5368203434912454E-3</v>
      </c>
      <c r="J4935" s="11">
        <f t="shared" si="415"/>
        <v>0.27441014423473342</v>
      </c>
      <c r="K4935" s="11">
        <f t="shared" si="410"/>
        <v>5.7418697503008875E-2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11"/>
        <v>-5.8445206952138389E-2</v>
      </c>
      <c r="D4936" s="6">
        <f t="shared" si="412"/>
        <v>3.4158422156782852E-3</v>
      </c>
      <c r="E4936" s="6">
        <f t="shared" si="413"/>
        <v>2.5082052588056665E-3</v>
      </c>
      <c r="F4936" s="6">
        <f>B$6+B$7*E4934+B$8*(H4935*100)^2</f>
        <v>0.16554192452274233</v>
      </c>
      <c r="G4936" s="18">
        <v>1.2281971857772637E-2</v>
      </c>
      <c r="H4936" s="9">
        <f t="shared" ref="H4936:H4999" si="416">SQRT(F4936)/100</f>
        <v>4.0686843638053603E-3</v>
      </c>
      <c r="I4936" s="8">
        <f t="shared" si="414"/>
        <v>8.2132874939672765E-3</v>
      </c>
      <c r="J4936" s="11">
        <f t="shared" si="415"/>
        <v>0.66872710580015726</v>
      </c>
      <c r="K4936" s="11">
        <f t="shared" ref="K4936:K4999" si="417">G4936/H4936-LN(G4936/H4936)-1</f>
        <v>0.91384650169836434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11"/>
        <v>-5.6539527568806015E-2</v>
      </c>
      <c r="D4937" s="6">
        <f t="shared" si="412"/>
        <v>3.1967181777037756E-3</v>
      </c>
      <c r="E4937" s="6">
        <f t="shared" si="413"/>
        <v>3.4158422156782852E-3</v>
      </c>
      <c r="F4937" s="6">
        <f>B$6+B$7*E4937+B$8*(G4936*100)^2</f>
        <v>1.3598105406207219</v>
      </c>
      <c r="G4937" s="18">
        <v>1.5209941757184098E-2</v>
      </c>
      <c r="H4937" s="9">
        <f t="shared" si="416"/>
        <v>1.1661091461011366E-2</v>
      </c>
      <c r="I4937" s="8">
        <f t="shared" si="414"/>
        <v>3.5488502961727314E-3</v>
      </c>
      <c r="J4937" s="11">
        <f t="shared" si="415"/>
        <v>0.23332438432885558</v>
      </c>
      <c r="K4937" s="11">
        <f t="shared" si="417"/>
        <v>3.8641107928682805E-2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11"/>
        <v>-5.4809388539566781E-2</v>
      </c>
      <c r="D4938" s="6">
        <f t="shared" si="412"/>
        <v>3.0040690720811941E-3</v>
      </c>
      <c r="E4938" s="6">
        <f t="shared" si="413"/>
        <v>3.1967181777037756E-3</v>
      </c>
      <c r="F4938" s="6">
        <f>B$6+B$7*E4937+B$8*(H4937*100)^2</f>
        <v>1.2276686341737886</v>
      </c>
      <c r="G4938" s="18">
        <v>8.281187819141481E-3</v>
      </c>
      <c r="H4938" s="9">
        <f t="shared" si="416"/>
        <v>1.1080020912316857E-2</v>
      </c>
      <c r="I4938" s="8">
        <f t="shared" si="414"/>
        <v>2.798833093175376E-3</v>
      </c>
      <c r="J4938" s="11">
        <f t="shared" si="415"/>
        <v>0.33797483577247661</v>
      </c>
      <c r="K4938" s="11">
        <f t="shared" si="417"/>
        <v>3.8555366216123099E-2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11"/>
        <v>-7.7730182169694892E-2</v>
      </c>
      <c r="D4939" s="6">
        <f t="shared" si="412"/>
        <v>6.0419812201339537E-3</v>
      </c>
      <c r="E4939" s="6">
        <f t="shared" si="413"/>
        <v>3.0040690720811941E-3</v>
      </c>
      <c r="F4939" s="6">
        <f>B$6+B$7*E4937+B$8*(H4938*100)^2</f>
        <v>1.1102076935331096</v>
      </c>
      <c r="G4939" s="18">
        <v>1.9162355986895686E-2</v>
      </c>
      <c r="H4939" s="9">
        <f t="shared" si="416"/>
        <v>1.0536639376637647E-2</v>
      </c>
      <c r="I4939" s="8">
        <f t="shared" si="414"/>
        <v>8.6257166102580388E-3</v>
      </c>
      <c r="J4939" s="11">
        <f t="shared" si="415"/>
        <v>0.45013862680334282</v>
      </c>
      <c r="K4939" s="11">
        <f t="shared" si="417"/>
        <v>0.22055112288310097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11"/>
        <v>-3.4566976088831636E-2</v>
      </c>
      <c r="D4940" s="6">
        <f t="shared" si="412"/>
        <v>1.194875835925858E-3</v>
      </c>
      <c r="E4940" s="6">
        <f t="shared" si="413"/>
        <v>6.0419812201339537E-3</v>
      </c>
      <c r="F4940" s="6">
        <f>B$6+B$7*E4940+B$8*(G4939*100)^2</f>
        <v>3.2831933324321096</v>
      </c>
      <c r="G4940" s="18">
        <v>9.8177538113650015E-3</v>
      </c>
      <c r="H4940" s="9">
        <f t="shared" si="416"/>
        <v>1.8119584245870846E-2</v>
      </c>
      <c r="I4940" s="8">
        <f t="shared" si="414"/>
        <v>8.3018304345058441E-3</v>
      </c>
      <c r="J4940" s="11">
        <f t="shared" si="415"/>
        <v>0.8455936657217531</v>
      </c>
      <c r="K4940" s="11">
        <f t="shared" si="417"/>
        <v>0.15463207082261454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11"/>
        <v>-4.6733417666141121E-2</v>
      </c>
      <c r="D4941" s="6">
        <f t="shared" si="412"/>
        <v>2.1840123267579908E-3</v>
      </c>
      <c r="E4941" s="6">
        <f t="shared" si="413"/>
        <v>1.194875835925858E-3</v>
      </c>
      <c r="F4941" s="6">
        <f>B$6+B$7*E4940+B$8*(H4940*100)^2</f>
        <v>2.9376196463678652</v>
      </c>
      <c r="G4941" s="18">
        <v>1.7511786453554033E-2</v>
      </c>
      <c r="H4941" s="9">
        <f t="shared" si="416"/>
        <v>1.7139485541777109E-2</v>
      </c>
      <c r="I4941" s="8">
        <f t="shared" si="414"/>
        <v>3.7230091177692382E-4</v>
      </c>
      <c r="J4941" s="11">
        <f t="shared" si="415"/>
        <v>2.1260018945774947E-2</v>
      </c>
      <c r="K4941" s="11">
        <f t="shared" si="417"/>
        <v>2.3255716426606732E-4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11"/>
        <v>-2.8911537533136657E-2</v>
      </c>
      <c r="D4942" s="6">
        <f t="shared" si="412"/>
        <v>8.3587700252996968E-4</v>
      </c>
      <c r="E4942" s="6">
        <f t="shared" si="413"/>
        <v>2.1840123267579908E-3</v>
      </c>
      <c r="F4942" s="6">
        <f>B$6+B$7*E4940+B$8*(H4941*100)^2</f>
        <v>2.6304391968253591</v>
      </c>
      <c r="G4942" s="18">
        <v>7.6281890318959976E-3</v>
      </c>
      <c r="H4942" s="9">
        <f t="shared" si="416"/>
        <v>1.6218628785521171E-2</v>
      </c>
      <c r="I4942" s="8">
        <f t="shared" si="414"/>
        <v>8.5904397536251745E-3</v>
      </c>
      <c r="J4942" s="11">
        <f t="shared" si="415"/>
        <v>1.1261440582693594</v>
      </c>
      <c r="K4942" s="11">
        <f t="shared" si="417"/>
        <v>0.22464505402155366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18">B4943-B$5</f>
        <v>-5.4138593133655433E-2</v>
      </c>
      <c r="D4943" s="6">
        <f t="shared" ref="D4943:D5006" si="419">C4943^2</f>
        <v>2.9309872664914833E-3</v>
      </c>
      <c r="E4943" s="6">
        <f t="shared" si="413"/>
        <v>8.3587700252996968E-4</v>
      </c>
      <c r="F4943" s="6">
        <f>B$6+B$7*E4943+B$8*(G4942*100)^2</f>
        <v>0.53592590042718879</v>
      </c>
      <c r="G4943" s="18">
        <v>8.6363753947121882E-3</v>
      </c>
      <c r="H4943" s="9">
        <f t="shared" si="416"/>
        <v>7.3206960080800295E-3</v>
      </c>
      <c r="I4943" s="8">
        <f t="shared" si="414"/>
        <v>1.3156793866321587E-3</v>
      </c>
      <c r="J4943" s="11">
        <f t="shared" si="415"/>
        <v>0.15234161630325987</v>
      </c>
      <c r="K4943" s="11">
        <f t="shared" si="417"/>
        <v>1.4442958974349329E-2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18"/>
        <v>-5.9893809115917039E-2</v>
      </c>
      <c r="D4944" s="6">
        <f t="shared" si="419"/>
        <v>3.5872683704139068E-3</v>
      </c>
      <c r="E4944" s="6">
        <f t="shared" ref="E4944:E5007" si="420">D4943</f>
        <v>2.9309872664914833E-3</v>
      </c>
      <c r="F4944" s="6">
        <f>B$6+B$7*E4943+B$8*(H4943*100)^2</f>
        <v>0.49506603089747481</v>
      </c>
      <c r="G4944" s="18">
        <v>7.7922837066704978E-3</v>
      </c>
      <c r="H4944" s="9">
        <f t="shared" si="416"/>
        <v>7.0360928852416012E-3</v>
      </c>
      <c r="I4944" s="8">
        <f t="shared" si="414"/>
        <v>7.5619082142889659E-4</v>
      </c>
      <c r="J4944" s="11">
        <f t="shared" si="415"/>
        <v>9.7043543317290648E-2</v>
      </c>
      <c r="K4944" s="11">
        <f t="shared" si="417"/>
        <v>5.3921677749122487E-3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18"/>
        <v>-3.2481653732698137E-2</v>
      </c>
      <c r="D4945" s="6">
        <f t="shared" si="419"/>
        <v>1.0550578292109029E-3</v>
      </c>
      <c r="E4945" s="6">
        <f t="shared" si="420"/>
        <v>3.5872683704139068E-3</v>
      </c>
      <c r="F4945" s="6">
        <f>B$6+B$7*E4943+B$8*(H4944*100)^2</f>
        <v>0.45874569287251205</v>
      </c>
      <c r="G4945" s="18">
        <v>1.2694767484819038E-2</v>
      </c>
      <c r="H4945" s="9">
        <f t="shared" si="416"/>
        <v>6.7730767962020932E-3</v>
      </c>
      <c r="I4945" s="8">
        <f t="shared" si="414"/>
        <v>5.921690688616945E-3</v>
      </c>
      <c r="J4945" s="11">
        <f t="shared" si="415"/>
        <v>0.46646704602493611</v>
      </c>
      <c r="K4945" s="11">
        <f t="shared" si="417"/>
        <v>0.24606403050802728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18"/>
        <v>-7.7230352454533954E-2</v>
      </c>
      <c r="D4946" s="6">
        <f t="shared" si="419"/>
        <v>5.9645273402515386E-3</v>
      </c>
      <c r="E4946" s="6">
        <f t="shared" si="420"/>
        <v>1.0550578292109029E-3</v>
      </c>
      <c r="F4946" s="6">
        <f>B$6+B$7*E4946+B$8*(G4945*100)^2</f>
        <v>1.4512285210951248</v>
      </c>
      <c r="G4946" s="18">
        <v>1.3354290181754339E-2</v>
      </c>
      <c r="H4946" s="9">
        <f t="shared" si="416"/>
        <v>1.204669465494633E-2</v>
      </c>
      <c r="I4946" s="8">
        <f t="shared" si="414"/>
        <v>1.3075955268080086E-3</v>
      </c>
      <c r="J4946" s="11">
        <f t="shared" si="415"/>
        <v>9.7915764073671738E-2</v>
      </c>
      <c r="K4946" s="11">
        <f t="shared" si="417"/>
        <v>5.496550136834033E-3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18"/>
        <v>-4.5038763301819759E-2</v>
      </c>
      <c r="D4947" s="6">
        <f t="shared" si="419"/>
        <v>2.0284901997573465E-3</v>
      </c>
      <c r="E4947" s="6">
        <f t="shared" si="420"/>
        <v>5.9645273402515386E-3</v>
      </c>
      <c r="F4947" s="6">
        <f>B$6+B$7*E4946+B$8*(H4946*100)^2</f>
        <v>1.3086999005398046</v>
      </c>
      <c r="G4947" s="18">
        <v>7.9033380449192864E-3</v>
      </c>
      <c r="H4947" s="9">
        <f t="shared" si="416"/>
        <v>1.1439842221550979E-2</v>
      </c>
      <c r="I4947" s="8">
        <f t="shared" si="414"/>
        <v>3.536504176631693E-3</v>
      </c>
      <c r="J4947" s="11">
        <f t="shared" si="415"/>
        <v>0.44746968388947483</v>
      </c>
      <c r="K4947" s="11">
        <f t="shared" si="417"/>
        <v>6.0677742404935842E-2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18"/>
        <v>-3.3176941827756747E-2</v>
      </c>
      <c r="D4948" s="6">
        <f t="shared" si="419"/>
        <v>1.1007094690423551E-3</v>
      </c>
      <c r="E4948" s="6">
        <f t="shared" si="420"/>
        <v>2.0284901997573465E-3</v>
      </c>
      <c r="F4948" s="6">
        <f>B$6+B$7*E4946+B$8*(H4947*100)^2</f>
        <v>1.1820062097281805</v>
      </c>
      <c r="G4948" s="18">
        <v>7.7944418135477899E-3</v>
      </c>
      <c r="H4948" s="9">
        <f t="shared" si="416"/>
        <v>1.0872010898302946E-2</v>
      </c>
      <c r="I4948" s="8">
        <f t="shared" si="414"/>
        <v>3.0775690847551556E-3</v>
      </c>
      <c r="J4948" s="11">
        <f t="shared" si="415"/>
        <v>0.39484149838746962</v>
      </c>
      <c r="K4948" s="11">
        <f t="shared" si="417"/>
        <v>4.9708123890593647E-2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18"/>
        <v>-3.5466824435600744E-2</v>
      </c>
      <c r="D4949" s="6">
        <f t="shared" si="419"/>
        <v>1.257895635545726E-3</v>
      </c>
      <c r="E4949" s="6">
        <f t="shared" si="420"/>
        <v>1.1007094690423551E-3</v>
      </c>
      <c r="F4949" s="6">
        <f>B$6+B$7*E4949+B$8*(G4948*100)^2</f>
        <v>0.55874360896276032</v>
      </c>
      <c r="G4949" s="18">
        <v>9.3653429946480848E-3</v>
      </c>
      <c r="H4949" s="9">
        <f t="shared" si="416"/>
        <v>7.4749154440887176E-3</v>
      </c>
      <c r="I4949" s="8">
        <f t="shared" si="414"/>
        <v>1.8904275505593673E-3</v>
      </c>
      <c r="J4949" s="11">
        <f t="shared" si="415"/>
        <v>0.20185353079323098</v>
      </c>
      <c r="K4949" s="11">
        <f t="shared" si="417"/>
        <v>2.7439714554603256E-2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18"/>
        <v>-5.5446215312117145E-2</v>
      </c>
      <c r="D4950" s="6">
        <f t="shared" si="419"/>
        <v>3.0742827924376539E-3</v>
      </c>
      <c r="E4950" s="6">
        <f t="shared" si="420"/>
        <v>1.257895635545726E-3</v>
      </c>
      <c r="F4950" s="6">
        <f>B$6+B$7*E4949+B$8*(H4949*100)^2</f>
        <v>0.51537451318022931</v>
      </c>
      <c r="G4950" s="18">
        <v>4.5731795947973495E-3</v>
      </c>
      <c r="H4950" s="9">
        <f t="shared" si="416"/>
        <v>7.1789589299579458E-3</v>
      </c>
      <c r="I4950" s="8">
        <f t="shared" si="414"/>
        <v>2.6057793351605962E-3</v>
      </c>
      <c r="J4950" s="11">
        <f t="shared" si="415"/>
        <v>0.56979597698831808</v>
      </c>
      <c r="K4950" s="11">
        <f t="shared" si="417"/>
        <v>8.797111718376982E-2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18"/>
        <v>-3.9287020442647064E-2</v>
      </c>
      <c r="D4951" s="6">
        <f t="shared" si="419"/>
        <v>1.5434699752609683E-3</v>
      </c>
      <c r="E4951" s="6">
        <f t="shared" si="420"/>
        <v>3.0742827924376539E-3</v>
      </c>
      <c r="F4951" s="6">
        <f>B$6+B$7*E4949+B$8*(H4950*100)^2</f>
        <v>0.47682372393913752</v>
      </c>
      <c r="G4951" s="18">
        <v>7.769185801507001E-3</v>
      </c>
      <c r="H4951" s="9">
        <f t="shared" si="416"/>
        <v>6.9052423848778655E-3</v>
      </c>
      <c r="I4951" s="8">
        <f t="shared" si="414"/>
        <v>8.6394341662913553E-4</v>
      </c>
      <c r="J4951" s="11">
        <f t="shared" si="415"/>
        <v>0.1112012814086072</v>
      </c>
      <c r="K4951" s="11">
        <f t="shared" si="417"/>
        <v>7.2296509740252812E-3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18"/>
        <v>-4.8006202959278543E-2</v>
      </c>
      <c r="D4952" s="6">
        <f t="shared" si="419"/>
        <v>2.3045955225674442E-3</v>
      </c>
      <c r="E4952" s="6">
        <f t="shared" si="420"/>
        <v>1.5434699752609683E-3</v>
      </c>
      <c r="F4952" s="6">
        <f>B$6+B$7*E4952+B$8*(G4951*100)^2</f>
        <v>0.5552927329575944</v>
      </c>
      <c r="G4952" s="18">
        <v>8.2508928287344813E-3</v>
      </c>
      <c r="H4952" s="9">
        <f t="shared" si="416"/>
        <v>7.4517966488464671E-3</v>
      </c>
      <c r="I4952" s="8">
        <f t="shared" si="414"/>
        <v>7.9909617988801421E-4</v>
      </c>
      <c r="J4952" s="11">
        <f t="shared" si="415"/>
        <v>9.6849661785096686E-2</v>
      </c>
      <c r="K4952" s="11">
        <f t="shared" si="417"/>
        <v>5.3691192990656944E-3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18"/>
        <v>-7.3788881122837852E-2</v>
      </c>
      <c r="D4953" s="6">
        <f t="shared" si="419"/>
        <v>5.4447989773602958E-3</v>
      </c>
      <c r="E4953" s="6">
        <f t="shared" si="420"/>
        <v>2.3045955225674442E-3</v>
      </c>
      <c r="F4953" s="6">
        <f>B$6+B$7*E4952+B$8*(H4952*100)^2</f>
        <v>0.51235019864859366</v>
      </c>
      <c r="G4953" s="18">
        <v>1.7725666368972368E-2</v>
      </c>
      <c r="H4953" s="9">
        <f t="shared" si="416"/>
        <v>7.1578641971512258E-3</v>
      </c>
      <c r="I4953" s="8">
        <f t="shared" si="414"/>
        <v>1.0567802171821142E-2</v>
      </c>
      <c r="J4953" s="11">
        <f t="shared" si="415"/>
        <v>0.59618645369064349</v>
      </c>
      <c r="K4953" s="11">
        <f t="shared" si="417"/>
        <v>0.56958839948536433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18"/>
        <v>-3.6576887269200352E-2</v>
      </c>
      <c r="D4954" s="6">
        <f t="shared" si="419"/>
        <v>1.3378686823037908E-3</v>
      </c>
      <c r="E4954" s="6">
        <f t="shared" si="420"/>
        <v>5.4447989773602958E-3</v>
      </c>
      <c r="F4954" s="6">
        <f>B$6+B$7*E4952+B$8*(H4953*100)^2</f>
        <v>0.47417857990132289</v>
      </c>
      <c r="G4954" s="18">
        <v>8.6905999739197558E-3</v>
      </c>
      <c r="H4954" s="9">
        <f t="shared" si="416"/>
        <v>6.8860625897629113E-3</v>
      </c>
      <c r="I4954" s="8">
        <f t="shared" si="414"/>
        <v>1.8045373841568445E-3</v>
      </c>
      <c r="J4954" s="11">
        <f t="shared" si="415"/>
        <v>0.20764244005847812</v>
      </c>
      <c r="K4954" s="11">
        <f t="shared" si="417"/>
        <v>2.9313964358347988E-2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18"/>
        <v>-5.0708321800557912E-2</v>
      </c>
      <c r="D4955" s="6">
        <f t="shared" si="419"/>
        <v>2.5713338998289369E-3</v>
      </c>
      <c r="E4955" s="6">
        <f t="shared" si="420"/>
        <v>1.3378686823037908E-3</v>
      </c>
      <c r="F4955" s="6">
        <f>B$6+B$7*E4955+B$8*(G4954*100)^2</f>
        <v>0.6900857487591282</v>
      </c>
      <c r="G4955" s="18">
        <v>9.0711315761410703E-3</v>
      </c>
      <c r="H4955" s="9">
        <f t="shared" si="416"/>
        <v>8.3071399937591529E-3</v>
      </c>
      <c r="I4955" s="8">
        <f t="shared" si="414"/>
        <v>7.6399158238191732E-4</v>
      </c>
      <c r="J4955" s="11">
        <f t="shared" si="415"/>
        <v>8.4222301922217871E-2</v>
      </c>
      <c r="K4955" s="11">
        <f t="shared" si="417"/>
        <v>3.9864325239462595E-3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18"/>
        <v>-4.0975848469435722E-2</v>
      </c>
      <c r="D4956" s="6">
        <f t="shared" si="419"/>
        <v>1.6790201577901577E-3</v>
      </c>
      <c r="E4956" s="6">
        <f t="shared" si="420"/>
        <v>2.5713338998289369E-3</v>
      </c>
      <c r="F4956" s="6">
        <f>B$6+B$7*E4955+B$8*(H4955*100)^2</f>
        <v>0.63214766426851376</v>
      </c>
      <c r="G4956" s="18">
        <v>7.4942271241118527E-3</v>
      </c>
      <c r="H4956" s="9">
        <f t="shared" si="416"/>
        <v>7.950771435958362E-3</v>
      </c>
      <c r="I4956" s="8">
        <f t="shared" si="414"/>
        <v>4.5654431184650925E-4</v>
      </c>
      <c r="J4956" s="11">
        <f t="shared" si="415"/>
        <v>6.0919465648115741E-2</v>
      </c>
      <c r="K4956" s="11">
        <f t="shared" si="417"/>
        <v>1.7145670298952531E-3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18"/>
        <v>-3.48925175589056E-2</v>
      </c>
      <c r="D4957" s="6">
        <f t="shared" si="419"/>
        <v>1.2174877815985356E-3</v>
      </c>
      <c r="E4957" s="6">
        <f t="shared" si="420"/>
        <v>1.6790201577901577E-3</v>
      </c>
      <c r="F4957" s="6">
        <f>B$6+B$7*E4955+B$8*(H4956*100)^2</f>
        <v>0.58064650096480663</v>
      </c>
      <c r="G4957" s="18">
        <v>9.1749678294421738E-3</v>
      </c>
      <c r="H4957" s="9">
        <f t="shared" si="416"/>
        <v>7.6200164105125565E-3</v>
      </c>
      <c r="I4957" s="8">
        <f t="shared" si="414"/>
        <v>1.5549514189296173E-3</v>
      </c>
      <c r="J4957" s="11">
        <f t="shared" si="415"/>
        <v>0.1694775881327702</v>
      </c>
      <c r="K4957" s="11">
        <f t="shared" si="417"/>
        <v>1.8361062232565839E-2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18"/>
        <v>-4.6857419240123224E-2</v>
      </c>
      <c r="D4958" s="6">
        <f t="shared" si="419"/>
        <v>2.1956177378446703E-3</v>
      </c>
      <c r="E4958" s="6">
        <f t="shared" si="420"/>
        <v>1.2174877815985356E-3</v>
      </c>
      <c r="F4958" s="6">
        <f>B$6+B$7*E4958+B$8*(G4957*100)^2</f>
        <v>0.76699503325188112</v>
      </c>
      <c r="G4958" s="18">
        <v>7.4841871405495197E-3</v>
      </c>
      <c r="H4958" s="9">
        <f t="shared" si="416"/>
        <v>8.7578252623118774E-3</v>
      </c>
      <c r="I4958" s="8">
        <f t="shared" si="414"/>
        <v>1.2736381217623577E-3</v>
      </c>
      <c r="J4958" s="11">
        <f t="shared" si="415"/>
        <v>0.17017721468531344</v>
      </c>
      <c r="K4958" s="11">
        <f t="shared" si="417"/>
        <v>1.1726619460128429E-2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18"/>
        <v>-5.4423009332685415E-2</v>
      </c>
      <c r="D4959" s="6">
        <f t="shared" si="419"/>
        <v>2.9618639448255636E-3</v>
      </c>
      <c r="E4959" s="6">
        <f t="shared" si="420"/>
        <v>2.1956177378446703E-3</v>
      </c>
      <c r="F4959" s="6">
        <f>B$6+B$7*E4958+B$8*(H4958*100)^2</f>
        <v>0.70050059011630306</v>
      </c>
      <c r="G4959" s="18">
        <v>8.090667179352657E-3</v>
      </c>
      <c r="H4959" s="9">
        <f t="shared" si="416"/>
        <v>8.3695913288302382E-3</v>
      </c>
      <c r="I4959" s="8">
        <f t="shared" si="414"/>
        <v>2.7892414947758119E-4</v>
      </c>
      <c r="J4959" s="11">
        <f t="shared" si="415"/>
        <v>3.4474802052097048E-2</v>
      </c>
      <c r="K4959" s="11">
        <f t="shared" si="417"/>
        <v>5.6796199163344774E-4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18"/>
        <v>-3.671627472158033E-2</v>
      </c>
      <c r="D4960" s="6">
        <f t="shared" si="419"/>
        <v>1.3480848294305588E-3</v>
      </c>
      <c r="E4960" s="6">
        <f t="shared" si="420"/>
        <v>2.9618639448255636E-3</v>
      </c>
      <c r="F4960" s="6">
        <f>B$6+B$7*E4958+B$8*(H4959*100)^2</f>
        <v>0.6413936796130878</v>
      </c>
      <c r="G4960" s="18">
        <v>6.9778390967054496E-3</v>
      </c>
      <c r="H4960" s="9">
        <f t="shared" si="416"/>
        <v>8.0087057606899742E-3</v>
      </c>
      <c r="I4960" s="8">
        <f t="shared" si="414"/>
        <v>1.0308666639845246E-3</v>
      </c>
      <c r="J4960" s="11">
        <f t="shared" si="415"/>
        <v>0.14773437015353977</v>
      </c>
      <c r="K4960" s="11">
        <f t="shared" si="417"/>
        <v>9.0716270371520302E-3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18"/>
        <v>-3.4574087078238704E-2</v>
      </c>
      <c r="D4961" s="6">
        <f t="shared" si="419"/>
        <v>1.1953674972936324E-3</v>
      </c>
      <c r="E4961" s="6">
        <f t="shared" si="420"/>
        <v>1.3480848294305588E-3</v>
      </c>
      <c r="F4961" s="6">
        <f>B$6+B$7*E4961+B$8*(G4960*100)^2</f>
        <v>0.45153896793746384</v>
      </c>
      <c r="G4961" s="18">
        <v>9.3703342373366565E-3</v>
      </c>
      <c r="H4961" s="9">
        <f t="shared" si="416"/>
        <v>6.7196649316574094E-3</v>
      </c>
      <c r="I4961" s="8">
        <f t="shared" si="414"/>
        <v>2.6506693056792471E-3</v>
      </c>
      <c r="J4961" s="11">
        <f t="shared" si="415"/>
        <v>0.28287884279703673</v>
      </c>
      <c r="K4961" s="11">
        <f t="shared" si="417"/>
        <v>6.1954031001759668E-2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18"/>
        <v>-4.6589809195623215E-2</v>
      </c>
      <c r="D4962" s="6">
        <f t="shared" si="419"/>
        <v>2.1706103208845775E-3</v>
      </c>
      <c r="E4962" s="6">
        <f t="shared" si="420"/>
        <v>1.1953674972936324E-3</v>
      </c>
      <c r="F4962" s="6">
        <f>B$6+B$7*E4961+B$8*(H4961*100)^2</f>
        <v>0.42010442687048105</v>
      </c>
      <c r="G4962" s="18">
        <v>3.1130640940757004E-3</v>
      </c>
      <c r="H4962" s="9">
        <f t="shared" si="416"/>
        <v>6.4815463191315783E-3</v>
      </c>
      <c r="I4962" s="8">
        <f t="shared" si="414"/>
        <v>3.3684822250558779E-3</v>
      </c>
      <c r="J4962" s="11">
        <f t="shared" si="415"/>
        <v>1.0820471802897504</v>
      </c>
      <c r="K4962" s="11">
        <f t="shared" si="417"/>
        <v>0.2136481436925588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18"/>
        <v>-4.7594014678901592E-2</v>
      </c>
      <c r="D4963" s="6">
        <f t="shared" si="419"/>
        <v>2.2651902332555002E-3</v>
      </c>
      <c r="E4963" s="6">
        <f t="shared" si="420"/>
        <v>2.1706103208845775E-3</v>
      </c>
      <c r="F4963" s="6">
        <f>B$6+B$7*E4961+B$8*(H4962*100)^2</f>
        <v>0.39216226331604015</v>
      </c>
      <c r="G4963" s="18">
        <v>5.4687422715771102E-3</v>
      </c>
      <c r="H4963" s="9">
        <f t="shared" si="416"/>
        <v>6.2622860308040873E-3</v>
      </c>
      <c r="I4963" s="8">
        <f t="shared" si="414"/>
        <v>7.9354375922697715E-4</v>
      </c>
      <c r="J4963" s="11">
        <f t="shared" si="415"/>
        <v>0.14510534960685395</v>
      </c>
      <c r="K4963" s="11">
        <f t="shared" si="417"/>
        <v>8.7787372988903378E-3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18"/>
        <v>-4.7177747574068986E-2</v>
      </c>
      <c r="D4964" s="6">
        <f t="shared" si="419"/>
        <v>2.2257398661625722E-3</v>
      </c>
      <c r="E4964" s="6">
        <f t="shared" si="420"/>
        <v>2.2651902332555002E-3</v>
      </c>
      <c r="F4964" s="6">
        <f>B$6+B$7*E4964+B$8*(G4963*100)^2</f>
        <v>0.2846654415784961</v>
      </c>
      <c r="G4964" s="18">
        <v>6.1494758724127373E-3</v>
      </c>
      <c r="H4964" s="9">
        <f t="shared" si="416"/>
        <v>5.3354047791943212E-3</v>
      </c>
      <c r="I4964" s="8">
        <f t="shared" si="414"/>
        <v>8.1407109321841604E-4</v>
      </c>
      <c r="J4964" s="11">
        <f t="shared" si="415"/>
        <v>0.13238056545118479</v>
      </c>
      <c r="K4964" s="11">
        <f t="shared" si="417"/>
        <v>1.0576968938967202E-2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18"/>
        <v>-4.0296327673612797E-2</v>
      </c>
      <c r="D4965" s="6">
        <f t="shared" si="419"/>
        <v>1.6237940239791726E-3</v>
      </c>
      <c r="E4965" s="6">
        <f t="shared" si="420"/>
        <v>2.2257398661625722E-3</v>
      </c>
      <c r="F4965" s="6">
        <f>B$6+B$7*E4964+B$8*(H4964*100)^2</f>
        <v>0.27185996706686755</v>
      </c>
      <c r="G4965" s="18">
        <v>4.6533153326556451E-3</v>
      </c>
      <c r="H4965" s="9">
        <f t="shared" si="416"/>
        <v>5.2140192468657764E-3</v>
      </c>
      <c r="I4965" s="8">
        <f t="shared" si="414"/>
        <v>5.6070391421013128E-4</v>
      </c>
      <c r="J4965" s="11">
        <f t="shared" si="415"/>
        <v>0.12049557662152627</v>
      </c>
      <c r="K4965" s="11">
        <f t="shared" si="417"/>
        <v>6.2333135101493298E-3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18"/>
        <v>-4.4624983721766681E-2</v>
      </c>
      <c r="D4966" s="6">
        <f t="shared" si="419"/>
        <v>1.9913891721679415E-3</v>
      </c>
      <c r="E4966" s="6">
        <f t="shared" si="420"/>
        <v>1.6237940239791726E-3</v>
      </c>
      <c r="F4966" s="6">
        <f>B$6+B$7*E4964+B$8*(H4965*100)^2</f>
        <v>0.26047718077348103</v>
      </c>
      <c r="G4966" s="18">
        <v>5.12718983393617E-3</v>
      </c>
      <c r="H4966" s="9">
        <f t="shared" si="416"/>
        <v>5.1036965110935143E-3</v>
      </c>
      <c r="I4966" s="8">
        <f t="shared" si="414"/>
        <v>2.3493322842655685E-5</v>
      </c>
      <c r="J4966" s="11">
        <f t="shared" si="415"/>
        <v>4.5821051304081985E-3</v>
      </c>
      <c r="K4966" s="11">
        <f t="shared" si="417"/>
        <v>1.0562312248829642E-5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18"/>
        <v>-4.8224676876966049E-2</v>
      </c>
      <c r="D4967" s="6">
        <f t="shared" si="419"/>
        <v>2.3256194598877838E-3</v>
      </c>
      <c r="E4967" s="6">
        <f t="shared" si="420"/>
        <v>1.9913891721679415E-3</v>
      </c>
      <c r="F4967" s="6">
        <f>B$6+B$7*E4967+B$8*(G4966*100)^2</f>
        <v>0.25246886439240479</v>
      </c>
      <c r="G4967" s="18">
        <v>3.1440616193668921E-3</v>
      </c>
      <c r="H4967" s="9">
        <f t="shared" si="416"/>
        <v>5.0246279901342431E-3</v>
      </c>
      <c r="I4967" s="8">
        <f t="shared" si="414"/>
        <v>1.880566370767351E-3</v>
      </c>
      <c r="J4967" s="11">
        <f t="shared" si="415"/>
        <v>0.5981327971383823</v>
      </c>
      <c r="K4967" s="11">
        <f t="shared" si="417"/>
        <v>9.4566174275942272E-2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18"/>
        <v>-5.0640512916354428E-2</v>
      </c>
      <c r="D4968" s="6">
        <f t="shared" si="419"/>
        <v>2.5644615484314596E-3</v>
      </c>
      <c r="E4968" s="6">
        <f t="shared" si="420"/>
        <v>2.3256194598877838E-3</v>
      </c>
      <c r="F4968" s="6">
        <f>B$6+B$7*E4967+B$8*(H4967*100)^2</f>
        <v>0.243213734002695</v>
      </c>
      <c r="G4968" s="18">
        <v>4.441909882635345E-3</v>
      </c>
      <c r="H4968" s="9">
        <f t="shared" si="416"/>
        <v>4.9316704472490355E-3</v>
      </c>
      <c r="I4968" s="8">
        <f t="shared" si="414"/>
        <v>4.8976056461369055E-4</v>
      </c>
      <c r="J4968" s="11">
        <f t="shared" si="415"/>
        <v>0.11025900514738043</v>
      </c>
      <c r="K4968" s="11">
        <f t="shared" si="417"/>
        <v>5.2840616283027497E-3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18"/>
        <v>-4.4921574627539568E-2</v>
      </c>
      <c r="D4969" s="6">
        <f t="shared" si="419"/>
        <v>2.0179478670176066E-3</v>
      </c>
      <c r="E4969" s="6">
        <f t="shared" si="420"/>
        <v>2.5644615484314596E-3</v>
      </c>
      <c r="F4969" s="6">
        <f>B$6+B$7*E4967+B$8*(H4968*100)^2</f>
        <v>0.23498684859928201</v>
      </c>
      <c r="G4969" s="18">
        <v>2.2192844949732891E-3</v>
      </c>
      <c r="H4969" s="9">
        <f t="shared" si="416"/>
        <v>4.8475442091772819E-3</v>
      </c>
      <c r="I4969" s="8">
        <f t="shared" si="414"/>
        <v>2.6282597142039928E-3</v>
      </c>
      <c r="J4969" s="11">
        <f t="shared" si="415"/>
        <v>1.1842824658835036</v>
      </c>
      <c r="K4969" s="11">
        <f t="shared" si="417"/>
        <v>0.23910363029486414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18"/>
        <v>-4.7157366715731258E-2</v>
      </c>
      <c r="D4970" s="6">
        <f t="shared" si="419"/>
        <v>2.2238172355619583E-3</v>
      </c>
      <c r="E4970" s="6">
        <f t="shared" si="420"/>
        <v>2.0179478670176066E-3</v>
      </c>
      <c r="F4970" s="6">
        <f>B$6+B$7*E4970+B$8*(G4969*100)^2</f>
        <v>6.2577063116365031E-2</v>
      </c>
      <c r="G4970" s="18">
        <v>8.0459906845495935E-3</v>
      </c>
      <c r="H4970" s="9">
        <f t="shared" si="416"/>
        <v>2.5015407875220632E-3</v>
      </c>
      <c r="I4970" s="8">
        <f t="shared" si="414"/>
        <v>5.5444498970275303E-3</v>
      </c>
      <c r="J4970" s="11">
        <f t="shared" si="415"/>
        <v>0.68909474474962096</v>
      </c>
      <c r="K4970" s="11">
        <f t="shared" si="417"/>
        <v>1.0481468909141438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18"/>
        <v>-4.7480025478070523E-2</v>
      </c>
      <c r="D4971" s="6">
        <f t="shared" si="419"/>
        <v>2.2543528193982262E-3</v>
      </c>
      <c r="E4971" s="6">
        <f t="shared" si="420"/>
        <v>2.2238172355619583E-3</v>
      </c>
      <c r="F4971" s="6">
        <f>B$6+B$7*E4970+B$8*(H4970*100)^2</f>
        <v>7.4421501321171091E-2</v>
      </c>
      <c r="G4971" s="18">
        <v>4.5555485290386163E-3</v>
      </c>
      <c r="H4971" s="9">
        <f t="shared" si="416"/>
        <v>2.7280304492650204E-3</v>
      </c>
      <c r="I4971" s="8">
        <f t="shared" si="414"/>
        <v>1.8275180797735959E-3</v>
      </c>
      <c r="J4971" s="11">
        <f t="shared" si="415"/>
        <v>0.40116312407262789</v>
      </c>
      <c r="K4971" s="11">
        <f t="shared" si="417"/>
        <v>0.15713779697540553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18"/>
        <v>-5.2407599104882061E-2</v>
      </c>
      <c r="D4972" s="6">
        <f t="shared" si="419"/>
        <v>2.746556443938035E-3</v>
      </c>
      <c r="E4972" s="6">
        <f t="shared" si="420"/>
        <v>2.2543528193982262E-3</v>
      </c>
      <c r="F4972" s="6">
        <f>B$6+B$7*E4970+B$8*(H4971*100)^2</f>
        <v>8.4950022441423204E-2</v>
      </c>
      <c r="G4972" s="18">
        <v>6.292906620052512E-3</v>
      </c>
      <c r="H4972" s="9">
        <f t="shared" si="416"/>
        <v>2.9146187133383878E-3</v>
      </c>
      <c r="I4972" s="8">
        <f t="shared" si="414"/>
        <v>3.3782879067141241E-3</v>
      </c>
      <c r="J4972" s="11">
        <f t="shared" si="415"/>
        <v>0.53684062241589936</v>
      </c>
      <c r="K4972" s="11">
        <f t="shared" si="417"/>
        <v>0.38939994047782167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18"/>
        <v>-4.7596940617827516E-2</v>
      </c>
      <c r="D4973" s="6">
        <f t="shared" si="419"/>
        <v>2.2654687561769987E-3</v>
      </c>
      <c r="E4973" s="6">
        <f t="shared" si="420"/>
        <v>2.746556443938035E-3</v>
      </c>
      <c r="F4973" s="6">
        <f>B$6+B$7*E4973+B$8*(G4972*100)^2</f>
        <v>0.37087817802770479</v>
      </c>
      <c r="G4973" s="18">
        <v>4.6378208104506814E-3</v>
      </c>
      <c r="H4973" s="9">
        <f t="shared" si="416"/>
        <v>6.0899768310536681E-3</v>
      </c>
      <c r="I4973" s="8">
        <f t="shared" si="414"/>
        <v>1.4521560206029868E-3</v>
      </c>
      <c r="J4973" s="11">
        <f t="shared" si="415"/>
        <v>0.3131117134432525</v>
      </c>
      <c r="K4973" s="11">
        <f t="shared" si="417"/>
        <v>3.3949502660759689E-2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18"/>
        <v>-5.5951988963549804E-2</v>
      </c>
      <c r="D4974" s="6">
        <f t="shared" si="419"/>
        <v>3.1306250689771991E-3</v>
      </c>
      <c r="E4974" s="6">
        <f t="shared" si="420"/>
        <v>2.2654687561769987E-3</v>
      </c>
      <c r="F4974" s="6">
        <f>B$6+B$7*E4973+B$8*(H4973*100)^2</f>
        <v>0.34854140170211079</v>
      </c>
      <c r="G4974" s="18">
        <v>9.6859127053843062E-3</v>
      </c>
      <c r="H4974" s="9">
        <f t="shared" si="416"/>
        <v>5.9037395073132312E-3</v>
      </c>
      <c r="I4974" s="8">
        <f t="shared" si="414"/>
        <v>3.782173198071075E-3</v>
      </c>
      <c r="J4974" s="11">
        <f t="shared" si="415"/>
        <v>0.3904818588720711</v>
      </c>
      <c r="K4974" s="11">
        <f t="shared" si="417"/>
        <v>0.14555369092879067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18"/>
        <v>-4.1360314758036094E-2</v>
      </c>
      <c r="D4975" s="6">
        <f t="shared" si="419"/>
        <v>1.7106756368838183E-3</v>
      </c>
      <c r="E4975" s="6">
        <f t="shared" si="420"/>
        <v>3.1306250689771991E-3</v>
      </c>
      <c r="F4975" s="6">
        <f>B$6+B$7*E4973+B$8*(H4974*100)^2</f>
        <v>0.32868624122629025</v>
      </c>
      <c r="G4975" s="18">
        <v>7.9529192783532304E-3</v>
      </c>
      <c r="H4975" s="9">
        <f t="shared" si="416"/>
        <v>5.7331164407003832E-3</v>
      </c>
      <c r="I4975" s="8">
        <f t="shared" si="414"/>
        <v>2.2198028376528471E-3</v>
      </c>
      <c r="J4975" s="11">
        <f t="shared" si="415"/>
        <v>0.27911798925142495</v>
      </c>
      <c r="K4975" s="11">
        <f t="shared" si="417"/>
        <v>5.9909759205905688E-2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18"/>
        <v>-4.9931871009613188E-2</v>
      </c>
      <c r="D4976" s="6">
        <f t="shared" si="419"/>
        <v>2.4931917425206501E-3</v>
      </c>
      <c r="E4976" s="6">
        <f t="shared" si="420"/>
        <v>1.7106756368838183E-3</v>
      </c>
      <c r="F4976" s="6">
        <f>B$6+B$7*E4976+B$8*(G4975*100)^2</f>
        <v>0.58098648562629007</v>
      </c>
      <c r="G4976" s="18">
        <v>5.6765399277823861E-3</v>
      </c>
      <c r="H4976" s="9">
        <f t="shared" si="416"/>
        <v>7.6222469497274235E-3</v>
      </c>
      <c r="I4976" s="8">
        <f t="shared" si="414"/>
        <v>1.9457070219450374E-3</v>
      </c>
      <c r="J4976" s="11">
        <f t="shared" si="415"/>
        <v>0.34276285319905309</v>
      </c>
      <c r="K4976" s="11">
        <f t="shared" si="417"/>
        <v>3.9462465077464426E-2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18"/>
        <v>-5.2830534579128577E-2</v>
      </c>
      <c r="D4977" s="6">
        <f t="shared" si="419"/>
        <v>2.7910653839165003E-3</v>
      </c>
      <c r="E4977" s="6">
        <f t="shared" si="420"/>
        <v>2.4931917425206501E-3</v>
      </c>
      <c r="F4977" s="6">
        <f>B$6+B$7*E4976+B$8*(H4976*100)^2</f>
        <v>0.5352056779478056</v>
      </c>
      <c r="G4977" s="18">
        <v>9.1671598044351169E-3</v>
      </c>
      <c r="H4977" s="9">
        <f t="shared" si="416"/>
        <v>7.3157752695651168E-3</v>
      </c>
      <c r="I4977" s="8">
        <f t="shared" si="414"/>
        <v>1.85138453487E-3</v>
      </c>
      <c r="J4977" s="11">
        <f t="shared" si="415"/>
        <v>0.20195835726287778</v>
      </c>
      <c r="K4977" s="11">
        <f t="shared" si="417"/>
        <v>2.7472943145027573E-2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18"/>
        <v>-4.2465089784753156E-2</v>
      </c>
      <c r="D4978" s="6">
        <f t="shared" si="419"/>
        <v>1.8032838504271468E-3</v>
      </c>
      <c r="E4978" s="6">
        <f t="shared" si="420"/>
        <v>2.7910653839165003E-3</v>
      </c>
      <c r="F4978" s="6">
        <f>B$6+B$7*E4976+B$8*(H4977*100)^2</f>
        <v>0.49451111800240055</v>
      </c>
      <c r="G4978" s="18">
        <v>4.0261999985284347E-3</v>
      </c>
      <c r="H4978" s="9">
        <f t="shared" si="416"/>
        <v>7.0321484483932828E-3</v>
      </c>
      <c r="I4978" s="8">
        <f t="shared" si="414"/>
        <v>3.0059484498648481E-3</v>
      </c>
      <c r="J4978" s="11">
        <f t="shared" si="415"/>
        <v>0.74659690302605786</v>
      </c>
      <c r="K4978" s="11">
        <f t="shared" si="417"/>
        <v>0.13021121972806782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18"/>
        <v>-5.983412694541116E-2</v>
      </c>
      <c r="D4979" s="6">
        <f t="shared" si="419"/>
        <v>3.580122747319578E-3</v>
      </c>
      <c r="E4979" s="6">
        <f t="shared" si="420"/>
        <v>1.8032838504271468E-3</v>
      </c>
      <c r="F4979" s="6">
        <f>B$6+B$7*E4979+B$8*(G4978*100)^2</f>
        <v>0.16286905623524525</v>
      </c>
      <c r="G4979" s="18">
        <v>9.385575954372562E-3</v>
      </c>
      <c r="H4979" s="9">
        <f t="shared" si="416"/>
        <v>4.0357038572626366E-3</v>
      </c>
      <c r="I4979" s="8">
        <f t="shared" si="414"/>
        <v>5.3498720971099254E-3</v>
      </c>
      <c r="J4979" s="11">
        <f t="shared" si="415"/>
        <v>0.57000999439118294</v>
      </c>
      <c r="K4979" s="11">
        <f t="shared" si="417"/>
        <v>0.48164213622430463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18"/>
        <v>-6.5565404187645532E-2</v>
      </c>
      <c r="D4980" s="6">
        <f t="shared" si="419"/>
        <v>4.2988222262893266E-3</v>
      </c>
      <c r="E4980" s="6">
        <f t="shared" si="420"/>
        <v>3.580122747319578E-3</v>
      </c>
      <c r="F4980" s="6">
        <f>B$6+B$7*E4979+B$8*(H4979*100)^2</f>
        <v>0.16355012426292614</v>
      </c>
      <c r="G4980" s="18">
        <v>1.0782044873914173E-2</v>
      </c>
      <c r="H4980" s="9">
        <f t="shared" si="416"/>
        <v>4.0441330871142968E-3</v>
      </c>
      <c r="I4980" s="8">
        <f t="shared" si="414"/>
        <v>6.7379117867998762E-3</v>
      </c>
      <c r="J4980" s="11">
        <f t="shared" si="415"/>
        <v>0.62491965722582199</v>
      </c>
      <c r="K4980" s="11">
        <f t="shared" si="417"/>
        <v>0.68548043408987147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18"/>
        <v>-3.9559695226131453E-2</v>
      </c>
      <c r="D4981" s="6">
        <f t="shared" si="419"/>
        <v>1.5649694863844076E-3</v>
      </c>
      <c r="E4981" s="6">
        <f t="shared" si="420"/>
        <v>4.2988222262893266E-3</v>
      </c>
      <c r="F4981" s="6">
        <f>B$6+B$7*E4979+B$8*(H4980*100)^2</f>
        <v>0.16415552563273167</v>
      </c>
      <c r="G4981" s="18">
        <v>1.3386958599139874E-2</v>
      </c>
      <c r="H4981" s="9">
        <f t="shared" si="416"/>
        <v>4.05161110711198E-3</v>
      </c>
      <c r="I4981" s="8">
        <f t="shared" si="414"/>
        <v>9.3353474920278949E-3</v>
      </c>
      <c r="J4981" s="11">
        <f t="shared" si="415"/>
        <v>0.69734640791581293</v>
      </c>
      <c r="K4981" s="11">
        <f t="shared" si="417"/>
        <v>1.1089411004697469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18"/>
        <v>-3.3383214760742477E-2</v>
      </c>
      <c r="D4982" s="6">
        <f t="shared" si="419"/>
        <v>1.1144390277618545E-3</v>
      </c>
      <c r="E4982" s="6">
        <f t="shared" si="420"/>
        <v>1.5649694863844076E-3</v>
      </c>
      <c r="F4982" s="6">
        <f>B$6+B$7*E4982+B$8*(G4981*100)^2</f>
        <v>1.611756146021293</v>
      </c>
      <c r="G4982" s="18">
        <v>5.6798107735734306E-3</v>
      </c>
      <c r="H4982" s="9">
        <f t="shared" si="416"/>
        <v>1.2695495839160015E-2</v>
      </c>
      <c r="I4982" s="8">
        <f t="shared" si="414"/>
        <v>7.0156850655865846E-3</v>
      </c>
      <c r="J4982" s="11">
        <f t="shared" si="415"/>
        <v>1.2351969713900688</v>
      </c>
      <c r="K4982" s="11">
        <f t="shared" si="417"/>
        <v>0.25171721916235823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18"/>
        <v>-5.1988352273679844E-2</v>
      </c>
      <c r="D4983" s="6">
        <f t="shared" si="419"/>
        <v>2.7027887721322321E-3</v>
      </c>
      <c r="E4983" s="6">
        <f t="shared" si="420"/>
        <v>1.1144390277618545E-3</v>
      </c>
      <c r="F4983" s="6">
        <f>B$6+B$7*E4982+B$8*(H4982*100)^2</f>
        <v>1.4514426227232498</v>
      </c>
      <c r="G4983" s="18">
        <v>6.4832115771710904E-3</v>
      </c>
      <c r="H4983" s="9">
        <f t="shared" si="416"/>
        <v>1.2047583254425967E-2</v>
      </c>
      <c r="I4983" s="8">
        <f t="shared" si="414"/>
        <v>5.5643716772548766E-3</v>
      </c>
      <c r="J4983" s="11">
        <f t="shared" si="415"/>
        <v>0.85827396052418448</v>
      </c>
      <c r="K4983" s="11">
        <f t="shared" si="417"/>
        <v>0.15778186370419678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18"/>
        <v>-6.318315955210993E-2</v>
      </c>
      <c r="D4984" s="6">
        <f t="shared" si="419"/>
        <v>3.9921116509873799E-3</v>
      </c>
      <c r="E4984" s="6">
        <f t="shared" si="420"/>
        <v>2.7027887721322321E-3</v>
      </c>
      <c r="F4984" s="6">
        <f>B$6+B$7*E4982+B$8*(H4983*100)^2</f>
        <v>1.308939931863619</v>
      </c>
      <c r="G4984" s="18">
        <v>8.3604869486413463E-3</v>
      </c>
      <c r="H4984" s="9">
        <f t="shared" si="416"/>
        <v>1.1440891275873655E-2</v>
      </c>
      <c r="I4984" s="8">
        <f t="shared" si="414"/>
        <v>3.0804043272323091E-3</v>
      </c>
      <c r="J4984" s="11">
        <f t="shared" si="415"/>
        <v>0.36844795598094943</v>
      </c>
      <c r="K4984" s="11">
        <f t="shared" si="417"/>
        <v>4.4432082828061548E-2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18"/>
        <v>-3.8436703485154079E-2</v>
      </c>
      <c r="D4985" s="6">
        <f t="shared" si="419"/>
        <v>1.4773801748056558E-3</v>
      </c>
      <c r="E4985" s="6">
        <f t="shared" si="420"/>
        <v>3.9921116509873799E-3</v>
      </c>
      <c r="F4985" s="6">
        <f>B$6+B$7*E4985+B$8*(G4984*100)^2</f>
        <v>0.64031025968754907</v>
      </c>
      <c r="G4985" s="18">
        <v>7.8976663380339821E-3</v>
      </c>
      <c r="H4985" s="9">
        <f t="shared" si="416"/>
        <v>8.0019388880917426E-3</v>
      </c>
      <c r="I4985" s="8">
        <f t="shared" si="414"/>
        <v>1.042725500577605E-4</v>
      </c>
      <c r="J4985" s="11">
        <f t="shared" si="415"/>
        <v>1.3202957126157567E-2</v>
      </c>
      <c r="K4985" s="11">
        <f t="shared" si="417"/>
        <v>8.5647169199898343E-5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18"/>
        <v>-4.1104797588217397E-2</v>
      </c>
      <c r="D4986" s="6">
        <f t="shared" si="419"/>
        <v>1.6896043847683228E-3</v>
      </c>
      <c r="E4986" s="6">
        <f t="shared" si="420"/>
        <v>1.4773801748056558E-3</v>
      </c>
      <c r="F4986" s="6">
        <f>B$6+B$7*E4985+B$8*(H4985*100)^2</f>
        <v>0.58816102072223375</v>
      </c>
      <c r="G4986" s="18">
        <v>6.3381099825444631E-3</v>
      </c>
      <c r="H4986" s="9">
        <f t="shared" si="416"/>
        <v>7.6691656698902634E-3</v>
      </c>
      <c r="I4986" s="8">
        <f t="shared" si="414"/>
        <v>1.3310556873458003E-3</v>
      </c>
      <c r="J4986" s="11">
        <f t="shared" si="415"/>
        <v>0.21000829758581152</v>
      </c>
      <c r="K4986" s="11">
        <f t="shared" si="417"/>
        <v>1.7067830761915204E-2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18"/>
        <v>-3.6620420326210948E-2</v>
      </c>
      <c r="D4987" s="6">
        <f t="shared" si="419"/>
        <v>1.341055184868364E-3</v>
      </c>
      <c r="E4987" s="6">
        <f t="shared" si="420"/>
        <v>1.6896043847683228E-3</v>
      </c>
      <c r="F4987" s="6">
        <f>B$6+B$7*E4985+B$8*(H4986*100)^2</f>
        <v>0.54180556220596487</v>
      </c>
      <c r="G4987" s="18">
        <v>1.1798960073496154E-2</v>
      </c>
      <c r="H4987" s="9">
        <f t="shared" si="416"/>
        <v>7.360744270832705E-3</v>
      </c>
      <c r="I4987" s="8">
        <f t="shared" si="414"/>
        <v>4.4382158026634493E-3</v>
      </c>
      <c r="J4987" s="11">
        <f t="shared" si="415"/>
        <v>0.3761531334132534</v>
      </c>
      <c r="K4987" s="11">
        <f t="shared" si="417"/>
        <v>0.13110713128418094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18"/>
        <v>-4.888808167321898E-2</v>
      </c>
      <c r="D4988" s="6">
        <f t="shared" si="419"/>
        <v>2.3900445296873296E-3</v>
      </c>
      <c r="E4988" s="6">
        <f t="shared" si="420"/>
        <v>1.341055184868364E-3</v>
      </c>
      <c r="F4988" s="6">
        <f>B$6+B$7*E4988+B$8*(G4987*100)^2</f>
        <v>1.2562169662955609</v>
      </c>
      <c r="G4988" s="18">
        <v>2.7776894801908769E-3</v>
      </c>
      <c r="H4988" s="9">
        <f t="shared" si="416"/>
        <v>1.1208108521492647E-2</v>
      </c>
      <c r="I4988" s="8">
        <f t="shared" ref="I4988:I5051" si="421">SQRT((G4988-H4988)^2)</f>
        <v>8.4304190413017708E-3</v>
      </c>
      <c r="J4988" s="11">
        <f t="shared" ref="J4988:J5051" si="422">ABS(G4988-H4988)/G4988</f>
        <v>3.0350473303165804</v>
      </c>
      <c r="K4988" s="11">
        <f t="shared" si="417"/>
        <v>0.64284659917778075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18"/>
        <v>-3.759355462351259E-2</v>
      </c>
      <c r="D4989" s="6">
        <f t="shared" si="419"/>
        <v>1.4132753492310248E-3</v>
      </c>
      <c r="E4989" s="6">
        <f t="shared" si="420"/>
        <v>2.3900445296873296E-3</v>
      </c>
      <c r="F4989" s="6">
        <f>B$6+B$7*E4988+B$8*(H4988*100)^2</f>
        <v>1.135382014220649</v>
      </c>
      <c r="G4989" s="18">
        <v>5.9793748349792376E-3</v>
      </c>
      <c r="H4989" s="9">
        <f t="shared" si="416"/>
        <v>1.0655430607069097E-2</v>
      </c>
      <c r="I4989" s="8">
        <f t="shared" si="421"/>
        <v>4.6760557720898592E-3</v>
      </c>
      <c r="J4989" s="11">
        <f t="shared" si="422"/>
        <v>0.78203088134482135</v>
      </c>
      <c r="K4989" s="11">
        <f t="shared" si="417"/>
        <v>0.13891116169670292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18"/>
        <v>-4.9501544553192063E-2</v>
      </c>
      <c r="D4990" s="6">
        <f t="shared" si="419"/>
        <v>2.4504029131516589E-3</v>
      </c>
      <c r="E4990" s="6">
        <f t="shared" si="420"/>
        <v>1.4132753492310248E-3</v>
      </c>
      <c r="F4990" s="6">
        <f>B$6+B$7*E4988+B$8*(H4989*100)^2</f>
        <v>1.0279718253212597</v>
      </c>
      <c r="G4990" s="18">
        <v>3.4397080751116809E-3</v>
      </c>
      <c r="H4990" s="9">
        <f t="shared" si="416"/>
        <v>1.0138894541917574E-2</v>
      </c>
      <c r="I4990" s="8">
        <f t="shared" si="421"/>
        <v>6.6991864668058936E-3</v>
      </c>
      <c r="J4990" s="11">
        <f t="shared" si="422"/>
        <v>1.9476032036783772</v>
      </c>
      <c r="K4990" s="11">
        <f t="shared" si="417"/>
        <v>0.42025105627144432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18"/>
        <v>-4.4740978030226267E-2</v>
      </c>
      <c r="D4991" s="6">
        <f t="shared" si="419"/>
        <v>2.0017551151011895E-3</v>
      </c>
      <c r="E4991" s="6">
        <f t="shared" si="420"/>
        <v>2.4504029131516589E-3</v>
      </c>
      <c r="F4991" s="6">
        <f>B$6+B$7*E4991+B$8*(G4990*100)^2</f>
        <v>0.12400993238966811</v>
      </c>
      <c r="G4991" s="18">
        <v>5.1428158655815034E-3</v>
      </c>
      <c r="H4991" s="9">
        <f t="shared" si="416"/>
        <v>3.5215043999641421E-3</v>
      </c>
      <c r="I4991" s="8">
        <f t="shared" si="421"/>
        <v>1.6213114656173614E-3</v>
      </c>
      <c r="J4991" s="11">
        <f t="shared" si="422"/>
        <v>0.31525753750354002</v>
      </c>
      <c r="K4991" s="11">
        <f t="shared" si="417"/>
        <v>8.1690599622308291E-2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18"/>
        <v>-5.1427045709799848E-2</v>
      </c>
      <c r="D4992" s="6">
        <f t="shared" si="419"/>
        <v>2.6447410304378432E-3</v>
      </c>
      <c r="E4992" s="6">
        <f t="shared" si="420"/>
        <v>2.0017551151011895E-3</v>
      </c>
      <c r="F4992" s="6">
        <f>B$6+B$7*E4991+B$8*(H4991*100)^2</f>
        <v>0.12907134318520827</v>
      </c>
      <c r="G4992" s="18">
        <v>5.0616444018371076E-3</v>
      </c>
      <c r="H4992" s="9">
        <f t="shared" si="416"/>
        <v>3.5926500411981167E-3</v>
      </c>
      <c r="I4992" s="8">
        <f t="shared" si="421"/>
        <v>1.4689943606389908E-3</v>
      </c>
      <c r="J4992" s="11">
        <f t="shared" si="422"/>
        <v>0.2902207749137462</v>
      </c>
      <c r="K4992" s="11">
        <f t="shared" si="417"/>
        <v>6.6087491133750564E-2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18"/>
        <v>-4.0651885894666256E-2</v>
      </c>
      <c r="D4993" s="6">
        <f t="shared" si="419"/>
        <v>1.6525758267929653E-3</v>
      </c>
      <c r="E4993" s="6">
        <f t="shared" si="420"/>
        <v>2.6447410304378432E-3</v>
      </c>
      <c r="F4993" s="6">
        <f>B$6+B$7*E4991+B$8*(H4992*100)^2</f>
        <v>0.13357043124136395</v>
      </c>
      <c r="G4993" s="18">
        <v>3.9176998889297876E-3</v>
      </c>
      <c r="H4993" s="9">
        <f t="shared" si="416"/>
        <v>3.6547288714946276E-3</v>
      </c>
      <c r="I4993" s="8">
        <f t="shared" si="421"/>
        <v>2.6297101743515995E-4</v>
      </c>
      <c r="J4993" s="11">
        <f t="shared" si="422"/>
        <v>6.7123829004420418E-2</v>
      </c>
      <c r="K4993" s="11">
        <f t="shared" si="417"/>
        <v>2.4708240394315517E-3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18"/>
        <v>-5.1075049258376838E-2</v>
      </c>
      <c r="D4994" s="6">
        <f t="shared" si="419"/>
        <v>2.6086606567456206E-3</v>
      </c>
      <c r="E4994" s="6">
        <f t="shared" si="420"/>
        <v>1.6525758267929653E-3</v>
      </c>
      <c r="F4994" s="6">
        <f>B$6+B$7*E4994+B$8*(G4993*100)^2</f>
        <v>0.1551928085820076</v>
      </c>
      <c r="G4994" s="18">
        <v>3.6642100008777425E-3</v>
      </c>
      <c r="H4994" s="9">
        <f t="shared" si="416"/>
        <v>3.9394518474276038E-3</v>
      </c>
      <c r="I4994" s="8">
        <f t="shared" si="421"/>
        <v>2.7524184654986131E-4</v>
      </c>
      <c r="J4994" s="11">
        <f t="shared" si="422"/>
        <v>7.5116286043629743E-2</v>
      </c>
      <c r="K4994" s="11">
        <f t="shared" si="417"/>
        <v>2.5607717106763683E-3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18"/>
        <v>-4.4656896654167499E-2</v>
      </c>
      <c r="D4995" s="6">
        <f t="shared" si="419"/>
        <v>1.9942384187809966E-3</v>
      </c>
      <c r="E4995" s="6">
        <f t="shared" si="420"/>
        <v>2.6086606567456206E-3</v>
      </c>
      <c r="F4995" s="6">
        <f>B$6+B$7*E4994+B$8*(H4994*100)^2</f>
        <v>0.15671201369165891</v>
      </c>
      <c r="G4995" s="18">
        <v>2.4569520264331331E-3</v>
      </c>
      <c r="H4995" s="9">
        <f t="shared" si="416"/>
        <v>3.95868682383008E-3</v>
      </c>
      <c r="I4995" s="8">
        <f t="shared" si="421"/>
        <v>1.5017347973969469E-3</v>
      </c>
      <c r="J4995" s="11">
        <f t="shared" si="422"/>
        <v>0.6112186079502262</v>
      </c>
      <c r="K4995" s="11">
        <f t="shared" si="417"/>
        <v>9.7639036211516927E-2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18"/>
        <v>-4.5581395340828647E-2</v>
      </c>
      <c r="D4996" s="6">
        <f t="shared" si="419"/>
        <v>2.0776636012169157E-3</v>
      </c>
      <c r="E4996" s="6">
        <f t="shared" si="420"/>
        <v>1.9942384187809966E-3</v>
      </c>
      <c r="F4996" s="6">
        <f>B$6+B$7*E4994+B$8*(H4995*100)^2</f>
        <v>0.15806243511362789</v>
      </c>
      <c r="G4996" s="18">
        <v>5.1038665953932879E-3</v>
      </c>
      <c r="H4996" s="9">
        <f t="shared" si="416"/>
        <v>3.9757066681739475E-3</v>
      </c>
      <c r="I4996" s="8">
        <f t="shared" si="421"/>
        <v>1.1281599272193405E-3</v>
      </c>
      <c r="J4996" s="11">
        <f t="shared" si="422"/>
        <v>0.22104024588683593</v>
      </c>
      <c r="K4996" s="11">
        <f t="shared" si="417"/>
        <v>3.3967473267133785E-2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18"/>
        <v>-4.3435570489345723E-2</v>
      </c>
      <c r="D4997" s="6">
        <f t="shared" si="419"/>
        <v>1.886648783734921E-3</v>
      </c>
      <c r="E4997" s="6">
        <f t="shared" si="420"/>
        <v>2.0776636012169157E-3</v>
      </c>
      <c r="F4997" s="6">
        <f>B$6+B$7*E4997+B$8*(G4996*100)^2</f>
        <v>0.2503561707944455</v>
      </c>
      <c r="G4997" s="18">
        <v>4.989371640491562E-3</v>
      </c>
      <c r="H4997" s="9">
        <f t="shared" si="416"/>
        <v>5.0035604402709618E-3</v>
      </c>
      <c r="I4997" s="8">
        <f t="shared" si="421"/>
        <v>1.4188799779399873E-5</v>
      </c>
      <c r="J4997" s="11">
        <f t="shared" si="422"/>
        <v>2.8438049521606625E-3</v>
      </c>
      <c r="K4997" s="11">
        <f t="shared" si="417"/>
        <v>4.0283298770038556E-6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18"/>
        <v>-4.1934180083880536E-2</v>
      </c>
      <c r="D4998" s="6">
        <f t="shared" si="419"/>
        <v>1.7584754593073231E-3</v>
      </c>
      <c r="E4998" s="6">
        <f t="shared" si="420"/>
        <v>1.886648783734921E-3</v>
      </c>
      <c r="F4998" s="6">
        <f>B$6+B$7*E4997+B$8*(H4997*100)^2</f>
        <v>0.24134417242030121</v>
      </c>
      <c r="G4998" s="18">
        <v>3.9985458281709052E-3</v>
      </c>
      <c r="H4998" s="9">
        <f t="shared" si="416"/>
        <v>4.9126792325603881E-3</v>
      </c>
      <c r="I4998" s="8">
        <f t="shared" si="421"/>
        <v>9.1413340438948297E-4</v>
      </c>
      <c r="J4998" s="11">
        <f t="shared" si="422"/>
        <v>0.22861646300241209</v>
      </c>
      <c r="K4998" s="11">
        <f t="shared" si="417"/>
        <v>1.9812362706379538E-2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18"/>
        <v>-4.8332751956482435E-2</v>
      </c>
      <c r="D4999" s="6">
        <f t="shared" si="419"/>
        <v>2.3360549116868568E-3</v>
      </c>
      <c r="E4999" s="6">
        <f t="shared" si="420"/>
        <v>1.7584754593073231E-3</v>
      </c>
      <c r="F4999" s="6">
        <f>B$6+B$7*E4997+B$8*(H4998*100)^2</f>
        <v>0.23333340706552441</v>
      </c>
      <c r="G4999" s="18">
        <v>3.8165597249980579E-3</v>
      </c>
      <c r="H4999" s="9">
        <f t="shared" si="416"/>
        <v>4.8304596785971043E-3</v>
      </c>
      <c r="I4999" s="8">
        <f t="shared" si="421"/>
        <v>1.0138999535990465E-3</v>
      </c>
      <c r="J4999" s="11">
        <f t="shared" si="422"/>
        <v>0.26565808651129191</v>
      </c>
      <c r="K4999" s="11">
        <f t="shared" si="417"/>
        <v>2.569501498372162E-2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18"/>
        <v>-4.4251910599140923E-2</v>
      </c>
      <c r="D5000" s="6">
        <f t="shared" si="419"/>
        <v>1.9582315916743609E-3</v>
      </c>
      <c r="E5000" s="6">
        <f t="shared" si="420"/>
        <v>2.3360549116868568E-3</v>
      </c>
      <c r="F5000" s="6">
        <f>B$6+B$7*E5000+B$8*(G4999*100)^2</f>
        <v>0.14830607834125775</v>
      </c>
      <c r="G5000" s="18">
        <v>5.6080721841567371E-3</v>
      </c>
      <c r="H5000" s="9">
        <f t="shared" ref="H5000:H5063" si="423">SQRT(F5000)/100</f>
        <v>3.8510528215185231E-3</v>
      </c>
      <c r="I5000" s="8">
        <f t="shared" si="421"/>
        <v>1.757019362638214E-3</v>
      </c>
      <c r="J5000" s="11">
        <f t="shared" si="422"/>
        <v>0.31330184508001474</v>
      </c>
      <c r="K5000" s="11">
        <f t="shared" ref="K5000:K5063" si="424">G5000/H5000-LN(G5000/H5000)-1</f>
        <v>8.0383450863257266E-2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18"/>
        <v>-5.0527438634539089E-2</v>
      </c>
      <c r="D5001" s="6">
        <f t="shared" si="419"/>
        <v>2.5530220549671132E-3</v>
      </c>
      <c r="E5001" s="6">
        <f t="shared" si="420"/>
        <v>1.9582315916743609E-3</v>
      </c>
      <c r="F5001" s="6">
        <f>B$6+B$7*E5000+B$8*(H5000*100)^2</f>
        <v>0.15065703839143352</v>
      </c>
      <c r="G5001" s="18">
        <v>5.7477518572156792E-3</v>
      </c>
      <c r="H5001" s="9">
        <f t="shared" si="423"/>
        <v>3.8814564069616126E-3</v>
      </c>
      <c r="I5001" s="8">
        <f t="shared" si="421"/>
        <v>1.8662954502540667E-3</v>
      </c>
      <c r="J5001" s="11">
        <f t="shared" si="422"/>
        <v>0.3247000734576137</v>
      </c>
      <c r="K5001" s="11">
        <f t="shared" si="424"/>
        <v>8.8225147677354343E-2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18"/>
        <v>-3.7884069440354023E-2</v>
      </c>
      <c r="D5002" s="6">
        <f t="shared" si="419"/>
        <v>1.4352027173615656E-3</v>
      </c>
      <c r="E5002" s="6">
        <f t="shared" si="420"/>
        <v>2.5530220549671132E-3</v>
      </c>
      <c r="F5002" s="6">
        <f>B$6+B$7*E5000+B$8*(H5001*100)^2</f>
        <v>0.15274680678003472</v>
      </c>
      <c r="G5002" s="18">
        <v>4.7765694980821697E-3</v>
      </c>
      <c r="H5002" s="9">
        <f t="shared" si="423"/>
        <v>3.9082835974380715E-3</v>
      </c>
      <c r="I5002" s="8">
        <f t="shared" si="421"/>
        <v>8.6828590064409825E-4</v>
      </c>
      <c r="J5002" s="11">
        <f t="shared" si="422"/>
        <v>0.18178022972192112</v>
      </c>
      <c r="K5002" s="11">
        <f t="shared" si="424"/>
        <v>2.1541220337190525E-2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18"/>
        <v>-4.3802754194686024E-2</v>
      </c>
      <c r="D5003" s="6">
        <f t="shared" si="419"/>
        <v>1.918681275040084E-3</v>
      </c>
      <c r="E5003" s="6">
        <f t="shared" si="420"/>
        <v>1.4352027173615656E-3</v>
      </c>
      <c r="F5003" s="6">
        <f>B$6+B$7*E5003+B$8*(G5002*100)^2</f>
        <v>0.22154794440015235</v>
      </c>
      <c r="G5003" s="18">
        <v>4.5311817573385951E-3</v>
      </c>
      <c r="H5003" s="9">
        <f t="shared" si="423"/>
        <v>4.7068879782734621E-3</v>
      </c>
      <c r="I5003" s="8">
        <f t="shared" si="421"/>
        <v>1.7570622093486706E-4</v>
      </c>
      <c r="J5003" s="11">
        <f t="shared" si="422"/>
        <v>3.8777129310758149E-2</v>
      </c>
      <c r="K5003" s="11">
        <f t="shared" si="424"/>
        <v>7.1458932654566709E-4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18"/>
        <v>-4.8686402711820662E-2</v>
      </c>
      <c r="D5004" s="6">
        <f t="shared" si="419"/>
        <v>2.3703658090175783E-3</v>
      </c>
      <c r="E5004" s="6">
        <f t="shared" si="420"/>
        <v>1.918681275040084E-3</v>
      </c>
      <c r="F5004" s="6">
        <f>B$6+B$7*E5003+B$8*(H5003*100)^2</f>
        <v>0.21567390004223821</v>
      </c>
      <c r="G5004" s="18">
        <v>2.416367355346644E-3</v>
      </c>
      <c r="H5004" s="9">
        <f t="shared" si="423"/>
        <v>4.6440704133576425E-3</v>
      </c>
      <c r="I5004" s="8">
        <f t="shared" si="421"/>
        <v>2.2277030580109985E-3</v>
      </c>
      <c r="J5004" s="11">
        <f t="shared" si="422"/>
        <v>0.92192234474688128</v>
      </c>
      <c r="K5004" s="11">
        <f t="shared" si="424"/>
        <v>0.17363829190505786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18"/>
        <v>-4.6797749407711933E-2</v>
      </c>
      <c r="D5005" s="6">
        <f t="shared" si="419"/>
        <v>2.1900293496270027E-3</v>
      </c>
      <c r="E5005" s="6">
        <f t="shared" si="420"/>
        <v>2.3703658090175783E-3</v>
      </c>
      <c r="F5005" s="6">
        <f>B$6+B$7*E5003+B$8*(H5004*100)^2</f>
        <v>0.21045246201248835</v>
      </c>
      <c r="G5005" s="18">
        <v>3.1008725051919644E-3</v>
      </c>
      <c r="H5005" s="9">
        <f t="shared" si="423"/>
        <v>4.587509803940351E-3</v>
      </c>
      <c r="I5005" s="8">
        <f t="shared" si="421"/>
        <v>1.4866372987483866E-3</v>
      </c>
      <c r="J5005" s="11">
        <f t="shared" si="422"/>
        <v>0.47942548307265986</v>
      </c>
      <c r="K5005" s="11">
        <f t="shared" si="424"/>
        <v>6.7591891421010519E-2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18"/>
        <v>-4.4773624755719332E-2</v>
      </c>
      <c r="D5006" s="6">
        <f t="shared" si="419"/>
        <v>2.0046774737659629E-3</v>
      </c>
      <c r="E5006" s="6">
        <f t="shared" si="420"/>
        <v>2.1900293496270027E-3</v>
      </c>
      <c r="F5006" s="6">
        <f>B$6+B$7*E5006+B$8*(G5005*100)^2</f>
        <v>0.10428490996011448</v>
      </c>
      <c r="G5006" s="18">
        <v>5.1200958669124306E-3</v>
      </c>
      <c r="H5006" s="9">
        <f t="shared" si="423"/>
        <v>3.2293174195194021E-3</v>
      </c>
      <c r="I5006" s="8">
        <f t="shared" si="421"/>
        <v>1.8907784473930285E-3</v>
      </c>
      <c r="J5006" s="11">
        <f t="shared" si="422"/>
        <v>0.3692857509977101</v>
      </c>
      <c r="K5006" s="11">
        <f t="shared" si="424"/>
        <v>0.12460168284096107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425">B5007-B$5</f>
        <v>-4.4942596854882624E-2</v>
      </c>
      <c r="D5007" s="6">
        <f t="shared" ref="D5007:D5070" si="426">C5007^2</f>
        <v>2.0198370120605054E-3</v>
      </c>
      <c r="E5007" s="6">
        <f t="shared" si="420"/>
        <v>2.0046774737659629E-3</v>
      </c>
      <c r="F5007" s="6">
        <f>B$6+B$7*E5006+B$8*(H5006*100)^2</f>
        <v>0.1115123843251344</v>
      </c>
      <c r="G5007" s="18">
        <v>4.1522412881414023E-3</v>
      </c>
      <c r="H5007" s="9">
        <f t="shared" si="423"/>
        <v>3.3393470069032118E-3</v>
      </c>
      <c r="I5007" s="8">
        <f t="shared" si="421"/>
        <v>8.1289428123819049E-4</v>
      </c>
      <c r="J5007" s="11">
        <f t="shared" si="422"/>
        <v>0.19577240936353499</v>
      </c>
      <c r="K5007" s="11">
        <f t="shared" si="424"/>
        <v>2.5556136474005564E-2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425"/>
        <v>-4.9464395413338864E-2</v>
      </c>
      <c r="D5008" s="6">
        <f t="shared" si="426"/>
        <v>2.4467264136071388E-3</v>
      </c>
      <c r="E5008" s="6">
        <f t="shared" ref="E5008:E5071" si="427">D5007</f>
        <v>2.0198370120605054E-3</v>
      </c>
      <c r="F5008" s="6">
        <f>B$6+B$7*E5006+B$8*(H5007*100)^2</f>
        <v>0.11793688628820059</v>
      </c>
      <c r="G5008" s="18">
        <v>4.8207385060645503E-3</v>
      </c>
      <c r="H5008" s="9">
        <f t="shared" si="423"/>
        <v>3.4341940290001172E-3</v>
      </c>
      <c r="I5008" s="8">
        <f t="shared" si="421"/>
        <v>1.3865444770644331E-3</v>
      </c>
      <c r="J5008" s="11">
        <f t="shared" si="422"/>
        <v>0.28762076086892963</v>
      </c>
      <c r="K5008" s="11">
        <f t="shared" si="424"/>
        <v>6.4601821323920117E-2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425"/>
        <v>-4.5936576698736971E-2</v>
      </c>
      <c r="D5009" s="6">
        <f t="shared" si="426"/>
        <v>2.1101690787989442E-3</v>
      </c>
      <c r="E5009" s="6">
        <f t="shared" si="427"/>
        <v>2.4467264136071388E-3</v>
      </c>
      <c r="F5009" s="6">
        <f>B$6+B$7*E5009+B$8*(G5008*100)^2</f>
        <v>0.2254146468284402</v>
      </c>
      <c r="G5009" s="18">
        <v>4.0421346551098832E-3</v>
      </c>
      <c r="H5009" s="9">
        <f t="shared" si="423"/>
        <v>4.7477852397559035E-3</v>
      </c>
      <c r="I5009" s="8">
        <f t="shared" si="421"/>
        <v>7.0565058464602034E-4</v>
      </c>
      <c r="J5009" s="11">
        <f t="shared" si="422"/>
        <v>0.17457374502701659</v>
      </c>
      <c r="K5009" s="11">
        <f t="shared" si="424"/>
        <v>1.2277994006127724E-2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425"/>
        <v>-4.6788718429882151E-2</v>
      </c>
      <c r="D5010" s="6">
        <f t="shared" si="426"/>
        <v>2.1891841723107935E-3</v>
      </c>
      <c r="E5010" s="6">
        <f t="shared" si="427"/>
        <v>2.1101690787989442E-3</v>
      </c>
      <c r="F5010" s="6">
        <f>B$6+B$7*E5009+B$8*(H5009*100)^2</f>
        <v>0.2192096353911272</v>
      </c>
      <c r="G5010" s="18">
        <v>4.4705228502094447E-3</v>
      </c>
      <c r="H5010" s="9">
        <f t="shared" si="423"/>
        <v>4.6819828640345023E-3</v>
      </c>
      <c r="I5010" s="8">
        <f t="shared" si="421"/>
        <v>2.1146001382505754E-4</v>
      </c>
      <c r="J5010" s="11">
        <f t="shared" si="422"/>
        <v>4.730095805575641E-2</v>
      </c>
      <c r="K5010" s="11">
        <f t="shared" si="424"/>
        <v>1.0517106964125222E-3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425"/>
        <v>-4.6663307385543244E-2</v>
      </c>
      <c r="D5011" s="6">
        <f t="shared" si="426"/>
        <v>2.1774642561576945E-3</v>
      </c>
      <c r="E5011" s="6">
        <f t="shared" si="427"/>
        <v>2.1891841723107935E-3</v>
      </c>
      <c r="F5011" s="6">
        <f>B$6+B$7*E5009+B$8*(H5010*100)^2</f>
        <v>0.21369400072449971</v>
      </c>
      <c r="G5011" s="18">
        <v>3.4166603990986935E-3</v>
      </c>
      <c r="H5011" s="9">
        <f t="shared" si="423"/>
        <v>4.6227048437521914E-3</v>
      </c>
      <c r="I5011" s="8">
        <f t="shared" si="421"/>
        <v>1.2060444446534979E-3</v>
      </c>
      <c r="J5011" s="11">
        <f t="shared" si="422"/>
        <v>0.35298926547445258</v>
      </c>
      <c r="K5011" s="11">
        <f t="shared" si="424"/>
        <v>4.1420579317549944E-2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425"/>
        <v>-3.9833971222026823E-2</v>
      </c>
      <c r="D5012" s="6">
        <f t="shared" si="426"/>
        <v>1.5867452633172611E-3</v>
      </c>
      <c r="E5012" s="6">
        <f t="shared" si="427"/>
        <v>2.1774642561576945E-3</v>
      </c>
      <c r="F5012" s="6">
        <f>B$6+B$7*E5012+B$8*(G5011*100)^2</f>
        <v>0.12257865123051118</v>
      </c>
      <c r="G5012" s="18">
        <v>4.5004270721477665E-3</v>
      </c>
      <c r="H5012" s="9">
        <f t="shared" si="423"/>
        <v>3.5011234087148541E-3</v>
      </c>
      <c r="I5012" s="8">
        <f t="shared" si="421"/>
        <v>9.9930366343291234E-4</v>
      </c>
      <c r="J5012" s="11">
        <f t="shared" si="422"/>
        <v>0.22204640746594934</v>
      </c>
      <c r="K5012" s="11">
        <f t="shared" si="424"/>
        <v>3.4335312557903119E-2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425"/>
        <v>-4.6996973677191918E-2</v>
      </c>
      <c r="D5013" s="6">
        <f t="shared" si="426"/>
        <v>2.20871553481467E-3</v>
      </c>
      <c r="E5013" s="6">
        <f t="shared" si="427"/>
        <v>1.5867452633172611E-3</v>
      </c>
      <c r="F5013" s="6">
        <f>B$6+B$7*E5012+B$8*(H5012*100)^2</f>
        <v>0.12777246584377677</v>
      </c>
      <c r="G5013" s="18">
        <v>2.6890348786453833E-3</v>
      </c>
      <c r="H5013" s="9">
        <f t="shared" si="423"/>
        <v>3.5745274630890273E-3</v>
      </c>
      <c r="I5013" s="8">
        <f t="shared" si="421"/>
        <v>8.8549258444364396E-4</v>
      </c>
      <c r="J5013" s="11">
        <f t="shared" si="422"/>
        <v>0.32929754518086279</v>
      </c>
      <c r="K5013" s="11">
        <f t="shared" si="424"/>
        <v>3.6927664211757083E-2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425"/>
        <v>-4.8092770099692525E-2</v>
      </c>
      <c r="D5014" s="6">
        <f t="shared" si="426"/>
        <v>2.3129145358618793E-3</v>
      </c>
      <c r="E5014" s="6">
        <f t="shared" si="427"/>
        <v>2.20871553481467E-3</v>
      </c>
      <c r="F5014" s="6">
        <f>B$6+B$7*E5012+B$8*(H5013*100)^2</f>
        <v>0.13238924765350854</v>
      </c>
      <c r="G5014" s="18">
        <v>3.4876076216388738E-3</v>
      </c>
      <c r="H5014" s="9">
        <f t="shared" si="423"/>
        <v>3.6385333261289301E-3</v>
      </c>
      <c r="I5014" s="8">
        <f t="shared" si="421"/>
        <v>1.5092570449005624E-4</v>
      </c>
      <c r="J5014" s="11">
        <f t="shared" si="422"/>
        <v>4.3274852237859894E-2</v>
      </c>
      <c r="K5014" s="11">
        <f t="shared" si="424"/>
        <v>8.8484295329038787E-4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425"/>
        <v>-5.1263256420939395E-2</v>
      </c>
      <c r="D5015" s="6">
        <f t="shared" si="426"/>
        <v>2.6279214588789839E-3</v>
      </c>
      <c r="E5015" s="6">
        <f t="shared" si="427"/>
        <v>2.3129145358618793E-3</v>
      </c>
      <c r="F5015" s="6">
        <f>B$6+B$7*E5015+B$8*(G5014*100)^2</f>
        <v>0.12694603330146961</v>
      </c>
      <c r="G5015" s="18">
        <v>6.5520113786338022E-3</v>
      </c>
      <c r="H5015" s="9">
        <f t="shared" si="423"/>
        <v>3.562948684747924E-3</v>
      </c>
      <c r="I5015" s="8">
        <f t="shared" si="421"/>
        <v>2.9890626938858782E-3</v>
      </c>
      <c r="J5015" s="11">
        <f t="shared" si="422"/>
        <v>0.45620535758427588</v>
      </c>
      <c r="K5015" s="11">
        <f t="shared" si="424"/>
        <v>0.22974588287605036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425"/>
        <v>-4.9084006086189506E-2</v>
      </c>
      <c r="D5016" s="6">
        <f t="shared" si="426"/>
        <v>2.4092396534690884E-3</v>
      </c>
      <c r="E5016" s="6">
        <f t="shared" si="427"/>
        <v>2.6279214588789839E-3</v>
      </c>
      <c r="F5016" s="6">
        <f>B$6+B$7*E5015+B$8*(H5015*100)^2</f>
        <v>0.13166783816892288</v>
      </c>
      <c r="G5016" s="18">
        <v>3.5292829048283038E-3</v>
      </c>
      <c r="H5016" s="9">
        <f t="shared" si="423"/>
        <v>3.6286063188078542E-3</v>
      </c>
      <c r="I5016" s="8">
        <f t="shared" si="421"/>
        <v>9.9323413979550412E-5</v>
      </c>
      <c r="J5016" s="11">
        <f t="shared" si="422"/>
        <v>2.8142661457847173E-2</v>
      </c>
      <c r="K5016" s="11">
        <f t="shared" si="424"/>
        <v>3.8160193435077261E-4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425"/>
        <v>-4.5327426057624062E-2</v>
      </c>
      <c r="D5017" s="6">
        <f t="shared" si="426"/>
        <v>2.0545755530093769E-3</v>
      </c>
      <c r="E5017" s="6">
        <f t="shared" si="427"/>
        <v>2.4092396534690884E-3</v>
      </c>
      <c r="F5017" s="6">
        <f>B$6+B$7*E5015+B$8*(H5016*100)^2</f>
        <v>0.13586505051560208</v>
      </c>
      <c r="G5017" s="18">
        <v>4.3182043628499029E-3</v>
      </c>
      <c r="H5017" s="9">
        <f t="shared" si="423"/>
        <v>3.6859876629690728E-3</v>
      </c>
      <c r="I5017" s="8">
        <f t="shared" si="421"/>
        <v>6.3221669988083005E-4</v>
      </c>
      <c r="J5017" s="11">
        <f t="shared" si="422"/>
        <v>0.14640731349351502</v>
      </c>
      <c r="K5017" s="11">
        <f t="shared" si="424"/>
        <v>1.3217793980255355E-2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425"/>
        <v>-4.002074811253456E-2</v>
      </c>
      <c r="D5018" s="6">
        <f t="shared" si="426"/>
        <v>1.6016602794869386E-3</v>
      </c>
      <c r="E5018" s="6">
        <f t="shared" si="427"/>
        <v>2.0545755530093769E-3</v>
      </c>
      <c r="F5018" s="6">
        <f>B$6+B$7*E5018+B$8*(G5017*100)^2</f>
        <v>0.18455251672039555</v>
      </c>
      <c r="G5018" s="18">
        <v>3.0732860830108718E-3</v>
      </c>
      <c r="H5018" s="9">
        <f t="shared" si="423"/>
        <v>4.2959575966295986E-3</v>
      </c>
      <c r="I5018" s="8">
        <f t="shared" si="421"/>
        <v>1.2226715136187268E-3</v>
      </c>
      <c r="J5018" s="11">
        <f t="shared" si="422"/>
        <v>0.39783849618740541</v>
      </c>
      <c r="K5018" s="11">
        <f t="shared" si="424"/>
        <v>5.0317339882497425E-2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425"/>
        <v>-4.5306836355058222E-2</v>
      </c>
      <c r="D5019" s="6">
        <f t="shared" si="426"/>
        <v>2.0527094205040255E-3</v>
      </c>
      <c r="E5019" s="6">
        <f t="shared" si="427"/>
        <v>1.6016602794869386E-3</v>
      </c>
      <c r="F5019" s="6">
        <f>B$6+B$7*E5018+B$8*(H5018*100)^2</f>
        <v>0.18284905322917805</v>
      </c>
      <c r="G5019" s="18">
        <v>2.2993760190737236E-3</v>
      </c>
      <c r="H5019" s="9">
        <f t="shared" si="423"/>
        <v>4.2760852801268833E-3</v>
      </c>
      <c r="I5019" s="8">
        <f t="shared" si="421"/>
        <v>1.9767092610531597E-3</v>
      </c>
      <c r="J5019" s="11">
        <f t="shared" si="422"/>
        <v>0.85967203478509513</v>
      </c>
      <c r="K5019" s="11">
        <f t="shared" si="424"/>
        <v>0.1581293707078415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425"/>
        <v>-4.3334264374700254E-2</v>
      </c>
      <c r="D5020" s="6">
        <f t="shared" si="426"/>
        <v>1.8778584688964157E-3</v>
      </c>
      <c r="E5020" s="6">
        <f t="shared" si="427"/>
        <v>2.0527094205040255E-3</v>
      </c>
      <c r="F5020" s="6">
        <f>B$6+B$7*E5018+B$8*(H5019*100)^2</f>
        <v>0.18133484453183482</v>
      </c>
      <c r="G5020" s="18">
        <v>2.4044222568606051E-3</v>
      </c>
      <c r="H5020" s="9">
        <f t="shared" si="423"/>
        <v>4.2583429233897406E-3</v>
      </c>
      <c r="I5020" s="8">
        <f t="shared" si="421"/>
        <v>1.8539206665291355E-3</v>
      </c>
      <c r="J5020" s="11">
        <f t="shared" si="422"/>
        <v>0.77104620922522737</v>
      </c>
      <c r="K5020" s="11">
        <f t="shared" si="424"/>
        <v>0.13620845656331659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425"/>
        <v>-5.1519286229989053E-2</v>
      </c>
      <c r="D5021" s="6">
        <f t="shared" si="426"/>
        <v>2.6542368536475397E-3</v>
      </c>
      <c r="E5021" s="6">
        <f t="shared" si="427"/>
        <v>1.8778584688964157E-3</v>
      </c>
      <c r="F5021" s="6">
        <f>B$6+B$7*E5021+B$8*(G5020*100)^2</f>
        <v>7.0172590355086384E-2</v>
      </c>
      <c r="G5021" s="18">
        <v>2.8946955931208689E-3</v>
      </c>
      <c r="H5021" s="9">
        <f t="shared" si="423"/>
        <v>2.6490109542069923E-3</v>
      </c>
      <c r="I5021" s="8">
        <f t="shared" si="421"/>
        <v>2.4568463891387659E-4</v>
      </c>
      <c r="J5021" s="11">
        <f t="shared" si="422"/>
        <v>8.487408468708646E-2</v>
      </c>
      <c r="K5021" s="11">
        <f t="shared" si="424"/>
        <v>4.0521887203497364E-3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425"/>
        <v>-5.6168483693963607E-2</v>
      </c>
      <c r="D5022" s="6">
        <f t="shared" si="426"/>
        <v>3.1548985604790557E-3</v>
      </c>
      <c r="E5022" s="6">
        <f t="shared" si="427"/>
        <v>2.6542368536475397E-3</v>
      </c>
      <c r="F5022" s="6">
        <f>B$6+B$7*E5021+B$8*(H5021*100)^2</f>
        <v>8.1159506767353701E-2</v>
      </c>
      <c r="G5022" s="18">
        <v>4.9352253525487867E-3</v>
      </c>
      <c r="H5022" s="9">
        <f t="shared" si="423"/>
        <v>2.8488507642092046E-3</v>
      </c>
      <c r="I5022" s="8">
        <f t="shared" si="421"/>
        <v>2.0863745883395821E-3</v>
      </c>
      <c r="J5022" s="11">
        <f t="shared" si="422"/>
        <v>0.42275163529504856</v>
      </c>
      <c r="K5022" s="11">
        <f t="shared" si="424"/>
        <v>0.1828739113343465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425"/>
        <v>-5.4160225258046715E-2</v>
      </c>
      <c r="D5023" s="6">
        <f t="shared" si="426"/>
        <v>2.9333300000023614E-3</v>
      </c>
      <c r="E5023" s="6">
        <f t="shared" si="427"/>
        <v>3.1548985604790557E-3</v>
      </c>
      <c r="F5023" s="6">
        <f>B$6+B$7*E5021+B$8*(H5022*100)^2</f>
        <v>9.0925776766218103E-2</v>
      </c>
      <c r="G5023" s="18">
        <v>1.0474848934726777E-2</v>
      </c>
      <c r="H5023" s="9">
        <f t="shared" si="423"/>
        <v>3.0153901367189306E-3</v>
      </c>
      <c r="I5023" s="8">
        <f t="shared" si="421"/>
        <v>7.459458798007846E-3</v>
      </c>
      <c r="J5023" s="11">
        <f t="shared" si="422"/>
        <v>0.7121304416408194</v>
      </c>
      <c r="K5023" s="11">
        <f t="shared" si="424"/>
        <v>1.2285477581186282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425"/>
        <v>-4.1196342391230011E-2</v>
      </c>
      <c r="D5024" s="6">
        <f t="shared" si="426"/>
        <v>1.6971386264154548E-3</v>
      </c>
      <c r="E5024" s="6">
        <f t="shared" si="427"/>
        <v>2.9333300000023614E-3</v>
      </c>
      <c r="F5024" s="6">
        <f>B$6+B$7*E5024+B$8*(G5023*100)^2</f>
        <v>0.99420894844032714</v>
      </c>
      <c r="G5024" s="18">
        <v>4.7421525457811428E-3</v>
      </c>
      <c r="H5024" s="9">
        <f t="shared" si="423"/>
        <v>9.9710027000313624E-3</v>
      </c>
      <c r="I5024" s="8">
        <f t="shared" si="421"/>
        <v>5.2288501542502195E-3</v>
      </c>
      <c r="J5024" s="11">
        <f t="shared" si="422"/>
        <v>1.102632212644038</v>
      </c>
      <c r="K5024" s="11">
        <f t="shared" si="424"/>
        <v>0.21878434420895587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425"/>
        <v>-4.6000873073369732E-2</v>
      </c>
      <c r="D5025" s="6">
        <f t="shared" si="426"/>
        <v>2.1160803235122723E-3</v>
      </c>
      <c r="E5025" s="6">
        <f t="shared" si="427"/>
        <v>1.6971386264154548E-3</v>
      </c>
      <c r="F5025" s="6">
        <f>B$6+B$7*E5024+B$8*(H5024*100)^2</f>
        <v>0.90263833394360715</v>
      </c>
      <c r="G5025" s="18">
        <v>4.798707953577403E-3</v>
      </c>
      <c r="H5025" s="9">
        <f t="shared" si="423"/>
        <v>9.5007280454900249E-3</v>
      </c>
      <c r="I5025" s="8">
        <f t="shared" si="421"/>
        <v>4.7020200919126219E-3</v>
      </c>
      <c r="J5025" s="11">
        <f t="shared" si="422"/>
        <v>0.97985127192566468</v>
      </c>
      <c r="K5025" s="11">
        <f t="shared" si="424"/>
        <v>0.18811017156063059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425"/>
        <v>-3.8405753969573991E-2</v>
      </c>
      <c r="D5026" s="6">
        <f t="shared" si="426"/>
        <v>1.4750019379714484E-3</v>
      </c>
      <c r="E5026" s="6">
        <f t="shared" si="427"/>
        <v>2.1160803235122723E-3</v>
      </c>
      <c r="F5026" s="6">
        <f>B$6+B$7*E5024+B$8*(H5025*100)^2</f>
        <v>0.82124121471747258</v>
      </c>
      <c r="G5026" s="18">
        <v>6.2122453070990197E-3</v>
      </c>
      <c r="H5026" s="9">
        <f t="shared" si="423"/>
        <v>9.0622360083892801E-3</v>
      </c>
      <c r="I5026" s="8">
        <f t="shared" si="421"/>
        <v>2.8499907012902604E-3</v>
      </c>
      <c r="J5026" s="11">
        <f t="shared" si="422"/>
        <v>0.45876982643190928</v>
      </c>
      <c r="K5026" s="11">
        <f t="shared" si="424"/>
        <v>6.3102602200501678E-2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425"/>
        <v>-5.0667833684472807E-2</v>
      </c>
      <c r="D5027" s="6">
        <f t="shared" si="426"/>
        <v>2.5672293702773972E-3</v>
      </c>
      <c r="E5027" s="6">
        <f t="shared" si="427"/>
        <v>1.4750019379714484E-3</v>
      </c>
      <c r="F5027" s="6">
        <f>B$6+B$7*E5027+B$8*(G5026*100)^2</f>
        <v>0.3617880274042477</v>
      </c>
      <c r="G5027" s="18">
        <v>3.2057808050327354E-3</v>
      </c>
      <c r="H5027" s="9">
        <f t="shared" si="423"/>
        <v>6.0148817727719937E-3</v>
      </c>
      <c r="I5027" s="8">
        <f t="shared" si="421"/>
        <v>2.8091009677392582E-3</v>
      </c>
      <c r="J5027" s="11">
        <f t="shared" si="422"/>
        <v>0.87626108538963987</v>
      </c>
      <c r="K5027" s="11">
        <f t="shared" si="424"/>
        <v>0.16225587791508178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425"/>
        <v>-4.8597536168984129E-2</v>
      </c>
      <c r="D5028" s="6">
        <f t="shared" si="426"/>
        <v>2.3617205216957208E-3</v>
      </c>
      <c r="E5028" s="6">
        <f t="shared" si="427"/>
        <v>2.5672293702773972E-3</v>
      </c>
      <c r="F5028" s="6">
        <f>B$6+B$7*E5027+B$8*(H5027*100)^2</f>
        <v>0.34033719024858794</v>
      </c>
      <c r="G5028" s="18">
        <v>3.3151091068051174E-3</v>
      </c>
      <c r="H5028" s="9">
        <f t="shared" si="423"/>
        <v>5.833842560856335E-3</v>
      </c>
      <c r="I5028" s="8">
        <f t="shared" si="421"/>
        <v>2.5187334540512176E-3</v>
      </c>
      <c r="J5028" s="11">
        <f t="shared" si="422"/>
        <v>0.75977392384487952</v>
      </c>
      <c r="K5028" s="11">
        <f t="shared" si="424"/>
        <v>0.13344016029245864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425"/>
        <v>-4.4596062470649234E-2</v>
      </c>
      <c r="D5029" s="6">
        <f t="shared" si="426"/>
        <v>1.9888087878860488E-3</v>
      </c>
      <c r="E5029" s="6">
        <f t="shared" si="427"/>
        <v>2.3617205216957208E-3</v>
      </c>
      <c r="F5029" s="6">
        <f>B$6+B$7*E5027+B$8*(H5028*100)^2</f>
        <v>0.3212695411009221</v>
      </c>
      <c r="G5029" s="18">
        <v>2.2596599765932397E-3</v>
      </c>
      <c r="H5029" s="9">
        <f t="shared" si="423"/>
        <v>5.6680644059583698E-3</v>
      </c>
      <c r="I5029" s="8">
        <f t="shared" si="421"/>
        <v>3.4084044293651301E-3</v>
      </c>
      <c r="J5029" s="11">
        <f t="shared" si="422"/>
        <v>1.5083704914328691</v>
      </c>
      <c r="K5029" s="11">
        <f t="shared" si="424"/>
        <v>0.31829852629246891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425"/>
        <v>-3.8961332624446482E-2</v>
      </c>
      <c r="D5030" s="6">
        <f t="shared" si="426"/>
        <v>1.5179854398727577E-3</v>
      </c>
      <c r="E5030" s="6">
        <f t="shared" si="427"/>
        <v>1.9888087878860488E-3</v>
      </c>
      <c r="F5030" s="6">
        <f>B$6+B$7*E5030+B$8*(G5029*100)^2</f>
        <v>6.4181704728885403E-2</v>
      </c>
      <c r="G5030" s="18">
        <v>6.414382664173812E-3</v>
      </c>
      <c r="H5030" s="9">
        <f t="shared" si="423"/>
        <v>2.5334108377617196E-3</v>
      </c>
      <c r="I5030" s="8">
        <f t="shared" si="421"/>
        <v>3.8809718264120924E-3</v>
      </c>
      <c r="J5030" s="11">
        <f t="shared" si="422"/>
        <v>0.60504214194897443</v>
      </c>
      <c r="K5030" s="11">
        <f t="shared" si="424"/>
        <v>0.60293948760227023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425"/>
        <v>-4.7427420849785316E-2</v>
      </c>
      <c r="D5031" s="6">
        <f t="shared" si="426"/>
        <v>2.2493602484626508E-3</v>
      </c>
      <c r="E5031" s="6">
        <f t="shared" si="427"/>
        <v>1.5179854398727577E-3</v>
      </c>
      <c r="F5031" s="6">
        <f>B$6+B$7*E5030+B$8*(H5030*100)^2</f>
        <v>7.5845026190325113E-2</v>
      </c>
      <c r="G5031" s="18">
        <v>5.4728746064365442E-3</v>
      </c>
      <c r="H5031" s="9">
        <f t="shared" si="423"/>
        <v>2.7539975706293773E-3</v>
      </c>
      <c r="I5031" s="8">
        <f t="shared" si="421"/>
        <v>2.7188770358071669E-3</v>
      </c>
      <c r="J5031" s="11">
        <f t="shared" si="422"/>
        <v>0.49679139964389957</v>
      </c>
      <c r="K5031" s="11">
        <f t="shared" si="424"/>
        <v>0.3004969519347187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425"/>
        <v>-4.0377639057457212E-2</v>
      </c>
      <c r="D5032" s="6">
        <f t="shared" si="426"/>
        <v>1.6303537358542941E-3</v>
      </c>
      <c r="E5032" s="6">
        <f t="shared" si="427"/>
        <v>2.2493602484626508E-3</v>
      </c>
      <c r="F5032" s="6">
        <f>B$6+B$7*E5030+B$8*(H5031*100)^2</f>
        <v>8.6212552637398895E-2</v>
      </c>
      <c r="G5032" s="18">
        <v>5.4832122211436818E-3</v>
      </c>
      <c r="H5032" s="9">
        <f t="shared" si="423"/>
        <v>2.9361974156619456E-3</v>
      </c>
      <c r="I5032" s="8">
        <f t="shared" si="421"/>
        <v>2.5470148054817362E-3</v>
      </c>
      <c r="J5032" s="11">
        <f t="shared" si="422"/>
        <v>0.46451144014821349</v>
      </c>
      <c r="K5032" s="11">
        <f t="shared" si="424"/>
        <v>0.24287777463063343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425"/>
        <v>-4.7164763971537522E-2</v>
      </c>
      <c r="D5033" s="6">
        <f t="shared" si="426"/>
        <v>2.2245149604908439E-3</v>
      </c>
      <c r="E5033" s="6">
        <f t="shared" si="427"/>
        <v>1.6303537358542941E-3</v>
      </c>
      <c r="F5033" s="6">
        <f>B$6+B$7*E5033+B$8*(G5032*100)^2</f>
        <v>0.28601222244304758</v>
      </c>
      <c r="G5033" s="18">
        <v>1.8812658467002228E-3</v>
      </c>
      <c r="H5033" s="9">
        <f t="shared" si="423"/>
        <v>5.3480110549908892E-3</v>
      </c>
      <c r="I5033" s="8">
        <f t="shared" si="421"/>
        <v>3.4667452082906662E-3</v>
      </c>
      <c r="J5033" s="11">
        <f t="shared" si="422"/>
        <v>1.8427726280001337</v>
      </c>
      <c r="K5033" s="11">
        <f t="shared" si="424"/>
        <v>0.39654910505216567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425"/>
        <v>-4.7932393640524297E-2</v>
      </c>
      <c r="D5034" s="6">
        <f t="shared" si="426"/>
        <v>2.297514360110174E-3</v>
      </c>
      <c r="E5034" s="6">
        <f t="shared" si="427"/>
        <v>2.2245149604908439E-3</v>
      </c>
      <c r="F5034" s="6">
        <f>B$6+B$7*E5033+B$8*(H5033*100)^2</f>
        <v>0.27299522401887077</v>
      </c>
      <c r="G5034" s="18">
        <v>1.7187481634049172E-3</v>
      </c>
      <c r="H5034" s="9">
        <f t="shared" si="423"/>
        <v>5.2248944871535041E-3</v>
      </c>
      <c r="I5034" s="8">
        <f t="shared" si="421"/>
        <v>3.5061463237485869E-3</v>
      </c>
      <c r="J5034" s="11">
        <f t="shared" si="422"/>
        <v>2.039941859081178</v>
      </c>
      <c r="K5034" s="11">
        <f t="shared" si="424"/>
        <v>0.44079204969221508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425"/>
        <v>-4.3050621178134199E-2</v>
      </c>
      <c r="D5035" s="6">
        <f t="shared" si="426"/>
        <v>1.8533559838232168E-3</v>
      </c>
      <c r="E5035" s="6">
        <f t="shared" si="427"/>
        <v>2.297514360110174E-3</v>
      </c>
      <c r="F5035" s="6">
        <f>B$6+B$7*E5033+B$8*(H5034*100)^2</f>
        <v>0.26142441411962003</v>
      </c>
      <c r="G5035" s="18">
        <v>1.6351947164576755E-3</v>
      </c>
      <c r="H5035" s="9">
        <f t="shared" si="423"/>
        <v>5.1129679650827077E-3</v>
      </c>
      <c r="I5035" s="8">
        <f t="shared" si="421"/>
        <v>3.477773248625032E-3</v>
      </c>
      <c r="J5035" s="11">
        <f t="shared" si="422"/>
        <v>2.1268251503153928</v>
      </c>
      <c r="K5035" s="11">
        <f t="shared" si="424"/>
        <v>0.45983137449946576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425"/>
        <v>-4.2567404195667451E-2</v>
      </c>
      <c r="D5036" s="6">
        <f t="shared" si="426"/>
        <v>1.8119838999573268E-3</v>
      </c>
      <c r="E5036" s="6">
        <f t="shared" si="427"/>
        <v>1.8533559838232168E-3</v>
      </c>
      <c r="F5036" s="6">
        <f>B$6+B$7*E5036+B$8*(G5035*100)^2</f>
        <v>4.2548659399561491E-2</v>
      </c>
      <c r="G5036" s="18">
        <v>5.937349252924066E-3</v>
      </c>
      <c r="H5036" s="9">
        <f t="shared" si="423"/>
        <v>2.0627326389903635E-3</v>
      </c>
      <c r="I5036" s="8">
        <f t="shared" si="421"/>
        <v>3.8746166139337025E-3</v>
      </c>
      <c r="J5036" s="11">
        <f t="shared" si="422"/>
        <v>0.65258357709469506</v>
      </c>
      <c r="K5036" s="11">
        <f t="shared" si="424"/>
        <v>0.82115896972619873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425"/>
        <v>-4.6634231285701488E-2</v>
      </c>
      <c r="D5037" s="6">
        <f t="shared" si="426"/>
        <v>2.1747515276082994E-3</v>
      </c>
      <c r="E5037" s="6">
        <f t="shared" si="427"/>
        <v>1.8119838999573268E-3</v>
      </c>
      <c r="F5037" s="6">
        <f>B$6+B$7*E5036+B$8*(H5036*100)^2</f>
        <v>5.6602205548692976E-2</v>
      </c>
      <c r="G5037" s="18">
        <v>1.8346981027477197E-3</v>
      </c>
      <c r="H5037" s="9">
        <f t="shared" si="423"/>
        <v>2.3791218032856781E-3</v>
      </c>
      <c r="I5037" s="8">
        <f t="shared" si="421"/>
        <v>5.4442370053795841E-4</v>
      </c>
      <c r="J5037" s="11">
        <f t="shared" si="422"/>
        <v>0.29673748488789897</v>
      </c>
      <c r="K5037" s="11">
        <f t="shared" si="424"/>
        <v>3.1017591591036453E-2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425"/>
        <v>-4.7695467302466585E-2</v>
      </c>
      <c r="D5038" s="6">
        <f t="shared" si="426"/>
        <v>2.2748576012006591E-3</v>
      </c>
      <c r="E5038" s="6">
        <f t="shared" si="427"/>
        <v>2.1747515276082994E-3</v>
      </c>
      <c r="F5038" s="6">
        <f>B$6+B$7*E5036+B$8*(H5037*100)^2</f>
        <v>6.9094402720655951E-2</v>
      </c>
      <c r="G5038" s="18">
        <v>1.292994479432608E-3</v>
      </c>
      <c r="H5038" s="9">
        <f t="shared" si="423"/>
        <v>2.628581418192253E-3</v>
      </c>
      <c r="I5038" s="8">
        <f t="shared" si="421"/>
        <v>1.335586938759645E-3</v>
      </c>
      <c r="J5038" s="11">
        <f t="shared" si="422"/>
        <v>1.0329409444545561</v>
      </c>
      <c r="K5038" s="11">
        <f t="shared" si="424"/>
        <v>0.20138169003900819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425"/>
        <v>-4.2384937589947554E-2</v>
      </c>
      <c r="D5039" s="6">
        <f t="shared" si="426"/>
        <v>1.7964829345037492E-3</v>
      </c>
      <c r="E5039" s="6">
        <f t="shared" si="427"/>
        <v>2.2748576012006591E-3</v>
      </c>
      <c r="F5039" s="6">
        <f>B$6+B$7*E5039+B$8*(G5038*100)^2</f>
        <v>3.3682737476359276E-2</v>
      </c>
      <c r="G5039" s="18">
        <v>1.9557610201781034E-3</v>
      </c>
      <c r="H5039" s="9">
        <f t="shared" si="423"/>
        <v>1.8352857400513762E-3</v>
      </c>
      <c r="I5039" s="8">
        <f t="shared" si="421"/>
        <v>1.2047528012672725E-4</v>
      </c>
      <c r="J5039" s="11">
        <f t="shared" si="422"/>
        <v>6.1600205180363007E-2</v>
      </c>
      <c r="K5039" s="11">
        <f t="shared" si="424"/>
        <v>2.0646814739371244E-3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425"/>
        <v>-4.7466015860340514E-2</v>
      </c>
      <c r="D5040" s="6">
        <f t="shared" si="426"/>
        <v>2.2530226616540973E-3</v>
      </c>
      <c r="E5040" s="6">
        <f t="shared" si="427"/>
        <v>1.7964829345037492E-3</v>
      </c>
      <c r="F5040" s="6">
        <f>B$6+B$7*E5039+B$8*(H5039*100)^2</f>
        <v>4.8762383958852823E-2</v>
      </c>
      <c r="G5040" s="18">
        <v>3.4899515104993184E-3</v>
      </c>
      <c r="H5040" s="9">
        <f t="shared" si="423"/>
        <v>2.2082206402181106E-3</v>
      </c>
      <c r="I5040" s="8">
        <f t="shared" si="421"/>
        <v>1.2817308702812078E-3</v>
      </c>
      <c r="J5040" s="11">
        <f t="shared" si="422"/>
        <v>0.36726323171688607</v>
      </c>
      <c r="K5040" s="11">
        <f t="shared" si="424"/>
        <v>0.1227352607467882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425"/>
        <v>-5.3297596079349904E-2</v>
      </c>
      <c r="D5041" s="6">
        <f t="shared" si="426"/>
        <v>2.8406337478375345E-3</v>
      </c>
      <c r="E5041" s="6">
        <f t="shared" si="427"/>
        <v>2.2530226616540973E-3</v>
      </c>
      <c r="F5041" s="6">
        <f>B$6+B$7*E5039+B$8*(H5040*100)^2</f>
        <v>6.2166681717141334E-2</v>
      </c>
      <c r="G5041" s="18">
        <v>3.9216144159512816E-3</v>
      </c>
      <c r="H5041" s="9">
        <f t="shared" si="423"/>
        <v>2.4933247224768243E-3</v>
      </c>
      <c r="I5041" s="8">
        <f t="shared" si="421"/>
        <v>1.4282896934744572E-3</v>
      </c>
      <c r="J5041" s="11">
        <f t="shared" si="422"/>
        <v>0.36420961929985951</v>
      </c>
      <c r="K5041" s="11">
        <f t="shared" si="424"/>
        <v>0.11995907823831509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425"/>
        <v>-4.455830935581083E-2</v>
      </c>
      <c r="D5042" s="6">
        <f t="shared" si="426"/>
        <v>1.9854429326481389E-3</v>
      </c>
      <c r="E5042" s="6">
        <f t="shared" si="427"/>
        <v>2.8406337478375345E-3</v>
      </c>
      <c r="F5042" s="6">
        <f>B$6+B$7*E5042+B$8*(G5041*100)^2</f>
        <v>0.15558142281834531</v>
      </c>
      <c r="G5042" s="18">
        <v>3.6275377971872365E-3</v>
      </c>
      <c r="H5042" s="9">
        <f t="shared" si="423"/>
        <v>3.9443811025095601E-3</v>
      </c>
      <c r="I5042" s="8">
        <f t="shared" si="421"/>
        <v>3.1684330532232366E-4</v>
      </c>
      <c r="J5042" s="11">
        <f t="shared" si="422"/>
        <v>8.7343901852105138E-2</v>
      </c>
      <c r="K5042" s="11">
        <f t="shared" si="424"/>
        <v>3.4101734345413082E-3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425"/>
        <v>-3.9156104637681752E-2</v>
      </c>
      <c r="D5043" s="6">
        <f t="shared" si="426"/>
        <v>1.5332005303970823E-3</v>
      </c>
      <c r="E5043" s="6">
        <f t="shared" si="427"/>
        <v>1.9854429326481389E-3</v>
      </c>
      <c r="F5043" s="6">
        <f>B$6+B$7*E5042+B$8*(H5042*100)^2</f>
        <v>0.15717328853364129</v>
      </c>
      <c r="G5043" s="18">
        <v>6.1385998781516554E-3</v>
      </c>
      <c r="H5043" s="9">
        <f t="shared" si="423"/>
        <v>3.9645086521994284E-3</v>
      </c>
      <c r="I5043" s="8">
        <f t="shared" si="421"/>
        <v>2.1740912259522269E-3</v>
      </c>
      <c r="J5043" s="11">
        <f t="shared" si="422"/>
        <v>0.3541672806677294</v>
      </c>
      <c r="K5043" s="11">
        <f t="shared" si="424"/>
        <v>0.11117381171021878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425"/>
        <v>-5.4584909364954554E-2</v>
      </c>
      <c r="D5044" s="6">
        <f t="shared" si="426"/>
        <v>2.9795123303803035E-3</v>
      </c>
      <c r="E5044" s="6">
        <f t="shared" si="427"/>
        <v>1.5332005303970823E-3</v>
      </c>
      <c r="F5044" s="6">
        <f>B$6+B$7*E5042+B$8*(H5043*100)^2</f>
        <v>0.15858829796796786</v>
      </c>
      <c r="G5044" s="18">
        <v>1.0848964290833723E-2</v>
      </c>
      <c r="H5044" s="9">
        <f t="shared" si="423"/>
        <v>3.9823146280519809E-3</v>
      </c>
      <c r="I5044" s="8">
        <f t="shared" si="421"/>
        <v>6.8666496627817417E-3</v>
      </c>
      <c r="J5044" s="11">
        <f t="shared" si="422"/>
        <v>0.63293135443199555</v>
      </c>
      <c r="K5044" s="11">
        <f t="shared" si="424"/>
        <v>0.72207967257055783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425"/>
        <v>-4.3972854805728982E-2</v>
      </c>
      <c r="D5045" s="6">
        <f t="shared" si="426"/>
        <v>1.9336119597657224E-3</v>
      </c>
      <c r="E5045" s="6">
        <f t="shared" si="427"/>
        <v>2.9795123303803035E-3</v>
      </c>
      <c r="F5045" s="6">
        <f>B$6+B$7*E5045+B$8*(G5044*100)^2</f>
        <v>1.0651260351998793</v>
      </c>
      <c r="G5045" s="18">
        <v>7.0100929037169857E-3</v>
      </c>
      <c r="H5045" s="9">
        <f t="shared" si="423"/>
        <v>1.0320494344748606E-2</v>
      </c>
      <c r="I5045" s="8">
        <f t="shared" si="421"/>
        <v>3.3104014410316202E-3</v>
      </c>
      <c r="J5045" s="11">
        <f t="shared" si="422"/>
        <v>0.47223360467538666</v>
      </c>
      <c r="K5045" s="11">
        <f t="shared" si="424"/>
        <v>6.6020738033510273E-2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425"/>
        <v>-5.0307175084594841E-2</v>
      </c>
      <c r="D5046" s="6">
        <f t="shared" si="426"/>
        <v>2.5308118649920797E-3</v>
      </c>
      <c r="E5046" s="6">
        <f t="shared" si="427"/>
        <v>1.9336119597657224E-3</v>
      </c>
      <c r="F5046" s="6">
        <f>B$6+B$7*E5045+B$8*(H5045*100)^2</f>
        <v>0.96568103514138492</v>
      </c>
      <c r="G5046" s="18">
        <v>2.7808136746998542E-3</v>
      </c>
      <c r="H5046" s="9">
        <f t="shared" si="423"/>
        <v>9.8269071184243165E-3</v>
      </c>
      <c r="I5046" s="8">
        <f t="shared" si="421"/>
        <v>7.0460934437244624E-3</v>
      </c>
      <c r="J5046" s="11">
        <f t="shared" si="422"/>
        <v>2.5338243650880274</v>
      </c>
      <c r="K5046" s="11">
        <f t="shared" si="424"/>
        <v>0.54536021594911999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425"/>
        <v>-4.260952651435887E-2</v>
      </c>
      <c r="D5047" s="6">
        <f t="shared" si="426"/>
        <v>1.8155717497778515E-3</v>
      </c>
      <c r="E5047" s="6">
        <f t="shared" si="427"/>
        <v>2.5308118649920797E-3</v>
      </c>
      <c r="F5047" s="6">
        <f>B$6+B$7*E5045+B$8*(H5046*100)^2</f>
        <v>0.87728437458938924</v>
      </c>
      <c r="G5047" s="18">
        <v>6.1495310236402145E-3</v>
      </c>
      <c r="H5047" s="9">
        <f t="shared" si="423"/>
        <v>9.3663460035885351E-3</v>
      </c>
      <c r="I5047" s="8">
        <f t="shared" si="421"/>
        <v>3.2168149799483205E-3</v>
      </c>
      <c r="J5047" s="11">
        <f t="shared" si="422"/>
        <v>0.52309923595509034</v>
      </c>
      <c r="K5047" s="11">
        <f t="shared" si="424"/>
        <v>7.7303268106524659E-2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425"/>
        <v>-4.0866785883093511E-2</v>
      </c>
      <c r="D5048" s="6">
        <f t="shared" si="426"/>
        <v>1.670094188414611E-3</v>
      </c>
      <c r="E5048" s="6">
        <f t="shared" si="427"/>
        <v>1.8155717497778515E-3</v>
      </c>
      <c r="F5048" s="6">
        <f>B$6+B$7*E5048+B$8*(G5047*100)^2</f>
        <v>0.35492994731103539</v>
      </c>
      <c r="G5048" s="18">
        <v>4.4309801991565005E-3</v>
      </c>
      <c r="H5048" s="9">
        <f t="shared" si="423"/>
        <v>5.957599745795579E-3</v>
      </c>
      <c r="I5048" s="8">
        <f t="shared" si="421"/>
        <v>1.5266195466390785E-3</v>
      </c>
      <c r="J5048" s="11">
        <f t="shared" si="422"/>
        <v>0.34453314572014837</v>
      </c>
      <c r="K5048" s="11">
        <f t="shared" si="424"/>
        <v>3.9799432202135998E-2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425"/>
        <v>-5.0359262487503345E-2</v>
      </c>
      <c r="D5049" s="6">
        <f t="shared" si="426"/>
        <v>2.5360553182852616E-3</v>
      </c>
      <c r="E5049" s="6">
        <f t="shared" si="427"/>
        <v>1.670094188414611E-3</v>
      </c>
      <c r="F5049" s="6">
        <f>B$6+B$7*E5048+B$8*(H5048*100)^2</f>
        <v>0.33427424841038278</v>
      </c>
      <c r="G5049" s="18">
        <v>4.1908163811373491E-3</v>
      </c>
      <c r="H5049" s="9">
        <f t="shared" si="423"/>
        <v>5.7816455132633547E-3</v>
      </c>
      <c r="I5049" s="8">
        <f t="shared" si="421"/>
        <v>1.5908291321260057E-3</v>
      </c>
      <c r="J5049" s="11">
        <f t="shared" si="422"/>
        <v>0.37959886271473181</v>
      </c>
      <c r="K5049" s="11">
        <f t="shared" si="424"/>
        <v>4.6641157222362839E-2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425"/>
        <v>-4.0548005954066747E-2</v>
      </c>
      <c r="D5050" s="6">
        <f t="shared" si="426"/>
        <v>1.6441407868510323E-3</v>
      </c>
      <c r="E5050" s="6">
        <f t="shared" si="427"/>
        <v>2.5360553182852616E-3</v>
      </c>
      <c r="F5050" s="6">
        <f>B$6+B$7*E5048+B$8*(H5049*100)^2</f>
        <v>0.31591339765759263</v>
      </c>
      <c r="G5050" s="18">
        <v>3.3571404819340328E-3</v>
      </c>
      <c r="H5050" s="9">
        <f t="shared" si="423"/>
        <v>5.6206173829713105E-3</v>
      </c>
      <c r="I5050" s="8">
        <f t="shared" si="421"/>
        <v>2.2634769010372777E-3</v>
      </c>
      <c r="J5050" s="11">
        <f t="shared" si="422"/>
        <v>0.67422763903323446</v>
      </c>
      <c r="K5050" s="11">
        <f t="shared" si="424"/>
        <v>0.11264229044287832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425"/>
        <v>-4.9015680836895718E-2</v>
      </c>
      <c r="D5051" s="6">
        <f t="shared" si="426"/>
        <v>2.4025369679044261E-3</v>
      </c>
      <c r="E5051" s="6">
        <f t="shared" si="427"/>
        <v>1.6441407868510323E-3</v>
      </c>
      <c r="F5051" s="6">
        <f>B$6+B$7*E5051+B$8*(G5050*100)^2</f>
        <v>0.11894282012976654</v>
      </c>
      <c r="G5051" s="18">
        <v>3.5281943247538906E-3</v>
      </c>
      <c r="H5051" s="9">
        <f t="shared" si="423"/>
        <v>3.4488087817356088E-3</v>
      </c>
      <c r="I5051" s="8">
        <f t="shared" si="421"/>
        <v>7.9385543018281775E-5</v>
      </c>
      <c r="J5051" s="11">
        <f t="shared" si="422"/>
        <v>2.2500331815997497E-2</v>
      </c>
      <c r="K5051" s="11">
        <f t="shared" si="424"/>
        <v>2.6092350425566124E-4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425"/>
        <v>-4.5631549756312041E-2</v>
      </c>
      <c r="D5052" s="6">
        <f t="shared" si="426"/>
        <v>2.0822383331627814E-3</v>
      </c>
      <c r="E5052" s="6">
        <f t="shared" si="427"/>
        <v>2.4025369679044261E-3</v>
      </c>
      <c r="F5052" s="6">
        <f>B$6+B$7*E5051+B$8*(H5051*100)^2</f>
        <v>0.12448857654006745</v>
      </c>
      <c r="G5052" s="18">
        <v>3.7314445393005036E-3</v>
      </c>
      <c r="H5052" s="9">
        <f t="shared" si="423"/>
        <v>3.5282938729656217E-3</v>
      </c>
      <c r="I5052" s="8">
        <f t="shared" ref="I5052:I5115" si="428">SQRT((G5052-H5052)^2)</f>
        <v>2.0315066633488183E-4</v>
      </c>
      <c r="J5052" s="11">
        <f t="shared" ref="J5052:J5115" si="429">ABS(G5052-H5052)/G5052</f>
        <v>5.4442901186188997E-2</v>
      </c>
      <c r="K5052" s="11">
        <f t="shared" si="424"/>
        <v>1.5965897231895454E-3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425"/>
        <v>-3.916825257776798E-2</v>
      </c>
      <c r="D5053" s="6">
        <f t="shared" si="426"/>
        <v>1.5341520099958279E-3</v>
      </c>
      <c r="E5053" s="6">
        <f t="shared" si="427"/>
        <v>2.0822383331627814E-3</v>
      </c>
      <c r="F5053" s="6">
        <f>B$6+B$7*E5051+B$8*(H5052*100)^2</f>
        <v>0.12941819941318394</v>
      </c>
      <c r="G5053" s="18">
        <v>4.5008997502551775E-3</v>
      </c>
      <c r="H5053" s="9">
        <f t="shared" si="423"/>
        <v>3.5974741057189547E-3</v>
      </c>
      <c r="I5053" s="8">
        <f t="shared" si="428"/>
        <v>9.0342564453622281E-4</v>
      </c>
      <c r="J5053" s="11">
        <f t="shared" si="429"/>
        <v>0.20072112125692276</v>
      </c>
      <c r="K5053" s="11">
        <f t="shared" si="424"/>
        <v>2.7082409144210562E-2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425"/>
        <v>-4.364527675251486E-2</v>
      </c>
      <c r="D5054" s="6">
        <f t="shared" si="426"/>
        <v>1.9049101828036142E-3</v>
      </c>
      <c r="E5054" s="6">
        <f t="shared" si="427"/>
        <v>1.5341520099958279E-3</v>
      </c>
      <c r="F5054" s="6">
        <f>B$6+B$7*E5054+B$8*(G5053*100)^2</f>
        <v>0.19882381793723361</v>
      </c>
      <c r="G5054" s="18">
        <v>2.9741539201765476E-3</v>
      </c>
      <c r="H5054" s="9">
        <f t="shared" si="423"/>
        <v>4.4589664490466132E-3</v>
      </c>
      <c r="I5054" s="8">
        <f t="shared" si="428"/>
        <v>1.4848125288700656E-3</v>
      </c>
      <c r="J5054" s="11">
        <f t="shared" si="429"/>
        <v>0.49923863011835184</v>
      </c>
      <c r="K5054" s="11">
        <f t="shared" si="424"/>
        <v>7.1962624450979007E-2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425"/>
        <v>-5.0155500369585382E-2</v>
      </c>
      <c r="D5055" s="6">
        <f t="shared" si="426"/>
        <v>2.5155742173234795E-3</v>
      </c>
      <c r="E5055" s="6">
        <f t="shared" si="427"/>
        <v>1.9049101828036142E-3</v>
      </c>
      <c r="F5055" s="6">
        <f>B$6+B$7*E5054+B$8*(H5054*100)^2</f>
        <v>0.19548407158538153</v>
      </c>
      <c r="G5055" s="18">
        <v>3.7685765907197037E-3</v>
      </c>
      <c r="H5055" s="9">
        <f t="shared" si="423"/>
        <v>4.4213580672162432E-3</v>
      </c>
      <c r="I5055" s="8">
        <f t="shared" si="428"/>
        <v>6.5278147649653956E-4</v>
      </c>
      <c r="J5055" s="11">
        <f t="shared" si="429"/>
        <v>0.17321698545388317</v>
      </c>
      <c r="K5055" s="11">
        <f t="shared" si="424"/>
        <v>1.2106783024171675E-2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425"/>
        <v>-4.7210965703318925E-2</v>
      </c>
      <c r="D5056" s="6">
        <f t="shared" si="426"/>
        <v>2.2288752826399557E-3</v>
      </c>
      <c r="E5056" s="6">
        <f t="shared" si="427"/>
        <v>2.5155742173234795E-3</v>
      </c>
      <c r="F5056" s="6">
        <f>B$6+B$7*E5054+B$8*(H5055*100)^2</f>
        <v>0.19251537105322025</v>
      </c>
      <c r="G5056" s="18">
        <v>4.4139505685107105E-3</v>
      </c>
      <c r="H5056" s="9">
        <f t="shared" si="423"/>
        <v>4.387657359607975E-3</v>
      </c>
      <c r="I5056" s="8">
        <f t="shared" si="428"/>
        <v>2.6293208902735538E-5</v>
      </c>
      <c r="J5056" s="11">
        <f t="shared" si="429"/>
        <v>5.9568426276253019E-3</v>
      </c>
      <c r="K5056" s="11">
        <f t="shared" si="424"/>
        <v>1.7883852383437926E-5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425"/>
        <v>-4.6359673806641757E-2</v>
      </c>
      <c r="D5057" s="6">
        <f t="shared" si="426"/>
        <v>2.1492193554582257E-3</v>
      </c>
      <c r="E5057" s="6">
        <f t="shared" si="427"/>
        <v>2.2288752826399557E-3</v>
      </c>
      <c r="F5057" s="6">
        <f>B$6+B$7*E5057+B$8*(G5056*100)^2</f>
        <v>0.19200134341340219</v>
      </c>
      <c r="G5057" s="18">
        <v>5.5951324119224268E-3</v>
      </c>
      <c r="H5057" s="9">
        <f t="shared" si="423"/>
        <v>4.3817957895525231E-3</v>
      </c>
      <c r="I5057" s="8">
        <f t="shared" si="428"/>
        <v>1.2133366223699036E-3</v>
      </c>
      <c r="J5057" s="11">
        <f t="shared" si="429"/>
        <v>0.21685574764673252</v>
      </c>
      <c r="K5057" s="11">
        <f t="shared" si="424"/>
        <v>3.2465594103691986E-2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425"/>
        <v>-5.6583289426195241E-2</v>
      </c>
      <c r="D5058" s="6">
        <f t="shared" si="426"/>
        <v>3.2016686422885782E-3</v>
      </c>
      <c r="E5058" s="6">
        <f t="shared" si="427"/>
        <v>2.1492193554582257E-3</v>
      </c>
      <c r="F5058" s="6">
        <f>B$6+B$7*E5057+B$8*(H5057*100)^2</f>
        <v>0.18948730950023063</v>
      </c>
      <c r="G5058" s="18">
        <v>8.9782539959374873E-3</v>
      </c>
      <c r="H5058" s="9">
        <f t="shared" si="423"/>
        <v>4.3530140075610903E-3</v>
      </c>
      <c r="I5058" s="8">
        <f t="shared" si="428"/>
        <v>4.625239988376397E-3</v>
      </c>
      <c r="J5058" s="11">
        <f t="shared" si="429"/>
        <v>0.51516029625239412</v>
      </c>
      <c r="K5058" s="11">
        <f t="shared" si="424"/>
        <v>0.33860040424517335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425"/>
        <v>-6.335575235684246E-2</v>
      </c>
      <c r="D5059" s="6">
        <f t="shared" si="426"/>
        <v>4.0139513567015485E-3</v>
      </c>
      <c r="E5059" s="6">
        <f t="shared" si="427"/>
        <v>3.2016686422885782E-3</v>
      </c>
      <c r="F5059" s="6">
        <f>B$6+B$7*E5057+B$8*(H5058*100)^2</f>
        <v>0.18725258475481241</v>
      </c>
      <c r="G5059" s="18">
        <v>1.5558264782222223E-2</v>
      </c>
      <c r="H5059" s="9">
        <f t="shared" si="423"/>
        <v>4.3272691706758015E-3</v>
      </c>
      <c r="I5059" s="8">
        <f t="shared" si="428"/>
        <v>1.1230995611546422E-2</v>
      </c>
      <c r="J5059" s="11">
        <f t="shared" si="429"/>
        <v>0.7218668513971821</v>
      </c>
      <c r="K5059" s="11">
        <f t="shared" si="424"/>
        <v>1.3157449505481926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425"/>
        <v>-3.7496616499648805E-2</v>
      </c>
      <c r="D5060" s="6">
        <f t="shared" si="426"/>
        <v>1.4059962489217351E-3</v>
      </c>
      <c r="E5060" s="6">
        <f t="shared" si="427"/>
        <v>4.0139513567015485E-3</v>
      </c>
      <c r="F5060" s="6">
        <f>B$6+B$7*E5060+B$8*(G5059*100)^2</f>
        <v>2.1706591716241608</v>
      </c>
      <c r="G5060" s="18">
        <v>6.7838501680555306E-3</v>
      </c>
      <c r="H5060" s="9">
        <f t="shared" si="423"/>
        <v>1.473315706705172E-2</v>
      </c>
      <c r="I5060" s="8">
        <f t="shared" si="428"/>
        <v>7.9493068989961897E-3</v>
      </c>
      <c r="J5060" s="11">
        <f t="shared" si="429"/>
        <v>1.1717987134251104</v>
      </c>
      <c r="K5060" s="11">
        <f t="shared" si="424"/>
        <v>0.23600355219312208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425"/>
        <v>-4.8367250143583077E-2</v>
      </c>
      <c r="D5061" s="6">
        <f t="shared" si="426"/>
        <v>2.3393908864519372E-3</v>
      </c>
      <c r="E5061" s="6">
        <f t="shared" si="427"/>
        <v>1.4059962489217351E-3</v>
      </c>
      <c r="F5061" s="6">
        <f>B$6+B$7*E5060+B$8*(H5060*100)^2</f>
        <v>1.9484902979139951</v>
      </c>
      <c r="G5061" s="18">
        <v>5.307788871493524E-3</v>
      </c>
      <c r="H5061" s="9">
        <f t="shared" si="423"/>
        <v>1.395883339650558E-2</v>
      </c>
      <c r="I5061" s="8">
        <f t="shared" si="428"/>
        <v>8.6510445250120565E-3</v>
      </c>
      <c r="J5061" s="11">
        <f t="shared" si="429"/>
        <v>1.6298772868442666</v>
      </c>
      <c r="K5061" s="11">
        <f t="shared" si="424"/>
        <v>0.34718306487905726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425"/>
        <v>-4.4370543069790269E-2</v>
      </c>
      <c r="D5062" s="6">
        <f t="shared" si="426"/>
        <v>1.9687450923081135E-3</v>
      </c>
      <c r="E5062" s="6">
        <f t="shared" si="427"/>
        <v>2.3393908864519372E-3</v>
      </c>
      <c r="F5062" s="6">
        <f>B$6+B$7*E5060+B$8*(H5061*100)^2</f>
        <v>1.7510043860730289</v>
      </c>
      <c r="G5062" s="18">
        <v>9.3401137247578359E-3</v>
      </c>
      <c r="H5062" s="9">
        <f t="shared" si="423"/>
        <v>1.3232552233310961E-2</v>
      </c>
      <c r="I5062" s="8">
        <f t="shared" si="428"/>
        <v>3.8924385085531248E-3</v>
      </c>
      <c r="J5062" s="11">
        <f t="shared" si="429"/>
        <v>0.41674423066556882</v>
      </c>
      <c r="K5062" s="11">
        <f t="shared" si="424"/>
        <v>5.4205151078867253E-2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425"/>
        <v>-6.536444357136148E-2</v>
      </c>
      <c r="D5063" s="6">
        <f t="shared" si="426"/>
        <v>4.2725104833936994E-3</v>
      </c>
      <c r="E5063" s="6">
        <f t="shared" si="427"/>
        <v>1.9687450923081135E-3</v>
      </c>
      <c r="F5063" s="6">
        <f>B$6+B$7*E5063+B$8*(G5062*100)^2</f>
        <v>0.7942480847617408</v>
      </c>
      <c r="G5063" s="18">
        <v>1.0215350984904495E-2</v>
      </c>
      <c r="H5063" s="9">
        <f t="shared" si="423"/>
        <v>8.9120597213087661E-3</v>
      </c>
      <c r="I5063" s="8">
        <f t="shared" si="428"/>
        <v>1.3032912635957284E-3</v>
      </c>
      <c r="J5063" s="11">
        <f t="shared" si="429"/>
        <v>0.12758164310963352</v>
      </c>
      <c r="K5063" s="11">
        <f t="shared" si="424"/>
        <v>9.7528600134060284E-3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425"/>
        <v>-4.0271574238767413E-2</v>
      </c>
      <c r="D5064" s="6">
        <f t="shared" si="426"/>
        <v>1.6217996916685551E-3</v>
      </c>
      <c r="E5064" s="6">
        <f t="shared" si="427"/>
        <v>4.2725104833936994E-3</v>
      </c>
      <c r="F5064" s="6">
        <f>B$6+B$7*E5063+B$8*(H5063*100)^2</f>
        <v>0.72479907519121145</v>
      </c>
      <c r="G5064" s="18">
        <v>7.9933232093779682E-3</v>
      </c>
      <c r="H5064" s="9">
        <f t="shared" ref="H5064:H5127" si="430">SQRT(F5064)/100</f>
        <v>8.5135132301019621E-3</v>
      </c>
      <c r="I5064" s="8">
        <f t="shared" si="428"/>
        <v>5.2019002072399394E-4</v>
      </c>
      <c r="J5064" s="11">
        <f t="shared" si="429"/>
        <v>6.50780666686534E-2</v>
      </c>
      <c r="K5064" s="11">
        <f t="shared" ref="K5064:K5127" si="431">G5064/H5064-LN(G5064/H5064)-1</f>
        <v>1.9464115032388207E-3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425"/>
        <v>-3.2630684082495469E-2</v>
      </c>
      <c r="D5065" s="6">
        <f t="shared" si="426"/>
        <v>1.0647615436916232E-3</v>
      </c>
      <c r="E5065" s="6">
        <f t="shared" si="427"/>
        <v>1.6217996916685551E-3</v>
      </c>
      <c r="F5065" s="6">
        <f>B$6+B$7*E5063+B$8*(H5064*100)^2</f>
        <v>0.66306585058396794</v>
      </c>
      <c r="G5065" s="18">
        <v>1.083433832718632E-2</v>
      </c>
      <c r="H5065" s="9">
        <f t="shared" si="430"/>
        <v>8.1428855486490037E-3</v>
      </c>
      <c r="I5065" s="8">
        <f t="shared" si="428"/>
        <v>2.6914527785373166E-3</v>
      </c>
      <c r="J5065" s="11">
        <f t="shared" si="429"/>
        <v>0.24841874946656639</v>
      </c>
      <c r="K5065" s="11">
        <f t="shared" si="431"/>
        <v>4.4952177743389887E-2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425"/>
        <v>-3.6312221341025748E-2</v>
      </c>
      <c r="D5066" s="6">
        <f t="shared" si="426"/>
        <v>1.3185774187196458E-3</v>
      </c>
      <c r="E5066" s="6">
        <f t="shared" si="427"/>
        <v>1.0647615436916232E-3</v>
      </c>
      <c r="F5066" s="6">
        <f>B$6+B$7*E5066+B$8*(G5065*100)^2</f>
        <v>1.0621202966862953</v>
      </c>
      <c r="G5066" s="18">
        <v>9.4997852330720705E-3</v>
      </c>
      <c r="H5066" s="9">
        <f t="shared" si="430"/>
        <v>1.0305922067851548E-2</v>
      </c>
      <c r="I5066" s="8">
        <f t="shared" si="428"/>
        <v>8.0613683477947715E-4</v>
      </c>
      <c r="J5066" s="11">
        <f t="shared" si="429"/>
        <v>8.4858427322444432E-2</v>
      </c>
      <c r="K5066" s="11">
        <f t="shared" si="431"/>
        <v>3.228758276742294E-3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425"/>
        <v>-4.4179844942999404E-2</v>
      </c>
      <c r="D5067" s="6">
        <f t="shared" si="426"/>
        <v>1.95185869918747E-3</v>
      </c>
      <c r="E5067" s="6">
        <f t="shared" si="427"/>
        <v>1.3185774187196458E-3</v>
      </c>
      <c r="F5067" s="6">
        <f>B$6+B$7*E5066+B$8*(H5066*100)^2</f>
        <v>0.96282254597495764</v>
      </c>
      <c r="G5067" s="18">
        <v>4.3690607103720651E-3</v>
      </c>
      <c r="H5067" s="9">
        <f t="shared" si="430"/>
        <v>9.8123521439813684E-3</v>
      </c>
      <c r="I5067" s="8">
        <f t="shared" si="428"/>
        <v>5.4432914336093033E-3</v>
      </c>
      <c r="J5067" s="11">
        <f t="shared" si="429"/>
        <v>1.2458722353495879</v>
      </c>
      <c r="K5067" s="11">
        <f t="shared" si="431"/>
        <v>0.25435527322200269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425"/>
        <v>-5.2915491009456792E-2</v>
      </c>
      <c r="D5068" s="6">
        <f t="shared" si="426"/>
        <v>2.8000491887719024E-3</v>
      </c>
      <c r="E5068" s="6">
        <f t="shared" si="427"/>
        <v>1.95185869918747E-3</v>
      </c>
      <c r="F5068" s="6">
        <f>B$6+B$7*E5066+B$8*(H5067*100)^2</f>
        <v>0.87455677536764975</v>
      </c>
      <c r="G5068" s="18">
        <v>4.7096976857244136E-3</v>
      </c>
      <c r="H5068" s="9">
        <f t="shared" si="430"/>
        <v>9.3517740315281882E-3</v>
      </c>
      <c r="I5068" s="8">
        <f t="shared" si="428"/>
        <v>4.6420763458037747E-3</v>
      </c>
      <c r="J5068" s="11">
        <f t="shared" si="429"/>
        <v>0.98564210604735714</v>
      </c>
      <c r="K5068" s="11">
        <f t="shared" si="431"/>
        <v>0.18955776940547331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425"/>
        <v>-4.0200309879428339E-2</v>
      </c>
      <c r="D5069" s="6">
        <f t="shared" si="426"/>
        <v>1.6160649144020638E-3</v>
      </c>
      <c r="E5069" s="6">
        <f t="shared" si="427"/>
        <v>2.8000491887719024E-3</v>
      </c>
      <c r="F5069" s="6">
        <f>B$6+B$7*E5069+B$8*(G5068*100)^2</f>
        <v>0.21604215640987443</v>
      </c>
      <c r="G5069" s="18">
        <v>4.9768093653617318E-3</v>
      </c>
      <c r="H5069" s="9">
        <f t="shared" si="430"/>
        <v>4.6480335240817097E-3</v>
      </c>
      <c r="I5069" s="8">
        <f t="shared" si="428"/>
        <v>3.2877584128002211E-4</v>
      </c>
      <c r="J5069" s="11">
        <f t="shared" si="429"/>
        <v>6.6061570203649042E-2</v>
      </c>
      <c r="K5069" s="11">
        <f t="shared" si="431"/>
        <v>2.3896315182883043E-3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425"/>
        <v>-4.5812951313996333E-2</v>
      </c>
      <c r="D5070" s="6">
        <f t="shared" si="426"/>
        <v>2.0988265080985982E-3</v>
      </c>
      <c r="E5070" s="6">
        <f t="shared" si="427"/>
        <v>1.6160649144020638E-3</v>
      </c>
      <c r="F5070" s="6">
        <f>B$6+B$7*E5069+B$8*(H5069*100)^2</f>
        <v>0.21091287762864255</v>
      </c>
      <c r="G5070" s="18">
        <v>5.9864873208156071E-3</v>
      </c>
      <c r="H5070" s="9">
        <f t="shared" si="430"/>
        <v>4.5925252054685832E-3</v>
      </c>
      <c r="I5070" s="8">
        <f t="shared" si="428"/>
        <v>1.3939621153470239E-3</v>
      </c>
      <c r="J5070" s="11">
        <f t="shared" si="429"/>
        <v>0.23285142699627545</v>
      </c>
      <c r="K5070" s="11">
        <f t="shared" si="431"/>
        <v>3.8453672941383577E-2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432">B5071-B$5</f>
        <v>-4.1058146894798475E-2</v>
      </c>
      <c r="D5071" s="6">
        <f t="shared" ref="D5071:D5134" si="433">C5071^2</f>
        <v>1.6857714264348496E-3</v>
      </c>
      <c r="E5071" s="6">
        <f t="shared" si="427"/>
        <v>2.0988265080985982E-3</v>
      </c>
      <c r="F5071" s="6">
        <f>B$6+B$7*E5069+B$8*(H5070*100)^2</f>
        <v>0.2063534617200056</v>
      </c>
      <c r="G5071" s="18">
        <v>4.1970694607456095E-3</v>
      </c>
      <c r="H5071" s="9">
        <f t="shared" si="430"/>
        <v>4.5426144643806784E-3</v>
      </c>
      <c r="I5071" s="8">
        <f t="shared" si="428"/>
        <v>3.4554500363506886E-4</v>
      </c>
      <c r="J5071" s="11">
        <f t="shared" si="429"/>
        <v>8.2330065505678521E-2</v>
      </c>
      <c r="K5071" s="11">
        <f t="shared" si="431"/>
        <v>3.0487561185847945E-3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432"/>
        <v>-4.9131776359987105E-2</v>
      </c>
      <c r="D5072" s="6">
        <f t="shared" si="433"/>
        <v>2.4139314482877878E-3</v>
      </c>
      <c r="E5072" s="6">
        <f t="shared" ref="E5072:E5135" si="434">D5071</f>
        <v>1.6857714264348496E-3</v>
      </c>
      <c r="F5072" s="6">
        <f>B$6+B$7*E5072+B$8*(G5071*100)^2</f>
        <v>0.17534758272051446</v>
      </c>
      <c r="G5072" s="18">
        <v>6.2008781152124515E-3</v>
      </c>
      <c r="H5072" s="9">
        <f t="shared" si="430"/>
        <v>4.1874524799753185E-3</v>
      </c>
      <c r="I5072" s="8">
        <f t="shared" si="428"/>
        <v>2.013425635237133E-3</v>
      </c>
      <c r="J5072" s="11">
        <f t="shared" si="429"/>
        <v>0.32470008244439585</v>
      </c>
      <c r="K5072" s="11">
        <f t="shared" si="431"/>
        <v>8.8225154076075896E-2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432"/>
        <v>-4.5658163901516134E-2</v>
      </c>
      <c r="D5073" s="6">
        <f t="shared" si="433"/>
        <v>2.0846679308577109E-3</v>
      </c>
      <c r="E5073" s="6">
        <f t="shared" si="434"/>
        <v>2.4139314482877878E-3</v>
      </c>
      <c r="F5073" s="6">
        <f>B$6+B$7*E5072+B$8*(H5072*100)^2</f>
        <v>0.17463082899434271</v>
      </c>
      <c r="G5073" s="18">
        <v>3.7713488363411954E-3</v>
      </c>
      <c r="H5073" s="9">
        <f t="shared" si="430"/>
        <v>4.1788853656727978E-3</v>
      </c>
      <c r="I5073" s="8">
        <f t="shared" si="428"/>
        <v>4.0753652933160243E-4</v>
      </c>
      <c r="J5073" s="11">
        <f t="shared" si="429"/>
        <v>0.10806121284897562</v>
      </c>
      <c r="K5073" s="11">
        <f t="shared" si="431"/>
        <v>5.0890503797305087E-3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432"/>
        <v>-5.0424213986146264E-2</v>
      </c>
      <c r="D5074" s="6">
        <f t="shared" si="433"/>
        <v>2.5426013561206683E-3</v>
      </c>
      <c r="E5074" s="6">
        <f t="shared" si="434"/>
        <v>2.0846679308577109E-3</v>
      </c>
      <c r="F5074" s="6">
        <f>B$6+B$7*E5072+B$8*(H5073*100)^2</f>
        <v>0.17399370660714863</v>
      </c>
      <c r="G5074" s="18">
        <v>5.2820533546985814E-3</v>
      </c>
      <c r="H5074" s="9">
        <f t="shared" si="430"/>
        <v>4.1712552859678662E-3</v>
      </c>
      <c r="I5074" s="8">
        <f t="shared" si="428"/>
        <v>1.1107980687307152E-3</v>
      </c>
      <c r="J5074" s="11">
        <f t="shared" si="429"/>
        <v>0.21029663923076797</v>
      </c>
      <c r="K5074" s="11">
        <f t="shared" si="431"/>
        <v>3.0200373829888161E-2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432"/>
        <v>-4.2805251715715073E-2</v>
      </c>
      <c r="D5075" s="6">
        <f t="shared" si="433"/>
        <v>1.8322895744457281E-3</v>
      </c>
      <c r="E5075" s="6">
        <f t="shared" si="434"/>
        <v>2.5426013561206683E-3</v>
      </c>
      <c r="F5075" s="6">
        <f>B$6+B$7*E5075+B$8*(G5074*100)^2</f>
        <v>0.26685178268091564</v>
      </c>
      <c r="G5075" s="18">
        <v>4.1752791418946458E-3</v>
      </c>
      <c r="H5075" s="9">
        <f t="shared" si="430"/>
        <v>5.1657698620913772E-3</v>
      </c>
      <c r="I5075" s="8">
        <f t="shared" si="428"/>
        <v>9.9049072019673137E-4</v>
      </c>
      <c r="J5075" s="11">
        <f t="shared" si="429"/>
        <v>0.23722742516977427</v>
      </c>
      <c r="K5075" s="11">
        <f t="shared" si="431"/>
        <v>2.1131765894392363E-2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432"/>
        <v>-5.1322817427997526E-2</v>
      </c>
      <c r="D5076" s="6">
        <f t="shared" si="433"/>
        <v>2.6340315887475665E-3</v>
      </c>
      <c r="E5076" s="6">
        <f t="shared" si="434"/>
        <v>1.8322895744457281E-3</v>
      </c>
      <c r="F5076" s="6">
        <f>B$6+B$7*E5075+B$8*(H5075*100)^2</f>
        <v>0.2560524532572877</v>
      </c>
      <c r="G5076" s="18">
        <v>1.0491504331710999E-2</v>
      </c>
      <c r="H5076" s="9">
        <f t="shared" si="430"/>
        <v>5.0601625789819015E-3</v>
      </c>
      <c r="I5076" s="8">
        <f t="shared" si="428"/>
        <v>5.4313417527290979E-3</v>
      </c>
      <c r="J5076" s="11">
        <f t="shared" si="429"/>
        <v>0.51768951153293108</v>
      </c>
      <c r="K5076" s="11">
        <f t="shared" si="431"/>
        <v>0.34418600570454272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432"/>
        <v>-5.8073809232819781E-2</v>
      </c>
      <c r="D5077" s="6">
        <f t="shared" si="433"/>
        <v>3.3725673188099441E-3</v>
      </c>
      <c r="E5077" s="6">
        <f t="shared" si="434"/>
        <v>2.6340315887475665E-3</v>
      </c>
      <c r="F5077" s="6">
        <f>B$6+B$7*E5075+B$8*(H5076*100)^2</f>
        <v>0.24645292933262483</v>
      </c>
      <c r="G5077" s="18">
        <v>6.6562961549406887E-3</v>
      </c>
      <c r="H5077" s="9">
        <f t="shared" si="430"/>
        <v>4.9644025756643154E-3</v>
      </c>
      <c r="I5077" s="8">
        <f t="shared" si="428"/>
        <v>1.6918935792763733E-3</v>
      </c>
      <c r="J5077" s="11">
        <f t="shared" si="429"/>
        <v>0.25417943250925695</v>
      </c>
      <c r="K5077" s="11">
        <f t="shared" si="431"/>
        <v>4.7534838549698755E-2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432"/>
        <v>-8.1588079420442244E-2</v>
      </c>
      <c r="D5078" s="6">
        <f t="shared" si="433"/>
        <v>6.6566147035163909E-3</v>
      </c>
      <c r="E5078" s="6">
        <f t="shared" si="434"/>
        <v>3.3725673188099441E-3</v>
      </c>
      <c r="F5078" s="6">
        <f>B$6+B$7*E5078+B$8*(G5077*100)^2</f>
        <v>0.41276733492033485</v>
      </c>
      <c r="G5078" s="18">
        <v>2.5498770510666173E-2</v>
      </c>
      <c r="H5078" s="9">
        <f t="shared" si="430"/>
        <v>6.4246971517755982E-3</v>
      </c>
      <c r="I5078" s="8">
        <f t="shared" si="428"/>
        <v>1.9074073358890574E-2</v>
      </c>
      <c r="J5078" s="11">
        <f t="shared" si="429"/>
        <v>0.74803894371737889</v>
      </c>
      <c r="K5078" s="11">
        <f t="shared" si="431"/>
        <v>1.5903865693231101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432"/>
        <v>-7.8247904375351729E-2</v>
      </c>
      <c r="D5079" s="6">
        <f t="shared" si="433"/>
        <v>6.1227345391341882E-3</v>
      </c>
      <c r="E5079" s="6">
        <f t="shared" si="434"/>
        <v>6.6566147035163909E-3</v>
      </c>
      <c r="F5079" s="6">
        <f>B$6+B$7*E5078+B$8*(H5078*100)^2</f>
        <v>0.38583770932426958</v>
      </c>
      <c r="G5079" s="18">
        <v>1.920265872966858E-2</v>
      </c>
      <c r="H5079" s="9">
        <f t="shared" si="430"/>
        <v>6.2115836090667698E-3</v>
      </c>
      <c r="I5079" s="8">
        <f t="shared" si="428"/>
        <v>1.2991075120601811E-2</v>
      </c>
      <c r="J5079" s="11">
        <f t="shared" si="429"/>
        <v>0.67652481375041473</v>
      </c>
      <c r="K5079" s="11">
        <f t="shared" si="431"/>
        <v>0.96279436108452576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432"/>
        <v>-5.1285697323531589E-2</v>
      </c>
      <c r="D5080" s="6">
        <f t="shared" si="433"/>
        <v>2.6302227499608952E-3</v>
      </c>
      <c r="E5080" s="6">
        <f t="shared" si="434"/>
        <v>6.1227345391341882E-3</v>
      </c>
      <c r="F5080" s="6">
        <f>B$6+B$7*E5078+B$8*(H5079*100)^2</f>
        <v>0.36189996513192724</v>
      </c>
      <c r="G5080" s="18">
        <v>1.6855976423144275E-2</v>
      </c>
      <c r="H5080" s="9">
        <f t="shared" si="430"/>
        <v>6.0158122072744855E-3</v>
      </c>
      <c r="I5080" s="8">
        <f t="shared" si="428"/>
        <v>1.084016421586979E-2</v>
      </c>
      <c r="J5080" s="11">
        <f t="shared" si="429"/>
        <v>0.64310508888619411</v>
      </c>
      <c r="K5080" s="11">
        <f t="shared" si="431"/>
        <v>0.7716313401887076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432"/>
        <v>-9.2668136352261274E-2</v>
      </c>
      <c r="D5081" s="6">
        <f t="shared" si="433"/>
        <v>8.587383495001287E-3</v>
      </c>
      <c r="E5081" s="6">
        <f t="shared" si="434"/>
        <v>2.6302227499608952E-3</v>
      </c>
      <c r="F5081" s="6">
        <f>B$6+B$7*E5081+B$8*(G5080*100)^2</f>
        <v>2.5444341598457689</v>
      </c>
      <c r="G5081" s="18">
        <v>2.8282775986807729E-2</v>
      </c>
      <c r="H5081" s="9">
        <f t="shared" si="430"/>
        <v>1.5951282581177506E-2</v>
      </c>
      <c r="I5081" s="8">
        <f t="shared" si="428"/>
        <v>1.2331493405630223E-2</v>
      </c>
      <c r="J5081" s="11">
        <f t="shared" si="429"/>
        <v>0.43600718017857043</v>
      </c>
      <c r="K5081" s="11">
        <f t="shared" si="431"/>
        <v>0.20035845966285137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432"/>
        <v>-5.577246310965308E-2</v>
      </c>
      <c r="D5082" s="6">
        <f t="shared" si="433"/>
        <v>3.1105676413176134E-3</v>
      </c>
      <c r="E5082" s="6">
        <f t="shared" si="434"/>
        <v>8.587383495001287E-3</v>
      </c>
      <c r="F5082" s="6">
        <f>B$6+B$7*E5081+B$8*(H5081*100)^2</f>
        <v>2.2806039714050255</v>
      </c>
      <c r="G5082" s="18">
        <v>3.3158782778468718E-2</v>
      </c>
      <c r="H5082" s="9">
        <f t="shared" si="430"/>
        <v>1.5101668687284282E-2</v>
      </c>
      <c r="I5082" s="8">
        <f t="shared" si="428"/>
        <v>1.8057114091184434E-2</v>
      </c>
      <c r="J5082" s="11">
        <f t="shared" si="429"/>
        <v>0.54456504666720207</v>
      </c>
      <c r="K5082" s="11">
        <f t="shared" si="431"/>
        <v>0.40920085893737701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432"/>
        <v>-2.4891312305850982E-3</v>
      </c>
      <c r="D5083" s="6">
        <f t="shared" si="433"/>
        <v>6.1957742830740858E-6</v>
      </c>
      <c r="E5083" s="6">
        <f t="shared" si="434"/>
        <v>3.1105676413176134E-3</v>
      </c>
      <c r="F5083" s="6">
        <f>B$6+B$7*E5081+B$8*(H5082*100)^2</f>
        <v>2.0460853169000486</v>
      </c>
      <c r="G5083" s="18">
        <v>2.5880744091965242E-2</v>
      </c>
      <c r="H5083" s="9">
        <f t="shared" si="430"/>
        <v>1.4304143864279499E-2</v>
      </c>
      <c r="I5083" s="8">
        <f t="shared" si="428"/>
        <v>1.1576600227685743E-2</v>
      </c>
      <c r="J5083" s="11">
        <f t="shared" si="429"/>
        <v>0.44730554061927974</v>
      </c>
      <c r="K5083" s="11">
        <f t="shared" si="431"/>
        <v>0.21636799390593731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432"/>
        <v>-7.6010484922914581E-2</v>
      </c>
      <c r="D5084" s="6">
        <f t="shared" si="433"/>
        <v>5.7775938182166248E-3</v>
      </c>
      <c r="E5084" s="6">
        <f t="shared" si="434"/>
        <v>6.1957742830740858E-6</v>
      </c>
      <c r="F5084" s="6">
        <f>B$6+B$7*E5084+B$8*(G5083*100)^2</f>
        <v>5.9725676033344639</v>
      </c>
      <c r="G5084" s="18">
        <v>3.0344317082736279E-2</v>
      </c>
      <c r="H5084" s="9">
        <f t="shared" si="430"/>
        <v>2.4438837131366263E-2</v>
      </c>
      <c r="I5084" s="8">
        <f t="shared" si="428"/>
        <v>5.9054799513700157E-3</v>
      </c>
      <c r="J5084" s="11">
        <f t="shared" si="429"/>
        <v>0.19461568158770021</v>
      </c>
      <c r="K5084" s="11">
        <f t="shared" si="431"/>
        <v>2.5207545443534984E-2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432"/>
        <v>-6.1636506393668647E-3</v>
      </c>
      <c r="D5085" s="6">
        <f t="shared" si="433"/>
        <v>3.799058920416756E-5</v>
      </c>
      <c r="E5085" s="6">
        <f t="shared" si="434"/>
        <v>5.7775938182166248E-3</v>
      </c>
      <c r="F5085" s="6">
        <f>B$6+B$7*E5084+B$8*(H5084*100)^2</f>
        <v>5.3276159466919975</v>
      </c>
      <c r="G5085" s="18">
        <v>2.0259956233258488E-2</v>
      </c>
      <c r="H5085" s="9">
        <f t="shared" si="430"/>
        <v>2.3081628943148701E-2</v>
      </c>
      <c r="I5085" s="8">
        <f t="shared" si="428"/>
        <v>2.8216727098902133E-3</v>
      </c>
      <c r="J5085" s="11">
        <f t="shared" si="429"/>
        <v>0.13927338625037061</v>
      </c>
      <c r="K5085" s="11">
        <f t="shared" si="431"/>
        <v>8.1431234435351829E-3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432"/>
        <v>-8.2010782439981125E-2</v>
      </c>
      <c r="D5086" s="6">
        <f t="shared" si="433"/>
        <v>6.7257684364179166E-3</v>
      </c>
      <c r="E5086" s="6">
        <f t="shared" si="434"/>
        <v>3.799058920416756E-5</v>
      </c>
      <c r="F5086" s="6">
        <f>B$6+B$7*E5084+B$8*(H5085*100)^2</f>
        <v>4.7543184191025087</v>
      </c>
      <c r="G5086" s="18">
        <v>2.3659700081675041E-2</v>
      </c>
      <c r="H5086" s="9">
        <f t="shared" si="430"/>
        <v>2.1804399599857156E-2</v>
      </c>
      <c r="I5086" s="8">
        <f t="shared" si="428"/>
        <v>1.8553004818178849E-3</v>
      </c>
      <c r="J5086" s="11">
        <f t="shared" si="429"/>
        <v>7.8416060871999649E-2</v>
      </c>
      <c r="K5086" s="11">
        <f t="shared" si="431"/>
        <v>3.4269381005707089E-3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432"/>
        <v>-6.470094365238617E-2</v>
      </c>
      <c r="D5087" s="6">
        <f t="shared" si="433"/>
        <v>4.1862121095092505E-3</v>
      </c>
      <c r="E5087" s="6">
        <f t="shared" si="434"/>
        <v>6.7257684364179166E-3</v>
      </c>
      <c r="F5087" s="6">
        <f>B$6+B$7*E5087+B$8*(G5086*100)^2</f>
        <v>4.9951526977328911</v>
      </c>
      <c r="G5087" s="18">
        <v>3.1020096086336789E-2</v>
      </c>
      <c r="H5087" s="9">
        <f t="shared" si="430"/>
        <v>2.2349838249376419E-2</v>
      </c>
      <c r="I5087" s="8">
        <f t="shared" si="428"/>
        <v>8.6702578369603697E-3</v>
      </c>
      <c r="J5087" s="11">
        <f t="shared" si="429"/>
        <v>0.27950454482245463</v>
      </c>
      <c r="K5087" s="11">
        <f t="shared" si="431"/>
        <v>6.0117635521898638E-2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432"/>
        <v>-0.12651041294037146</v>
      </c>
      <c r="D5088" s="6">
        <f t="shared" si="433"/>
        <v>1.6004884582343306E-2</v>
      </c>
      <c r="E5088" s="6">
        <f t="shared" si="434"/>
        <v>4.1862121095092505E-3</v>
      </c>
      <c r="F5088" s="6">
        <f>B$6+B$7*E5087+B$8*(H5087*100)^2</f>
        <v>4.459446995437319</v>
      </c>
      <c r="G5088" s="18">
        <v>4.2560189502149931E-2</v>
      </c>
      <c r="H5088" s="9">
        <f t="shared" si="430"/>
        <v>2.11174027651066E-2</v>
      </c>
      <c r="I5088" s="8">
        <f t="shared" si="428"/>
        <v>2.1442786737043331E-2</v>
      </c>
      <c r="J5088" s="11">
        <f t="shared" si="429"/>
        <v>0.50382263302563879</v>
      </c>
      <c r="K5088" s="11">
        <f t="shared" si="431"/>
        <v>0.31458651143445149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432"/>
        <v>7.1505242585910567E-4</v>
      </c>
      <c r="D5089" s="6">
        <f t="shared" si="433"/>
        <v>5.1129997172699184E-7</v>
      </c>
      <c r="E5089" s="6">
        <f t="shared" si="434"/>
        <v>1.6004884582343306E-2</v>
      </c>
      <c r="F5089" s="6">
        <f>B$6+B$7*E5087+B$8*(H5088*100)^2</f>
        <v>3.983258196666783</v>
      </c>
      <c r="G5089" s="18">
        <v>4.4272468620175844E-2</v>
      </c>
      <c r="H5089" s="9">
        <f t="shared" si="430"/>
        <v>1.9958101604778903E-2</v>
      </c>
      <c r="I5089" s="8">
        <f t="shared" si="428"/>
        <v>2.4314367015396941E-2</v>
      </c>
      <c r="J5089" s="11">
        <f t="shared" si="429"/>
        <v>0.54919835674842854</v>
      </c>
      <c r="K5089" s="11">
        <f t="shared" si="431"/>
        <v>0.42154267814364932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432"/>
        <v>-9.7602892808605402E-2</v>
      </c>
      <c r="D5090" s="6">
        <f t="shared" si="433"/>
        <v>9.5263246846081159E-3</v>
      </c>
      <c r="E5090" s="6">
        <f t="shared" si="434"/>
        <v>5.1129997172699184E-7</v>
      </c>
      <c r="F5090" s="6">
        <f>B$6+B$7*E5090+B$8*(G5089*100)^2</f>
        <v>17.44149763534443</v>
      </c>
      <c r="G5090" s="18">
        <v>3.1391857351738696E-2</v>
      </c>
      <c r="H5090" s="9">
        <f t="shared" si="430"/>
        <v>4.1763019090272226E-2</v>
      </c>
      <c r="I5090" s="8">
        <f t="shared" si="428"/>
        <v>1.037116173853353E-2</v>
      </c>
      <c r="J5090" s="11">
        <f t="shared" si="429"/>
        <v>0.33037744859525187</v>
      </c>
      <c r="K5090" s="11">
        <f t="shared" si="431"/>
        <v>3.712907729170567E-2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432"/>
        <v>-0.14744485240247546</v>
      </c>
      <c r="D5091" s="6">
        <f t="shared" si="433"/>
        <v>2.1739984499987774E-2</v>
      </c>
      <c r="E5091" s="6">
        <f t="shared" si="434"/>
        <v>9.5263246846081159E-3</v>
      </c>
      <c r="F5091" s="6">
        <f>B$6+B$7*E5090+B$8*(H5090*100)^2</f>
        <v>15.522347297909407</v>
      </c>
      <c r="G5091" s="18">
        <v>5.3980558311616071E-2</v>
      </c>
      <c r="H5091" s="9">
        <f t="shared" si="430"/>
        <v>3.9398410244462154E-2</v>
      </c>
      <c r="I5091" s="8">
        <f t="shared" si="428"/>
        <v>1.4582148067153917E-2</v>
      </c>
      <c r="J5091" s="11">
        <f t="shared" si="429"/>
        <v>0.27013703680082141</v>
      </c>
      <c r="K5091" s="11">
        <f t="shared" si="431"/>
        <v>5.5221730812594405E-2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432"/>
        <v>4.1308406949237972E-2</v>
      </c>
      <c r="D5092" s="6">
        <f t="shared" si="433"/>
        <v>1.7063844846838519E-3</v>
      </c>
      <c r="E5092" s="6">
        <f t="shared" si="434"/>
        <v>2.1739984499987774E-2</v>
      </c>
      <c r="F5092" s="6">
        <f>B$6+B$7*E5090+B$8*(H5091*100)^2</f>
        <v>13.816414562963415</v>
      </c>
      <c r="G5092" s="18">
        <v>6.2259143981031238E-2</v>
      </c>
      <c r="H5092" s="9">
        <f t="shared" si="430"/>
        <v>3.7170437935224031E-2</v>
      </c>
      <c r="I5092" s="8">
        <f t="shared" si="428"/>
        <v>2.5088706045807208E-2</v>
      </c>
      <c r="J5092" s="11">
        <f t="shared" si="429"/>
        <v>0.40297222932347243</v>
      </c>
      <c r="K5092" s="11">
        <f t="shared" si="431"/>
        <v>0.15917231204575444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432"/>
        <v>-0.17515219747281741</v>
      </c>
      <c r="D5093" s="6">
        <f t="shared" si="433"/>
        <v>3.0678292279556825E-2</v>
      </c>
      <c r="E5093" s="6">
        <f t="shared" si="434"/>
        <v>1.7063844846838519E-3</v>
      </c>
      <c r="F5093" s="6">
        <f>B$6+B$7*E5093+B$8*(G5092*100)^2</f>
        <v>34.474317143717428</v>
      </c>
      <c r="G5093" s="18">
        <v>8.8284930855344695E-2</v>
      </c>
      <c r="H5093" s="9">
        <f t="shared" si="430"/>
        <v>5.8714833852883744E-2</v>
      </c>
      <c r="I5093" s="8">
        <f t="shared" si="428"/>
        <v>2.9570097002460952E-2</v>
      </c>
      <c r="J5093" s="11">
        <f t="shared" si="429"/>
        <v>0.33493934600132047</v>
      </c>
      <c r="K5093" s="11">
        <f t="shared" si="431"/>
        <v>9.5745221118089807E-2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432"/>
        <v>1.0726312635691709E-2</v>
      </c>
      <c r="D5094" s="6">
        <f t="shared" si="433"/>
        <v>1.1505378275859962E-4</v>
      </c>
      <c r="E5094" s="6">
        <f t="shared" si="434"/>
        <v>3.0678292279556825E-2</v>
      </c>
      <c r="F5094" s="6">
        <f>B$6+B$7*E5093+B$8*(H5093*100)^2</f>
        <v>30.66298688153768</v>
      </c>
      <c r="G5094" s="18">
        <v>4.8352298996648016E-2</v>
      </c>
      <c r="H5094" s="9">
        <f t="shared" si="430"/>
        <v>5.5374169864240569E-2</v>
      </c>
      <c r="I5094" s="8">
        <f t="shared" si="428"/>
        <v>7.0218708675925529E-3</v>
      </c>
      <c r="J5094" s="11">
        <f t="shared" si="429"/>
        <v>0.14522310238194339</v>
      </c>
      <c r="K5094" s="11">
        <f t="shared" si="431"/>
        <v>8.791771823722927E-3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432"/>
        <v>-0.10072227233208025</v>
      </c>
      <c r="D5095" s="6">
        <f t="shared" si="433"/>
        <v>1.0144976143737739E-2</v>
      </c>
      <c r="E5095" s="6">
        <f t="shared" si="434"/>
        <v>1.1505378275859962E-4</v>
      </c>
      <c r="F5095" s="6">
        <f>B$6+B$7*E5093+B$8*(H5094*100)^2</f>
        <v>27.275095411486102</v>
      </c>
      <c r="G5095" s="18">
        <v>6.6409472987827692E-2</v>
      </c>
      <c r="H5095" s="9">
        <f t="shared" si="430"/>
        <v>5.222556405773527E-2</v>
      </c>
      <c r="I5095" s="8">
        <f t="shared" si="428"/>
        <v>1.4183908930092422E-2</v>
      </c>
      <c r="J5095" s="11">
        <f t="shared" si="429"/>
        <v>0.21358261543036511</v>
      </c>
      <c r="K5095" s="11">
        <f t="shared" si="431"/>
        <v>3.1321783166226247E-2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432"/>
        <v>-4.2803239029601155E-2</v>
      </c>
      <c r="D5096" s="6">
        <f t="shared" si="433"/>
        <v>1.8321172714251717E-3</v>
      </c>
      <c r="E5096" s="6">
        <f t="shared" si="434"/>
        <v>1.0144976143737739E-2</v>
      </c>
      <c r="F5096" s="6">
        <f>B$6+B$7*E5096+B$8*(G5095*100)^2</f>
        <v>39.222017848483326</v>
      </c>
      <c r="G5096" s="18">
        <v>4.0421502879167778E-2</v>
      </c>
      <c r="H5096" s="9">
        <f t="shared" si="430"/>
        <v>6.2627484260892458E-2</v>
      </c>
      <c r="I5096" s="8">
        <f t="shared" si="428"/>
        <v>2.2205981381724679E-2</v>
      </c>
      <c r="J5096" s="11">
        <f t="shared" si="429"/>
        <v>0.54936060759801886</v>
      </c>
      <c r="K5096" s="11">
        <f t="shared" si="431"/>
        <v>8.3269871025535291E-2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432"/>
        <v>-9.1827624053364726E-2</v>
      </c>
      <c r="D5097" s="6">
        <f t="shared" si="433"/>
        <v>8.4323125392860871E-3</v>
      </c>
      <c r="E5097" s="6">
        <f t="shared" si="434"/>
        <v>1.8321172714251717E-3</v>
      </c>
      <c r="F5097" s="6">
        <f>B$6+B$7*E5096+B$8*(H5096*100)^2</f>
        <v>34.884040800690848</v>
      </c>
      <c r="G5097" s="18">
        <v>3.4125190881991299E-2</v>
      </c>
      <c r="H5097" s="9">
        <f t="shared" si="430"/>
        <v>5.9062713111311477E-2</v>
      </c>
      <c r="I5097" s="8">
        <f t="shared" si="428"/>
        <v>2.4937522229320178E-2</v>
      </c>
      <c r="J5097" s="11">
        <f t="shared" si="429"/>
        <v>0.73076579455795276</v>
      </c>
      <c r="K5097" s="11">
        <f t="shared" si="431"/>
        <v>0.1263428912610598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432"/>
        <v>-7.7231501009576792E-2</v>
      </c>
      <c r="D5098" s="6">
        <f t="shared" si="433"/>
        <v>5.9647047481922611E-3</v>
      </c>
      <c r="E5098" s="6">
        <f t="shared" si="434"/>
        <v>8.4323125392860871E-3</v>
      </c>
      <c r="F5098" s="6">
        <f>B$6+B$7*E5096+B$8*(H5097*100)^2</f>
        <v>31.028013002908111</v>
      </c>
      <c r="G5098" s="18">
        <v>3.1595551152998891E-2</v>
      </c>
      <c r="H5098" s="9">
        <f t="shared" si="430"/>
        <v>5.5702794366986753E-2</v>
      </c>
      <c r="I5098" s="8">
        <f t="shared" si="428"/>
        <v>2.4107243213987863E-2</v>
      </c>
      <c r="J5098" s="11">
        <f t="shared" si="429"/>
        <v>0.76299486270236261</v>
      </c>
      <c r="K5098" s="11">
        <f t="shared" si="431"/>
        <v>0.13423061677677506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432"/>
        <v>4.2183232517963257E-2</v>
      </c>
      <c r="D5099" s="6">
        <f t="shared" si="433"/>
        <v>1.7794251056645527E-3</v>
      </c>
      <c r="E5099" s="6">
        <f t="shared" si="434"/>
        <v>5.9647047481922611E-3</v>
      </c>
      <c r="F5099" s="6">
        <f>B$6+B$7*E5099+B$8*(G5098*100)^2</f>
        <v>8.892882280023418</v>
      </c>
      <c r="G5099" s="18">
        <v>4.9882346884666126E-2</v>
      </c>
      <c r="H5099" s="9">
        <f t="shared" si="430"/>
        <v>2.9820936068513038E-2</v>
      </c>
      <c r="I5099" s="8">
        <f t="shared" si="428"/>
        <v>2.0061410816153088E-2</v>
      </c>
      <c r="J5099" s="11">
        <f t="shared" si="429"/>
        <v>0.40217455811647029</v>
      </c>
      <c r="K5099" s="11">
        <f t="shared" si="431"/>
        <v>0.15827260680577604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432"/>
        <v>-3.6031009579177778E-2</v>
      </c>
      <c r="D5100" s="6">
        <f t="shared" si="433"/>
        <v>1.2982336512948008E-3</v>
      </c>
      <c r="E5100" s="6">
        <f t="shared" si="434"/>
        <v>1.7794251056645527E-3</v>
      </c>
      <c r="F5100" s="6">
        <f>B$6+B$7*E5099+B$8*(H5099*100)^2</f>
        <v>7.9240646174257652</v>
      </c>
      <c r="G5100" s="18">
        <v>4.4560261246781981E-2</v>
      </c>
      <c r="H5100" s="9">
        <f t="shared" si="430"/>
        <v>2.8149715127201137E-2</v>
      </c>
      <c r="I5100" s="8">
        <f t="shared" si="428"/>
        <v>1.6410546119580843E-2</v>
      </c>
      <c r="J5100" s="11">
        <f t="shared" si="429"/>
        <v>0.36827760117241159</v>
      </c>
      <c r="K5100" s="11">
        <f t="shared" si="431"/>
        <v>0.12366856646642477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432"/>
        <v>1.3043831074244679E-2</v>
      </c>
      <c r="D5101" s="6">
        <f t="shared" si="433"/>
        <v>1.7014152909343108E-4</v>
      </c>
      <c r="E5101" s="6">
        <f t="shared" si="434"/>
        <v>1.2982336512948008E-3</v>
      </c>
      <c r="F5101" s="6">
        <f>B$6+B$7*E5099+B$8*(H5100*100)^2</f>
        <v>7.0628825971427123</v>
      </c>
      <c r="G5101" s="18">
        <v>2.453023609003117E-2</v>
      </c>
      <c r="H5101" s="9">
        <f t="shared" si="430"/>
        <v>2.6576084356320653E-2</v>
      </c>
      <c r="I5101" s="8">
        <f t="shared" si="428"/>
        <v>2.0458482662894829E-3</v>
      </c>
      <c r="J5101" s="11">
        <f t="shared" si="429"/>
        <v>8.3401083413171637E-2</v>
      </c>
      <c r="K5101" s="11">
        <f t="shared" si="431"/>
        <v>3.1244430615546825E-3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432"/>
        <v>-8.1767845541626416E-2</v>
      </c>
      <c r="D5102" s="6">
        <f t="shared" si="433"/>
        <v>6.6859805645192753E-3</v>
      </c>
      <c r="E5102" s="6">
        <f t="shared" si="434"/>
        <v>1.7014152909343108E-4</v>
      </c>
      <c r="F5102" s="6">
        <f>B$6+B$7*E5102+B$8*(G5101*100)^2</f>
        <v>5.3674166269208712</v>
      </c>
      <c r="G5102" s="18">
        <v>3.8716266752813498E-2</v>
      </c>
      <c r="H5102" s="9">
        <f t="shared" si="430"/>
        <v>2.3167685743122619E-2</v>
      </c>
      <c r="I5102" s="8">
        <f t="shared" si="428"/>
        <v>1.5548581009690879E-2</v>
      </c>
      <c r="J5102" s="11">
        <f t="shared" si="429"/>
        <v>0.40160331338147343</v>
      </c>
      <c r="K5102" s="11">
        <f t="shared" si="431"/>
        <v>0.15763085842008051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432"/>
        <v>-1.4533409430023271E-2</v>
      </c>
      <c r="D5103" s="6">
        <f t="shared" si="433"/>
        <v>2.1121998966068935E-4</v>
      </c>
      <c r="E5103" s="6">
        <f t="shared" si="434"/>
        <v>6.6859805645192753E-3</v>
      </c>
      <c r="F5103" s="6">
        <f>B$6+B$7*E5102+B$8*(H5102*100)^2</f>
        <v>4.789713228469048</v>
      </c>
      <c r="G5103" s="18">
        <v>1.8369492023775139E-2</v>
      </c>
      <c r="H5103" s="9">
        <f t="shared" si="430"/>
        <v>2.1885413472148629E-2</v>
      </c>
      <c r="I5103" s="8">
        <f t="shared" si="428"/>
        <v>3.5159214483734894E-3</v>
      </c>
      <c r="J5103" s="11">
        <f t="shared" si="429"/>
        <v>0.19140003674695669</v>
      </c>
      <c r="K5103" s="11">
        <f t="shared" si="431"/>
        <v>1.4477756603123115E-2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432"/>
        <v>-6.3642310788417755E-2</v>
      </c>
      <c r="D5104" s="6">
        <f t="shared" si="433"/>
        <v>4.0503437224895548E-3</v>
      </c>
      <c r="E5104" s="6">
        <f t="shared" si="434"/>
        <v>2.1121998966068935E-4</v>
      </c>
      <c r="F5104" s="6">
        <f>B$6+B$7*E5102+B$8*(H5103*100)^2</f>
        <v>4.2761926775852226</v>
      </c>
      <c r="G5104" s="18">
        <v>1.7433256285954449E-2</v>
      </c>
      <c r="H5104" s="9">
        <f t="shared" si="430"/>
        <v>2.0678957124538998E-2</v>
      </c>
      <c r="I5104" s="8">
        <f t="shared" si="428"/>
        <v>3.2457008385845497E-3</v>
      </c>
      <c r="J5104" s="11">
        <f t="shared" si="429"/>
        <v>0.18617869119491648</v>
      </c>
      <c r="K5104" s="11">
        <f t="shared" si="431"/>
        <v>1.3780257843588606E-2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432"/>
        <v>-9.2646362732785051E-2</v>
      </c>
      <c r="D5105" s="6">
        <f t="shared" si="433"/>
        <v>8.5833485276147828E-3</v>
      </c>
      <c r="E5105" s="6">
        <f t="shared" si="434"/>
        <v>4.0503437224895548E-3</v>
      </c>
      <c r="F5105" s="6">
        <f>B$6+B$7*E5105+B$8*(G5104*100)^2</f>
        <v>2.7205257859536491</v>
      </c>
      <c r="G5105" s="18">
        <v>3.8940737831516782E-2</v>
      </c>
      <c r="H5105" s="9">
        <f t="shared" si="430"/>
        <v>1.6494016448256772E-2</v>
      </c>
      <c r="I5105" s="8">
        <f t="shared" si="428"/>
        <v>2.244672138326001E-2</v>
      </c>
      <c r="J5105" s="11">
        <f t="shared" si="429"/>
        <v>0.57643287295631829</v>
      </c>
      <c r="K5105" s="11">
        <f t="shared" si="431"/>
        <v>0.50185760093810794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432"/>
        <v>-2.4927342943039634E-2</v>
      </c>
      <c r="D5106" s="6">
        <f t="shared" si="433"/>
        <v>6.2137242619990786E-4</v>
      </c>
      <c r="E5106" s="6">
        <f t="shared" si="434"/>
        <v>8.5833485276147828E-3</v>
      </c>
      <c r="F5106" s="6">
        <f>B$6+B$7*E5105+B$8*(H5105*100)^2</f>
        <v>2.4372702796471422</v>
      </c>
      <c r="G5106" s="18">
        <v>1.4965534409867092E-2</v>
      </c>
      <c r="H5106" s="9">
        <f t="shared" si="430"/>
        <v>1.5611759284741558E-2</v>
      </c>
      <c r="I5106" s="8">
        <f t="shared" si="428"/>
        <v>6.4622487487446534E-4</v>
      </c>
      <c r="J5106" s="11">
        <f t="shared" si="429"/>
        <v>4.3180875281566666E-2</v>
      </c>
      <c r="K5106" s="11">
        <f t="shared" si="431"/>
        <v>8.8111022155223928E-4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432"/>
        <v>-6.2752860825944307E-2</v>
      </c>
      <c r="D5107" s="6">
        <f t="shared" si="433"/>
        <v>3.9379215418403352E-3</v>
      </c>
      <c r="E5107" s="6">
        <f t="shared" si="434"/>
        <v>6.2137242619990786E-4</v>
      </c>
      <c r="F5107" s="6">
        <f>B$6+B$7*E5105+B$8*(H5106*100)^2</f>
        <v>2.1854844600912875</v>
      </c>
      <c r="G5107" s="18">
        <v>2.0314648711524125E-2</v>
      </c>
      <c r="H5107" s="9">
        <f t="shared" si="430"/>
        <v>1.4783384118973867E-2</v>
      </c>
      <c r="I5107" s="8">
        <f t="shared" si="428"/>
        <v>5.5312645925502581E-3</v>
      </c>
      <c r="J5107" s="11">
        <f t="shared" si="429"/>
        <v>0.27227960823228381</v>
      </c>
      <c r="K5107" s="11">
        <f t="shared" si="431"/>
        <v>5.6315773160344307E-2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432"/>
        <v>2.0468244144828479E-2</v>
      </c>
      <c r="D5108" s="6">
        <f t="shared" si="433"/>
        <v>4.1894901837230531E-4</v>
      </c>
      <c r="E5108" s="6">
        <f t="shared" si="434"/>
        <v>3.9379215418403352E-3</v>
      </c>
      <c r="F5108" s="6">
        <f>B$6+B$7*E5108+B$8*(G5107*100)^2</f>
        <v>3.6873404881017269</v>
      </c>
      <c r="G5108" s="18">
        <v>4.0076658521769289E-2</v>
      </c>
      <c r="H5108" s="9">
        <f t="shared" si="430"/>
        <v>1.9202449031573362E-2</v>
      </c>
      <c r="I5108" s="8">
        <f t="shared" si="428"/>
        <v>2.0874209490195927E-2</v>
      </c>
      <c r="J5108" s="11">
        <f t="shared" si="429"/>
        <v>0.52085703399791272</v>
      </c>
      <c r="K5108" s="11">
        <f t="shared" si="431"/>
        <v>0.35130349396541138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432"/>
        <v>-4.9104339048362457E-2</v>
      </c>
      <c r="D5109" s="6">
        <f t="shared" si="433"/>
        <v>2.4112361133765341E-3</v>
      </c>
      <c r="E5109" s="6">
        <f t="shared" si="434"/>
        <v>4.1894901837230531E-4</v>
      </c>
      <c r="F5109" s="6">
        <f>B$6+B$7*E5108+B$8*(H5108*100)^2</f>
        <v>3.2966609072239543</v>
      </c>
      <c r="G5109" s="18">
        <v>3.3416347340720055E-2</v>
      </c>
      <c r="H5109" s="9">
        <f t="shared" si="430"/>
        <v>1.815670924816486E-2</v>
      </c>
      <c r="I5109" s="8">
        <f t="shared" si="428"/>
        <v>1.5259638092555195E-2</v>
      </c>
      <c r="J5109" s="11">
        <f t="shared" si="429"/>
        <v>0.45665188768134168</v>
      </c>
      <c r="K5109" s="11">
        <f t="shared" si="431"/>
        <v>0.23043566284570405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432"/>
        <v>-1.4010628808713385E-2</v>
      </c>
      <c r="D5110" s="6">
        <f t="shared" si="433"/>
        <v>1.9629771961554945E-4</v>
      </c>
      <c r="E5110" s="6">
        <f t="shared" si="434"/>
        <v>2.4112361133765341E-3</v>
      </c>
      <c r="F5110" s="6">
        <f>B$6+B$7*E5108+B$8*(H5109*100)^2</f>
        <v>2.9493858277817018</v>
      </c>
      <c r="G5110" s="18">
        <v>2.2132676708586395E-2</v>
      </c>
      <c r="H5110" s="9">
        <f t="shared" si="430"/>
        <v>1.7173776019797457E-2</v>
      </c>
      <c r="I5110" s="8">
        <f t="shared" si="428"/>
        <v>4.9589006887889378E-3</v>
      </c>
      <c r="J5110" s="11">
        <f t="shared" si="429"/>
        <v>0.22405336480901686</v>
      </c>
      <c r="K5110" s="11">
        <f t="shared" si="431"/>
        <v>3.5076889615091034E-2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432"/>
        <v>-3.311652969630241E-2</v>
      </c>
      <c r="D5111" s="6">
        <f t="shared" si="433"/>
        <v>1.0967045391260795E-3</v>
      </c>
      <c r="E5111" s="6">
        <f t="shared" si="434"/>
        <v>1.9629771961554945E-4</v>
      </c>
      <c r="F5111" s="6">
        <f>B$6+B$7*E5111+B$8*(G5110*100)^2</f>
        <v>4.3729435966190513</v>
      </c>
      <c r="G5111" s="18">
        <v>1.653869773878051E-2</v>
      </c>
      <c r="H5111" s="9">
        <f t="shared" si="430"/>
        <v>2.0911584341266568E-2</v>
      </c>
      <c r="I5111" s="8">
        <f t="shared" si="428"/>
        <v>4.372886602486057E-3</v>
      </c>
      <c r="J5111" s="11">
        <f t="shared" si="429"/>
        <v>0.26440332071807332</v>
      </c>
      <c r="K5111" s="11">
        <f t="shared" si="431"/>
        <v>2.5487209743815908E-2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432"/>
        <v>-5.765605944467532E-2</v>
      </c>
      <c r="D5112" s="6">
        <f t="shared" si="433"/>
        <v>3.3242211906879342E-3</v>
      </c>
      <c r="E5112" s="6">
        <f t="shared" si="434"/>
        <v>1.0967045391260795E-3</v>
      </c>
      <c r="F5112" s="6">
        <f>B$6+B$7*E5111+B$8*(H5111*100)^2</f>
        <v>3.905728702062337</v>
      </c>
      <c r="G5112" s="18">
        <v>1.7209946556781482E-2</v>
      </c>
      <c r="H5112" s="9">
        <f t="shared" si="430"/>
        <v>1.9762916540992468E-2</v>
      </c>
      <c r="I5112" s="8">
        <f t="shared" si="428"/>
        <v>2.5529699842109857E-3</v>
      </c>
      <c r="J5112" s="11">
        <f t="shared" si="429"/>
        <v>0.14834270262187435</v>
      </c>
      <c r="K5112" s="11">
        <f t="shared" si="431"/>
        <v>9.1399556681452943E-3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432"/>
        <v>-1.7385440427692432E-2</v>
      </c>
      <c r="D5113" s="6">
        <f t="shared" si="433"/>
        <v>3.0225353886484239E-4</v>
      </c>
      <c r="E5113" s="6">
        <f t="shared" si="434"/>
        <v>3.3242211906879342E-3</v>
      </c>
      <c r="F5113" s="6">
        <f>B$6+B$7*E5111+B$8*(H5112*100)^2</f>
        <v>3.4904213822908741</v>
      </c>
      <c r="G5113" s="18">
        <v>1.7411349843953736E-2</v>
      </c>
      <c r="H5113" s="9">
        <f t="shared" si="430"/>
        <v>1.868266946207333E-2</v>
      </c>
      <c r="I5113" s="8">
        <f t="shared" si="428"/>
        <v>1.2713196181195936E-3</v>
      </c>
      <c r="J5113" s="11">
        <f t="shared" si="429"/>
        <v>7.301671780267352E-2</v>
      </c>
      <c r="K5113" s="11">
        <f t="shared" si="431"/>
        <v>2.4259729533047114E-3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432"/>
        <v>-6.977673267237107E-2</v>
      </c>
      <c r="D5114" s="6">
        <f t="shared" si="433"/>
        <v>4.8687924224315362E-3</v>
      </c>
      <c r="E5114" s="6">
        <f t="shared" si="434"/>
        <v>3.0225353886484239E-4</v>
      </c>
      <c r="F5114" s="6">
        <f>B$6+B$7*E5114+B$8*(G5113*100)^2</f>
        <v>2.7133751837408409</v>
      </c>
      <c r="G5114" s="18">
        <v>2.0433248177264926E-2</v>
      </c>
      <c r="H5114" s="9">
        <f t="shared" si="430"/>
        <v>1.6472325833775996E-2</v>
      </c>
      <c r="I5114" s="8">
        <f t="shared" si="428"/>
        <v>3.9609223434889304E-3</v>
      </c>
      <c r="J5114" s="11">
        <f t="shared" si="429"/>
        <v>0.1938469258106528</v>
      </c>
      <c r="K5114" s="11">
        <f t="shared" si="431"/>
        <v>2.4977566959296649E-2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432"/>
        <v>-4.1700162160458715E-2</v>
      </c>
      <c r="D5115" s="6">
        <f t="shared" si="433"/>
        <v>1.7389035242085528E-3</v>
      </c>
      <c r="E5115" s="6">
        <f t="shared" si="434"/>
        <v>4.8687924224315362E-3</v>
      </c>
      <c r="F5115" s="6">
        <f>B$6+B$7*E5114+B$8*(H5114*100)^2</f>
        <v>2.4305486705472727</v>
      </c>
      <c r="G5115" s="18">
        <v>1.3209175451559738E-2</v>
      </c>
      <c r="H5115" s="9">
        <f t="shared" si="430"/>
        <v>1.5590217030392081E-2</v>
      </c>
      <c r="I5115" s="8">
        <f t="shared" si="428"/>
        <v>2.3810415788323436E-3</v>
      </c>
      <c r="J5115" s="11">
        <f t="shared" si="429"/>
        <v>0.18025663960358634</v>
      </c>
      <c r="K5115" s="11">
        <f t="shared" si="431"/>
        <v>1.3005258648639328E-2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432"/>
        <v>-2.1059067978677477E-2</v>
      </c>
      <c r="D5116" s="6">
        <f t="shared" si="433"/>
        <v>4.4348434413055908E-4</v>
      </c>
      <c r="E5116" s="6">
        <f t="shared" si="434"/>
        <v>1.7389035242085528E-3</v>
      </c>
      <c r="F5116" s="6">
        <f>B$6+B$7*E5114+B$8*(H5115*100)^2</f>
        <v>2.1791441829695106</v>
      </c>
      <c r="G5116" s="18">
        <v>1.7902594549492609E-2</v>
      </c>
      <c r="H5116" s="9">
        <f t="shared" si="430"/>
        <v>1.4761924613577697E-2</v>
      </c>
      <c r="I5116" s="8">
        <f t="shared" ref="I5116:I5179" si="435">SQRT((G5116-H5116)^2)</f>
        <v>3.140669935914912E-3</v>
      </c>
      <c r="J5116" s="11">
        <f t="shared" ref="J5116:J5179" si="436">ABS(G5116-H5116)/G5116</f>
        <v>0.17543099282242999</v>
      </c>
      <c r="K5116" s="11">
        <f t="shared" si="431"/>
        <v>1.9860329367890506E-2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432"/>
        <v>-6.5542845615349579E-2</v>
      </c>
      <c r="D5117" s="6">
        <f t="shared" si="433"/>
        <v>4.2958646113575496E-3</v>
      </c>
      <c r="E5117" s="6">
        <f t="shared" si="434"/>
        <v>4.4348434413055908E-4</v>
      </c>
      <c r="F5117" s="6">
        <f>B$6+B$7*E5117+B$8*(G5116*100)^2</f>
        <v>2.8675934431872632</v>
      </c>
      <c r="G5117" s="18">
        <v>1.5210852135825246E-2</v>
      </c>
      <c r="H5117" s="9">
        <f t="shared" si="430"/>
        <v>1.6933970128671136E-2</v>
      </c>
      <c r="I5117" s="8">
        <f t="shared" si="435"/>
        <v>1.7231179928458903E-3</v>
      </c>
      <c r="J5117" s="11">
        <f t="shared" si="436"/>
        <v>0.11328214734186584</v>
      </c>
      <c r="K5117" s="11">
        <f t="shared" si="431"/>
        <v>5.5574318418676327E-3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432"/>
        <v>-7.8655115236328829E-2</v>
      </c>
      <c r="D5118" s="6">
        <f t="shared" si="433"/>
        <v>6.1866271528401677E-3</v>
      </c>
      <c r="E5118" s="6">
        <f t="shared" si="434"/>
        <v>4.2958646113575496E-3</v>
      </c>
      <c r="F5118" s="6">
        <f>B$6+B$7*E5117+B$8*(H5117*100)^2</f>
        <v>2.5676470513727114</v>
      </c>
      <c r="G5118" s="18">
        <v>1.724471597908624E-2</v>
      </c>
      <c r="H5118" s="9">
        <f t="shared" si="430"/>
        <v>1.6023879216259439E-2</v>
      </c>
      <c r="I5118" s="8">
        <f t="shared" si="435"/>
        <v>1.2208367628268012E-3</v>
      </c>
      <c r="J5118" s="11">
        <f t="shared" si="436"/>
        <v>7.0794831547668705E-2</v>
      </c>
      <c r="K5118" s="11">
        <f t="shared" si="431"/>
        <v>2.7628740972107657E-3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432"/>
        <v>-2.482869941786325E-2</v>
      </c>
      <c r="D5119" s="6">
        <f t="shared" si="433"/>
        <v>6.1646431478260292E-4</v>
      </c>
      <c r="E5119" s="6">
        <f t="shared" si="434"/>
        <v>6.1866271528401677E-3</v>
      </c>
      <c r="F5119" s="6">
        <f>B$6+B$7*E5117+B$8*(H5118*100)^2</f>
        <v>2.3010247036887561</v>
      </c>
      <c r="G5119" s="18">
        <v>2.0620643886388377E-2</v>
      </c>
      <c r="H5119" s="9">
        <f t="shared" si="430"/>
        <v>1.5169128859920587E-2</v>
      </c>
      <c r="I5119" s="8">
        <f t="shared" si="435"/>
        <v>5.4515150264677903E-3</v>
      </c>
      <c r="J5119" s="11">
        <f t="shared" si="436"/>
        <v>0.26437171683403732</v>
      </c>
      <c r="K5119" s="11">
        <f t="shared" si="431"/>
        <v>5.2351870340801465E-2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432"/>
        <v>-4.8039567660197485E-2</v>
      </c>
      <c r="D5120" s="6">
        <f t="shared" si="433"/>
        <v>2.3078000609786922E-3</v>
      </c>
      <c r="E5120" s="6">
        <f t="shared" si="434"/>
        <v>6.1646431478260292E-4</v>
      </c>
      <c r="F5120" s="6">
        <f>B$6+B$7*E5120+B$8*(G5119*100)^2</f>
        <v>3.7983602779478027</v>
      </c>
      <c r="G5120" s="18">
        <v>1.4102626723740774E-2</v>
      </c>
      <c r="H5120" s="9">
        <f t="shared" si="430"/>
        <v>1.9489382437490939E-2</v>
      </c>
      <c r="I5120" s="8">
        <f t="shared" si="435"/>
        <v>5.3867557137501649E-3</v>
      </c>
      <c r="J5120" s="11">
        <f t="shared" si="436"/>
        <v>0.3819682545154473</v>
      </c>
      <c r="K5120" s="11">
        <f t="shared" si="431"/>
        <v>4.7114377561083387E-2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432"/>
        <v>-3.3677909433160784E-2</v>
      </c>
      <c r="D5121" s="6">
        <f t="shared" si="433"/>
        <v>1.1342015837881802E-3</v>
      </c>
      <c r="E5121" s="6">
        <f t="shared" si="434"/>
        <v>2.3078000609786922E-3</v>
      </c>
      <c r="F5121" s="6">
        <f>B$6+B$7*E5120+B$8*(H5120*100)^2</f>
        <v>3.395022556338493</v>
      </c>
      <c r="G5121" s="18">
        <v>1.2628082146038645E-2</v>
      </c>
      <c r="H5121" s="9">
        <f t="shared" si="430"/>
        <v>1.8425586982070592E-2</v>
      </c>
      <c r="I5121" s="8">
        <f t="shared" si="435"/>
        <v>5.797504836031947E-3</v>
      </c>
      <c r="J5121" s="11">
        <f t="shared" si="436"/>
        <v>0.45909622450869075</v>
      </c>
      <c r="K5121" s="11">
        <f t="shared" si="431"/>
        <v>6.3172978460834583E-2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432"/>
        <v>-3.2893131818262256E-2</v>
      </c>
      <c r="D5122" s="6">
        <f t="shared" si="433"/>
        <v>1.0819581208135769E-3</v>
      </c>
      <c r="E5122" s="6">
        <f t="shared" si="434"/>
        <v>1.1342015837881802E-3</v>
      </c>
      <c r="F5122" s="6">
        <f>B$6+B$7*E5120+B$8*(H5121*100)^2</f>
        <v>3.0364956555999774</v>
      </c>
      <c r="G5122" s="18">
        <v>9.2686077946404297E-3</v>
      </c>
      <c r="H5122" s="9">
        <f t="shared" si="430"/>
        <v>1.7425543479616289E-2</v>
      </c>
      <c r="I5122" s="8">
        <f t="shared" si="435"/>
        <v>8.1569356849758596E-3</v>
      </c>
      <c r="J5122" s="11">
        <f t="shared" si="436"/>
        <v>0.88006050808327496</v>
      </c>
      <c r="K5122" s="11">
        <f t="shared" si="431"/>
        <v>0.1632017358816118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432"/>
        <v>-5.2756170190485431E-2</v>
      </c>
      <c r="D5123" s="6">
        <f t="shared" si="433"/>
        <v>2.7832134931674636E-3</v>
      </c>
      <c r="E5123" s="6">
        <f t="shared" si="434"/>
        <v>1.0819581208135769E-3</v>
      </c>
      <c r="F5123" s="6">
        <f>B$6+B$7*E5123+B$8*(G5122*100)^2</f>
        <v>0.78233361793455691</v>
      </c>
      <c r="G5123" s="18">
        <v>1.5338940527600564E-2</v>
      </c>
      <c r="H5123" s="9">
        <f t="shared" si="430"/>
        <v>8.8449625094431973E-3</v>
      </c>
      <c r="I5123" s="8">
        <f t="shared" si="435"/>
        <v>6.4939780181573672E-3</v>
      </c>
      <c r="J5123" s="11">
        <f t="shared" si="436"/>
        <v>0.42336548645405075</v>
      </c>
      <c r="K5123" s="11">
        <f t="shared" si="431"/>
        <v>0.18365410125534654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432"/>
        <v>-2.1263295954926931E-2</v>
      </c>
      <c r="D5124" s="6">
        <f t="shared" si="433"/>
        <v>4.5212775486681199E-4</v>
      </c>
      <c r="E5124" s="6">
        <f t="shared" si="434"/>
        <v>2.7832134931674636E-3</v>
      </c>
      <c r="F5124" s="6">
        <f>B$6+B$7*E5123+B$8*(H5123*100)^2</f>
        <v>0.71412184389880706</v>
      </c>
      <c r="G5124" s="18">
        <v>2.1044007224728892E-2</v>
      </c>
      <c r="H5124" s="9">
        <f t="shared" si="430"/>
        <v>8.4505730213921409E-3</v>
      </c>
      <c r="I5124" s="8">
        <f t="shared" si="435"/>
        <v>1.2593434203336751E-2</v>
      </c>
      <c r="J5124" s="11">
        <f t="shared" si="436"/>
        <v>0.59843327693492521</v>
      </c>
      <c r="K5124" s="11">
        <f t="shared" si="431"/>
        <v>0.57786460973042986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432"/>
        <v>-5.6755143319054839E-2</v>
      </c>
      <c r="D5125" s="6">
        <f t="shared" si="433"/>
        <v>3.2211462931664553E-3</v>
      </c>
      <c r="E5125" s="6">
        <f t="shared" si="434"/>
        <v>4.5212775486681199E-4</v>
      </c>
      <c r="F5125" s="6">
        <f>B$6+B$7*E5123+B$8*(H5124*100)^2</f>
        <v>0.65348839795842872</v>
      </c>
      <c r="G5125" s="18">
        <v>9.5917475432246071E-3</v>
      </c>
      <c r="H5125" s="9">
        <f t="shared" si="430"/>
        <v>8.0838629253496656E-3</v>
      </c>
      <c r="I5125" s="8">
        <f t="shared" si="435"/>
        <v>1.5078846178749414E-3</v>
      </c>
      <c r="J5125" s="11">
        <f t="shared" si="436"/>
        <v>0.15720645388963317</v>
      </c>
      <c r="K5125" s="11">
        <f t="shared" si="431"/>
        <v>1.5496951382463431E-2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432"/>
        <v>-7.5960211014774237E-2</v>
      </c>
      <c r="D5126" s="6">
        <f t="shared" si="433"/>
        <v>5.7699536574090295E-3</v>
      </c>
      <c r="E5126" s="6">
        <f t="shared" si="434"/>
        <v>3.2211462931664553E-3</v>
      </c>
      <c r="F5126" s="6">
        <f>B$6+B$7*E5126+B$8*(G5125*100)^2</f>
        <v>0.83671647023662321</v>
      </c>
      <c r="G5126" s="18">
        <v>1.7235105638034095E-2</v>
      </c>
      <c r="H5126" s="9">
        <f t="shared" si="430"/>
        <v>9.1472207267378394E-3</v>
      </c>
      <c r="I5126" s="8">
        <f t="shared" si="435"/>
        <v>8.0878849112962555E-3</v>
      </c>
      <c r="J5126" s="11">
        <f t="shared" si="436"/>
        <v>0.46926807883602806</v>
      </c>
      <c r="K5126" s="11">
        <f t="shared" si="431"/>
        <v>0.25069217548847589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432"/>
        <v>-4.3259177421152366E-2</v>
      </c>
      <c r="D5127" s="6">
        <f t="shared" si="433"/>
        <v>1.8713564311547387E-3</v>
      </c>
      <c r="E5127" s="6">
        <f t="shared" si="434"/>
        <v>5.7699536574090295E-3</v>
      </c>
      <c r="F5127" s="6">
        <f>B$6+B$7*E5126+B$8*(H5126*100)^2</f>
        <v>0.76267133215691807</v>
      </c>
      <c r="G5127" s="18">
        <v>1.1521146907668008E-2</v>
      </c>
      <c r="H5127" s="9">
        <f t="shared" si="430"/>
        <v>8.7331055882596438E-3</v>
      </c>
      <c r="I5127" s="8">
        <f t="shared" si="435"/>
        <v>2.7880413194083641E-3</v>
      </c>
      <c r="J5127" s="11">
        <f t="shared" si="436"/>
        <v>0.24199338327616993</v>
      </c>
      <c r="K5127" s="11">
        <f t="shared" si="431"/>
        <v>4.2186533552105443E-2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432"/>
        <v>-3.8500064802218438E-2</v>
      </c>
      <c r="D5128" s="6">
        <f t="shared" si="433"/>
        <v>1.482254989775019E-3</v>
      </c>
      <c r="E5128" s="6">
        <f t="shared" si="434"/>
        <v>1.8713564311547387E-3</v>
      </c>
      <c r="F5128" s="6">
        <f>B$6+B$7*E5126+B$8*(H5127*100)^2</f>
        <v>0.69685260891786838</v>
      </c>
      <c r="G5128" s="18">
        <v>1.3281263695878807E-2</v>
      </c>
      <c r="H5128" s="9">
        <f t="shared" ref="H5128:H5191" si="437">SQRT(F5128)/100</f>
        <v>8.3477698154529184E-3</v>
      </c>
      <c r="I5128" s="8">
        <f t="shared" si="435"/>
        <v>4.933493880425889E-3</v>
      </c>
      <c r="J5128" s="11">
        <f t="shared" si="436"/>
        <v>0.37146268558441153</v>
      </c>
      <c r="K5128" s="11">
        <f t="shared" ref="K5128:K5191" si="438">G5128/H5128-LN(G5128/H5128)-1</f>
        <v>0.12663555611731536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432"/>
        <v>-5.4503880399042588E-2</v>
      </c>
      <c r="D5129" s="6">
        <f t="shared" si="433"/>
        <v>2.9706729785531388E-3</v>
      </c>
      <c r="E5129" s="6">
        <f t="shared" si="434"/>
        <v>1.482254989775019E-3</v>
      </c>
      <c r="F5129" s="6">
        <f>B$6+B$7*E5129+B$8*(G5128*100)^2</f>
        <v>1.5866926999418174</v>
      </c>
      <c r="G5129" s="18">
        <v>9.2416892669709289E-3</v>
      </c>
      <c r="H5129" s="9">
        <f t="shared" si="437"/>
        <v>1.2596399088397514E-2</v>
      </c>
      <c r="I5129" s="8">
        <f t="shared" si="435"/>
        <v>3.3547098214265856E-3</v>
      </c>
      <c r="J5129" s="11">
        <f t="shared" si="436"/>
        <v>0.36299746989071086</v>
      </c>
      <c r="K5129" s="11">
        <f t="shared" si="438"/>
        <v>4.3363373676648553E-2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432"/>
        <v>-3.6061044245109197E-2</v>
      </c>
      <c r="D5130" s="6">
        <f t="shared" si="433"/>
        <v>1.3003989120477231E-3</v>
      </c>
      <c r="E5130" s="6">
        <f t="shared" si="434"/>
        <v>2.9706729785531388E-3</v>
      </c>
      <c r="F5130" s="6">
        <f>B$6+B$7*E5129+B$8*(H5129*100)^2</f>
        <v>1.4291556608397844</v>
      </c>
      <c r="G5130" s="18">
        <v>1.2640919355195169E-2</v>
      </c>
      <c r="H5130" s="9">
        <f t="shared" si="437"/>
        <v>1.1954729862442665E-2</v>
      </c>
      <c r="I5130" s="8">
        <f t="shared" si="435"/>
        <v>6.8618949275250397E-4</v>
      </c>
      <c r="J5130" s="11">
        <f t="shared" si="436"/>
        <v>5.4283195191059709E-2</v>
      </c>
      <c r="K5130" s="11">
        <f t="shared" si="438"/>
        <v>1.5868806854442141E-3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432"/>
        <v>-3.0769204934775501E-2</v>
      </c>
      <c r="D5131" s="6">
        <f t="shared" si="433"/>
        <v>9.4674397231821303E-4</v>
      </c>
      <c r="E5131" s="6">
        <f t="shared" si="434"/>
        <v>1.3003989120477231E-3</v>
      </c>
      <c r="F5131" s="6">
        <f>B$6+B$7*E5129+B$8*(H5130*100)^2</f>
        <v>1.2891209867819875</v>
      </c>
      <c r="G5131" s="18">
        <v>1.0968294494060662E-2</v>
      </c>
      <c r="H5131" s="9">
        <f t="shared" si="437"/>
        <v>1.135394639225493E-2</v>
      </c>
      <c r="I5131" s="8">
        <f t="shared" si="435"/>
        <v>3.8565189819426797E-4</v>
      </c>
      <c r="J5131" s="11">
        <f t="shared" si="436"/>
        <v>3.5160607549614822E-2</v>
      </c>
      <c r="K5131" s="11">
        <f t="shared" si="438"/>
        <v>5.9026033007381074E-4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432"/>
        <v>-4.736693063320746E-2</v>
      </c>
      <c r="D5132" s="6">
        <f t="shared" si="433"/>
        <v>2.2436261176110874E-3</v>
      </c>
      <c r="E5132" s="6">
        <f t="shared" si="434"/>
        <v>9.4674397231821303E-4</v>
      </c>
      <c r="F5132" s="6">
        <f>B$6+B$7*E5132+B$8*(G5131*100)^2</f>
        <v>1.0880699777772369</v>
      </c>
      <c r="G5132" s="18">
        <v>1.0017888223939087E-2</v>
      </c>
      <c r="H5132" s="9">
        <f t="shared" si="437"/>
        <v>1.0431059283587823E-2</v>
      </c>
      <c r="I5132" s="8">
        <f t="shared" si="435"/>
        <v>4.1317105964873597E-4</v>
      </c>
      <c r="J5132" s="11">
        <f t="shared" si="436"/>
        <v>4.1243328974404837E-2</v>
      </c>
      <c r="K5132" s="11">
        <f t="shared" si="438"/>
        <v>8.0581437056181926E-4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432"/>
        <v>-6.8213365772047604E-2</v>
      </c>
      <c r="D5133" s="6">
        <f t="shared" si="433"/>
        <v>4.6530632699511559E-3</v>
      </c>
      <c r="E5133" s="6">
        <f t="shared" si="434"/>
        <v>2.2436261176110874E-3</v>
      </c>
      <c r="F5133" s="6">
        <f>B$6+B$7*E5132+B$8*(H5132*100)^2</f>
        <v>0.98587771078348696</v>
      </c>
      <c r="G5133" s="18">
        <v>1.2020717975625901E-2</v>
      </c>
      <c r="H5133" s="9">
        <f t="shared" si="437"/>
        <v>9.9291374790738338E-3</v>
      </c>
      <c r="I5133" s="8">
        <f t="shared" si="435"/>
        <v>2.0915804965520677E-3</v>
      </c>
      <c r="J5133" s="11">
        <f t="shared" si="436"/>
        <v>0.17399796757507424</v>
      </c>
      <c r="K5133" s="11">
        <f t="shared" si="438"/>
        <v>1.949272924297607E-2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432"/>
        <v>-6.5116996624280041E-2</v>
      </c>
      <c r="D5134" s="6">
        <f t="shared" si="433"/>
        <v>4.2402232493664984E-3</v>
      </c>
      <c r="E5134" s="6">
        <f t="shared" si="434"/>
        <v>4.6530632699511559E-3</v>
      </c>
      <c r="F5134" s="6">
        <f>B$6+B$7*E5132+B$8*(H5133*100)^2</f>
        <v>0.89503900465274255</v>
      </c>
      <c r="G5134" s="18">
        <v>1.7235005887454531E-2</v>
      </c>
      <c r="H5134" s="9">
        <f t="shared" si="437"/>
        <v>9.4606501079616215E-3</v>
      </c>
      <c r="I5134" s="8">
        <f t="shared" si="435"/>
        <v>7.7743557794929096E-3</v>
      </c>
      <c r="J5134" s="11">
        <f t="shared" si="436"/>
        <v>0.45107938055025049</v>
      </c>
      <c r="K5134" s="11">
        <f t="shared" si="438"/>
        <v>0.2219555956533934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439">B5135-B$5</f>
        <v>-3.6041082195928512E-2</v>
      </c>
      <c r="D5135" s="6">
        <f t="shared" ref="D5135:D5198" si="440">C5135^2</f>
        <v>1.2989596058536751E-3</v>
      </c>
      <c r="E5135" s="6">
        <f t="shared" si="434"/>
        <v>4.2402232493664984E-3</v>
      </c>
      <c r="F5135" s="6">
        <f>B$6+B$7*E5135+B$8*(G5134*100)^2</f>
        <v>2.6594502307307386</v>
      </c>
      <c r="G5135" s="18">
        <v>2.0184920611077371E-2</v>
      </c>
      <c r="H5135" s="9">
        <f t="shared" si="437"/>
        <v>1.6307820917371943E-2</v>
      </c>
      <c r="I5135" s="8">
        <f t="shared" si="435"/>
        <v>3.8770996937054283E-3</v>
      </c>
      <c r="J5135" s="11">
        <f t="shared" si="436"/>
        <v>0.19207901623242937</v>
      </c>
      <c r="K5135" s="11">
        <f t="shared" si="438"/>
        <v>2.4453786760340712E-2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439"/>
        <v>-4.3581324796278742E-2</v>
      </c>
      <c r="D5136" s="6">
        <f t="shared" si="440"/>
        <v>1.8993318709987403E-3</v>
      </c>
      <c r="E5136" s="6">
        <f t="shared" ref="E5136:E5199" si="441">D5135</f>
        <v>1.2989596058536751E-3</v>
      </c>
      <c r="F5136" s="6">
        <f>B$6+B$7*E5135+B$8*(H5135*100)^2</f>
        <v>2.382998731863367</v>
      </c>
      <c r="G5136" s="18">
        <v>1.2413107165941262E-2</v>
      </c>
      <c r="H5136" s="9">
        <f t="shared" si="437"/>
        <v>1.543696450686911E-2</v>
      </c>
      <c r="I5136" s="8">
        <f t="shared" si="435"/>
        <v>3.023857340927848E-3</v>
      </c>
      <c r="J5136" s="11">
        <f t="shared" si="436"/>
        <v>0.24360196850830576</v>
      </c>
      <c r="K5136" s="11">
        <f t="shared" si="438"/>
        <v>2.212778871525023E-2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439"/>
        <v>-1.6484791229926576E-2</v>
      </c>
      <c r="D5137" s="6">
        <f t="shared" si="440"/>
        <v>2.7174834189426419E-4</v>
      </c>
      <c r="E5137" s="6">
        <f t="shared" si="441"/>
        <v>1.8993318709987403E-3</v>
      </c>
      <c r="F5137" s="6">
        <f>B$6+B$7*E5135+B$8*(H5136*100)^2</f>
        <v>2.1372609945201599</v>
      </c>
      <c r="G5137" s="18">
        <v>2.0101259043165988E-2</v>
      </c>
      <c r="H5137" s="9">
        <f t="shared" si="437"/>
        <v>1.4619374112868717E-2</v>
      </c>
      <c r="I5137" s="8">
        <f t="shared" si="435"/>
        <v>5.4818849302972709E-3</v>
      </c>
      <c r="J5137" s="11">
        <f t="shared" si="436"/>
        <v>0.27271351105546787</v>
      </c>
      <c r="K5137" s="11">
        <f t="shared" si="438"/>
        <v>5.653917333273073E-2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439"/>
        <v>-5.8039747711597603E-2</v>
      </c>
      <c r="D5138" s="6">
        <f t="shared" si="440"/>
        <v>3.3686123144258994E-3</v>
      </c>
      <c r="E5138" s="6">
        <f t="shared" si="441"/>
        <v>2.7174834189426419E-4</v>
      </c>
      <c r="F5138" s="6">
        <f>B$6+B$7*E5138+B$8*(G5137*100)^2</f>
        <v>3.6103213032691253</v>
      </c>
      <c r="G5138" s="18">
        <v>8.8992413887035802E-3</v>
      </c>
      <c r="H5138" s="9">
        <f t="shared" si="437"/>
        <v>1.9000845516105661E-2</v>
      </c>
      <c r="I5138" s="8">
        <f t="shared" si="435"/>
        <v>1.010160412740208E-2</v>
      </c>
      <c r="J5138" s="11">
        <f t="shared" si="436"/>
        <v>1.1351084532019484</v>
      </c>
      <c r="K5138" s="11">
        <f t="shared" si="438"/>
        <v>0.22687772643471615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439"/>
        <v>-3.098600938658605E-2</v>
      </c>
      <c r="D5139" s="6">
        <f t="shared" si="440"/>
        <v>9.6013277770559875E-4</v>
      </c>
      <c r="E5139" s="6">
        <f t="shared" si="441"/>
        <v>3.3686123144258994E-3</v>
      </c>
      <c r="F5139" s="6">
        <f>B$6+B$7*E5138+B$8*(H5138*100)^2</f>
        <v>3.2278411019392603</v>
      </c>
      <c r="G5139" s="18">
        <v>1.1698214363604045E-2</v>
      </c>
      <c r="H5139" s="9">
        <f t="shared" si="437"/>
        <v>1.7966193536582145E-2</v>
      </c>
      <c r="I5139" s="8">
        <f t="shared" si="435"/>
        <v>6.2679791729781005E-3</v>
      </c>
      <c r="J5139" s="11">
        <f t="shared" si="436"/>
        <v>0.53580648961941491</v>
      </c>
      <c r="K5139" s="11">
        <f t="shared" si="438"/>
        <v>8.0179340860468074E-2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439"/>
        <v>-5.5303968309953683E-2</v>
      </c>
      <c r="D5140" s="6">
        <f t="shared" si="440"/>
        <v>3.0585289108283611E-3</v>
      </c>
      <c r="E5140" s="6">
        <f t="shared" si="441"/>
        <v>9.6013277770559875E-4</v>
      </c>
      <c r="F5140" s="6">
        <f>B$6+B$7*E5138+B$8*(H5139*100)^2</f>
        <v>2.8878544509771431</v>
      </c>
      <c r="G5140" s="18">
        <v>7.9663464889145261E-3</v>
      </c>
      <c r="H5140" s="9">
        <f t="shared" si="437"/>
        <v>1.6993688390038061E-2</v>
      </c>
      <c r="I5140" s="8">
        <f t="shared" si="435"/>
        <v>9.0273419011235347E-3</v>
      </c>
      <c r="J5140" s="11">
        <f t="shared" si="436"/>
        <v>1.1331846930943092</v>
      </c>
      <c r="K5140" s="11">
        <f t="shared" si="438"/>
        <v>0.22639868664258267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439"/>
        <v>-4.5149054313187637E-2</v>
      </c>
      <c r="D5141" s="6">
        <f t="shared" si="440"/>
        <v>2.0384371053751671E-3</v>
      </c>
      <c r="E5141" s="6">
        <f t="shared" si="441"/>
        <v>3.0585289108283611E-3</v>
      </c>
      <c r="F5141" s="6">
        <f>B$6+B$7*E5141+B$8*(G5140*100)^2</f>
        <v>0.58301793692343307</v>
      </c>
      <c r="G5141" s="18">
        <v>5.7669441489744148E-3</v>
      </c>
      <c r="H5141" s="9">
        <f t="shared" si="437"/>
        <v>7.6355611249169699E-3</v>
      </c>
      <c r="I5141" s="8">
        <f t="shared" si="435"/>
        <v>1.8686169759425551E-3</v>
      </c>
      <c r="J5141" s="11">
        <f t="shared" si="436"/>
        <v>0.32402203449028849</v>
      </c>
      <c r="K5141" s="11">
        <f t="shared" si="438"/>
        <v>3.5948539251700939E-2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439"/>
        <v>-3.5285714978537948E-2</v>
      </c>
      <c r="D5142" s="6">
        <f t="shared" si="440"/>
        <v>1.2450816815466172E-3</v>
      </c>
      <c r="E5142" s="6">
        <f t="shared" si="441"/>
        <v>2.0384371053751671E-3</v>
      </c>
      <c r="F5142" s="6">
        <f>B$6+B$7*E5141+B$8*(H5141*100)^2</f>
        <v>0.53714285070004542</v>
      </c>
      <c r="G5142" s="18">
        <v>1.8003431604710619E-2</v>
      </c>
      <c r="H5142" s="9">
        <f t="shared" si="437"/>
        <v>7.3290030065490171E-3</v>
      </c>
      <c r="I5142" s="8">
        <f t="shared" si="435"/>
        <v>1.0674428598161602E-2</v>
      </c>
      <c r="J5142" s="11">
        <f t="shared" si="436"/>
        <v>0.59291077570837247</v>
      </c>
      <c r="K5142" s="11">
        <f t="shared" si="438"/>
        <v>0.55774104714350159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439"/>
        <v>-3.2781552509685653E-2</v>
      </c>
      <c r="D5143" s="6">
        <f t="shared" si="440"/>
        <v>1.0746301849452777E-3</v>
      </c>
      <c r="E5143" s="6">
        <f t="shared" si="441"/>
        <v>1.2450816815466172E-3</v>
      </c>
      <c r="F5143" s="6">
        <f>B$6+B$7*E5141+B$8*(H5142*100)^2</f>
        <v>0.49636448655607612</v>
      </c>
      <c r="G5143" s="18">
        <v>1.8971225411450684E-2</v>
      </c>
      <c r="H5143" s="9">
        <f t="shared" si="437"/>
        <v>7.0453139501095059E-3</v>
      </c>
      <c r="I5143" s="8">
        <f t="shared" si="435"/>
        <v>1.1925911461341178E-2</v>
      </c>
      <c r="J5143" s="11">
        <f t="shared" si="436"/>
        <v>0.62863158297317556</v>
      </c>
      <c r="K5143" s="11">
        <f t="shared" si="438"/>
        <v>0.70218312206051881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439"/>
        <v>-4.9610139324919547E-2</v>
      </c>
      <c r="D5144" s="6">
        <f t="shared" si="440"/>
        <v>2.4611659238379289E-3</v>
      </c>
      <c r="E5144" s="6">
        <f t="shared" si="441"/>
        <v>1.0746301849452777E-3</v>
      </c>
      <c r="F5144" s="6">
        <f>B$6+B$7*E5144+B$8*(G5143*100)^2</f>
        <v>3.2179215982607414</v>
      </c>
      <c r="G5144" s="18">
        <v>1.0430113719848083E-2</v>
      </c>
      <c r="H5144" s="9">
        <f t="shared" si="437"/>
        <v>1.7938566270080621E-2</v>
      </c>
      <c r="I5144" s="8">
        <f t="shared" si="435"/>
        <v>7.5084525502325371E-3</v>
      </c>
      <c r="J5144" s="11">
        <f t="shared" si="436"/>
        <v>0.71988213665822798</v>
      </c>
      <c r="K5144" s="11">
        <f t="shared" si="438"/>
        <v>0.12369095507795969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439"/>
        <v>-4.2699206447692047E-2</v>
      </c>
      <c r="D5145" s="6">
        <f t="shared" si="440"/>
        <v>1.823222231262626E-3</v>
      </c>
      <c r="E5145" s="6">
        <f t="shared" si="441"/>
        <v>2.4611659238379289E-3</v>
      </c>
      <c r="F5145" s="6">
        <f>B$6+B$7*E5144+B$8*(H5144*100)^2</f>
        <v>2.8791152851370052</v>
      </c>
      <c r="G5145" s="18">
        <v>1.1525348833649834E-2</v>
      </c>
      <c r="H5145" s="9">
        <f t="shared" si="437"/>
        <v>1.6967955932100379E-2</v>
      </c>
      <c r="I5145" s="8">
        <f t="shared" si="435"/>
        <v>5.4426070984505449E-3</v>
      </c>
      <c r="J5145" s="11">
        <f t="shared" si="436"/>
        <v>0.47222927279737581</v>
      </c>
      <c r="K5145" s="11">
        <f t="shared" si="438"/>
        <v>6.6019794235756102E-2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439"/>
        <v>-4.3755783521635609E-2</v>
      </c>
      <c r="D5146" s="6">
        <f t="shared" si="440"/>
        <v>1.9145685915922383E-3</v>
      </c>
      <c r="E5146" s="6">
        <f t="shared" si="441"/>
        <v>1.823222231262626E-3</v>
      </c>
      <c r="F5146" s="6">
        <f>B$6+B$7*E5144+B$8*(H5145*100)^2</f>
        <v>2.5779503534013157</v>
      </c>
      <c r="G5146" s="18">
        <v>6.1505955337171287E-3</v>
      </c>
      <c r="H5146" s="9">
        <f t="shared" si="437"/>
        <v>1.6055996865350079E-2</v>
      </c>
      <c r="I5146" s="8">
        <f t="shared" si="435"/>
        <v>9.9054013316329514E-3</v>
      </c>
      <c r="J5146" s="11">
        <f t="shared" si="436"/>
        <v>1.6104784125914708</v>
      </c>
      <c r="K5146" s="11">
        <f t="shared" si="438"/>
        <v>0.34260504987849139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439"/>
        <v>-3.9322692717602886E-2</v>
      </c>
      <c r="D5147" s="6">
        <f t="shared" si="440"/>
        <v>1.5462741625630191E-3</v>
      </c>
      <c r="E5147" s="6">
        <f t="shared" si="441"/>
        <v>1.9145685915922383E-3</v>
      </c>
      <c r="F5147" s="6">
        <f>B$6+B$7*E5147+B$8*(G5146*100)^2</f>
        <v>0.35505598859055881</v>
      </c>
      <c r="G5147" s="18">
        <v>6.9298429247109218E-3</v>
      </c>
      <c r="H5147" s="9">
        <f t="shared" si="437"/>
        <v>5.9586574711973407E-3</v>
      </c>
      <c r="I5147" s="8">
        <f t="shared" si="435"/>
        <v>9.7118545351358113E-4</v>
      </c>
      <c r="J5147" s="11">
        <f t="shared" si="436"/>
        <v>0.1401453776175012</v>
      </c>
      <c r="K5147" s="11">
        <f t="shared" si="438"/>
        <v>1.1995345632188403E-2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439"/>
        <v>-3.3943329187434326E-2</v>
      </c>
      <c r="D5148" s="6">
        <f t="shared" si="440"/>
        <v>1.152149596326531E-3</v>
      </c>
      <c r="E5148" s="6">
        <f t="shared" si="441"/>
        <v>1.5462741625630191E-3</v>
      </c>
      <c r="F5148" s="6">
        <f>B$6+B$7*E5147+B$8*(H5147*100)^2</f>
        <v>0.33439593869582801</v>
      </c>
      <c r="G5148" s="18">
        <v>8.0963430121525834E-3</v>
      </c>
      <c r="H5148" s="9">
        <f t="shared" si="437"/>
        <v>5.7826978020282882E-3</v>
      </c>
      <c r="I5148" s="8">
        <f t="shared" si="435"/>
        <v>2.3136452101242952E-3</v>
      </c>
      <c r="J5148" s="11">
        <f t="shared" si="436"/>
        <v>0.28576422795471013</v>
      </c>
      <c r="K5148" s="11">
        <f t="shared" si="438"/>
        <v>6.3555735433606486E-2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439"/>
        <v>-5.0874389083608904E-2</v>
      </c>
      <c r="D5149" s="6">
        <f t="shared" si="440"/>
        <v>2.5882034646304247E-3</v>
      </c>
      <c r="E5149" s="6">
        <f t="shared" si="441"/>
        <v>1.152149596326531E-3</v>
      </c>
      <c r="F5149" s="6">
        <f>B$6+B$7*E5147+B$8*(H5148*100)^2</f>
        <v>0.31603122034440173</v>
      </c>
      <c r="G5149" s="18">
        <v>8.9241645823216077E-3</v>
      </c>
      <c r="H5149" s="9">
        <f t="shared" si="437"/>
        <v>5.6216654146649617E-3</v>
      </c>
      <c r="I5149" s="8">
        <f t="shared" si="435"/>
        <v>3.3024991676566459E-3</v>
      </c>
      <c r="J5149" s="11">
        <f t="shared" si="436"/>
        <v>0.37006255736237281</v>
      </c>
      <c r="K5149" s="11">
        <f t="shared" si="438"/>
        <v>0.12532445594800401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439"/>
        <v>-2.1625987178365703E-2</v>
      </c>
      <c r="D5150" s="6">
        <f t="shared" si="440"/>
        <v>4.6768332143883777E-4</v>
      </c>
      <c r="E5150" s="6">
        <f t="shared" si="441"/>
        <v>2.5882034646304247E-3</v>
      </c>
      <c r="F5150" s="6">
        <f>B$6+B$7*E5150+B$8*(G5149*100)^2</f>
        <v>0.72677865207141967</v>
      </c>
      <c r="G5150" s="18">
        <v>1.8803208933913088E-2</v>
      </c>
      <c r="H5150" s="9">
        <f t="shared" si="437"/>
        <v>8.5251313894357059E-3</v>
      </c>
      <c r="I5150" s="8">
        <f t="shared" si="435"/>
        <v>1.0278077544477382E-2</v>
      </c>
      <c r="J5150" s="11">
        <f t="shared" si="436"/>
        <v>0.54661295210840577</v>
      </c>
      <c r="K5150" s="11">
        <f t="shared" si="438"/>
        <v>0.41461190538387704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439"/>
        <v>-3.5530343594193999E-2</v>
      </c>
      <c r="D5151" s="6">
        <f t="shared" si="440"/>
        <v>1.2624053159214824E-3</v>
      </c>
      <c r="E5151" s="6">
        <f t="shared" si="441"/>
        <v>4.6768332143883777E-4</v>
      </c>
      <c r="F5151" s="6">
        <f>B$6+B$7*E5150+B$8*(H5150*100)^2</f>
        <v>0.66488589366408657</v>
      </c>
      <c r="G5151" s="18">
        <v>5.6739456154299575E-3</v>
      </c>
      <c r="H5151" s="9">
        <f t="shared" si="437"/>
        <v>8.1540535543009936E-3</v>
      </c>
      <c r="I5151" s="8">
        <f t="shared" si="435"/>
        <v>2.4801079388710361E-3</v>
      </c>
      <c r="J5151" s="11">
        <f t="shared" si="436"/>
        <v>0.43710463704948638</v>
      </c>
      <c r="K5151" s="11">
        <f t="shared" si="438"/>
        <v>5.8473976076356848E-2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439"/>
        <v>-5.532974341972198E-2</v>
      </c>
      <c r="D5152" s="6">
        <f t="shared" si="440"/>
        <v>3.0613805068922676E-3</v>
      </c>
      <c r="E5152" s="6">
        <f t="shared" si="441"/>
        <v>1.2624053159214824E-3</v>
      </c>
      <c r="F5152" s="6">
        <f>B$6+B$7*E5150+B$8*(H5151*100)^2</f>
        <v>0.60986942071580819</v>
      </c>
      <c r="G5152" s="18">
        <v>8.4441342156251903E-3</v>
      </c>
      <c r="H5152" s="9">
        <f t="shared" si="437"/>
        <v>7.8094136829585884E-3</v>
      </c>
      <c r="I5152" s="8">
        <f t="shared" si="435"/>
        <v>6.3472053266660187E-4</v>
      </c>
      <c r="J5152" s="11">
        <f t="shared" si="436"/>
        <v>7.5167035063476689E-2</v>
      </c>
      <c r="K5152" s="11">
        <f t="shared" si="438"/>
        <v>3.1342000597023301E-3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439"/>
        <v>-5.2827255735182078E-2</v>
      </c>
      <c r="D5153" s="6">
        <f t="shared" si="440"/>
        <v>2.7907189485103278E-3</v>
      </c>
      <c r="E5153" s="6">
        <f t="shared" si="441"/>
        <v>3.0613805068922676E-3</v>
      </c>
      <c r="F5153" s="6">
        <f>B$6+B$7*E5153+B$8*(G5152*100)^2</f>
        <v>0.65271443076853475</v>
      </c>
      <c r="G5153" s="18">
        <v>7.8524453248240769E-3</v>
      </c>
      <c r="H5153" s="9">
        <f t="shared" si="437"/>
        <v>8.0790743948086947E-3</v>
      </c>
      <c r="I5153" s="8">
        <f t="shared" si="435"/>
        <v>2.2662906998461782E-4</v>
      </c>
      <c r="J5153" s="11">
        <f t="shared" si="436"/>
        <v>2.8860954850353591E-2</v>
      </c>
      <c r="K5153" s="11">
        <f t="shared" si="438"/>
        <v>4.0095558707076151E-4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439"/>
        <v>-0.1082526929962874</v>
      </c>
      <c r="D5154" s="6">
        <f t="shared" si="440"/>
        <v>1.1718645540948451E-2</v>
      </c>
      <c r="E5154" s="6">
        <f t="shared" si="441"/>
        <v>2.7907189485103278E-3</v>
      </c>
      <c r="F5154" s="6">
        <f>B$6+B$7*E5153+B$8*(H5153*100)^2</f>
        <v>0.59909634210957263</v>
      </c>
      <c r="G5154" s="18">
        <v>2.6526821672493133E-2</v>
      </c>
      <c r="H5154" s="9">
        <f t="shared" si="437"/>
        <v>7.7401314078610617E-3</v>
      </c>
      <c r="I5154" s="8">
        <f t="shared" si="435"/>
        <v>1.8786690264632071E-2</v>
      </c>
      <c r="J5154" s="11">
        <f t="shared" si="436"/>
        <v>0.70821489647637825</v>
      </c>
      <c r="K5154" s="11">
        <f t="shared" si="438"/>
        <v>1.1954420618552066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439"/>
        <v>-3.4523713394788269E-2</v>
      </c>
      <c r="D5155" s="6">
        <f t="shared" si="440"/>
        <v>1.191886786565483E-3</v>
      </c>
      <c r="E5155" s="6">
        <f t="shared" si="441"/>
        <v>1.1718645540948451E-2</v>
      </c>
      <c r="F5155" s="6">
        <f>B$6+B$7*E5153+B$8*(H5154*100)^2</f>
        <v>0.5514352231006211</v>
      </c>
      <c r="G5155" s="18">
        <v>3.2626723263141373E-2</v>
      </c>
      <c r="H5155" s="9">
        <f t="shared" si="437"/>
        <v>7.4258684549392681E-3</v>
      </c>
      <c r="I5155" s="8">
        <f t="shared" si="435"/>
        <v>2.5200854808202104E-2</v>
      </c>
      <c r="J5155" s="11">
        <f t="shared" si="436"/>
        <v>0.77239919574368288</v>
      </c>
      <c r="K5155" s="11">
        <f t="shared" si="438"/>
        <v>1.9134955420223587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439"/>
        <v>-3.9222139181826501E-2</v>
      </c>
      <c r="D5156" s="6">
        <f t="shared" si="440"/>
        <v>1.5383762019985697E-3</v>
      </c>
      <c r="E5156" s="6">
        <f t="shared" si="441"/>
        <v>1.191886786565483E-3</v>
      </c>
      <c r="F5156" s="6">
        <f>B$6+B$7*E5156+B$8*(G5155*100)^2</f>
        <v>9.4810840060994384</v>
      </c>
      <c r="G5156" s="18">
        <v>2.6565752277537259E-2</v>
      </c>
      <c r="H5156" s="9">
        <f t="shared" si="437"/>
        <v>3.0791368930431523E-2</v>
      </c>
      <c r="I5156" s="8">
        <f t="shared" si="435"/>
        <v>4.2256166528942644E-3</v>
      </c>
      <c r="J5156" s="11">
        <f t="shared" si="436"/>
        <v>0.15906256328631227</v>
      </c>
      <c r="K5156" s="11">
        <f t="shared" si="438"/>
        <v>1.0377740465607577E-2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439"/>
        <v>-2.8715147133289473E-2</v>
      </c>
      <c r="D5157" s="6">
        <f t="shared" si="440"/>
        <v>8.2455967488646268E-4</v>
      </c>
      <c r="E5157" s="6">
        <f t="shared" si="441"/>
        <v>1.5383762019985697E-3</v>
      </c>
      <c r="F5157" s="6">
        <f>B$6+B$7*E5156+B$8*(H5156*100)^2</f>
        <v>8.4464517819834803</v>
      </c>
      <c r="G5157" s="18">
        <v>2.6946365673470991E-2</v>
      </c>
      <c r="H5157" s="9">
        <f t="shared" si="437"/>
        <v>2.9062779946150162E-2</v>
      </c>
      <c r="I5157" s="8">
        <f t="shared" si="435"/>
        <v>2.1164142726791714E-3</v>
      </c>
      <c r="J5157" s="11">
        <f t="shared" si="436"/>
        <v>7.854173354304346E-2</v>
      </c>
      <c r="K5157" s="11">
        <f t="shared" si="438"/>
        <v>2.7877267813456452E-3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439"/>
        <v>-5.1106796232629412E-2</v>
      </c>
      <c r="D5158" s="6">
        <f t="shared" si="440"/>
        <v>2.6119046211635038E-3</v>
      </c>
      <c r="E5158" s="6">
        <f t="shared" si="441"/>
        <v>8.2455967488646268E-4</v>
      </c>
      <c r="F5158" s="6">
        <f>B$6+B$7*E5156+B$8*(H5157*100)^2</f>
        <v>7.526767197966806</v>
      </c>
      <c r="G5158" s="18">
        <v>6.8179715686609577E-3</v>
      </c>
      <c r="H5158" s="9">
        <f t="shared" si="437"/>
        <v>2.7434954342894044E-2</v>
      </c>
      <c r="I5158" s="8">
        <f t="shared" si="435"/>
        <v>2.0616982774233086E-2</v>
      </c>
      <c r="J5158" s="11">
        <f t="shared" si="436"/>
        <v>3.0239173875408576</v>
      </c>
      <c r="K5158" s="11">
        <f t="shared" si="438"/>
        <v>0.64076995095089062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439"/>
        <v>-4.6905956596198242E-2</v>
      </c>
      <c r="D5159" s="6">
        <f t="shared" si="440"/>
        <v>2.2001687642044334E-3</v>
      </c>
      <c r="E5159" s="6">
        <f t="shared" si="441"/>
        <v>2.6119046211635038E-3</v>
      </c>
      <c r="F5159" s="6">
        <f>B$6+B$7*E5159+B$8*(G5158*100)^2</f>
        <v>0.43205748176965725</v>
      </c>
      <c r="G5159" s="18">
        <v>6.3779917422037407E-3</v>
      </c>
      <c r="H5159" s="9">
        <f t="shared" si="437"/>
        <v>6.573107954154239E-3</v>
      </c>
      <c r="I5159" s="8">
        <f t="shared" si="435"/>
        <v>1.9511621195049834E-4</v>
      </c>
      <c r="J5159" s="11">
        <f t="shared" si="436"/>
        <v>3.0592107960785986E-2</v>
      </c>
      <c r="K5159" s="11">
        <f t="shared" si="438"/>
        <v>4.49487692502748E-4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439"/>
        <v>-5.3165513565673728E-2</v>
      </c>
      <c r="D5160" s="6">
        <f t="shared" si="440"/>
        <v>2.8265718327018371E-3</v>
      </c>
      <c r="E5160" s="6">
        <f t="shared" si="441"/>
        <v>2.2001687642044334E-3</v>
      </c>
      <c r="F5160" s="6">
        <f>B$6+B$7*E5159+B$8*(H5159*100)^2</f>
        <v>0.40291055624561184</v>
      </c>
      <c r="G5160" s="18">
        <v>1.5540490758834307E-2</v>
      </c>
      <c r="H5160" s="9">
        <f t="shared" si="437"/>
        <v>6.3475235820405727E-3</v>
      </c>
      <c r="I5160" s="8">
        <f t="shared" si="435"/>
        <v>9.192967176793734E-3</v>
      </c>
      <c r="J5160" s="11">
        <f t="shared" si="436"/>
        <v>0.5915493480518178</v>
      </c>
      <c r="K5160" s="11">
        <f t="shared" si="438"/>
        <v>0.55289200037743891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439"/>
        <v>-4.1025906703341615E-2</v>
      </c>
      <c r="D5161" s="6">
        <f t="shared" si="440"/>
        <v>1.6831250208312904E-3</v>
      </c>
      <c r="E5161" s="6">
        <f t="shared" si="441"/>
        <v>2.8265718327018371E-3</v>
      </c>
      <c r="F5161" s="6">
        <f>B$6+B$7*E5159+B$8*(H5160*100)^2</f>
        <v>0.37700185414728782</v>
      </c>
      <c r="G5161" s="18">
        <v>8.2608577978825846E-3</v>
      </c>
      <c r="H5161" s="9">
        <f t="shared" si="437"/>
        <v>6.1400476720241169E-3</v>
      </c>
      <c r="I5161" s="8">
        <f t="shared" si="435"/>
        <v>2.1208101258584676E-3</v>
      </c>
      <c r="J5161" s="11">
        <f t="shared" si="436"/>
        <v>0.25673001251783706</v>
      </c>
      <c r="K5161" s="11">
        <f t="shared" si="438"/>
        <v>4.8710208032055169E-2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439"/>
        <v>-4.3201830808514662E-2</v>
      </c>
      <c r="D5162" s="6">
        <f t="shared" si="440"/>
        <v>1.8663981852075266E-3</v>
      </c>
      <c r="E5162" s="6">
        <f t="shared" si="441"/>
        <v>1.6831250208312904E-3</v>
      </c>
      <c r="F5162" s="6">
        <f>B$6+B$7*E5162+B$8*(G5161*100)^2</f>
        <v>0.62536521205825968</v>
      </c>
      <c r="G5162" s="18">
        <v>9.0805641613748243E-3</v>
      </c>
      <c r="H5162" s="9">
        <f t="shared" si="437"/>
        <v>7.908003616958325E-3</v>
      </c>
      <c r="I5162" s="8">
        <f t="shared" si="435"/>
        <v>1.1725605444164993E-3</v>
      </c>
      <c r="J5162" s="11">
        <f t="shared" si="436"/>
        <v>0.12912860077616259</v>
      </c>
      <c r="K5162" s="11">
        <f t="shared" si="438"/>
        <v>1.0014205111062102E-2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439"/>
        <v>-7.3695265595662307E-2</v>
      </c>
      <c r="D5163" s="6">
        <f t="shared" si="440"/>
        <v>5.4309921712152086E-3</v>
      </c>
      <c r="E5163" s="6">
        <f t="shared" si="441"/>
        <v>1.8663981852075266E-3</v>
      </c>
      <c r="F5163" s="6">
        <f>B$6+B$7*E5162+B$8*(H5162*100)^2</f>
        <v>0.57465124168811788</v>
      </c>
      <c r="G5163" s="18">
        <v>1.5246458262196312E-2</v>
      </c>
      <c r="H5163" s="9">
        <f t="shared" si="437"/>
        <v>7.5805754510335022E-3</v>
      </c>
      <c r="I5163" s="8">
        <f t="shared" si="435"/>
        <v>7.6658828111628103E-3</v>
      </c>
      <c r="J5163" s="11">
        <f t="shared" si="436"/>
        <v>0.50279761235895781</v>
      </c>
      <c r="K5163" s="11">
        <f t="shared" si="438"/>
        <v>0.31249529763774508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439"/>
        <v>-3.6600172271783596E-2</v>
      </c>
      <c r="D5164" s="6">
        <f t="shared" si="440"/>
        <v>1.3395726103242367E-3</v>
      </c>
      <c r="E5164" s="6">
        <f t="shared" si="441"/>
        <v>5.4309921712152086E-3</v>
      </c>
      <c r="F5164" s="6">
        <f>B$6+B$7*E5162+B$8*(H5163*100)^2</f>
        <v>0.52957159342609905</v>
      </c>
      <c r="G5164" s="18">
        <v>1.2499359641131884E-2</v>
      </c>
      <c r="H5164" s="9">
        <f t="shared" si="437"/>
        <v>7.2771669860330892E-3</v>
      </c>
      <c r="I5164" s="8">
        <f t="shared" si="435"/>
        <v>5.2221926550987943E-3</v>
      </c>
      <c r="J5164" s="11">
        <f t="shared" si="436"/>
        <v>0.41779681559957876</v>
      </c>
      <c r="K5164" s="11">
        <f t="shared" si="438"/>
        <v>0.17667763728786934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439"/>
        <v>-7.2025204274831167E-2</v>
      </c>
      <c r="D5165" s="6">
        <f t="shared" si="440"/>
        <v>5.1876300508311582E-3</v>
      </c>
      <c r="E5165" s="6">
        <f t="shared" si="441"/>
        <v>1.3395726103242367E-3</v>
      </c>
      <c r="F5165" s="6">
        <f>B$6+B$7*E5165+B$8*(G5164*100)^2</f>
        <v>1.4074945582250584</v>
      </c>
      <c r="G5165" s="18">
        <v>1.0386064111191874E-2</v>
      </c>
      <c r="H5165" s="9">
        <f t="shared" si="437"/>
        <v>1.1863787583335511E-2</v>
      </c>
      <c r="I5165" s="8">
        <f t="shared" si="435"/>
        <v>1.4777234721436369E-3</v>
      </c>
      <c r="J5165" s="11">
        <f t="shared" si="436"/>
        <v>0.14227944833801509</v>
      </c>
      <c r="K5165" s="11">
        <f t="shared" si="438"/>
        <v>8.4683031737806669E-3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439"/>
        <v>-3.2921111886466417E-2</v>
      </c>
      <c r="D5166" s="6">
        <f t="shared" si="440"/>
        <v>1.0837996078412403E-3</v>
      </c>
      <c r="E5166" s="6">
        <f t="shared" si="441"/>
        <v>5.1876300508311582E-3</v>
      </c>
      <c r="F5166" s="6">
        <f>B$6+B$7*E5165+B$8*(H5165*100)^2</f>
        <v>1.269852521135761</v>
      </c>
      <c r="G5166" s="18">
        <v>1.1211974016590917E-2</v>
      </c>
      <c r="H5166" s="9">
        <f t="shared" si="437"/>
        <v>1.1268773318936543E-2</v>
      </c>
      <c r="I5166" s="8">
        <f t="shared" si="435"/>
        <v>5.6799302345625705E-5</v>
      </c>
      <c r="J5166" s="11">
        <f t="shared" si="436"/>
        <v>5.0659502297790687E-3</v>
      </c>
      <c r="K5166" s="11">
        <f t="shared" si="438"/>
        <v>1.2745742654640679E-5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439"/>
        <v>-3.2207650564242692E-2</v>
      </c>
      <c r="D5167" s="6">
        <f t="shared" si="440"/>
        <v>1.0373327548683627E-3</v>
      </c>
      <c r="E5167" s="6">
        <f t="shared" si="441"/>
        <v>1.0837996078412403E-3</v>
      </c>
      <c r="F5167" s="6">
        <f>B$6+B$7*E5165+B$8*(H5166*100)^2</f>
        <v>1.1475025143670847</v>
      </c>
      <c r="G5167" s="18">
        <v>1.0597545029368485E-2</v>
      </c>
      <c r="H5167" s="9">
        <f t="shared" si="437"/>
        <v>1.0712154378868355E-2</v>
      </c>
      <c r="I5167" s="8">
        <f t="shared" si="435"/>
        <v>1.1460934949986991E-4</v>
      </c>
      <c r="J5167" s="11">
        <f t="shared" si="436"/>
        <v>1.0814707480105849E-2</v>
      </c>
      <c r="K5167" s="11">
        <f t="shared" si="438"/>
        <v>5.7645847636900172E-5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439"/>
        <v>-4.2490436024130981E-2</v>
      </c>
      <c r="D5168" s="6">
        <f t="shared" si="440"/>
        <v>1.8054371535207679E-3</v>
      </c>
      <c r="E5168" s="6">
        <f t="shared" si="441"/>
        <v>1.0373327548683627E-3</v>
      </c>
      <c r="F5168" s="6">
        <f>B$6+B$7*E5168+B$8*(G5167*100)^2</f>
        <v>1.0170066021569402</v>
      </c>
      <c r="G5168" s="18">
        <v>5.9865910076001986E-3</v>
      </c>
      <c r="H5168" s="9">
        <f t="shared" si="437"/>
        <v>1.0084674522050476E-2</v>
      </c>
      <c r="I5168" s="8">
        <f t="shared" si="435"/>
        <v>4.0980835144502773E-3</v>
      </c>
      <c r="J5168" s="11">
        <f t="shared" si="436"/>
        <v>0.6845437594196111</v>
      </c>
      <c r="K5168" s="11">
        <f t="shared" si="438"/>
        <v>0.11512730677072214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439"/>
        <v>-4.2969029523183086E-2</v>
      </c>
      <c r="D5169" s="6">
        <f t="shared" si="440"/>
        <v>1.8463374981641796E-3</v>
      </c>
      <c r="E5169" s="6">
        <f t="shared" si="441"/>
        <v>1.8054371535207679E-3</v>
      </c>
      <c r="F5169" s="6">
        <f>B$6+B$7*E5168+B$8*(H5168*100)^2</f>
        <v>0.92271830860090365</v>
      </c>
      <c r="G5169" s="18">
        <v>1.2609519380572904E-2</v>
      </c>
      <c r="H5169" s="9">
        <f t="shared" si="437"/>
        <v>9.6058227581030439E-3</v>
      </c>
      <c r="I5169" s="8">
        <f t="shared" si="435"/>
        <v>3.0036966224698605E-3</v>
      </c>
      <c r="J5169" s="11">
        <f t="shared" si="436"/>
        <v>0.23820865267058178</v>
      </c>
      <c r="K5169" s="11">
        <f t="shared" si="438"/>
        <v>4.0612820220122581E-2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439"/>
        <v>-3.1743069167836716E-2</v>
      </c>
      <c r="D5170" s="6">
        <f t="shared" si="440"/>
        <v>1.007622440194066E-3</v>
      </c>
      <c r="E5170" s="6">
        <f t="shared" si="441"/>
        <v>1.8463374981641796E-3</v>
      </c>
      <c r="F5170" s="6">
        <f>B$6+B$7*E5168+B$8*(H5169*100)^2</f>
        <v>0.83890544445894299</v>
      </c>
      <c r="G5170" s="18">
        <v>8.9437613476596074E-3</v>
      </c>
      <c r="H5170" s="9">
        <f t="shared" si="437"/>
        <v>9.1591781534095234E-3</v>
      </c>
      <c r="I5170" s="8">
        <f t="shared" si="435"/>
        <v>2.1541680574991597E-4</v>
      </c>
      <c r="J5170" s="11">
        <f t="shared" si="436"/>
        <v>2.4085705932469451E-2</v>
      </c>
      <c r="K5170" s="11">
        <f t="shared" si="438"/>
        <v>2.8099160848205074E-4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439"/>
        <v>-5.8377477869643569E-2</v>
      </c>
      <c r="D5171" s="6">
        <f t="shared" si="440"/>
        <v>3.4079299224207245E-3</v>
      </c>
      <c r="E5171" s="6">
        <f t="shared" si="441"/>
        <v>1.007622440194066E-3</v>
      </c>
      <c r="F5171" s="6">
        <f>B$6+B$7*E5171+B$8*(G5170*100)^2</f>
        <v>0.72973706034105712</v>
      </c>
      <c r="G5171" s="18">
        <v>9.3465838420182645E-3</v>
      </c>
      <c r="H5171" s="9">
        <f t="shared" si="437"/>
        <v>8.5424648687662582E-3</v>
      </c>
      <c r="I5171" s="8">
        <f t="shared" si="435"/>
        <v>8.0411897325200626E-4</v>
      </c>
      <c r="J5171" s="11">
        <f t="shared" si="436"/>
        <v>8.6033462797073454E-2</v>
      </c>
      <c r="K5171" s="11">
        <f t="shared" si="438"/>
        <v>4.1706418222842156E-3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439"/>
        <v>-3.9703013736568191E-2</v>
      </c>
      <c r="D5172" s="6">
        <f t="shared" si="440"/>
        <v>1.5763292997661225E-3</v>
      </c>
      <c r="E5172" s="6">
        <f t="shared" si="441"/>
        <v>3.4079299224207245E-3</v>
      </c>
      <c r="F5172" s="6">
        <f>B$6+B$7*E5171+B$8*(H5171*100)^2</f>
        <v>0.66736151612508476</v>
      </c>
      <c r="G5172" s="18">
        <v>7.7971864474293898E-3</v>
      </c>
      <c r="H5172" s="9">
        <f t="shared" si="437"/>
        <v>8.1692197676711126E-3</v>
      </c>
      <c r="I5172" s="8">
        <f t="shared" si="435"/>
        <v>3.7203332024172281E-4</v>
      </c>
      <c r="J5172" s="11">
        <f t="shared" si="436"/>
        <v>4.7713790448652968E-2</v>
      </c>
      <c r="K5172" s="11">
        <f t="shared" si="438"/>
        <v>1.0695846400998743E-3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439"/>
        <v>-5.3159591476196186E-2</v>
      </c>
      <c r="D5173" s="6">
        <f t="shared" si="440"/>
        <v>2.8259421659160701E-3</v>
      </c>
      <c r="E5173" s="6">
        <f t="shared" si="441"/>
        <v>1.5763292997661225E-3</v>
      </c>
      <c r="F5173" s="6">
        <f>B$6+B$7*E5171+B$8*(H5172*100)^2</f>
        <v>0.61191589487150655</v>
      </c>
      <c r="G5173" s="18">
        <v>1.4539126653373704E-2</v>
      </c>
      <c r="H5173" s="9">
        <f t="shared" si="437"/>
        <v>7.8225053203657621E-3</v>
      </c>
      <c r="I5173" s="8">
        <f t="shared" si="435"/>
        <v>6.7166213330079414E-3</v>
      </c>
      <c r="J5173" s="11">
        <f t="shared" si="436"/>
        <v>0.46196869269650359</v>
      </c>
      <c r="K5173" s="11">
        <f t="shared" si="438"/>
        <v>0.23878937367926412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439"/>
        <v>-3.7088190225555456E-2</v>
      </c>
      <c r="D5174" s="6">
        <f t="shared" si="440"/>
        <v>1.3755338542069872E-3</v>
      </c>
      <c r="E5174" s="6">
        <f t="shared" si="441"/>
        <v>2.8259421659160701E-3</v>
      </c>
      <c r="F5174" s="6">
        <f>B$6+B$7*E5174+B$8*(G5173*100)^2</f>
        <v>1.8978874953201965</v>
      </c>
      <c r="G5174" s="18">
        <v>9.4218465508798255E-3</v>
      </c>
      <c r="H5174" s="9">
        <f t="shared" si="437"/>
        <v>1.3776383761060797E-2</v>
      </c>
      <c r="I5174" s="8">
        <f t="shared" si="435"/>
        <v>4.3545372101809719E-3</v>
      </c>
      <c r="J5174" s="11">
        <f t="shared" si="436"/>
        <v>0.46217449909267933</v>
      </c>
      <c r="K5174" s="11">
        <f t="shared" si="438"/>
        <v>6.3837609275212426E-2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439"/>
        <v>-5.6906645216060446E-2</v>
      </c>
      <c r="D5175" s="6">
        <f t="shared" si="440"/>
        <v>3.2383662697465752E-3</v>
      </c>
      <c r="E5175" s="6">
        <f t="shared" si="441"/>
        <v>1.3755338542069872E-3</v>
      </c>
      <c r="F5175" s="6">
        <f>B$6+B$7*E5174+B$8*(H5174*100)^2</f>
        <v>1.7059077239512996</v>
      </c>
      <c r="G5175" s="18">
        <v>1.7429153567271025E-2</v>
      </c>
      <c r="H5175" s="9">
        <f t="shared" si="437"/>
        <v>1.3061040249349589E-2</v>
      </c>
      <c r="I5175" s="8">
        <f t="shared" si="435"/>
        <v>4.3681133179214356E-3</v>
      </c>
      <c r="J5175" s="11">
        <f t="shared" si="436"/>
        <v>0.25062108157242968</v>
      </c>
      <c r="K5175" s="11">
        <f t="shared" si="438"/>
        <v>4.5927869174466007E-2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439"/>
        <v>-3.41826994170943E-2</v>
      </c>
      <c r="D5176" s="6">
        <f t="shared" si="440"/>
        <v>1.1684569394394191E-3</v>
      </c>
      <c r="E5176" s="6">
        <f t="shared" si="441"/>
        <v>3.2383662697465752E-3</v>
      </c>
      <c r="F5176" s="6">
        <f>B$6+B$7*E5174+B$8*(H5175*100)^2</f>
        <v>1.5352569051814873</v>
      </c>
      <c r="G5176" s="18">
        <v>1.2822382569952351E-2</v>
      </c>
      <c r="H5176" s="9">
        <f t="shared" si="437"/>
        <v>1.2390548434922028E-2</v>
      </c>
      <c r="I5176" s="8">
        <f t="shared" si="435"/>
        <v>4.3183413503032272E-4</v>
      </c>
      <c r="J5176" s="11">
        <f t="shared" si="436"/>
        <v>3.3678150895471798E-2</v>
      </c>
      <c r="K5176" s="11">
        <f t="shared" si="438"/>
        <v>5.9357525443770598E-4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439"/>
        <v>-3.8458943063644953E-2</v>
      </c>
      <c r="D5177" s="6">
        <f t="shared" si="440"/>
        <v>1.4790903015726843E-3</v>
      </c>
      <c r="E5177" s="6">
        <f t="shared" si="441"/>
        <v>1.1684569394394191E-3</v>
      </c>
      <c r="F5177" s="6">
        <f>B$6+B$7*E5177+B$8*(G5176*100)^2</f>
        <v>1.4801854795640617</v>
      </c>
      <c r="G5177" s="18">
        <v>1.2007582105248641E-2</v>
      </c>
      <c r="H5177" s="9">
        <f t="shared" si="437"/>
        <v>1.2166287353026238E-2</v>
      </c>
      <c r="I5177" s="8">
        <f t="shared" si="435"/>
        <v>1.5870524777759736E-4</v>
      </c>
      <c r="J5177" s="11">
        <f t="shared" si="436"/>
        <v>1.3217086203243668E-2</v>
      </c>
      <c r="K5177" s="11">
        <f t="shared" si="438"/>
        <v>8.5828979452307053E-5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439"/>
        <v>-5.0911915214116796E-2</v>
      </c>
      <c r="D5178" s="6">
        <f t="shared" si="440"/>
        <v>2.5920231107694172E-3</v>
      </c>
      <c r="E5178" s="6">
        <f t="shared" si="441"/>
        <v>1.4790903015726843E-3</v>
      </c>
      <c r="F5178" s="6">
        <f>B$6+B$7*E5177+B$8*(H5177*100)^2</f>
        <v>1.3344507973360897</v>
      </c>
      <c r="G5178" s="18">
        <v>7.1640411408160597E-3</v>
      </c>
      <c r="H5178" s="9">
        <f t="shared" si="437"/>
        <v>1.1551843131449153E-2</v>
      </c>
      <c r="I5178" s="8">
        <f t="shared" si="435"/>
        <v>4.3878019906330931E-3</v>
      </c>
      <c r="J5178" s="11">
        <f t="shared" si="436"/>
        <v>0.6124758225681094</v>
      </c>
      <c r="K5178" s="11">
        <f t="shared" si="438"/>
        <v>9.7935113171746968E-2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439"/>
        <v>-4.4655437412414893E-2</v>
      </c>
      <c r="D5179" s="6">
        <f t="shared" si="440"/>
        <v>1.9941080904941036E-3</v>
      </c>
      <c r="E5179" s="6">
        <f t="shared" si="441"/>
        <v>2.5920231107694172E-3</v>
      </c>
      <c r="F5179" s="6">
        <f>B$6+B$7*E5177+B$8*(H5178*100)^2</f>
        <v>1.2049072383036454</v>
      </c>
      <c r="G5179" s="18">
        <v>6.5725380212056156E-3</v>
      </c>
      <c r="H5179" s="9">
        <f t="shared" si="437"/>
        <v>1.0976826673969329E-2</v>
      </c>
      <c r="I5179" s="8">
        <f t="shared" si="435"/>
        <v>4.404288652763713E-3</v>
      </c>
      <c r="J5179" s="11">
        <f t="shared" si="436"/>
        <v>0.67010470514643361</v>
      </c>
      <c r="K5179" s="11">
        <f t="shared" si="438"/>
        <v>0.11165117619061826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439"/>
        <v>-3.9128202744861208E-2</v>
      </c>
      <c r="D5180" s="6">
        <f t="shared" si="440"/>
        <v>1.5310162500429643E-3</v>
      </c>
      <c r="E5180" s="6">
        <f t="shared" si="441"/>
        <v>1.9941080904941036E-3</v>
      </c>
      <c r="F5180" s="6">
        <f>B$6+B$7*E5180+B$8*(G5179*100)^2</f>
        <v>0.4027837234801025</v>
      </c>
      <c r="G5180" s="18">
        <v>7.5398672916115791E-3</v>
      </c>
      <c r="H5180" s="9">
        <f t="shared" si="437"/>
        <v>6.3465244305848422E-3</v>
      </c>
      <c r="I5180" s="8">
        <f t="shared" ref="I5180:I5243" si="442">SQRT((G5180-H5180)^2)</f>
        <v>1.1933428610267369E-3</v>
      </c>
      <c r="J5180" s="11">
        <f t="shared" ref="J5180:J5243" si="443">ABS(G5180-H5180)/G5180</f>
        <v>0.15827106961874265</v>
      </c>
      <c r="K5180" s="11">
        <f t="shared" si="438"/>
        <v>1.5733673298677697E-2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439"/>
        <v>-4.5822370665439933E-2</v>
      </c>
      <c r="D5181" s="6">
        <f t="shared" si="440"/>
        <v>2.0996896534009701E-3</v>
      </c>
      <c r="E5181" s="6">
        <f t="shared" si="441"/>
        <v>1.5310162500429643E-3</v>
      </c>
      <c r="F5181" s="6">
        <f>B$6+B$7*E5180+B$8*(H5180*100)^2</f>
        <v>0.37682887734028631</v>
      </c>
      <c r="G5181" s="18">
        <v>7.6064382445450492E-3</v>
      </c>
      <c r="H5181" s="9">
        <f t="shared" si="437"/>
        <v>6.1386389154297573E-3</v>
      </c>
      <c r="I5181" s="8">
        <f t="shared" si="442"/>
        <v>1.467799329115292E-3</v>
      </c>
      <c r="J5181" s="11">
        <f t="shared" si="443"/>
        <v>0.19296802023837148</v>
      </c>
      <c r="K5181" s="11">
        <f t="shared" si="438"/>
        <v>2.4716286116688302E-2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439"/>
        <v>-4.1769369405524594E-2</v>
      </c>
      <c r="D5182" s="6">
        <f t="shared" si="440"/>
        <v>1.7446802205351739E-3</v>
      </c>
      <c r="E5182" s="6">
        <f t="shared" si="441"/>
        <v>2.0996896534009701E-3</v>
      </c>
      <c r="F5182" s="6">
        <f>B$6+B$7*E5180+B$8*(H5181*100)^2</f>
        <v>0.3537576146066036</v>
      </c>
      <c r="G5182" s="18">
        <v>4.0432626161835102E-3</v>
      </c>
      <c r="H5182" s="9">
        <f t="shared" si="437"/>
        <v>5.9477526394984149E-3</v>
      </c>
      <c r="I5182" s="8">
        <f t="shared" si="442"/>
        <v>1.9044900233149047E-3</v>
      </c>
      <c r="J5182" s="11">
        <f t="shared" si="443"/>
        <v>0.47102802961450435</v>
      </c>
      <c r="K5182" s="11">
        <f t="shared" si="438"/>
        <v>6.5758196145485837E-2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439"/>
        <v>-5.9896378412248305E-2</v>
      </c>
      <c r="D5183" s="6">
        <f t="shared" si="440"/>
        <v>3.5875761469032446E-3</v>
      </c>
      <c r="E5183" s="6">
        <f t="shared" si="441"/>
        <v>1.7446802205351739E-3</v>
      </c>
      <c r="F5183" s="6">
        <f>B$6+B$7*E5183+B$8*(G5182*100)^2</f>
        <v>0.16408723461558586</v>
      </c>
      <c r="G5183" s="18">
        <v>1.0055091319032048E-2</v>
      </c>
      <c r="H5183" s="9">
        <f t="shared" si="437"/>
        <v>4.0507682557212018E-3</v>
      </c>
      <c r="I5183" s="8">
        <f t="shared" si="442"/>
        <v>6.0043230633108459E-3</v>
      </c>
      <c r="J5183" s="11">
        <f t="shared" si="443"/>
        <v>0.59714256915260433</v>
      </c>
      <c r="K5183" s="11">
        <f t="shared" si="438"/>
        <v>0.57309517981267799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439"/>
        <v>-5.3709640024274571E-2</v>
      </c>
      <c r="D5184" s="6">
        <f t="shared" si="440"/>
        <v>2.884725431537157E-3</v>
      </c>
      <c r="E5184" s="6">
        <f t="shared" si="441"/>
        <v>3.5875761469032446E-3</v>
      </c>
      <c r="F5184" s="6">
        <f>B$6+B$7*E5183+B$8*(H5183*100)^2</f>
        <v>0.16462724917129645</v>
      </c>
      <c r="G5184" s="18">
        <v>7.7727531171559137E-3</v>
      </c>
      <c r="H5184" s="9">
        <f t="shared" si="437"/>
        <v>4.0574283625382278E-3</v>
      </c>
      <c r="I5184" s="8">
        <f t="shared" si="442"/>
        <v>3.7153247546176859E-3</v>
      </c>
      <c r="J5184" s="11">
        <f t="shared" si="443"/>
        <v>0.47799340833523613</v>
      </c>
      <c r="K5184" s="11">
        <f t="shared" si="438"/>
        <v>0.26560955808120434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439"/>
        <v>-4.013207117851917E-2</v>
      </c>
      <c r="D5185" s="6">
        <f t="shared" si="440"/>
        <v>1.610583137077729E-3</v>
      </c>
      <c r="E5185" s="6">
        <f t="shared" si="441"/>
        <v>2.884725431537157E-3</v>
      </c>
      <c r="F5185" s="6">
        <f>B$6+B$7*E5183+B$8*(H5184*100)^2</f>
        <v>0.16510726810986759</v>
      </c>
      <c r="G5185" s="18">
        <v>4.7101888067506087E-3</v>
      </c>
      <c r="H5185" s="9">
        <f t="shared" si="437"/>
        <v>4.063339366947678E-3</v>
      </c>
      <c r="I5185" s="8">
        <f t="shared" si="442"/>
        <v>6.4684943980293074E-4</v>
      </c>
      <c r="J5185" s="11">
        <f t="shared" si="443"/>
        <v>0.13732983248481903</v>
      </c>
      <c r="K5185" s="11">
        <f t="shared" si="438"/>
        <v>1.1468732507562862E-2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439"/>
        <v>-5.3994435418644744E-2</v>
      </c>
      <c r="D5186" s="6">
        <f t="shared" si="440"/>
        <v>2.9153990561781979E-3</v>
      </c>
      <c r="E5186" s="6">
        <f t="shared" si="441"/>
        <v>1.610583137077729E-3</v>
      </c>
      <c r="F5186" s="6">
        <f>B$6+B$7*E5186+B$8*(G5185*100)^2</f>
        <v>0.2159673066889421</v>
      </c>
      <c r="G5186" s="18">
        <v>5.3772137180992628E-3</v>
      </c>
      <c r="H5186" s="9">
        <f t="shared" si="437"/>
        <v>4.6472282781131174E-3</v>
      </c>
      <c r="I5186" s="8">
        <f t="shared" si="442"/>
        <v>7.2998543998614544E-4</v>
      </c>
      <c r="J5186" s="11">
        <f t="shared" si="443"/>
        <v>0.13575533319962232</v>
      </c>
      <c r="K5186" s="11">
        <f t="shared" si="438"/>
        <v>1.1180375429882705E-2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439"/>
        <v>-3.5148216648257416E-2</v>
      </c>
      <c r="D5187" s="6">
        <f t="shared" si="440"/>
        <v>1.2353971335528399E-3</v>
      </c>
      <c r="E5187" s="6">
        <f t="shared" si="441"/>
        <v>2.9153990561781979E-3</v>
      </c>
      <c r="F5187" s="6">
        <f>B$6+B$7*E5186+B$8*(H5186*100)^2</f>
        <v>0.2107303707716657</v>
      </c>
      <c r="G5187" s="18">
        <v>6.3218403362780926E-3</v>
      </c>
      <c r="H5187" s="9">
        <f t="shared" si="437"/>
        <v>4.5905377764665625E-3</v>
      </c>
      <c r="I5187" s="8">
        <f t="shared" si="442"/>
        <v>1.7313025598115301E-3</v>
      </c>
      <c r="J5187" s="11">
        <f t="shared" si="443"/>
        <v>0.27386053233207935</v>
      </c>
      <c r="K5187" s="11">
        <f t="shared" si="438"/>
        <v>5.7132734388983142E-2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439"/>
        <v>-5.1257301763456303E-2</v>
      </c>
      <c r="D5188" s="6">
        <f t="shared" si="440"/>
        <v>2.6273109840700207E-3</v>
      </c>
      <c r="E5188" s="6">
        <f t="shared" si="441"/>
        <v>1.2353971335528399E-3</v>
      </c>
      <c r="F5188" s="6">
        <f>B$6+B$7*E5186+B$8*(H5187*100)^2</f>
        <v>0.20607525843479874</v>
      </c>
      <c r="G5188" s="18">
        <v>1.3175211422362084E-2</v>
      </c>
      <c r="H5188" s="9">
        <f t="shared" si="437"/>
        <v>4.5395512821731479E-3</v>
      </c>
      <c r="I5188" s="8">
        <f t="shared" si="442"/>
        <v>8.6356601401889367E-3</v>
      </c>
      <c r="J5188" s="11">
        <f t="shared" si="443"/>
        <v>0.65544755703363999</v>
      </c>
      <c r="K5188" s="11">
        <f t="shared" si="438"/>
        <v>0.83680683157344582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439"/>
        <v>-3.9858763757822185E-2</v>
      </c>
      <c r="D5189" s="6">
        <f t="shared" si="440"/>
        <v>1.5887210483018794E-3</v>
      </c>
      <c r="E5189" s="6">
        <f t="shared" si="441"/>
        <v>2.6273109840700207E-3</v>
      </c>
      <c r="F5189" s="6">
        <f>B$6+B$7*E5189+B$8*(G5188*100)^2</f>
        <v>1.5618638592777523</v>
      </c>
      <c r="G5189" s="18">
        <v>1.6205239827608253E-2</v>
      </c>
      <c r="H5189" s="9">
        <f t="shared" si="437"/>
        <v>1.2497455178066261E-2</v>
      </c>
      <c r="I5189" s="8">
        <f t="shared" si="442"/>
        <v>3.7077846495419918E-3</v>
      </c>
      <c r="J5189" s="11">
        <f t="shared" si="443"/>
        <v>0.22880159065743536</v>
      </c>
      <c r="K5189" s="11">
        <f t="shared" si="438"/>
        <v>3.687357416852155E-2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439"/>
        <v>-4.0344637335642648E-2</v>
      </c>
      <c r="D5190" s="6">
        <f t="shared" si="440"/>
        <v>1.6276897617445308E-3</v>
      </c>
      <c r="E5190" s="6">
        <f t="shared" si="441"/>
        <v>1.5887210483018794E-3</v>
      </c>
      <c r="F5190" s="6">
        <f>B$6+B$7*E5189+B$8*(H5189*100)^2</f>
        <v>1.4071969473329409</v>
      </c>
      <c r="G5190" s="18">
        <v>6.3296299692238902E-3</v>
      </c>
      <c r="H5190" s="9">
        <f t="shared" si="437"/>
        <v>1.186253323423349E-2</v>
      </c>
      <c r="I5190" s="8">
        <f t="shared" si="442"/>
        <v>5.5329032650095998E-3</v>
      </c>
      <c r="J5190" s="11">
        <f t="shared" si="443"/>
        <v>0.87412744377030605</v>
      </c>
      <c r="K5190" s="11">
        <f t="shared" si="438"/>
        <v>0.16172483044414276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439"/>
        <v>-4.3894576973866221E-2</v>
      </c>
      <c r="D5191" s="6">
        <f t="shared" si="440"/>
        <v>1.9267338877146667E-3</v>
      </c>
      <c r="E5191" s="6">
        <f t="shared" si="441"/>
        <v>1.6276897617445308E-3</v>
      </c>
      <c r="F5191" s="6">
        <f>B$6+B$7*E5189+B$8*(H5190*100)^2</f>
        <v>1.269713529305198</v>
      </c>
      <c r="G5191" s="18">
        <v>3.4320621368965527E-3</v>
      </c>
      <c r="H5191" s="9">
        <f t="shared" si="437"/>
        <v>1.1268156589723086E-2</v>
      </c>
      <c r="I5191" s="8">
        <f t="shared" si="442"/>
        <v>7.8360944528265333E-3</v>
      </c>
      <c r="J5191" s="11">
        <f t="shared" si="443"/>
        <v>2.2832029666899718</v>
      </c>
      <c r="K5191" s="11">
        <f t="shared" si="438"/>
        <v>0.49340008161893811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439"/>
        <v>-4.1090839564480536E-2</v>
      </c>
      <c r="D5192" s="6">
        <f t="shared" si="440"/>
        <v>1.688457096113879E-3</v>
      </c>
      <c r="E5192" s="6">
        <f t="shared" si="441"/>
        <v>1.9267338877146667E-3</v>
      </c>
      <c r="F5192" s="6">
        <f>B$6+B$7*E5192+B$8*(G5191*100)^2</f>
        <v>0.12349183655094395</v>
      </c>
      <c r="G5192" s="18">
        <v>3.9089645818463567E-3</v>
      </c>
      <c r="H5192" s="9">
        <f t="shared" ref="H5192:H5255" si="444">SQRT(F5192)/100</f>
        <v>3.5141405286491312E-3</v>
      </c>
      <c r="I5192" s="8">
        <f t="shared" si="442"/>
        <v>3.9482405319722549E-4</v>
      </c>
      <c r="J5192" s="11">
        <f t="shared" si="443"/>
        <v>0.10100476607816555</v>
      </c>
      <c r="K5192" s="11">
        <f t="shared" ref="K5192:K5255" si="445">G5192/H5192-LN(G5192/H5192)-1</f>
        <v>5.8754033986105902E-3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439"/>
        <v>-4.1092873979336746E-2</v>
      </c>
      <c r="D5193" s="6">
        <f t="shared" si="440"/>
        <v>1.6886242918816509E-3</v>
      </c>
      <c r="E5193" s="6">
        <f t="shared" si="441"/>
        <v>1.688457096113879E-3</v>
      </c>
      <c r="F5193" s="6">
        <f>B$6+B$7*E5192+B$8*(H5192*100)^2</f>
        <v>0.12855975006418627</v>
      </c>
      <c r="G5193" s="18">
        <v>5.1728277369308354E-3</v>
      </c>
      <c r="H5193" s="9">
        <f t="shared" si="444"/>
        <v>3.5855229753020169E-3</v>
      </c>
      <c r="I5193" s="8">
        <f t="shared" si="442"/>
        <v>1.5873047616288185E-3</v>
      </c>
      <c r="J5193" s="11">
        <f t="shared" si="443"/>
        <v>0.30685436329078397</v>
      </c>
      <c r="K5193" s="11">
        <f t="shared" si="445"/>
        <v>7.6183106329203998E-2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439"/>
        <v>-4.6867170730043331E-2</v>
      </c>
      <c r="D5194" s="6">
        <f t="shared" si="440"/>
        <v>2.1965316922390303E-3</v>
      </c>
      <c r="E5194" s="6">
        <f t="shared" si="441"/>
        <v>1.6886242918816509E-3</v>
      </c>
      <c r="F5194" s="6">
        <f>B$6+B$7*E5192+B$8*(H5193*100)^2</f>
        <v>0.13306461838610736</v>
      </c>
      <c r="G5194" s="18">
        <v>5.4656288750003683E-3</v>
      </c>
      <c r="H5194" s="9">
        <f t="shared" si="444"/>
        <v>3.6478023299804413E-3</v>
      </c>
      <c r="I5194" s="8">
        <f t="shared" si="442"/>
        <v>1.817826545019927E-3</v>
      </c>
      <c r="J5194" s="11">
        <f t="shared" si="443"/>
        <v>0.33259238535836455</v>
      </c>
      <c r="K5194" s="11">
        <f t="shared" si="445"/>
        <v>9.3980414569583282E-2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439"/>
        <v>-4.4761534726608078E-2</v>
      </c>
      <c r="D5195" s="6">
        <f t="shared" si="440"/>
        <v>2.0035949910813407E-3</v>
      </c>
      <c r="E5195" s="6">
        <f t="shared" si="441"/>
        <v>2.1965316922390303E-3</v>
      </c>
      <c r="F5195" s="6">
        <f>B$6+B$7*E5195+B$8*(G5194*100)^2</f>
        <v>0.28435613884421795</v>
      </c>
      <c r="G5195" s="18">
        <v>6.5698472237330427E-3</v>
      </c>
      <c r="H5195" s="9">
        <f t="shared" si="444"/>
        <v>5.3325054040686912E-3</v>
      </c>
      <c r="I5195" s="8">
        <f t="shared" si="442"/>
        <v>1.2373418196643515E-3</v>
      </c>
      <c r="J5195" s="11">
        <f t="shared" si="443"/>
        <v>0.18833646773315429</v>
      </c>
      <c r="K5195" s="11">
        <f t="shared" si="445"/>
        <v>2.3368218124263596E-2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439"/>
        <v>-5.5501055401375732E-2</v>
      </c>
      <c r="D5196" s="6">
        <f t="shared" si="440"/>
        <v>3.0803671506665783E-3</v>
      </c>
      <c r="E5196" s="6">
        <f t="shared" si="441"/>
        <v>2.0035949910813407E-3</v>
      </c>
      <c r="F5196" s="6">
        <f>B$6+B$7*E5195+B$8*(H5195*100)^2</f>
        <v>0.27157833365861866</v>
      </c>
      <c r="G5196" s="18">
        <v>9.4043601854006363E-3</v>
      </c>
      <c r="H5196" s="9">
        <f t="shared" si="444"/>
        <v>5.2113178147050162E-3</v>
      </c>
      <c r="I5196" s="8">
        <f t="shared" si="442"/>
        <v>4.1930423706956202E-3</v>
      </c>
      <c r="J5196" s="11">
        <f t="shared" si="443"/>
        <v>0.44586152465798945</v>
      </c>
      <c r="K5196" s="11">
        <f t="shared" si="445"/>
        <v>0.21426241319781614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439"/>
        <v>-3.360049770638647E-2</v>
      </c>
      <c r="D5197" s="6">
        <f t="shared" si="440"/>
        <v>1.1289934461168824E-3</v>
      </c>
      <c r="E5197" s="6">
        <f t="shared" si="441"/>
        <v>3.0803671506665783E-3</v>
      </c>
      <c r="F5197" s="6">
        <f>B$6+B$7*E5195+B$8*(H5196*100)^2</f>
        <v>0.26022014262913945</v>
      </c>
      <c r="G5197" s="18">
        <v>8.2835295341991046E-3</v>
      </c>
      <c r="H5197" s="9">
        <f t="shared" si="444"/>
        <v>5.1011777329273622E-3</v>
      </c>
      <c r="I5197" s="8">
        <f t="shared" si="442"/>
        <v>3.1823518012717425E-3</v>
      </c>
      <c r="J5197" s="11">
        <f t="shared" si="443"/>
        <v>0.38417824046298027</v>
      </c>
      <c r="K5197" s="11">
        <f t="shared" si="445"/>
        <v>0.13904877691240292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439"/>
        <v>-4.9549272676158128E-2</v>
      </c>
      <c r="D5198" s="6">
        <f t="shared" si="440"/>
        <v>2.4551304227362703E-3</v>
      </c>
      <c r="E5198" s="6">
        <f t="shared" si="441"/>
        <v>1.1289934461168824E-3</v>
      </c>
      <c r="F5198" s="6">
        <f>B$6+B$7*E5198+B$8*(G5197*100)^2</f>
        <v>0.62864535912515762</v>
      </c>
      <c r="G5198" s="18">
        <v>5.1827269410592517E-3</v>
      </c>
      <c r="H5198" s="9">
        <f t="shared" si="444"/>
        <v>7.9287159056505348E-3</v>
      </c>
      <c r="I5198" s="8">
        <f t="shared" si="442"/>
        <v>2.7459889645912831E-3</v>
      </c>
      <c r="J5198" s="11">
        <f t="shared" si="443"/>
        <v>0.52983477536442514</v>
      </c>
      <c r="K5198" s="11">
        <f t="shared" si="445"/>
        <v>7.8825100151706629E-2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446">B5199-B$5</f>
        <v>-4.7671897396277585E-2</v>
      </c>
      <c r="D5199" s="6">
        <f t="shared" ref="D5199:D5262" si="447">C5199^2</f>
        <v>2.2726098013612175E-3</v>
      </c>
      <c r="E5199" s="6">
        <f t="shared" si="441"/>
        <v>2.4551304227362703E-3</v>
      </c>
      <c r="F5199" s="6">
        <f>B$6+B$7*E5198+B$8*(H5198*100)^2</f>
        <v>0.57751293658734915</v>
      </c>
      <c r="G5199" s="18">
        <v>3.5139537789786899E-3</v>
      </c>
      <c r="H5199" s="9">
        <f t="shared" si="444"/>
        <v>7.5994271928043963E-3</v>
      </c>
      <c r="I5199" s="8">
        <f t="shared" si="442"/>
        <v>4.0854734138257064E-3</v>
      </c>
      <c r="J5199" s="11">
        <f t="shared" si="443"/>
        <v>1.1626429005031265</v>
      </c>
      <c r="K5199" s="11">
        <f t="shared" si="445"/>
        <v>0.23372822872134691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446"/>
        <v>-4.4793822492578093E-2</v>
      </c>
      <c r="D5200" s="6">
        <f t="shared" si="447"/>
        <v>2.006486533496595E-3</v>
      </c>
      <c r="E5200" s="6">
        <f t="shared" ref="E5200:E5263" si="448">D5199</f>
        <v>2.2726098013612175E-3</v>
      </c>
      <c r="F5200" s="6">
        <f>B$6+B$7*E5198+B$8*(H5199*100)^2</f>
        <v>0.532061326193491</v>
      </c>
      <c r="G5200" s="18">
        <v>2.9656469152091248E-3</v>
      </c>
      <c r="H5200" s="9">
        <f t="shared" si="444"/>
        <v>7.294253396979645E-3</v>
      </c>
      <c r="I5200" s="8">
        <f t="shared" si="442"/>
        <v>4.3286064817705198E-3</v>
      </c>
      <c r="J5200" s="11">
        <f t="shared" si="443"/>
        <v>1.4595825482701756</v>
      </c>
      <c r="K5200" s="11">
        <f t="shared" si="445"/>
        <v>0.30656469851051238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446"/>
        <v>-4.519925958018315E-2</v>
      </c>
      <c r="D5201" s="6">
        <f t="shared" si="447"/>
        <v>2.0429730665967785E-3</v>
      </c>
      <c r="E5201" s="6">
        <f t="shared" si="448"/>
        <v>2.006486533496595E-3</v>
      </c>
      <c r="F5201" s="6">
        <f>B$6+B$7*E5201+B$8*(G5200*100)^2</f>
        <v>9.6974935227768969E-2</v>
      </c>
      <c r="G5201" s="18">
        <v>5.5032980551470235E-3</v>
      </c>
      <c r="H5201" s="9">
        <f t="shared" si="444"/>
        <v>3.1140798838143018E-3</v>
      </c>
      <c r="I5201" s="8">
        <f t="shared" si="442"/>
        <v>2.3892181713327217E-3</v>
      </c>
      <c r="J5201" s="11">
        <f t="shared" si="443"/>
        <v>0.43414297161284543</v>
      </c>
      <c r="K5201" s="11">
        <f t="shared" si="445"/>
        <v>0.19781702214045405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446"/>
        <v>-5.1914123345180571E-2</v>
      </c>
      <c r="D5202" s="6">
        <f t="shared" si="447"/>
        <v>2.6950762026986225E-3</v>
      </c>
      <c r="E5202" s="6">
        <f t="shared" si="448"/>
        <v>2.0429730665967785E-3</v>
      </c>
      <c r="F5202" s="6">
        <f>B$6+B$7*E5201+B$8*(H5201*100)^2</f>
        <v>0.10499665236097974</v>
      </c>
      <c r="G5202" s="18">
        <v>5.1373902132443418E-3</v>
      </c>
      <c r="H5202" s="9">
        <f t="shared" si="444"/>
        <v>3.2403186936006733E-3</v>
      </c>
      <c r="I5202" s="8">
        <f t="shared" si="442"/>
        <v>1.8970715196436685E-3</v>
      </c>
      <c r="J5202" s="11">
        <f t="shared" si="443"/>
        <v>0.3692675543222243</v>
      </c>
      <c r="K5202" s="11">
        <f t="shared" si="445"/>
        <v>0.12458479142387313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446"/>
        <v>-4.4346345231655419E-2</v>
      </c>
      <c r="D5203" s="6">
        <f t="shared" si="447"/>
        <v>1.9665983354051671E-3</v>
      </c>
      <c r="E5203" s="6">
        <f t="shared" si="448"/>
        <v>2.6950762026986225E-3</v>
      </c>
      <c r="F5203" s="6">
        <f>B$6+B$7*E5201+B$8*(H5202*100)^2</f>
        <v>0.1121271567206908</v>
      </c>
      <c r="G5203" s="18">
        <v>7.1883476938242995E-3</v>
      </c>
      <c r="H5203" s="9">
        <f t="shared" si="444"/>
        <v>3.3485393341080943E-3</v>
      </c>
      <c r="I5203" s="8">
        <f t="shared" si="442"/>
        <v>3.8398083597162053E-3</v>
      </c>
      <c r="J5203" s="11">
        <f t="shared" si="443"/>
        <v>0.53417120641160509</v>
      </c>
      <c r="K5203" s="11">
        <f t="shared" si="445"/>
        <v>0.38277433130816352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446"/>
        <v>-4.4064800017027533E-2</v>
      </c>
      <c r="D5204" s="6">
        <f t="shared" si="447"/>
        <v>1.9417066005406297E-3</v>
      </c>
      <c r="E5204" s="6">
        <f t="shared" si="448"/>
        <v>1.9665983354051671E-3</v>
      </c>
      <c r="F5204" s="6">
        <f>B$6+B$7*E5204+B$8*(G5203*100)^2</f>
        <v>0.47810719641851285</v>
      </c>
      <c r="G5204" s="18">
        <v>3.6614357596497808E-3</v>
      </c>
      <c r="H5204" s="9">
        <f t="shared" si="444"/>
        <v>6.9145296038017855E-3</v>
      </c>
      <c r="I5204" s="8">
        <f t="shared" si="442"/>
        <v>3.2530938441520047E-3</v>
      </c>
      <c r="J5204" s="11">
        <f t="shared" si="443"/>
        <v>0.88847492013984308</v>
      </c>
      <c r="K5204" s="11">
        <f t="shared" si="445"/>
        <v>0.16529739875781502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446"/>
        <v>-3.7506384635096493E-2</v>
      </c>
      <c r="D5205" s="6">
        <f t="shared" si="447"/>
        <v>1.4067288883958023E-3</v>
      </c>
      <c r="E5205" s="6">
        <f t="shared" si="448"/>
        <v>1.9417066005406297E-3</v>
      </c>
      <c r="F5205" s="6">
        <f>B$6+B$7*E5204+B$8*(H5204*100)^2</f>
        <v>0.44378123023411803</v>
      </c>
      <c r="G5205" s="18">
        <v>6.8766762151260879E-3</v>
      </c>
      <c r="H5205" s="9">
        <f t="shared" si="444"/>
        <v>6.6616907030731922E-3</v>
      </c>
      <c r="I5205" s="8">
        <f t="shared" si="442"/>
        <v>2.1498551205289575E-4</v>
      </c>
      <c r="J5205" s="11">
        <f t="shared" si="443"/>
        <v>3.1262997606315811E-2</v>
      </c>
      <c r="K5205" s="11">
        <f t="shared" si="445"/>
        <v>5.0979910007131757E-4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446"/>
        <v>-4.3910100254458337E-2</v>
      </c>
      <c r="D5206" s="6">
        <f t="shared" si="447"/>
        <v>1.928096904356582E-3</v>
      </c>
      <c r="E5206" s="6">
        <f t="shared" si="448"/>
        <v>1.4067288883958023E-3</v>
      </c>
      <c r="F5206" s="6">
        <f>B$6+B$7*E5204+B$8*(H5205*100)^2</f>
        <v>0.4132688788928095</v>
      </c>
      <c r="G5206" s="18">
        <v>3.9952754484134795E-3</v>
      </c>
      <c r="H5206" s="9">
        <f t="shared" si="444"/>
        <v>6.4285992167252845E-3</v>
      </c>
      <c r="I5206" s="8">
        <f t="shared" si="442"/>
        <v>2.4333237683118051E-3</v>
      </c>
      <c r="J5206" s="11">
        <f t="shared" si="443"/>
        <v>0.60905031448534441</v>
      </c>
      <c r="K5206" s="11">
        <f t="shared" si="445"/>
        <v>9.7128743722241007E-2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446"/>
        <v>-3.7355998655158498E-2</v>
      </c>
      <c r="D5207" s="6">
        <f t="shared" si="447"/>
        <v>1.3954706355242036E-3</v>
      </c>
      <c r="E5207" s="6">
        <f t="shared" si="448"/>
        <v>1.928096904356582E-3</v>
      </c>
      <c r="F5207" s="6">
        <f>B$6+B$7*E5207+B$8*(G5206*100)^2</f>
        <v>0.16067621555056932</v>
      </c>
      <c r="G5207" s="18">
        <v>5.7426362947272857E-3</v>
      </c>
      <c r="H5207" s="9">
        <f t="shared" si="444"/>
        <v>4.008443782199886E-3</v>
      </c>
      <c r="I5207" s="8">
        <f t="shared" si="442"/>
        <v>1.7341925125273997E-3</v>
      </c>
      <c r="J5207" s="11">
        <f t="shared" si="443"/>
        <v>0.30198543378407627</v>
      </c>
      <c r="K5207" s="11">
        <f t="shared" si="445"/>
        <v>7.3119551567105034E-2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446"/>
        <v>-4.5828353968192195E-2</v>
      </c>
      <c r="D5208" s="6">
        <f t="shared" si="447"/>
        <v>2.1002380274339175E-3</v>
      </c>
      <c r="E5208" s="6">
        <f t="shared" si="448"/>
        <v>1.3954706355242036E-3</v>
      </c>
      <c r="F5208" s="6">
        <f>B$6+B$7*E5207+B$8*(H5207*100)^2</f>
        <v>0.16161307745107578</v>
      </c>
      <c r="G5208" s="18">
        <v>6.4634670419656433E-3</v>
      </c>
      <c r="H5208" s="9">
        <f t="shared" si="444"/>
        <v>4.0201129020349139E-3</v>
      </c>
      <c r="I5208" s="8">
        <f t="shared" si="442"/>
        <v>2.4433541399307293E-3</v>
      </c>
      <c r="J5208" s="11">
        <f t="shared" si="443"/>
        <v>0.3780253111939233</v>
      </c>
      <c r="K5208" s="11">
        <f t="shared" si="445"/>
        <v>0.13292658736619245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446"/>
        <v>-4.0789997150429746E-2</v>
      </c>
      <c r="D5209" s="6">
        <f t="shared" si="447"/>
        <v>1.6638238675320668E-3</v>
      </c>
      <c r="E5209" s="6">
        <f t="shared" si="448"/>
        <v>2.1002380274339175E-3</v>
      </c>
      <c r="F5209" s="6">
        <f>B$6+B$7*E5207+B$8*(H5208*100)^2</f>
        <v>0.16244585399443601</v>
      </c>
      <c r="G5209" s="18">
        <v>5.3843657711170898E-3</v>
      </c>
      <c r="H5209" s="9">
        <f t="shared" si="444"/>
        <v>4.0304572196518352E-3</v>
      </c>
      <c r="I5209" s="8">
        <f t="shared" si="442"/>
        <v>1.3539085514652546E-3</v>
      </c>
      <c r="J5209" s="11">
        <f t="shared" si="443"/>
        <v>0.25145181605750389</v>
      </c>
      <c r="K5209" s="11">
        <f t="shared" si="445"/>
        <v>4.6299642353485826E-2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446"/>
        <v>-4.9697375175507097E-2</v>
      </c>
      <c r="D5210" s="6">
        <f t="shared" si="447"/>
        <v>2.4698290993351089E-3</v>
      </c>
      <c r="E5210" s="6">
        <f t="shared" si="448"/>
        <v>1.6638238675320668E-3</v>
      </c>
      <c r="F5210" s="6">
        <f>B$6+B$7*E5210+B$8*(G5209*100)^2</f>
        <v>0.27646673082363377</v>
      </c>
      <c r="G5210" s="18">
        <v>3.8037790993599827E-3</v>
      </c>
      <c r="H5210" s="9">
        <f t="shared" si="444"/>
        <v>5.2580103729798185E-3</v>
      </c>
      <c r="I5210" s="8">
        <f t="shared" si="442"/>
        <v>1.4542312736198358E-3</v>
      </c>
      <c r="J5210" s="11">
        <f t="shared" si="443"/>
        <v>0.38231223097695716</v>
      </c>
      <c r="K5210" s="11">
        <f t="shared" si="445"/>
        <v>4.7183186881062822E-2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446"/>
        <v>-4.0003168579294056E-2</v>
      </c>
      <c r="D5211" s="6">
        <f t="shared" si="447"/>
        <v>1.6002534963834192E-3</v>
      </c>
      <c r="E5211" s="6">
        <f t="shared" si="448"/>
        <v>2.4698290993351089E-3</v>
      </c>
      <c r="F5211" s="6">
        <f>B$6+B$7*E5210+B$8*(H5210*100)^2</f>
        <v>0.26451349985621242</v>
      </c>
      <c r="G5211" s="18">
        <v>6.2490279572221443E-3</v>
      </c>
      <c r="H5211" s="9">
        <f t="shared" si="444"/>
        <v>5.1430875926452239E-3</v>
      </c>
      <c r="I5211" s="8">
        <f t="shared" si="442"/>
        <v>1.1059403645769204E-3</v>
      </c>
      <c r="J5211" s="11">
        <f t="shared" si="443"/>
        <v>0.17697798315956642</v>
      </c>
      <c r="K5211" s="11">
        <f t="shared" si="445"/>
        <v>2.0261997428961953E-2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446"/>
        <v>-3.2250949856131583E-2</v>
      </c>
      <c r="D5212" s="6">
        <f t="shared" si="447"/>
        <v>1.0401237666227139E-3</v>
      </c>
      <c r="E5212" s="6">
        <f t="shared" si="448"/>
        <v>1.6002534963834192E-3</v>
      </c>
      <c r="F5212" s="6">
        <f>B$6+B$7*E5210+B$8*(H5211*100)^2</f>
        <v>0.25388827284927162</v>
      </c>
      <c r="G5212" s="18">
        <v>9.3342193905805448E-3</v>
      </c>
      <c r="H5212" s="9">
        <f t="shared" si="444"/>
        <v>5.038732706239453E-3</v>
      </c>
      <c r="I5212" s="8">
        <f t="shared" si="442"/>
        <v>4.2954866843410919E-3</v>
      </c>
      <c r="J5212" s="11">
        <f t="shared" si="443"/>
        <v>0.4601870284595842</v>
      </c>
      <c r="K5212" s="11">
        <f t="shared" si="445"/>
        <v>0.23596091269247244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446"/>
        <v>-8.3257594142183922E-2</v>
      </c>
      <c r="D5213" s="6">
        <f t="shared" si="447"/>
        <v>6.9318269823446183E-3</v>
      </c>
      <c r="E5213" s="6">
        <f t="shared" si="448"/>
        <v>1.0401237666227139E-3</v>
      </c>
      <c r="F5213" s="6">
        <f>B$6+B$7*E5213+B$8*(G5212*100)^2</f>
        <v>0.79317910741955888</v>
      </c>
      <c r="G5213" s="18">
        <v>2.0803169926492723E-2</v>
      </c>
      <c r="H5213" s="9">
        <f t="shared" si="444"/>
        <v>8.906060337879813E-3</v>
      </c>
      <c r="I5213" s="8">
        <f t="shared" si="442"/>
        <v>1.189710958861291E-2</v>
      </c>
      <c r="J5213" s="11">
        <f t="shared" si="443"/>
        <v>0.57188926642674809</v>
      </c>
      <c r="K5213" s="11">
        <f t="shared" si="445"/>
        <v>0.48747086722930222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446"/>
        <v>-5.5666280754275099E-2</v>
      </c>
      <c r="D5214" s="6">
        <f t="shared" si="447"/>
        <v>3.0987348130137784E-3</v>
      </c>
      <c r="E5214" s="6">
        <f t="shared" si="448"/>
        <v>6.9318269823446183E-3</v>
      </c>
      <c r="F5214" s="6">
        <f>B$6+B$7*E5213+B$8*(H5213*100)^2</f>
        <v>0.72375832065249168</v>
      </c>
      <c r="G5214" s="18">
        <v>2.6466466668801959E-2</v>
      </c>
      <c r="H5214" s="9">
        <f t="shared" si="444"/>
        <v>8.5073986661757632E-3</v>
      </c>
      <c r="I5214" s="8">
        <f t="shared" si="442"/>
        <v>1.7959068002626196E-2</v>
      </c>
      <c r="J5214" s="11">
        <f t="shared" si="443"/>
        <v>0.67855933424599957</v>
      </c>
      <c r="K5214" s="11">
        <f t="shared" si="445"/>
        <v>0.97605174763380909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446"/>
        <v>-7.5648829086468278E-2</v>
      </c>
      <c r="D5215" s="6">
        <f t="shared" si="447"/>
        <v>5.7227453421536886E-3</v>
      </c>
      <c r="E5215" s="6">
        <f t="shared" si="448"/>
        <v>3.0987348130137784E-3</v>
      </c>
      <c r="F5215" s="6">
        <f>B$6+B$7*E5213+B$8*(H5214*100)^2</f>
        <v>0.66205018329524545</v>
      </c>
      <c r="G5215" s="18">
        <v>1.7917294789919325E-2</v>
      </c>
      <c r="H5215" s="9">
        <f t="shared" si="444"/>
        <v>8.1366466268066821E-3</v>
      </c>
      <c r="I5215" s="8">
        <f t="shared" si="442"/>
        <v>9.7806481631126426E-3</v>
      </c>
      <c r="J5215" s="11">
        <f t="shared" si="443"/>
        <v>0.54587750426562476</v>
      </c>
      <c r="K5215" s="11">
        <f t="shared" si="445"/>
        <v>0.4126607243434921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446"/>
        <v>-2.7555239337818088E-2</v>
      </c>
      <c r="D5216" s="6">
        <f t="shared" si="447"/>
        <v>7.5929121496443746E-4</v>
      </c>
      <c r="E5216" s="6">
        <f t="shared" si="448"/>
        <v>5.7227453421536886E-3</v>
      </c>
      <c r="F5216" s="6">
        <f>B$6+B$7*E5216+B$8*(G5215*100)^2</f>
        <v>2.8727887717333274</v>
      </c>
      <c r="G5216" s="18">
        <v>1.5843373593630333E-2</v>
      </c>
      <c r="H5216" s="9">
        <f t="shared" si="444"/>
        <v>1.6949303147130643E-2</v>
      </c>
      <c r="I5216" s="8">
        <f t="shared" si="442"/>
        <v>1.1059295535003101E-3</v>
      </c>
      <c r="J5216" s="11">
        <f t="shared" si="443"/>
        <v>6.9803918146886204E-2</v>
      </c>
      <c r="K5216" s="11">
        <f t="shared" si="445"/>
        <v>2.2261137400125808E-3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446"/>
        <v>-6.5241245925395583E-2</v>
      </c>
      <c r="D5217" s="6">
        <f t="shared" si="447"/>
        <v>4.2564201698979459E-3</v>
      </c>
      <c r="E5217" s="6">
        <f t="shared" si="448"/>
        <v>7.5929121496443746E-4</v>
      </c>
      <c r="F5217" s="6">
        <f>B$6+B$7*E5216+B$8*(H5216*100)^2</f>
        <v>2.5727799068646151</v>
      </c>
      <c r="G5217" s="18">
        <v>1.5180429063640151E-2</v>
      </c>
      <c r="H5217" s="9">
        <f t="shared" si="444"/>
        <v>1.6039887489831765E-2</v>
      </c>
      <c r="I5217" s="8">
        <f t="shared" si="442"/>
        <v>8.5945842619161369E-4</v>
      </c>
      <c r="J5217" s="11">
        <f t="shared" si="443"/>
        <v>5.6616214376322915E-2</v>
      </c>
      <c r="K5217" s="11">
        <f t="shared" si="445"/>
        <v>1.4889794406551804E-3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446"/>
        <v>-4.6967069841914205E-2</v>
      </c>
      <c r="D5218" s="6">
        <f t="shared" si="447"/>
        <v>2.205905649535247E-3</v>
      </c>
      <c r="E5218" s="6">
        <f t="shared" si="448"/>
        <v>4.2564201698979459E-3</v>
      </c>
      <c r="F5218" s="6">
        <f>B$6+B$7*E5216+B$8*(H5217*100)^2</f>
        <v>2.3061020268828174</v>
      </c>
      <c r="G5218" s="18">
        <v>1.2325860863914948E-2</v>
      </c>
      <c r="H5218" s="9">
        <f t="shared" si="444"/>
        <v>1.5185855349247924E-2</v>
      </c>
      <c r="I5218" s="8">
        <f t="shared" si="442"/>
        <v>2.8599944853329763E-3</v>
      </c>
      <c r="J5218" s="11">
        <f t="shared" si="443"/>
        <v>0.23203202736985815</v>
      </c>
      <c r="K5218" s="11">
        <f t="shared" si="445"/>
        <v>2.0332072406448853E-2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446"/>
        <v>-3.4838664974975474E-2</v>
      </c>
      <c r="D5219" s="6">
        <f t="shared" si="447"/>
        <v>1.2137325772385828E-3</v>
      </c>
      <c r="E5219" s="6">
        <f t="shared" si="448"/>
        <v>2.205905649535247E-3</v>
      </c>
      <c r="F5219" s="6">
        <f>B$6+B$7*E5219+B$8*(G5218*100)^2</f>
        <v>1.3692928102200794</v>
      </c>
      <c r="G5219" s="18">
        <v>1.0360761709200157E-2</v>
      </c>
      <c r="H5219" s="9">
        <f t="shared" si="444"/>
        <v>1.1701678555746092E-2</v>
      </c>
      <c r="I5219" s="8">
        <f t="shared" si="442"/>
        <v>1.3409168465459351E-3</v>
      </c>
      <c r="J5219" s="11">
        <f t="shared" si="443"/>
        <v>0.12942261236982477</v>
      </c>
      <c r="K5219" s="11">
        <f t="shared" si="445"/>
        <v>7.1147022185631403E-3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446"/>
        <v>-4.2294214069501887E-2</v>
      </c>
      <c r="D5220" s="6">
        <f t="shared" si="447"/>
        <v>1.7888005437568513E-3</v>
      </c>
      <c r="E5220" s="6">
        <f t="shared" si="448"/>
        <v>1.2137325772385828E-3</v>
      </c>
      <c r="F5220" s="6">
        <f>B$6+B$7*E5219+B$8*(H5219*100)^2</f>
        <v>1.2359794548054581</v>
      </c>
      <c r="G5220" s="18">
        <v>9.1331731645226469E-3</v>
      </c>
      <c r="H5220" s="9">
        <f t="shared" si="444"/>
        <v>1.1117461287566773E-2</v>
      </c>
      <c r="I5220" s="8">
        <f t="shared" si="442"/>
        <v>1.984288123044126E-3</v>
      </c>
      <c r="J5220" s="11">
        <f t="shared" si="443"/>
        <v>0.21726163374981147</v>
      </c>
      <c r="K5220" s="11">
        <f t="shared" si="445"/>
        <v>1.8119848762317314E-2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446"/>
        <v>-5.2129646892151833E-2</v>
      </c>
      <c r="D5221" s="6">
        <f t="shared" si="447"/>
        <v>2.7175000851004352E-3</v>
      </c>
      <c r="E5221" s="6">
        <f t="shared" si="448"/>
        <v>1.7888005437568513E-3</v>
      </c>
      <c r="F5221" s="6">
        <f>B$6+B$7*E5219+B$8*(H5220*100)^2</f>
        <v>1.1174772131774016</v>
      </c>
      <c r="G5221" s="18">
        <v>8.684962195753607E-3</v>
      </c>
      <c r="H5221" s="9">
        <f t="shared" si="444"/>
        <v>1.0571079477411007E-2</v>
      </c>
      <c r="I5221" s="8">
        <f t="shared" si="442"/>
        <v>1.8861172816574002E-3</v>
      </c>
      <c r="J5221" s="11">
        <f t="shared" si="443"/>
        <v>0.2171704653567279</v>
      </c>
      <c r="K5221" s="11">
        <f t="shared" si="445"/>
        <v>1.8106482780399169E-2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446"/>
        <v>-5.5947949528552574E-2</v>
      </c>
      <c r="D5222" s="6">
        <f t="shared" si="447"/>
        <v>3.1301730564494662E-3</v>
      </c>
      <c r="E5222" s="6">
        <f t="shared" si="448"/>
        <v>2.7175000851004352E-3</v>
      </c>
      <c r="F5222" s="6">
        <f>B$6+B$7*E5222+B$8*(G5221*100)^2</f>
        <v>0.68934950024739594</v>
      </c>
      <c r="G5222" s="18">
        <v>1.4520105567686216E-2</v>
      </c>
      <c r="H5222" s="9">
        <f t="shared" si="444"/>
        <v>8.3027073912513381E-3</v>
      </c>
      <c r="I5222" s="8">
        <f t="shared" si="442"/>
        <v>6.2173981764348778E-3</v>
      </c>
      <c r="J5222" s="11">
        <f t="shared" si="443"/>
        <v>0.42819235352333751</v>
      </c>
      <c r="K5222" s="11">
        <f t="shared" si="445"/>
        <v>0.18988722574416328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446"/>
        <v>-5.8745576947828504E-2</v>
      </c>
      <c r="D5223" s="6">
        <f t="shared" si="447"/>
        <v>3.4510428109332399E-3</v>
      </c>
      <c r="E5223" s="6">
        <f t="shared" si="448"/>
        <v>3.1301730564494662E-3</v>
      </c>
      <c r="F5223" s="6">
        <f>B$6+B$7*E5222+B$8*(H5222*100)^2</f>
        <v>0.63162772702820769</v>
      </c>
      <c r="G5223" s="18">
        <v>1.3094752198522772E-2</v>
      </c>
      <c r="H5223" s="9">
        <f t="shared" si="444"/>
        <v>7.9475010350940362E-3</v>
      </c>
      <c r="I5223" s="8">
        <f t="shared" si="442"/>
        <v>5.1472511634287361E-3</v>
      </c>
      <c r="J5223" s="11">
        <f t="shared" si="443"/>
        <v>0.39307740119048612</v>
      </c>
      <c r="K5223" s="11">
        <f t="shared" si="445"/>
        <v>0.14830254742052373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446"/>
        <v>-5.913856402729626E-2</v>
      </c>
      <c r="D5224" s="6">
        <f t="shared" si="447"/>
        <v>3.497369755210619E-3</v>
      </c>
      <c r="E5224" s="6">
        <f t="shared" si="448"/>
        <v>3.4510428109332399E-3</v>
      </c>
      <c r="F5224" s="6">
        <f>B$6+B$7*E5222+B$8*(H5223*100)^2</f>
        <v>0.58031884281367119</v>
      </c>
      <c r="G5224" s="18">
        <v>1.8498812505398522E-2</v>
      </c>
      <c r="H5224" s="9">
        <f t="shared" si="444"/>
        <v>7.6178661238805656E-3</v>
      </c>
      <c r="I5224" s="8">
        <f t="shared" si="442"/>
        <v>1.0880946381517955E-2</v>
      </c>
      <c r="J5224" s="11">
        <f t="shared" si="443"/>
        <v>0.58819701958396309</v>
      </c>
      <c r="K5224" s="11">
        <f t="shared" si="445"/>
        <v>0.54113546103350574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446"/>
        <v>-3.7036983601625384E-2</v>
      </c>
      <c r="D5225" s="6">
        <f t="shared" si="447"/>
        <v>1.3717381543070675E-3</v>
      </c>
      <c r="E5225" s="6">
        <f t="shared" si="448"/>
        <v>3.497369755210619E-3</v>
      </c>
      <c r="F5225" s="6">
        <f>B$6+B$7*E5225+B$8*(G5224*100)^2</f>
        <v>3.0608106974239337</v>
      </c>
      <c r="G5225" s="18">
        <v>1.1032818319689709E-2</v>
      </c>
      <c r="H5225" s="9">
        <f t="shared" si="444"/>
        <v>1.7495172755431519E-2</v>
      </c>
      <c r="I5225" s="8">
        <f t="shared" si="442"/>
        <v>6.4623544357418107E-3</v>
      </c>
      <c r="J5225" s="11">
        <f t="shared" si="443"/>
        <v>0.58573922351361263</v>
      </c>
      <c r="K5225" s="11">
        <f t="shared" si="445"/>
        <v>9.1671398828117701E-2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446"/>
        <v>-7.150733891437254E-2</v>
      </c>
      <c r="D5226" s="6">
        <f t="shared" si="447"/>
        <v>5.1132995186149374E-3</v>
      </c>
      <c r="E5226" s="6">
        <f t="shared" si="448"/>
        <v>1.3717381543070675E-3</v>
      </c>
      <c r="F5226" s="6">
        <f>B$6+B$7*E5225+B$8*(H5225*100)^2</f>
        <v>2.7396956224912672</v>
      </c>
      <c r="G5226" s="18">
        <v>1.2167823714951991E-2</v>
      </c>
      <c r="H5226" s="9">
        <f t="shared" si="444"/>
        <v>1.6552025925823301E-2</v>
      </c>
      <c r="I5226" s="8">
        <f t="shared" si="442"/>
        <v>4.3842022108713102E-3</v>
      </c>
      <c r="J5226" s="11">
        <f t="shared" si="443"/>
        <v>0.36031112165801199</v>
      </c>
      <c r="K5226" s="11">
        <f t="shared" si="445"/>
        <v>4.2839385390086804E-2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446"/>
        <v>-4.45169944453725E-2</v>
      </c>
      <c r="D5227" s="6">
        <f t="shared" si="447"/>
        <v>1.981762794449326E-3</v>
      </c>
      <c r="E5227" s="6">
        <f t="shared" si="448"/>
        <v>5.1132995186149374E-3</v>
      </c>
      <c r="F5227" s="6">
        <f>B$6+B$7*E5225+B$8*(H5226*100)^2</f>
        <v>2.4542564323836205</v>
      </c>
      <c r="G5227" s="18">
        <v>1.4279109449968215E-2</v>
      </c>
      <c r="H5227" s="9">
        <f t="shared" si="444"/>
        <v>1.5666066616683398E-2</v>
      </c>
      <c r="I5227" s="8">
        <f t="shared" si="442"/>
        <v>1.3869571667151828E-3</v>
      </c>
      <c r="J5227" s="11">
        <f t="shared" si="443"/>
        <v>9.713190949161539E-2</v>
      </c>
      <c r="K5227" s="11">
        <f t="shared" si="445"/>
        <v>4.1668479807814851E-3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446"/>
        <v>-3.1649560775809979E-2</v>
      </c>
      <c r="D5228" s="6">
        <f t="shared" si="447"/>
        <v>1.0016946973016895E-3</v>
      </c>
      <c r="E5228" s="6">
        <f t="shared" si="448"/>
        <v>1.981762794449326E-3</v>
      </c>
      <c r="F5228" s="6">
        <f>B$6+B$7*E5228+B$8*(G5227*100)^2</f>
        <v>1.83119780272806</v>
      </c>
      <c r="G5228" s="18">
        <v>1.2439439825450415E-2</v>
      </c>
      <c r="H5228" s="9">
        <f t="shared" si="444"/>
        <v>1.3532175740538031E-2</v>
      </c>
      <c r="I5228" s="8">
        <f t="shared" si="442"/>
        <v>1.092735915087616E-3</v>
      </c>
      <c r="J5228" s="11">
        <f t="shared" si="443"/>
        <v>8.7844463289410993E-2</v>
      </c>
      <c r="K5228" s="11">
        <f t="shared" si="445"/>
        <v>3.4472413986565975E-3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446"/>
        <v>-3.1517808146145604E-2</v>
      </c>
      <c r="D5229" s="6">
        <f t="shared" si="447"/>
        <v>9.9337223033724208E-4</v>
      </c>
      <c r="E5229" s="6">
        <f t="shared" si="448"/>
        <v>1.0016946973016895E-3</v>
      </c>
      <c r="F5229" s="6">
        <f>B$6+B$7*E5228+B$8*(H5228*100)^2</f>
        <v>1.6465449487174315</v>
      </c>
      <c r="G5229" s="18">
        <v>1.1763097404106304E-2</v>
      </c>
      <c r="H5229" s="9">
        <f t="shared" si="444"/>
        <v>1.2831776762075591E-2</v>
      </c>
      <c r="I5229" s="8">
        <f t="shared" si="442"/>
        <v>1.0686793579692874E-3</v>
      </c>
      <c r="J5229" s="11">
        <f t="shared" si="443"/>
        <v>9.0850166521296419E-2</v>
      </c>
      <c r="K5229" s="11">
        <f t="shared" si="445"/>
        <v>3.6735437035073648E-3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446"/>
        <v>-5.2324282704445557E-2</v>
      </c>
      <c r="D5230" s="6">
        <f t="shared" si="447"/>
        <v>2.7378305605347403E-3</v>
      </c>
      <c r="E5230" s="6">
        <f t="shared" si="448"/>
        <v>9.9337223033724208E-4</v>
      </c>
      <c r="F5230" s="6">
        <f>B$6+B$7*E5228+B$8*(H5229*100)^2</f>
        <v>1.4824070267873837</v>
      </c>
      <c r="G5230" s="18">
        <v>5.4179372062374068E-3</v>
      </c>
      <c r="H5230" s="9">
        <f t="shared" si="444"/>
        <v>1.2175413860675881E-2</v>
      </c>
      <c r="I5230" s="8">
        <f t="shared" si="442"/>
        <v>6.757476654438474E-3</v>
      </c>
      <c r="J5230" s="11">
        <f t="shared" si="443"/>
        <v>1.2472415971633855</v>
      </c>
      <c r="K5230" s="11">
        <f t="shared" si="445"/>
        <v>0.25469349024745247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446"/>
        <v>-3.928015743161907E-2</v>
      </c>
      <c r="D5231" s="6">
        <f t="shared" si="447"/>
        <v>1.5429307678527788E-3</v>
      </c>
      <c r="E5231" s="6">
        <f t="shared" si="448"/>
        <v>2.7378305605347403E-3</v>
      </c>
      <c r="F5231" s="6">
        <f>B$6+B$7*E5231+B$8*(G5230*100)^2</f>
        <v>0.27979503177988529</v>
      </c>
      <c r="G5231" s="18">
        <v>1.1427151341216307E-2</v>
      </c>
      <c r="H5231" s="9">
        <f t="shared" si="444"/>
        <v>5.289565499924217E-3</v>
      </c>
      <c r="I5231" s="8">
        <f t="shared" si="442"/>
        <v>6.1375858412920899E-3</v>
      </c>
      <c r="J5231" s="11">
        <f t="shared" si="443"/>
        <v>0.53710550057690976</v>
      </c>
      <c r="K5231" s="11">
        <f t="shared" si="445"/>
        <v>0.39006335685765214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446"/>
        <v>-4.2221050435706467E-2</v>
      </c>
      <c r="D5232" s="6">
        <f t="shared" si="447"/>
        <v>1.7826170998944692E-3</v>
      </c>
      <c r="E5232" s="6">
        <f t="shared" si="448"/>
        <v>1.5429307678527788E-3</v>
      </c>
      <c r="F5232" s="6">
        <f>B$6+B$7*E5231+B$8*(H5231*100)^2</f>
        <v>0.26757674222879219</v>
      </c>
      <c r="G5232" s="18">
        <v>9.7853071283526792E-3</v>
      </c>
      <c r="H5232" s="9">
        <f t="shared" si="444"/>
        <v>5.1727820583201854E-3</v>
      </c>
      <c r="I5232" s="8">
        <f t="shared" si="442"/>
        <v>4.6125250700324938E-3</v>
      </c>
      <c r="J5232" s="11">
        <f t="shared" si="443"/>
        <v>0.4713725394134865</v>
      </c>
      <c r="K5232" s="11">
        <f t="shared" si="445"/>
        <v>0.25422003177488173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446"/>
        <v>-5.7123812866369403E-2</v>
      </c>
      <c r="D5233" s="6">
        <f t="shared" si="447"/>
        <v>3.2631299963919906E-3</v>
      </c>
      <c r="E5233" s="6">
        <f t="shared" si="448"/>
        <v>1.7826170998944692E-3</v>
      </c>
      <c r="F5233" s="6">
        <f>B$6+B$7*E5231+B$8*(H5232*100)^2</f>
        <v>0.25671590464682548</v>
      </c>
      <c r="G5233" s="18">
        <v>1.5255457001224592E-2</v>
      </c>
      <c r="H5233" s="9">
        <f t="shared" si="444"/>
        <v>5.0667139710745997E-3</v>
      </c>
      <c r="I5233" s="8">
        <f t="shared" si="442"/>
        <v>1.0188743030149992E-2</v>
      </c>
      <c r="J5233" s="11">
        <f t="shared" si="443"/>
        <v>0.66787530713318632</v>
      </c>
      <c r="K5233" s="11">
        <f t="shared" si="445"/>
        <v>0.90867254999602953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446"/>
        <v>-2.9686890997099067E-2</v>
      </c>
      <c r="D5234" s="6">
        <f t="shared" si="447"/>
        <v>8.8131149707364165E-4</v>
      </c>
      <c r="E5234" s="6">
        <f t="shared" si="448"/>
        <v>3.2631299963919906E-3</v>
      </c>
      <c r="F5234" s="6">
        <f>B$6+B$7*E5234+B$8*(G5233*100)^2</f>
        <v>2.0876459545374608</v>
      </c>
      <c r="G5234" s="18">
        <v>7.4939895046414731E-3</v>
      </c>
      <c r="H5234" s="9">
        <f t="shared" si="444"/>
        <v>1.4448688364476069E-2</v>
      </c>
      <c r="I5234" s="8">
        <f t="shared" si="442"/>
        <v>6.9546988598345955E-3</v>
      </c>
      <c r="J5234" s="11">
        <f t="shared" si="443"/>
        <v>0.92803690951623796</v>
      </c>
      <c r="K5234" s="11">
        <f t="shared" si="445"/>
        <v>0.17516460987583926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446"/>
        <v>-6.1572064387524668E-2</v>
      </c>
      <c r="D5235" s="6">
        <f t="shared" si="447"/>
        <v>3.7911191129414833E-3</v>
      </c>
      <c r="E5235" s="6">
        <f t="shared" si="448"/>
        <v>8.8131149707364165E-4</v>
      </c>
      <c r="F5235" s="6">
        <f>B$6+B$7*E5234+B$8*(H5234*100)^2</f>
        <v>1.8746266441629975</v>
      </c>
      <c r="G5235" s="18">
        <v>1.3179806739003916E-2</v>
      </c>
      <c r="H5235" s="9">
        <f t="shared" si="444"/>
        <v>1.3691700566996774E-2</v>
      </c>
      <c r="I5235" s="8">
        <f t="shared" si="442"/>
        <v>5.1189382799285768E-4</v>
      </c>
      <c r="J5235" s="11">
        <f t="shared" si="443"/>
        <v>3.8839251449566008E-2</v>
      </c>
      <c r="K5235" s="11">
        <f t="shared" si="445"/>
        <v>7.1682340826551005E-4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446"/>
        <v>-3.025283622975691E-2</v>
      </c>
      <c r="D5236" s="6">
        <f t="shared" si="447"/>
        <v>9.1523409994449226E-4</v>
      </c>
      <c r="E5236" s="6">
        <f t="shared" si="448"/>
        <v>3.7911191129414833E-3</v>
      </c>
      <c r="F5236" s="6">
        <f>B$6+B$7*E5234+B$8*(H5235*100)^2</f>
        <v>1.685273779171137</v>
      </c>
      <c r="G5236" s="18">
        <v>9.2217315700218287E-3</v>
      </c>
      <c r="H5236" s="9">
        <f t="shared" si="444"/>
        <v>1.2981809500879056E-2</v>
      </c>
      <c r="I5236" s="8">
        <f t="shared" si="442"/>
        <v>3.7600779308572269E-3</v>
      </c>
      <c r="J5236" s="11">
        <f t="shared" si="443"/>
        <v>0.40774098685333199</v>
      </c>
      <c r="K5236" s="11">
        <f t="shared" si="445"/>
        <v>5.2344231510153438E-2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446"/>
        <v>-3.9521787105130712E-2</v>
      </c>
      <c r="D5237" s="6">
        <f t="shared" si="447"/>
        <v>1.5619716559832763E-3</v>
      </c>
      <c r="E5237" s="6">
        <f t="shared" si="448"/>
        <v>9.1523409994449226E-4</v>
      </c>
      <c r="F5237" s="6">
        <f>B$6+B$7*E5237+B$8*(G5236*100)^2</f>
        <v>0.77461275669098117</v>
      </c>
      <c r="G5237" s="18">
        <v>5.4227328259652064E-3</v>
      </c>
      <c r="H5237" s="9">
        <f t="shared" si="444"/>
        <v>8.8012087618177838E-3</v>
      </c>
      <c r="I5237" s="8">
        <f t="shared" si="442"/>
        <v>3.3784759358525774E-3</v>
      </c>
      <c r="J5237" s="11">
        <f t="shared" si="443"/>
        <v>0.62302090924998388</v>
      </c>
      <c r="K5237" s="11">
        <f t="shared" si="445"/>
        <v>0.10042417897878986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446"/>
        <v>-3.8744904819248666E-2</v>
      </c>
      <c r="D5238" s="6">
        <f t="shared" si="447"/>
        <v>1.5011676494526385E-3</v>
      </c>
      <c r="E5238" s="6">
        <f t="shared" si="448"/>
        <v>1.5619716559832763E-3</v>
      </c>
      <c r="F5238" s="6">
        <f>B$6+B$7*E5237+B$8*(H5237*100)^2</f>
        <v>0.70724251474735778</v>
      </c>
      <c r="G5238" s="18">
        <v>5.2939981806626917E-3</v>
      </c>
      <c r="H5238" s="9">
        <f t="shared" si="444"/>
        <v>8.4097711903913172E-3</v>
      </c>
      <c r="I5238" s="8">
        <f t="shared" si="442"/>
        <v>3.1157730097286255E-3</v>
      </c>
      <c r="J5238" s="11">
        <f t="shared" si="443"/>
        <v>0.58854818294225397</v>
      </c>
      <c r="K5238" s="11">
        <f t="shared" si="445"/>
        <v>9.2326121078612822E-2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446"/>
        <v>-3.1217469841675779E-2</v>
      </c>
      <c r="D5239" s="6">
        <f t="shared" si="447"/>
        <v>9.7453042331593681E-4</v>
      </c>
      <c r="E5239" s="6">
        <f t="shared" si="448"/>
        <v>1.5011676494526385E-3</v>
      </c>
      <c r="F5239" s="6">
        <f>B$6+B$7*E5237+B$8*(H5238*100)^2</f>
        <v>0.64735710668367108</v>
      </c>
      <c r="G5239" s="18">
        <v>1.0538210124431452E-2</v>
      </c>
      <c r="H5239" s="9">
        <f t="shared" si="444"/>
        <v>8.0458505248585804E-3</v>
      </c>
      <c r="I5239" s="8">
        <f t="shared" si="442"/>
        <v>2.4923595995728718E-3</v>
      </c>
      <c r="J5239" s="11">
        <f t="shared" si="443"/>
        <v>0.23650691817148953</v>
      </c>
      <c r="K5239" s="11">
        <f t="shared" si="445"/>
        <v>3.9918347323720127E-2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446"/>
        <v>-5.3826891629163265E-2</v>
      </c>
      <c r="D5240" s="6">
        <f t="shared" si="447"/>
        <v>2.8973342624576863E-3</v>
      </c>
      <c r="E5240" s="6">
        <f t="shared" si="448"/>
        <v>9.7453042331593681E-4</v>
      </c>
      <c r="F5240" s="6">
        <f>B$6+B$7*E5240+B$8*(G5239*100)^2</f>
        <v>1.0058528904947392</v>
      </c>
      <c r="G5240" s="18">
        <v>5.5803732702717004E-3</v>
      </c>
      <c r="H5240" s="9">
        <f t="shared" si="444"/>
        <v>1.0029221756919822E-2</v>
      </c>
      <c r="I5240" s="8">
        <f t="shared" si="442"/>
        <v>4.4488484866481211E-3</v>
      </c>
      <c r="J5240" s="11">
        <f t="shared" si="443"/>
        <v>0.79723134478269642</v>
      </c>
      <c r="K5240" s="11">
        <f t="shared" si="445"/>
        <v>0.14265873413368046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446"/>
        <v>-5.4145172084057953E-2</v>
      </c>
      <c r="D5241" s="6">
        <f t="shared" si="447"/>
        <v>2.9316996600122487E-3</v>
      </c>
      <c r="E5241" s="6">
        <f t="shared" si="448"/>
        <v>2.8973342624576863E-3</v>
      </c>
      <c r="F5241" s="6">
        <f>B$6+B$7*E5240+B$8*(H5240*100)^2</f>
        <v>0.91279765107704702</v>
      </c>
      <c r="G5241" s="18">
        <v>7.9550718336346572E-3</v>
      </c>
      <c r="H5241" s="9">
        <f t="shared" si="444"/>
        <v>9.5540444371849508E-3</v>
      </c>
      <c r="I5241" s="8">
        <f t="shared" si="442"/>
        <v>1.5989726035502937E-3</v>
      </c>
      <c r="J5241" s="11">
        <f t="shared" si="443"/>
        <v>0.20100039785809529</v>
      </c>
      <c r="K5241" s="11">
        <f t="shared" si="445"/>
        <v>1.5794065650541533E-2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446"/>
        <v>-4.9028923514214527E-2</v>
      </c>
      <c r="D5242" s="6">
        <f t="shared" si="447"/>
        <v>2.4038353409626982E-3</v>
      </c>
      <c r="E5242" s="6">
        <f t="shared" si="448"/>
        <v>2.9316996600122487E-3</v>
      </c>
      <c r="F5242" s="6">
        <f>B$6+B$7*E5240+B$8*(H5241*100)^2</f>
        <v>0.83008084875866039</v>
      </c>
      <c r="G5242" s="18">
        <v>1.2857345835967067E-2</v>
      </c>
      <c r="H5242" s="9">
        <f t="shared" si="444"/>
        <v>9.1108772835477286E-3</v>
      </c>
      <c r="I5242" s="8">
        <f t="shared" si="442"/>
        <v>3.7464685524193388E-3</v>
      </c>
      <c r="J5242" s="11">
        <f t="shared" si="443"/>
        <v>0.29138739831816524</v>
      </c>
      <c r="K5242" s="11">
        <f t="shared" si="445"/>
        <v>6.6762018404803447E-2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446"/>
        <v>-4.7365089543367989E-2</v>
      </c>
      <c r="D5243" s="6">
        <f t="shared" si="447"/>
        <v>2.2434517074512677E-3</v>
      </c>
      <c r="E5243" s="6">
        <f t="shared" si="448"/>
        <v>2.4038353409626982E-3</v>
      </c>
      <c r="F5243" s="6">
        <f>B$6+B$7*E5243+B$8*(G5242*100)^2</f>
        <v>1.4882868925007127</v>
      </c>
      <c r="G5243" s="18">
        <v>7.8902043958879037E-3</v>
      </c>
      <c r="H5243" s="9">
        <f t="shared" si="444"/>
        <v>1.2199536435868014E-2</v>
      </c>
      <c r="I5243" s="8">
        <f t="shared" si="442"/>
        <v>4.3093320399801103E-3</v>
      </c>
      <c r="J5243" s="11">
        <f t="shared" si="443"/>
        <v>0.54616228221235719</v>
      </c>
      <c r="K5243" s="11">
        <f t="shared" si="445"/>
        <v>8.2538554061416969E-2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446"/>
        <v>-6.3964663514942677E-2</v>
      </c>
      <c r="D5244" s="6">
        <f t="shared" si="447"/>
        <v>4.0914781785798392E-3</v>
      </c>
      <c r="E5244" s="6">
        <f t="shared" si="448"/>
        <v>2.2434517074512677E-3</v>
      </c>
      <c r="F5244" s="6">
        <f>B$6+B$7*E5243+B$8*(H5243*100)^2</f>
        <v>1.3417725926896276</v>
      </c>
      <c r="G5244" s="18">
        <v>1.2077536989379304E-2</v>
      </c>
      <c r="H5244" s="9">
        <f t="shared" si="444"/>
        <v>1.1583490806702561E-2</v>
      </c>
      <c r="I5244" s="8">
        <f t="shared" ref="I5244:I5307" si="449">SQRT((G5244-H5244)^2)</f>
        <v>4.9404618267674325E-4</v>
      </c>
      <c r="J5244" s="11">
        <f t="shared" ref="J5244:J5307" si="450">ABS(G5244-H5244)/G5244</f>
        <v>4.0906203235907754E-2</v>
      </c>
      <c r="K5244" s="11">
        <f t="shared" si="445"/>
        <v>8.844871400142118E-4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446"/>
        <v>-4.2783804679998871E-2</v>
      </c>
      <c r="D5245" s="6">
        <f t="shared" si="447"/>
        <v>1.8304539428962933E-3</v>
      </c>
      <c r="E5245" s="6">
        <f t="shared" si="448"/>
        <v>4.0914781785798392E-3</v>
      </c>
      <c r="F5245" s="6">
        <f>B$6+B$7*E5243+B$8*(H5244*100)^2</f>
        <v>1.2115360315875539</v>
      </c>
      <c r="G5245" s="18">
        <v>1.0298388763915922E-2</v>
      </c>
      <c r="H5245" s="9">
        <f t="shared" si="444"/>
        <v>1.1006979747358281E-2</v>
      </c>
      <c r="I5245" s="8">
        <f t="shared" si="449"/>
        <v>7.0859098344235906E-4</v>
      </c>
      <c r="J5245" s="11">
        <f t="shared" si="450"/>
        <v>6.8806004481512709E-2</v>
      </c>
      <c r="K5245" s="11">
        <f t="shared" si="445"/>
        <v>2.1656279644661769E-3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446"/>
        <v>-4.9698114011570281E-2</v>
      </c>
      <c r="D5246" s="6">
        <f t="shared" si="447"/>
        <v>2.4699025363070382E-3</v>
      </c>
      <c r="E5246" s="6">
        <f t="shared" si="448"/>
        <v>1.8304539428962933E-3</v>
      </c>
      <c r="F5246" s="6">
        <f>B$6+B$7*E5246+B$8*(G5245*100)^2</f>
        <v>0.96151746341844468</v>
      </c>
      <c r="G5246" s="18">
        <v>7.4030440855639814E-3</v>
      </c>
      <c r="H5246" s="9">
        <f t="shared" si="444"/>
        <v>9.8056996865009318E-3</v>
      </c>
      <c r="I5246" s="8">
        <f t="shared" si="449"/>
        <v>2.4026556009369504E-3</v>
      </c>
      <c r="J5246" s="11">
        <f t="shared" si="450"/>
        <v>0.32454968161302128</v>
      </c>
      <c r="K5246" s="11">
        <f t="shared" si="445"/>
        <v>3.6046107402009531E-2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446"/>
        <v>-4.2294645996510206E-2</v>
      </c>
      <c r="D5247" s="6">
        <f t="shared" si="447"/>
        <v>1.7888370799701168E-3</v>
      </c>
      <c r="E5247" s="6">
        <f t="shared" si="448"/>
        <v>2.4699025363070382E-3</v>
      </c>
      <c r="F5247" s="6">
        <f>B$6+B$7*E5246+B$8*(H5246*100)^2</f>
        <v>0.87347134249208791</v>
      </c>
      <c r="G5247" s="18">
        <v>8.8751458017207099E-3</v>
      </c>
      <c r="H5247" s="9">
        <f t="shared" si="444"/>
        <v>9.3459688769655554E-3</v>
      </c>
      <c r="I5247" s="8">
        <f t="shared" si="449"/>
        <v>4.708230752448455E-4</v>
      </c>
      <c r="J5247" s="11">
        <f t="shared" si="450"/>
        <v>5.3049615833191441E-2</v>
      </c>
      <c r="K5247" s="11">
        <f t="shared" si="445"/>
        <v>1.3132220733282907E-3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446"/>
        <v>-4.4060161679610521E-2</v>
      </c>
      <c r="D5248" s="6">
        <f t="shared" si="447"/>
        <v>1.9412978472334195E-3</v>
      </c>
      <c r="E5248" s="6">
        <f t="shared" si="448"/>
        <v>1.7888370799701168E-3</v>
      </c>
      <c r="F5248" s="6">
        <f>B$6+B$7*E5246+B$8*(H5247*100)^2</f>
        <v>0.79520714560064953</v>
      </c>
      <c r="G5248" s="18">
        <v>7.3975186220690201E-3</v>
      </c>
      <c r="H5248" s="9">
        <f t="shared" si="444"/>
        <v>8.9174387892524912E-3</v>
      </c>
      <c r="I5248" s="8">
        <f t="shared" si="449"/>
        <v>1.5199201671834712E-3</v>
      </c>
      <c r="J5248" s="11">
        <f t="shared" si="450"/>
        <v>0.2054635134880354</v>
      </c>
      <c r="K5248" s="11">
        <f t="shared" si="445"/>
        <v>1.6420574222833828E-2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446"/>
        <v>-6.6264472985322009E-2</v>
      </c>
      <c r="D5249" s="6">
        <f t="shared" si="447"/>
        <v>4.3909803800224701E-3</v>
      </c>
      <c r="E5249" s="6">
        <f t="shared" si="448"/>
        <v>1.9412978472334195E-3</v>
      </c>
      <c r="F5249" s="6">
        <f>B$6+B$7*E5249+B$8*(G5248*100)^2</f>
        <v>0.5052245281390384</v>
      </c>
      <c r="G5249" s="18">
        <v>1.6545504538269726E-2</v>
      </c>
      <c r="H5249" s="9">
        <f t="shared" si="444"/>
        <v>7.1079148006925243E-3</v>
      </c>
      <c r="I5249" s="8">
        <f t="shared" si="449"/>
        <v>9.4375897375772021E-3</v>
      </c>
      <c r="J5249" s="11">
        <f t="shared" si="450"/>
        <v>0.57040205185330384</v>
      </c>
      <c r="K5249" s="11">
        <f t="shared" si="445"/>
        <v>0.48285234698591095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446"/>
        <v>-5.0530205350445626E-2</v>
      </c>
      <c r="D5250" s="6">
        <f t="shared" si="447"/>
        <v>2.5533016527582038E-3</v>
      </c>
      <c r="E5250" s="6">
        <f t="shared" si="448"/>
        <v>4.3909803800224701E-3</v>
      </c>
      <c r="F5250" s="6">
        <f>B$6+B$7*E5249+B$8*(H5249*100)^2</f>
        <v>0.46788335960289651</v>
      </c>
      <c r="G5250" s="18">
        <v>3.6494808175785015E-3</v>
      </c>
      <c r="H5250" s="9">
        <f t="shared" si="444"/>
        <v>6.8401999941733902E-3</v>
      </c>
      <c r="I5250" s="8">
        <f t="shared" si="449"/>
        <v>3.1907191765948887E-3</v>
      </c>
      <c r="J5250" s="11">
        <f t="shared" si="450"/>
        <v>0.87429399853976775</v>
      </c>
      <c r="K5250" s="11">
        <f t="shared" si="445"/>
        <v>0.16176628157333006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446"/>
        <v>-8.3425542108577722E-2</v>
      </c>
      <c r="D5251" s="6">
        <f t="shared" si="447"/>
        <v>6.9598210761100746E-3</v>
      </c>
      <c r="E5251" s="6">
        <f t="shared" si="448"/>
        <v>2.5533016527582038E-3</v>
      </c>
      <c r="F5251" s="6">
        <f>B$6+B$7*E5249+B$8*(H5250*100)^2</f>
        <v>0.43469079489112</v>
      </c>
      <c r="G5251" s="18">
        <v>1.6889028482044585E-2</v>
      </c>
      <c r="H5251" s="9">
        <f t="shared" si="444"/>
        <v>6.5931084845550656E-3</v>
      </c>
      <c r="I5251" s="8">
        <f t="shared" si="449"/>
        <v>1.0295919997489519E-2</v>
      </c>
      <c r="J5251" s="11">
        <f t="shared" si="450"/>
        <v>0.6096218031981846</v>
      </c>
      <c r="K5251" s="11">
        <f t="shared" si="445"/>
        <v>0.62097919765765885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446"/>
        <v>-3.562347506000256E-2</v>
      </c>
      <c r="D5252" s="6">
        <f t="shared" si="447"/>
        <v>1.2690319753506244E-3</v>
      </c>
      <c r="E5252" s="6">
        <f t="shared" si="448"/>
        <v>6.9598210761100746E-3</v>
      </c>
      <c r="F5252" s="6">
        <f>B$6+B$7*E5252+B$8*(G5251*100)^2</f>
        <v>2.5547705697402683</v>
      </c>
      <c r="G5252" s="18">
        <v>1.5525284160535349E-2</v>
      </c>
      <c r="H5252" s="9">
        <f t="shared" si="444"/>
        <v>1.5983649676279407E-2</v>
      </c>
      <c r="I5252" s="8">
        <f t="shared" si="449"/>
        <v>4.5836551574405734E-4</v>
      </c>
      <c r="J5252" s="11">
        <f t="shared" si="450"/>
        <v>2.9523808453645193E-2</v>
      </c>
      <c r="K5252" s="11">
        <f t="shared" si="445"/>
        <v>4.1922367152102957E-4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446"/>
        <v>-5.9703713445258502E-2</v>
      </c>
      <c r="D5253" s="6">
        <f t="shared" si="447"/>
        <v>3.5645333991535409E-3</v>
      </c>
      <c r="E5253" s="6">
        <f t="shared" si="448"/>
        <v>1.2690319753506244E-3</v>
      </c>
      <c r="F5253" s="6">
        <f>B$6+B$7*E5252+B$8*(H5252*100)^2</f>
        <v>2.2902141419970445</v>
      </c>
      <c r="G5253" s="18">
        <v>1.539041709763783E-2</v>
      </c>
      <c r="H5253" s="9">
        <f t="shared" si="444"/>
        <v>1.5133453478955306E-2</v>
      </c>
      <c r="I5253" s="8">
        <f t="shared" si="449"/>
        <v>2.5696361868252429E-4</v>
      </c>
      <c r="J5253" s="11">
        <f t="shared" si="450"/>
        <v>1.6696338835544871E-2</v>
      </c>
      <c r="K5253" s="11">
        <f t="shared" si="445"/>
        <v>1.4254613886355294E-4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446"/>
        <v>-3.5257049109409869E-2</v>
      </c>
      <c r="D5254" s="6">
        <f t="shared" si="447"/>
        <v>1.2430595119033393E-3</v>
      </c>
      <c r="E5254" s="6">
        <f t="shared" si="448"/>
        <v>3.5645333991535409E-3</v>
      </c>
      <c r="F5254" s="6">
        <f>B$6+B$7*E5252+B$8*(H5253*100)^2</f>
        <v>2.0550499333760937</v>
      </c>
      <c r="G5254" s="18">
        <v>1.2593588608937077E-2</v>
      </c>
      <c r="H5254" s="9">
        <f t="shared" si="444"/>
        <v>1.4335445348422538E-2</v>
      </c>
      <c r="I5254" s="8">
        <f t="shared" si="449"/>
        <v>1.7418567394854607E-3</v>
      </c>
      <c r="J5254" s="11">
        <f t="shared" si="450"/>
        <v>0.13831297762492789</v>
      </c>
      <c r="K5254" s="11">
        <f t="shared" si="445"/>
        <v>8.0403374063973132E-3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446"/>
        <v>-2.9857262315922169E-2</v>
      </c>
      <c r="D5255" s="6">
        <f t="shared" si="447"/>
        <v>8.9145611300178609E-4</v>
      </c>
      <c r="E5255" s="6">
        <f t="shared" si="448"/>
        <v>1.2430595119033393E-3</v>
      </c>
      <c r="F5255" s="6">
        <f>B$6+B$7*E5255+B$8*(G5254*100)^2</f>
        <v>1.42850303414308</v>
      </c>
      <c r="G5255" s="18">
        <v>1.2516577246048844E-2</v>
      </c>
      <c r="H5255" s="9">
        <f t="shared" si="444"/>
        <v>1.1951999975498159E-2</v>
      </c>
      <c r="I5255" s="8">
        <f t="shared" si="449"/>
        <v>5.6457727055068442E-4</v>
      </c>
      <c r="J5255" s="11">
        <f t="shared" si="450"/>
        <v>4.5106362502488985E-2</v>
      </c>
      <c r="K5255" s="11">
        <f t="shared" si="445"/>
        <v>1.0817351402969688E-3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446"/>
        <v>-2.5692474344906773E-2</v>
      </c>
      <c r="D5256" s="6">
        <f t="shared" si="447"/>
        <v>6.6010323796369269E-4</v>
      </c>
      <c r="E5256" s="6">
        <f t="shared" si="448"/>
        <v>8.9145611300178609E-4</v>
      </c>
      <c r="F5256" s="6">
        <f>B$6+B$7*E5255+B$8*(H5255*100)^2</f>
        <v>1.2885175453521944</v>
      </c>
      <c r="G5256" s="18">
        <v>1.965464360648143E-2</v>
      </c>
      <c r="H5256" s="9">
        <f t="shared" ref="H5256:H5319" si="451">SQRT(F5256)/100</f>
        <v>1.1351288672887296E-2</v>
      </c>
      <c r="I5256" s="8">
        <f t="shared" si="449"/>
        <v>8.3033549335941349E-3</v>
      </c>
      <c r="J5256" s="11">
        <f t="shared" si="450"/>
        <v>0.42246275739418504</v>
      </c>
      <c r="K5256" s="11">
        <f t="shared" ref="K5256:K5319" si="452">G5256/H5256-LN(G5256/H5256)-1</f>
        <v>0.18250771960927747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446"/>
        <v>-2.8226734223300028E-2</v>
      </c>
      <c r="D5257" s="6">
        <f t="shared" si="447"/>
        <v>7.96748524912817E-4</v>
      </c>
      <c r="E5257" s="6">
        <f t="shared" si="448"/>
        <v>6.6010323796369269E-4</v>
      </c>
      <c r="F5257" s="6">
        <f>B$6+B$7*E5255+B$8*(H5256*100)^2</f>
        <v>1.1640844443659761</v>
      </c>
      <c r="G5257" s="18">
        <v>1.4563472325660852E-2</v>
      </c>
      <c r="H5257" s="9">
        <f t="shared" si="451"/>
        <v>1.0789274509279927E-2</v>
      </c>
      <c r="I5257" s="8">
        <f t="shared" si="449"/>
        <v>3.7741978163809246E-3</v>
      </c>
      <c r="J5257" s="11">
        <f t="shared" si="450"/>
        <v>0.25915507867795956</v>
      </c>
      <c r="K5257" s="11">
        <f t="shared" si="452"/>
        <v>4.9846199035742833E-2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446"/>
        <v>-4.7787756585372487E-2</v>
      </c>
      <c r="D5258" s="6">
        <f t="shared" si="447"/>
        <v>2.2836696794628114E-3</v>
      </c>
      <c r="E5258" s="6">
        <f t="shared" si="448"/>
        <v>7.96748524912817E-4</v>
      </c>
      <c r="F5258" s="6">
        <f>B$6+B$7*E5258+B$8*(G5257*100)^2</f>
        <v>1.9039877039977722</v>
      </c>
      <c r="G5258" s="18">
        <v>7.3219871325910972E-3</v>
      </c>
      <c r="H5258" s="9">
        <f t="shared" si="451"/>
        <v>1.3798506093044173E-2</v>
      </c>
      <c r="I5258" s="8">
        <f t="shared" si="449"/>
        <v>6.4765189604530761E-3</v>
      </c>
      <c r="J5258" s="11">
        <f t="shared" si="450"/>
        <v>0.88453022972756468</v>
      </c>
      <c r="K5258" s="11">
        <f t="shared" si="452"/>
        <v>0.16431479612712296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446"/>
        <v>-3.5868025253655844E-2</v>
      </c>
      <c r="D5259" s="6">
        <f t="shared" si="447"/>
        <v>1.2865152355968934E-3</v>
      </c>
      <c r="E5259" s="6">
        <f t="shared" si="448"/>
        <v>2.2836696794628114E-3</v>
      </c>
      <c r="F5259" s="6">
        <f>B$6+B$7*E5258+B$8*(H5258*100)^2</f>
        <v>1.7111323530647986</v>
      </c>
      <c r="G5259" s="18">
        <v>2.9072708075086624E-2</v>
      </c>
      <c r="H5259" s="9">
        <f t="shared" si="451"/>
        <v>1.3081025774245683E-2</v>
      </c>
      <c r="I5259" s="8">
        <f t="shared" si="449"/>
        <v>1.5991682300840943E-2</v>
      </c>
      <c r="J5259" s="11">
        <f t="shared" si="450"/>
        <v>0.55005822847802577</v>
      </c>
      <c r="K5259" s="11">
        <f t="shared" si="452"/>
        <v>0.42387270626634344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446"/>
        <v>-4.8900775220869115E-2</v>
      </c>
      <c r="D5260" s="6">
        <f t="shared" si="447"/>
        <v>2.3912858172019671E-3</v>
      </c>
      <c r="E5260" s="6">
        <f t="shared" si="448"/>
        <v>1.2865152355968934E-3</v>
      </c>
      <c r="F5260" s="6">
        <f>B$6+B$7*E5258+B$8*(H5259*100)^2</f>
        <v>1.5397032316204786</v>
      </c>
      <c r="G5260" s="18">
        <v>9.3631871226341149E-3</v>
      </c>
      <c r="H5260" s="9">
        <f t="shared" si="451"/>
        <v>1.24084778745037E-2</v>
      </c>
      <c r="I5260" s="8">
        <f t="shared" si="449"/>
        <v>3.0452907518695848E-3</v>
      </c>
      <c r="J5260" s="11">
        <f t="shared" si="450"/>
        <v>0.3252408300703557</v>
      </c>
      <c r="K5260" s="11">
        <f t="shared" si="452"/>
        <v>3.6174031266899442E-2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446"/>
        <v>-3.9877271637008542E-2</v>
      </c>
      <c r="D5261" s="6">
        <f t="shared" si="447"/>
        <v>1.5901967932117659E-3</v>
      </c>
      <c r="E5261" s="6">
        <f t="shared" si="448"/>
        <v>2.3912858172019671E-3</v>
      </c>
      <c r="F5261" s="6">
        <f>B$6+B$7*E5261+B$8*(G5260*100)^2</f>
        <v>0.79812531889495475</v>
      </c>
      <c r="G5261" s="18">
        <v>6.5229258477536639E-3</v>
      </c>
      <c r="H5261" s="9">
        <f t="shared" si="451"/>
        <v>8.9337859773723858E-3</v>
      </c>
      <c r="I5261" s="8">
        <f t="shared" si="449"/>
        <v>2.4108601296187219E-3</v>
      </c>
      <c r="J5261" s="11">
        <f t="shared" si="450"/>
        <v>0.3695979666009791</v>
      </c>
      <c r="K5261" s="11">
        <f t="shared" si="452"/>
        <v>4.4658512669954353E-2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446"/>
        <v>-5.7528651547069459E-2</v>
      </c>
      <c r="D5262" s="6">
        <f t="shared" si="447"/>
        <v>3.3095457488241374E-3</v>
      </c>
      <c r="E5262" s="6">
        <f t="shared" si="448"/>
        <v>1.5901967932117659E-3</v>
      </c>
      <c r="F5262" s="6">
        <f>B$6+B$7*E5261+B$8*(H5261*100)^2</f>
        <v>0.72828674633290247</v>
      </c>
      <c r="G5262" s="18">
        <v>9.2060671155471795E-3</v>
      </c>
      <c r="H5262" s="9">
        <f t="shared" si="451"/>
        <v>8.5339717970760974E-3</v>
      </c>
      <c r="I5262" s="8">
        <f t="shared" si="449"/>
        <v>6.7209531847108213E-4</v>
      </c>
      <c r="J5262" s="11">
        <f t="shared" si="450"/>
        <v>7.3005693966324614E-2</v>
      </c>
      <c r="K5262" s="11">
        <f t="shared" si="452"/>
        <v>2.9474218721881051E-3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453">B5263-B$5</f>
        <v>-3.398145329370468E-2</v>
      </c>
      <c r="D5263" s="6">
        <f t="shared" ref="D5263:D5326" si="454">C5263^2</f>
        <v>1.1547391679522327E-3</v>
      </c>
      <c r="E5263" s="6">
        <f t="shared" si="448"/>
        <v>3.3095457488241374E-3</v>
      </c>
      <c r="F5263" s="6">
        <f>B$6+B$7*E5261+B$8*(H5262*100)^2</f>
        <v>0.66620723918249403</v>
      </c>
      <c r="G5263" s="18">
        <v>7.3942446139962353E-3</v>
      </c>
      <c r="H5263" s="9">
        <f t="shared" si="451"/>
        <v>8.1621519171263535E-3</v>
      </c>
      <c r="I5263" s="8">
        <f t="shared" si="449"/>
        <v>7.6790730313011819E-4</v>
      </c>
      <c r="J5263" s="11">
        <f t="shared" si="450"/>
        <v>0.10385202860026849</v>
      </c>
      <c r="K5263" s="11">
        <f t="shared" si="452"/>
        <v>4.7244303865185966E-3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453"/>
        <v>-3.5919265077168937E-2</v>
      </c>
      <c r="D5264" s="6">
        <f t="shared" si="454"/>
        <v>1.290193603683928E-3</v>
      </c>
      <c r="E5264" s="6">
        <f t="shared" ref="E5264:E5327" si="455">D5263</f>
        <v>1.1547391679522327E-3</v>
      </c>
      <c r="F5264" s="6">
        <f>B$6+B$7*E5264+B$8*(G5263*100)^2</f>
        <v>0.50471735904469728</v>
      </c>
      <c r="G5264" s="18">
        <v>5.326347195526996E-3</v>
      </c>
      <c r="H5264" s="9">
        <f t="shared" si="451"/>
        <v>7.1043462686210422E-3</v>
      </c>
      <c r="I5264" s="8">
        <f t="shared" si="449"/>
        <v>1.7779990730940462E-3</v>
      </c>
      <c r="J5264" s="11">
        <f t="shared" si="450"/>
        <v>0.33381208693777775</v>
      </c>
      <c r="K5264" s="11">
        <f t="shared" si="452"/>
        <v>3.7771870965288556E-2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453"/>
        <v>-5.2303443784647533E-2</v>
      </c>
      <c r="D5265" s="6">
        <f t="shared" si="454"/>
        <v>2.7356502317337846E-3</v>
      </c>
      <c r="E5265" s="6">
        <f t="shared" si="455"/>
        <v>1.290193603683928E-3</v>
      </c>
      <c r="F5265" s="6">
        <f>B$6+B$7*E5264+B$8*(H5264*100)^2</f>
        <v>0.46735584752370679</v>
      </c>
      <c r="G5265" s="18">
        <v>7.8847207632943492E-3</v>
      </c>
      <c r="H5265" s="9">
        <f t="shared" si="451"/>
        <v>6.8363429370073793E-3</v>
      </c>
      <c r="I5265" s="8">
        <f t="shared" si="449"/>
        <v>1.0483778262869699E-3</v>
      </c>
      <c r="J5265" s="11">
        <f t="shared" si="450"/>
        <v>0.1329632155354786</v>
      </c>
      <c r="K5265" s="11">
        <f t="shared" si="452"/>
        <v>1.0679728005429823E-2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453"/>
        <v>-5.9131210647479969E-2</v>
      </c>
      <c r="D5266" s="6">
        <f t="shared" si="454"/>
        <v>3.4965000726366485E-3</v>
      </c>
      <c r="E5266" s="6">
        <f t="shared" si="455"/>
        <v>2.7356502317337846E-3</v>
      </c>
      <c r="F5266" s="6">
        <f>B$6+B$7*E5264+B$8*(H5265*100)^2</f>
        <v>0.43414519993269834</v>
      </c>
      <c r="G5266" s="18">
        <v>6.9003287190889141E-3</v>
      </c>
      <c r="H5266" s="9">
        <f t="shared" si="451"/>
        <v>6.5889695699153017E-3</v>
      </c>
      <c r="I5266" s="8">
        <f t="shared" si="449"/>
        <v>3.1135914917361247E-4</v>
      </c>
      <c r="J5266" s="11">
        <f t="shared" si="450"/>
        <v>4.5122364723332024E-2</v>
      </c>
      <c r="K5266" s="11">
        <f t="shared" si="452"/>
        <v>1.082526898140701E-3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453"/>
        <v>-4.3561324309267221E-2</v>
      </c>
      <c r="D5267" s="6">
        <f t="shared" si="454"/>
        <v>1.8975889755771553E-3</v>
      </c>
      <c r="E5267" s="6">
        <f t="shared" si="455"/>
        <v>3.4965000726366485E-3</v>
      </c>
      <c r="F5267" s="6">
        <f>B$6+B$7*E5267+B$8*(G5266*100)^2</f>
        <v>0.44218652309653672</v>
      </c>
      <c r="G5267" s="18">
        <v>7.5530051304390187E-3</v>
      </c>
      <c r="H5267" s="9">
        <f t="shared" si="451"/>
        <v>6.6497106936808667E-3</v>
      </c>
      <c r="I5267" s="8">
        <f t="shared" si="449"/>
        <v>9.0329443675815201E-4</v>
      </c>
      <c r="J5267" s="11">
        <f t="shared" si="450"/>
        <v>0.11959404517254021</v>
      </c>
      <c r="K5267" s="11">
        <f t="shared" si="452"/>
        <v>8.4674939756292922E-3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453"/>
        <v>-5.4315737372918574E-2</v>
      </c>
      <c r="D5268" s="6">
        <f t="shared" si="454"/>
        <v>2.9501993263638636E-3</v>
      </c>
      <c r="E5268" s="6">
        <f t="shared" si="455"/>
        <v>1.8975889755771553E-3</v>
      </c>
      <c r="F5268" s="6">
        <f>B$6+B$7*E5267+B$8*(H5267*100)^2</f>
        <v>0.41200050913759367</v>
      </c>
      <c r="G5268" s="18">
        <v>3.1624967874092128E-3</v>
      </c>
      <c r="H5268" s="9">
        <f t="shared" si="451"/>
        <v>6.4187265803864364E-3</v>
      </c>
      <c r="I5268" s="8">
        <f t="shared" si="449"/>
        <v>3.2562297929772236E-3</v>
      </c>
      <c r="J5268" s="11">
        <f t="shared" si="450"/>
        <v>1.0296389251496438</v>
      </c>
      <c r="K5268" s="11">
        <f t="shared" si="452"/>
        <v>0.2005563812612392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453"/>
        <v>-4.1879891818151632E-2</v>
      </c>
      <c r="D5269" s="6">
        <f t="shared" si="454"/>
        <v>1.753925338700084E-3</v>
      </c>
      <c r="E5269" s="6">
        <f t="shared" si="455"/>
        <v>2.9501993263638636E-3</v>
      </c>
      <c r="F5269" s="6">
        <f>B$6+B$7*E5267+B$8*(H5268*100)^2</f>
        <v>0.38516816132948906</v>
      </c>
      <c r="G5269" s="18">
        <v>7.0937496821062256E-3</v>
      </c>
      <c r="H5269" s="9">
        <f t="shared" si="451"/>
        <v>6.206191757668217E-3</v>
      </c>
      <c r="I5269" s="8">
        <f t="shared" si="449"/>
        <v>8.8755792443800854E-4</v>
      </c>
      <c r="J5269" s="11">
        <f t="shared" si="450"/>
        <v>0.12511830332508733</v>
      </c>
      <c r="K5269" s="11">
        <f t="shared" si="452"/>
        <v>9.3450768146789986E-3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453"/>
        <v>-3.1467541185968229E-2</v>
      </c>
      <c r="D5270" s="6">
        <f t="shared" si="454"/>
        <v>9.9020614829060678E-4</v>
      </c>
      <c r="E5270" s="6">
        <f t="shared" si="455"/>
        <v>1.753925338700084E-3</v>
      </c>
      <c r="F5270" s="6">
        <f>B$6+B$7*E5270+B$8*(G5269*100)^2</f>
        <v>0.46607690610664843</v>
      </c>
      <c r="G5270" s="18">
        <v>7.8914364027643652E-3</v>
      </c>
      <c r="H5270" s="9">
        <f t="shared" si="451"/>
        <v>6.8269825406737962E-3</v>
      </c>
      <c r="I5270" s="8">
        <f t="shared" si="449"/>
        <v>1.064453862090569E-3</v>
      </c>
      <c r="J5270" s="11">
        <f t="shared" si="450"/>
        <v>0.13488721289291408</v>
      </c>
      <c r="K5270" s="11">
        <f t="shared" si="452"/>
        <v>1.1023253423352974E-2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453"/>
        <v>-4.9085674755507964E-2</v>
      </c>
      <c r="D5271" s="6">
        <f t="shared" si="454"/>
        <v>2.4094034662035121E-3</v>
      </c>
      <c r="E5271" s="6">
        <f t="shared" si="455"/>
        <v>9.9020614829060678E-4</v>
      </c>
      <c r="F5271" s="6">
        <f>B$6+B$7*E5270+B$8*(H5270*100)^2</f>
        <v>0.43306676955872303</v>
      </c>
      <c r="G5271" s="18">
        <v>3.7545678691264027E-3</v>
      </c>
      <c r="H5271" s="9">
        <f t="shared" si="451"/>
        <v>6.5807808773634376E-3</v>
      </c>
      <c r="I5271" s="8">
        <f t="shared" si="449"/>
        <v>2.8262130082370349E-3</v>
      </c>
      <c r="J5271" s="11">
        <f t="shared" si="450"/>
        <v>0.75273989091443072</v>
      </c>
      <c r="K5271" s="11">
        <f t="shared" si="452"/>
        <v>0.13171552723591384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453"/>
        <v>-4.5105888974098868E-2</v>
      </c>
      <c r="D5272" s="6">
        <f t="shared" si="454"/>
        <v>2.0345412201437339E-3</v>
      </c>
      <c r="E5272" s="6">
        <f t="shared" si="455"/>
        <v>2.4094034662035121E-3</v>
      </c>
      <c r="F5272" s="6">
        <f>B$6+B$7*E5270+B$8*(H5271*100)^2</f>
        <v>0.40372405918127219</v>
      </c>
      <c r="G5272" s="18">
        <v>3.6871225265205985E-3</v>
      </c>
      <c r="H5272" s="9">
        <f t="shared" si="451"/>
        <v>6.3539283847181671E-3</v>
      </c>
      <c r="I5272" s="8">
        <f t="shared" si="449"/>
        <v>2.6668058581975685E-3</v>
      </c>
      <c r="J5272" s="11">
        <f t="shared" si="450"/>
        <v>0.72327562727190808</v>
      </c>
      <c r="K5272" s="11">
        <f t="shared" si="452"/>
        <v>0.12451713828688415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453"/>
        <v>-5.2106140636972005E-2</v>
      </c>
      <c r="D5273" s="6">
        <f t="shared" si="454"/>
        <v>2.7150498920799054E-3</v>
      </c>
      <c r="E5273" s="6">
        <f t="shared" si="455"/>
        <v>2.0345412201437339E-3</v>
      </c>
      <c r="F5273" s="6">
        <f>B$6+B$7*E5273+B$8*(G5272*100)^2</f>
        <v>0.1396431896488059</v>
      </c>
      <c r="G5273" s="18">
        <v>8.6082783801202812E-3</v>
      </c>
      <c r="H5273" s="9">
        <f t="shared" si="451"/>
        <v>3.736886265981424E-3</v>
      </c>
      <c r="I5273" s="8">
        <f t="shared" si="449"/>
        <v>4.8713921141388568E-3</v>
      </c>
      <c r="J5273" s="11">
        <f t="shared" si="450"/>
        <v>0.5658962104883497</v>
      </c>
      <c r="K5273" s="11">
        <f t="shared" si="452"/>
        <v>0.46912494161660412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453"/>
        <v>-3.6291859338408394E-2</v>
      </c>
      <c r="D5274" s="6">
        <f t="shared" si="454"/>
        <v>1.3170990542388206E-3</v>
      </c>
      <c r="E5274" s="6">
        <f t="shared" si="455"/>
        <v>2.7150498920799054E-3</v>
      </c>
      <c r="F5274" s="6">
        <f>B$6+B$7*E5273+B$8*(H5273*100)^2</f>
        <v>0.14292719904778758</v>
      </c>
      <c r="G5274" s="18">
        <v>8.9799568621729275E-3</v>
      </c>
      <c r="H5274" s="9">
        <f t="shared" si="451"/>
        <v>3.7805713727925784E-3</v>
      </c>
      <c r="I5274" s="8">
        <f t="shared" si="449"/>
        <v>5.1993854893803496E-3</v>
      </c>
      <c r="J5274" s="11">
        <f t="shared" si="450"/>
        <v>0.5789989383225419</v>
      </c>
      <c r="K5274" s="11">
        <f t="shared" si="452"/>
        <v>0.51017099860354831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453"/>
        <v>-4.5710435471395715E-2</v>
      </c>
      <c r="D5275" s="6">
        <f t="shared" si="454"/>
        <v>2.0894439109846318E-3</v>
      </c>
      <c r="E5275" s="6">
        <f t="shared" si="455"/>
        <v>1.3170990542388206E-3</v>
      </c>
      <c r="F5275" s="6">
        <f>B$6+B$7*E5273+B$8*(H5274*100)^2</f>
        <v>0.14584635500254239</v>
      </c>
      <c r="G5275" s="18">
        <v>4.9092155540006333E-3</v>
      </c>
      <c r="H5275" s="9">
        <f t="shared" si="451"/>
        <v>3.8189835689950592E-3</v>
      </c>
      <c r="I5275" s="8">
        <f t="shared" si="449"/>
        <v>1.0902319850055742E-3</v>
      </c>
      <c r="J5275" s="11">
        <f t="shared" si="450"/>
        <v>0.22207865452498188</v>
      </c>
      <c r="K5275" s="11">
        <f t="shared" si="452"/>
        <v>3.4347145044454575E-2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453"/>
        <v>-4.8124352080294232E-2</v>
      </c>
      <c r="D5276" s="6">
        <f t="shared" si="454"/>
        <v>2.3159532631481195E-3</v>
      </c>
      <c r="E5276" s="6">
        <f t="shared" si="455"/>
        <v>2.0894439109846318E-3</v>
      </c>
      <c r="F5276" s="6">
        <f>B$6+B$7*E5276+B$8*(G5275*100)^2</f>
        <v>0.23303215287562049</v>
      </c>
      <c r="G5276" s="18">
        <v>4.633486142378105E-3</v>
      </c>
      <c r="H5276" s="9">
        <f t="shared" si="451"/>
        <v>4.8273403948304759E-3</v>
      </c>
      <c r="I5276" s="8">
        <f t="shared" si="449"/>
        <v>1.9385425245237089E-4</v>
      </c>
      <c r="J5276" s="11">
        <f t="shared" si="450"/>
        <v>4.1837667470151649E-2</v>
      </c>
      <c r="K5276" s="11">
        <f t="shared" si="452"/>
        <v>8.2857334476615918E-4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453"/>
        <v>-3.8702536284811802E-2</v>
      </c>
      <c r="D5277" s="6">
        <f t="shared" si="454"/>
        <v>1.4978863148771742E-3</v>
      </c>
      <c r="E5277" s="6">
        <f t="shared" si="455"/>
        <v>2.3159532631481195E-3</v>
      </c>
      <c r="F5277" s="6">
        <f>B$6+B$7*E5276+B$8*(H5276*100)^2</f>
        <v>0.22594600147246013</v>
      </c>
      <c r="G5277" s="18">
        <v>3.1552891737117936E-3</v>
      </c>
      <c r="H5277" s="9">
        <f t="shared" si="451"/>
        <v>4.753377761891644E-3</v>
      </c>
      <c r="I5277" s="8">
        <f t="shared" si="449"/>
        <v>1.5980885881798504E-3</v>
      </c>
      <c r="J5277" s="11">
        <f t="shared" si="450"/>
        <v>0.50647927977387375</v>
      </c>
      <c r="K5277" s="11">
        <f t="shared" si="452"/>
        <v>7.3574697712661674E-2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453"/>
        <v>-4.943751343896325E-2</v>
      </c>
      <c r="D5278" s="6">
        <f t="shared" si="454"/>
        <v>2.4440677350276718E-3</v>
      </c>
      <c r="E5278" s="6">
        <f t="shared" si="455"/>
        <v>1.4978863148771742E-3</v>
      </c>
      <c r="F5278" s="6">
        <f>B$6+B$7*E5276+B$8*(H5277*100)^2</f>
        <v>0.21964712149019083</v>
      </c>
      <c r="G5278" s="18">
        <v>3.9305082569319524E-3</v>
      </c>
      <c r="H5278" s="9">
        <f t="shared" si="451"/>
        <v>4.6866525526242167E-3</v>
      </c>
      <c r="I5278" s="8">
        <f t="shared" si="449"/>
        <v>7.5614429569226434E-4</v>
      </c>
      <c r="J5278" s="11">
        <f t="shared" si="450"/>
        <v>0.19237824888389624</v>
      </c>
      <c r="K5278" s="11">
        <f t="shared" si="452"/>
        <v>1.4609889663102393E-2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453"/>
        <v>-4.4716728829829529E-2</v>
      </c>
      <c r="D5279" s="6">
        <f t="shared" si="454"/>
        <v>1.9995858372405073E-3</v>
      </c>
      <c r="E5279" s="6">
        <f t="shared" si="455"/>
        <v>2.4440677350276718E-3</v>
      </c>
      <c r="F5279" s="6">
        <f>B$6+B$7*E5279+B$8*(G5278*100)^2</f>
        <v>0.15616352566194053</v>
      </c>
      <c r="G5279" s="18">
        <v>5.0806134040305628E-3</v>
      </c>
      <c r="H5279" s="9">
        <f t="shared" si="451"/>
        <v>3.9517531003586308E-3</v>
      </c>
      <c r="I5279" s="8">
        <f t="shared" si="449"/>
        <v>1.128860303671932E-3</v>
      </c>
      <c r="J5279" s="11">
        <f t="shared" si="450"/>
        <v>0.22218976605785085</v>
      </c>
      <c r="K5279" s="11">
        <f t="shared" si="452"/>
        <v>3.4387936128879026E-2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453"/>
        <v>-5.5480964948473051E-2</v>
      </c>
      <c r="D5280" s="6">
        <f t="shared" si="454"/>
        <v>3.0781374716136955E-3</v>
      </c>
      <c r="E5280" s="6">
        <f t="shared" si="455"/>
        <v>1.9995858372405073E-3</v>
      </c>
      <c r="F5280" s="6">
        <f>B$6+B$7*E5279+B$8*(H5279*100)^2</f>
        <v>0.15765205456506412</v>
      </c>
      <c r="G5280" s="18">
        <v>7.9932456339535767E-3</v>
      </c>
      <c r="H5280" s="9">
        <f t="shared" si="451"/>
        <v>3.9705422119033582E-3</v>
      </c>
      <c r="I5280" s="8">
        <f t="shared" si="449"/>
        <v>4.0227034220502184E-3</v>
      </c>
      <c r="J5280" s="11">
        <f t="shared" si="450"/>
        <v>0.50326283042806108</v>
      </c>
      <c r="K5280" s="11">
        <f t="shared" si="452"/>
        <v>0.31344282301613369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453"/>
        <v>-4.8785934527770386E-2</v>
      </c>
      <c r="D5281" s="6">
        <f t="shared" si="454"/>
        <v>2.3800674077478988E-3</v>
      </c>
      <c r="E5281" s="6">
        <f t="shared" si="455"/>
        <v>3.0781374716136955E-3</v>
      </c>
      <c r="F5281" s="6">
        <f>B$6+B$7*E5279+B$8*(H5280*100)^2</f>
        <v>0.15897520790705072</v>
      </c>
      <c r="G5281" s="18">
        <v>6.9311205711689748E-3</v>
      </c>
      <c r="H5281" s="9">
        <f t="shared" si="451"/>
        <v>3.9871695211898218E-3</v>
      </c>
      <c r="I5281" s="8">
        <f t="shared" si="449"/>
        <v>2.943951049979153E-3</v>
      </c>
      <c r="J5281" s="11">
        <f t="shared" si="450"/>
        <v>0.4247438808415705</v>
      </c>
      <c r="K5281" s="11">
        <f t="shared" si="452"/>
        <v>0.18541621542543485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453"/>
        <v>-4.8765798084232835E-2</v>
      </c>
      <c r="D5282" s="6">
        <f t="shared" si="454"/>
        <v>2.3781030627921668E-3</v>
      </c>
      <c r="E5282" s="6">
        <f t="shared" si="455"/>
        <v>2.3800674077478988E-3</v>
      </c>
      <c r="F5282" s="6">
        <f>B$6+B$7*E5282+B$8*(G5281*100)^2</f>
        <v>0.44586345992768994</v>
      </c>
      <c r="G5282" s="18">
        <v>7.5315472288167663E-3</v>
      </c>
      <c r="H5282" s="9">
        <f t="shared" si="451"/>
        <v>6.6773008014293471E-3</v>
      </c>
      <c r="I5282" s="8">
        <f t="shared" si="449"/>
        <v>8.542464273874192E-4</v>
      </c>
      <c r="J5282" s="11">
        <f t="shared" si="450"/>
        <v>0.11342243518289992</v>
      </c>
      <c r="K5282" s="11">
        <f t="shared" si="452"/>
        <v>7.54623402817578E-3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453"/>
        <v>-5.1868788245148408E-2</v>
      </c>
      <c r="D5283" s="6">
        <f t="shared" si="454"/>
        <v>2.6903711940200457E-3</v>
      </c>
      <c r="E5283" s="6">
        <f t="shared" si="455"/>
        <v>2.3781030627921668E-3</v>
      </c>
      <c r="F5283" s="6">
        <f>B$6+B$7*E5282+B$8*(H5282*100)^2</f>
        <v>0.41516008610197902</v>
      </c>
      <c r="G5283" s="18">
        <v>9.6189029166009257E-3</v>
      </c>
      <c r="H5283" s="9">
        <f t="shared" si="451"/>
        <v>6.4432917526833985E-3</v>
      </c>
      <c r="I5283" s="8">
        <f t="shared" si="449"/>
        <v>3.1756111639175272E-3</v>
      </c>
      <c r="J5283" s="11">
        <f t="shared" si="450"/>
        <v>0.33014276071305926</v>
      </c>
      <c r="K5283" s="11">
        <f t="shared" si="452"/>
        <v>9.2164739637830451E-2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453"/>
        <v>-3.466151797778004E-2</v>
      </c>
      <c r="D5284" s="6">
        <f t="shared" si="454"/>
        <v>1.201420828523969E-3</v>
      </c>
      <c r="E5284" s="6">
        <f t="shared" si="455"/>
        <v>2.6903711940200457E-3</v>
      </c>
      <c r="F5284" s="6">
        <f>B$6+B$7*E5282+B$8*(H5283*100)^2</f>
        <v>0.38786785710830463</v>
      </c>
      <c r="G5284" s="18">
        <v>7.1829717171370206E-3</v>
      </c>
      <c r="H5284" s="9">
        <f t="shared" si="451"/>
        <v>6.2279037974932198E-3</v>
      </c>
      <c r="I5284" s="8">
        <f t="shared" si="449"/>
        <v>9.5506791964380076E-4</v>
      </c>
      <c r="J5284" s="11">
        <f t="shared" si="450"/>
        <v>0.132962784381458</v>
      </c>
      <c r="K5284" s="11">
        <f t="shared" si="452"/>
        <v>1.0679651746978269E-2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453"/>
        <v>-4.5728774379676936E-2</v>
      </c>
      <c r="D5285" s="6">
        <f t="shared" si="454"/>
        <v>2.0911208062673976E-3</v>
      </c>
      <c r="E5285" s="6">
        <f t="shared" si="455"/>
        <v>1.201420828523969E-3</v>
      </c>
      <c r="F5285" s="6">
        <f>B$6+B$7*E5285+B$8*(G5284*100)^2</f>
        <v>0.47734582855499424</v>
      </c>
      <c r="G5285" s="18">
        <v>3.9951431706581973E-3</v>
      </c>
      <c r="H5285" s="9">
        <f t="shared" si="451"/>
        <v>6.9090218450587795E-3</v>
      </c>
      <c r="I5285" s="8">
        <f t="shared" si="449"/>
        <v>2.9138786744005822E-3</v>
      </c>
      <c r="J5285" s="11">
        <f t="shared" si="450"/>
        <v>0.72935525710347016</v>
      </c>
      <c r="K5285" s="11">
        <f t="shared" si="452"/>
        <v>0.12599884182251619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453"/>
        <v>-4.175885719101672E-2</v>
      </c>
      <c r="D5286" s="6">
        <f t="shared" si="454"/>
        <v>1.7438021538997287E-3</v>
      </c>
      <c r="E5286" s="6">
        <f t="shared" si="455"/>
        <v>2.0911208062673976E-3</v>
      </c>
      <c r="F5286" s="6">
        <f>B$6+B$7*E5285+B$8*(H5285*100)^2</f>
        <v>0.44302984553331548</v>
      </c>
      <c r="G5286" s="18">
        <v>4.0023607415967215E-3</v>
      </c>
      <c r="H5286" s="9">
        <f t="shared" si="451"/>
        <v>6.6560487192726843E-3</v>
      </c>
      <c r="I5286" s="8">
        <f t="shared" si="449"/>
        <v>2.6536879776759628E-3</v>
      </c>
      <c r="J5286" s="11">
        <f t="shared" si="450"/>
        <v>0.66303068339044513</v>
      </c>
      <c r="K5286" s="11">
        <f t="shared" si="452"/>
        <v>0.1099534664899009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453"/>
        <v>-5.1017296952150154E-2</v>
      </c>
      <c r="D5287" s="6">
        <f t="shared" si="454"/>
        <v>2.6027645883038692E-3</v>
      </c>
      <c r="E5287" s="6">
        <f t="shared" si="455"/>
        <v>1.7438021538997287E-3</v>
      </c>
      <c r="F5287" s="6">
        <f>B$6+B$7*E5285+B$8*(H5286*100)^2</f>
        <v>0.41252636822534527</v>
      </c>
      <c r="G5287" s="18">
        <v>7.7548510055735912E-3</v>
      </c>
      <c r="H5287" s="9">
        <f t="shared" si="451"/>
        <v>6.4228215624081075E-3</v>
      </c>
      <c r="I5287" s="8">
        <f t="shared" si="449"/>
        <v>1.3320294431654837E-3</v>
      </c>
      <c r="J5287" s="11">
        <f t="shared" si="450"/>
        <v>0.1717672515188394</v>
      </c>
      <c r="K5287" s="11">
        <f t="shared" si="452"/>
        <v>1.892900773256434E-2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453"/>
        <v>-5.141392848690815E-2</v>
      </c>
      <c r="D5288" s="6">
        <f t="shared" si="454"/>
        <v>2.6433920424569052E-3</v>
      </c>
      <c r="E5288" s="6">
        <f t="shared" si="455"/>
        <v>2.6027645883038692E-3</v>
      </c>
      <c r="F5288" s="6">
        <f>B$6+B$7*E5288+B$8*(G5287*100)^2</f>
        <v>0.55341791034800158</v>
      </c>
      <c r="G5288" s="18">
        <v>1.531918952093478E-2</v>
      </c>
      <c r="H5288" s="9">
        <f t="shared" si="451"/>
        <v>7.4392063444160593E-3</v>
      </c>
      <c r="I5288" s="8">
        <f t="shared" si="449"/>
        <v>7.8799831765187199E-3</v>
      </c>
      <c r="J5288" s="11">
        <f t="shared" si="450"/>
        <v>0.51438642793407274</v>
      </c>
      <c r="K5288" s="11">
        <f t="shared" si="452"/>
        <v>0.33690842779871888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453"/>
        <v>-4.9575244691771693E-2</v>
      </c>
      <c r="D5289" s="6">
        <f t="shared" si="454"/>
        <v>2.4577048862490375E-3</v>
      </c>
      <c r="E5289" s="6">
        <f t="shared" si="455"/>
        <v>2.6433920424569052E-3</v>
      </c>
      <c r="F5289" s="6">
        <f>B$6+B$7*E5288+B$8*(H5288*100)^2</f>
        <v>0.51078695005569819</v>
      </c>
      <c r="G5289" s="18">
        <v>4.1740690721141149E-3</v>
      </c>
      <c r="H5289" s="9">
        <f t="shared" si="451"/>
        <v>7.1469360571905097E-3</v>
      </c>
      <c r="I5289" s="8">
        <f t="shared" si="449"/>
        <v>2.9728669850763948E-3</v>
      </c>
      <c r="J5289" s="11">
        <f t="shared" si="450"/>
        <v>0.71222275762932552</v>
      </c>
      <c r="K5289" s="11">
        <f t="shared" si="452"/>
        <v>0.12182854210542282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453"/>
        <v>-4.6754466728181315E-2</v>
      </c>
      <c r="D5290" s="6">
        <f t="shared" si="454"/>
        <v>2.1859801590366134E-3</v>
      </c>
      <c r="E5290" s="6">
        <f t="shared" si="455"/>
        <v>2.4577048862490375E-3</v>
      </c>
      <c r="F5290" s="6">
        <f>B$6+B$7*E5288+B$8*(H5289*100)^2</f>
        <v>0.47289228945186984</v>
      </c>
      <c r="G5290" s="18">
        <v>5.1675141919747909E-3</v>
      </c>
      <c r="H5290" s="9">
        <f t="shared" si="451"/>
        <v>6.8767164362933406E-3</v>
      </c>
      <c r="I5290" s="8">
        <f t="shared" si="449"/>
        <v>1.7092022443185497E-3</v>
      </c>
      <c r="J5290" s="11">
        <f t="shared" si="450"/>
        <v>0.33075908083096522</v>
      </c>
      <c r="K5290" s="11">
        <f t="shared" si="452"/>
        <v>3.7200335003567897E-2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453"/>
        <v>-4.3969650020511723E-2</v>
      </c>
      <c r="D5291" s="6">
        <f t="shared" si="454"/>
        <v>1.9333301229262866E-3</v>
      </c>
      <c r="E5291" s="6">
        <f t="shared" si="455"/>
        <v>2.1859801590366134E-3</v>
      </c>
      <c r="F5291" s="6">
        <f>B$6+B$7*E5291+B$8*(G5290*100)^2</f>
        <v>0.25617790385926104</v>
      </c>
      <c r="G5291" s="18">
        <v>2.5630962363307024E-3</v>
      </c>
      <c r="H5291" s="9">
        <f t="shared" si="451"/>
        <v>5.0614020178134543E-3</v>
      </c>
      <c r="I5291" s="8">
        <f t="shared" si="449"/>
        <v>2.4983057814827519E-3</v>
      </c>
      <c r="J5291" s="11">
        <f t="shared" si="450"/>
        <v>0.97472180172965195</v>
      </c>
      <c r="K5291" s="11">
        <f t="shared" si="452"/>
        <v>0.18682797397958972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453"/>
        <v>-3.8815292461589823E-2</v>
      </c>
      <c r="D5292" s="6">
        <f t="shared" si="454"/>
        <v>1.5066269288787518E-3</v>
      </c>
      <c r="E5292" s="6">
        <f t="shared" si="455"/>
        <v>1.9333301229262866E-3</v>
      </c>
      <c r="F5292" s="6">
        <f>B$6+B$7*E5291+B$8*(H5291*100)^2</f>
        <v>0.24652967180600327</v>
      </c>
      <c r="G5292" s="18">
        <v>6.0025258692530357E-3</v>
      </c>
      <c r="H5292" s="9">
        <f t="shared" si="451"/>
        <v>4.9651754430835903E-3</v>
      </c>
      <c r="I5292" s="8">
        <f t="shared" si="449"/>
        <v>1.0373504261694455E-3</v>
      </c>
      <c r="J5292" s="11">
        <f t="shared" si="450"/>
        <v>0.17281898466828849</v>
      </c>
      <c r="K5292" s="11">
        <f t="shared" si="452"/>
        <v>1.9193504944113426E-2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453"/>
        <v>-4.9729864827277363E-2</v>
      </c>
      <c r="D5293" s="6">
        <f t="shared" si="454"/>
        <v>2.473059455739278E-3</v>
      </c>
      <c r="E5293" s="6">
        <f t="shared" si="455"/>
        <v>1.5066269288787518E-3</v>
      </c>
      <c r="F5293" s="6">
        <f>B$6+B$7*E5291+B$8*(H5292*100)^2</f>
        <v>0.23795335833386239</v>
      </c>
      <c r="G5293" s="18">
        <v>6.1428708858003497E-3</v>
      </c>
      <c r="H5293" s="9">
        <f t="shared" si="451"/>
        <v>4.8780463131653682E-3</v>
      </c>
      <c r="I5293" s="8">
        <f t="shared" si="449"/>
        <v>1.2648245726349814E-3</v>
      </c>
      <c r="J5293" s="11">
        <f t="shared" si="450"/>
        <v>0.20590121396800096</v>
      </c>
      <c r="K5293" s="11">
        <f t="shared" si="452"/>
        <v>2.8741758722359956E-2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453"/>
        <v>-4.6159351904920785E-2</v>
      </c>
      <c r="D5294" s="6">
        <f t="shared" si="454"/>
        <v>2.1306857682823143E-3</v>
      </c>
      <c r="E5294" s="6">
        <f t="shared" si="455"/>
        <v>2.473059455739278E-3</v>
      </c>
      <c r="F5294" s="6">
        <f>B$6+B$7*E5294+B$8*(G5293*100)^2</f>
        <v>0.35426631801157971</v>
      </c>
      <c r="G5294" s="18">
        <v>3.6549891701462838E-3</v>
      </c>
      <c r="H5294" s="9">
        <f t="shared" si="451"/>
        <v>5.9520275369959411E-3</v>
      </c>
      <c r="I5294" s="8">
        <f t="shared" si="449"/>
        <v>2.2970383668496574E-3</v>
      </c>
      <c r="J5294" s="11">
        <f t="shared" si="450"/>
        <v>0.62846653161429833</v>
      </c>
      <c r="K5294" s="11">
        <f t="shared" si="452"/>
        <v>0.10171343437848424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453"/>
        <v>-4.1081795288297529E-2</v>
      </c>
      <c r="D5295" s="6">
        <f t="shared" si="454"/>
        <v>1.6877139041095851E-3</v>
      </c>
      <c r="E5295" s="6">
        <f t="shared" si="455"/>
        <v>2.1306857682823143E-3</v>
      </c>
      <c r="F5295" s="6">
        <f>B$6+B$7*E5294+B$8*(H5294*100)^2</f>
        <v>0.33374845337742776</v>
      </c>
      <c r="G5295" s="18">
        <v>4.8649869925015488E-3</v>
      </c>
      <c r="H5295" s="9">
        <f t="shared" si="451"/>
        <v>5.7770966183492874E-3</v>
      </c>
      <c r="I5295" s="8">
        <f t="shared" si="449"/>
        <v>9.1210962584773857E-4</v>
      </c>
      <c r="J5295" s="11">
        <f t="shared" si="450"/>
        <v>0.1874844942552944</v>
      </c>
      <c r="K5295" s="11">
        <f t="shared" si="452"/>
        <v>1.3953458437216071E-2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453"/>
        <v>-6.2364762712024437E-2</v>
      </c>
      <c r="D5296" s="6">
        <f t="shared" si="454"/>
        <v>3.8893636281271135E-3</v>
      </c>
      <c r="E5296" s="6">
        <f t="shared" si="455"/>
        <v>1.6877139041095851E-3</v>
      </c>
      <c r="F5296" s="6">
        <f>B$6+B$7*E5294+B$8*(H5295*100)^2</f>
        <v>0.31551012350413016</v>
      </c>
      <c r="G5296" s="18">
        <v>1.766856801477338E-2</v>
      </c>
      <c r="H5296" s="9">
        <f t="shared" si="451"/>
        <v>5.6170287831212888E-3</v>
      </c>
      <c r="I5296" s="8">
        <f t="shared" si="449"/>
        <v>1.205153923165209E-2</v>
      </c>
      <c r="J5296" s="11">
        <f t="shared" si="450"/>
        <v>0.68208918920737249</v>
      </c>
      <c r="K5296" s="11">
        <f t="shared" si="452"/>
        <v>0.99955190937506311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453"/>
        <v>-4.0442368616639295E-2</v>
      </c>
      <c r="D5297" s="6">
        <f t="shared" si="454"/>
        <v>1.635585179324131E-3</v>
      </c>
      <c r="E5297" s="6">
        <f t="shared" si="455"/>
        <v>3.8893636281271135E-3</v>
      </c>
      <c r="F5297" s="6">
        <f>B$6+B$7*E5297+B$8*(G5296*100)^2</f>
        <v>2.7939320833659123</v>
      </c>
      <c r="G5297" s="18">
        <v>6.481820171797408E-3</v>
      </c>
      <c r="H5297" s="9">
        <f t="shared" si="451"/>
        <v>1.6715059327941113E-2</v>
      </c>
      <c r="I5297" s="8">
        <f t="shared" si="449"/>
        <v>1.0233239156143704E-2</v>
      </c>
      <c r="J5297" s="11">
        <f t="shared" si="450"/>
        <v>1.5787601144303309</v>
      </c>
      <c r="K5297" s="11">
        <f t="shared" si="452"/>
        <v>0.33509196609309444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453"/>
        <v>-4.1806396617525908E-2</v>
      </c>
      <c r="D5298" s="6">
        <f t="shared" si="454"/>
        <v>1.7477747981418817E-3</v>
      </c>
      <c r="E5298" s="6">
        <f t="shared" si="455"/>
        <v>1.635585179324131E-3</v>
      </c>
      <c r="F5298" s="6">
        <f>B$6+B$7*E5297+B$8*(H5297*100)^2</f>
        <v>2.5025054418577022</v>
      </c>
      <c r="G5298" s="18">
        <v>1.4033277746494025E-2</v>
      </c>
      <c r="H5298" s="9">
        <f t="shared" si="451"/>
        <v>1.5819309219614181E-2</v>
      </c>
      <c r="I5298" s="8">
        <f t="shared" si="449"/>
        <v>1.7860314731201563E-3</v>
      </c>
      <c r="J5298" s="11">
        <f t="shared" si="450"/>
        <v>0.1272711554195787</v>
      </c>
      <c r="K5298" s="11">
        <f t="shared" si="452"/>
        <v>6.8978165762603183E-3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453"/>
        <v>-3.276173989224572E-2</v>
      </c>
      <c r="D5299" s="6">
        <f t="shared" si="454"/>
        <v>1.0733316007671646E-3</v>
      </c>
      <c r="E5299" s="6">
        <f t="shared" si="455"/>
        <v>1.7477747981418817E-3</v>
      </c>
      <c r="F5299" s="6">
        <f>B$6+B$7*E5297+B$8*(H5298*100)^2</f>
        <v>2.2434563002210544</v>
      </c>
      <c r="G5299" s="18">
        <v>7.5156275707366615E-3</v>
      </c>
      <c r="H5299" s="9">
        <f t="shared" si="451"/>
        <v>1.4978171785037899E-2</v>
      </c>
      <c r="I5299" s="8">
        <f t="shared" si="449"/>
        <v>7.462544214301238E-3</v>
      </c>
      <c r="J5299" s="11">
        <f t="shared" si="450"/>
        <v>0.99293693627899915</v>
      </c>
      <c r="K5299" s="11">
        <f t="shared" si="452"/>
        <v>0.19138142200945762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453"/>
        <v>-4.2023162606485955E-2</v>
      </c>
      <c r="D5300" s="6">
        <f t="shared" si="454"/>
        <v>1.7659461954511594E-3</v>
      </c>
      <c r="E5300" s="6">
        <f t="shared" si="455"/>
        <v>1.0733316007671646E-3</v>
      </c>
      <c r="F5300" s="6">
        <f>B$6+B$7*E5300+B$8*(G5299*100)^2</f>
        <v>0.52079677285542436</v>
      </c>
      <c r="G5300" s="18">
        <v>9.3508872621893974E-3</v>
      </c>
      <c r="H5300" s="9">
        <f t="shared" si="451"/>
        <v>7.2166250620038751E-3</v>
      </c>
      <c r="I5300" s="8">
        <f t="shared" si="449"/>
        <v>2.1342622001855223E-3</v>
      </c>
      <c r="J5300" s="11">
        <f t="shared" si="450"/>
        <v>0.22824167807214163</v>
      </c>
      <c r="K5300" s="11">
        <f t="shared" si="452"/>
        <v>3.6658593092067759E-2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453"/>
        <v>-5.4076327616621317E-2</v>
      </c>
      <c r="D5301" s="6">
        <f t="shared" si="454"/>
        <v>2.9242492085001614E-3</v>
      </c>
      <c r="E5301" s="6">
        <f t="shared" si="455"/>
        <v>1.7659461954511594E-3</v>
      </c>
      <c r="F5301" s="6">
        <f>B$6+B$7*E5300+B$8*(H5300*100)^2</f>
        <v>0.4816409012222615</v>
      </c>
      <c r="G5301" s="18">
        <v>7.5312253884770863E-3</v>
      </c>
      <c r="H5301" s="9">
        <f t="shared" si="451"/>
        <v>6.9400353113097443E-3</v>
      </c>
      <c r="I5301" s="8">
        <f t="shared" si="449"/>
        <v>5.9119007716734208E-4</v>
      </c>
      <c r="J5301" s="11">
        <f t="shared" si="450"/>
        <v>7.8498524034597852E-2</v>
      </c>
      <c r="K5301" s="11">
        <f t="shared" si="452"/>
        <v>3.4345564761197878E-3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453"/>
        <v>-4.7084297969429104E-2</v>
      </c>
      <c r="D5302" s="6">
        <f t="shared" si="454"/>
        <v>2.2169311152739858E-3</v>
      </c>
      <c r="E5302" s="6">
        <f t="shared" si="455"/>
        <v>2.9242492085001614E-3</v>
      </c>
      <c r="F5302" s="6">
        <f>B$6+B$7*E5300+B$8*(H5301*100)^2</f>
        <v>0.44683524692754301</v>
      </c>
      <c r="G5302" s="18">
        <v>6.5088031942167187E-3</v>
      </c>
      <c r="H5302" s="9">
        <f t="shared" si="451"/>
        <v>6.6845736358240758E-3</v>
      </c>
      <c r="I5302" s="8">
        <f t="shared" si="449"/>
        <v>1.7577044160735703E-4</v>
      </c>
      <c r="J5302" s="11">
        <f t="shared" si="450"/>
        <v>2.7005032471028579E-2</v>
      </c>
      <c r="K5302" s="11">
        <f t="shared" si="452"/>
        <v>3.5189425331294544E-4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453"/>
        <v>-4.5226943613275221E-2</v>
      </c>
      <c r="D5303" s="6">
        <f t="shared" si="454"/>
        <v>2.0454764285983765E-3</v>
      </c>
      <c r="E5303" s="6">
        <f t="shared" si="455"/>
        <v>2.2169311152739858E-3</v>
      </c>
      <c r="F5303" s="6">
        <f>B$6+B$7*E5303+B$8*(G5302*100)^2</f>
        <v>0.39539436036181502</v>
      </c>
      <c r="G5303" s="18">
        <v>4.9552265962304973E-3</v>
      </c>
      <c r="H5303" s="9">
        <f t="shared" si="451"/>
        <v>6.2880391248927112E-3</v>
      </c>
      <c r="I5303" s="8">
        <f t="shared" si="449"/>
        <v>1.3328125286622139E-3</v>
      </c>
      <c r="J5303" s="11">
        <f t="shared" si="450"/>
        <v>0.26897105566798923</v>
      </c>
      <c r="K5303" s="11">
        <f t="shared" si="452"/>
        <v>2.6246418543451444E-2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453"/>
        <v>-5.1260513068741874E-2</v>
      </c>
      <c r="D5304" s="6">
        <f t="shared" si="454"/>
        <v>2.6276402000706563E-3</v>
      </c>
      <c r="E5304" s="6">
        <f t="shared" si="455"/>
        <v>2.0454764285983765E-3</v>
      </c>
      <c r="F5304" s="6">
        <f>B$6+B$7*E5303+B$8*(H5303*100)^2</f>
        <v>0.37028219770935655</v>
      </c>
      <c r="G5304" s="18">
        <v>4.829973715358437E-3</v>
      </c>
      <c r="H5304" s="9">
        <f t="shared" si="451"/>
        <v>6.0850817390513045E-3</v>
      </c>
      <c r="I5304" s="8">
        <f t="shared" si="449"/>
        <v>1.2551080236928676E-3</v>
      </c>
      <c r="J5304" s="11">
        <f t="shared" si="450"/>
        <v>0.25985814782011185</v>
      </c>
      <c r="K5304" s="11">
        <f t="shared" si="452"/>
        <v>2.4739287317081082E-2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453"/>
        <v>-5.4716000798278507E-2</v>
      </c>
      <c r="D5305" s="6">
        <f t="shared" si="454"/>
        <v>2.9938407433572141E-3</v>
      </c>
      <c r="E5305" s="6">
        <f t="shared" si="455"/>
        <v>2.6276402000706563E-3</v>
      </c>
      <c r="F5305" s="6">
        <f>B$6+B$7*E5303+B$8*(H5304*100)^2</f>
        <v>0.34795999632758623</v>
      </c>
      <c r="G5305" s="18">
        <v>7.1728949136074527E-3</v>
      </c>
      <c r="H5305" s="9">
        <f t="shared" si="451"/>
        <v>5.8988134088779776E-3</v>
      </c>
      <c r="I5305" s="8">
        <f t="shared" si="449"/>
        <v>1.2740815047294751E-3</v>
      </c>
      <c r="J5305" s="11">
        <f t="shared" si="450"/>
        <v>0.17762444871629984</v>
      </c>
      <c r="K5305" s="11">
        <f t="shared" si="452"/>
        <v>2.0431343711877936E-2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453"/>
        <v>-3.9396542364239666E-2</v>
      </c>
      <c r="D5306" s="6">
        <f t="shared" si="454"/>
        <v>1.5520875502573308E-3</v>
      </c>
      <c r="E5306" s="6">
        <f t="shared" si="455"/>
        <v>2.9938407433572141E-3</v>
      </c>
      <c r="F5306" s="6">
        <f>B$6+B$7*E5306+B$8*(G5305*100)^2</f>
        <v>0.4762346956673546</v>
      </c>
      <c r="G5306" s="18">
        <v>5.0181949416131686E-3</v>
      </c>
      <c r="H5306" s="9">
        <f t="shared" si="451"/>
        <v>6.9009759865351983E-3</v>
      </c>
      <c r="I5306" s="8">
        <f t="shared" si="449"/>
        <v>1.8827810449220297E-3</v>
      </c>
      <c r="J5306" s="11">
        <f t="shared" si="450"/>
        <v>0.37519089370346054</v>
      </c>
      <c r="K5306" s="11">
        <f t="shared" si="452"/>
        <v>4.5764325984632093E-2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453"/>
        <v>-3.3660582623487825E-2</v>
      </c>
      <c r="D5307" s="6">
        <f t="shared" si="454"/>
        <v>1.1330348225526506E-3</v>
      </c>
      <c r="E5307" s="6">
        <f t="shared" si="455"/>
        <v>1.5520875502573308E-3</v>
      </c>
      <c r="F5307" s="6">
        <f>B$6+B$7*E5306+B$8*(H5306*100)^2</f>
        <v>0.44221692045118877</v>
      </c>
      <c r="G5307" s="18">
        <v>7.2850547033463178E-3</v>
      </c>
      <c r="H5307" s="9">
        <f t="shared" si="451"/>
        <v>6.6499392512352233E-3</v>
      </c>
      <c r="I5307" s="8">
        <f t="shared" si="449"/>
        <v>6.3511545211109455E-4</v>
      </c>
      <c r="J5307" s="11">
        <f t="shared" si="450"/>
        <v>8.7180601652772846E-2</v>
      </c>
      <c r="K5307" s="11">
        <f t="shared" si="452"/>
        <v>4.2897263106849159E-3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453"/>
        <v>-4.7183326838687784E-2</v>
      </c>
      <c r="D5308" s="6">
        <f t="shared" si="454"/>
        <v>2.2262663315664351E-3</v>
      </c>
      <c r="E5308" s="6">
        <f t="shared" si="455"/>
        <v>1.1330348225526506E-3</v>
      </c>
      <c r="F5308" s="6">
        <f>B$6+B$7*E5306+B$8*(H5307*100)^2</f>
        <v>0.41197852006153901</v>
      </c>
      <c r="G5308" s="18">
        <v>3.1567973370294068E-3</v>
      </c>
      <c r="H5308" s="9">
        <f t="shared" si="451"/>
        <v>6.4185552896390864E-3</v>
      </c>
      <c r="I5308" s="8">
        <f t="shared" ref="I5308:I5371" si="456">SQRT((G5308-H5308)^2)</f>
        <v>3.2617579526096796E-3</v>
      </c>
      <c r="J5308" s="11">
        <f t="shared" ref="J5308:J5371" si="457">ABS(G5308-H5308)/G5308</f>
        <v>1.0332490826538274</v>
      </c>
      <c r="K5308" s="11">
        <f t="shared" si="452"/>
        <v>0.20145870417622924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453"/>
        <v>-5.0515152662937712E-2</v>
      </c>
      <c r="D5309" s="6">
        <f t="shared" si="454"/>
        <v>2.5517806485599029E-3</v>
      </c>
      <c r="E5309" s="6">
        <f t="shared" si="455"/>
        <v>2.2262663315664351E-3</v>
      </c>
      <c r="F5309" s="6">
        <f>B$6+B$7*E5309+B$8*(G5308*100)^2</f>
        <v>0.10739922980460588</v>
      </c>
      <c r="G5309" s="18">
        <v>4.3901454990749825E-3</v>
      </c>
      <c r="H5309" s="9">
        <f t="shared" si="451"/>
        <v>3.277182170777296E-3</v>
      </c>
      <c r="I5309" s="8">
        <f t="shared" si="456"/>
        <v>1.1129633282976866E-3</v>
      </c>
      <c r="J5309" s="11">
        <f t="shared" si="457"/>
        <v>0.25351399595575852</v>
      </c>
      <c r="K5309" s="11">
        <f t="shared" si="452"/>
        <v>4.7231433821833368E-2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453"/>
        <v>-4.3890682486982538E-2</v>
      </c>
      <c r="D5310" s="6">
        <f t="shared" si="454"/>
        <v>1.9263920091731157E-3</v>
      </c>
      <c r="E5310" s="6">
        <f t="shared" si="455"/>
        <v>2.5517806485599029E-3</v>
      </c>
      <c r="F5310" s="6">
        <f>B$6+B$7*E5309+B$8*(H5309*100)^2</f>
        <v>0.1142842363406419</v>
      </c>
      <c r="G5310" s="18">
        <v>1.3936248314995821E-2</v>
      </c>
      <c r="H5310" s="9">
        <f t="shared" si="451"/>
        <v>3.3805951597409871E-3</v>
      </c>
      <c r="I5310" s="8">
        <f t="shared" si="456"/>
        <v>1.0555653155254835E-2</v>
      </c>
      <c r="J5310" s="11">
        <f t="shared" si="457"/>
        <v>0.75742430219879442</v>
      </c>
      <c r="K5310" s="11">
        <f t="shared" si="452"/>
        <v>1.7059830397192499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453"/>
        <v>-4.898994316115228E-2</v>
      </c>
      <c r="D5311" s="6">
        <f t="shared" si="454"/>
        <v>2.4000145309329311E-3</v>
      </c>
      <c r="E5311" s="6">
        <f t="shared" si="455"/>
        <v>1.9263920091731157E-3</v>
      </c>
      <c r="F5311" s="6">
        <f>B$6+B$7*E5309+B$8*(H5310*100)^2</f>
        <v>0.12040431865052433</v>
      </c>
      <c r="G5311" s="18">
        <v>4.1109826655976968E-3</v>
      </c>
      <c r="H5311" s="9">
        <f t="shared" si="451"/>
        <v>3.469932544740954E-3</v>
      </c>
      <c r="I5311" s="8">
        <f t="shared" si="456"/>
        <v>6.410501208567428E-4</v>
      </c>
      <c r="J5311" s="11">
        <f t="shared" si="457"/>
        <v>0.15593598246504412</v>
      </c>
      <c r="K5311" s="11">
        <f t="shared" si="452"/>
        <v>1.5217323078415612E-2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453"/>
        <v>-7.3513315126100348E-2</v>
      </c>
      <c r="D5312" s="6">
        <f t="shared" si="454"/>
        <v>5.404207500829334E-3</v>
      </c>
      <c r="E5312" s="6">
        <f t="shared" si="455"/>
        <v>2.4000145309329311E-3</v>
      </c>
      <c r="F5312" s="6">
        <f>B$6+B$7*E5312+B$8*(G5311*100)^2</f>
        <v>0.16905968789743886</v>
      </c>
      <c r="G5312" s="18">
        <v>1.4177988157761896E-2</v>
      </c>
      <c r="H5312" s="9">
        <f t="shared" si="451"/>
        <v>4.1116868545335358E-3</v>
      </c>
      <c r="I5312" s="8">
        <f t="shared" si="456"/>
        <v>1.0066301303228361E-2</v>
      </c>
      <c r="J5312" s="11">
        <f t="shared" si="457"/>
        <v>0.70999504240081146</v>
      </c>
      <c r="K5312" s="11">
        <f t="shared" si="452"/>
        <v>1.2103596532378234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453"/>
        <v>-3.7786701221239602E-2</v>
      </c>
      <c r="D5313" s="6">
        <f t="shared" si="454"/>
        <v>1.4278347891832305E-3</v>
      </c>
      <c r="E5313" s="6">
        <f t="shared" si="455"/>
        <v>5.404207500829334E-3</v>
      </c>
      <c r="F5313" s="6">
        <f>B$6+B$7*E5312+B$8*(H5312*100)^2</f>
        <v>0.16911115798879933</v>
      </c>
      <c r="G5313" s="18">
        <v>1.4236662822176617E-2</v>
      </c>
      <c r="H5313" s="9">
        <f t="shared" si="451"/>
        <v>4.1123127068451318E-3</v>
      </c>
      <c r="I5313" s="8">
        <f t="shared" si="456"/>
        <v>1.0124350115331485E-2</v>
      </c>
      <c r="J5313" s="11">
        <f t="shared" si="457"/>
        <v>0.71114630175553961</v>
      </c>
      <c r="K5313" s="11">
        <f t="shared" si="452"/>
        <v>1.2201252224583721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453"/>
        <v>-6.7000377654793358E-2</v>
      </c>
      <c r="D5314" s="6">
        <f t="shared" si="454"/>
        <v>4.489050605884933E-3</v>
      </c>
      <c r="E5314" s="6">
        <f t="shared" si="455"/>
        <v>1.4278347891832305E-3</v>
      </c>
      <c r="F5314" s="6">
        <f>B$6+B$7*E5312+B$8*(H5313*100)^2</f>
        <v>0.16915690975300973</v>
      </c>
      <c r="G5314" s="18">
        <v>1.2349970995949422E-2</v>
      </c>
      <c r="H5314" s="9">
        <f t="shared" si="451"/>
        <v>4.1128689470126536E-3</v>
      </c>
      <c r="I5314" s="8">
        <f t="shared" si="456"/>
        <v>8.2371020489367675E-3</v>
      </c>
      <c r="J5314" s="11">
        <f t="shared" si="457"/>
        <v>0.66697339221593277</v>
      </c>
      <c r="K5314" s="11">
        <f t="shared" si="452"/>
        <v>0.90323018351981643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453"/>
        <v>-3.1575699765321374E-2</v>
      </c>
      <c r="D5315" s="6">
        <f t="shared" si="454"/>
        <v>9.9702481566971623E-4</v>
      </c>
      <c r="E5315" s="6">
        <f t="shared" si="455"/>
        <v>4.489050605884933E-3</v>
      </c>
      <c r="F5315" s="6">
        <f>B$6+B$7*E5315+B$8*(G5314*100)^2</f>
        <v>1.3748038168615138</v>
      </c>
      <c r="G5315" s="18">
        <v>9.4503557014082706E-3</v>
      </c>
      <c r="H5315" s="9">
        <f t="shared" si="451"/>
        <v>1.1725202842004541E-2</v>
      </c>
      <c r="I5315" s="8">
        <f t="shared" si="456"/>
        <v>2.2748471405962707E-3</v>
      </c>
      <c r="J5315" s="11">
        <f t="shared" si="457"/>
        <v>0.24071550452405491</v>
      </c>
      <c r="K5315" s="11">
        <f t="shared" si="452"/>
        <v>2.1674775710212035E-2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453"/>
        <v>-3.3697471185688062E-2</v>
      </c>
      <c r="D5316" s="6">
        <f t="shared" si="454"/>
        <v>1.1355195643102771E-3</v>
      </c>
      <c r="E5316" s="6">
        <f t="shared" si="455"/>
        <v>9.9702481566971623E-4</v>
      </c>
      <c r="F5316" s="6">
        <f>B$6+B$7*E5315+B$8*(H5315*100)^2</f>
        <v>1.2411007952422732</v>
      </c>
      <c r="G5316" s="18">
        <v>9.2032266029944583E-3</v>
      </c>
      <c r="H5316" s="9">
        <f t="shared" si="451"/>
        <v>1.1140470345736186E-2</v>
      </c>
      <c r="I5316" s="8">
        <f t="shared" si="456"/>
        <v>1.9372437427417274E-3</v>
      </c>
      <c r="J5316" s="11">
        <f t="shared" si="457"/>
        <v>0.21049614730896721</v>
      </c>
      <c r="K5316" s="11">
        <f t="shared" si="452"/>
        <v>1.7137859262944533E-2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453"/>
        <v>-4.6491739384655222E-2</v>
      </c>
      <c r="D5317" s="6">
        <f t="shared" si="454"/>
        <v>2.1614818310107015E-3</v>
      </c>
      <c r="E5317" s="6">
        <f t="shared" si="455"/>
        <v>1.1355195643102771E-3</v>
      </c>
      <c r="F5317" s="6">
        <f>B$6+B$7*E5315+B$8*(H5316*100)^2</f>
        <v>1.1222521793249307</v>
      </c>
      <c r="G5317" s="18">
        <v>6.3344768985275626E-3</v>
      </c>
      <c r="H5317" s="9">
        <f t="shared" si="451"/>
        <v>1.0593640447574812E-2</v>
      </c>
      <c r="I5317" s="8">
        <f t="shared" si="456"/>
        <v>4.2591635490472493E-3</v>
      </c>
      <c r="J5317" s="11">
        <f t="shared" si="457"/>
        <v>0.67237810118737418</v>
      </c>
      <c r="K5317" s="11">
        <f t="shared" si="452"/>
        <v>0.11219753170503166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453"/>
        <v>-3.6705152356079344E-2</v>
      </c>
      <c r="D5318" s="6">
        <f t="shared" si="454"/>
        <v>1.3472682094829971E-3</v>
      </c>
      <c r="E5318" s="6">
        <f t="shared" si="455"/>
        <v>2.1614818310107015E-3</v>
      </c>
      <c r="F5318" s="6">
        <f>B$6+B$7*E5318+B$8*(G5317*100)^2</f>
        <v>0.37548718134918213</v>
      </c>
      <c r="G5318" s="18">
        <v>4.0358073539456443E-3</v>
      </c>
      <c r="H5318" s="9">
        <f t="shared" si="451"/>
        <v>6.1277008849092993E-3</v>
      </c>
      <c r="I5318" s="8">
        <f t="shared" si="456"/>
        <v>2.091893530963655E-3</v>
      </c>
      <c r="J5318" s="11">
        <f t="shared" si="457"/>
        <v>0.51833334634233619</v>
      </c>
      <c r="K5318" s="11">
        <f t="shared" si="452"/>
        <v>7.6230149469313835E-2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453"/>
        <v>-4.3610080392234851E-2</v>
      </c>
      <c r="D5319" s="6">
        <f t="shared" si="454"/>
        <v>1.9018391118171866E-3</v>
      </c>
      <c r="E5319" s="6">
        <f t="shared" si="455"/>
        <v>1.3472682094829971E-3</v>
      </c>
      <c r="F5319" s="6">
        <f>B$6+B$7*E5318+B$8*(H5318*100)^2</f>
        <v>0.35258129997981152</v>
      </c>
      <c r="G5319" s="18">
        <v>3.5987254825944038E-3</v>
      </c>
      <c r="H5319" s="9">
        <f t="shared" si="451"/>
        <v>5.9378556733875867E-3</v>
      </c>
      <c r="I5319" s="8">
        <f t="shared" si="456"/>
        <v>2.3391301907931829E-3</v>
      </c>
      <c r="J5319" s="11">
        <f t="shared" si="457"/>
        <v>0.64998850345952208</v>
      </c>
      <c r="K5319" s="11">
        <f t="shared" si="452"/>
        <v>0.10683314916600906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453"/>
        <v>-4.0127892523712287E-2</v>
      </c>
      <c r="D5320" s="6">
        <f t="shared" si="454"/>
        <v>1.6102477583946045E-3</v>
      </c>
      <c r="E5320" s="6">
        <f t="shared" si="455"/>
        <v>1.9018391118171866E-3</v>
      </c>
      <c r="F5320" s="6">
        <f>B$6+B$7*E5318+B$8*(H5319*100)^2</f>
        <v>0.33222026203057797</v>
      </c>
      <c r="G5320" s="18">
        <v>2.732318501554979E-3</v>
      </c>
      <c r="H5320" s="9">
        <f t="shared" ref="H5320:H5383" si="458">SQRT(F5320)/100</f>
        <v>5.7638551511169844E-3</v>
      </c>
      <c r="I5320" s="8">
        <f t="shared" si="456"/>
        <v>3.0315366495620054E-3</v>
      </c>
      <c r="J5320" s="11">
        <f t="shared" si="457"/>
        <v>1.1095107132776576</v>
      </c>
      <c r="K5320" s="11">
        <f t="shared" ref="K5320:K5383" si="459">G5320/H5320-LN(G5320/H5320)-1</f>
        <v>0.22049960614471797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453"/>
        <v>-4.8614145421719955E-2</v>
      </c>
      <c r="D5321" s="6">
        <f t="shared" si="454"/>
        <v>2.3633351350841351E-3</v>
      </c>
      <c r="E5321" s="6">
        <f t="shared" si="455"/>
        <v>1.6102477583946045E-3</v>
      </c>
      <c r="F5321" s="6">
        <f>B$6+B$7*E5321+B$8*(G5320*100)^2</f>
        <v>8.5118401054172982E-2</v>
      </c>
      <c r="G5321" s="18">
        <v>2.9329819702563708E-3</v>
      </c>
      <c r="H5321" s="9">
        <f t="shared" si="458"/>
        <v>2.9175058021223021E-3</v>
      </c>
      <c r="I5321" s="8">
        <f t="shared" si="456"/>
        <v>1.5476168134068678E-5</v>
      </c>
      <c r="J5321" s="11">
        <f t="shared" si="457"/>
        <v>5.2765984554333668E-3</v>
      </c>
      <c r="K5321" s="11">
        <f t="shared" si="459"/>
        <v>1.4019772754503279E-5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453"/>
        <v>-4.784524452239157E-2</v>
      </c>
      <c r="D5322" s="6">
        <f t="shared" si="454"/>
        <v>2.2891674234074406E-3</v>
      </c>
      <c r="E5322" s="6">
        <f t="shared" si="455"/>
        <v>2.3633351350841351E-3</v>
      </c>
      <c r="F5322" s="6">
        <f>B$6+B$7*E5321+B$8*(H5321*100)^2</f>
        <v>9.4418745853497826E-2</v>
      </c>
      <c r="G5322" s="18">
        <v>8.377012549297496E-3</v>
      </c>
      <c r="H5322" s="9">
        <f t="shared" si="458"/>
        <v>3.0727633467857209E-3</v>
      </c>
      <c r="I5322" s="8">
        <f t="shared" si="456"/>
        <v>5.3042492025117752E-3</v>
      </c>
      <c r="J5322" s="11">
        <f t="shared" si="457"/>
        <v>0.6331910297730895</v>
      </c>
      <c r="K5322" s="11">
        <f t="shared" si="459"/>
        <v>0.72330059813115954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453"/>
        <v>-4.5838925185412292E-2</v>
      </c>
      <c r="D5323" s="6">
        <f t="shared" si="454"/>
        <v>2.1012070621538254E-3</v>
      </c>
      <c r="E5323" s="6">
        <f t="shared" si="455"/>
        <v>2.2891674234074406E-3</v>
      </c>
      <c r="F5323" s="6">
        <f>B$6+B$7*E5321+B$8*(H5322*100)^2</f>
        <v>0.10268582234561771</v>
      </c>
      <c r="G5323" s="18">
        <v>6.7694346170015197E-3</v>
      </c>
      <c r="H5323" s="9">
        <f t="shared" si="458"/>
        <v>3.2044628620974485E-3</v>
      </c>
      <c r="I5323" s="8">
        <f t="shared" si="456"/>
        <v>3.5649717549040712E-3</v>
      </c>
      <c r="J5323" s="11">
        <f t="shared" si="457"/>
        <v>0.52662769590101366</v>
      </c>
      <c r="K5323" s="11">
        <f t="shared" si="459"/>
        <v>0.36462904069731183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453"/>
        <v>-4.2800029073837391E-2</v>
      </c>
      <c r="D5324" s="6">
        <f t="shared" si="454"/>
        <v>1.831842488721326E-3</v>
      </c>
      <c r="E5324" s="6">
        <f t="shared" si="455"/>
        <v>2.1012070621538254E-3</v>
      </c>
      <c r="F5324" s="6">
        <f>B$6+B$7*E5324+B$8*(G5323*100)^2</f>
        <v>0.4261454707945283</v>
      </c>
      <c r="G5324" s="18">
        <v>4.4089566469443639E-3</v>
      </c>
      <c r="H5324" s="9">
        <f t="shared" si="458"/>
        <v>6.5279818534867903E-3</v>
      </c>
      <c r="I5324" s="8">
        <f t="shared" si="456"/>
        <v>2.1190252065424265E-3</v>
      </c>
      <c r="J5324" s="11">
        <f t="shared" si="457"/>
        <v>0.48061829049986715</v>
      </c>
      <c r="K5324" s="11">
        <f t="shared" si="459"/>
        <v>6.7853285065623936E-2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453"/>
        <v>-4.806943451541669E-2</v>
      </c>
      <c r="D5325" s="6">
        <f t="shared" si="454"/>
        <v>2.3106705346319333E-3</v>
      </c>
      <c r="E5325" s="6">
        <f t="shared" si="455"/>
        <v>1.831842488721326E-3</v>
      </c>
      <c r="F5325" s="6">
        <f>B$6+B$7*E5324+B$8*(H5324*100)^2</f>
        <v>0.39760557667781626</v>
      </c>
      <c r="G5325" s="18">
        <v>4.4911568217087571E-3</v>
      </c>
      <c r="H5325" s="9">
        <f t="shared" si="458"/>
        <v>6.3055973283886136E-3</v>
      </c>
      <c r="I5325" s="8">
        <f t="shared" si="456"/>
        <v>1.8144405066798566E-3</v>
      </c>
      <c r="J5325" s="11">
        <f t="shared" si="457"/>
        <v>0.40400292813411792</v>
      </c>
      <c r="K5325" s="11">
        <f t="shared" si="459"/>
        <v>5.1576617975273908E-2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453"/>
        <v>-4.7820453348915617E-2</v>
      </c>
      <c r="D5326" s="6">
        <f t="shared" si="454"/>
        <v>2.2867957584958151E-3</v>
      </c>
      <c r="E5326" s="6">
        <f t="shared" si="455"/>
        <v>2.3106705346319333E-3</v>
      </c>
      <c r="F5326" s="6">
        <f>B$6+B$7*E5324+B$8*(H5325*100)^2</f>
        <v>0.3722364647974708</v>
      </c>
      <c r="G5326" s="18">
        <v>6.8934613004650192E-3</v>
      </c>
      <c r="H5326" s="9">
        <f t="shared" si="458"/>
        <v>6.1011184613763304E-3</v>
      </c>
      <c r="I5326" s="8">
        <f t="shared" si="456"/>
        <v>7.9234283908868886E-4</v>
      </c>
      <c r="J5326" s="11">
        <f t="shared" si="457"/>
        <v>0.114941218141783</v>
      </c>
      <c r="K5326" s="11">
        <f t="shared" si="459"/>
        <v>7.7672407588134096E-3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460">B5327-B$5</f>
        <v>-5.1925614227244531E-2</v>
      </c>
      <c r="D5327" s="6">
        <f t="shared" ref="D5327:D5390" si="461">C5327^2</f>
        <v>2.6962694128766194E-3</v>
      </c>
      <c r="E5327" s="6">
        <f t="shared" si="455"/>
        <v>2.2867957584958151E-3</v>
      </c>
      <c r="F5327" s="6">
        <f>B$6+B$7*E5327+B$8*(G5326*100)^2</f>
        <v>0.44122654212972123</v>
      </c>
      <c r="G5327" s="18">
        <v>8.2736031171100413E-3</v>
      </c>
      <c r="H5327" s="9">
        <f t="shared" si="458"/>
        <v>6.6424885557275996E-3</v>
      </c>
      <c r="I5327" s="8">
        <f t="shared" si="456"/>
        <v>1.6311145613824417E-3</v>
      </c>
      <c r="J5327" s="11">
        <f t="shared" si="457"/>
        <v>0.19714682204289585</v>
      </c>
      <c r="K5327" s="11">
        <f t="shared" si="459"/>
        <v>2.5974328945494118E-2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460"/>
        <v>-4.9356619095663593E-2</v>
      </c>
      <c r="D5328" s="6">
        <f t="shared" si="461"/>
        <v>2.436075848554424E-3</v>
      </c>
      <c r="E5328" s="6">
        <f t="shared" ref="E5328:E5391" si="462">D5327</f>
        <v>2.6962694128766194E-3</v>
      </c>
      <c r="F5328" s="6">
        <f>B$6+B$7*E5327+B$8*(H5327*100)^2</f>
        <v>0.41102923588556262</v>
      </c>
      <c r="G5328" s="18">
        <v>4.6058046645256617E-3</v>
      </c>
      <c r="H5328" s="9">
        <f t="shared" si="458"/>
        <v>6.4111561818876528E-3</v>
      </c>
      <c r="I5328" s="8">
        <f t="shared" si="456"/>
        <v>1.8053515173619911E-3</v>
      </c>
      <c r="J5328" s="11">
        <f t="shared" si="457"/>
        <v>0.39197309674615105</v>
      </c>
      <c r="K5328" s="11">
        <f t="shared" si="459"/>
        <v>4.912692391645801E-2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460"/>
        <v>-5.5262892893710863E-2</v>
      </c>
      <c r="D5329" s="6">
        <f t="shared" si="461"/>
        <v>3.0539873309817587E-3</v>
      </c>
      <c r="E5329" s="6">
        <f t="shared" si="462"/>
        <v>2.436075848554424E-3</v>
      </c>
      <c r="F5329" s="6">
        <f>B$6+B$7*E5327+B$8*(H5328*100)^2</f>
        <v>0.38418685036513001</v>
      </c>
      <c r="G5329" s="18">
        <v>7.568744396104418E-3</v>
      </c>
      <c r="H5329" s="9">
        <f t="shared" si="458"/>
        <v>6.1982808129765312E-3</v>
      </c>
      <c r="I5329" s="8">
        <f t="shared" si="456"/>
        <v>1.3704635831278868E-3</v>
      </c>
      <c r="J5329" s="11">
        <f t="shared" si="457"/>
        <v>0.18106881556645713</v>
      </c>
      <c r="K5329" s="11">
        <f t="shared" si="459"/>
        <v>2.1348600345389768E-2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460"/>
        <v>-4.6244470388473465E-2</v>
      </c>
      <c r="D5330" s="6">
        <f t="shared" si="461"/>
        <v>2.1385510415103991E-3</v>
      </c>
      <c r="E5330" s="6">
        <f t="shared" si="462"/>
        <v>3.0539873309817587E-3</v>
      </c>
      <c r="F5330" s="6">
        <f>B$6+B$7*E5330+B$8*(G5329*100)^2</f>
        <v>0.52811205538440353</v>
      </c>
      <c r="G5330" s="18">
        <v>1.7019923757266096E-2</v>
      </c>
      <c r="H5330" s="9">
        <f t="shared" si="458"/>
        <v>7.2671318646657535E-3</v>
      </c>
      <c r="I5330" s="8">
        <f t="shared" si="456"/>
        <v>9.7527918926003428E-3</v>
      </c>
      <c r="J5330" s="11">
        <f t="shared" si="457"/>
        <v>0.5730220670604772</v>
      </c>
      <c r="K5330" s="11">
        <f t="shared" si="459"/>
        <v>0.49101846337699673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460"/>
        <v>-3.621233232901537E-2</v>
      </c>
      <c r="D5331" s="6">
        <f t="shared" si="461"/>
        <v>1.3113330127070518E-3</v>
      </c>
      <c r="E5331" s="6">
        <f t="shared" si="462"/>
        <v>2.1385510415103991E-3</v>
      </c>
      <c r="F5331" s="6">
        <f>B$6+B$7*E5330+B$8*(H5330*100)^2</f>
        <v>0.48833656979596701</v>
      </c>
      <c r="G5331" s="18">
        <v>9.5953061929511703E-3</v>
      </c>
      <c r="H5331" s="9">
        <f t="shared" si="458"/>
        <v>6.9881082547136241E-3</v>
      </c>
      <c r="I5331" s="8">
        <f t="shared" si="456"/>
        <v>2.6071979382375461E-3</v>
      </c>
      <c r="J5331" s="11">
        <f t="shared" si="457"/>
        <v>0.27171597089343807</v>
      </c>
      <c r="K5331" s="11">
        <f t="shared" si="459"/>
        <v>5.6026505478170341E-2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460"/>
        <v>-7.2283394424171851E-2</v>
      </c>
      <c r="D5332" s="6">
        <f t="shared" si="461"/>
        <v>5.2248891094803986E-3</v>
      </c>
      <c r="E5332" s="6">
        <f t="shared" si="462"/>
        <v>1.3113330127070518E-3</v>
      </c>
      <c r="F5332" s="6">
        <f>B$6+B$7*E5330+B$8*(H5331*100)^2</f>
        <v>0.45298014065640574</v>
      </c>
      <c r="G5332" s="18">
        <v>1.4769436657747463E-2</v>
      </c>
      <c r="H5332" s="9">
        <f t="shared" si="458"/>
        <v>6.7303799347169522E-3</v>
      </c>
      <c r="I5332" s="8">
        <f t="shared" si="456"/>
        <v>8.0390567230305097E-3</v>
      </c>
      <c r="J5332" s="11">
        <f t="shared" si="457"/>
        <v>0.54430354449663709</v>
      </c>
      <c r="K5332" s="11">
        <f t="shared" si="459"/>
        <v>0.40851486735926867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460"/>
        <v>-5.2261532293797437E-2</v>
      </c>
      <c r="D5333" s="6">
        <f t="shared" si="461"/>
        <v>2.7312677576956323E-3</v>
      </c>
      <c r="E5333" s="6">
        <f t="shared" si="462"/>
        <v>5.2248891094803986E-3</v>
      </c>
      <c r="F5333" s="6">
        <f>B$6+B$7*E5333+B$8*(G5332*100)^2</f>
        <v>1.9581226346033247</v>
      </c>
      <c r="G5333" s="18">
        <v>1.1877256619992465E-2</v>
      </c>
      <c r="H5333" s="9">
        <f t="shared" si="458"/>
        <v>1.3993293517265065E-2</v>
      </c>
      <c r="I5333" s="8">
        <f t="shared" si="456"/>
        <v>2.1160368972725999E-3</v>
      </c>
      <c r="J5333" s="11">
        <f t="shared" si="457"/>
        <v>0.17815872511424632</v>
      </c>
      <c r="K5333" s="11">
        <f t="shared" si="459"/>
        <v>1.2734886070627338E-2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460"/>
        <v>-2.3987826774307781E-2</v>
      </c>
      <c r="D5334" s="6">
        <f t="shared" si="461"/>
        <v>5.754158333541973E-4</v>
      </c>
      <c r="E5334" s="6">
        <f t="shared" si="462"/>
        <v>2.7312677576956323E-3</v>
      </c>
      <c r="F5334" s="6">
        <f>B$6+B$7*E5333+B$8*(H5333*100)^2</f>
        <v>1.7596846365870698</v>
      </c>
      <c r="G5334" s="18">
        <v>1.2357241851084933E-2</v>
      </c>
      <c r="H5334" s="9">
        <f t="shared" si="458"/>
        <v>1.3265310537590402E-2</v>
      </c>
      <c r="I5334" s="8">
        <f t="shared" si="456"/>
        <v>9.0806868650546851E-4</v>
      </c>
      <c r="J5334" s="11">
        <f t="shared" si="457"/>
        <v>7.3484738540238445E-2</v>
      </c>
      <c r="K5334" s="11">
        <f t="shared" si="459"/>
        <v>2.455735800751313E-3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460"/>
        <v>-5.561367873950742E-2</v>
      </c>
      <c r="D5335" s="6">
        <f t="shared" si="461"/>
        <v>3.0928812629411398E-3</v>
      </c>
      <c r="E5335" s="6">
        <f t="shared" si="462"/>
        <v>5.754158333541973E-4</v>
      </c>
      <c r="F5335" s="6">
        <f>B$6+B$7*E5333+B$8*(H5334*100)^2</f>
        <v>1.5832931001504207</v>
      </c>
      <c r="G5335" s="18">
        <v>4.468559222346743E-3</v>
      </c>
      <c r="H5335" s="9">
        <f t="shared" si="458"/>
        <v>1.2582897520644523E-2</v>
      </c>
      <c r="I5335" s="8">
        <f t="shared" si="456"/>
        <v>8.114338298297781E-3</v>
      </c>
      <c r="J5335" s="11">
        <f t="shared" si="457"/>
        <v>1.8158735052047474</v>
      </c>
      <c r="K5335" s="11">
        <f t="shared" si="459"/>
        <v>0.39040210605439318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460"/>
        <v>-6.0652335894802512E-2</v>
      </c>
      <c r="D5336" s="6">
        <f t="shared" si="461"/>
        <v>3.6787058494959493E-3</v>
      </c>
      <c r="E5336" s="6">
        <f t="shared" si="462"/>
        <v>3.0928812629411398E-3</v>
      </c>
      <c r="F5336" s="6">
        <f>B$6+B$7*E5336+B$8*(G5335*100)^2</f>
        <v>0.19639729924659607</v>
      </c>
      <c r="G5336" s="18">
        <v>7.5594712754951266E-3</v>
      </c>
      <c r="H5336" s="9">
        <f t="shared" si="458"/>
        <v>4.43167349030359E-3</v>
      </c>
      <c r="I5336" s="8">
        <f t="shared" si="456"/>
        <v>3.1277977851915367E-3</v>
      </c>
      <c r="J5336" s="11">
        <f t="shared" si="457"/>
        <v>0.41375880285842792</v>
      </c>
      <c r="K5336" s="11">
        <f t="shared" si="459"/>
        <v>0.17175856800686429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460"/>
        <v>-6.1008038064390466E-2</v>
      </c>
      <c r="D5337" s="6">
        <f t="shared" si="461"/>
        <v>3.7219807084661158E-3</v>
      </c>
      <c r="E5337" s="6">
        <f t="shared" si="462"/>
        <v>3.6787058494959493E-3</v>
      </c>
      <c r="F5337" s="6">
        <f>B$6+B$7*E5336+B$8*(H5336*100)^2</f>
        <v>0.19347911522343594</v>
      </c>
      <c r="G5337" s="18">
        <v>1.9904657306941274E-2</v>
      </c>
      <c r="H5337" s="9">
        <f t="shared" si="458"/>
        <v>4.3986260948554829E-3</v>
      </c>
      <c r="I5337" s="8">
        <f t="shared" si="456"/>
        <v>1.550603121208579E-2</v>
      </c>
      <c r="J5337" s="11">
        <f t="shared" si="457"/>
        <v>0.77901523110766802</v>
      </c>
      <c r="K5337" s="11">
        <f t="shared" si="459"/>
        <v>2.0155372512995737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460"/>
        <v>-2.8191643661289505E-2</v>
      </c>
      <c r="D5338" s="6">
        <f t="shared" si="461"/>
        <v>7.947687723251247E-4</v>
      </c>
      <c r="E5338" s="6">
        <f t="shared" si="462"/>
        <v>3.7219807084661158E-3</v>
      </c>
      <c r="F5338" s="6">
        <f>B$6+B$7*E5336+B$8*(H5337*100)^2</f>
        <v>0.19088514144524896</v>
      </c>
      <c r="G5338" s="18">
        <v>2.292438069167058E-2</v>
      </c>
      <c r="H5338" s="9">
        <f t="shared" si="458"/>
        <v>4.3690404146133613E-3</v>
      </c>
      <c r="I5338" s="8">
        <f t="shared" si="456"/>
        <v>1.8555340277057217E-2</v>
      </c>
      <c r="J5338" s="11">
        <f t="shared" si="457"/>
        <v>0.80941511688467016</v>
      </c>
      <c r="K5338" s="11">
        <f t="shared" si="459"/>
        <v>2.5893482646954036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460"/>
        <v>-5.2873643224025428E-2</v>
      </c>
      <c r="D5339" s="6">
        <f t="shared" si="461"/>
        <v>2.7956221477815303E-3</v>
      </c>
      <c r="E5339" s="6">
        <f t="shared" si="462"/>
        <v>7.947687723251247E-4</v>
      </c>
      <c r="F5339" s="6">
        <f>B$6+B$7*E5339+B$8*(G5338*100)^2</f>
        <v>4.6900890382843254</v>
      </c>
      <c r="G5339" s="18">
        <v>1.1599773193269715E-2</v>
      </c>
      <c r="H5339" s="9">
        <f t="shared" si="458"/>
        <v>2.1656613397030306E-2</v>
      </c>
      <c r="I5339" s="8">
        <f t="shared" si="456"/>
        <v>1.0056840203760591E-2</v>
      </c>
      <c r="J5339" s="11">
        <f t="shared" si="457"/>
        <v>0.86698593465565799</v>
      </c>
      <c r="K5339" s="11">
        <f t="shared" si="459"/>
        <v>0.1599480055987037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460"/>
        <v>-3.3444599256069435E-2</v>
      </c>
      <c r="D5340" s="6">
        <f t="shared" si="461"/>
        <v>1.1185412193990803E-3</v>
      </c>
      <c r="E5340" s="6">
        <f t="shared" si="462"/>
        <v>2.7956221477815303E-3</v>
      </c>
      <c r="F5340" s="6">
        <f>B$6+B$7*E5339+B$8*(H5339*100)^2</f>
        <v>4.1876976360862388</v>
      </c>
      <c r="G5340" s="18">
        <v>1.233255407657316E-2</v>
      </c>
      <c r="H5340" s="9">
        <f t="shared" si="458"/>
        <v>2.0463864825800232E-2</v>
      </c>
      <c r="I5340" s="8">
        <f t="shared" si="456"/>
        <v>8.131310749227072E-3</v>
      </c>
      <c r="J5340" s="11">
        <f t="shared" si="457"/>
        <v>0.65933712503829656</v>
      </c>
      <c r="K5340" s="11">
        <f t="shared" si="459"/>
        <v>0.10906849058576862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460"/>
        <v>-4.1487796229011803E-2</v>
      </c>
      <c r="D5341" s="6">
        <f t="shared" si="461"/>
        <v>1.7212372359400061E-3</v>
      </c>
      <c r="E5341" s="6">
        <f t="shared" si="462"/>
        <v>1.1185412193990803E-3</v>
      </c>
      <c r="F5341" s="6">
        <f>B$6+B$7*E5339+B$8*(H5340*100)^2</f>
        <v>3.7411219186723592</v>
      </c>
      <c r="G5341" s="18">
        <v>7.0403535721638572E-3</v>
      </c>
      <c r="H5341" s="9">
        <f t="shared" si="458"/>
        <v>1.9341980039986491E-2</v>
      </c>
      <c r="I5341" s="8">
        <f t="shared" si="456"/>
        <v>1.2301626467822634E-2</v>
      </c>
      <c r="J5341" s="11">
        <f t="shared" si="457"/>
        <v>1.7473023679465181</v>
      </c>
      <c r="K5341" s="11">
        <f t="shared" si="459"/>
        <v>0.37461289869011916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460"/>
        <v>-3.7158174499343707E-2</v>
      </c>
      <c r="D5342" s="6">
        <f t="shared" si="461"/>
        <v>1.3807299321236769E-3</v>
      </c>
      <c r="E5342" s="6">
        <f t="shared" si="462"/>
        <v>1.7212372359400061E-3</v>
      </c>
      <c r="F5342" s="6">
        <f>B$6+B$7*E5342+B$8*(G5341*100)^2</f>
        <v>0.45936513621548775</v>
      </c>
      <c r="G5342" s="18">
        <v>8.6670530972122236E-3</v>
      </c>
      <c r="H5342" s="9">
        <f t="shared" si="458"/>
        <v>6.7776480892377975E-3</v>
      </c>
      <c r="I5342" s="8">
        <f t="shared" si="456"/>
        <v>1.8894050079744261E-3</v>
      </c>
      <c r="J5342" s="11">
        <f t="shared" si="457"/>
        <v>0.21799855000105597</v>
      </c>
      <c r="K5342" s="11">
        <f t="shared" si="459"/>
        <v>3.2871323177546596E-2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460"/>
        <v>-4.648511667246915E-2</v>
      </c>
      <c r="D5343" s="6">
        <f t="shared" si="461"/>
        <v>2.1608660720530692E-3</v>
      </c>
      <c r="E5343" s="6">
        <f t="shared" si="462"/>
        <v>1.3807299321236769E-3</v>
      </c>
      <c r="F5343" s="6">
        <f>B$6+B$7*E5342+B$8*(H5342*100)^2</f>
        <v>0.42709749021245114</v>
      </c>
      <c r="G5343" s="18">
        <v>5.8244975666824818E-3</v>
      </c>
      <c r="H5343" s="9">
        <f t="shared" si="458"/>
        <v>6.5352696211591075E-3</v>
      </c>
      <c r="I5343" s="8">
        <f t="shared" si="456"/>
        <v>7.1077205447662561E-4</v>
      </c>
      <c r="J5343" s="11">
        <f t="shared" si="457"/>
        <v>0.12203147934036605</v>
      </c>
      <c r="K5343" s="11">
        <f t="shared" si="459"/>
        <v>6.3814552581056283E-3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460"/>
        <v>-4.1029060460585631E-2</v>
      </c>
      <c r="D5344" s="6">
        <f t="shared" si="461"/>
        <v>1.6833838022783912E-3</v>
      </c>
      <c r="E5344" s="6">
        <f t="shared" si="462"/>
        <v>2.1608660720530692E-3</v>
      </c>
      <c r="F5344" s="6">
        <f>B$6+B$7*E5342+B$8*(H5343*100)^2</f>
        <v>0.39841477968035194</v>
      </c>
      <c r="G5344" s="18">
        <v>7.5173188630472381E-3</v>
      </c>
      <c r="H5344" s="9">
        <f t="shared" si="458"/>
        <v>6.3120106121611671E-3</v>
      </c>
      <c r="I5344" s="8">
        <f t="shared" si="456"/>
        <v>1.205308250886071E-3</v>
      </c>
      <c r="J5344" s="11">
        <f t="shared" si="457"/>
        <v>0.16033751831533782</v>
      </c>
      <c r="K5344" s="11">
        <f t="shared" si="459"/>
        <v>1.6199449629309193E-2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460"/>
        <v>-4.9070916978595912E-2</v>
      </c>
      <c r="D5345" s="6">
        <f t="shared" si="461"/>
        <v>2.4079548931202526E-3</v>
      </c>
      <c r="E5345" s="6">
        <f t="shared" si="462"/>
        <v>1.6833838022783912E-3</v>
      </c>
      <c r="F5345" s="6">
        <f>B$6+B$7*E5345+B$8*(G5344*100)^2</f>
        <v>0.52108225671860597</v>
      </c>
      <c r="G5345" s="18">
        <v>4.4754718823679087E-3</v>
      </c>
      <c r="H5345" s="9">
        <f t="shared" si="458"/>
        <v>7.2186027506616953E-3</v>
      </c>
      <c r="I5345" s="8">
        <f t="shared" si="456"/>
        <v>2.7431308682937866E-3</v>
      </c>
      <c r="J5345" s="11">
        <f t="shared" si="457"/>
        <v>0.61292550604573004</v>
      </c>
      <c r="K5345" s="11">
        <f t="shared" si="459"/>
        <v>9.8041050190271317E-2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460"/>
        <v>-4.4624755349840742E-2</v>
      </c>
      <c r="D5346" s="6">
        <f t="shared" si="461"/>
        <v>1.9913687900331399E-3</v>
      </c>
      <c r="E5346" s="6">
        <f t="shared" si="462"/>
        <v>2.4079548931202526E-3</v>
      </c>
      <c r="F5346" s="6">
        <f>B$6+B$7*E5345+B$8*(H5345*100)^2</f>
        <v>0.48195414791789098</v>
      </c>
      <c r="G5346" s="18">
        <v>7.9885849750936759E-3</v>
      </c>
      <c r="H5346" s="9">
        <f t="shared" si="458"/>
        <v>6.9422917535774233E-3</v>
      </c>
      <c r="I5346" s="8">
        <f t="shared" si="456"/>
        <v>1.0462932215162526E-3</v>
      </c>
      <c r="J5346" s="11">
        <f t="shared" si="457"/>
        <v>0.1309735359614152</v>
      </c>
      <c r="K5346" s="11">
        <f t="shared" si="459"/>
        <v>1.0331242283149411E-2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460"/>
        <v>-6.2370560065947794E-2</v>
      </c>
      <c r="D5347" s="6">
        <f t="shared" si="461"/>
        <v>3.8900867629400016E-3</v>
      </c>
      <c r="E5347" s="6">
        <f t="shared" si="462"/>
        <v>1.9913687900331399E-3</v>
      </c>
      <c r="F5347" s="6">
        <f>B$6+B$7*E5345+B$8*(H5346*100)^2</f>
        <v>0.44717317200493539</v>
      </c>
      <c r="G5347" s="18">
        <v>9.9656693990336949E-3</v>
      </c>
      <c r="H5347" s="9">
        <f t="shared" si="458"/>
        <v>6.6871008068140813E-3</v>
      </c>
      <c r="I5347" s="8">
        <f t="shared" si="456"/>
        <v>3.2785685922196136E-3</v>
      </c>
      <c r="J5347" s="11">
        <f t="shared" si="457"/>
        <v>0.3289862889228008</v>
      </c>
      <c r="K5347" s="11">
        <f t="shared" si="459"/>
        <v>9.1316805170653437E-2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460"/>
        <v>-4.8102885673755022E-2</v>
      </c>
      <c r="D5348" s="6">
        <f t="shared" si="461"/>
        <v>2.3138876101423461E-3</v>
      </c>
      <c r="E5348" s="6">
        <f t="shared" si="462"/>
        <v>3.8900867629400016E-3</v>
      </c>
      <c r="F5348" s="6">
        <f>B$6+B$7*E5348+B$8*(G5347*100)^2</f>
        <v>0.90178646570755328</v>
      </c>
      <c r="G5348" s="18">
        <v>7.4495896728843016E-3</v>
      </c>
      <c r="H5348" s="9">
        <f t="shared" si="458"/>
        <v>9.4962438137800222E-3</v>
      </c>
      <c r="I5348" s="8">
        <f t="shared" si="456"/>
        <v>2.0466541408957206E-3</v>
      </c>
      <c r="J5348" s="11">
        <f t="shared" si="457"/>
        <v>0.2747338082720609</v>
      </c>
      <c r="K5348" s="11">
        <f t="shared" si="459"/>
        <v>2.7214885985954007E-2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460"/>
        <v>-4.0499443101658573E-2</v>
      </c>
      <c r="D5349" s="6">
        <f t="shared" si="461"/>
        <v>1.6402048915444803E-3</v>
      </c>
      <c r="E5349" s="6">
        <f t="shared" si="462"/>
        <v>2.3138876101423461E-3</v>
      </c>
      <c r="F5349" s="6">
        <f>B$6+B$7*E5348+B$8*(H5348*100)^2</f>
        <v>0.82057727282683079</v>
      </c>
      <c r="G5349" s="18">
        <v>6.4083130079633233E-3</v>
      </c>
      <c r="H5349" s="9">
        <f t="shared" si="458"/>
        <v>9.0585720333109382E-3</v>
      </c>
      <c r="I5349" s="8">
        <f t="shared" si="456"/>
        <v>2.6502590253476149E-3</v>
      </c>
      <c r="J5349" s="11">
        <f t="shared" si="457"/>
        <v>0.41356578900784918</v>
      </c>
      <c r="K5349" s="11">
        <f t="shared" si="459"/>
        <v>5.3546256697918349E-2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460"/>
        <v>-5.5160118119332802E-2</v>
      </c>
      <c r="D5350" s="6">
        <f t="shared" si="461"/>
        <v>3.0426386309387468E-3</v>
      </c>
      <c r="E5350" s="6">
        <f t="shared" si="462"/>
        <v>1.6402048915444803E-3</v>
      </c>
      <c r="F5350" s="6">
        <f>B$6+B$7*E5348+B$8*(H5349*100)^2</f>
        <v>0.74839042127515654</v>
      </c>
      <c r="G5350" s="18">
        <v>7.0746715395717408E-3</v>
      </c>
      <c r="H5350" s="9">
        <f t="shared" si="458"/>
        <v>8.6509561394978556E-3</v>
      </c>
      <c r="I5350" s="8">
        <f t="shared" si="456"/>
        <v>1.5762845999261147E-3</v>
      </c>
      <c r="J5350" s="11">
        <f t="shared" si="457"/>
        <v>0.22280675379899456</v>
      </c>
      <c r="K5350" s="11">
        <f t="shared" si="459"/>
        <v>1.8939541478022015E-2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460"/>
        <v>-5.298233660035017E-2</v>
      </c>
      <c r="D5351" s="6">
        <f t="shared" si="461"/>
        <v>2.8071279916328054E-3</v>
      </c>
      <c r="E5351" s="6">
        <f t="shared" si="462"/>
        <v>3.0426386309387468E-3</v>
      </c>
      <c r="F5351" s="6">
        <f>B$6+B$7*E5351+B$8*(G5350*100)^2</f>
        <v>0.46379979531135029</v>
      </c>
      <c r="G5351" s="18">
        <v>8.9470396001454684E-3</v>
      </c>
      <c r="H5351" s="9">
        <f t="shared" si="458"/>
        <v>6.8102848348020684E-3</v>
      </c>
      <c r="I5351" s="8">
        <f t="shared" si="456"/>
        <v>2.1367547653434E-3</v>
      </c>
      <c r="J5351" s="11">
        <f t="shared" si="457"/>
        <v>0.23882254475644199</v>
      </c>
      <c r="K5351" s="11">
        <f t="shared" si="459"/>
        <v>4.0865335125910285E-2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460"/>
        <v>-4.2273416567269385E-2</v>
      </c>
      <c r="D5352" s="6">
        <f t="shared" si="461"/>
        <v>1.7870417482698858E-3</v>
      </c>
      <c r="E5352" s="6">
        <f t="shared" si="462"/>
        <v>2.8071279916328054E-3</v>
      </c>
      <c r="F5352" s="6">
        <f>B$6+B$7*E5351+B$8*(H5351*100)^2</f>
        <v>0.43116829531877587</v>
      </c>
      <c r="G5352" s="18">
        <v>1.0958757596954473E-2</v>
      </c>
      <c r="H5352" s="9">
        <f t="shared" si="458"/>
        <v>6.5663406500026779E-3</v>
      </c>
      <c r="I5352" s="8">
        <f t="shared" si="456"/>
        <v>4.3924169469517953E-3</v>
      </c>
      <c r="J5352" s="11">
        <f t="shared" si="457"/>
        <v>0.4008134049951505</v>
      </c>
      <c r="K5352" s="11">
        <f t="shared" si="459"/>
        <v>0.15674697371925528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460"/>
        <v>-3.1005581341283426E-2</v>
      </c>
      <c r="D5353" s="6">
        <f t="shared" si="461"/>
        <v>9.6134607431094289E-4</v>
      </c>
      <c r="E5353" s="6">
        <f t="shared" si="462"/>
        <v>1.7870417482698858E-3</v>
      </c>
      <c r="F5353" s="6">
        <f>B$6+B$7*E5351+B$8*(H5352*100)^2</f>
        <v>0.40216215497537638</v>
      </c>
      <c r="G5353" s="18">
        <v>6.8307445296152966E-3</v>
      </c>
      <c r="H5353" s="9">
        <f t="shared" si="458"/>
        <v>6.3416256194715279E-3</v>
      </c>
      <c r="I5353" s="8">
        <f t="shared" si="456"/>
        <v>4.891189101437687E-4</v>
      </c>
      <c r="J5353" s="11">
        <f t="shared" si="457"/>
        <v>7.1605504791337232E-2</v>
      </c>
      <c r="K5353" s="11">
        <f t="shared" si="459"/>
        <v>2.829782922421753E-3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460"/>
        <v>-4.836838962638796E-2</v>
      </c>
      <c r="D5354" s="6">
        <f t="shared" si="461"/>
        <v>2.3395011150500744E-3</v>
      </c>
      <c r="E5354" s="6">
        <f t="shared" si="462"/>
        <v>9.6134607431094289E-4</v>
      </c>
      <c r="F5354" s="6">
        <f>B$6+B$7*E5354+B$8*(G5353*100)^2</f>
        <v>0.4334462118400646</v>
      </c>
      <c r="G5354" s="18">
        <v>6.9747467185536042E-3</v>
      </c>
      <c r="H5354" s="9">
        <f t="shared" si="458"/>
        <v>6.5836632040230051E-3</v>
      </c>
      <c r="I5354" s="8">
        <f t="shared" si="456"/>
        <v>3.9108351453059909E-4</v>
      </c>
      <c r="J5354" s="11">
        <f t="shared" si="457"/>
        <v>5.6071357184953159E-2</v>
      </c>
      <c r="K5354" s="11">
        <f t="shared" si="459"/>
        <v>1.6974084245622301E-3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460"/>
        <v>-5.0662829409650029E-2</v>
      </c>
      <c r="D5355" s="6">
        <f t="shared" si="461"/>
        <v>2.5667222837912999E-3</v>
      </c>
      <c r="E5355" s="6">
        <f t="shared" si="462"/>
        <v>2.3395011150500744E-3</v>
      </c>
      <c r="F5355" s="6">
        <f>B$6+B$7*E5354+B$8*(H5354*100)^2</f>
        <v>0.40398406894687872</v>
      </c>
      <c r="G5355" s="18">
        <v>4.6027075760740012E-3</v>
      </c>
      <c r="H5355" s="9">
        <f t="shared" si="458"/>
        <v>6.355974110605539E-3</v>
      </c>
      <c r="I5355" s="8">
        <f t="shared" si="456"/>
        <v>1.7532665345315378E-3</v>
      </c>
      <c r="J5355" s="11">
        <f t="shared" si="457"/>
        <v>0.38092068756343456</v>
      </c>
      <c r="K5355" s="11">
        <f t="shared" si="459"/>
        <v>4.6904992274879431E-2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460"/>
        <v>-4.3884046407580118E-2</v>
      </c>
      <c r="D5356" s="6">
        <f t="shared" si="461"/>
        <v>1.9258095291026455E-3</v>
      </c>
      <c r="E5356" s="6">
        <f t="shared" si="462"/>
        <v>2.5667222837912999E-3</v>
      </c>
      <c r="F5356" s="6">
        <f>B$6+B$7*E5354+B$8*(H5355*100)^2</f>
        <v>0.37779517012912583</v>
      </c>
      <c r="G5356" s="18">
        <v>6.058422449695706E-3</v>
      </c>
      <c r="H5356" s="9">
        <f t="shared" si="458"/>
        <v>6.1465044548029554E-3</v>
      </c>
      <c r="I5356" s="8">
        <f t="shared" si="456"/>
        <v>8.8082005107249436E-5</v>
      </c>
      <c r="J5356" s="11">
        <f t="shared" si="457"/>
        <v>1.453876910014314E-2</v>
      </c>
      <c r="K5356" s="11">
        <f t="shared" si="459"/>
        <v>1.0367213865558611E-4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460"/>
        <v>-3.5744169572324555E-2</v>
      </c>
      <c r="D5357" s="6">
        <f t="shared" si="461"/>
        <v>1.2776456584150926E-3</v>
      </c>
      <c r="E5357" s="6">
        <f t="shared" si="462"/>
        <v>1.9258095291026455E-3</v>
      </c>
      <c r="F5357" s="6">
        <f>B$6+B$7*E5357+B$8*(G5356*100)^2</f>
        <v>0.34505391207361341</v>
      </c>
      <c r="G5357" s="18">
        <v>5.7185318086201593E-3</v>
      </c>
      <c r="H5357" s="9">
        <f t="shared" si="458"/>
        <v>5.8741289743553761E-3</v>
      </c>
      <c r="I5357" s="8">
        <f t="shared" si="456"/>
        <v>1.5559716573521672E-4</v>
      </c>
      <c r="J5357" s="11">
        <f t="shared" si="457"/>
        <v>2.7209285694742198E-2</v>
      </c>
      <c r="K5357" s="11">
        <f t="shared" si="459"/>
        <v>3.5714258540342492E-4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460"/>
        <v>-3.3165012237757197E-2</v>
      </c>
      <c r="D5358" s="6">
        <f t="shared" si="461"/>
        <v>1.0999180367305846E-3</v>
      </c>
      <c r="E5358" s="6">
        <f t="shared" si="462"/>
        <v>1.2776456584150926E-3</v>
      </c>
      <c r="F5358" s="6">
        <f>B$6+B$7*E5357+B$8*(H5357*100)^2</f>
        <v>0.32550618887132249</v>
      </c>
      <c r="G5358" s="18">
        <v>6.6101914724065198E-3</v>
      </c>
      <c r="H5358" s="9">
        <f t="shared" si="458"/>
        <v>5.7053149682670676E-3</v>
      </c>
      <c r="I5358" s="8">
        <f t="shared" si="456"/>
        <v>9.0487650413945218E-4</v>
      </c>
      <c r="J5358" s="11">
        <f t="shared" si="457"/>
        <v>0.13689111849736191</v>
      </c>
      <c r="K5358" s="11">
        <f t="shared" si="459"/>
        <v>1.1387945435100244E-2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460"/>
        <v>-4.8474004940795706E-2</v>
      </c>
      <c r="D5359" s="6">
        <f t="shared" si="461"/>
        <v>2.3497291550002865E-3</v>
      </c>
      <c r="E5359" s="6">
        <f t="shared" si="462"/>
        <v>1.0999180367305846E-3</v>
      </c>
      <c r="F5359" s="6">
        <f>B$6+B$7*E5357+B$8*(H5358*100)^2</f>
        <v>0.30813021771680615</v>
      </c>
      <c r="G5359" s="18">
        <v>3.0497166587341268E-3</v>
      </c>
      <c r="H5359" s="9">
        <f t="shared" si="458"/>
        <v>5.550947826423935E-3</v>
      </c>
      <c r="I5359" s="8">
        <f t="shared" si="456"/>
        <v>2.5012311676898082E-3</v>
      </c>
      <c r="J5359" s="11">
        <f t="shared" si="457"/>
        <v>0.8201519838003628</v>
      </c>
      <c r="K5359" s="11">
        <f t="shared" si="459"/>
        <v>0.14832467517943648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460"/>
        <v>-4.6025854301894292E-2</v>
      </c>
      <c r="D5360" s="6">
        <f t="shared" si="461"/>
        <v>2.1183792642192013E-3</v>
      </c>
      <c r="E5360" s="6">
        <f t="shared" si="462"/>
        <v>2.3497291550002865E-3</v>
      </c>
      <c r="F5360" s="6">
        <f>B$6+B$7*E5360+B$8*(G5359*100)^2</f>
        <v>0.10150365822111634</v>
      </c>
      <c r="G5360" s="18">
        <v>2.3060136816180671E-3</v>
      </c>
      <c r="H5360" s="9">
        <f t="shared" si="458"/>
        <v>3.1859638764605656E-3</v>
      </c>
      <c r="I5360" s="8">
        <f t="shared" si="456"/>
        <v>8.7995019484249848E-4</v>
      </c>
      <c r="J5360" s="11">
        <f t="shared" si="457"/>
        <v>0.38158932093805331</v>
      </c>
      <c r="K5360" s="11">
        <f t="shared" si="459"/>
        <v>4.7038607466346916E-2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460"/>
        <v>-4.3288249059407119E-2</v>
      </c>
      <c r="D5361" s="6">
        <f t="shared" si="461"/>
        <v>1.8738725066292613E-3</v>
      </c>
      <c r="E5361" s="6">
        <f t="shared" si="462"/>
        <v>2.1183792642192013E-3</v>
      </c>
      <c r="F5361" s="6">
        <f>B$6+B$7*E5360+B$8*(H5360*100)^2</f>
        <v>0.10905570038536286</v>
      </c>
      <c r="G5361" s="18">
        <v>3.523849226904702E-3</v>
      </c>
      <c r="H5361" s="9">
        <f t="shared" si="458"/>
        <v>3.3023582541172429E-3</v>
      </c>
      <c r="I5361" s="8">
        <f t="shared" si="456"/>
        <v>2.2149097278745906E-4</v>
      </c>
      <c r="J5361" s="11">
        <f t="shared" si="457"/>
        <v>6.2854838140170233E-2</v>
      </c>
      <c r="K5361" s="11">
        <f t="shared" si="459"/>
        <v>2.1534596826622288E-3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460"/>
        <v>-3.9809711864312723E-2</v>
      </c>
      <c r="D5362" s="6">
        <f t="shared" si="461"/>
        <v>1.5848131587196013E-3</v>
      </c>
      <c r="E5362" s="6">
        <f t="shared" si="462"/>
        <v>1.8738725066292613E-3</v>
      </c>
      <c r="F5362" s="6">
        <f>B$6+B$7*E5360+B$8*(H5361*100)^2</f>
        <v>0.11576871066516158</v>
      </c>
      <c r="G5362" s="18">
        <v>3.3760560428725537E-3</v>
      </c>
      <c r="H5362" s="9">
        <f t="shared" si="458"/>
        <v>3.4024801346247647E-3</v>
      </c>
      <c r="I5362" s="8">
        <f t="shared" si="456"/>
        <v>2.6424091752211016E-5</v>
      </c>
      <c r="J5362" s="11">
        <f t="shared" si="457"/>
        <v>7.8269114661164776E-3</v>
      </c>
      <c r="K5362" s="11">
        <f t="shared" si="459"/>
        <v>3.0313408983184686E-5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460"/>
        <v>-4.7696098074739533E-2</v>
      </c>
      <c r="D5363" s="6">
        <f t="shared" si="461"/>
        <v>2.2749177715551722E-3</v>
      </c>
      <c r="E5363" s="6">
        <f t="shared" si="462"/>
        <v>1.5848131587196013E-3</v>
      </c>
      <c r="F5363" s="6">
        <f>B$6+B$7*E5363+B$8*(G5362*100)^2</f>
        <v>0.12006915818560934</v>
      </c>
      <c r="G5363" s="18">
        <v>2.9939919974883667E-3</v>
      </c>
      <c r="H5363" s="9">
        <f t="shared" si="458"/>
        <v>3.4650996837841379E-3</v>
      </c>
      <c r="I5363" s="8">
        <f t="shared" si="456"/>
        <v>4.711076862957712E-4</v>
      </c>
      <c r="J5363" s="11">
        <f t="shared" si="457"/>
        <v>0.15735101720077382</v>
      </c>
      <c r="K5363" s="11">
        <f t="shared" si="459"/>
        <v>1.0175884967347226E-2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460"/>
        <v>-4.4210928122937435E-2</v>
      </c>
      <c r="D5364" s="6">
        <f t="shared" si="461"/>
        <v>1.95460616549154E-3</v>
      </c>
      <c r="E5364" s="6">
        <f t="shared" si="462"/>
        <v>2.2749177715551722E-3</v>
      </c>
      <c r="F5364" s="6">
        <f>B$6+B$7*E5363+B$8*(H5363*100)^2</f>
        <v>0.1254839939941633</v>
      </c>
      <c r="G5364" s="18">
        <v>3.4604081492617929E-3</v>
      </c>
      <c r="H5364" s="9">
        <f t="shared" si="458"/>
        <v>3.5423720018394923E-3</v>
      </c>
      <c r="I5364" s="8">
        <f t="shared" si="456"/>
        <v>8.1963852577699413E-5</v>
      </c>
      <c r="J5364" s="11">
        <f t="shared" si="457"/>
        <v>2.3686180659118122E-2</v>
      </c>
      <c r="K5364" s="11">
        <f t="shared" si="459"/>
        <v>2.7188864004301649E-4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460"/>
        <v>-5.1596104320730155E-2</v>
      </c>
      <c r="D5365" s="6">
        <f t="shared" si="461"/>
        <v>2.6621579810756691E-3</v>
      </c>
      <c r="E5365" s="6">
        <f t="shared" si="462"/>
        <v>1.95460616549154E-3</v>
      </c>
      <c r="F5365" s="6">
        <f>B$6+B$7*E5363+B$8*(H5364*100)^2</f>
        <v>0.13029724154438693</v>
      </c>
      <c r="G5365" s="18">
        <v>4.4705208203152909E-3</v>
      </c>
      <c r="H5365" s="9">
        <f t="shared" si="458"/>
        <v>3.6096709205187517E-3</v>
      </c>
      <c r="I5365" s="8">
        <f t="shared" si="456"/>
        <v>8.6084989979653926E-4</v>
      </c>
      <c r="J5365" s="11">
        <f t="shared" si="457"/>
        <v>0.19256143397981679</v>
      </c>
      <c r="K5365" s="11">
        <f t="shared" si="459"/>
        <v>2.4596009803344421E-2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460"/>
        <v>-3.6466898598880526E-2</v>
      </c>
      <c r="D5366" s="6">
        <f t="shared" si="461"/>
        <v>1.3298346934210346E-3</v>
      </c>
      <c r="E5366" s="6">
        <f t="shared" si="462"/>
        <v>2.6621579810756691E-3</v>
      </c>
      <c r="F5366" s="6">
        <f>B$6+B$7*E5366+B$8*(G5365*100)^2</f>
        <v>0.19651117128606654</v>
      </c>
      <c r="G5366" s="18">
        <v>5.1345548991195769E-3</v>
      </c>
      <c r="H5366" s="9">
        <f t="shared" si="458"/>
        <v>4.4329580562652128E-3</v>
      </c>
      <c r="I5366" s="8">
        <f t="shared" si="456"/>
        <v>7.0159684285436407E-4</v>
      </c>
      <c r="J5366" s="11">
        <f t="shared" si="457"/>
        <v>0.13664219326482749</v>
      </c>
      <c r="K5366" s="11">
        <f t="shared" si="459"/>
        <v>1.1342258420358853E-2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460"/>
        <v>-4.3897676609482031E-2</v>
      </c>
      <c r="D5367" s="6">
        <f t="shared" si="461"/>
        <v>1.9270060117106658E-3</v>
      </c>
      <c r="E5367" s="6">
        <f t="shared" si="462"/>
        <v>1.3298346934210346E-3</v>
      </c>
      <c r="F5367" s="6">
        <f>B$6+B$7*E5366+B$8*(H5366*100)^2</f>
        <v>0.19353834055933941</v>
      </c>
      <c r="G5367" s="18">
        <v>3.0333741032571898E-3</v>
      </c>
      <c r="H5367" s="9">
        <f t="shared" si="458"/>
        <v>4.3992992687397316E-3</v>
      </c>
      <c r="I5367" s="8">
        <f t="shared" si="456"/>
        <v>1.3659251654825418E-3</v>
      </c>
      <c r="J5367" s="11">
        <f t="shared" si="457"/>
        <v>0.45029894730618047</v>
      </c>
      <c r="K5367" s="11">
        <f t="shared" si="459"/>
        <v>6.1282720870344587E-2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460"/>
        <v>-5.2820689893757947E-2</v>
      </c>
      <c r="D5368" s="6">
        <f t="shared" si="461"/>
        <v>2.7900252808525428E-3</v>
      </c>
      <c r="E5368" s="6">
        <f t="shared" si="462"/>
        <v>1.9270060117106658E-3</v>
      </c>
      <c r="F5368" s="6">
        <f>B$6+B$7*E5366+B$8*(H5367*100)^2</f>
        <v>0.19089579132635162</v>
      </c>
      <c r="G5368" s="18">
        <v>4.8486389755767571E-3</v>
      </c>
      <c r="H5368" s="9">
        <f t="shared" si="458"/>
        <v>4.3691622918627278E-3</v>
      </c>
      <c r="I5368" s="8">
        <f t="shared" si="456"/>
        <v>4.7947668371402935E-4</v>
      </c>
      <c r="J5368" s="11">
        <f t="shared" si="457"/>
        <v>9.8888922464472506E-2</v>
      </c>
      <c r="K5368" s="11">
        <f t="shared" si="459"/>
        <v>5.6143552993128676E-3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460"/>
        <v>-5.4325561005077801E-2</v>
      </c>
      <c r="D5369" s="6">
        <f t="shared" si="461"/>
        <v>2.9512665785164298E-3</v>
      </c>
      <c r="E5369" s="6">
        <f t="shared" si="462"/>
        <v>2.7900252808525428E-3</v>
      </c>
      <c r="F5369" s="6">
        <f>B$6+B$7*E5369+B$8*(G5368*100)^2</f>
        <v>0.22784619441360285</v>
      </c>
      <c r="G5369" s="18">
        <v>6.3038168251388828E-3</v>
      </c>
      <c r="H5369" s="9">
        <f t="shared" si="458"/>
        <v>4.7733237310453062E-3</v>
      </c>
      <c r="I5369" s="8">
        <f t="shared" si="456"/>
        <v>1.5304930940935766E-3</v>
      </c>
      <c r="J5369" s="11">
        <f t="shared" si="457"/>
        <v>0.24278831960823313</v>
      </c>
      <c r="K5369" s="11">
        <f t="shared" si="459"/>
        <v>4.2522239100145853E-2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460"/>
        <v>-3.8236979080146768E-2</v>
      </c>
      <c r="D5370" s="6">
        <f t="shared" si="461"/>
        <v>1.4620665691755816E-3</v>
      </c>
      <c r="E5370" s="6">
        <f t="shared" si="462"/>
        <v>2.9512665785164298E-3</v>
      </c>
      <c r="F5370" s="6">
        <f>B$6+B$7*E5369+B$8*(H5369*100)^2</f>
        <v>0.22140450967913469</v>
      </c>
      <c r="G5370" s="18">
        <v>5.3005296093413708E-3</v>
      </c>
      <c r="H5370" s="9">
        <f t="shared" si="458"/>
        <v>4.705364063270075E-3</v>
      </c>
      <c r="I5370" s="8">
        <f t="shared" si="456"/>
        <v>5.9516554607129575E-4</v>
      </c>
      <c r="J5370" s="11">
        <f t="shared" si="457"/>
        <v>0.11228416591097005</v>
      </c>
      <c r="K5370" s="11">
        <f t="shared" si="459"/>
        <v>7.383015480049604E-3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460"/>
        <v>-5.6753337860554323E-2</v>
      </c>
      <c r="D5371" s="6">
        <f t="shared" si="461"/>
        <v>3.2209413583142287E-3</v>
      </c>
      <c r="E5371" s="6">
        <f t="shared" si="462"/>
        <v>1.4620665691755816E-3</v>
      </c>
      <c r="F5371" s="6">
        <f>B$6+B$7*E5369+B$8*(H5370*100)^2</f>
        <v>0.21567849611866596</v>
      </c>
      <c r="G5371" s="18">
        <v>7.5806325992662819E-3</v>
      </c>
      <c r="H5371" s="9">
        <f t="shared" si="458"/>
        <v>4.6441198963707428E-3</v>
      </c>
      <c r="I5371" s="8">
        <f t="shared" si="456"/>
        <v>2.9365127028955391E-3</v>
      </c>
      <c r="J5371" s="11">
        <f t="shared" si="457"/>
        <v>0.38737040272598883</v>
      </c>
      <c r="K5371" s="11">
        <f t="shared" si="459"/>
        <v>0.14231291394936751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460"/>
        <v>-3.6630590104469042E-2</v>
      </c>
      <c r="D5372" s="6">
        <f t="shared" si="461"/>
        <v>1.3418001314016252E-3</v>
      </c>
      <c r="E5372" s="6">
        <f t="shared" si="462"/>
        <v>3.2209413583142287E-3</v>
      </c>
      <c r="F5372" s="6">
        <f>B$6+B$7*E5372+B$8*(G5371*100)^2</f>
        <v>0.52972923227080204</v>
      </c>
      <c r="G5372" s="18">
        <v>7.2950555434912337E-3</v>
      </c>
      <c r="H5372" s="9">
        <f t="shared" si="458"/>
        <v>7.2782500113063031E-3</v>
      </c>
      <c r="I5372" s="8">
        <f t="shared" ref="I5372:I5435" si="463">SQRT((G5372-H5372)^2)</f>
        <v>1.6805532184930617E-5</v>
      </c>
      <c r="J5372" s="11">
        <f t="shared" ref="J5372:J5435" si="464">ABS(G5372-H5372)/G5372</f>
        <v>2.3036880370190991E-3</v>
      </c>
      <c r="K5372" s="11">
        <f t="shared" si="459"/>
        <v>2.6616608763685434E-6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460"/>
        <v>-4.5719315435417379E-2</v>
      </c>
      <c r="D5373" s="6">
        <f t="shared" si="461"/>
        <v>2.090255803883194E-3</v>
      </c>
      <c r="E5373" s="6">
        <f t="shared" si="462"/>
        <v>1.3418001314016252E-3</v>
      </c>
      <c r="F5373" s="6">
        <f>B$6+B$7*E5372+B$8*(H5372*100)^2</f>
        <v>0.48979035634795154</v>
      </c>
      <c r="G5373" s="18">
        <v>2.2407905308585497E-3</v>
      </c>
      <c r="H5373" s="9">
        <f t="shared" si="458"/>
        <v>6.998502385138921E-3</v>
      </c>
      <c r="I5373" s="8">
        <f t="shared" si="463"/>
        <v>4.7577118542803717E-3</v>
      </c>
      <c r="J5373" s="11">
        <f t="shared" si="464"/>
        <v>2.1232291857541337</v>
      </c>
      <c r="K5373" s="11">
        <f t="shared" si="459"/>
        <v>0.45904889620729139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460"/>
        <v>-4.7714918981444233E-2</v>
      </c>
      <c r="D5374" s="6">
        <f t="shared" si="461"/>
        <v>2.2767134934057872E-3</v>
      </c>
      <c r="E5374" s="6">
        <f t="shared" si="462"/>
        <v>2.090255803883194E-3</v>
      </c>
      <c r="F5374" s="6">
        <f>B$6+B$7*E5372+B$8*(H5373*100)^2</f>
        <v>0.4542886895401298</v>
      </c>
      <c r="G5374" s="18">
        <v>2.8039488486787164E-3</v>
      </c>
      <c r="H5374" s="9">
        <f t="shared" si="458"/>
        <v>6.740094135396996E-3</v>
      </c>
      <c r="I5374" s="8">
        <f t="shared" si="463"/>
        <v>3.9361452867182796E-3</v>
      </c>
      <c r="J5374" s="11">
        <f t="shared" si="464"/>
        <v>1.4037864095035397</v>
      </c>
      <c r="K5374" s="11">
        <f t="shared" si="459"/>
        <v>0.29305550413941583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460"/>
        <v>-4.8345897587396047E-2</v>
      </c>
      <c r="D5375" s="6">
        <f t="shared" si="461"/>
        <v>2.3373258135309868E-3</v>
      </c>
      <c r="E5375" s="6">
        <f t="shared" si="462"/>
        <v>2.2767134934057872E-3</v>
      </c>
      <c r="F5375" s="6">
        <f>B$6+B$7*E5375+B$8*(G5374*100)^2</f>
        <v>8.8708445544460598E-2</v>
      </c>
      <c r="G5375" s="18">
        <v>3.8765329637172534E-3</v>
      </c>
      <c r="H5375" s="9">
        <f t="shared" si="458"/>
        <v>2.9783963058072137E-3</v>
      </c>
      <c r="I5375" s="8">
        <f t="shared" si="463"/>
        <v>8.9813665791003972E-4</v>
      </c>
      <c r="J5375" s="11">
        <f t="shared" si="464"/>
        <v>0.23168554641898514</v>
      </c>
      <c r="K5375" s="11">
        <f t="shared" si="459"/>
        <v>3.7994235457660785E-2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460"/>
        <v>-4.0759958463297594E-2</v>
      </c>
      <c r="D5376" s="6">
        <f t="shared" si="461"/>
        <v>1.6613742139297452E-3</v>
      </c>
      <c r="E5376" s="6">
        <f t="shared" si="462"/>
        <v>2.3373258135309868E-3</v>
      </c>
      <c r="F5376" s="6">
        <f>B$6+B$7*E5375+B$8*(H5375*100)^2</f>
        <v>9.7674916810078075E-2</v>
      </c>
      <c r="G5376" s="18">
        <v>9.1691138046211228E-3</v>
      </c>
      <c r="H5376" s="9">
        <f t="shared" si="458"/>
        <v>3.1252986546901097E-3</v>
      </c>
      <c r="I5376" s="8">
        <f t="shared" si="463"/>
        <v>6.043815149931013E-3</v>
      </c>
      <c r="J5376" s="11">
        <f t="shared" si="464"/>
        <v>0.65914932224802392</v>
      </c>
      <c r="K5376" s="11">
        <f t="shared" si="459"/>
        <v>0.85752523947542914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460"/>
        <v>-5.4720713417119829E-2</v>
      </c>
      <c r="D5377" s="6">
        <f t="shared" si="461"/>
        <v>2.994356476878558E-3</v>
      </c>
      <c r="E5377" s="6">
        <f t="shared" si="462"/>
        <v>1.6613742139297452E-3</v>
      </c>
      <c r="F5377" s="6">
        <f>B$6+B$7*E5375+B$8*(H5376*100)^2</f>
        <v>0.10564521311808547</v>
      </c>
      <c r="G5377" s="18">
        <v>4.4342577063727134E-3</v>
      </c>
      <c r="H5377" s="9">
        <f t="shared" si="458"/>
        <v>3.2503109561715089E-3</v>
      </c>
      <c r="I5377" s="8">
        <f t="shared" si="463"/>
        <v>1.1839467502012045E-3</v>
      </c>
      <c r="J5377" s="11">
        <f t="shared" si="464"/>
        <v>0.26699998705526068</v>
      </c>
      <c r="K5377" s="11">
        <f t="shared" si="459"/>
        <v>5.3646896690046519E-2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460"/>
        <v>-4.4755678350487833E-2</v>
      </c>
      <c r="D5378" s="6">
        <f t="shared" si="461"/>
        <v>2.0030707446123254E-3</v>
      </c>
      <c r="E5378" s="6">
        <f t="shared" si="462"/>
        <v>2.994356476878558E-3</v>
      </c>
      <c r="F5378" s="6">
        <f>B$6+B$7*E5378+B$8*(G5377*100)^2</f>
        <v>0.19367316921910346</v>
      </c>
      <c r="G5378" s="18">
        <v>4.6551252142769941E-3</v>
      </c>
      <c r="H5378" s="9">
        <f t="shared" si="458"/>
        <v>4.400831389852416E-3</v>
      </c>
      <c r="I5378" s="8">
        <f t="shared" si="463"/>
        <v>2.5429382442457814E-4</v>
      </c>
      <c r="J5378" s="11">
        <f t="shared" si="464"/>
        <v>5.4626634670249898E-2</v>
      </c>
      <c r="K5378" s="11">
        <f t="shared" si="459"/>
        <v>1.6077988221985251E-3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460"/>
        <v>-5.4200737489847231E-2</v>
      </c>
      <c r="D5379" s="6">
        <f t="shared" si="461"/>
        <v>2.9377199444433309E-3</v>
      </c>
      <c r="E5379" s="6">
        <f t="shared" si="462"/>
        <v>2.0030707446123254E-3</v>
      </c>
      <c r="F5379" s="6">
        <f>B$6+B$7*E5378+B$8*(H5378*100)^2</f>
        <v>0.19104802987535674</v>
      </c>
      <c r="G5379" s="18">
        <v>1.013036071901437E-2</v>
      </c>
      <c r="H5379" s="9">
        <f t="shared" si="458"/>
        <v>4.370904138451869E-3</v>
      </c>
      <c r="I5379" s="8">
        <f t="shared" si="463"/>
        <v>5.7594565805625013E-3</v>
      </c>
      <c r="J5379" s="11">
        <f t="shared" si="464"/>
        <v>0.56853420527782206</v>
      </c>
      <c r="K5379" s="11">
        <f t="shared" si="459"/>
        <v>0.47711378492017498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460"/>
        <v>-4.6796783552886481E-2</v>
      </c>
      <c r="D5380" s="6">
        <f t="shared" si="461"/>
        <v>2.1899389508957066E-3</v>
      </c>
      <c r="E5380" s="6">
        <f t="shared" si="462"/>
        <v>2.9377199444433309E-3</v>
      </c>
      <c r="F5380" s="6">
        <f>B$6+B$7*E5378+B$8*(H5379*100)^2</f>
        <v>0.18871454351270028</v>
      </c>
      <c r="G5380" s="18">
        <v>5.0361910240313756E-3</v>
      </c>
      <c r="H5380" s="9">
        <f t="shared" si="458"/>
        <v>4.3441287217657384E-3</v>
      </c>
      <c r="I5380" s="8">
        <f t="shared" si="463"/>
        <v>6.9206230226563723E-4</v>
      </c>
      <c r="J5380" s="11">
        <f t="shared" si="464"/>
        <v>0.13741780225636765</v>
      </c>
      <c r="K5380" s="11">
        <f t="shared" si="459"/>
        <v>1.148497273716842E-2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460"/>
        <v>-3.9367700501367946E-2</v>
      </c>
      <c r="D5381" s="6">
        <f t="shared" si="461"/>
        <v>1.549815842765406E-3</v>
      </c>
      <c r="E5381" s="6">
        <f t="shared" si="462"/>
        <v>2.1899389508957066E-3</v>
      </c>
      <c r="F5381" s="6">
        <f>B$6+B$7*E5381+B$8*(G5380*100)^2</f>
        <v>0.2442671818991308</v>
      </c>
      <c r="G5381" s="18">
        <v>8.3038274353377031E-3</v>
      </c>
      <c r="H5381" s="9">
        <f t="shared" si="458"/>
        <v>4.9423393438647132E-3</v>
      </c>
      <c r="I5381" s="8">
        <f t="shared" si="463"/>
        <v>3.3614880914729899E-3</v>
      </c>
      <c r="J5381" s="11">
        <f t="shared" si="464"/>
        <v>0.40481189158241265</v>
      </c>
      <c r="K5381" s="11">
        <f t="shared" si="459"/>
        <v>0.16126331985106956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460"/>
        <v>-4.015370858081365E-2</v>
      </c>
      <c r="D5382" s="6">
        <f t="shared" si="461"/>
        <v>1.6123203127929079E-3</v>
      </c>
      <c r="E5382" s="6">
        <f t="shared" si="462"/>
        <v>1.549815842765406E-3</v>
      </c>
      <c r="F5382" s="6">
        <f>B$6+B$7*E5381+B$8*(H5381*100)^2</f>
        <v>0.23594261703784974</v>
      </c>
      <c r="G5382" s="18">
        <v>5.3399922079145363E-3</v>
      </c>
      <c r="H5382" s="9">
        <f t="shared" si="458"/>
        <v>4.8573924798995778E-3</v>
      </c>
      <c r="I5382" s="8">
        <f t="shared" si="463"/>
        <v>4.8259972801495844E-4</v>
      </c>
      <c r="J5382" s="11">
        <f t="shared" si="464"/>
        <v>9.037461277559268E-2</v>
      </c>
      <c r="K5382" s="11">
        <f t="shared" si="459"/>
        <v>4.6312348394406122E-3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460"/>
        <v>-5.7990480503138028E-2</v>
      </c>
      <c r="D5383" s="6">
        <f t="shared" si="461"/>
        <v>3.3628958289848316E-3</v>
      </c>
      <c r="E5383" s="6">
        <f t="shared" si="462"/>
        <v>1.6123203127929079E-3</v>
      </c>
      <c r="F5383" s="6">
        <f>B$6+B$7*E5381+B$8*(H5382*100)^2</f>
        <v>0.22854291133265692</v>
      </c>
      <c r="G5383" s="18">
        <v>5.7684897404365523E-3</v>
      </c>
      <c r="H5383" s="9">
        <f t="shared" si="458"/>
        <v>4.7806161876128156E-3</v>
      </c>
      <c r="I5383" s="8">
        <f t="shared" si="463"/>
        <v>9.8787355282373666E-4</v>
      </c>
      <c r="J5383" s="11">
        <f t="shared" si="464"/>
        <v>0.1712534124658035</v>
      </c>
      <c r="K5383" s="11">
        <f t="shared" si="459"/>
        <v>1.8800614131717186E-2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460"/>
        <v>-5.6211750141781543E-2</v>
      </c>
      <c r="D5384" s="6">
        <f t="shared" si="461"/>
        <v>3.1597608540020771E-3</v>
      </c>
      <c r="E5384" s="6">
        <f t="shared" si="462"/>
        <v>3.3628958289848316E-3</v>
      </c>
      <c r="F5384" s="6">
        <f>B$6+B$7*E5384+B$8*(G5383*100)^2</f>
        <v>0.31471356971172898</v>
      </c>
      <c r="G5384" s="18">
        <v>1.2965278233423616E-2</v>
      </c>
      <c r="H5384" s="9">
        <f t="shared" ref="H5384:H5447" si="465">SQRT(F5384)/100</f>
        <v>5.6099337760059965E-3</v>
      </c>
      <c r="I5384" s="8">
        <f t="shared" si="463"/>
        <v>7.3553444574176192E-3</v>
      </c>
      <c r="J5384" s="11">
        <f t="shared" si="464"/>
        <v>0.56731096124540048</v>
      </c>
      <c r="K5384" s="11">
        <f t="shared" ref="K5384:K5447" si="466">G5384/H5384-LN(G5384/H5384)-1</f>
        <v>0.47339260712825881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460"/>
        <v>-6.9182782358302414E-2</v>
      </c>
      <c r="D5385" s="6">
        <f t="shared" si="461"/>
        <v>4.7862573748362397E-3</v>
      </c>
      <c r="E5385" s="6">
        <f t="shared" si="462"/>
        <v>3.1597608540020771E-3</v>
      </c>
      <c r="F5385" s="6">
        <f>B$6+B$7*E5384+B$8*(H5384*100)^2</f>
        <v>0.29867677446008195</v>
      </c>
      <c r="G5385" s="18">
        <v>1.0245641456670755E-2</v>
      </c>
      <c r="H5385" s="9">
        <f t="shared" si="465"/>
        <v>5.4651328845699808E-3</v>
      </c>
      <c r="I5385" s="8">
        <f t="shared" si="463"/>
        <v>4.780508572100774E-3</v>
      </c>
      <c r="J5385" s="11">
        <f t="shared" si="464"/>
        <v>0.4665894851306035</v>
      </c>
      <c r="K5385" s="11">
        <f t="shared" si="466"/>
        <v>0.24626474341134497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460"/>
        <v>-3.5400355421905949E-2</v>
      </c>
      <c r="D5386" s="6">
        <f t="shared" si="461"/>
        <v>1.2531851639972658E-3</v>
      </c>
      <c r="E5386" s="6">
        <f t="shared" si="462"/>
        <v>4.7862573748362397E-3</v>
      </c>
      <c r="F5386" s="6">
        <f>B$6+B$7*E5384+B$8*(H5385*100)^2</f>
        <v>0.28442166716089295</v>
      </c>
      <c r="G5386" s="18">
        <v>8.6824464385637685E-3</v>
      </c>
      <c r="H5386" s="9">
        <f t="shared" si="465"/>
        <v>5.3331197920250487E-3</v>
      </c>
      <c r="I5386" s="8">
        <f t="shared" si="463"/>
        <v>3.3493266465387198E-3</v>
      </c>
      <c r="J5386" s="11">
        <f t="shared" si="464"/>
        <v>0.38575840003601086</v>
      </c>
      <c r="K5386" s="11">
        <f t="shared" si="466"/>
        <v>0.14065694872500201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460"/>
        <v>-3.2692221436376373E-2</v>
      </c>
      <c r="D5387" s="6">
        <f t="shared" si="461"/>
        <v>1.0687813424450669E-3</v>
      </c>
      <c r="E5387" s="6">
        <f t="shared" si="462"/>
        <v>1.2531851639972658E-3</v>
      </c>
      <c r="F5387" s="6">
        <f>B$6+B$7*E5387+B$8*(G5386*100)^2</f>
        <v>0.68881834972665112</v>
      </c>
      <c r="G5387" s="18">
        <v>7.6253714505587836E-3</v>
      </c>
      <c r="H5387" s="9">
        <f t="shared" si="465"/>
        <v>8.2995081163081651E-3</v>
      </c>
      <c r="I5387" s="8">
        <f t="shared" si="463"/>
        <v>6.741366657493815E-4</v>
      </c>
      <c r="J5387" s="11">
        <f t="shared" si="464"/>
        <v>8.8407059265287469E-2</v>
      </c>
      <c r="K5387" s="11">
        <f t="shared" si="466"/>
        <v>3.4891150766109824E-3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460"/>
        <v>-5.0033258183961912E-2</v>
      </c>
      <c r="D5388" s="6">
        <f t="shared" si="461"/>
        <v>2.5033269245029917E-3</v>
      </c>
      <c r="E5388" s="6">
        <f t="shared" si="462"/>
        <v>1.0687813424450669E-3</v>
      </c>
      <c r="F5388" s="6">
        <f>B$6+B$7*E5387+B$8*(H5387*100)^2</f>
        <v>0.6310128166255099</v>
      </c>
      <c r="G5388" s="18">
        <v>5.4665134155474594E-3</v>
      </c>
      <c r="H5388" s="9">
        <f t="shared" si="465"/>
        <v>7.9436315160354085E-3</v>
      </c>
      <c r="I5388" s="8">
        <f t="shared" si="463"/>
        <v>2.4771181004879491E-3</v>
      </c>
      <c r="J5388" s="11">
        <f t="shared" si="464"/>
        <v>0.4531440631688034</v>
      </c>
      <c r="K5388" s="11">
        <f t="shared" si="466"/>
        <v>6.1892543626557384E-2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460"/>
        <v>-5.6053772384032696E-2</v>
      </c>
      <c r="D5389" s="6">
        <f t="shared" si="461"/>
        <v>3.1420253984809467E-3</v>
      </c>
      <c r="E5389" s="6">
        <f t="shared" si="462"/>
        <v>2.5033269245029917E-3</v>
      </c>
      <c r="F5389" s="6">
        <f>B$6+B$7*E5387+B$8*(H5388*100)^2</f>
        <v>0.57962947825190558</v>
      </c>
      <c r="G5389" s="18">
        <v>4.7851782720245255E-3</v>
      </c>
      <c r="H5389" s="9">
        <f t="shared" si="465"/>
        <v>7.61334012278386E-3</v>
      </c>
      <c r="I5389" s="8">
        <f t="shared" si="463"/>
        <v>2.8281618507593346E-3</v>
      </c>
      <c r="J5389" s="11">
        <f t="shared" si="464"/>
        <v>0.59102538923022996</v>
      </c>
      <c r="K5389" s="11">
        <f t="shared" si="466"/>
        <v>9.2904189487313715E-2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460"/>
        <v>-5.0447751811378408E-2</v>
      </c>
      <c r="D5390" s="6">
        <f t="shared" si="461"/>
        <v>2.5449756628224333E-3</v>
      </c>
      <c r="E5390" s="6">
        <f t="shared" si="462"/>
        <v>3.1420253984809467E-3</v>
      </c>
      <c r="F5390" s="6">
        <f>B$6+B$7*E5390+B$8*(G5389*100)^2</f>
        <v>0.22244605698030134</v>
      </c>
      <c r="G5390" s="18">
        <v>1.2560149698138607E-2</v>
      </c>
      <c r="H5390" s="9">
        <f t="shared" si="465"/>
        <v>4.7164187365023192E-3</v>
      </c>
      <c r="I5390" s="8">
        <f t="shared" si="463"/>
        <v>7.8437309616362881E-3</v>
      </c>
      <c r="J5390" s="11">
        <f t="shared" si="464"/>
        <v>0.62449342962836785</v>
      </c>
      <c r="K5390" s="11">
        <f t="shared" si="466"/>
        <v>0.68358993778665389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67">B5391-B$5</f>
        <v>-3.7000570665491582E-2</v>
      </c>
      <c r="D5391" s="6">
        <f t="shared" ref="D5391:D5454" si="468">C5391^2</f>
        <v>1.3690422295720361E-3</v>
      </c>
      <c r="E5391" s="6">
        <f t="shared" si="462"/>
        <v>2.5449756628224333E-3</v>
      </c>
      <c r="F5391" s="6">
        <f>B$6+B$7*E5390+B$8*(H5390*100)^2</f>
        <v>0.21663864752614173</v>
      </c>
      <c r="G5391" s="18">
        <v>6.9586111266204164E-3</v>
      </c>
      <c r="H5391" s="9">
        <f t="shared" si="465"/>
        <v>4.654445697675951E-3</v>
      </c>
      <c r="I5391" s="8">
        <f t="shared" si="463"/>
        <v>2.3041654289444654E-3</v>
      </c>
      <c r="J5391" s="11">
        <f t="shared" si="464"/>
        <v>0.33112432740059261</v>
      </c>
      <c r="K5391" s="11">
        <f t="shared" si="466"/>
        <v>9.2889074490167145E-2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67"/>
        <v>-4.828418807525281E-2</v>
      </c>
      <c r="D5392" s="6">
        <f t="shared" si="468"/>
        <v>2.3313628180863855E-3</v>
      </c>
      <c r="E5392" s="6">
        <f t="shared" ref="E5392:E5455" si="469">D5391</f>
        <v>1.3690422295720361E-3</v>
      </c>
      <c r="F5392" s="6">
        <f>B$6+B$7*E5390+B$8*(H5391*100)^2</f>
        <v>0.21147644126233922</v>
      </c>
      <c r="G5392" s="18">
        <v>6.5127092235063569E-3</v>
      </c>
      <c r="H5392" s="9">
        <f t="shared" si="465"/>
        <v>4.5986567741280633E-3</v>
      </c>
      <c r="I5392" s="8">
        <f t="shared" si="463"/>
        <v>1.9140524493782935E-3</v>
      </c>
      <c r="J5392" s="11">
        <f t="shared" si="464"/>
        <v>0.29389496501239354</v>
      </c>
      <c r="K5392" s="11">
        <f t="shared" si="466"/>
        <v>6.8228619326632156E-2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67"/>
        <v>-3.7637502518783922E-2</v>
      </c>
      <c r="D5393" s="6">
        <f t="shared" si="468"/>
        <v>1.4165815958514661E-3</v>
      </c>
      <c r="E5393" s="6">
        <f t="shared" si="469"/>
        <v>2.3313628180863855E-3</v>
      </c>
      <c r="F5393" s="6">
        <f>B$6+B$7*E5393+B$8*(G5392*100)^2</f>
        <v>0.39585763340554253</v>
      </c>
      <c r="G5393" s="18">
        <v>6.4515101315585016E-3</v>
      </c>
      <c r="H5393" s="9">
        <f t="shared" si="465"/>
        <v>6.2917218104867169E-3</v>
      </c>
      <c r="I5393" s="8">
        <f t="shared" si="463"/>
        <v>1.5978832107178473E-4</v>
      </c>
      <c r="J5393" s="11">
        <f t="shared" si="464"/>
        <v>2.4767584304046408E-2</v>
      </c>
      <c r="K5393" s="11">
        <f t="shared" si="466"/>
        <v>3.1713533433697094E-4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67"/>
        <v>-4.9627545400828602E-2</v>
      </c>
      <c r="D5394" s="6">
        <f t="shared" si="468"/>
        <v>2.4628932625113042E-3</v>
      </c>
      <c r="E5394" s="6">
        <f t="shared" si="469"/>
        <v>1.4165815958514661E-3</v>
      </c>
      <c r="F5394" s="6">
        <f>B$6+B$7*E5393+B$8*(H5393*100)^2</f>
        <v>0.37070515820895017</v>
      </c>
      <c r="G5394" s="18">
        <v>4.7574760380000389E-3</v>
      </c>
      <c r="H5394" s="9">
        <f t="shared" si="465"/>
        <v>6.0885561359730455E-3</v>
      </c>
      <c r="I5394" s="8">
        <f t="shared" si="463"/>
        <v>1.3310800979730066E-3</v>
      </c>
      <c r="J5394" s="11">
        <f t="shared" si="464"/>
        <v>0.27978703147237916</v>
      </c>
      <c r="K5394" s="11">
        <f t="shared" si="466"/>
        <v>2.8073689730785834E-2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67"/>
        <v>-4.5624942449389548E-2</v>
      </c>
      <c r="D5395" s="6">
        <f t="shared" si="468"/>
        <v>2.0816353735101083E-3</v>
      </c>
      <c r="E5395" s="6">
        <f t="shared" si="469"/>
        <v>2.4628932625113042E-3</v>
      </c>
      <c r="F5395" s="6">
        <f>B$6+B$7*E5393+B$8*(H5394*100)^2</f>
        <v>0.34834712300669929</v>
      </c>
      <c r="G5395" s="18">
        <v>2.9510574373610094E-3</v>
      </c>
      <c r="H5395" s="9">
        <f t="shared" si="465"/>
        <v>5.9020938912109763E-3</v>
      </c>
      <c r="I5395" s="8">
        <f t="shared" si="463"/>
        <v>2.9510364538499669E-3</v>
      </c>
      <c r="J5395" s="11">
        <f t="shared" si="464"/>
        <v>0.99999288949419396</v>
      </c>
      <c r="K5395" s="11">
        <f t="shared" si="466"/>
        <v>0.1931454029334938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67"/>
        <v>-4.6335363910137005E-2</v>
      </c>
      <c r="D5396" s="6">
        <f t="shared" si="468"/>
        <v>2.1469659486848267E-3</v>
      </c>
      <c r="E5396" s="6">
        <f t="shared" si="469"/>
        <v>2.0816353735101083E-3</v>
      </c>
      <c r="F5396" s="6">
        <f>B$6+B$7*E5396+B$8*(G5395*100)^2</f>
        <v>9.6214949296505772E-2</v>
      </c>
      <c r="G5396" s="18">
        <v>3.0898533172821095E-3</v>
      </c>
      <c r="H5396" s="9">
        <f t="shared" si="465"/>
        <v>3.1018534668244046E-3</v>
      </c>
      <c r="I5396" s="8">
        <f t="shared" si="463"/>
        <v>1.2000149542295072E-5</v>
      </c>
      <c r="J5396" s="11">
        <f t="shared" si="464"/>
        <v>3.8837279022845713E-3</v>
      </c>
      <c r="K5396" s="11">
        <f t="shared" si="466"/>
        <v>7.5027880706013406E-6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67"/>
        <v>-4.673141354711266E-2</v>
      </c>
      <c r="D5397" s="6">
        <f t="shared" si="468"/>
        <v>2.1838250121112646E-3</v>
      </c>
      <c r="E5397" s="6">
        <f t="shared" si="469"/>
        <v>2.1469659486848267E-3</v>
      </c>
      <c r="F5397" s="6">
        <f>B$6+B$7*E5396+B$8*(H5396*100)^2</f>
        <v>0.10432842787858122</v>
      </c>
      <c r="G5397" s="18">
        <v>3.3601231406037387E-3</v>
      </c>
      <c r="H5397" s="9">
        <f t="shared" si="465"/>
        <v>3.2299911436191463E-3</v>
      </c>
      <c r="I5397" s="8">
        <f t="shared" si="463"/>
        <v>1.3013199698459245E-4</v>
      </c>
      <c r="J5397" s="11">
        <f t="shared" si="464"/>
        <v>3.8728341652743907E-2</v>
      </c>
      <c r="K5397" s="11">
        <f t="shared" si="466"/>
        <v>7.9042745055279973E-4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67"/>
        <v>-4.7992454758629163E-2</v>
      </c>
      <c r="D5398" s="6">
        <f t="shared" si="468"/>
        <v>2.3032757137590671E-3</v>
      </c>
      <c r="E5398" s="6">
        <f t="shared" si="469"/>
        <v>2.1838250121112646E-3</v>
      </c>
      <c r="F5398" s="6">
        <f>B$6+B$7*E5396+B$8*(H5397*100)^2</f>
        <v>0.11154049899018807</v>
      </c>
      <c r="G5398" s="18">
        <v>6.4468306739365201E-3</v>
      </c>
      <c r="H5398" s="9">
        <f t="shared" si="465"/>
        <v>3.3397679408933203E-3</v>
      </c>
      <c r="I5398" s="8">
        <f t="shared" si="463"/>
        <v>3.1070627330431998E-3</v>
      </c>
      <c r="J5398" s="11">
        <f t="shared" si="464"/>
        <v>0.48195196836866605</v>
      </c>
      <c r="K5398" s="11">
        <f t="shared" si="466"/>
        <v>0.27263562513978545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67"/>
        <v>-4.6054110963099706E-2</v>
      </c>
      <c r="D5399" s="6">
        <f t="shared" si="468"/>
        <v>2.1209811366015006E-3</v>
      </c>
      <c r="E5399" s="6">
        <f t="shared" si="469"/>
        <v>2.3032757137590671E-3</v>
      </c>
      <c r="F5399" s="6">
        <f>B$6+B$7*E5399+B$8*(G5398*100)^2</f>
        <v>0.38826586057080736</v>
      </c>
      <c r="G5399" s="18">
        <v>3.175352801304457E-3</v>
      </c>
      <c r="H5399" s="9">
        <f t="shared" si="465"/>
        <v>6.2310983026333923E-3</v>
      </c>
      <c r="I5399" s="8">
        <f t="shared" si="463"/>
        <v>3.0557455013289353E-3</v>
      </c>
      <c r="J5399" s="11">
        <f t="shared" si="464"/>
        <v>0.96233259500286517</v>
      </c>
      <c r="K5399" s="11">
        <f t="shared" si="466"/>
        <v>0.18373147490315533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67"/>
        <v>-5.1135303056049318E-2</v>
      </c>
      <c r="D5400" s="6">
        <f t="shared" si="468"/>
        <v>2.6148192186340067E-3</v>
      </c>
      <c r="E5400" s="6">
        <f t="shared" si="469"/>
        <v>2.1209811366015006E-3</v>
      </c>
      <c r="F5400" s="6">
        <f>B$6+B$7*E5399+B$8*(H5399*100)^2</f>
        <v>0.36395409284348218</v>
      </c>
      <c r="G5400" s="18">
        <v>7.1911430391451581E-3</v>
      </c>
      <c r="H5400" s="9">
        <f t="shared" si="465"/>
        <v>6.0328607877480666E-3</v>
      </c>
      <c r="I5400" s="8">
        <f t="shared" si="463"/>
        <v>1.1582822513970916E-3</v>
      </c>
      <c r="J5400" s="11">
        <f t="shared" si="464"/>
        <v>0.16107067333968392</v>
      </c>
      <c r="K5400" s="11">
        <f t="shared" si="466"/>
        <v>1.6366709949825031E-2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67"/>
        <v>-3.8704696616983676E-2</v>
      </c>
      <c r="D5401" s="6">
        <f t="shared" si="468"/>
        <v>1.4980535402127476E-3</v>
      </c>
      <c r="E5401" s="6">
        <f t="shared" si="469"/>
        <v>2.6148192186340067E-3</v>
      </c>
      <c r="F5401" s="6">
        <f>B$6+B$7*E5399+B$8*(H5400*100)^2</f>
        <v>0.34234336251066283</v>
      </c>
      <c r="G5401" s="18">
        <v>4.3804043684105955E-3</v>
      </c>
      <c r="H5401" s="9">
        <f t="shared" si="465"/>
        <v>5.8510115579330623E-3</v>
      </c>
      <c r="I5401" s="8">
        <f t="shared" si="463"/>
        <v>1.4706071895224668E-3</v>
      </c>
      <c r="J5401" s="11">
        <f t="shared" si="464"/>
        <v>0.33572407153270833</v>
      </c>
      <c r="K5401" s="11">
        <f t="shared" si="466"/>
        <v>3.8131137227693568E-2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67"/>
        <v>-4.8297056269421511E-2</v>
      </c>
      <c r="D5402" s="6">
        <f t="shared" si="468"/>
        <v>2.3326056442916675E-3</v>
      </c>
      <c r="E5402" s="6">
        <f t="shared" si="469"/>
        <v>1.4980535402127476E-3</v>
      </c>
      <c r="F5402" s="6">
        <f>B$6+B$7*E5402+B$8*(G5401*100)^2</f>
        <v>0.18930768048746865</v>
      </c>
      <c r="G5402" s="18">
        <v>2.8355478659040901E-3</v>
      </c>
      <c r="H5402" s="9">
        <f t="shared" si="465"/>
        <v>4.3509502466411712E-3</v>
      </c>
      <c r="I5402" s="8">
        <f t="shared" si="463"/>
        <v>1.5154023807370811E-3</v>
      </c>
      <c r="J5402" s="11">
        <f t="shared" si="464"/>
        <v>0.53443018859211111</v>
      </c>
      <c r="K5402" s="11">
        <f t="shared" si="466"/>
        <v>7.9866819670369349E-2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67"/>
        <v>-4.7324990450558789E-2</v>
      </c>
      <c r="D5403" s="6">
        <f t="shared" si="468"/>
        <v>2.2396547211454808E-3</v>
      </c>
      <c r="E5403" s="6">
        <f t="shared" si="469"/>
        <v>2.3326056442916675E-3</v>
      </c>
      <c r="F5403" s="6">
        <f>B$6+B$7*E5402+B$8*(H5402*100)^2</f>
        <v>0.18702165740548166</v>
      </c>
      <c r="G5403" s="18">
        <v>5.2564214652165171E-3</v>
      </c>
      <c r="H5403" s="9">
        <f t="shared" si="465"/>
        <v>4.3246000671216022E-3</v>
      </c>
      <c r="I5403" s="8">
        <f t="shared" si="463"/>
        <v>9.3182139809491488E-4</v>
      </c>
      <c r="J5403" s="11">
        <f t="shared" si="464"/>
        <v>0.17727296113165314</v>
      </c>
      <c r="K5403" s="11">
        <f t="shared" si="466"/>
        <v>2.0339159420087238E-2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67"/>
        <v>-4.9325532590615687E-2</v>
      </c>
      <c r="D5404" s="6">
        <f t="shared" si="468"/>
        <v>2.4330081653478903E-3</v>
      </c>
      <c r="E5404" s="6">
        <f t="shared" si="469"/>
        <v>2.2396547211454808E-3</v>
      </c>
      <c r="F5404" s="6">
        <f>B$6+B$7*E5402+B$8*(H5403*100)^2</f>
        <v>0.18498961148790341</v>
      </c>
      <c r="G5404" s="18">
        <v>2.6998678863544702E-3</v>
      </c>
      <c r="H5404" s="9">
        <f t="shared" si="465"/>
        <v>4.301041867825788E-3</v>
      </c>
      <c r="I5404" s="8">
        <f t="shared" si="463"/>
        <v>1.6011739814713179E-3</v>
      </c>
      <c r="J5404" s="11">
        <f t="shared" si="464"/>
        <v>0.59305641937662468</v>
      </c>
      <c r="K5404" s="11">
        <f t="shared" si="466"/>
        <v>9.3378605674828918E-2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67"/>
        <v>-4.285854522353709E-2</v>
      </c>
      <c r="D5405" s="6">
        <f t="shared" si="468"/>
        <v>1.8368548986779738E-3</v>
      </c>
      <c r="E5405" s="6">
        <f t="shared" si="469"/>
        <v>2.4330081653478903E-3</v>
      </c>
      <c r="F5405" s="6">
        <f>B$6+B$7*E5405+B$8*(G5404*100)^2</f>
        <v>8.3631686917016543E-2</v>
      </c>
      <c r="G5405" s="18">
        <v>4.8474989463342145E-3</v>
      </c>
      <c r="H5405" s="9">
        <f t="shared" si="465"/>
        <v>2.8919143645173267E-3</v>
      </c>
      <c r="I5405" s="8">
        <f t="shared" si="463"/>
        <v>1.9555845818168879E-3</v>
      </c>
      <c r="J5405" s="11">
        <f t="shared" si="464"/>
        <v>0.40342135263293744</v>
      </c>
      <c r="K5405" s="11">
        <f t="shared" si="466"/>
        <v>0.15968072953924572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67"/>
        <v>-4.5553461067191638E-2</v>
      </c>
      <c r="D5406" s="6">
        <f t="shared" si="468"/>
        <v>2.0751178152001444E-3</v>
      </c>
      <c r="E5406" s="6">
        <f t="shared" si="469"/>
        <v>1.8368548986779738E-3</v>
      </c>
      <c r="F5406" s="6">
        <f>B$6+B$7*E5405+B$8*(H5405*100)^2</f>
        <v>9.3177424796657429E-2</v>
      </c>
      <c r="G5406" s="18">
        <v>2.979275058135362E-3</v>
      </c>
      <c r="H5406" s="9">
        <f t="shared" si="465"/>
        <v>3.0524977444161602E-3</v>
      </c>
      <c r="I5406" s="8">
        <f t="shared" si="463"/>
        <v>7.3222686280798206E-5</v>
      </c>
      <c r="J5406" s="11">
        <f t="shared" si="464"/>
        <v>2.457735014457714E-2</v>
      </c>
      <c r="K5406" s="11">
        <f t="shared" si="466"/>
        <v>2.9239249328183448E-4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67"/>
        <v>-4.5686443614863834E-2</v>
      </c>
      <c r="D5407" s="6">
        <f t="shared" si="468"/>
        <v>2.0872511301741324E-3</v>
      </c>
      <c r="E5407" s="6">
        <f t="shared" si="469"/>
        <v>2.0751178152001444E-3</v>
      </c>
      <c r="F5407" s="6">
        <f>B$6+B$7*E5405+B$8*(H5406*100)^2</f>
        <v>0.10166263119787022</v>
      </c>
      <c r="G5407" s="18">
        <v>3.8500388100885662E-3</v>
      </c>
      <c r="H5407" s="9">
        <f t="shared" si="465"/>
        <v>3.1884577964569364E-3</v>
      </c>
      <c r="I5407" s="8">
        <f t="shared" si="463"/>
        <v>6.6158101363162974E-4</v>
      </c>
      <c r="J5407" s="11">
        <f t="shared" si="464"/>
        <v>0.17183749210476421</v>
      </c>
      <c r="K5407" s="11">
        <f t="shared" si="466"/>
        <v>1.8946601114028461E-2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67"/>
        <v>-4.9513719954275878E-2</v>
      </c>
      <c r="D5408" s="6">
        <f t="shared" si="468"/>
        <v>2.4516084637104573E-3</v>
      </c>
      <c r="E5408" s="6">
        <f t="shared" si="469"/>
        <v>2.0872511301741324E-3</v>
      </c>
      <c r="F5408" s="6">
        <f>B$6+B$7*E5408+B$8*(G5407*100)^2</f>
        <v>0.15056336586673574</v>
      </c>
      <c r="G5408" s="18">
        <v>2.8574187195419434E-3</v>
      </c>
      <c r="H5408" s="9">
        <f t="shared" si="465"/>
        <v>3.8802495521130563E-3</v>
      </c>
      <c r="I5408" s="8">
        <f t="shared" si="463"/>
        <v>1.0228308325711129E-3</v>
      </c>
      <c r="J5408" s="11">
        <f t="shared" si="464"/>
        <v>0.35795623006735156</v>
      </c>
      <c r="K5408" s="11">
        <f t="shared" si="466"/>
        <v>4.2381557541239179E-2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67"/>
        <v>-5.2904703747026494E-2</v>
      </c>
      <c r="D5409" s="6">
        <f t="shared" si="468"/>
        <v>2.7989076785606393E-3</v>
      </c>
      <c r="E5409" s="6">
        <f t="shared" si="469"/>
        <v>2.4516084637104573E-3</v>
      </c>
      <c r="F5409" s="6">
        <f>B$6+B$7*E5408+B$8*(H5408*100)^2</f>
        <v>0.15263928290413339</v>
      </c>
      <c r="G5409" s="18">
        <v>7.5377178305863239E-3</v>
      </c>
      <c r="H5409" s="9">
        <f t="shared" si="465"/>
        <v>3.9069077657929606E-3</v>
      </c>
      <c r="I5409" s="8">
        <f t="shared" si="463"/>
        <v>3.6308100647933633E-3</v>
      </c>
      <c r="J5409" s="11">
        <f t="shared" si="464"/>
        <v>0.48168559057230448</v>
      </c>
      <c r="K5409" s="11">
        <f t="shared" si="466"/>
        <v>0.27215763553141281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67"/>
        <v>-4.7935810543672651E-2</v>
      </c>
      <c r="D5410" s="6">
        <f t="shared" si="468"/>
        <v>2.2978419324788781E-3</v>
      </c>
      <c r="E5410" s="6">
        <f t="shared" si="469"/>
        <v>2.7989076785606393E-3</v>
      </c>
      <c r="F5410" s="6">
        <f>B$6+B$7*E5408+B$8*(H5409*100)^2</f>
        <v>0.15448456555867621</v>
      </c>
      <c r="G5410" s="18">
        <v>6.0731149491170143E-3</v>
      </c>
      <c r="H5410" s="9">
        <f t="shared" si="465"/>
        <v>3.9304524619778345E-3</v>
      </c>
      <c r="I5410" s="8">
        <f t="shared" si="463"/>
        <v>2.1426624871391797E-3</v>
      </c>
      <c r="J5410" s="11">
        <f t="shared" si="464"/>
        <v>0.35281112000863857</v>
      </c>
      <c r="K5410" s="11">
        <f t="shared" si="466"/>
        <v>0.11002688204985134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67"/>
        <v>-6.0711355687284155E-2</v>
      </c>
      <c r="D5411" s="6">
        <f t="shared" si="468"/>
        <v>3.68586870938793E-3</v>
      </c>
      <c r="E5411" s="6">
        <f t="shared" si="469"/>
        <v>2.2978419324788781E-3</v>
      </c>
      <c r="F5411" s="6">
        <f>B$6+B$7*E5411+B$8*(G5410*100)^2</f>
        <v>0.34667458375955779</v>
      </c>
      <c r="G5411" s="18">
        <v>5.7157857568618511E-3</v>
      </c>
      <c r="H5411" s="9">
        <f t="shared" si="465"/>
        <v>5.8879078097364753E-3</v>
      </c>
      <c r="I5411" s="8">
        <f t="shared" si="463"/>
        <v>1.721220528746242E-4</v>
      </c>
      <c r="J5411" s="11">
        <f t="shared" si="464"/>
        <v>3.0113454246949365E-2</v>
      </c>
      <c r="K5411" s="11">
        <f t="shared" si="466"/>
        <v>4.3580260682762884E-4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67"/>
        <v>-3.3594836487680142E-2</v>
      </c>
      <c r="D5412" s="6">
        <f t="shared" si="468"/>
        <v>1.128613038633965E-3</v>
      </c>
      <c r="E5412" s="6">
        <f t="shared" si="469"/>
        <v>3.68586870938793E-3</v>
      </c>
      <c r="F5412" s="6">
        <f>B$6+B$7*E5411+B$8*(H5411*100)^2</f>
        <v>0.32698307709228763</v>
      </c>
      <c r="G5412" s="18">
        <v>5.3119758123957314E-3</v>
      </c>
      <c r="H5412" s="9">
        <f t="shared" si="465"/>
        <v>5.7182434111559786E-3</v>
      </c>
      <c r="I5412" s="8">
        <f t="shared" si="463"/>
        <v>4.062675987602472E-4</v>
      </c>
      <c r="J5412" s="11">
        <f t="shared" si="464"/>
        <v>7.6481447414011888E-2</v>
      </c>
      <c r="K5412" s="11">
        <f t="shared" si="466"/>
        <v>2.6501810856385255E-3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67"/>
        <v>-4.2388593621009392E-2</v>
      </c>
      <c r="D5413" s="6">
        <f t="shared" si="468"/>
        <v>1.7967928691670781E-3</v>
      </c>
      <c r="E5413" s="6">
        <f t="shared" si="469"/>
        <v>1.128613038633965E-3</v>
      </c>
      <c r="F5413" s="6">
        <f>B$6+B$7*E5411+B$8*(H5412*100)^2</f>
        <v>0.30947929681575115</v>
      </c>
      <c r="G5413" s="18">
        <v>5.2939320225070061E-3</v>
      </c>
      <c r="H5413" s="9">
        <f t="shared" si="465"/>
        <v>5.5630863449685122E-3</v>
      </c>
      <c r="I5413" s="8">
        <f t="shared" si="463"/>
        <v>2.6915432246150603E-4</v>
      </c>
      <c r="J5413" s="11">
        <f t="shared" si="464"/>
        <v>5.0842043554243585E-2</v>
      </c>
      <c r="K5413" s="11">
        <f t="shared" si="466"/>
        <v>1.209595081927306E-3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67"/>
        <v>-4.8583870518649583E-2</v>
      </c>
      <c r="D5414" s="6">
        <f t="shared" si="468"/>
        <v>2.3603924745729081E-3</v>
      </c>
      <c r="E5414" s="6">
        <f t="shared" si="469"/>
        <v>1.7967928691670781E-3</v>
      </c>
      <c r="F5414" s="6">
        <f>B$6+B$7*E5414+B$8*(G5413*100)^2</f>
        <v>0.26789577913032919</v>
      </c>
      <c r="G5414" s="18">
        <v>2.4816724484044862E-3</v>
      </c>
      <c r="H5414" s="9">
        <f t="shared" si="465"/>
        <v>5.1758649434691505E-3</v>
      </c>
      <c r="I5414" s="8">
        <f t="shared" si="463"/>
        <v>2.6941924950646644E-3</v>
      </c>
      <c r="J5414" s="11">
        <f t="shared" si="464"/>
        <v>1.0856358166029572</v>
      </c>
      <c r="K5414" s="11">
        <f t="shared" si="466"/>
        <v>0.21454385027766487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67"/>
        <v>-4.1705570454083109E-2</v>
      </c>
      <c r="D5415" s="6">
        <f t="shared" si="468"/>
        <v>1.73935460690049E-3</v>
      </c>
      <c r="E5415" s="6">
        <f t="shared" si="469"/>
        <v>2.3603924745729081E-3</v>
      </c>
      <c r="F5415" s="6">
        <f>B$6+B$7*E5414+B$8*(H5414*100)^2</f>
        <v>0.25690774537369337</v>
      </c>
      <c r="G5415" s="18">
        <v>4.0768574534381383E-3</v>
      </c>
      <c r="H5415" s="9">
        <f t="shared" si="465"/>
        <v>5.0686067649176872E-3</v>
      </c>
      <c r="I5415" s="8">
        <f t="shared" si="463"/>
        <v>9.9174931147954885E-4</v>
      </c>
      <c r="J5415" s="11">
        <f t="shared" si="464"/>
        <v>0.24326318072347033</v>
      </c>
      <c r="K5415" s="11">
        <f t="shared" si="466"/>
        <v>2.2074447619224058E-2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67"/>
        <v>-4.4174936835312435E-2</v>
      </c>
      <c r="D5416" s="6">
        <f t="shared" si="468"/>
        <v>1.9514250444038434E-3</v>
      </c>
      <c r="E5416" s="6">
        <f t="shared" si="469"/>
        <v>1.73935460690049E-3</v>
      </c>
      <c r="F5416" s="6">
        <f>B$6+B$7*E5414+B$8*(H5415*100)^2</f>
        <v>0.24714048216741982</v>
      </c>
      <c r="G5416" s="18">
        <v>2.8638648340575399E-3</v>
      </c>
      <c r="H5416" s="9">
        <f t="shared" si="465"/>
        <v>4.9713225822452904E-3</v>
      </c>
      <c r="I5416" s="8">
        <f t="shared" si="463"/>
        <v>2.1074577481877505E-3</v>
      </c>
      <c r="J5416" s="11">
        <f t="shared" si="464"/>
        <v>0.73587891548704576</v>
      </c>
      <c r="K5416" s="11">
        <f t="shared" si="466"/>
        <v>0.12759091190219518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67"/>
        <v>-4.5187711139528249E-2</v>
      </c>
      <c r="D5417" s="6">
        <f t="shared" si="468"/>
        <v>2.0419292380294452E-3</v>
      </c>
      <c r="E5417" s="6">
        <f t="shared" si="469"/>
        <v>1.9514250444038434E-3</v>
      </c>
      <c r="F5417" s="6">
        <f>B$6+B$7*E5417+B$8*(G5416*100)^2</f>
        <v>9.1695368913151776E-2</v>
      </c>
      <c r="G5417" s="18">
        <v>3.0559087235007471E-3</v>
      </c>
      <c r="H5417" s="9">
        <f t="shared" si="465"/>
        <v>3.0281243189993336E-3</v>
      </c>
      <c r="I5417" s="8">
        <f t="shared" si="463"/>
        <v>2.7784404501413583E-5</v>
      </c>
      <c r="J5417" s="11">
        <f t="shared" si="464"/>
        <v>9.092026960014923E-3</v>
      </c>
      <c r="K5417" s="11">
        <f t="shared" si="466"/>
        <v>4.183871374974224E-5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67"/>
        <v>-4.7222702257312184E-2</v>
      </c>
      <c r="D5418" s="6">
        <f t="shared" si="468"/>
        <v>2.2299836084827573E-3</v>
      </c>
      <c r="E5418" s="6">
        <f t="shared" si="469"/>
        <v>2.0419292380294452E-3</v>
      </c>
      <c r="F5418" s="6">
        <f>B$6+B$7*E5417+B$8*(H5417*100)^2</f>
        <v>0.10029827736872998</v>
      </c>
      <c r="G5418" s="18">
        <v>2.1676216310010008E-3</v>
      </c>
      <c r="H5418" s="9">
        <f t="shared" si="465"/>
        <v>3.1669903278780309E-3</v>
      </c>
      <c r="I5418" s="8">
        <f t="shared" si="463"/>
        <v>9.9936869687703008E-4</v>
      </c>
      <c r="J5418" s="11">
        <f t="shared" si="464"/>
        <v>0.46104388449727951</v>
      </c>
      <c r="K5418" s="11">
        <f t="shared" si="466"/>
        <v>6.3593307607073157E-2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67"/>
        <v>-4.6172721577092811E-2</v>
      </c>
      <c r="D5419" s="6">
        <f t="shared" si="468"/>
        <v>2.1319202178357319E-3</v>
      </c>
      <c r="E5419" s="6">
        <f t="shared" si="469"/>
        <v>2.2299836084827573E-3</v>
      </c>
      <c r="F5419" s="6">
        <f>B$6+B$7*E5417+B$8*(H5418*100)^2</f>
        <v>0.10794540269489344</v>
      </c>
      <c r="G5419" s="18">
        <v>2.0784242440357922E-3</v>
      </c>
      <c r="H5419" s="9">
        <f t="shared" si="465"/>
        <v>3.2855045684779295E-3</v>
      </c>
      <c r="I5419" s="8">
        <f t="shared" si="463"/>
        <v>1.2070803244421374E-3</v>
      </c>
      <c r="J5419" s="11">
        <f t="shared" si="464"/>
        <v>0.58076705364939463</v>
      </c>
      <c r="K5419" s="11">
        <f t="shared" si="466"/>
        <v>9.0514483808775692E-2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67"/>
        <v>-4.2291958567745258E-2</v>
      </c>
      <c r="D5420" s="6">
        <f t="shared" si="468"/>
        <v>1.7886097594958816E-3</v>
      </c>
      <c r="E5420" s="6">
        <f t="shared" si="469"/>
        <v>2.1319202178357319E-3</v>
      </c>
      <c r="F5420" s="6">
        <f>B$6+B$7*E5420+B$8*(G5419*100)^2</f>
        <v>5.7206985210461039E-2</v>
      </c>
      <c r="G5420" s="18">
        <v>2.0266572633409544E-3</v>
      </c>
      <c r="H5420" s="9">
        <f t="shared" si="465"/>
        <v>2.3917981773230999E-3</v>
      </c>
      <c r="I5420" s="8">
        <f t="shared" si="463"/>
        <v>3.6514091398214552E-4</v>
      </c>
      <c r="J5420" s="11">
        <f t="shared" si="464"/>
        <v>0.18016905008408227</v>
      </c>
      <c r="K5420" s="11">
        <f t="shared" si="466"/>
        <v>1.2993926370887365E-2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67"/>
        <v>-4.0027904105308328E-2</v>
      </c>
      <c r="D5421" s="6">
        <f t="shared" si="468"/>
        <v>1.6022331070637593E-3</v>
      </c>
      <c r="E5421" s="6">
        <f t="shared" si="469"/>
        <v>1.7886097594958816E-3</v>
      </c>
      <c r="F5421" s="6">
        <f>B$6+B$7*E5420+B$8*(H5420*100)^2</f>
        <v>6.965915137481779E-2</v>
      </c>
      <c r="G5421" s="18">
        <v>3.3928415464183157E-3</v>
      </c>
      <c r="H5421" s="9">
        <f t="shared" si="465"/>
        <v>2.6393020171025859E-3</v>
      </c>
      <c r="I5421" s="8">
        <f t="shared" si="463"/>
        <v>7.5353952931572982E-4</v>
      </c>
      <c r="J5421" s="11">
        <f t="shared" si="464"/>
        <v>0.22209688221697554</v>
      </c>
      <c r="K5421" s="11">
        <f t="shared" si="466"/>
        <v>3.4353834566992258E-2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67"/>
        <v>-4.9523902770021777E-2</v>
      </c>
      <c r="D5422" s="6">
        <f t="shared" si="468"/>
        <v>2.4526169455745708E-3</v>
      </c>
      <c r="E5422" s="6">
        <f t="shared" si="469"/>
        <v>1.6022331070637593E-3</v>
      </c>
      <c r="F5422" s="6">
        <f>B$6+B$7*E5420+B$8*(H5421*100)^2</f>
        <v>8.072788187831452E-2</v>
      </c>
      <c r="G5422" s="18">
        <v>7.622093027633144E-3</v>
      </c>
      <c r="H5422" s="9">
        <f t="shared" si="465"/>
        <v>2.8412652441881332E-3</v>
      </c>
      <c r="I5422" s="8">
        <f t="shared" si="463"/>
        <v>4.7808277834450108E-3</v>
      </c>
      <c r="J5422" s="11">
        <f t="shared" si="464"/>
        <v>0.62723293537780145</v>
      </c>
      <c r="K5422" s="11">
        <f t="shared" si="466"/>
        <v>0.69583888790509452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67"/>
        <v>-4.4146653446337066E-2</v>
      </c>
      <c r="D5423" s="6">
        <f t="shared" si="468"/>
        <v>1.9489270105109843E-3</v>
      </c>
      <c r="E5423" s="6">
        <f t="shared" si="469"/>
        <v>2.4526169455745708E-3</v>
      </c>
      <c r="F5423" s="6">
        <f>B$6+B$7*E5423+B$8*(G5422*100)^2</f>
        <v>0.53525715971370746</v>
      </c>
      <c r="G5423" s="18">
        <v>5.6955240770148827E-3</v>
      </c>
      <c r="H5423" s="9">
        <f t="shared" si="465"/>
        <v>7.3161271155831311E-3</v>
      </c>
      <c r="I5423" s="8">
        <f t="shared" si="463"/>
        <v>1.6206030385682484E-3</v>
      </c>
      <c r="J5423" s="11">
        <f t="shared" si="464"/>
        <v>0.28453975729967118</v>
      </c>
      <c r="K5423" s="11">
        <f t="shared" si="466"/>
        <v>2.8889433298549205E-2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67"/>
        <v>-5.60978810095564E-2</v>
      </c>
      <c r="D5424" s="6">
        <f t="shared" si="468"/>
        <v>3.1469722537623484E-3</v>
      </c>
      <c r="E5424" s="6">
        <f t="shared" si="469"/>
        <v>1.9489270105109843E-3</v>
      </c>
      <c r="F5424" s="6">
        <f>B$6+B$7*E5423+B$8*(H5423*100)^2</f>
        <v>0.49462921942170812</v>
      </c>
      <c r="G5424" s="18">
        <v>1.1109442662585373E-2</v>
      </c>
      <c r="H5424" s="9">
        <f t="shared" si="465"/>
        <v>7.0329881232781E-3</v>
      </c>
      <c r="I5424" s="8">
        <f t="shared" si="463"/>
        <v>4.0764545393072726E-3</v>
      </c>
      <c r="J5424" s="11">
        <f t="shared" si="464"/>
        <v>0.36693600778336494</v>
      </c>
      <c r="K5424" s="11">
        <f t="shared" si="466"/>
        <v>0.12243537325988907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67"/>
        <v>-3.6285174097586234E-2</v>
      </c>
      <c r="D5425" s="6">
        <f t="shared" si="468"/>
        <v>1.316613859292143E-3</v>
      </c>
      <c r="E5425" s="6">
        <f t="shared" si="469"/>
        <v>3.1469722537623484E-3</v>
      </c>
      <c r="F5425" s="6">
        <f>B$6+B$7*E5423+B$8*(H5424*100)^2</f>
        <v>0.45851504329614989</v>
      </c>
      <c r="G5425" s="18">
        <v>4.4937625313506207E-3</v>
      </c>
      <c r="H5425" s="9">
        <f t="shared" si="465"/>
        <v>6.7713738878912152E-3</v>
      </c>
      <c r="I5425" s="8">
        <f t="shared" si="463"/>
        <v>2.2776113565405945E-3</v>
      </c>
      <c r="J5425" s="11">
        <f t="shared" si="464"/>
        <v>0.5068383877988426</v>
      </c>
      <c r="K5425" s="11">
        <f t="shared" si="466"/>
        <v>7.3654849069545669E-2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67"/>
        <v>-4.4054767304405953E-2</v>
      </c>
      <c r="D5426" s="6">
        <f t="shared" si="468"/>
        <v>1.9408225222453557E-3</v>
      </c>
      <c r="E5426" s="6">
        <f t="shared" si="469"/>
        <v>1.316613859292143E-3</v>
      </c>
      <c r="F5426" s="6">
        <f>B$6+B$7*E5426+B$8*(G5425*100)^2</f>
        <v>0.1982319619574307</v>
      </c>
      <c r="G5426" s="18">
        <v>3.2533340467729719E-3</v>
      </c>
      <c r="H5426" s="9">
        <f t="shared" si="465"/>
        <v>4.4523248079787565E-3</v>
      </c>
      <c r="I5426" s="8">
        <f t="shared" si="463"/>
        <v>1.1989907612057846E-3</v>
      </c>
      <c r="J5426" s="11">
        <f t="shared" si="464"/>
        <v>0.36854216135446666</v>
      </c>
      <c r="K5426" s="11">
        <f t="shared" si="466"/>
        <v>4.4450619035305783E-2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67"/>
        <v>-5.1023011181165583E-2</v>
      </c>
      <c r="D5427" s="6">
        <f t="shared" si="468"/>
        <v>2.6033476699933479E-3</v>
      </c>
      <c r="E5427" s="6">
        <f t="shared" si="469"/>
        <v>1.9408225222453557E-3</v>
      </c>
      <c r="F5427" s="6">
        <f>B$6+B$7*E5426+B$8*(H5426*100)^2</f>
        <v>0.19493676083524114</v>
      </c>
      <c r="G5427" s="18">
        <v>3.8493976672062985E-3</v>
      </c>
      <c r="H5427" s="9">
        <f t="shared" si="465"/>
        <v>4.4151643325615999E-3</v>
      </c>
      <c r="I5427" s="8">
        <f t="shared" si="463"/>
        <v>5.6576666535530134E-4</v>
      </c>
      <c r="J5427" s="11">
        <f t="shared" si="464"/>
        <v>0.14697537492038507</v>
      </c>
      <c r="K5427" s="11">
        <f t="shared" si="466"/>
        <v>8.9866683443400319E-3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67"/>
        <v>-4.6335743434530674E-2</v>
      </c>
      <c r="D5428" s="6">
        <f t="shared" si="468"/>
        <v>2.1470011196306526E-3</v>
      </c>
      <c r="E5428" s="6">
        <f t="shared" si="469"/>
        <v>2.6033476699933479E-3</v>
      </c>
      <c r="F5428" s="6">
        <f>B$6+B$7*E5426+B$8*(H5427*100)^2</f>
        <v>0.19200765655772686</v>
      </c>
      <c r="G5428" s="18">
        <v>5.2574354720480694E-3</v>
      </c>
      <c r="H5428" s="9">
        <f t="shared" si="465"/>
        <v>4.3818678272824121E-3</v>
      </c>
      <c r="I5428" s="8">
        <f t="shared" si="463"/>
        <v>8.7556764476565737E-4</v>
      </c>
      <c r="J5428" s="11">
        <f t="shared" si="464"/>
        <v>0.16653892366739292</v>
      </c>
      <c r="K5428" s="11">
        <f t="shared" si="466"/>
        <v>1.7647801331918345E-2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67"/>
        <v>-5.0767573562745916E-2</v>
      </c>
      <c r="D5429" s="6">
        <f t="shared" si="468"/>
        <v>2.577346525448818E-3</v>
      </c>
      <c r="E5429" s="6">
        <f t="shared" si="469"/>
        <v>2.1470011196306526E-3</v>
      </c>
      <c r="F5429" s="6">
        <f>B$6+B$7*E5429+B$8*(G5428*100)^2</f>
        <v>0.26450687261446265</v>
      </c>
      <c r="G5429" s="18">
        <v>5.1743325684480987E-3</v>
      </c>
      <c r="H5429" s="9">
        <f t="shared" si="465"/>
        <v>5.1430231636116772E-3</v>
      </c>
      <c r="I5429" s="8">
        <f t="shared" si="463"/>
        <v>3.1309404836421528E-5</v>
      </c>
      <c r="J5429" s="11">
        <f t="shared" si="464"/>
        <v>6.0509069377061584E-3</v>
      </c>
      <c r="K5429" s="11">
        <f t="shared" si="466"/>
        <v>1.8455445810250382E-5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67"/>
        <v>-5.5067415006813218E-2</v>
      </c>
      <c r="D5430" s="6">
        <f t="shared" si="468"/>
        <v>3.0324201955325976E-3</v>
      </c>
      <c r="E5430" s="6">
        <f t="shared" si="469"/>
        <v>2.577346525448818E-3</v>
      </c>
      <c r="F5430" s="6">
        <f>B$6+B$7*E5429+B$8*(H5429*100)^2</f>
        <v>0.25392949167615986</v>
      </c>
      <c r="G5430" s="18">
        <v>6.4259360418112334E-3</v>
      </c>
      <c r="H5430" s="9">
        <f t="shared" si="465"/>
        <v>5.0391417094199668E-3</v>
      </c>
      <c r="I5430" s="8">
        <f t="shared" si="463"/>
        <v>1.3867943323912666E-3</v>
      </c>
      <c r="J5430" s="11">
        <f t="shared" si="464"/>
        <v>0.21581203475538804</v>
      </c>
      <c r="K5430" s="11">
        <f t="shared" si="466"/>
        <v>3.2097936005082595E-2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67"/>
        <v>-6.3496781399983979E-2</v>
      </c>
      <c r="D5431" s="6">
        <f t="shared" si="468"/>
        <v>4.031841248157351E-3</v>
      </c>
      <c r="E5431" s="6">
        <f t="shared" si="469"/>
        <v>3.0324201955325976E-3</v>
      </c>
      <c r="F5431" s="6">
        <f>B$6+B$7*E5429+B$8*(H5430*100)^2</f>
        <v>0.24452725776010242</v>
      </c>
      <c r="G5431" s="18">
        <v>1.17493692592852E-2</v>
      </c>
      <c r="H5431" s="9">
        <f t="shared" si="465"/>
        <v>4.9449697447011996E-3</v>
      </c>
      <c r="I5431" s="8">
        <f t="shared" si="463"/>
        <v>6.8043995145840004E-3</v>
      </c>
      <c r="J5431" s="11">
        <f t="shared" si="464"/>
        <v>0.5791289187040124</v>
      </c>
      <c r="K5431" s="11">
        <f t="shared" si="466"/>
        <v>0.51059578641589676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67"/>
        <v>-3.2451193995200099E-2</v>
      </c>
      <c r="D5432" s="6">
        <f t="shared" si="468"/>
        <v>1.053079991714111E-3</v>
      </c>
      <c r="E5432" s="6">
        <f t="shared" si="469"/>
        <v>4.031841248157351E-3</v>
      </c>
      <c r="F5432" s="6">
        <f>B$6+B$7*E5432+B$8*(G5431*100)^2</f>
        <v>1.2460989141840149</v>
      </c>
      <c r="G5432" s="18">
        <v>9.1075695740298022E-3</v>
      </c>
      <c r="H5432" s="9">
        <f t="shared" si="465"/>
        <v>1.1162880068262019E-2</v>
      </c>
      <c r="I5432" s="8">
        <f t="shared" si="463"/>
        <v>2.0553104942322171E-3</v>
      </c>
      <c r="J5432" s="11">
        <f t="shared" si="464"/>
        <v>0.22567057847056438</v>
      </c>
      <c r="K5432" s="11">
        <f t="shared" si="466"/>
        <v>1.9368014196671668E-2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67"/>
        <v>-3.9291958337855953E-2</v>
      </c>
      <c r="D5433" s="6">
        <f t="shared" si="468"/>
        <v>1.543857990023808E-3</v>
      </c>
      <c r="E5433" s="6">
        <f t="shared" si="469"/>
        <v>1.053079991714111E-3</v>
      </c>
      <c r="F5433" s="6">
        <f>B$6+B$7*E5432+B$8*(H5432*100)^2</f>
        <v>1.1266504293398663</v>
      </c>
      <c r="G5433" s="18">
        <v>3.2592396232291846E-3</v>
      </c>
      <c r="H5433" s="9">
        <f t="shared" si="465"/>
        <v>1.0614379064928228E-2</v>
      </c>
      <c r="I5433" s="8">
        <f t="shared" si="463"/>
        <v>7.3551394416990438E-3</v>
      </c>
      <c r="J5433" s="11">
        <f t="shared" si="464"/>
        <v>2.2567041064663202</v>
      </c>
      <c r="K5433" s="11">
        <f t="shared" si="466"/>
        <v>0.48777457964672188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67"/>
        <v>-4.5485360790757025E-2</v>
      </c>
      <c r="D5434" s="6">
        <f t="shared" si="468"/>
        <v>2.0689180462653365E-3</v>
      </c>
      <c r="E5434" s="6">
        <f t="shared" si="469"/>
        <v>1.543857990023808E-3</v>
      </c>
      <c r="F5434" s="6">
        <f>B$6+B$7*E5432+B$8*(H5433*100)^2</f>
        <v>1.0204726711619028</v>
      </c>
      <c r="G5434" s="18">
        <v>3.2183286709764618E-3</v>
      </c>
      <c r="H5434" s="9">
        <f t="shared" si="465"/>
        <v>1.0101844738273811E-2</v>
      </c>
      <c r="I5434" s="8">
        <f t="shared" si="463"/>
        <v>6.8835160672973492E-3</v>
      </c>
      <c r="J5434" s="11">
        <f t="shared" si="464"/>
        <v>2.1388480702341832</v>
      </c>
      <c r="K5434" s="11">
        <f t="shared" si="466"/>
        <v>0.46244408977126028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67"/>
        <v>-3.7405667613745586E-2</v>
      </c>
      <c r="D5435" s="6">
        <f t="shared" si="468"/>
        <v>1.3991839696300154E-3</v>
      </c>
      <c r="E5435" s="6">
        <f t="shared" si="469"/>
        <v>2.0689180462653365E-3</v>
      </c>
      <c r="F5435" s="6">
        <f>B$6+B$7*E5435+B$8*(G5434*100)^2</f>
        <v>0.11087077644215132</v>
      </c>
      <c r="G5435" s="18">
        <v>4.6840086961303434E-3</v>
      </c>
      <c r="H5435" s="9">
        <f t="shared" si="465"/>
        <v>3.3297263617623495E-3</v>
      </c>
      <c r="I5435" s="8">
        <f t="shared" si="463"/>
        <v>1.3542823343679939E-3</v>
      </c>
      <c r="J5435" s="11">
        <f t="shared" si="464"/>
        <v>0.28912891120095985</v>
      </c>
      <c r="K5435" s="11">
        <f t="shared" si="466"/>
        <v>6.5460638439055474E-2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67"/>
        <v>-4.5120633077270406E-2</v>
      </c>
      <c r="D5436" s="6">
        <f t="shared" si="468"/>
        <v>2.0358715292936682E-3</v>
      </c>
      <c r="E5436" s="6">
        <f t="shared" si="469"/>
        <v>1.3991839696300154E-3</v>
      </c>
      <c r="F5436" s="6">
        <f>B$6+B$7*E5435+B$8*(H5435*100)^2</f>
        <v>0.11735475268893919</v>
      </c>
      <c r="G5436" s="18">
        <v>2.1819515104085411E-3</v>
      </c>
      <c r="H5436" s="9">
        <f t="shared" si="465"/>
        <v>3.4257079952754173E-3</v>
      </c>
      <c r="I5436" s="8">
        <f t="shared" ref="I5436:I5499" si="470">SQRT((G5436-H5436)^2)</f>
        <v>1.2437564848668762E-3</v>
      </c>
      <c r="J5436" s="11">
        <f t="shared" ref="J5436:J5499" si="471">ABS(G5436-H5436)/G5436</f>
        <v>0.57002022223399429</v>
      </c>
      <c r="K5436" s="11">
        <f t="shared" si="466"/>
        <v>8.8022970867124073E-2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67"/>
        <v>-5.2223583382178002E-2</v>
      </c>
      <c r="D5437" s="6">
        <f t="shared" si="468"/>
        <v>2.7273026612752984E-3</v>
      </c>
      <c r="E5437" s="6">
        <f t="shared" si="469"/>
        <v>2.0358715292936682E-3</v>
      </c>
      <c r="F5437" s="6">
        <f>B$6+B$7*E5435+B$8*(H5436*100)^2</f>
        <v>0.12311835917470891</v>
      </c>
      <c r="G5437" s="18">
        <v>7.7312096736594556E-3</v>
      </c>
      <c r="H5437" s="9">
        <f t="shared" si="465"/>
        <v>3.5088225827862671E-3</v>
      </c>
      <c r="I5437" s="8">
        <f t="shared" si="470"/>
        <v>4.2223870908731885E-3</v>
      </c>
      <c r="J5437" s="11">
        <f t="shared" si="471"/>
        <v>0.54614830913964629</v>
      </c>
      <c r="K5437" s="11">
        <f t="shared" si="466"/>
        <v>0.41337814261460126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67"/>
        <v>-4.7686279231552706E-2</v>
      </c>
      <c r="D5438" s="6">
        <f t="shared" si="468"/>
        <v>2.2739812269496149E-3</v>
      </c>
      <c r="E5438" s="6">
        <f t="shared" si="469"/>
        <v>2.7273026612752984E-3</v>
      </c>
      <c r="F5438" s="6">
        <f>B$6+B$7*E5438+B$8*(G5437*100)^2</f>
        <v>0.55017569123723675</v>
      </c>
      <c r="G5438" s="18">
        <v>4.235358156624929E-3</v>
      </c>
      <c r="H5438" s="9">
        <f t="shared" si="465"/>
        <v>7.4173829025960146E-3</v>
      </c>
      <c r="I5438" s="8">
        <f t="shared" si="470"/>
        <v>3.1820247459710856E-3</v>
      </c>
      <c r="J5438" s="11">
        <f t="shared" si="471"/>
        <v>0.75130003846162952</v>
      </c>
      <c r="K5438" s="11">
        <f t="shared" si="466"/>
        <v>0.13136277545183495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67"/>
        <v>-4.3302668154727358E-2</v>
      </c>
      <c r="D5439" s="6">
        <f t="shared" si="468"/>
        <v>1.8751210693184388E-3</v>
      </c>
      <c r="E5439" s="6">
        <f t="shared" si="469"/>
        <v>2.2739812269496149E-3</v>
      </c>
      <c r="F5439" s="6">
        <f>B$6+B$7*E5438+B$8*(H5438*100)^2</f>
        <v>0.50791708395025403</v>
      </c>
      <c r="G5439" s="18">
        <v>3.839420522040705E-3</v>
      </c>
      <c r="H5439" s="9">
        <f t="shared" si="465"/>
        <v>7.1268301786295849E-3</v>
      </c>
      <c r="I5439" s="8">
        <f t="shared" si="470"/>
        <v>3.2874096565888799E-3</v>
      </c>
      <c r="J5439" s="11">
        <f t="shared" si="471"/>
        <v>0.85622547405710492</v>
      </c>
      <c r="K5439" s="11">
        <f t="shared" si="466"/>
        <v>0.15727276758170627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67"/>
        <v>-5.2920713608261165E-2</v>
      </c>
      <c r="D5440" s="6">
        <f t="shared" si="468"/>
        <v>2.8006019288075983E-3</v>
      </c>
      <c r="E5440" s="6">
        <f t="shared" si="469"/>
        <v>1.8751210693184388E-3</v>
      </c>
      <c r="F5440" s="6">
        <f>B$6+B$7*E5438+B$8*(H5439*100)^2</f>
        <v>0.47035340793285518</v>
      </c>
      <c r="G5440" s="18">
        <v>6.6270641000861098E-3</v>
      </c>
      <c r="H5440" s="9">
        <f t="shared" si="465"/>
        <v>6.8582316083146046E-3</v>
      </c>
      <c r="I5440" s="8">
        <f t="shared" si="470"/>
        <v>2.3116750822849488E-4</v>
      </c>
      <c r="J5440" s="11">
        <f t="shared" si="471"/>
        <v>3.488234076768492E-2</v>
      </c>
      <c r="K5440" s="11">
        <f t="shared" si="466"/>
        <v>5.811633567576191E-4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67"/>
        <v>-4.9344505670060358E-2</v>
      </c>
      <c r="D5441" s="6">
        <f t="shared" si="468"/>
        <v>2.4348802398226187E-3</v>
      </c>
      <c r="E5441" s="6">
        <f t="shared" si="469"/>
        <v>2.8006019288075983E-3</v>
      </c>
      <c r="F5441" s="6">
        <f>B$6+B$7*E5441+B$8*(G5440*100)^2</f>
        <v>0.40925997034479161</v>
      </c>
      <c r="G5441" s="18">
        <v>5.9787295021973674E-3</v>
      </c>
      <c r="H5441" s="9">
        <f t="shared" si="465"/>
        <v>6.3973429667698103E-3</v>
      </c>
      <c r="I5441" s="8">
        <f t="shared" si="470"/>
        <v>4.1861346457244299E-4</v>
      </c>
      <c r="J5441" s="11">
        <f t="shared" si="471"/>
        <v>7.0017127287426137E-2</v>
      </c>
      <c r="K5441" s="11">
        <f t="shared" si="466"/>
        <v>2.2391350120263276E-3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67"/>
        <v>-3.9330038661081937E-2</v>
      </c>
      <c r="D5442" s="6">
        <f t="shared" si="468"/>
        <v>1.5468519410821999E-3</v>
      </c>
      <c r="E5442" s="6">
        <f t="shared" si="469"/>
        <v>2.4348802398226187E-3</v>
      </c>
      <c r="F5442" s="6">
        <f>B$6+B$7*E5441+B$8*(H5441*100)^2</f>
        <v>0.38266424632754392</v>
      </c>
      <c r="G5442" s="18">
        <v>7.3005720083518357E-3</v>
      </c>
      <c r="H5442" s="9">
        <f t="shared" si="465"/>
        <v>6.1859861487683909E-3</v>
      </c>
      <c r="I5442" s="8">
        <f t="shared" si="470"/>
        <v>1.1145858595834448E-3</v>
      </c>
      <c r="J5442" s="11">
        <f t="shared" si="471"/>
        <v>0.15267103157237014</v>
      </c>
      <c r="K5442" s="11">
        <f t="shared" si="466"/>
        <v>1.4512904304326835E-2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67"/>
        <v>-5.2143150661295462E-2</v>
      </c>
      <c r="D5443" s="6">
        <f t="shared" si="468"/>
        <v>2.7189081608865575E-3</v>
      </c>
      <c r="E5443" s="6">
        <f t="shared" si="469"/>
        <v>1.5468519410821999E-3</v>
      </c>
      <c r="F5443" s="6">
        <f>B$6+B$7*E5441+B$8*(H5442*100)^2</f>
        <v>0.35902330724861248</v>
      </c>
      <c r="G5443" s="18">
        <v>2.4054882605065863E-3</v>
      </c>
      <c r="H5443" s="9">
        <f t="shared" si="465"/>
        <v>5.9918553658162722E-3</v>
      </c>
      <c r="I5443" s="8">
        <f t="shared" si="470"/>
        <v>3.5863671053096859E-3</v>
      </c>
      <c r="J5443" s="11">
        <f t="shared" si="471"/>
        <v>1.4909102506093341</v>
      </c>
      <c r="K5443" s="11">
        <f t="shared" si="466"/>
        <v>0.31410787327441669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67"/>
        <v>-4.1512514009580885E-2</v>
      </c>
      <c r="D5444" s="6">
        <f t="shared" si="468"/>
        <v>1.7232888193956493E-3</v>
      </c>
      <c r="E5444" s="6">
        <f t="shared" si="469"/>
        <v>2.7189081608865575E-3</v>
      </c>
      <c r="F5444" s="6">
        <f>B$6+B$7*E5444+B$8*(G5443*100)^2</f>
        <v>7.0300169999972184E-2</v>
      </c>
      <c r="G5444" s="18">
        <v>2.3724245059079667E-3</v>
      </c>
      <c r="H5444" s="9">
        <f t="shared" si="465"/>
        <v>2.651417922545825E-3</v>
      </c>
      <c r="I5444" s="8">
        <f t="shared" si="470"/>
        <v>2.7899341663785828E-4</v>
      </c>
      <c r="J5444" s="11">
        <f t="shared" si="471"/>
        <v>0.11759843819817685</v>
      </c>
      <c r="K5444" s="11">
        <f t="shared" si="466"/>
        <v>5.9578987346935453E-3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67"/>
        <v>-4.5826135451471121E-2</v>
      </c>
      <c r="D5445" s="6">
        <f t="shared" si="468"/>
        <v>2.1000346904165783E-3</v>
      </c>
      <c r="E5445" s="6">
        <f t="shared" si="469"/>
        <v>1.7232888193956493E-3</v>
      </c>
      <c r="F5445" s="6">
        <f>B$6+B$7*E5444+B$8*(H5444*100)^2</f>
        <v>8.1354914658661709E-2</v>
      </c>
      <c r="G5445" s="18">
        <v>1.6137124558313052E-3</v>
      </c>
      <c r="H5445" s="9">
        <f t="shared" si="465"/>
        <v>2.8522782939022925E-3</v>
      </c>
      <c r="I5445" s="8">
        <f t="shared" si="470"/>
        <v>1.2385658380709872E-3</v>
      </c>
      <c r="J5445" s="11">
        <f t="shared" si="471"/>
        <v>0.76752573458506212</v>
      </c>
      <c r="K5445" s="11">
        <f t="shared" si="466"/>
        <v>0.13534330392653149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67"/>
        <v>-4.8440350264954933E-2</v>
      </c>
      <c r="D5446" s="6">
        <f t="shared" si="468"/>
        <v>2.3464675337915193E-3</v>
      </c>
      <c r="E5446" s="6">
        <f t="shared" si="469"/>
        <v>2.1000346904165783E-3</v>
      </c>
      <c r="F5446" s="6">
        <f>B$6+B$7*E5444+B$8*(H5445*100)^2</f>
        <v>9.118147718577084E-2</v>
      </c>
      <c r="G5446" s="18">
        <v>2.2606342573467178E-3</v>
      </c>
      <c r="H5446" s="9">
        <f t="shared" si="465"/>
        <v>3.0196270827002937E-3</v>
      </c>
      <c r="I5446" s="8">
        <f t="shared" si="470"/>
        <v>7.5899282535357585E-4</v>
      </c>
      <c r="J5446" s="11">
        <f t="shared" si="471"/>
        <v>0.33574330871389946</v>
      </c>
      <c r="K5446" s="11">
        <f t="shared" si="466"/>
        <v>3.8134757127912033E-2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67"/>
        <v>-4.6507813046136548E-2</v>
      </c>
      <c r="D5447" s="6">
        <f t="shared" si="468"/>
        <v>2.1629766743343887E-3</v>
      </c>
      <c r="E5447" s="6">
        <f t="shared" si="469"/>
        <v>2.3464675337915193E-3</v>
      </c>
      <c r="F5447" s="6">
        <f>B$6+B$7*E5447+B$8*(G5446*100)^2</f>
        <v>6.4255723929701247E-2</v>
      </c>
      <c r="G5447" s="18">
        <v>2.3972349704471834E-3</v>
      </c>
      <c r="H5447" s="9">
        <f t="shared" si="465"/>
        <v>2.5348712773965716E-3</v>
      </c>
      <c r="I5447" s="8">
        <f t="shared" si="470"/>
        <v>1.3763630694938822E-4</v>
      </c>
      <c r="J5447" s="11">
        <f t="shared" si="471"/>
        <v>5.741460834926556E-2</v>
      </c>
      <c r="K5447" s="11">
        <f t="shared" si="466"/>
        <v>1.5297217994882928E-3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67"/>
        <v>-4.622506928198452E-2</v>
      </c>
      <c r="D5448" s="6">
        <f t="shared" si="468"/>
        <v>2.1367570301242689E-3</v>
      </c>
      <c r="E5448" s="6">
        <f t="shared" si="469"/>
        <v>2.1629766743343887E-3</v>
      </c>
      <c r="F5448" s="6">
        <f>B$6+B$7*E5447+B$8*(H5447*100)^2</f>
        <v>7.5945693585656115E-2</v>
      </c>
      <c r="G5448" s="18">
        <v>2.280393185650988E-3</v>
      </c>
      <c r="H5448" s="9">
        <f t="shared" ref="H5448:H5511" si="472">SQRT(F5448)/100</f>
        <v>2.755824624058217E-3</v>
      </c>
      <c r="I5448" s="8">
        <f t="shared" si="470"/>
        <v>4.7543143840722904E-4</v>
      </c>
      <c r="J5448" s="11">
        <f t="shared" si="471"/>
        <v>0.20848660722142387</v>
      </c>
      <c r="K5448" s="11">
        <f t="shared" ref="K5448:K5511" si="473">G5448/H5448-LN(G5448/H5448)-1</f>
        <v>1.6850082038750713E-2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67"/>
        <v>-4.3362192264521343E-2</v>
      </c>
      <c r="D5449" s="6">
        <f t="shared" si="468"/>
        <v>1.8802797179853145E-3</v>
      </c>
      <c r="E5449" s="6">
        <f t="shared" si="469"/>
        <v>2.1367570301242689E-3</v>
      </c>
      <c r="F5449" s="6">
        <f>B$6+B$7*E5447+B$8*(H5448*100)^2</f>
        <v>8.6336907612834385E-2</v>
      </c>
      <c r="G5449" s="18">
        <v>3.7147665742704446E-3</v>
      </c>
      <c r="H5449" s="9">
        <f t="shared" si="472"/>
        <v>2.9383142720416141E-3</v>
      </c>
      <c r="I5449" s="8">
        <f t="shared" si="470"/>
        <v>7.7645230222883046E-4</v>
      </c>
      <c r="J5449" s="11">
        <f t="shared" si="471"/>
        <v>0.20901779067539944</v>
      </c>
      <c r="K5449" s="11">
        <f t="shared" si="473"/>
        <v>2.9771135059333265E-2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67"/>
        <v>-4.5893983679077155E-2</v>
      </c>
      <c r="D5450" s="6">
        <f t="shared" si="468"/>
        <v>2.1062577379354001E-3</v>
      </c>
      <c r="E5450" s="6">
        <f t="shared" si="469"/>
        <v>1.8802797179853145E-3</v>
      </c>
      <c r="F5450" s="6">
        <f>B$6+B$7*E5450+B$8*(G5449*100)^2</f>
        <v>0.14144700011651015</v>
      </c>
      <c r="G5450" s="18">
        <v>1.4745492299342799E-3</v>
      </c>
      <c r="H5450" s="9">
        <f t="shared" si="472"/>
        <v>3.7609440319753516E-3</v>
      </c>
      <c r="I5450" s="8">
        <f t="shared" si="470"/>
        <v>2.2863948020410718E-3</v>
      </c>
      <c r="J5450" s="11">
        <f t="shared" si="471"/>
        <v>1.5505720362710274</v>
      </c>
      <c r="K5450" s="11">
        <f t="shared" si="473"/>
        <v>0.32838657269232674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67"/>
        <v>-4.4882577738005643E-2</v>
      </c>
      <c r="D5451" s="6">
        <f t="shared" si="468"/>
        <v>2.0144457844081197E-3</v>
      </c>
      <c r="E5451" s="6">
        <f t="shared" si="469"/>
        <v>2.1062577379354001E-3</v>
      </c>
      <c r="F5451" s="6">
        <f>B$6+B$7*E5450+B$8*(H5450*100)^2</f>
        <v>0.14451556567606944</v>
      </c>
      <c r="G5451" s="18">
        <v>6.9492811511110836E-3</v>
      </c>
      <c r="H5451" s="9">
        <f t="shared" si="472"/>
        <v>3.8015202968821491E-3</v>
      </c>
      <c r="I5451" s="8">
        <f t="shared" si="470"/>
        <v>3.1477608542289344E-3</v>
      </c>
      <c r="J5451" s="11">
        <f t="shared" si="471"/>
        <v>0.45296208136947458</v>
      </c>
      <c r="K5451" s="11">
        <f t="shared" si="473"/>
        <v>0.22478968622195339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67"/>
        <v>-5.458574350713799E-2</v>
      </c>
      <c r="D5452" s="6">
        <f t="shared" si="468"/>
        <v>2.9796033942270572E-3</v>
      </c>
      <c r="E5452" s="6">
        <f t="shared" si="469"/>
        <v>2.0144457844081197E-3</v>
      </c>
      <c r="F5452" s="6">
        <f>B$6+B$7*E5450+B$8*(H5451*100)^2</f>
        <v>0.14724321360196169</v>
      </c>
      <c r="G5452" s="18">
        <v>8.6664793453354819E-3</v>
      </c>
      <c r="H5452" s="9">
        <f t="shared" si="472"/>
        <v>3.8372283435047449E-3</v>
      </c>
      <c r="I5452" s="8">
        <f t="shared" si="470"/>
        <v>4.8292510018307366E-3</v>
      </c>
      <c r="J5452" s="11">
        <f t="shared" si="471"/>
        <v>0.55723331348270755</v>
      </c>
      <c r="K5452" s="11">
        <f t="shared" si="473"/>
        <v>0.44381351947068692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67"/>
        <v>-5.8306652845254332E-2</v>
      </c>
      <c r="D5453" s="6">
        <f t="shared" si="468"/>
        <v>3.3996657660170051E-3</v>
      </c>
      <c r="E5453" s="6">
        <f t="shared" si="469"/>
        <v>2.9796033942270572E-3</v>
      </c>
      <c r="F5453" s="6">
        <f>B$6+B$7*E5453+B$8*(G5452*100)^2</f>
        <v>0.68652431658808877</v>
      </c>
      <c r="G5453" s="18">
        <v>7.1675710694281388E-3</v>
      </c>
      <c r="H5453" s="9">
        <f t="shared" si="472"/>
        <v>8.2856762945947189E-3</v>
      </c>
      <c r="I5453" s="8">
        <f t="shared" si="470"/>
        <v>1.1181052251665801E-3</v>
      </c>
      <c r="J5453" s="11">
        <f t="shared" si="471"/>
        <v>0.15599499667825234</v>
      </c>
      <c r="K5453" s="11">
        <f t="shared" si="473"/>
        <v>1.0017089297899684E-2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67"/>
        <v>-4.6244096743843083E-2</v>
      </c>
      <c r="D5454" s="6">
        <f t="shared" si="468"/>
        <v>2.1385164836539186E-3</v>
      </c>
      <c r="E5454" s="6">
        <f t="shared" si="469"/>
        <v>3.3996657660170051E-3</v>
      </c>
      <c r="F5454" s="6">
        <f>B$6+B$7*E5453+B$8*(H5453*100)^2</f>
        <v>0.62914197634608926</v>
      </c>
      <c r="G5454" s="18">
        <v>8.1197383617217789E-3</v>
      </c>
      <c r="H5454" s="9">
        <f t="shared" si="472"/>
        <v>7.9318470506313295E-3</v>
      </c>
      <c r="I5454" s="8">
        <f t="shared" si="470"/>
        <v>1.8789131109044933E-4</v>
      </c>
      <c r="J5454" s="11">
        <f t="shared" si="471"/>
        <v>2.3140069632811081E-2</v>
      </c>
      <c r="K5454" s="11">
        <f t="shared" si="473"/>
        <v>2.7621232180896627E-4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74">B5455-B$5</f>
        <v>-3.9391396109258237E-2</v>
      </c>
      <c r="D5455" s="6">
        <f t="shared" ref="D5455:D5518" si="475">C5455^2</f>
        <v>1.5516820874364849E-3</v>
      </c>
      <c r="E5455" s="6">
        <f t="shared" si="469"/>
        <v>2.1385164836539186E-3</v>
      </c>
      <c r="F5455" s="6">
        <f>B$6+B$7*E5453+B$8*(H5454*100)^2</f>
        <v>0.57813481410497591</v>
      </c>
      <c r="G5455" s="18">
        <v>4.2451360531457908E-3</v>
      </c>
      <c r="H5455" s="9">
        <f t="shared" si="472"/>
        <v>7.6035176997556594E-3</v>
      </c>
      <c r="I5455" s="8">
        <f t="shared" si="470"/>
        <v>3.3583816466098686E-3</v>
      </c>
      <c r="J5455" s="11">
        <f t="shared" si="471"/>
        <v>0.79111284174772045</v>
      </c>
      <c r="K5455" s="11">
        <f t="shared" si="473"/>
        <v>0.14114924160352071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74"/>
        <v>-3.9012332015587819E-2</v>
      </c>
      <c r="D5456" s="6">
        <f t="shared" si="475"/>
        <v>1.5219620492944585E-3</v>
      </c>
      <c r="E5456" s="6">
        <f t="shared" ref="E5456:E5519" si="476">D5455</f>
        <v>1.5516820874364849E-3</v>
      </c>
      <c r="F5456" s="6">
        <f>B$6+B$7*E5456+B$8*(G5455*100)^2</f>
        <v>0.17894155899881034</v>
      </c>
      <c r="G5456" s="18">
        <v>5.2400857873552845E-3</v>
      </c>
      <c r="H5456" s="9">
        <f t="shared" si="472"/>
        <v>4.2301484489177246E-3</v>
      </c>
      <c r="I5456" s="8">
        <f t="shared" si="470"/>
        <v>1.0099373384375599E-3</v>
      </c>
      <c r="J5456" s="11">
        <f t="shared" si="471"/>
        <v>0.19273297793608907</v>
      </c>
      <c r="K5456" s="11">
        <f t="shared" si="473"/>
        <v>2.464671021084075E-2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74"/>
        <v>-4.6005381198037931E-2</v>
      </c>
      <c r="D5457" s="6">
        <f t="shared" si="475"/>
        <v>2.1164950991767822E-3</v>
      </c>
      <c r="E5457" s="6">
        <f t="shared" si="476"/>
        <v>1.5219620492944585E-3</v>
      </c>
      <c r="F5457" s="6">
        <f>B$6+B$7*E5456+B$8*(H5456*100)^2</f>
        <v>0.1778124407975675</v>
      </c>
      <c r="G5457" s="18">
        <v>1.9769593867737167E-3</v>
      </c>
      <c r="H5457" s="9">
        <f t="shared" si="472"/>
        <v>4.2167812463722552E-3</v>
      </c>
      <c r="I5457" s="8">
        <f t="shared" si="470"/>
        <v>2.2398218595985385E-3</v>
      </c>
      <c r="J5457" s="11">
        <f t="shared" si="471"/>
        <v>1.1329630110681221</v>
      </c>
      <c r="K5457" s="11">
        <f t="shared" si="473"/>
        <v>0.22634348183310338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74"/>
        <v>-4.5282342596749119E-2</v>
      </c>
      <c r="D5458" s="6">
        <f t="shared" si="475"/>
        <v>2.0504905510493597E-3</v>
      </c>
      <c r="E5458" s="6">
        <f t="shared" si="476"/>
        <v>2.1164950991767822E-3</v>
      </c>
      <c r="F5458" s="6">
        <f>B$6+B$7*E5456+B$8*(H5457*100)^2</f>
        <v>0.17680876762848283</v>
      </c>
      <c r="G5458" s="18">
        <v>2.4262489903647271E-3</v>
      </c>
      <c r="H5458" s="9">
        <f t="shared" si="472"/>
        <v>4.2048634654229004E-3</v>
      </c>
      <c r="I5458" s="8">
        <f t="shared" si="470"/>
        <v>1.7786144750581733E-3</v>
      </c>
      <c r="J5458" s="11">
        <f t="shared" si="471"/>
        <v>0.73307170126459376</v>
      </c>
      <c r="K5458" s="11">
        <f t="shared" si="473"/>
        <v>0.12690555569731798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74"/>
        <v>-5.334194982760266E-2</v>
      </c>
      <c r="D5459" s="6">
        <f t="shared" si="475"/>
        <v>2.8453636114104796E-3</v>
      </c>
      <c r="E5459" s="6">
        <f t="shared" si="476"/>
        <v>2.0504905510493597E-3</v>
      </c>
      <c r="F5459" s="6">
        <f>B$6+B$7*E5459+B$8*(G5458*100)^2</f>
        <v>7.1126658355819744E-2</v>
      </c>
      <c r="G5459" s="18">
        <v>2.7930509044821646E-3</v>
      </c>
      <c r="H5459" s="9">
        <f t="shared" si="472"/>
        <v>2.6669581615732137E-3</v>
      </c>
      <c r="I5459" s="8">
        <f t="shared" si="470"/>
        <v>1.2609274290895089E-4</v>
      </c>
      <c r="J5459" s="11">
        <f t="shared" si="471"/>
        <v>4.5145164632195867E-2</v>
      </c>
      <c r="K5459" s="11">
        <f t="shared" si="473"/>
        <v>1.083655522965854E-3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74"/>
        <v>-3.8730928459547787E-2</v>
      </c>
      <c r="D5460" s="6">
        <f t="shared" si="475"/>
        <v>1.5000848193386087E-3</v>
      </c>
      <c r="E5460" s="6">
        <f t="shared" si="476"/>
        <v>2.8453636114104796E-3</v>
      </c>
      <c r="F5460" s="6">
        <f>B$6+B$7*E5459+B$8*(H5459*100)^2</f>
        <v>8.2024409441215473E-2</v>
      </c>
      <c r="G5460" s="18">
        <v>4.042727336990827E-3</v>
      </c>
      <c r="H5460" s="9">
        <f t="shared" si="472"/>
        <v>2.8639903882732476E-3</v>
      </c>
      <c r="I5460" s="8">
        <f t="shared" si="470"/>
        <v>1.1787369487175794E-3</v>
      </c>
      <c r="J5460" s="11">
        <f t="shared" si="471"/>
        <v>0.29156973757101395</v>
      </c>
      <c r="K5460" s="11">
        <f t="shared" si="473"/>
        <v>6.6867890335591706E-2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74"/>
        <v>-4.3202675893125403E-2</v>
      </c>
      <c r="D5461" s="6">
        <f t="shared" si="475"/>
        <v>1.8664712043264388E-3</v>
      </c>
      <c r="E5461" s="6">
        <f t="shared" si="476"/>
        <v>1.5000848193386087E-3</v>
      </c>
      <c r="F5461" s="6">
        <f>B$6+B$7*E5459+B$8*(H5460*100)^2</f>
        <v>9.1711420381023756E-2</v>
      </c>
      <c r="G5461" s="18">
        <v>3.3133949402039801E-3</v>
      </c>
      <c r="H5461" s="9">
        <f t="shared" si="472"/>
        <v>3.0283893471781953E-3</v>
      </c>
      <c r="I5461" s="8">
        <f t="shared" si="470"/>
        <v>2.850055930257848E-4</v>
      </c>
      <c r="J5461" s="11">
        <f t="shared" si="471"/>
        <v>8.6016185262913214E-2</v>
      </c>
      <c r="K5461" s="11">
        <f t="shared" si="473"/>
        <v>4.1688625731912676E-3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74"/>
        <v>-4.8850026915893213E-2</v>
      </c>
      <c r="D5462" s="6">
        <f t="shared" si="475"/>
        <v>2.3863251296834913E-3</v>
      </c>
      <c r="E5462" s="6">
        <f t="shared" si="476"/>
        <v>1.8664712043264388E-3</v>
      </c>
      <c r="F5462" s="6">
        <f>B$6+B$7*E5462+B$8*(G5461*100)^2</f>
        <v>0.11637063216104147</v>
      </c>
      <c r="G5462" s="18">
        <v>2.2379989521765084E-3</v>
      </c>
      <c r="H5462" s="9">
        <f t="shared" si="472"/>
        <v>3.4113140013936195E-3</v>
      </c>
      <c r="I5462" s="8">
        <f t="shared" si="470"/>
        <v>1.1733150492171112E-3</v>
      </c>
      <c r="J5462" s="11">
        <f t="shared" si="471"/>
        <v>0.52426970445005516</v>
      </c>
      <c r="K5462" s="11">
        <f t="shared" si="473"/>
        <v>7.7567289598642564E-2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74"/>
        <v>-4.7188359939046659E-2</v>
      </c>
      <c r="D5463" s="6">
        <f t="shared" si="475"/>
        <v>2.2267413137370237E-3</v>
      </c>
      <c r="E5463" s="6">
        <f t="shared" si="476"/>
        <v>2.3863251296834913E-3</v>
      </c>
      <c r="F5463" s="6">
        <f>B$6+B$7*E5462+B$8*(H5462*100)^2</f>
        <v>0.1222238358703716</v>
      </c>
      <c r="G5463" s="18">
        <v>2.6599017458460369E-3</v>
      </c>
      <c r="H5463" s="9">
        <f t="shared" si="472"/>
        <v>3.4960525721214721E-3</v>
      </c>
      <c r="I5463" s="8">
        <f t="shared" si="470"/>
        <v>8.3615082627543514E-4</v>
      </c>
      <c r="J5463" s="11">
        <f t="shared" si="471"/>
        <v>0.31435402739264717</v>
      </c>
      <c r="K5463" s="11">
        <f t="shared" si="473"/>
        <v>3.4175330291434936E-2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74"/>
        <v>-4.4661394245595745E-2</v>
      </c>
      <c r="D5464" s="6">
        <f t="shared" si="475"/>
        <v>1.9946401359605325E-3</v>
      </c>
      <c r="E5464" s="6">
        <f t="shared" si="476"/>
        <v>2.2267413137370237E-3</v>
      </c>
      <c r="F5464" s="6">
        <f>B$6+B$7*E5462+B$8*(H5463*100)^2</f>
        <v>0.12742674864759512</v>
      </c>
      <c r="G5464" s="18">
        <v>3.8114886304667162E-3</v>
      </c>
      <c r="H5464" s="9">
        <f t="shared" si="472"/>
        <v>3.5696883428052249E-3</v>
      </c>
      <c r="I5464" s="8">
        <f t="shared" si="470"/>
        <v>2.4180028766149133E-4</v>
      </c>
      <c r="J5464" s="11">
        <f t="shared" si="471"/>
        <v>6.3439855422547306E-2</v>
      </c>
      <c r="K5464" s="11">
        <f t="shared" si="473"/>
        <v>2.1955499498649278E-3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74"/>
        <v>-4.7835087261181346E-2</v>
      </c>
      <c r="D5465" s="6">
        <f t="shared" si="475"/>
        <v>2.2881955732848339E-3</v>
      </c>
      <c r="E5465" s="6">
        <f t="shared" si="476"/>
        <v>1.9946401359605325E-3</v>
      </c>
      <c r="F5465" s="6">
        <f>B$6+B$7*E5465+B$8*(G5464*100)^2</f>
        <v>0.14792894117544989</v>
      </c>
      <c r="G5465" s="18">
        <v>3.1418307648618279E-3</v>
      </c>
      <c r="H5465" s="9">
        <f t="shared" si="472"/>
        <v>3.8461531583577103E-3</v>
      </c>
      <c r="I5465" s="8">
        <f t="shared" si="470"/>
        <v>7.0432239349588243E-4</v>
      </c>
      <c r="J5465" s="11">
        <f t="shared" si="471"/>
        <v>0.22417578991618833</v>
      </c>
      <c r="K5465" s="11">
        <f t="shared" si="473"/>
        <v>1.914393793403657E-2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74"/>
        <v>-5.0901352452320345E-2</v>
      </c>
      <c r="D5466" s="6">
        <f t="shared" si="475"/>
        <v>2.5909476814753385E-3</v>
      </c>
      <c r="E5466" s="6">
        <f t="shared" si="476"/>
        <v>2.2881955732848339E-3</v>
      </c>
      <c r="F5466" s="6">
        <f>B$6+B$7*E5465+B$8*(H5465*100)^2</f>
        <v>0.15028851322411357</v>
      </c>
      <c r="G5466" s="18">
        <v>2.8723647137160382E-3</v>
      </c>
      <c r="H5466" s="9">
        <f t="shared" si="472"/>
        <v>3.8767062465979228E-3</v>
      </c>
      <c r="I5466" s="8">
        <f t="shared" si="470"/>
        <v>1.0043415328818846E-3</v>
      </c>
      <c r="J5466" s="11">
        <f t="shared" si="471"/>
        <v>0.34965668812389322</v>
      </c>
      <c r="K5466" s="11">
        <f t="shared" si="473"/>
        <v>4.0779417816600994E-2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74"/>
        <v>-4.8819436813816668E-2</v>
      </c>
      <c r="D5467" s="6">
        <f t="shared" si="475"/>
        <v>2.3833374108182381E-3</v>
      </c>
      <c r="E5467" s="6">
        <f t="shared" si="476"/>
        <v>2.5909476814753385E-3</v>
      </c>
      <c r="F5467" s="6">
        <f>B$6+B$7*E5465+B$8*(H5466*100)^2</f>
        <v>0.1523859368181707</v>
      </c>
      <c r="G5467" s="18">
        <v>4.6852193015965255E-3</v>
      </c>
      <c r="H5467" s="9">
        <f t="shared" si="472"/>
        <v>3.9036641353755153E-3</v>
      </c>
      <c r="I5467" s="8">
        <f t="shared" si="470"/>
        <v>7.8155516622101023E-4</v>
      </c>
      <c r="J5467" s="11">
        <f t="shared" si="471"/>
        <v>0.16681293145759241</v>
      </c>
      <c r="K5467" s="11">
        <f t="shared" si="473"/>
        <v>1.7713568325090856E-2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74"/>
        <v>-5.2116247150002522E-2</v>
      </c>
      <c r="D5468" s="6">
        <f t="shared" si="475"/>
        <v>2.7161032170001458E-3</v>
      </c>
      <c r="E5468" s="6">
        <f t="shared" si="476"/>
        <v>2.3833374108182381E-3</v>
      </c>
      <c r="F5468" s="6">
        <f>B$6+B$7*E5468+B$8*(G5467*100)^2</f>
        <v>0.21395730246467864</v>
      </c>
      <c r="G5468" s="18">
        <v>5.4606219463199483E-3</v>
      </c>
      <c r="H5468" s="9">
        <f t="shared" si="472"/>
        <v>4.6255518856097447E-3</v>
      </c>
      <c r="I5468" s="8">
        <f t="shared" si="470"/>
        <v>8.3507006071020361E-4</v>
      </c>
      <c r="J5468" s="11">
        <f t="shared" si="471"/>
        <v>0.15292581484659976</v>
      </c>
      <c r="K5468" s="11">
        <f t="shared" si="473"/>
        <v>1.4567143884878675E-2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74"/>
        <v>-5.5252552286276103E-2</v>
      </c>
      <c r="D5469" s="6">
        <f t="shared" si="475"/>
        <v>3.0528445341476747E-3</v>
      </c>
      <c r="E5469" s="6">
        <f t="shared" si="476"/>
        <v>2.7161032170001458E-3</v>
      </c>
      <c r="F5469" s="6">
        <f>B$6+B$7*E5468+B$8*(H5468*100)^2</f>
        <v>0.20901902155840765</v>
      </c>
      <c r="G5469" s="18">
        <v>7.9615823448921583E-3</v>
      </c>
      <c r="H5469" s="9">
        <f t="shared" si="472"/>
        <v>4.5718598136689145E-3</v>
      </c>
      <c r="I5469" s="8">
        <f t="shared" si="470"/>
        <v>3.3897225312232437E-3</v>
      </c>
      <c r="J5469" s="11">
        <f t="shared" si="471"/>
        <v>0.42575990354454574</v>
      </c>
      <c r="K5469" s="11">
        <f t="shared" si="473"/>
        <v>0.18672417768165728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74"/>
        <v>-4.5226099653630357E-2</v>
      </c>
      <c r="D5470" s="6">
        <f t="shared" si="475"/>
        <v>2.045400089880104E-3</v>
      </c>
      <c r="E5470" s="6">
        <f t="shared" si="476"/>
        <v>3.0528445341476747E-3</v>
      </c>
      <c r="F5470" s="6">
        <f>B$6+B$7*E5468+B$8*(H5469*100)^2</f>
        <v>0.20462938366082334</v>
      </c>
      <c r="G5470" s="18">
        <v>7.8141651488535281E-3</v>
      </c>
      <c r="H5470" s="9">
        <f t="shared" si="472"/>
        <v>4.5235979447871286E-3</v>
      </c>
      <c r="I5470" s="8">
        <f t="shared" si="470"/>
        <v>3.2905672040663995E-3</v>
      </c>
      <c r="J5470" s="11">
        <f t="shared" si="471"/>
        <v>0.42110284865801462</v>
      </c>
      <c r="K5470" s="11">
        <f t="shared" si="473"/>
        <v>0.18079211275077656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74"/>
        <v>-5.3263213966258605E-2</v>
      </c>
      <c r="D5471" s="6">
        <f t="shared" si="475"/>
        <v>2.8369699620154456E-3</v>
      </c>
      <c r="E5471" s="6">
        <f t="shared" si="476"/>
        <v>2.045400089880104E-3</v>
      </c>
      <c r="F5471" s="6">
        <f>B$6+B$7*E5471+B$8*(G5470*100)^2</f>
        <v>0.56157222862671219</v>
      </c>
      <c r="G5471" s="18">
        <v>6.4159066941168949E-3</v>
      </c>
      <c r="H5471" s="9">
        <f t="shared" si="472"/>
        <v>7.4938123050067931E-3</v>
      </c>
      <c r="I5471" s="8">
        <f t="shared" si="470"/>
        <v>1.0779056108898982E-3</v>
      </c>
      <c r="J5471" s="11">
        <f t="shared" si="471"/>
        <v>0.16800518808639944</v>
      </c>
      <c r="K5471" s="11">
        <f t="shared" si="473"/>
        <v>1.1457906871628731E-2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74"/>
        <v>-3.9061705777920272E-2</v>
      </c>
      <c r="D5472" s="6">
        <f t="shared" si="475"/>
        <v>1.5258168582808099E-3</v>
      </c>
      <c r="E5472" s="6">
        <f t="shared" si="476"/>
        <v>2.8369699620154456E-3</v>
      </c>
      <c r="F5472" s="6">
        <f>B$6+B$7*E5471+B$8*(H5471*100)^2</f>
        <v>0.51798098053504782</v>
      </c>
      <c r="G5472" s="18">
        <v>6.0048746795097916E-3</v>
      </c>
      <c r="H5472" s="9">
        <f t="shared" si="472"/>
        <v>7.1970895543618726E-3</v>
      </c>
      <c r="I5472" s="8">
        <f t="shared" si="470"/>
        <v>1.192214874852081E-3</v>
      </c>
      <c r="J5472" s="11">
        <f t="shared" si="471"/>
        <v>0.19854117504237534</v>
      </c>
      <c r="K5472" s="11">
        <f t="shared" si="473"/>
        <v>1.5452769081449658E-2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74"/>
        <v>-4.9052344712763832E-2</v>
      </c>
      <c r="D5473" s="6">
        <f t="shared" si="475"/>
        <v>2.4061325218198096E-3</v>
      </c>
      <c r="E5473" s="6">
        <f t="shared" si="476"/>
        <v>1.5258168582808099E-3</v>
      </c>
      <c r="F5473" s="6">
        <f>B$6+B$7*E5471+B$8*(H5472*100)^2</f>
        <v>0.47923272010636736</v>
      </c>
      <c r="G5473" s="18">
        <v>6.9365238773427271E-3</v>
      </c>
      <c r="H5473" s="9">
        <f t="shared" si="472"/>
        <v>6.9226636499715001E-3</v>
      </c>
      <c r="I5473" s="8">
        <f t="shared" si="470"/>
        <v>1.3860227371226969E-5</v>
      </c>
      <c r="J5473" s="11">
        <f t="shared" si="471"/>
        <v>1.99815175674658E-3</v>
      </c>
      <c r="K5473" s="11">
        <f t="shared" si="473"/>
        <v>2.0016357638041882E-6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74"/>
        <v>-5.6652630275799302E-2</v>
      </c>
      <c r="D5474" s="6">
        <f t="shared" si="475"/>
        <v>3.2095205171664117E-3</v>
      </c>
      <c r="E5474" s="6">
        <f t="shared" si="476"/>
        <v>2.4061325218198096E-3</v>
      </c>
      <c r="F5474" s="6">
        <f>B$6+B$7*E5474+B$8*(G5473*100)^2</f>
        <v>0.44653206408078455</v>
      </c>
      <c r="G5474" s="18">
        <v>4.8134233192556426E-3</v>
      </c>
      <c r="H5474" s="9">
        <f t="shared" si="472"/>
        <v>6.6823054710240882E-3</v>
      </c>
      <c r="I5474" s="8">
        <f t="shared" si="470"/>
        <v>1.8688821517684456E-3</v>
      </c>
      <c r="J5474" s="11">
        <f t="shared" si="471"/>
        <v>0.38826465652670938</v>
      </c>
      <c r="K5474" s="11">
        <f t="shared" si="473"/>
        <v>4.837826620357788E-2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74"/>
        <v>-6.4623077726381845E-2</v>
      </c>
      <c r="D5475" s="6">
        <f t="shared" si="475"/>
        <v>4.1761421748299889E-3</v>
      </c>
      <c r="E5475" s="6">
        <f t="shared" si="476"/>
        <v>3.2095205171664117E-3</v>
      </c>
      <c r="F5475" s="6">
        <f>B$6+B$7*E5474+B$8*(H5474*100)^2</f>
        <v>0.41575694968228688</v>
      </c>
      <c r="G5475" s="18">
        <v>1.7017707571697443E-2</v>
      </c>
      <c r="H5475" s="9">
        <f t="shared" si="472"/>
        <v>6.4479217557464738E-3</v>
      </c>
      <c r="I5475" s="8">
        <f t="shared" si="470"/>
        <v>1.0569785815950968E-2</v>
      </c>
      <c r="J5475" s="11">
        <f t="shared" si="471"/>
        <v>0.62110515011609624</v>
      </c>
      <c r="K5475" s="11">
        <f t="shared" si="473"/>
        <v>0.66875811140144048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74"/>
        <v>-4.8312688658546959E-2</v>
      </c>
      <c r="D5476" s="6">
        <f t="shared" si="475"/>
        <v>2.3341158854176922E-3</v>
      </c>
      <c r="E5476" s="6">
        <f t="shared" si="476"/>
        <v>4.1761421748299889E-3</v>
      </c>
      <c r="F5476" s="6">
        <f>B$6+B$7*E5474+B$8*(H5475*100)^2</f>
        <v>0.38840095049346229</v>
      </c>
      <c r="G5476" s="18">
        <v>7.8898075387061808E-3</v>
      </c>
      <c r="H5476" s="9">
        <f t="shared" si="472"/>
        <v>6.2321822060451846E-3</v>
      </c>
      <c r="I5476" s="8">
        <f t="shared" si="470"/>
        <v>1.6576253326609962E-3</v>
      </c>
      <c r="J5476" s="11">
        <f t="shared" si="471"/>
        <v>0.21009705554019431</v>
      </c>
      <c r="K5476" s="11">
        <f t="shared" si="473"/>
        <v>3.0133120538216485E-2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74"/>
        <v>-3.802541477577992E-2</v>
      </c>
      <c r="D5477" s="6">
        <f t="shared" si="475"/>
        <v>1.445932168870102E-3</v>
      </c>
      <c r="E5477" s="6">
        <f t="shared" si="476"/>
        <v>2.3341158854176922E-3</v>
      </c>
      <c r="F5477" s="6">
        <f>B$6+B$7*E5477+B$8*(G5476*100)^2</f>
        <v>0.57215949728649362</v>
      </c>
      <c r="G5477" s="18">
        <v>7.8246487680128252E-3</v>
      </c>
      <c r="H5477" s="9">
        <f t="shared" si="472"/>
        <v>7.564122535274621E-3</v>
      </c>
      <c r="I5477" s="8">
        <f t="shared" si="470"/>
        <v>2.6052623273820422E-4</v>
      </c>
      <c r="J5477" s="11">
        <f t="shared" si="471"/>
        <v>3.32955817522744E-2</v>
      </c>
      <c r="K5477" s="11">
        <f t="shared" si="473"/>
        <v>5.7986109256447094E-4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74"/>
        <v>-3.5438319630064032E-2</v>
      </c>
      <c r="D5478" s="6">
        <f t="shared" si="475"/>
        <v>1.2558744982025818E-3</v>
      </c>
      <c r="E5478" s="6">
        <f t="shared" si="476"/>
        <v>1.445932168870102E-3</v>
      </c>
      <c r="F5478" s="6">
        <f>B$6+B$7*E5477+B$8*(H5477*100)^2</f>
        <v>0.52742015343679249</v>
      </c>
      <c r="G5478" s="18">
        <v>7.8239280472765602E-3</v>
      </c>
      <c r="H5478" s="9">
        <f t="shared" si="472"/>
        <v>7.2623698159539661E-3</v>
      </c>
      <c r="I5478" s="8">
        <f t="shared" si="470"/>
        <v>5.6155823132259409E-4</v>
      </c>
      <c r="J5478" s="11">
        <f t="shared" si="471"/>
        <v>7.1774462639398573E-2</v>
      </c>
      <c r="K5478" s="11">
        <f t="shared" si="473"/>
        <v>2.8438385684974588E-3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74"/>
        <v>-4.6040057188635734E-2</v>
      </c>
      <c r="D5479" s="6">
        <f t="shared" si="475"/>
        <v>2.1196868659328488E-3</v>
      </c>
      <c r="E5479" s="6">
        <f t="shared" si="476"/>
        <v>1.2558744982025818E-3</v>
      </c>
      <c r="F5479" s="6">
        <f>B$6+B$7*E5477+B$8*(H5478*100)^2</f>
        <v>0.48765135068879306</v>
      </c>
      <c r="G5479" s="18">
        <v>5.0047217877728176E-3</v>
      </c>
      <c r="H5479" s="9">
        <f t="shared" si="472"/>
        <v>6.9832037825685207E-3</v>
      </c>
      <c r="I5479" s="8">
        <f t="shared" si="470"/>
        <v>1.9784819947957031E-3</v>
      </c>
      <c r="J5479" s="11">
        <f t="shared" si="471"/>
        <v>0.39532307262901017</v>
      </c>
      <c r="K5479" s="11">
        <f t="shared" si="473"/>
        <v>4.9805881627913218E-2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74"/>
        <v>-5.0280243920187671E-2</v>
      </c>
      <c r="D5480" s="6">
        <f t="shared" si="475"/>
        <v>2.5281029286735694E-3</v>
      </c>
      <c r="E5480" s="6">
        <f t="shared" si="476"/>
        <v>2.1196868659328488E-3</v>
      </c>
      <c r="F5480" s="6">
        <f>B$6+B$7*E5480+B$8*(G5479*100)^2</f>
        <v>0.24145158736729611</v>
      </c>
      <c r="G5480" s="18">
        <v>4.4836810610699614E-3</v>
      </c>
      <c r="H5480" s="9">
        <f t="shared" si="472"/>
        <v>4.913772352961583E-3</v>
      </c>
      <c r="I5480" s="8">
        <f t="shared" si="470"/>
        <v>4.3009129189162162E-4</v>
      </c>
      <c r="J5480" s="11">
        <f t="shared" si="471"/>
        <v>9.5923703321794021E-2</v>
      </c>
      <c r="K5480" s="11">
        <f t="shared" si="473"/>
        <v>4.0698520932702653E-3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74"/>
        <v>-6.8074317739894058E-2</v>
      </c>
      <c r="D5481" s="6">
        <f t="shared" si="475"/>
        <v>4.6341127357520549E-3</v>
      </c>
      <c r="E5481" s="6">
        <f t="shared" si="476"/>
        <v>2.5281029286735694E-3</v>
      </c>
      <c r="F5481" s="6">
        <f>B$6+B$7*E5480+B$8*(H5480*100)^2</f>
        <v>0.23343298548021796</v>
      </c>
      <c r="G5481" s="18">
        <v>9.0974672683153037E-3</v>
      </c>
      <c r="H5481" s="9">
        <f t="shared" si="472"/>
        <v>4.8314903030040116E-3</v>
      </c>
      <c r="I5481" s="8">
        <f t="shared" si="470"/>
        <v>4.2659769653112922E-3</v>
      </c>
      <c r="J5481" s="11">
        <f t="shared" si="471"/>
        <v>0.46891918810951422</v>
      </c>
      <c r="K5481" s="11">
        <f t="shared" si="473"/>
        <v>0.25011152715966611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74"/>
        <v>-4.5932045663716191E-2</v>
      </c>
      <c r="D5482" s="6">
        <f t="shared" si="475"/>
        <v>2.1097528188537091E-3</v>
      </c>
      <c r="E5482" s="6">
        <f t="shared" si="476"/>
        <v>4.6341127357520549E-3</v>
      </c>
      <c r="F5482" s="6">
        <f>B$6+B$7*E5480+B$8*(H5481*100)^2</f>
        <v>0.22630525026279419</v>
      </c>
      <c r="G5482" s="18">
        <v>5.7944639682639791E-3</v>
      </c>
      <c r="H5482" s="9">
        <f t="shared" si="472"/>
        <v>4.757155140026381E-3</v>
      </c>
      <c r="I5482" s="8">
        <f t="shared" si="470"/>
        <v>1.0373088282375981E-3</v>
      </c>
      <c r="J5482" s="11">
        <f t="shared" si="471"/>
        <v>0.17901721952520411</v>
      </c>
      <c r="K5482" s="11">
        <f t="shared" si="473"/>
        <v>2.0799200235514181E-2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74"/>
        <v>-5.9481202945014904E-2</v>
      </c>
      <c r="D5483" s="6">
        <f t="shared" si="475"/>
        <v>3.5380135037860498E-3</v>
      </c>
      <c r="E5483" s="6">
        <f t="shared" si="476"/>
        <v>2.1097528188537091E-3</v>
      </c>
      <c r="F5483" s="6">
        <f>B$6+B$7*E5483+B$8*(G5482*100)^2</f>
        <v>0.31726109980799855</v>
      </c>
      <c r="G5483" s="18">
        <v>9.0121762611197042E-3</v>
      </c>
      <c r="H5483" s="9">
        <f t="shared" si="472"/>
        <v>5.6325935394629578E-3</v>
      </c>
      <c r="I5483" s="8">
        <f t="shared" si="470"/>
        <v>3.3795827216567464E-3</v>
      </c>
      <c r="J5483" s="11">
        <f t="shared" si="471"/>
        <v>0.3750018445862992</v>
      </c>
      <c r="K5483" s="11">
        <f t="shared" si="473"/>
        <v>0.12999814156669309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74"/>
        <v>-3.6074047886665836E-2</v>
      </c>
      <c r="D5484" s="6">
        <f t="shared" si="475"/>
        <v>1.3013369309294598E-3</v>
      </c>
      <c r="E5484" s="6">
        <f t="shared" si="476"/>
        <v>3.5380135037860498E-3</v>
      </c>
      <c r="F5484" s="6">
        <f>B$6+B$7*E5483+B$8*(H5483*100)^2</f>
        <v>0.30081909251916811</v>
      </c>
      <c r="G5484" s="18">
        <v>1.2445354523873138E-2</v>
      </c>
      <c r="H5484" s="9">
        <f t="shared" si="472"/>
        <v>5.4846977356930813E-3</v>
      </c>
      <c r="I5484" s="8">
        <f t="shared" si="470"/>
        <v>6.9606567881800568E-3</v>
      </c>
      <c r="J5484" s="11">
        <f t="shared" si="471"/>
        <v>0.55929758970127108</v>
      </c>
      <c r="K5484" s="11">
        <f t="shared" si="473"/>
        <v>0.44971946516322658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74"/>
        <v>-6.0570952048643704E-2</v>
      </c>
      <c r="D5485" s="6">
        <f t="shared" si="475"/>
        <v>3.6688402320790951E-3</v>
      </c>
      <c r="E5485" s="6">
        <f t="shared" si="476"/>
        <v>1.3013369309294598E-3</v>
      </c>
      <c r="F5485" s="6">
        <f>B$6+B$7*E5483+B$8*(H5484*100)^2</f>
        <v>0.28620379224012682</v>
      </c>
      <c r="G5485" s="18">
        <v>1.0386051132514435E-2</v>
      </c>
      <c r="H5485" s="9">
        <f t="shared" si="472"/>
        <v>5.349801792965108E-3</v>
      </c>
      <c r="I5485" s="8">
        <f t="shared" si="470"/>
        <v>5.0362493395493275E-3</v>
      </c>
      <c r="J5485" s="11">
        <f t="shared" si="471"/>
        <v>0.48490511699705691</v>
      </c>
      <c r="K5485" s="11">
        <f t="shared" si="473"/>
        <v>0.27798573694466855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74"/>
        <v>-3.7030482501398475E-2</v>
      </c>
      <c r="D5486" s="6">
        <f t="shared" si="475"/>
        <v>1.3712566342863786E-3</v>
      </c>
      <c r="E5486" s="6">
        <f t="shared" si="476"/>
        <v>3.6688402320790951E-3</v>
      </c>
      <c r="F5486" s="6">
        <f>B$6+B$7*E5486+B$8*(G5485*100)^2</f>
        <v>0.97781465861534755</v>
      </c>
      <c r="G5486" s="18">
        <v>8.8219862970018541E-3</v>
      </c>
      <c r="H5486" s="9">
        <f t="shared" si="472"/>
        <v>9.8884511356195099E-3</v>
      </c>
      <c r="I5486" s="8">
        <f t="shared" si="470"/>
        <v>1.0664648386176558E-3</v>
      </c>
      <c r="J5486" s="11">
        <f t="shared" si="471"/>
        <v>0.12088715655567195</v>
      </c>
      <c r="K5486" s="11">
        <f t="shared" si="473"/>
        <v>6.2709426691818226E-3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74"/>
        <v>-4.3405600650375173E-2</v>
      </c>
      <c r="D5487" s="6">
        <f t="shared" si="475"/>
        <v>1.8840461678198497E-3</v>
      </c>
      <c r="E5487" s="6">
        <f t="shared" si="476"/>
        <v>1.3712566342863786E-3</v>
      </c>
      <c r="F5487" s="6">
        <f>B$6+B$7*E5486+B$8*(H5486*100)^2</f>
        <v>0.8881371619658105</v>
      </c>
      <c r="G5487" s="18">
        <v>1.2369890967364508E-2</v>
      </c>
      <c r="H5487" s="9">
        <f t="shared" si="472"/>
        <v>9.4241029385603095E-3</v>
      </c>
      <c r="I5487" s="8">
        <f t="shared" si="470"/>
        <v>2.9457880288041981E-3</v>
      </c>
      <c r="J5487" s="11">
        <f t="shared" si="471"/>
        <v>0.23814179418202414</v>
      </c>
      <c r="K5487" s="11">
        <f t="shared" si="473"/>
        <v>4.0585382820268467E-2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74"/>
        <v>-3.9235960774934596E-2</v>
      </c>
      <c r="D5488" s="6">
        <f t="shared" si="475"/>
        <v>1.5394606179322061E-3</v>
      </c>
      <c r="E5488" s="6">
        <f t="shared" si="476"/>
        <v>1.8840461678198497E-3</v>
      </c>
      <c r="F5488" s="6">
        <f>B$6+B$7*E5486+B$8*(H5487*100)^2</f>
        <v>0.80842283519403679</v>
      </c>
      <c r="G5488" s="18">
        <v>9.1978434175514438E-3</v>
      </c>
      <c r="H5488" s="9">
        <f t="shared" si="472"/>
        <v>8.9912337039698663E-3</v>
      </c>
      <c r="I5488" s="8">
        <f t="shared" si="470"/>
        <v>2.0660971358157747E-4</v>
      </c>
      <c r="J5488" s="11">
        <f t="shared" si="471"/>
        <v>2.2462843103778232E-2</v>
      </c>
      <c r="K5488" s="11">
        <f t="shared" si="473"/>
        <v>2.6004148593083976E-4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74"/>
        <v>-4.9415556602421452E-2</v>
      </c>
      <c r="D5489" s="6">
        <f t="shared" si="475"/>
        <v>2.4418972343271182E-3</v>
      </c>
      <c r="E5489" s="6">
        <f t="shared" si="476"/>
        <v>1.5394606179322061E-3</v>
      </c>
      <c r="F5489" s="6">
        <f>B$6+B$7*E5489+B$8*(G5488*100)^2</f>
        <v>0.77076237330214692</v>
      </c>
      <c r="G5489" s="18">
        <v>3.7010370993548741E-3</v>
      </c>
      <c r="H5489" s="9">
        <f t="shared" si="472"/>
        <v>8.779307337724012E-3</v>
      </c>
      <c r="I5489" s="8">
        <f t="shared" si="470"/>
        <v>5.078270238369138E-3</v>
      </c>
      <c r="J5489" s="11">
        <f t="shared" si="471"/>
        <v>1.3721208682977883</v>
      </c>
      <c r="K5489" s="11">
        <f t="shared" si="473"/>
        <v>0.28534811500315072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74"/>
        <v>-5.4389441644339835E-2</v>
      </c>
      <c r="D5490" s="6">
        <f t="shared" si="475"/>
        <v>2.9582113623830481E-3</v>
      </c>
      <c r="E5490" s="6">
        <f t="shared" si="476"/>
        <v>2.4418972343271182E-3</v>
      </c>
      <c r="F5490" s="6">
        <f>B$6+B$7*E5489+B$8*(H5489*100)^2</f>
        <v>0.70388077103852653</v>
      </c>
      <c r="G5490" s="18">
        <v>8.9792276970267187E-3</v>
      </c>
      <c r="H5490" s="9">
        <f t="shared" si="472"/>
        <v>8.3897602530616251E-3</v>
      </c>
      <c r="I5490" s="8">
        <f t="shared" si="470"/>
        <v>5.8946744396509362E-4</v>
      </c>
      <c r="J5490" s="11">
        <f t="shared" si="471"/>
        <v>6.5647900226461942E-2</v>
      </c>
      <c r="K5490" s="11">
        <f t="shared" si="473"/>
        <v>2.3584129918732266E-3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74"/>
        <v>-4.9919705686554926E-2</v>
      </c>
      <c r="D5491" s="6">
        <f t="shared" si="475"/>
        <v>2.4919770158322641E-3</v>
      </c>
      <c r="E5491" s="6">
        <f t="shared" si="476"/>
        <v>2.9582113623830481E-3</v>
      </c>
      <c r="F5491" s="6">
        <f>B$6+B$7*E5489+B$8*(H5490*100)^2</f>
        <v>0.64442971478639477</v>
      </c>
      <c r="G5491" s="18">
        <v>4.725262193288041E-3</v>
      </c>
      <c r="H5491" s="9">
        <f t="shared" si="472"/>
        <v>8.0276379763065727E-3</v>
      </c>
      <c r="I5491" s="8">
        <f t="shared" si="470"/>
        <v>3.3023757830185317E-3</v>
      </c>
      <c r="J5491" s="11">
        <f t="shared" si="471"/>
        <v>0.69887672851452853</v>
      </c>
      <c r="K5491" s="11">
        <f t="shared" si="473"/>
        <v>0.11859151109772847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74"/>
        <v>-4.4482044129768084E-2</v>
      </c>
      <c r="D5492" s="6">
        <f t="shared" si="475"/>
        <v>1.9786522499626352E-3</v>
      </c>
      <c r="E5492" s="6">
        <f t="shared" si="476"/>
        <v>2.4919770158322641E-3</v>
      </c>
      <c r="F5492" s="6">
        <f>B$6+B$7*E5492+B$8*(G5491*100)^2</f>
        <v>0.2173174735066192</v>
      </c>
      <c r="G5492" s="18">
        <v>7.2275100624796572E-3</v>
      </c>
      <c r="H5492" s="9">
        <f t="shared" si="472"/>
        <v>4.6617322264006032E-3</v>
      </c>
      <c r="I5492" s="8">
        <f t="shared" si="470"/>
        <v>2.5657778360790541E-3</v>
      </c>
      <c r="J5492" s="11">
        <f t="shared" si="471"/>
        <v>0.35500162765581428</v>
      </c>
      <c r="K5492" s="11">
        <f t="shared" si="473"/>
        <v>0.11188402362121153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74"/>
        <v>-3.0580837714288434E-2</v>
      </c>
      <c r="D5493" s="6">
        <f t="shared" si="475"/>
        <v>9.3518763530764588E-4</v>
      </c>
      <c r="E5493" s="6">
        <f t="shared" si="476"/>
        <v>1.9786522499626352E-3</v>
      </c>
      <c r="F5493" s="6">
        <f>B$6+B$7*E5492+B$8*(H5492*100)^2</f>
        <v>0.21201646995907752</v>
      </c>
      <c r="G5493" s="18">
        <v>7.1204429411566867E-3</v>
      </c>
      <c r="H5493" s="9">
        <f t="shared" si="472"/>
        <v>4.6045246221415462E-3</v>
      </c>
      <c r="I5493" s="8">
        <f t="shared" si="470"/>
        <v>2.5159183190151405E-3</v>
      </c>
      <c r="J5493" s="11">
        <f t="shared" si="471"/>
        <v>0.3533373330573224</v>
      </c>
      <c r="K5493" s="11">
        <f t="shared" si="473"/>
        <v>0.11047081653406554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74"/>
        <v>-4.0067479362809917E-2</v>
      </c>
      <c r="D5494" s="6">
        <f t="shared" si="475"/>
        <v>1.6054029024891985E-3</v>
      </c>
      <c r="E5494" s="6">
        <f t="shared" si="476"/>
        <v>9.3518763530764588E-4</v>
      </c>
      <c r="F5494" s="6">
        <f>B$6+B$7*E5492+B$8*(H5493*100)^2</f>
        <v>0.20730440790566768</v>
      </c>
      <c r="G5494" s="18">
        <v>3.7362509077309819E-3</v>
      </c>
      <c r="H5494" s="9">
        <f t="shared" si="472"/>
        <v>4.5530693812599393E-3</v>
      </c>
      <c r="I5494" s="8">
        <f t="shared" si="470"/>
        <v>8.1681847352895734E-4</v>
      </c>
      <c r="J5494" s="11">
        <f t="shared" si="471"/>
        <v>0.2186198126680442</v>
      </c>
      <c r="K5494" s="11">
        <f t="shared" si="473"/>
        <v>1.8319394612765993E-2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74"/>
        <v>-4.4130912198196176E-2</v>
      </c>
      <c r="D5495" s="6">
        <f t="shared" si="475"/>
        <v>1.9475374114449001E-3</v>
      </c>
      <c r="E5495" s="6">
        <f t="shared" si="476"/>
        <v>1.6054029024891985E-3</v>
      </c>
      <c r="F5495" s="6">
        <f>B$6+B$7*E5495+B$8*(G5494*100)^2</f>
        <v>0.14284315202882519</v>
      </c>
      <c r="G5495" s="18">
        <v>6.0275980881196655E-3</v>
      </c>
      <c r="H5495" s="9">
        <f t="shared" si="472"/>
        <v>3.7794596442987083E-3</v>
      </c>
      <c r="I5495" s="8">
        <f t="shared" si="470"/>
        <v>2.2481384438209572E-3</v>
      </c>
      <c r="J5495" s="11">
        <f t="shared" si="471"/>
        <v>0.37297417826381213</v>
      </c>
      <c r="K5495" s="11">
        <f t="shared" si="473"/>
        <v>0.12806309563505502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74"/>
        <v>-4.0133857215764249E-2</v>
      </c>
      <c r="D5496" s="6">
        <f t="shared" si="475"/>
        <v>1.6107264950153521E-3</v>
      </c>
      <c r="E5496" s="6">
        <f t="shared" si="476"/>
        <v>1.9475374114449001E-3</v>
      </c>
      <c r="F5496" s="6">
        <f>B$6+B$7*E5495+B$8*(H5495*100)^2</f>
        <v>0.14572980462141541</v>
      </c>
      <c r="G5496" s="18">
        <v>3.3272882495867474E-3</v>
      </c>
      <c r="H5496" s="9">
        <f t="shared" si="472"/>
        <v>3.8174573294460726E-3</v>
      </c>
      <c r="I5496" s="8">
        <f t="shared" si="470"/>
        <v>4.9016907985932525E-4</v>
      </c>
      <c r="J5496" s="11">
        <f t="shared" si="471"/>
        <v>0.14731788865007556</v>
      </c>
      <c r="K5496" s="11">
        <f t="shared" si="473"/>
        <v>9.0249676059568351E-3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74"/>
        <v>-4.3842666401439315E-2</v>
      </c>
      <c r="D5497" s="6">
        <f t="shared" si="475"/>
        <v>1.9221793971878958E-3</v>
      </c>
      <c r="E5497" s="6">
        <f t="shared" si="476"/>
        <v>1.6107264950153521E-3</v>
      </c>
      <c r="F5497" s="6">
        <f>B$6+B$7*E5495+B$8*(H5496*100)^2</f>
        <v>0.14829575011096888</v>
      </c>
      <c r="G5497" s="18">
        <v>2.3045850411554866E-3</v>
      </c>
      <c r="H5497" s="9">
        <f t="shared" si="472"/>
        <v>3.8509187229928505E-3</v>
      </c>
      <c r="I5497" s="8">
        <f t="shared" si="470"/>
        <v>1.5463336818373639E-3</v>
      </c>
      <c r="J5497" s="11">
        <f t="shared" si="471"/>
        <v>0.67098139327592521</v>
      </c>
      <c r="K5497" s="11">
        <f t="shared" si="473"/>
        <v>0.11186182374823606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74"/>
        <v>-4.4508606831639978E-2</v>
      </c>
      <c r="D5498" s="6">
        <f t="shared" si="475"/>
        <v>1.981016082093509E-3</v>
      </c>
      <c r="E5498" s="6">
        <f t="shared" si="476"/>
        <v>1.9221793971878958E-3</v>
      </c>
      <c r="F5498" s="6">
        <f>B$6+B$7*E5498+B$8*(G5497*100)^2</f>
        <v>6.5997888942961686E-2</v>
      </c>
      <c r="G5498" s="18">
        <v>3.0554175141588053E-3</v>
      </c>
      <c r="H5498" s="9">
        <f t="shared" si="472"/>
        <v>2.5690054290125912E-3</v>
      </c>
      <c r="I5498" s="8">
        <f t="shared" si="470"/>
        <v>4.8641208514621417E-4</v>
      </c>
      <c r="J5498" s="11">
        <f t="shared" si="471"/>
        <v>0.15919660173844671</v>
      </c>
      <c r="K5498" s="11">
        <f t="shared" si="473"/>
        <v>1.5941257719985114E-2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74"/>
        <v>-4.8573129224664356E-2</v>
      </c>
      <c r="D5499" s="6">
        <f t="shared" si="475"/>
        <v>2.3593488826759426E-3</v>
      </c>
      <c r="E5499" s="6">
        <f t="shared" si="476"/>
        <v>1.981016082093509E-3</v>
      </c>
      <c r="F5499" s="6">
        <f>B$6+B$7*E5498+B$8*(H5498*100)^2</f>
        <v>7.7452935972624454E-2</v>
      </c>
      <c r="G5499" s="18">
        <v>5.3036901171764862E-3</v>
      </c>
      <c r="H5499" s="9">
        <f t="shared" si="472"/>
        <v>2.783036758158693E-3</v>
      </c>
      <c r="I5499" s="8">
        <f t="shared" si="470"/>
        <v>2.5206533590177932E-3</v>
      </c>
      <c r="J5499" s="11">
        <f t="shared" si="471"/>
        <v>0.47526407149136157</v>
      </c>
      <c r="K5499" s="11">
        <f t="shared" si="473"/>
        <v>0.26086033317089741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74"/>
        <v>-4.2763040559146495E-2</v>
      </c>
      <c r="D5500" s="6">
        <f t="shared" si="475"/>
        <v>1.8286776378632081E-3</v>
      </c>
      <c r="E5500" s="6">
        <f t="shared" si="476"/>
        <v>2.3593488826759426E-3</v>
      </c>
      <c r="F5500" s="6">
        <f>B$6+B$7*E5498+B$8*(H5499*100)^2</f>
        <v>8.7635327277291702E-2</v>
      </c>
      <c r="G5500" s="18">
        <v>5.4116812740843288E-3</v>
      </c>
      <c r="H5500" s="9">
        <f t="shared" si="472"/>
        <v>2.9603264562762617E-3</v>
      </c>
      <c r="I5500" s="8">
        <f t="shared" ref="I5500:I5563" si="477">SQRT((G5500-H5500)^2)</f>
        <v>2.4513548178080671E-3</v>
      </c>
      <c r="J5500" s="11">
        <f t="shared" ref="J5500:J5563" si="478">ABS(G5500-H5500)/G5500</f>
        <v>0.45297472146913215</v>
      </c>
      <c r="K5500" s="11">
        <f t="shared" si="473"/>
        <v>0.2248088196848379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74"/>
        <v>-4.568185856775589E-2</v>
      </c>
      <c r="D5501" s="6">
        <f t="shared" si="475"/>
        <v>2.0868322022044522E-3</v>
      </c>
      <c r="E5501" s="6">
        <f t="shared" si="476"/>
        <v>1.8286776378632081E-3</v>
      </c>
      <c r="F5501" s="6">
        <f>B$6+B$7*E5501+B$8*(G5500*100)^2</f>
        <v>0.27910416532260407</v>
      </c>
      <c r="G5501" s="18">
        <v>5.3434232802263941E-3</v>
      </c>
      <c r="H5501" s="9">
        <f t="shared" si="472"/>
        <v>5.2830309986086968E-3</v>
      </c>
      <c r="I5501" s="8">
        <f t="shared" si="477"/>
        <v>6.0392281617697302E-5</v>
      </c>
      <c r="J5501" s="11">
        <f t="shared" si="478"/>
        <v>1.1302170621815039E-2</v>
      </c>
      <c r="K5501" s="11">
        <f t="shared" si="473"/>
        <v>6.484440340015496E-5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74"/>
        <v>-5.2564370371105527E-2</v>
      </c>
      <c r="D5502" s="6">
        <f t="shared" si="475"/>
        <v>2.7630130325107566E-3</v>
      </c>
      <c r="E5502" s="6">
        <f t="shared" si="476"/>
        <v>2.0868322022044522E-3</v>
      </c>
      <c r="F5502" s="6">
        <f>B$6+B$7*E5501+B$8*(H5501*100)^2</f>
        <v>0.26687398862495437</v>
      </c>
      <c r="G5502" s="18">
        <v>3.5980000814701775E-3</v>
      </c>
      <c r="H5502" s="9">
        <f t="shared" si="472"/>
        <v>5.1659847911599043E-3</v>
      </c>
      <c r="I5502" s="8">
        <f t="shared" si="477"/>
        <v>1.5679847096897268E-3</v>
      </c>
      <c r="J5502" s="11">
        <f t="shared" si="478"/>
        <v>0.43579340583256271</v>
      </c>
      <c r="K5502" s="11">
        <f t="shared" si="473"/>
        <v>5.8196623464164876E-2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74"/>
        <v>-3.7718711575815973E-2</v>
      </c>
      <c r="D5503" s="6">
        <f t="shared" si="475"/>
        <v>1.4227012029395939E-3</v>
      </c>
      <c r="E5503" s="6">
        <f t="shared" si="476"/>
        <v>2.7630130325107566E-3</v>
      </c>
      <c r="F5503" s="6">
        <f>B$6+B$7*E5501+B$8*(H5502*100)^2</f>
        <v>0.25600258455841363</v>
      </c>
      <c r="G5503" s="18">
        <v>3.923708359126421E-3</v>
      </c>
      <c r="H5503" s="9">
        <f t="shared" si="472"/>
        <v>5.0596697971153574E-3</v>
      </c>
      <c r="I5503" s="8">
        <f t="shared" si="477"/>
        <v>1.1359614379889364E-3</v>
      </c>
      <c r="J5503" s="11">
        <f t="shared" si="478"/>
        <v>0.28951219968903297</v>
      </c>
      <c r="K5503" s="11">
        <f t="shared" si="473"/>
        <v>2.9751048030286276E-2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74"/>
        <v>-4.5552562768282442E-2</v>
      </c>
      <c r="D5504" s="6">
        <f t="shared" si="475"/>
        <v>2.0750359747583116E-3</v>
      </c>
      <c r="E5504" s="6">
        <f t="shared" si="476"/>
        <v>1.4227012029395939E-3</v>
      </c>
      <c r="F5504" s="6">
        <f>B$6+B$7*E5504+B$8*(G5503*100)^2</f>
        <v>0.15558919986568345</v>
      </c>
      <c r="G5504" s="18">
        <v>6.7566801636782413E-3</v>
      </c>
      <c r="H5504" s="9">
        <f t="shared" si="472"/>
        <v>3.9444796851509254E-3</v>
      </c>
      <c r="I5504" s="8">
        <f t="shared" si="477"/>
        <v>2.8122004785273158E-3</v>
      </c>
      <c r="J5504" s="11">
        <f t="shared" si="478"/>
        <v>0.41621038888962203</v>
      </c>
      <c r="K5504" s="11">
        <f t="shared" si="473"/>
        <v>0.1747312483372494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74"/>
        <v>-4.5701541054097614E-2</v>
      </c>
      <c r="D5505" s="6">
        <f t="shared" si="475"/>
        <v>2.0886308547193697E-3</v>
      </c>
      <c r="E5505" s="6">
        <f t="shared" si="476"/>
        <v>2.0750359747583116E-3</v>
      </c>
      <c r="F5505" s="6">
        <f>B$6+B$7*E5504+B$8*(H5504*100)^2</f>
        <v>0.15704195312789263</v>
      </c>
      <c r="G5505" s="18">
        <v>3.9543330237576607E-3</v>
      </c>
      <c r="H5505" s="9">
        <f t="shared" si="472"/>
        <v>3.962851916585991E-3</v>
      </c>
      <c r="I5505" s="8">
        <f t="shared" si="477"/>
        <v>8.5188928283302587E-6</v>
      </c>
      <c r="J5505" s="11">
        <f t="shared" si="478"/>
        <v>2.154318510137788E-3</v>
      </c>
      <c r="K5505" s="11">
        <f t="shared" si="473"/>
        <v>2.3138946509959624E-6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74"/>
        <v>-4.3826392879611452E-2</v>
      </c>
      <c r="D5506" s="6">
        <f t="shared" si="475"/>
        <v>1.9207527128380574E-3</v>
      </c>
      <c r="E5506" s="6">
        <f t="shared" si="476"/>
        <v>2.0886308547193697E-3</v>
      </c>
      <c r="F5506" s="6">
        <f>B$6+B$7*E5504+B$8*(H5505*100)^2</f>
        <v>0.15833330550267036</v>
      </c>
      <c r="G5506" s="18">
        <v>2.4408415441599242E-3</v>
      </c>
      <c r="H5506" s="9">
        <f t="shared" si="472"/>
        <v>3.9791117790616334E-3</v>
      </c>
      <c r="I5506" s="8">
        <f t="shared" si="477"/>
        <v>1.5382702349017092E-3</v>
      </c>
      <c r="J5506" s="11">
        <f t="shared" si="478"/>
        <v>0.63022126060671535</v>
      </c>
      <c r="K5506" s="11">
        <f t="shared" si="473"/>
        <v>0.10212941439590528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74"/>
        <v>-4.1059505387109757E-2</v>
      </c>
      <c r="D5507" s="6">
        <f t="shared" si="475"/>
        <v>1.6858829826340951E-3</v>
      </c>
      <c r="E5507" s="6">
        <f t="shared" si="476"/>
        <v>1.9207527128380574E-3</v>
      </c>
      <c r="F5507" s="6">
        <f>B$6+B$7*E5507+B$8*(G5506*100)^2</f>
        <v>7.1745334856524373E-2</v>
      </c>
      <c r="G5507" s="18">
        <v>4.9595842161988422E-3</v>
      </c>
      <c r="H5507" s="9">
        <f t="shared" si="472"/>
        <v>2.6785319646501211E-3</v>
      </c>
      <c r="I5507" s="8">
        <f t="shared" si="477"/>
        <v>2.2810522515487211E-3</v>
      </c>
      <c r="J5507" s="11">
        <f t="shared" si="478"/>
        <v>0.45992812141356892</v>
      </c>
      <c r="K5507" s="11">
        <f t="shared" si="473"/>
        <v>0.23555234765979849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74"/>
        <v>-4.3326777657182965E-2</v>
      </c>
      <c r="D5508" s="6">
        <f t="shared" si="475"/>
        <v>1.877209662154969E-3</v>
      </c>
      <c r="E5508" s="6">
        <f t="shared" si="476"/>
        <v>1.6858829826340951E-3</v>
      </c>
      <c r="F5508" s="6">
        <f>B$6+B$7*E5507+B$8*(H5507*100)^2</f>
        <v>8.2561701543466232E-2</v>
      </c>
      <c r="G5508" s="18">
        <v>2.1788977697631481E-3</v>
      </c>
      <c r="H5508" s="9">
        <f t="shared" si="472"/>
        <v>2.8733552085230644E-3</v>
      </c>
      <c r="I5508" s="8">
        <f t="shared" si="477"/>
        <v>6.9445743875991631E-4</v>
      </c>
      <c r="J5508" s="11">
        <f t="shared" si="478"/>
        <v>0.31871960603062421</v>
      </c>
      <c r="K5508" s="11">
        <f t="shared" si="473"/>
        <v>3.4972586504824488E-2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74"/>
        <v>-4.3774149954715555E-2</v>
      </c>
      <c r="D5509" s="6">
        <f t="shared" si="475"/>
        <v>1.9161762042579238E-3</v>
      </c>
      <c r="E5509" s="6">
        <f t="shared" si="476"/>
        <v>1.877209662154969E-3</v>
      </c>
      <c r="F5509" s="6">
        <f>B$6+B$7*E5507+B$8*(H5508*100)^2</f>
        <v>9.2176369891488863E-2</v>
      </c>
      <c r="G5509" s="18">
        <v>6.606037796959929E-3</v>
      </c>
      <c r="H5509" s="9">
        <f t="shared" si="472"/>
        <v>3.0360561571138446E-3</v>
      </c>
      <c r="I5509" s="8">
        <f t="shared" si="477"/>
        <v>3.5699816398460844E-3</v>
      </c>
      <c r="J5509" s="11">
        <f t="shared" si="478"/>
        <v>0.54041193065667514</v>
      </c>
      <c r="K5509" s="11">
        <f t="shared" si="473"/>
        <v>0.39843683845757139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74"/>
        <v>-4.6612605939297481E-2</v>
      </c>
      <c r="D5510" s="6">
        <f t="shared" si="475"/>
        <v>2.1727350324522309E-3</v>
      </c>
      <c r="E5510" s="6">
        <f t="shared" si="476"/>
        <v>1.9161762042579238E-3</v>
      </c>
      <c r="F5510" s="6">
        <f>B$6+B$7*E5510+B$8*(G5509*100)^2</f>
        <v>0.40670043492707414</v>
      </c>
      <c r="G5510" s="18">
        <v>3.092774800025574E-3</v>
      </c>
      <c r="H5510" s="9">
        <f t="shared" si="472"/>
        <v>6.3773069153607006E-3</v>
      </c>
      <c r="I5510" s="8">
        <f t="shared" si="477"/>
        <v>3.2845321153351266E-3</v>
      </c>
      <c r="J5510" s="11">
        <f t="shared" si="478"/>
        <v>1.0620017064637124</v>
      </c>
      <c r="K5510" s="11">
        <f t="shared" si="473"/>
        <v>0.20864286420132538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74"/>
        <v>-5.1004910926400131E-2</v>
      </c>
      <c r="D5511" s="6">
        <f t="shared" si="475"/>
        <v>2.6015009386100114E-3</v>
      </c>
      <c r="E5511" s="6">
        <f t="shared" si="476"/>
        <v>2.1727350324522309E-3</v>
      </c>
      <c r="F5511" s="6">
        <f>B$6+B$7*E5510+B$8*(H5510*100)^2</f>
        <v>0.3803028437865914</v>
      </c>
      <c r="G5511" s="18">
        <v>5.1103674864708083E-3</v>
      </c>
      <c r="H5511" s="9">
        <f t="shared" si="472"/>
        <v>6.16686990122697E-3</v>
      </c>
      <c r="I5511" s="8">
        <f t="shared" si="477"/>
        <v>1.0565024147561617E-3</v>
      </c>
      <c r="J5511" s="11">
        <f t="shared" si="478"/>
        <v>0.20673707273560016</v>
      </c>
      <c r="K5511" s="11">
        <f t="shared" si="473"/>
        <v>1.6601013286948074E-2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74"/>
        <v>-5.5759842163861061E-2</v>
      </c>
      <c r="D5512" s="6">
        <f t="shared" si="475"/>
        <v>3.1091599981386978E-3</v>
      </c>
      <c r="E5512" s="6">
        <f t="shared" si="476"/>
        <v>2.6015009386100114E-3</v>
      </c>
      <c r="F5512" s="6">
        <f>B$6+B$7*E5510+B$8*(H5511*100)^2</f>
        <v>0.35683802502181627</v>
      </c>
      <c r="G5512" s="18">
        <v>7.7794998524004432E-3</v>
      </c>
      <c r="H5512" s="9">
        <f t="shared" ref="H5512:H5575" si="479">SQRT(F5512)/100</f>
        <v>5.973592093722304E-3</v>
      </c>
      <c r="I5512" s="8">
        <f t="shared" si="477"/>
        <v>1.8059077586781392E-3</v>
      </c>
      <c r="J5512" s="11">
        <f t="shared" si="478"/>
        <v>0.23213674309935339</v>
      </c>
      <c r="K5512" s="11">
        <f t="shared" ref="K5512:K5575" si="480">G5512/H5512-LN(G5512/H5512)-1</f>
        <v>3.817159914466739E-2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74"/>
        <v>-4.6949211667011069E-2</v>
      </c>
      <c r="D5513" s="6">
        <f t="shared" si="475"/>
        <v>2.2042284761538081E-3</v>
      </c>
      <c r="E5513" s="6">
        <f t="shared" si="476"/>
        <v>3.1091599981386978E-3</v>
      </c>
      <c r="F5513" s="6">
        <f>B$6+B$7*E5513+B$8*(G5512*100)^2</f>
        <v>0.55687091608846695</v>
      </c>
      <c r="G5513" s="18">
        <v>3.4113318765560743E-3</v>
      </c>
      <c r="H5513" s="9">
        <f t="shared" si="479"/>
        <v>7.4623784150126497E-3</v>
      </c>
      <c r="I5513" s="8">
        <f t="shared" si="477"/>
        <v>4.0510465384565753E-3</v>
      </c>
      <c r="J5513" s="11">
        <f t="shared" si="478"/>
        <v>1.1875263636167608</v>
      </c>
      <c r="K5513" s="11">
        <f t="shared" si="480"/>
        <v>0.23990873886748498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74"/>
        <v>-4.0303302435869597E-2</v>
      </c>
      <c r="D5514" s="6">
        <f t="shared" si="475"/>
        <v>1.6243561872371721E-3</v>
      </c>
      <c r="E5514" s="6">
        <f t="shared" si="476"/>
        <v>2.2042284761538081E-3</v>
      </c>
      <c r="F5514" s="6">
        <f>B$6+B$7*E5513+B$8*(H5513*100)^2</f>
        <v>0.51390570041085681</v>
      </c>
      <c r="G5514" s="18">
        <v>4.4341860657739172E-3</v>
      </c>
      <c r="H5514" s="9">
        <f t="shared" si="479"/>
        <v>7.1687216462271485E-3</v>
      </c>
      <c r="I5514" s="8">
        <f t="shared" si="477"/>
        <v>2.7345355804532312E-3</v>
      </c>
      <c r="J5514" s="11">
        <f t="shared" si="478"/>
        <v>0.61669391854352895</v>
      </c>
      <c r="K5514" s="11">
        <f t="shared" si="480"/>
        <v>9.8929547271142226E-2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74"/>
        <v>-4.7510739878017003E-2</v>
      </c>
      <c r="D5515" s="6">
        <f t="shared" si="475"/>
        <v>2.257270403756595E-3</v>
      </c>
      <c r="E5515" s="6">
        <f t="shared" si="476"/>
        <v>1.6243561872371721E-3</v>
      </c>
      <c r="F5515" s="6">
        <f>B$6+B$7*E5513+B$8*(H5514*100)^2</f>
        <v>0.47571392019502912</v>
      </c>
      <c r="G5515" s="18">
        <v>3.6280740748610135E-3</v>
      </c>
      <c r="H5515" s="9">
        <f t="shared" si="479"/>
        <v>6.8972017528489702E-3</v>
      </c>
      <c r="I5515" s="8">
        <f t="shared" si="477"/>
        <v>3.2691276779879567E-3</v>
      </c>
      <c r="J5515" s="11">
        <f t="shared" si="478"/>
        <v>0.90106420390912012</v>
      </c>
      <c r="K5515" s="11">
        <f t="shared" si="480"/>
        <v>0.16843499786195437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74"/>
        <v>-4.3642220942873365E-2</v>
      </c>
      <c r="D5516" s="6">
        <f t="shared" si="475"/>
        <v>1.9046434488265746E-3</v>
      </c>
      <c r="E5516" s="6">
        <f t="shared" si="476"/>
        <v>2.257270403756595E-3</v>
      </c>
      <c r="F5516" s="6">
        <f>B$6+B$7*E5516+B$8*(G5515*100)^2</f>
        <v>0.13582529301278634</v>
      </c>
      <c r="G5516" s="18">
        <v>4.7815855770994902E-3</v>
      </c>
      <c r="H5516" s="9">
        <f t="shared" si="479"/>
        <v>3.6854483175427426E-3</v>
      </c>
      <c r="I5516" s="8">
        <f t="shared" si="477"/>
        <v>1.0961372595567477E-3</v>
      </c>
      <c r="J5516" s="11">
        <f t="shared" si="478"/>
        <v>0.2292413765020733</v>
      </c>
      <c r="K5516" s="11">
        <f t="shared" si="480"/>
        <v>3.7043020836019735E-2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74"/>
        <v>-5.0105015482895879E-2</v>
      </c>
      <c r="D5517" s="6">
        <f t="shared" si="475"/>
        <v>2.5105125765412357E-3</v>
      </c>
      <c r="E5517" s="6">
        <f t="shared" si="476"/>
        <v>1.9046434488265746E-3</v>
      </c>
      <c r="F5517" s="6">
        <f>B$6+B$7*E5516+B$8*(H5516*100)^2</f>
        <v>0.13955518682343204</v>
      </c>
      <c r="G5517" s="18">
        <v>1.9824079927006598E-3</v>
      </c>
      <c r="H5517" s="9">
        <f t="shared" si="479"/>
        <v>3.7357085917323913E-3</v>
      </c>
      <c r="I5517" s="8">
        <f t="shared" si="477"/>
        <v>1.7533005990317315E-3</v>
      </c>
      <c r="J5517" s="11">
        <f t="shared" si="478"/>
        <v>0.88442974679656516</v>
      </c>
      <c r="K5517" s="11">
        <f t="shared" si="480"/>
        <v>0.16428976979257603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74"/>
        <v>-4.412093525982809E-2</v>
      </c>
      <c r="D5518" s="6">
        <f t="shared" si="475"/>
        <v>1.9466569282019415E-3</v>
      </c>
      <c r="E5518" s="6">
        <f t="shared" si="476"/>
        <v>2.5105125765412357E-3</v>
      </c>
      <c r="F5518" s="6">
        <f>B$6+B$7*E5516+B$8*(H5517*100)^2</f>
        <v>0.14287068943171505</v>
      </c>
      <c r="G5518" s="18">
        <v>6.5216746582367766E-3</v>
      </c>
      <c r="H5518" s="9">
        <f t="shared" si="479"/>
        <v>3.7798239301813389E-3</v>
      </c>
      <c r="I5518" s="8">
        <f t="shared" si="477"/>
        <v>2.7418507280554377E-3</v>
      </c>
      <c r="J5518" s="11">
        <f t="shared" si="478"/>
        <v>0.42042126780926148</v>
      </c>
      <c r="K5518" s="11">
        <f t="shared" si="480"/>
        <v>0.17993736053590359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481">B5519-B$5</f>
        <v>-4.88996446049881E-2</v>
      </c>
      <c r="D5519" s="6">
        <f t="shared" ref="D5519:D5582" si="482">C5519^2</f>
        <v>2.3911752424941417E-3</v>
      </c>
      <c r="E5519" s="6">
        <f t="shared" si="476"/>
        <v>1.9466569282019415E-3</v>
      </c>
      <c r="F5519" s="6">
        <f>B$6+B$7*E5519+B$8*(G5518*100)^2</f>
        <v>0.39685888350287418</v>
      </c>
      <c r="G5519" s="18">
        <v>3.2503028339575012E-3</v>
      </c>
      <c r="H5519" s="9">
        <f t="shared" si="479"/>
        <v>6.2996736701425591E-3</v>
      </c>
      <c r="I5519" s="8">
        <f t="shared" si="477"/>
        <v>3.0493708361850579E-3</v>
      </c>
      <c r="J5519" s="11">
        <f t="shared" si="478"/>
        <v>0.93818053023453429</v>
      </c>
      <c r="K5519" s="11">
        <f t="shared" si="480"/>
        <v>0.17769747200699149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481"/>
        <v>-5.0702258316960729E-2</v>
      </c>
      <c r="D5520" s="6">
        <f t="shared" si="482"/>
        <v>2.5707189984398135E-3</v>
      </c>
      <c r="E5520" s="6">
        <f t="shared" ref="E5520:E5583" si="483">D5519</f>
        <v>2.3911752424941417E-3</v>
      </c>
      <c r="F5520" s="6">
        <f>B$6+B$7*E5519+B$8*(H5519*100)^2</f>
        <v>0.37155766059620465</v>
      </c>
      <c r="G5520" s="18">
        <v>9.4709973377640269E-3</v>
      </c>
      <c r="H5520" s="9">
        <f t="shared" si="479"/>
        <v>6.0955529740639993E-3</v>
      </c>
      <c r="I5520" s="8">
        <f t="shared" si="477"/>
        <v>3.3754443637000276E-3</v>
      </c>
      <c r="J5520" s="11">
        <f t="shared" si="478"/>
        <v>0.35639798463895711</v>
      </c>
      <c r="K5520" s="11">
        <f t="shared" si="480"/>
        <v>0.11308050154957572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481"/>
        <v>-4.5844238616804797E-2</v>
      </c>
      <c r="D5521" s="6">
        <f t="shared" si="482"/>
        <v>2.1016942143545362E-3</v>
      </c>
      <c r="E5521" s="6">
        <f t="shared" si="483"/>
        <v>2.5707189984398135E-3</v>
      </c>
      <c r="F5521" s="6">
        <f>B$6+B$7*E5519+B$8*(H5520*100)^2</f>
        <v>0.34906740355446603</v>
      </c>
      <c r="G5521" s="18">
        <v>6.8899374084703509E-3</v>
      </c>
      <c r="H5521" s="9">
        <f t="shared" si="479"/>
        <v>5.9081926471169343E-3</v>
      </c>
      <c r="I5521" s="8">
        <f t="shared" si="477"/>
        <v>9.8174476135341662E-4</v>
      </c>
      <c r="J5521" s="11">
        <f t="shared" si="478"/>
        <v>0.14248964876610914</v>
      </c>
      <c r="K5521" s="11">
        <f t="shared" si="480"/>
        <v>1.2444652136495815E-2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481"/>
        <v>-4.520877622333272E-2</v>
      </c>
      <c r="D5522" s="6">
        <f t="shared" si="482"/>
        <v>2.0438334476113739E-3</v>
      </c>
      <c r="E5522" s="6">
        <f t="shared" si="483"/>
        <v>2.1016942143545362E-3</v>
      </c>
      <c r="F5522" s="6">
        <f>B$6+B$7*E5522+B$8*(G5521*100)^2</f>
        <v>0.44077674525796889</v>
      </c>
      <c r="G5522" s="18">
        <v>6.4675726903172213E-3</v>
      </c>
      <c r="H5522" s="9">
        <f t="shared" si="479"/>
        <v>6.6391019366927092E-3</v>
      </c>
      <c r="I5522" s="8">
        <f t="shared" si="477"/>
        <v>1.7152924637548785E-4</v>
      </c>
      <c r="J5522" s="11">
        <f t="shared" si="478"/>
        <v>2.6521425361370726E-2</v>
      </c>
      <c r="K5522" s="11">
        <f t="shared" si="480"/>
        <v>3.3961731765774772E-4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481"/>
        <v>-7.0487011159321156E-2</v>
      </c>
      <c r="D5523" s="6">
        <f t="shared" si="482"/>
        <v>4.9684187421742652E-3</v>
      </c>
      <c r="E5523" s="6">
        <f t="shared" si="483"/>
        <v>2.0438334476113739E-3</v>
      </c>
      <c r="F5523" s="6">
        <f>B$6+B$7*E5522+B$8*(H5522*100)^2</f>
        <v>0.41061136404570808</v>
      </c>
      <c r="G5523" s="18">
        <v>1.1151910643718378E-2</v>
      </c>
      <c r="H5523" s="9">
        <f t="shared" si="479"/>
        <v>6.4078964102559279E-3</v>
      </c>
      <c r="I5523" s="8">
        <f t="shared" si="477"/>
        <v>4.7440142334624503E-3</v>
      </c>
      <c r="J5523" s="11">
        <f t="shared" si="478"/>
        <v>0.42539923292289356</v>
      </c>
      <c r="K5523" s="11">
        <f t="shared" si="480"/>
        <v>0.18625898608472991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481"/>
        <v>-3.438616391717577E-2</v>
      </c>
      <c r="D5524" s="6">
        <f t="shared" si="482"/>
        <v>1.182408268938881E-3</v>
      </c>
      <c r="E5524" s="6">
        <f t="shared" si="483"/>
        <v>4.9684187421742652E-3</v>
      </c>
      <c r="F5524" s="6">
        <f>B$6+B$7*E5522+B$8*(H5523*100)^2</f>
        <v>0.38379735668612941</v>
      </c>
      <c r="G5524" s="18">
        <v>9.71985570994751E-3</v>
      </c>
      <c r="H5524" s="9">
        <f t="shared" si="479"/>
        <v>6.1951380669532253E-3</v>
      </c>
      <c r="I5524" s="8">
        <f t="shared" si="477"/>
        <v>3.5247176429942847E-3</v>
      </c>
      <c r="J5524" s="11">
        <f t="shared" si="478"/>
        <v>0.3626306550401785</v>
      </c>
      <c r="K5524" s="11">
        <f t="shared" si="480"/>
        <v>0.11854303360267382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481"/>
        <v>-6.664338118785057E-2</v>
      </c>
      <c r="D5525" s="6">
        <f t="shared" si="482"/>
        <v>4.4413402561491551E-3</v>
      </c>
      <c r="E5525" s="6">
        <f t="shared" si="483"/>
        <v>1.182408268938881E-3</v>
      </c>
      <c r="F5525" s="6">
        <f>B$6+B$7*E5525+B$8*(G5524*100)^2</f>
        <v>0.8585088489585504</v>
      </c>
      <c r="G5525" s="18">
        <v>9.3969561100321463E-3</v>
      </c>
      <c r="H5525" s="9">
        <f t="shared" si="479"/>
        <v>9.2655752598451782E-3</v>
      </c>
      <c r="I5525" s="8">
        <f t="shared" si="477"/>
        <v>1.3138085018696809E-4</v>
      </c>
      <c r="J5525" s="11">
        <f t="shared" si="478"/>
        <v>1.3981213559857592E-2</v>
      </c>
      <c r="K5525" s="11">
        <f t="shared" si="480"/>
        <v>9.9588236585734791E-5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481"/>
        <v>-5.9385541457955923E-2</v>
      </c>
      <c r="D5526" s="6">
        <f t="shared" si="482"/>
        <v>3.5266425342546019E-3</v>
      </c>
      <c r="E5526" s="6">
        <f t="shared" si="483"/>
        <v>4.4413402561491551E-3</v>
      </c>
      <c r="F5526" s="6">
        <f>B$6+B$7*E5525+B$8*(H5525*100)^2</f>
        <v>0.78184380064547698</v>
      </c>
      <c r="G5526" s="18">
        <v>2.0264636034815306E-2</v>
      </c>
      <c r="H5526" s="9">
        <f t="shared" si="479"/>
        <v>8.8421931705062688E-3</v>
      </c>
      <c r="I5526" s="8">
        <f t="shared" si="477"/>
        <v>1.1422442864309037E-2</v>
      </c>
      <c r="J5526" s="11">
        <f t="shared" si="478"/>
        <v>0.56366385483977643</v>
      </c>
      <c r="K5526" s="11">
        <f t="shared" si="480"/>
        <v>0.46246869476512176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481"/>
        <v>-3.3405361603942231E-2</v>
      </c>
      <c r="D5527" s="6">
        <f t="shared" si="482"/>
        <v>1.115918183890138E-3</v>
      </c>
      <c r="E5527" s="6">
        <f t="shared" si="483"/>
        <v>3.5266425342546019E-3</v>
      </c>
      <c r="F5527" s="6">
        <f>B$6+B$7*E5525+B$8*(H5526*100)^2</f>
        <v>0.71369623919998604</v>
      </c>
      <c r="G5527" s="18">
        <v>1.041709564678331E-2</v>
      </c>
      <c r="H5527" s="9">
        <f t="shared" si="479"/>
        <v>8.4480544458471977E-3</v>
      </c>
      <c r="I5527" s="8">
        <f t="shared" si="477"/>
        <v>1.9690412009361127E-3</v>
      </c>
      <c r="J5527" s="11">
        <f t="shared" si="478"/>
        <v>0.18902017104394467</v>
      </c>
      <c r="K5527" s="11">
        <f t="shared" si="480"/>
        <v>2.3564194542979422E-2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481"/>
        <v>-5.5984455141738651E-2</v>
      </c>
      <c r="D5528" s="6">
        <f t="shared" si="482"/>
        <v>3.1342592175173474E-3</v>
      </c>
      <c r="E5528" s="6">
        <f t="shared" si="483"/>
        <v>1.115918183890138E-3</v>
      </c>
      <c r="F5528" s="6">
        <f>B$6+B$7*E5528+B$8*(G5527*100)^2</f>
        <v>0.98330647458073561</v>
      </c>
      <c r="G5528" s="18">
        <v>1.5755110676361976E-2</v>
      </c>
      <c r="H5528" s="9">
        <f t="shared" si="479"/>
        <v>9.9161810924404542E-3</v>
      </c>
      <c r="I5528" s="8">
        <f t="shared" si="477"/>
        <v>5.8389295839215219E-3</v>
      </c>
      <c r="J5528" s="11">
        <f t="shared" si="478"/>
        <v>0.37060543107970051</v>
      </c>
      <c r="K5528" s="11">
        <f t="shared" si="480"/>
        <v>0.12583153080042875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481"/>
        <v>-3.583740069031386E-2</v>
      </c>
      <c r="D5529" s="6">
        <f t="shared" si="482"/>
        <v>1.2843192882381084E-3</v>
      </c>
      <c r="E5529" s="6">
        <f t="shared" si="483"/>
        <v>3.1342592175173474E-3</v>
      </c>
      <c r="F5529" s="6">
        <f>B$6+B$7*E5528+B$8*(H5528*100)^2</f>
        <v>0.89276992727774529</v>
      </c>
      <c r="G5529" s="18">
        <v>9.4287774895342458E-3</v>
      </c>
      <c r="H5529" s="9">
        <f t="shared" si="479"/>
        <v>9.4486503124930239E-3</v>
      </c>
      <c r="I5529" s="8">
        <f t="shared" si="477"/>
        <v>1.9872822958778152E-5</v>
      </c>
      <c r="J5529" s="11">
        <f t="shared" si="478"/>
        <v>2.1076775839536555E-3</v>
      </c>
      <c r="K5529" s="11">
        <f t="shared" si="480"/>
        <v>2.2149252021375077E-6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481"/>
        <v>-2.7004396813747455E-2</v>
      </c>
      <c r="D5530" s="6">
        <f t="shared" si="482"/>
        <v>7.2923744727433366E-4</v>
      </c>
      <c r="E5530" s="6">
        <f t="shared" si="483"/>
        <v>1.2843192882381084E-3</v>
      </c>
      <c r="F5530" s="6">
        <f>B$6+B$7*E5528+B$8*(H5529*100)^2</f>
        <v>0.81229199038011701</v>
      </c>
      <c r="G5530" s="18">
        <v>1.0682597020306349E-2</v>
      </c>
      <c r="H5530" s="9">
        <f t="shared" si="479"/>
        <v>9.0127242850323395E-3</v>
      </c>
      <c r="I5530" s="8">
        <f t="shared" si="477"/>
        <v>1.6698727352740094E-3</v>
      </c>
      <c r="J5530" s="11">
        <f t="shared" si="478"/>
        <v>0.15631711390964009</v>
      </c>
      <c r="K5530" s="11">
        <f t="shared" si="480"/>
        <v>1.5300882801569715E-2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481"/>
        <v>-4.4419464413414197E-2</v>
      </c>
      <c r="D5531" s="6">
        <f t="shared" si="482"/>
        <v>1.9730888187745703E-3</v>
      </c>
      <c r="E5531" s="6">
        <f t="shared" si="483"/>
        <v>7.2923744727433366E-4</v>
      </c>
      <c r="F5531" s="6">
        <f>B$6+B$7*E5531+B$8*(G5530*100)^2</f>
        <v>1.0330649279555253</v>
      </c>
      <c r="G5531" s="18">
        <v>4.5355076732803328E-3</v>
      </c>
      <c r="H5531" s="9">
        <f t="shared" si="479"/>
        <v>1.0163980165051116E-2</v>
      </c>
      <c r="I5531" s="8">
        <f t="shared" si="477"/>
        <v>5.6284724917707836E-3</v>
      </c>
      <c r="J5531" s="11">
        <f t="shared" si="478"/>
        <v>1.2409795985859191</v>
      </c>
      <c r="K5531" s="11">
        <f t="shared" si="480"/>
        <v>0.25314651533905752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481"/>
        <v>-5.4706988232523658E-2</v>
      </c>
      <c r="D5532" s="6">
        <f t="shared" si="482"/>
        <v>2.9928545614734819E-3</v>
      </c>
      <c r="E5532" s="6">
        <f t="shared" si="483"/>
        <v>1.9730888187745703E-3</v>
      </c>
      <c r="F5532" s="6">
        <f>B$6+B$7*E5531+B$8*(H5531*100)^2</f>
        <v>0.93696251511077566</v>
      </c>
      <c r="G5532" s="18">
        <v>3.8018367557601687E-3</v>
      </c>
      <c r="H5532" s="9">
        <f t="shared" si="479"/>
        <v>9.6796824075523029E-3</v>
      </c>
      <c r="I5532" s="8">
        <f t="shared" si="477"/>
        <v>5.8778456517921338E-3</v>
      </c>
      <c r="J5532" s="11">
        <f t="shared" si="478"/>
        <v>1.54605419153955</v>
      </c>
      <c r="K5532" s="11">
        <f t="shared" si="480"/>
        <v>0.32730940211617976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481"/>
        <v>-3.7996230881790279E-2</v>
      </c>
      <c r="D5533" s="6">
        <f t="shared" si="482"/>
        <v>1.4437135612223133E-3</v>
      </c>
      <c r="E5533" s="6">
        <f t="shared" si="483"/>
        <v>2.9928545614734819E-3</v>
      </c>
      <c r="F5533" s="6">
        <f>B$6+B$7*E5531+B$8*(H5532*100)^2</f>
        <v>0.85153708033307751</v>
      </c>
      <c r="G5533" s="18">
        <v>7.2387746517519266E-3</v>
      </c>
      <c r="H5533" s="9">
        <f t="shared" si="479"/>
        <v>9.227876680651283E-3</v>
      </c>
      <c r="I5533" s="8">
        <f t="shared" si="477"/>
        <v>1.9891020288993564E-3</v>
      </c>
      <c r="J5533" s="11">
        <f t="shared" si="478"/>
        <v>0.27478435572213239</v>
      </c>
      <c r="K5533" s="11">
        <f t="shared" si="480"/>
        <v>2.7223432619413845E-2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481"/>
        <v>-5.6678158342793813E-2</v>
      </c>
      <c r="D5534" s="6">
        <f t="shared" si="482"/>
        <v>3.2124136331308081E-3</v>
      </c>
      <c r="E5534" s="6">
        <f t="shared" si="483"/>
        <v>1.4437135612223133E-3</v>
      </c>
      <c r="F5534" s="6">
        <f>B$6+B$7*E5534+B$8*(G5533*100)^2</f>
        <v>0.48452310391290332</v>
      </c>
      <c r="G5534" s="18">
        <v>3.7007544353075683E-3</v>
      </c>
      <c r="H5534" s="9">
        <f t="shared" si="479"/>
        <v>6.9607693821365987E-3</v>
      </c>
      <c r="I5534" s="8">
        <f t="shared" si="477"/>
        <v>3.2600149468290304E-3</v>
      </c>
      <c r="J5534" s="11">
        <f t="shared" si="478"/>
        <v>0.88090550286892833</v>
      </c>
      <c r="K5534" s="11">
        <f t="shared" si="480"/>
        <v>0.1634121312483876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481"/>
        <v>-5.499872285462367E-2</v>
      </c>
      <c r="D5535" s="6">
        <f t="shared" si="482"/>
        <v>3.0248595156397041E-3</v>
      </c>
      <c r="E5535" s="6">
        <f t="shared" si="483"/>
        <v>3.2124136331308081E-3</v>
      </c>
      <c r="F5535" s="6">
        <f>B$6+B$7*E5534+B$8*(H5534*100)^2</f>
        <v>0.44943334914039895</v>
      </c>
      <c r="G5535" s="18">
        <v>9.4935500760762546E-3</v>
      </c>
      <c r="H5535" s="9">
        <f t="shared" si="479"/>
        <v>6.7039790359188847E-3</v>
      </c>
      <c r="I5535" s="8">
        <f t="shared" si="477"/>
        <v>2.7895710401573699E-3</v>
      </c>
      <c r="J5535" s="11">
        <f t="shared" si="478"/>
        <v>0.29383855541954623</v>
      </c>
      <c r="K5535" s="11">
        <f t="shared" si="480"/>
        <v>6.8195374036995382E-2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481"/>
        <v>-3.1283732648109124E-2</v>
      </c>
      <c r="D5536" s="6">
        <f t="shared" si="482"/>
        <v>9.7867192839836857E-4</v>
      </c>
      <c r="E5536" s="6">
        <f t="shared" si="483"/>
        <v>3.0248595156397041E-3</v>
      </c>
      <c r="F5536" s="6">
        <f>B$6+B$7*E5534+B$8*(H5535*100)^2</f>
        <v>0.41824206612311982</v>
      </c>
      <c r="G5536" s="18">
        <v>1.1956239124284779E-2</v>
      </c>
      <c r="H5536" s="9">
        <f t="shared" si="479"/>
        <v>6.4671637223988679E-3</v>
      </c>
      <c r="I5536" s="8">
        <f t="shared" si="477"/>
        <v>5.4890754018859112E-3</v>
      </c>
      <c r="J5536" s="11">
        <f t="shared" si="478"/>
        <v>0.459097157963062</v>
      </c>
      <c r="K5536" s="11">
        <f t="shared" si="480"/>
        <v>0.23424524783171297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481"/>
        <v>-5.6281863311112443E-2</v>
      </c>
      <c r="D5537" s="6">
        <f t="shared" si="482"/>
        <v>3.1676481377707448E-3</v>
      </c>
      <c r="E5537" s="6">
        <f t="shared" si="483"/>
        <v>9.7867192839836857E-4</v>
      </c>
      <c r="F5537" s="6">
        <f>B$6+B$7*E5537+B$8*(G5536*100)^2</f>
        <v>1.2893926728930458</v>
      </c>
      <c r="G5537" s="18">
        <v>9.8062562622421891E-3</v>
      </c>
      <c r="H5537" s="9">
        <f t="shared" si="479"/>
        <v>1.1355142768336495E-2</v>
      </c>
      <c r="I5537" s="8">
        <f t="shared" si="477"/>
        <v>1.5488865060943064E-3</v>
      </c>
      <c r="J5537" s="11">
        <f t="shared" si="478"/>
        <v>0.15794880988967294</v>
      </c>
      <c r="K5537" s="11">
        <f t="shared" si="480"/>
        <v>1.0246206728058871E-2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481"/>
        <v>-5.7840964584053682E-2</v>
      </c>
      <c r="D5538" s="6">
        <f t="shared" si="482"/>
        <v>3.3455771840137523E-3</v>
      </c>
      <c r="E5538" s="6">
        <f t="shared" si="483"/>
        <v>3.1676481377707448E-3</v>
      </c>
      <c r="F5538" s="6">
        <f>B$6+B$7*E5537+B$8*(H5537*100)^2</f>
        <v>1.1648365674476473</v>
      </c>
      <c r="G5538" s="18">
        <v>9.3549992132562331E-3</v>
      </c>
      <c r="H5538" s="9">
        <f t="shared" si="479"/>
        <v>1.0792759459228429E-2</v>
      </c>
      <c r="I5538" s="8">
        <f t="shared" si="477"/>
        <v>1.4377602459721955E-3</v>
      </c>
      <c r="J5538" s="11">
        <f t="shared" si="478"/>
        <v>0.15368897561582459</v>
      </c>
      <c r="K5538" s="11">
        <f t="shared" si="480"/>
        <v>9.7493542949003142E-3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481"/>
        <v>-5.8953398323256592E-2</v>
      </c>
      <c r="D5539" s="6">
        <f t="shared" si="482"/>
        <v>3.4755031738605531E-3</v>
      </c>
      <c r="E5539" s="6">
        <f t="shared" si="483"/>
        <v>3.3455771840137523E-3</v>
      </c>
      <c r="F5539" s="6">
        <f>B$6+B$7*E5537+B$8*(H5538*100)^2</f>
        <v>1.0541186453172324</v>
      </c>
      <c r="G5539" s="18">
        <v>1.1820255649244039E-2</v>
      </c>
      <c r="H5539" s="9">
        <f t="shared" si="479"/>
        <v>1.0267028028194101E-2</v>
      </c>
      <c r="I5539" s="8">
        <f t="shared" si="477"/>
        <v>1.5532276210499379E-3</v>
      </c>
      <c r="J5539" s="11">
        <f t="shared" si="478"/>
        <v>0.13140389405615557</v>
      </c>
      <c r="K5539" s="11">
        <f t="shared" si="480"/>
        <v>1.0406037821415914E-2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481"/>
        <v>-2.9878244614804515E-2</v>
      </c>
      <c r="D5540" s="6">
        <f t="shared" si="482"/>
        <v>8.9270950126209498E-4</v>
      </c>
      <c r="E5540" s="6">
        <f t="shared" si="483"/>
        <v>3.4755031738605531E-3</v>
      </c>
      <c r="F5540" s="6">
        <f>B$6+B$7*E5540+B$8*(G5539*100)^2</f>
        <v>1.2608961068397251</v>
      </c>
      <c r="G5540" s="18">
        <v>9.5037027742607277E-3</v>
      </c>
      <c r="H5540" s="9">
        <f t="shared" si="479"/>
        <v>1.1228963027990275E-2</v>
      </c>
      <c r="I5540" s="8">
        <f t="shared" si="477"/>
        <v>1.7252602537295471E-3</v>
      </c>
      <c r="J5540" s="11">
        <f t="shared" si="478"/>
        <v>0.18153558615092014</v>
      </c>
      <c r="K5540" s="11">
        <f t="shared" si="480"/>
        <v>1.3171163014787046E-2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481"/>
        <v>-3.7371271970872408E-2</v>
      </c>
      <c r="D5541" s="6">
        <f t="shared" si="482"/>
        <v>1.3966119687209137E-3</v>
      </c>
      <c r="E5541" s="6">
        <f t="shared" si="483"/>
        <v>8.9270950126209498E-4</v>
      </c>
      <c r="F5541" s="6">
        <f>B$6+B$7*E5540+B$8*(H5540*100)^2</f>
        <v>1.1397494109292834</v>
      </c>
      <c r="G5541" s="18">
        <v>5.0988355061603657E-3</v>
      </c>
      <c r="H5541" s="9">
        <f t="shared" si="479"/>
        <v>1.0675904696695654E-2</v>
      </c>
      <c r="I5541" s="8">
        <f t="shared" si="477"/>
        <v>5.5770691905352885E-3</v>
      </c>
      <c r="J5541" s="11">
        <f t="shared" si="478"/>
        <v>1.0937927265543526</v>
      </c>
      <c r="K5541" s="11">
        <f t="shared" si="480"/>
        <v>0.21657931710338429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481"/>
        <v>-4.1295587314748375E-2</v>
      </c>
      <c r="D5542" s="6">
        <f t="shared" si="482"/>
        <v>1.7053255316700068E-3</v>
      </c>
      <c r="E5542" s="6">
        <f t="shared" si="483"/>
        <v>1.3966119687209137E-3</v>
      </c>
      <c r="F5542" s="6">
        <f>B$6+B$7*E5540+B$8*(H5541*100)^2</f>
        <v>1.0320621129344916</v>
      </c>
      <c r="G5542" s="18">
        <v>5.159447099692664E-3</v>
      </c>
      <c r="H5542" s="9">
        <f t="shared" si="479"/>
        <v>1.0159045786561311E-2</v>
      </c>
      <c r="I5542" s="8">
        <f t="shared" si="477"/>
        <v>4.9995986868686471E-3</v>
      </c>
      <c r="J5542" s="11">
        <f t="shared" si="478"/>
        <v>0.96901830569528691</v>
      </c>
      <c r="K5542" s="11">
        <f t="shared" si="480"/>
        <v>0.18540239119901614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481"/>
        <v>-3.3755948426394136E-2</v>
      </c>
      <c r="D5543" s="6">
        <f t="shared" si="482"/>
        <v>1.1394640541653807E-3</v>
      </c>
      <c r="E5543" s="6">
        <f t="shared" si="483"/>
        <v>1.7053255316700068E-3</v>
      </c>
      <c r="F5543" s="6">
        <f>B$6+B$7*E5543+B$8*(G5542*100)^2</f>
        <v>0.25539051033450877</v>
      </c>
      <c r="G5543" s="18">
        <v>4.9595828948401669E-3</v>
      </c>
      <c r="H5543" s="9">
        <f t="shared" si="479"/>
        <v>5.0536176184443234E-3</v>
      </c>
      <c r="I5543" s="8">
        <f t="shared" si="477"/>
        <v>9.4034723604156413E-5</v>
      </c>
      <c r="J5543" s="11">
        <f t="shared" si="478"/>
        <v>1.8960208065478233E-2</v>
      </c>
      <c r="K5543" s="11">
        <f t="shared" si="480"/>
        <v>1.7529575019725741E-4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481"/>
        <v>-4.8510665398887376E-2</v>
      </c>
      <c r="D5544" s="6">
        <f t="shared" si="482"/>
        <v>2.3532846574428087E-3</v>
      </c>
      <c r="E5544" s="6">
        <f t="shared" si="483"/>
        <v>1.1394640541653807E-3</v>
      </c>
      <c r="F5544" s="6">
        <f>B$6+B$7*E5543+B$8*(H5543*100)^2</f>
        <v>0.24578289387568267</v>
      </c>
      <c r="G5544" s="18">
        <v>3.7172543184551691E-3</v>
      </c>
      <c r="H5544" s="9">
        <f t="shared" si="479"/>
        <v>4.9576495829746041E-3</v>
      </c>
      <c r="I5544" s="8">
        <f t="shared" si="477"/>
        <v>1.240395264519435E-3</v>
      </c>
      <c r="J5544" s="11">
        <f t="shared" si="478"/>
        <v>0.33368587625581758</v>
      </c>
      <c r="K5544" s="11">
        <f t="shared" si="480"/>
        <v>3.7748191719837898E-2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481"/>
        <v>-4.6099086598142325E-2</v>
      </c>
      <c r="D5545" s="6">
        <f t="shared" si="482"/>
        <v>2.1251257851830252E-3</v>
      </c>
      <c r="E5545" s="6">
        <f t="shared" si="483"/>
        <v>2.3532846574428087E-3</v>
      </c>
      <c r="F5545" s="6">
        <f>B$6+B$7*E5543+B$8*(H5544*100)^2</f>
        <v>0.23724268360543216</v>
      </c>
      <c r="G5545" s="18">
        <v>3.543893816735907E-3</v>
      </c>
      <c r="H5545" s="9">
        <f t="shared" si="479"/>
        <v>4.8707564464406565E-3</v>
      </c>
      <c r="I5545" s="8">
        <f t="shared" si="477"/>
        <v>1.3268626297047495E-3</v>
      </c>
      <c r="J5545" s="11">
        <f t="shared" si="478"/>
        <v>0.37440812234234844</v>
      </c>
      <c r="K5545" s="11">
        <f t="shared" si="480"/>
        <v>4.5609103313342114E-2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481"/>
        <v>-5.049423384190431E-2</v>
      </c>
      <c r="D5546" s="6">
        <f t="shared" si="482"/>
        <v>2.5496676512809144E-3</v>
      </c>
      <c r="E5546" s="6">
        <f t="shared" si="483"/>
        <v>2.1251257851830252E-3</v>
      </c>
      <c r="F5546" s="6">
        <f>B$6+B$7*E5546+B$8*(G5545*100)^2</f>
        <v>0.13044578086708911</v>
      </c>
      <c r="G5546" s="18">
        <v>4.5245934102292633E-3</v>
      </c>
      <c r="H5546" s="9">
        <f t="shared" si="479"/>
        <v>3.6117278533561899E-3</v>
      </c>
      <c r="I5546" s="8">
        <f t="shared" si="477"/>
        <v>9.1286555687307338E-4</v>
      </c>
      <c r="J5546" s="11">
        <f t="shared" si="478"/>
        <v>0.2017563732487552</v>
      </c>
      <c r="K5546" s="11">
        <f t="shared" si="480"/>
        <v>2.7408940104828972E-2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481"/>
        <v>-5.0129634373474438E-2</v>
      </c>
      <c r="D5547" s="6">
        <f t="shared" si="482"/>
        <v>2.5129802424182297E-3</v>
      </c>
      <c r="E5547" s="6">
        <f t="shared" si="483"/>
        <v>2.5496676512809144E-3</v>
      </c>
      <c r="F5547" s="6">
        <f>B$6+B$7*E5546+B$8*(H5546*100)^2</f>
        <v>0.13476045437681083</v>
      </c>
      <c r="G5547" s="18">
        <v>3.1934240413706884E-3</v>
      </c>
      <c r="H5547" s="9">
        <f t="shared" si="479"/>
        <v>3.6709733637934616E-3</v>
      </c>
      <c r="I5547" s="8">
        <f t="shared" si="477"/>
        <v>4.7754932242277323E-4</v>
      </c>
      <c r="J5547" s="11">
        <f t="shared" si="478"/>
        <v>0.14954146904267637</v>
      </c>
      <c r="K5547" s="11">
        <f t="shared" si="480"/>
        <v>9.2752112618872395E-3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481"/>
        <v>-4.1146175829611602E-2</v>
      </c>
      <c r="D5548" s="6">
        <f t="shared" si="482"/>
        <v>1.6930077854013139E-3</v>
      </c>
      <c r="E5548" s="6">
        <f t="shared" si="483"/>
        <v>2.5129802424182297E-3</v>
      </c>
      <c r="F5548" s="6">
        <f>B$6+B$7*E5546+B$8*(H5547*100)^2</f>
        <v>0.13859576765960249</v>
      </c>
      <c r="G5548" s="18">
        <v>6.1036997683870135E-3</v>
      </c>
      <c r="H5548" s="9">
        <f t="shared" si="479"/>
        <v>3.7228452514119154E-3</v>
      </c>
      <c r="I5548" s="8">
        <f t="shared" si="477"/>
        <v>2.3808545169750981E-3</v>
      </c>
      <c r="J5548" s="11">
        <f t="shared" si="478"/>
        <v>0.39006743570617525</v>
      </c>
      <c r="K5548" s="11">
        <f t="shared" si="480"/>
        <v>0.14511863413071269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481"/>
        <v>-4.8129820252203269E-2</v>
      </c>
      <c r="D5549" s="6">
        <f t="shared" si="482"/>
        <v>2.3164795975093959E-3</v>
      </c>
      <c r="E5549" s="6">
        <f t="shared" si="483"/>
        <v>1.6930077854013139E-3</v>
      </c>
      <c r="F5549" s="6">
        <f>B$6+B$7*E5549+B$8*(G5548*100)^2</f>
        <v>0.34992610427679632</v>
      </c>
      <c r="G5549" s="18">
        <v>6.1905301262946116E-3</v>
      </c>
      <c r="H5549" s="9">
        <f t="shared" si="479"/>
        <v>5.9154552172829122E-3</v>
      </c>
      <c r="I5549" s="8">
        <f t="shared" si="477"/>
        <v>2.750749090116994E-4</v>
      </c>
      <c r="J5549" s="11">
        <f t="shared" si="478"/>
        <v>4.443479046217768E-2</v>
      </c>
      <c r="K5549" s="11">
        <f t="shared" si="480"/>
        <v>1.0487839788062558E-3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481"/>
        <v>-6.7083264304501067E-2</v>
      </c>
      <c r="D5550" s="6">
        <f t="shared" si="482"/>
        <v>4.500164349747547E-3</v>
      </c>
      <c r="E5550" s="6">
        <f t="shared" si="483"/>
        <v>2.3164795975093959E-3</v>
      </c>
      <c r="F5550" s="6">
        <f>B$6+B$7*E5549+B$8*(H5549*100)^2</f>
        <v>0.32981438235072086</v>
      </c>
      <c r="G5550" s="18">
        <v>9.4826417610147408E-3</v>
      </c>
      <c r="H5550" s="9">
        <f t="shared" si="479"/>
        <v>5.7429468250256412E-3</v>
      </c>
      <c r="I5550" s="8">
        <f t="shared" si="477"/>
        <v>3.7396949359890996E-3</v>
      </c>
      <c r="J5550" s="11">
        <f t="shared" si="478"/>
        <v>0.39437268961944982</v>
      </c>
      <c r="K5550" s="11">
        <f t="shared" si="480"/>
        <v>0.14969000999247228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481"/>
        <v>-4.8464233740180988E-2</v>
      </c>
      <c r="D5551" s="6">
        <f t="shared" si="482"/>
        <v>2.3487819520228975E-3</v>
      </c>
      <c r="E5551" s="6">
        <f t="shared" si="483"/>
        <v>4.500164349747547E-3</v>
      </c>
      <c r="F5551" s="6">
        <f>B$6+B$7*E5549+B$8*(H5550*100)^2</f>
        <v>0.31193707273063248</v>
      </c>
      <c r="G5551" s="18">
        <v>7.6850423503084754E-3</v>
      </c>
      <c r="H5551" s="9">
        <f t="shared" si="479"/>
        <v>5.5851326996825467E-3</v>
      </c>
      <c r="I5551" s="8">
        <f t="shared" si="477"/>
        <v>2.0999096506259286E-3</v>
      </c>
      <c r="J5551" s="11">
        <f t="shared" si="478"/>
        <v>0.2732463342302387</v>
      </c>
      <c r="K5551" s="11">
        <f t="shared" si="480"/>
        <v>5.6814356056599902E-2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481"/>
        <v>-5.1558441082336509E-2</v>
      </c>
      <c r="D5552" s="6">
        <f t="shared" si="482"/>
        <v>2.6582728468407652E-3</v>
      </c>
      <c r="E5552" s="6">
        <f t="shared" si="483"/>
        <v>2.3487819520228975E-3</v>
      </c>
      <c r="F5552" s="6">
        <f>B$6+B$7*E5552+B$8*(G5551*100)^2</f>
        <v>0.54381224334684564</v>
      </c>
      <c r="G5552" s="18">
        <v>5.8966618589698008E-3</v>
      </c>
      <c r="H5552" s="9">
        <f t="shared" si="479"/>
        <v>7.374362639217342E-3</v>
      </c>
      <c r="I5552" s="8">
        <f t="shared" si="477"/>
        <v>1.4777007802475412E-3</v>
      </c>
      <c r="J5552" s="11">
        <f t="shared" si="478"/>
        <v>0.25059954523247985</v>
      </c>
      <c r="K5552" s="11">
        <f t="shared" si="480"/>
        <v>2.3239547515204517E-2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481"/>
        <v>-4.89420705375389E-2</v>
      </c>
      <c r="D5553" s="6">
        <f t="shared" si="482"/>
        <v>2.395326268501433E-3</v>
      </c>
      <c r="E5553" s="6">
        <f t="shared" si="483"/>
        <v>2.6582728468407652E-3</v>
      </c>
      <c r="F5553" s="6">
        <f>B$6+B$7*E5552+B$8*(H5552*100)^2</f>
        <v>0.50222370935133331</v>
      </c>
      <c r="G5553" s="18">
        <v>1.6807426700473471E-2</v>
      </c>
      <c r="H5553" s="9">
        <f t="shared" si="479"/>
        <v>7.0867743674490813E-3</v>
      </c>
      <c r="I5553" s="8">
        <f t="shared" si="477"/>
        <v>9.7206523330243891E-3</v>
      </c>
      <c r="J5553" s="11">
        <f t="shared" si="478"/>
        <v>0.57835458730577449</v>
      </c>
      <c r="K5553" s="11">
        <f t="shared" si="480"/>
        <v>0.50807047235021185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481"/>
        <v>-3.8381713547600629E-2</v>
      </c>
      <c r="D5554" s="6">
        <f t="shared" si="482"/>
        <v>1.4731559348500696E-3</v>
      </c>
      <c r="E5554" s="6">
        <f t="shared" si="483"/>
        <v>2.395326268501433E-3</v>
      </c>
      <c r="F5554" s="6">
        <f>B$6+B$7*E5552+B$8*(H5553*100)^2</f>
        <v>0.46525566148272246</v>
      </c>
      <c r="G5554" s="18">
        <v>1.026405002326213E-2</v>
      </c>
      <c r="H5554" s="9">
        <f t="shared" si="479"/>
        <v>6.820965191838487E-3</v>
      </c>
      <c r="I5554" s="8">
        <f t="shared" si="477"/>
        <v>3.4430848314236434E-3</v>
      </c>
      <c r="J5554" s="11">
        <f t="shared" si="478"/>
        <v>0.33545090131286781</v>
      </c>
      <c r="K5554" s="11">
        <f t="shared" si="480"/>
        <v>9.6133194604017147E-2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481"/>
        <v>-4.4686207985332932E-2</v>
      </c>
      <c r="D5555" s="6">
        <f t="shared" si="482"/>
        <v>1.9968571841084328E-3</v>
      </c>
      <c r="E5555" s="6">
        <f t="shared" si="483"/>
        <v>1.4731559348500696E-3</v>
      </c>
      <c r="F5555" s="6">
        <f>B$6+B$7*E5555+B$8*(G5554*100)^2</f>
        <v>0.95520620838421089</v>
      </c>
      <c r="G5555" s="18">
        <v>6.6838314740112741E-3</v>
      </c>
      <c r="H5555" s="9">
        <f t="shared" si="479"/>
        <v>9.7734651397762239E-3</v>
      </c>
      <c r="I5555" s="8">
        <f t="shared" si="477"/>
        <v>3.0896336657649497E-3</v>
      </c>
      <c r="J5555" s="11">
        <f t="shared" si="478"/>
        <v>0.46225487249018243</v>
      </c>
      <c r="K5555" s="11">
        <f t="shared" si="480"/>
        <v>6.3854984634104328E-2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481"/>
        <v>-6.1846029234400537E-2</v>
      </c>
      <c r="D5556" s="6">
        <f t="shared" si="482"/>
        <v>3.8249313320623257E-3</v>
      </c>
      <c r="E5556" s="6">
        <f t="shared" si="483"/>
        <v>1.9968571841084328E-3</v>
      </c>
      <c r="F5556" s="6">
        <f>B$6+B$7*E5555+B$8*(H5555*100)^2</f>
        <v>0.86782643133637294</v>
      </c>
      <c r="G5556" s="18">
        <v>1.0094128802318985E-2</v>
      </c>
      <c r="H5556" s="9">
        <f t="shared" si="479"/>
        <v>9.315720215508692E-3</v>
      </c>
      <c r="I5556" s="8">
        <f t="shared" si="477"/>
        <v>7.784085868102926E-4</v>
      </c>
      <c r="J5556" s="11">
        <f t="shared" si="478"/>
        <v>7.7114984567213385E-2</v>
      </c>
      <c r="K5556" s="11">
        <f t="shared" si="480"/>
        <v>3.3079758752490029E-3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481"/>
        <v>-4.6680355730409434E-2</v>
      </c>
      <c r="D5557" s="6">
        <f t="shared" si="482"/>
        <v>2.1790556111175689E-3</v>
      </c>
      <c r="E5557" s="6">
        <f t="shared" si="483"/>
        <v>3.8249313320623257E-3</v>
      </c>
      <c r="F5557" s="6">
        <f>B$6+B$7*E5555+B$8*(H5556*100)^2</f>
        <v>0.79015454751854985</v>
      </c>
      <c r="G5557" s="18">
        <v>8.4615790664884089E-3</v>
      </c>
      <c r="H5557" s="9">
        <f t="shared" si="479"/>
        <v>8.8890637725159219E-3</v>
      </c>
      <c r="I5557" s="8">
        <f t="shared" si="477"/>
        <v>4.2748470602751304E-4</v>
      </c>
      <c r="J5557" s="11">
        <f t="shared" si="478"/>
        <v>5.0520677366301676E-2</v>
      </c>
      <c r="K5557" s="11">
        <f t="shared" si="480"/>
        <v>1.1948412014874954E-3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481"/>
        <v>-6.6059105398008494E-2</v>
      </c>
      <c r="D5558" s="6">
        <f t="shared" si="482"/>
        <v>4.3638054059851952E-3</v>
      </c>
      <c r="E5558" s="6">
        <f t="shared" si="483"/>
        <v>2.1790556111175689E-3</v>
      </c>
      <c r="F5558" s="6">
        <f>B$6+B$7*E5558+B$8*(G5557*100)^2</f>
        <v>0.65524992705487139</v>
      </c>
      <c r="G5558" s="18">
        <v>9.2685165559932593E-3</v>
      </c>
      <c r="H5558" s="9">
        <f t="shared" si="479"/>
        <v>8.0947509353584898E-3</v>
      </c>
      <c r="I5558" s="8">
        <f t="shared" si="477"/>
        <v>1.1737656206347695E-3</v>
      </c>
      <c r="J5558" s="11">
        <f t="shared" si="478"/>
        <v>0.12664007379646774</v>
      </c>
      <c r="K5558" s="11">
        <f t="shared" si="480"/>
        <v>9.5957812512221796E-3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481"/>
        <v>-5.7236790941460197E-2</v>
      </c>
      <c r="D5559" s="6">
        <f t="shared" si="482"/>
        <v>3.2760502372764203E-3</v>
      </c>
      <c r="E5559" s="6">
        <f t="shared" si="483"/>
        <v>4.3638054059851952E-3</v>
      </c>
      <c r="F5559" s="6">
        <f>B$6+B$7*E5558+B$8*(H5558*100)^2</f>
        <v>0.60126411808115932</v>
      </c>
      <c r="G5559" s="18">
        <v>1.0414108288037592E-2</v>
      </c>
      <c r="H5559" s="9">
        <f t="shared" si="479"/>
        <v>7.754122246142108E-3</v>
      </c>
      <c r="I5559" s="8">
        <f t="shared" si="477"/>
        <v>2.6599860418954841E-3</v>
      </c>
      <c r="J5559" s="11">
        <f t="shared" si="478"/>
        <v>0.25542139262666769</v>
      </c>
      <c r="K5559" s="11">
        <f t="shared" si="480"/>
        <v>4.810469235749526E-2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481"/>
        <v>-5.8598742304330736E-2</v>
      </c>
      <c r="D5560" s="6">
        <f t="shared" si="482"/>
        <v>3.4338125996493606E-3</v>
      </c>
      <c r="E5560" s="6">
        <f t="shared" si="483"/>
        <v>3.2760502372764203E-3</v>
      </c>
      <c r="F5560" s="6">
        <f>B$6+B$7*E5558+B$8*(H5559*100)^2</f>
        <v>0.55327613248442653</v>
      </c>
      <c r="G5560" s="18">
        <v>1.7972851431862742E-2</v>
      </c>
      <c r="H5560" s="9">
        <f t="shared" si="479"/>
        <v>7.4382533735039332E-3</v>
      </c>
      <c r="I5560" s="8">
        <f t="shared" si="477"/>
        <v>1.0534598058358808E-2</v>
      </c>
      <c r="J5560" s="11">
        <f t="shared" si="478"/>
        <v>0.58613949479840455</v>
      </c>
      <c r="K5560" s="11">
        <f t="shared" si="480"/>
        <v>0.53404677992130845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481"/>
        <v>-6.6595995324635421E-2</v>
      </c>
      <c r="D5561" s="6">
        <f t="shared" si="482"/>
        <v>4.4350265932788626E-3</v>
      </c>
      <c r="E5561" s="6">
        <f t="shared" si="483"/>
        <v>3.4338125996493606E-3</v>
      </c>
      <c r="F5561" s="6">
        <f>B$6+B$7*E5561+B$8*(G5560*100)^2</f>
        <v>2.8902896979210704</v>
      </c>
      <c r="G5561" s="18">
        <v>1.227875783977741E-2</v>
      </c>
      <c r="H5561" s="9">
        <f t="shared" si="479"/>
        <v>1.7000852031357341E-2</v>
      </c>
      <c r="I5561" s="8">
        <f t="shared" si="477"/>
        <v>4.7220941915799303E-3</v>
      </c>
      <c r="J5561" s="11">
        <f t="shared" si="478"/>
        <v>0.38457425850378468</v>
      </c>
      <c r="K5561" s="11">
        <f t="shared" si="480"/>
        <v>4.7636372244100667E-2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481"/>
        <v>-4.4732095241730482E-2</v>
      </c>
      <c r="D5562" s="6">
        <f t="shared" si="482"/>
        <v>2.0009603447152468E-3</v>
      </c>
      <c r="E5562" s="6">
        <f t="shared" si="483"/>
        <v>4.4350265932788626E-3</v>
      </c>
      <c r="F5562" s="6">
        <f>B$6+B$7*E5561+B$8*(H5561*100)^2</f>
        <v>2.5881133092105051</v>
      </c>
      <c r="G5562" s="18">
        <v>3.5909052468060219E-2</v>
      </c>
      <c r="H5562" s="9">
        <f t="shared" si="479"/>
        <v>1.6087614208485063E-2</v>
      </c>
      <c r="I5562" s="8">
        <f t="shared" si="477"/>
        <v>1.9821438259575157E-2</v>
      </c>
      <c r="J5562" s="11">
        <f t="shared" si="478"/>
        <v>0.55199001079757248</v>
      </c>
      <c r="K5562" s="11">
        <f t="shared" si="480"/>
        <v>0.42915333794484711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481"/>
        <v>-5.9746590556866264E-2</v>
      </c>
      <c r="D5563" s="6">
        <f t="shared" si="482"/>
        <v>3.569655083169821E-3</v>
      </c>
      <c r="E5563" s="6">
        <f t="shared" si="483"/>
        <v>2.0009603447152468E-3</v>
      </c>
      <c r="F5563" s="6">
        <f>B$6+B$7*E5561+B$8*(H5562*100)^2</f>
        <v>2.3195087172856828</v>
      </c>
      <c r="G5563" s="18">
        <v>2.1416343101191573E-2</v>
      </c>
      <c r="H5563" s="9">
        <f t="shared" si="479"/>
        <v>1.5229933411823186E-2</v>
      </c>
      <c r="I5563" s="8">
        <f t="shared" si="477"/>
        <v>6.1864096893683874E-3</v>
      </c>
      <c r="J5563" s="11">
        <f t="shared" si="478"/>
        <v>0.28886396058084185</v>
      </c>
      <c r="K5563" s="11">
        <f t="shared" si="480"/>
        <v>6.5309172873302401E-2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481"/>
        <v>-4.8997756925885656E-2</v>
      </c>
      <c r="D5564" s="6">
        <f t="shared" si="482"/>
        <v>2.400780183768176E-3</v>
      </c>
      <c r="E5564" s="6">
        <f t="shared" si="483"/>
        <v>3.569655083169821E-3</v>
      </c>
      <c r="F5564" s="6">
        <f>B$6+B$7*E5564+B$8*(G5563*100)^2</f>
        <v>4.0959745753693095</v>
      </c>
      <c r="G5564" s="18">
        <v>2.4114564983441729E-2</v>
      </c>
      <c r="H5564" s="9">
        <f t="shared" si="479"/>
        <v>2.0238514212681989E-2</v>
      </c>
      <c r="I5564" s="8">
        <f t="shared" ref="I5564:I5627" si="484">SQRT((G5564-H5564)^2)</f>
        <v>3.8760507707597397E-3</v>
      </c>
      <c r="J5564" s="11">
        <f t="shared" ref="J5564:J5627" si="485">ABS(G5564-H5564)/G5564</f>
        <v>0.16073484109795183</v>
      </c>
      <c r="K5564" s="11">
        <f t="shared" si="480"/>
        <v>1.6289962957545256E-2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481"/>
        <v>-5.2898635199970921E-2</v>
      </c>
      <c r="D5565" s="6">
        <f t="shared" si="482"/>
        <v>2.7982656060196024E-3</v>
      </c>
      <c r="E5565" s="6">
        <f t="shared" si="483"/>
        <v>2.400780183768176E-3</v>
      </c>
      <c r="F5565" s="6">
        <f>B$6+B$7*E5564+B$8*(H5564*100)^2</f>
        <v>3.6598598414163885</v>
      </c>
      <c r="G5565" s="18">
        <v>1.8575783587394427E-2</v>
      </c>
      <c r="H5565" s="9">
        <f t="shared" si="479"/>
        <v>1.9130760155875635E-2</v>
      </c>
      <c r="I5565" s="8">
        <f t="shared" si="484"/>
        <v>5.5497656848120872E-4</v>
      </c>
      <c r="J5565" s="11">
        <f t="shared" si="485"/>
        <v>2.9876347658239148E-2</v>
      </c>
      <c r="K5565" s="11">
        <f t="shared" si="480"/>
        <v>4.2909881099628677E-4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481"/>
        <v>-2.3444032085263307E-2</v>
      </c>
      <c r="D5566" s="6">
        <f t="shared" si="482"/>
        <v>5.4962264041485541E-4</v>
      </c>
      <c r="E5566" s="6">
        <f t="shared" si="483"/>
        <v>2.7982656060196024E-3</v>
      </c>
      <c r="F5566" s="6">
        <f>B$6+B$7*E5564+B$8*(H5565*100)^2</f>
        <v>3.2721974544056356</v>
      </c>
      <c r="G5566" s="18">
        <v>1.8833874168922401E-2</v>
      </c>
      <c r="H5566" s="9">
        <f t="shared" si="479"/>
        <v>1.8089216274912619E-2</v>
      </c>
      <c r="I5566" s="8">
        <f t="shared" si="484"/>
        <v>7.4465789400978213E-4</v>
      </c>
      <c r="J5566" s="11">
        <f t="shared" si="485"/>
        <v>3.9538221787556338E-2</v>
      </c>
      <c r="K5566" s="11">
        <f t="shared" si="480"/>
        <v>8.2475494090816781E-4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481"/>
        <v>-2.8790173777015555E-2</v>
      </c>
      <c r="D5567" s="6">
        <f t="shared" si="482"/>
        <v>8.2887410611075414E-4</v>
      </c>
      <c r="E5567" s="6">
        <f t="shared" si="483"/>
        <v>5.4962264041485541E-4</v>
      </c>
      <c r="F5567" s="6">
        <f>B$6+B$7*E5567+B$8*(G5566*100)^2</f>
        <v>3.1717135895052633</v>
      </c>
      <c r="G5567" s="18">
        <v>1.1568430981849447E-2</v>
      </c>
      <c r="H5567" s="9">
        <f t="shared" si="479"/>
        <v>1.780930540337063E-2</v>
      </c>
      <c r="I5567" s="8">
        <f t="shared" si="484"/>
        <v>6.240874421521183E-3</v>
      </c>
      <c r="J5567" s="11">
        <f t="shared" si="485"/>
        <v>0.53947457795382492</v>
      </c>
      <c r="K5567" s="11">
        <f t="shared" si="480"/>
        <v>8.1013447525144722E-2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481"/>
        <v>-4.0660439651682936E-2</v>
      </c>
      <c r="D5568" s="6">
        <f t="shared" si="482"/>
        <v>1.6532713526681499E-3</v>
      </c>
      <c r="E5568" s="6">
        <f t="shared" si="483"/>
        <v>8.2887410611075414E-4</v>
      </c>
      <c r="F5568" s="6">
        <f>B$6+B$7*E5567+B$8*(H5567*100)^2</f>
        <v>2.8379897979186692</v>
      </c>
      <c r="G5568" s="18">
        <v>1.0320023749300357E-2</v>
      </c>
      <c r="H5568" s="9">
        <f t="shared" si="479"/>
        <v>1.6846334313193091E-2</v>
      </c>
      <c r="I5568" s="8">
        <f t="shared" si="484"/>
        <v>6.5263105638927333E-3</v>
      </c>
      <c r="J5568" s="11">
        <f t="shared" si="485"/>
        <v>0.63239297916685344</v>
      </c>
      <c r="K5568" s="11">
        <f t="shared" si="480"/>
        <v>0.10264461056838114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481"/>
        <v>-3.8121599551675545E-2</v>
      </c>
      <c r="D5569" s="6">
        <f t="shared" si="482"/>
        <v>1.453256352378309E-3</v>
      </c>
      <c r="E5569" s="6">
        <f t="shared" si="483"/>
        <v>1.6532713526681499E-3</v>
      </c>
      <c r="F5569" s="6">
        <f>B$6+B$7*E5567+B$8*(H5568*100)^2</f>
        <v>2.5413427195773455</v>
      </c>
      <c r="G5569" s="18">
        <v>8.3947863032286536E-3</v>
      </c>
      <c r="H5569" s="9">
        <f t="shared" si="479"/>
        <v>1.5941589379912361E-2</v>
      </c>
      <c r="I5569" s="8">
        <f t="shared" si="484"/>
        <v>7.5468030766837075E-3</v>
      </c>
      <c r="J5569" s="11">
        <f t="shared" si="485"/>
        <v>0.89898691927169017</v>
      </c>
      <c r="K5569" s="11">
        <f t="shared" si="480"/>
        <v>0.16791711455437852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481"/>
        <v>-7.2193471720120653E-2</v>
      </c>
      <c r="D5570" s="6">
        <f t="shared" si="482"/>
        <v>5.2118973590038606E-3</v>
      </c>
      <c r="E5570" s="6">
        <f t="shared" si="483"/>
        <v>1.453256352378309E-3</v>
      </c>
      <c r="F5570" s="6">
        <f>B$6+B$7*E5570+B$8*(G5569*100)^2</f>
        <v>0.64517118567070242</v>
      </c>
      <c r="G5570" s="18">
        <v>1.427666862030578E-2</v>
      </c>
      <c r="H5570" s="9">
        <f t="shared" si="479"/>
        <v>8.0322548868340966E-3</v>
      </c>
      <c r="I5570" s="8">
        <f t="shared" si="484"/>
        <v>6.2444137334716834E-3</v>
      </c>
      <c r="J5570" s="11">
        <f t="shared" si="485"/>
        <v>0.43738591260640602</v>
      </c>
      <c r="K5570" s="11">
        <f t="shared" si="480"/>
        <v>0.20225593495567185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481"/>
        <v>-4.2356321560136377E-2</v>
      </c>
      <c r="D5571" s="6">
        <f t="shared" si="482"/>
        <v>1.7940579761056737E-3</v>
      </c>
      <c r="E5571" s="6">
        <f t="shared" si="483"/>
        <v>5.2118973590038606E-3</v>
      </c>
      <c r="F5571" s="6">
        <f>B$6+B$7*E5570+B$8*(H5570*100)^2</f>
        <v>0.59223435943704417</v>
      </c>
      <c r="G5571" s="18">
        <v>1.2750145525126717E-2</v>
      </c>
      <c r="H5571" s="9">
        <f t="shared" si="479"/>
        <v>7.6956764448425467E-3</v>
      </c>
      <c r="I5571" s="8">
        <f t="shared" si="484"/>
        <v>5.0544690802841706E-3</v>
      </c>
      <c r="J5571" s="11">
        <f t="shared" si="485"/>
        <v>0.39642442278978907</v>
      </c>
      <c r="K5571" s="11">
        <f t="shared" si="480"/>
        <v>0.15190933099921367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481"/>
        <v>-5.1208580927828491E-2</v>
      </c>
      <c r="D5572" s="6">
        <f t="shared" si="482"/>
        <v>2.6223187606419598E-3</v>
      </c>
      <c r="E5572" s="6">
        <f t="shared" si="483"/>
        <v>1.7940579761056737E-3</v>
      </c>
      <c r="F5572" s="6">
        <f>B$6+B$7*E5570+B$8*(H5571*100)^2</f>
        <v>0.54517881459794548</v>
      </c>
      <c r="G5572" s="18">
        <v>6.9715097587650342E-3</v>
      </c>
      <c r="H5572" s="9">
        <f t="shared" si="479"/>
        <v>7.3836225160685554E-3</v>
      </c>
      <c r="I5572" s="8">
        <f t="shared" si="484"/>
        <v>4.1211275730352118E-4</v>
      </c>
      <c r="J5572" s="11">
        <f t="shared" si="485"/>
        <v>5.9113846435542357E-2</v>
      </c>
      <c r="K5572" s="11">
        <f t="shared" si="480"/>
        <v>1.618124368134799E-3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481"/>
        <v>-3.9133886533365671E-2</v>
      </c>
      <c r="D5573" s="6">
        <f t="shared" si="482"/>
        <v>1.531461075206339E-3</v>
      </c>
      <c r="E5573" s="6">
        <f t="shared" si="483"/>
        <v>2.6223187606419598E-3</v>
      </c>
      <c r="F5573" s="6">
        <f>B$6+B$7*E5573+B$8*(G5572*100)^2</f>
        <v>0.45087839466502988</v>
      </c>
      <c r="G5573" s="18">
        <v>8.3085716044564387E-3</v>
      </c>
      <c r="H5573" s="9">
        <f t="shared" si="479"/>
        <v>6.7147479078892448E-3</v>
      </c>
      <c r="I5573" s="8">
        <f t="shared" si="484"/>
        <v>1.593823696567194E-3</v>
      </c>
      <c r="J5573" s="11">
        <f t="shared" si="485"/>
        <v>0.1918288452508877</v>
      </c>
      <c r="K5573" s="11">
        <f t="shared" si="480"/>
        <v>2.4380240306396406E-2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481"/>
        <v>-3.3087157920735216E-2</v>
      </c>
      <c r="D5574" s="6">
        <f t="shared" si="482"/>
        <v>1.0947600192716712E-3</v>
      </c>
      <c r="E5574" s="6">
        <f t="shared" si="483"/>
        <v>1.531461075206339E-3</v>
      </c>
      <c r="F5574" s="6">
        <f>B$6+B$7*E5573+B$8*(H5573*100)^2</f>
        <v>0.41964148109690769</v>
      </c>
      <c r="G5574" s="18">
        <v>6.9113807113409011E-3</v>
      </c>
      <c r="H5574" s="9">
        <f t="shared" si="479"/>
        <v>6.4779740744843042E-3</v>
      </c>
      <c r="I5574" s="8">
        <f t="shared" si="484"/>
        <v>4.3340663685659687E-4</v>
      </c>
      <c r="J5574" s="11">
        <f t="shared" si="485"/>
        <v>6.2709124986476128E-2</v>
      </c>
      <c r="K5574" s="11">
        <f t="shared" si="480"/>
        <v>2.1430448440009631E-3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481"/>
        <v>-6.5781824485056012E-2</v>
      </c>
      <c r="D5575" s="6">
        <f t="shared" si="482"/>
        <v>4.327248432582715E-3</v>
      </c>
      <c r="E5575" s="6">
        <f t="shared" si="483"/>
        <v>1.0947600192716712E-3</v>
      </c>
      <c r="F5575" s="6">
        <f>B$6+B$7*E5573+B$8*(H5574*100)^2</f>
        <v>0.3918749886262039</v>
      </c>
      <c r="G5575" s="18">
        <v>1.5941536448176783E-2</v>
      </c>
      <c r="H5575" s="9">
        <f t="shared" si="479"/>
        <v>6.259991921929324E-3</v>
      </c>
      <c r="I5575" s="8">
        <f t="shared" si="484"/>
        <v>9.6815445262474591E-3</v>
      </c>
      <c r="J5575" s="11">
        <f t="shared" si="485"/>
        <v>0.6073156472539839</v>
      </c>
      <c r="K5575" s="11">
        <f t="shared" si="480"/>
        <v>0.61182544026387697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481"/>
        <v>-6.6651682638086532E-2</v>
      </c>
      <c r="D5576" s="6">
        <f t="shared" si="482"/>
        <v>4.4424467984882053E-3</v>
      </c>
      <c r="E5576" s="6">
        <f t="shared" si="483"/>
        <v>4.327248432582715E-3</v>
      </c>
      <c r="F5576" s="6">
        <f>B$6+B$7*E5576+B$8*(G5575*100)^2</f>
        <v>2.2780064488186476</v>
      </c>
      <c r="G5576" s="18">
        <v>1.5042896376884659E-2</v>
      </c>
      <c r="H5576" s="9">
        <f t="shared" ref="H5576:H5639" si="486">SQRT(F5576)/100</f>
        <v>1.5093066119310043E-2</v>
      </c>
      <c r="I5576" s="8">
        <f t="shared" si="484"/>
        <v>5.0169742425384273E-5</v>
      </c>
      <c r="J5576" s="11">
        <f t="shared" si="485"/>
        <v>3.3351118806133986E-3</v>
      </c>
      <c r="K5576" s="11">
        <f t="shared" ref="K5576:K5639" si="487">G5576/H5576-LN(G5576/H5576)-1</f>
        <v>5.536847187181948E-6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481"/>
        <v>-5.1347990755628313E-2</v>
      </c>
      <c r="D5577" s="6">
        <f t="shared" si="482"/>
        <v>2.6366161546400907E-3</v>
      </c>
      <c r="E5577" s="6">
        <f t="shared" si="483"/>
        <v>4.4424467984882053E-3</v>
      </c>
      <c r="F5577" s="6">
        <f>B$6+B$7*E5576+B$8*(H5576*100)^2</f>
        <v>2.0439418390770725</v>
      </c>
      <c r="G5577" s="18">
        <v>9.7765777901925657E-3</v>
      </c>
      <c r="H5577" s="9">
        <f t="shared" si="486"/>
        <v>1.4296649394445794E-2</v>
      </c>
      <c r="I5577" s="8">
        <f t="shared" si="484"/>
        <v>4.5200716042532278E-3</v>
      </c>
      <c r="J5577" s="11">
        <f t="shared" si="485"/>
        <v>0.46233679118142601</v>
      </c>
      <c r="K5577" s="11">
        <f t="shared" si="487"/>
        <v>6.3872695202460417E-2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481"/>
        <v>-3.1856282353935825E-2</v>
      </c>
      <c r="D5578" s="6">
        <f t="shared" si="482"/>
        <v>1.014822725413683E-3</v>
      </c>
      <c r="E5578" s="6">
        <f t="shared" si="483"/>
        <v>2.6366161546400907E-3</v>
      </c>
      <c r="F5578" s="6">
        <f>B$6+B$7*E5576+B$8*(H5577*100)^2</f>
        <v>1.8358818074777867</v>
      </c>
      <c r="G5578" s="18">
        <v>7.4215907935700313E-3</v>
      </c>
      <c r="H5578" s="9">
        <f t="shared" si="486"/>
        <v>1.3549471604006507E-2</v>
      </c>
      <c r="I5578" s="8">
        <f t="shared" si="484"/>
        <v>6.1278808104364754E-3</v>
      </c>
      <c r="J5578" s="11">
        <f t="shared" si="485"/>
        <v>0.82568292713545866</v>
      </c>
      <c r="K5578" s="11">
        <f t="shared" si="487"/>
        <v>0.14969436112654155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481"/>
        <v>-4.6619180279716198E-2</v>
      </c>
      <c r="D5579" s="6">
        <f t="shared" si="482"/>
        <v>2.1733479699526798E-3</v>
      </c>
      <c r="E5579" s="6">
        <f t="shared" si="483"/>
        <v>1.014822725413683E-3</v>
      </c>
      <c r="F5579" s="6">
        <f>B$6+B$7*E5579+B$8*(G5578*100)^2</f>
        <v>0.50830515328085923</v>
      </c>
      <c r="G5579" s="18">
        <v>9.3008121645279506E-3</v>
      </c>
      <c r="H5579" s="9">
        <f t="shared" si="486"/>
        <v>7.129552252987976E-3</v>
      </c>
      <c r="I5579" s="8">
        <f t="shared" si="484"/>
        <v>2.1712599115399746E-3</v>
      </c>
      <c r="J5579" s="11">
        <f t="shared" si="485"/>
        <v>0.23344842075414324</v>
      </c>
      <c r="K5579" s="11">
        <f t="shared" si="487"/>
        <v>3.8690365360414036E-2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481"/>
        <v>-6.8900504136936644E-2</v>
      </c>
      <c r="D5580" s="6">
        <f t="shared" si="482"/>
        <v>4.7472794703240237E-3</v>
      </c>
      <c r="E5580" s="6">
        <f t="shared" si="483"/>
        <v>2.1733479699526798E-3</v>
      </c>
      <c r="F5580" s="6">
        <f>B$6+B$7*E5579+B$8*(H5579*100)^2</f>
        <v>0.47053139596708365</v>
      </c>
      <c r="G5580" s="18">
        <v>9.1769051878811837E-3</v>
      </c>
      <c r="H5580" s="9">
        <f t="shared" si="486"/>
        <v>6.8595291089628271E-3</v>
      </c>
      <c r="I5580" s="8">
        <f t="shared" si="484"/>
        <v>2.3173760789183566E-3</v>
      </c>
      <c r="J5580" s="11">
        <f t="shared" si="485"/>
        <v>0.25252261317667657</v>
      </c>
      <c r="K5580" s="11">
        <f t="shared" si="487"/>
        <v>4.6781888005569261E-2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481"/>
        <v>-5.4691961663866341E-2</v>
      </c>
      <c r="D5581" s="6">
        <f t="shared" si="482"/>
        <v>2.9912106706418257E-3</v>
      </c>
      <c r="E5581" s="6">
        <f t="shared" si="483"/>
        <v>4.7472794703240237E-3</v>
      </c>
      <c r="F5581" s="6">
        <f>B$6+B$7*E5579+B$8*(H5580*100)^2</f>
        <v>0.43695430309086847</v>
      </c>
      <c r="G5581" s="18">
        <v>9.3419242112715416E-3</v>
      </c>
      <c r="H5581" s="9">
        <f t="shared" si="486"/>
        <v>6.6102519096541889E-3</v>
      </c>
      <c r="I5581" s="8">
        <f t="shared" si="484"/>
        <v>2.7316723016173527E-3</v>
      </c>
      <c r="J5581" s="11">
        <f t="shared" si="485"/>
        <v>0.2924100260117119</v>
      </c>
      <c r="K5581" s="11">
        <f t="shared" si="487"/>
        <v>6.7357350851006359E-2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481"/>
        <v>-5.769473543501602E-2</v>
      </c>
      <c r="D5582" s="6">
        <f t="shared" si="482"/>
        <v>3.3286824969164931E-3</v>
      </c>
      <c r="E5582" s="6">
        <f t="shared" si="483"/>
        <v>2.9912106706418257E-3</v>
      </c>
      <c r="F5582" s="6">
        <f>B$6+B$7*E5582+B$8*(G5581*100)^2</f>
        <v>0.79464843293808562</v>
      </c>
      <c r="G5582" s="18">
        <v>1.4525244333029676E-2</v>
      </c>
      <c r="H5582" s="9">
        <f t="shared" si="486"/>
        <v>8.9143055418696836E-3</v>
      </c>
      <c r="I5582" s="8">
        <f t="shared" si="484"/>
        <v>5.6109387911599928E-3</v>
      </c>
      <c r="J5582" s="11">
        <f t="shared" si="485"/>
        <v>0.38628877163883568</v>
      </c>
      <c r="K5582" s="11">
        <f t="shared" si="487"/>
        <v>0.14120006259562023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488">B5583-B$5</f>
        <v>-6.6083735748788439E-2</v>
      </c>
      <c r="D5583" s="6">
        <f t="shared" ref="D5583:D5646" si="489">C5583^2</f>
        <v>4.3670601305156988E-3</v>
      </c>
      <c r="E5583" s="6">
        <f t="shared" si="483"/>
        <v>3.3286824969164931E-3</v>
      </c>
      <c r="F5583" s="6">
        <f>B$6+B$7*E5582+B$8*(H5582*100)^2</f>
        <v>0.72525463507905186</v>
      </c>
      <c r="G5583" s="18">
        <v>1.4440503402723476E-2</v>
      </c>
      <c r="H5583" s="9">
        <f t="shared" si="486"/>
        <v>8.5161883203640574E-3</v>
      </c>
      <c r="I5583" s="8">
        <f t="shared" si="484"/>
        <v>5.9243150823594191E-3</v>
      </c>
      <c r="J5583" s="11">
        <f t="shared" si="485"/>
        <v>0.41025682534322827</v>
      </c>
      <c r="K5583" s="11">
        <f t="shared" si="487"/>
        <v>0.16758523334295838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488"/>
        <v>-3.2653894747276001E-2</v>
      </c>
      <c r="D5584" s="6">
        <f t="shared" si="489"/>
        <v>1.0662768421661791E-3</v>
      </c>
      <c r="E5584" s="6">
        <f t="shared" ref="E5584:E5647" si="490">D5583</f>
        <v>4.3670601305156988E-3</v>
      </c>
      <c r="F5584" s="6">
        <f>B$6+B$7*E5582+B$8*(H5583*100)^2</f>
        <v>0.6635704881621568</v>
      </c>
      <c r="G5584" s="18">
        <v>2.8504251477782121E-2</v>
      </c>
      <c r="H5584" s="9">
        <f t="shared" si="486"/>
        <v>8.1459836002913538E-3</v>
      </c>
      <c r="I5584" s="8">
        <f t="shared" si="484"/>
        <v>2.0358267877490767E-2</v>
      </c>
      <c r="J5584" s="11">
        <f t="shared" si="485"/>
        <v>0.71421864536099788</v>
      </c>
      <c r="K5584" s="11">
        <f t="shared" si="487"/>
        <v>1.2466503436827567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488"/>
        <v>-2.5373919448734215E-2</v>
      </c>
      <c r="D5585" s="6">
        <f t="shared" si="489"/>
        <v>6.4383578819085247E-4</v>
      </c>
      <c r="E5585" s="6">
        <f t="shared" si="490"/>
        <v>1.0662768421661791E-3</v>
      </c>
      <c r="F5585" s="6">
        <f>B$6+B$7*E5585+B$8*(G5584*100)^2</f>
        <v>7.2409484816636489</v>
      </c>
      <c r="G5585" s="18">
        <v>1.0816898367771473E-2</v>
      </c>
      <c r="H5585" s="9">
        <f t="shared" si="486"/>
        <v>2.690901053859775E-2</v>
      </c>
      <c r="I5585" s="8">
        <f t="shared" si="484"/>
        <v>1.6092112170826275E-2</v>
      </c>
      <c r="J5585" s="11">
        <f t="shared" si="485"/>
        <v>1.4876826631534319</v>
      </c>
      <c r="K5585" s="11">
        <f t="shared" si="487"/>
        <v>0.31333215162467942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488"/>
        <v>-4.9945591463126118E-2</v>
      </c>
      <c r="D5586" s="6">
        <f t="shared" si="489"/>
        <v>2.4945621066014964E-3</v>
      </c>
      <c r="E5586" s="6">
        <f t="shared" si="490"/>
        <v>6.4383578819085247E-4</v>
      </c>
      <c r="F5586" s="6">
        <f>B$6+B$7*E5585+B$8*(H5585*100)^2</f>
        <v>6.4551830673429285</v>
      </c>
      <c r="G5586" s="18">
        <v>1.3377478827694876E-2</v>
      </c>
      <c r="H5586" s="9">
        <f t="shared" si="486"/>
        <v>2.5407052303136092E-2</v>
      </c>
      <c r="I5586" s="8">
        <f t="shared" si="484"/>
        <v>1.2029573475441216E-2</v>
      </c>
      <c r="J5586" s="11">
        <f t="shared" si="485"/>
        <v>0.89924070375180531</v>
      </c>
      <c r="K5586" s="11">
        <f t="shared" si="487"/>
        <v>0.16798038162751272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488"/>
        <v>-6.3094467786613054E-2</v>
      </c>
      <c r="D5587" s="6">
        <f t="shared" si="489"/>
        <v>3.9809118652759526E-3</v>
      </c>
      <c r="E5587" s="6">
        <f t="shared" si="490"/>
        <v>2.4945621066014964E-3</v>
      </c>
      <c r="F5587" s="6">
        <f>B$6+B$7*E5585+B$8*(H5586*100)^2</f>
        <v>5.7567161905532416</v>
      </c>
      <c r="G5587" s="18">
        <v>1.3558204906244297E-2</v>
      </c>
      <c r="H5587" s="9">
        <f t="shared" si="486"/>
        <v>2.3993157754979316E-2</v>
      </c>
      <c r="I5587" s="8">
        <f t="shared" si="484"/>
        <v>1.0434952848735019E-2</v>
      </c>
      <c r="J5587" s="11">
        <f t="shared" si="485"/>
        <v>0.76964118191849651</v>
      </c>
      <c r="K5587" s="11">
        <f t="shared" si="487"/>
        <v>0.13586311083880354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488"/>
        <v>-2.9028953219347817E-2</v>
      </c>
      <c r="D5588" s="6">
        <f t="shared" si="489"/>
        <v>8.4268012501108401E-4</v>
      </c>
      <c r="E5588" s="6">
        <f t="shared" si="490"/>
        <v>3.9809118652759526E-3</v>
      </c>
      <c r="F5588" s="6">
        <f>B$6+B$7*E5588+B$8*(G5587*100)^2</f>
        <v>1.6530078552731795</v>
      </c>
      <c r="G5588" s="18">
        <v>9.9098694092392397E-3</v>
      </c>
      <c r="H5588" s="9">
        <f t="shared" si="486"/>
        <v>1.2856935308514155E-2</v>
      </c>
      <c r="I5588" s="8">
        <f t="shared" si="484"/>
        <v>2.9470658992749154E-3</v>
      </c>
      <c r="J5588" s="11">
        <f t="shared" si="485"/>
        <v>0.29738695613155974</v>
      </c>
      <c r="K5588" s="11">
        <f t="shared" si="487"/>
        <v>3.113227106129246E-2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488"/>
        <v>-5.2768520744245651E-2</v>
      </c>
      <c r="D5589" s="6">
        <f t="shared" si="489"/>
        <v>2.7845167815358837E-3</v>
      </c>
      <c r="E5589" s="6">
        <f t="shared" si="490"/>
        <v>8.4268012501108401E-4</v>
      </c>
      <c r="F5589" s="6">
        <f>B$6+B$7*E5588+B$8*(H5588*100)^2</f>
        <v>1.4883468214591937</v>
      </c>
      <c r="G5589" s="18">
        <v>1.0167962332996791E-2</v>
      </c>
      <c r="H5589" s="9">
        <f t="shared" si="486"/>
        <v>1.2199782053213877E-2</v>
      </c>
      <c r="I5589" s="8">
        <f t="shared" si="484"/>
        <v>2.0318197202170863E-3</v>
      </c>
      <c r="J5589" s="11">
        <f t="shared" si="485"/>
        <v>0.19982565372252423</v>
      </c>
      <c r="K5589" s="11">
        <f t="shared" si="487"/>
        <v>1.5630682404316865E-2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488"/>
        <v>-5.5465684543001902E-2</v>
      </c>
      <c r="D5590" s="6">
        <f t="shared" si="489"/>
        <v>3.0764421618238E-3</v>
      </c>
      <c r="E5590" s="6">
        <f t="shared" si="490"/>
        <v>2.7845167815358837E-3</v>
      </c>
      <c r="F5590" s="6">
        <f>B$6+B$7*E5588+B$8*(H5589*100)^2</f>
        <v>1.3419796285019421</v>
      </c>
      <c r="G5590" s="18">
        <v>1.1868142052289265E-2</v>
      </c>
      <c r="H5590" s="9">
        <f t="shared" si="486"/>
        <v>1.1584384439848074E-2</v>
      </c>
      <c r="I5590" s="8">
        <f t="shared" si="484"/>
        <v>2.8375761244119058E-4</v>
      </c>
      <c r="J5590" s="11">
        <f t="shared" si="485"/>
        <v>2.3909185716769889E-2</v>
      </c>
      <c r="K5590" s="11">
        <f t="shared" si="487"/>
        <v>2.9518785528903635E-4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488"/>
        <v>-7.7462586814416493E-2</v>
      </c>
      <c r="D5591" s="6">
        <f t="shared" si="489"/>
        <v>6.0004523559810119E-3</v>
      </c>
      <c r="E5591" s="6">
        <f t="shared" si="490"/>
        <v>3.0764421618238E-3</v>
      </c>
      <c r="F5591" s="6">
        <f>B$6+B$7*E5591+B$8*(G5590*100)^2</f>
        <v>1.2709404547397916</v>
      </c>
      <c r="G5591" s="18">
        <v>1.1591001894231614E-2</v>
      </c>
      <c r="H5591" s="9">
        <f t="shared" si="486"/>
        <v>1.1273599490578825E-2</v>
      </c>
      <c r="I5591" s="8">
        <f t="shared" si="484"/>
        <v>3.1740240365278963E-4</v>
      </c>
      <c r="J5591" s="11">
        <f t="shared" si="485"/>
        <v>2.7383517537922956E-2</v>
      </c>
      <c r="K5591" s="11">
        <f t="shared" si="487"/>
        <v>3.8905205878481119E-4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488"/>
        <v>-5.47600439756981E-2</v>
      </c>
      <c r="D5592" s="6">
        <f t="shared" si="489"/>
        <v>2.9986624162203898E-3</v>
      </c>
      <c r="E5592" s="6">
        <f t="shared" si="490"/>
        <v>6.0004523559810119E-3</v>
      </c>
      <c r="F5592" s="6">
        <f>B$6+B$7*E5591+B$8*(H5591*100)^2</f>
        <v>1.1486389233289784</v>
      </c>
      <c r="G5592" s="18">
        <v>2.0335387946382181E-2</v>
      </c>
      <c r="H5592" s="9">
        <f t="shared" si="486"/>
        <v>1.0717457363241424E-2</v>
      </c>
      <c r="I5592" s="8">
        <f t="shared" si="484"/>
        <v>9.6179305831407564E-3</v>
      </c>
      <c r="J5592" s="11">
        <f t="shared" si="485"/>
        <v>0.4729651880013363</v>
      </c>
      <c r="K5592" s="11">
        <f t="shared" si="487"/>
        <v>0.25691919420570719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488"/>
        <v>-2.2126401877858883E-2</v>
      </c>
      <c r="D5593" s="6">
        <f t="shared" si="489"/>
        <v>4.8957766006051714E-4</v>
      </c>
      <c r="E5593" s="6">
        <f t="shared" si="490"/>
        <v>2.9986624162203898E-3</v>
      </c>
      <c r="F5593" s="6">
        <f>B$6+B$7*E5591+B$8*(H5592*100)^2</f>
        <v>1.0399250920579068</v>
      </c>
      <c r="G5593" s="18">
        <v>1.6025333837743214E-2</v>
      </c>
      <c r="H5593" s="9">
        <f t="shared" si="486"/>
        <v>1.0197671754169708E-2</v>
      </c>
      <c r="I5593" s="8">
        <f t="shared" si="484"/>
        <v>5.8276620835735066E-3</v>
      </c>
      <c r="J5593" s="11">
        <f t="shared" si="485"/>
        <v>0.36365308470816815</v>
      </c>
      <c r="K5593" s="11">
        <f t="shared" si="487"/>
        <v>0.1194584632652671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488"/>
        <v>-5.1801049920247207E-2</v>
      </c>
      <c r="D5594" s="6">
        <f t="shared" si="489"/>
        <v>2.683348772839943E-3</v>
      </c>
      <c r="E5594" s="6">
        <f t="shared" si="490"/>
        <v>4.8957766006051714E-4</v>
      </c>
      <c r="F5594" s="6">
        <f>B$6+B$7*E5594+B$8*(G5593*100)^2</f>
        <v>2.3014435982900809</v>
      </c>
      <c r="G5594" s="18">
        <v>1.1981152325391556E-2</v>
      </c>
      <c r="H5594" s="9">
        <f t="shared" si="486"/>
        <v>1.5170509544145448E-2</v>
      </c>
      <c r="I5594" s="8">
        <f t="shared" si="484"/>
        <v>3.189357218753892E-3</v>
      </c>
      <c r="J5594" s="11">
        <f t="shared" si="485"/>
        <v>0.2661978691310613</v>
      </c>
      <c r="K5594" s="11">
        <f t="shared" si="487"/>
        <v>2.5784585461060994E-2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488"/>
        <v>-6.0546278933238148E-2</v>
      </c>
      <c r="D5595" s="6">
        <f t="shared" si="489"/>
        <v>3.6658518926614776E-3</v>
      </c>
      <c r="E5595" s="6">
        <f t="shared" si="490"/>
        <v>2.683348772839943E-3</v>
      </c>
      <c r="F5595" s="6">
        <f>B$6+B$7*E5594+B$8*(H5594*100)^2</f>
        <v>2.064400948341909</v>
      </c>
      <c r="G5595" s="18">
        <v>1.1351907631210847E-2</v>
      </c>
      <c r="H5595" s="9">
        <f t="shared" si="486"/>
        <v>1.4368023344712067E-2</v>
      </c>
      <c r="I5595" s="8">
        <f t="shared" si="484"/>
        <v>3.0161157135012197E-3</v>
      </c>
      <c r="J5595" s="11">
        <f t="shared" si="485"/>
        <v>0.26569241148586642</v>
      </c>
      <c r="K5595" s="11">
        <f t="shared" si="487"/>
        <v>2.5700707663381062E-2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488"/>
        <v>-5.4948675095533313E-2</v>
      </c>
      <c r="D5596" s="6">
        <f t="shared" si="489"/>
        <v>3.0193568947544831E-3</v>
      </c>
      <c r="E5596" s="6">
        <f t="shared" si="490"/>
        <v>3.6658518926614776E-3</v>
      </c>
      <c r="F5596" s="6">
        <f>B$6+B$7*E5594+B$8*(H5595*100)^2</f>
        <v>1.8536937368029789</v>
      </c>
      <c r="G5596" s="18">
        <v>1.3809288124319433E-2</v>
      </c>
      <c r="H5596" s="9">
        <f t="shared" si="486"/>
        <v>1.3615042184301079E-2</v>
      </c>
      <c r="I5596" s="8">
        <f t="shared" si="484"/>
        <v>1.9424594001835396E-4</v>
      </c>
      <c r="J5596" s="11">
        <f t="shared" si="485"/>
        <v>1.4066325379674635E-2</v>
      </c>
      <c r="K5596" s="11">
        <f t="shared" si="487"/>
        <v>1.0081602007439017E-4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488"/>
        <v>-2.6317370275855036E-2</v>
      </c>
      <c r="D5597" s="6">
        <f t="shared" si="489"/>
        <v>6.9260397823645817E-4</v>
      </c>
      <c r="E5597" s="6">
        <f t="shared" si="490"/>
        <v>3.0193568947544831E-3</v>
      </c>
      <c r="F5597" s="6">
        <f>B$6+B$7*E5597+B$8*(G5596*100)^2</f>
        <v>1.7139950291279136</v>
      </c>
      <c r="G5597" s="18">
        <v>9.7474437678246855E-3</v>
      </c>
      <c r="H5597" s="9">
        <f t="shared" si="486"/>
        <v>1.3091963294815309E-2</v>
      </c>
      <c r="I5597" s="8">
        <f t="shared" si="484"/>
        <v>3.3445195269906237E-3</v>
      </c>
      <c r="J5597" s="11">
        <f t="shared" si="485"/>
        <v>0.343117601563452</v>
      </c>
      <c r="K5597" s="11">
        <f t="shared" si="487"/>
        <v>3.9529921833863613E-2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488"/>
        <v>-2.5363078351606557E-2</v>
      </c>
      <c r="D5598" s="6">
        <f t="shared" si="489"/>
        <v>6.4328574346973321E-4</v>
      </c>
      <c r="E5598" s="6">
        <f t="shared" si="490"/>
        <v>6.9260397823645817E-4</v>
      </c>
      <c r="F5598" s="6">
        <f>B$6+B$7*E5597+B$8*(H5597*100)^2</f>
        <v>1.5424645686890406</v>
      </c>
      <c r="G5598" s="18">
        <v>1.5974748135904798E-2</v>
      </c>
      <c r="H5598" s="9">
        <f t="shared" si="486"/>
        <v>1.2419599706468163E-2</v>
      </c>
      <c r="I5598" s="8">
        <f t="shared" si="484"/>
        <v>3.5551484294366349E-3</v>
      </c>
      <c r="J5598" s="11">
        <f t="shared" si="485"/>
        <v>0.22254801134836633</v>
      </c>
      <c r="K5598" s="11">
        <f t="shared" si="487"/>
        <v>3.4519672997924244E-2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488"/>
        <v>-3.5227794931299732E-2</v>
      </c>
      <c r="D5599" s="6">
        <f t="shared" si="489"/>
        <v>1.240997535721707E-3</v>
      </c>
      <c r="E5599" s="6">
        <f t="shared" si="490"/>
        <v>6.4328574346973321E-4</v>
      </c>
      <c r="F5599" s="6">
        <f>B$6+B$7*E5597+B$8*(H5598*100)^2</f>
        <v>1.3899911424049269</v>
      </c>
      <c r="G5599" s="18">
        <v>8.8042303040695418E-3</v>
      </c>
      <c r="H5599" s="9">
        <f t="shared" si="486"/>
        <v>1.178978855792133E-2</v>
      </c>
      <c r="I5599" s="8">
        <f t="shared" si="484"/>
        <v>2.9855582538517878E-3</v>
      </c>
      <c r="J5599" s="11">
        <f t="shared" si="485"/>
        <v>0.33910497008146029</v>
      </c>
      <c r="K5599" s="11">
        <f t="shared" si="487"/>
        <v>3.8768905191023162E-2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488"/>
        <v>-3.5905185588111885E-2</v>
      </c>
      <c r="D5600" s="6">
        <f t="shared" si="489"/>
        <v>1.2891823521167575E-3</v>
      </c>
      <c r="E5600" s="6">
        <f t="shared" si="490"/>
        <v>1.240997535721707E-3</v>
      </c>
      <c r="F5600" s="6">
        <f>B$6+B$7*E5600+B$8*(G5599*100)^2</f>
        <v>0.70774713217517327</v>
      </c>
      <c r="G5600" s="18">
        <v>9.1132962566757309E-3</v>
      </c>
      <c r="H5600" s="9">
        <f t="shared" si="486"/>
        <v>8.4127708406634572E-3</v>
      </c>
      <c r="I5600" s="8">
        <f t="shared" si="484"/>
        <v>7.0052541601227369E-4</v>
      </c>
      <c r="J5600" s="11">
        <f t="shared" si="485"/>
        <v>7.6868500296928266E-2</v>
      </c>
      <c r="K5600" s="11">
        <f t="shared" si="487"/>
        <v>3.2857006422890578E-3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488"/>
        <v>-4.7934754854301459E-2</v>
      </c>
      <c r="D5601" s="6">
        <f t="shared" si="489"/>
        <v>2.2977407229419775E-3</v>
      </c>
      <c r="E5601" s="6">
        <f t="shared" si="490"/>
        <v>1.2891823521167575E-3</v>
      </c>
      <c r="F5601" s="6">
        <f>B$6+B$7*E5600+B$8*(H5600*100)^2</f>
        <v>0.64783742305024439</v>
      </c>
      <c r="G5601" s="18">
        <v>8.8259324628495919E-3</v>
      </c>
      <c r="H5601" s="9">
        <f t="shared" si="486"/>
        <v>8.04883484145528E-3</v>
      </c>
      <c r="I5601" s="8">
        <f t="shared" si="484"/>
        <v>7.770976213943119E-4</v>
      </c>
      <c r="J5601" s="11">
        <f t="shared" si="485"/>
        <v>8.8047084505268658E-2</v>
      </c>
      <c r="K5601" s="11">
        <f t="shared" si="487"/>
        <v>4.3809223770880923E-3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488"/>
        <v>-3.6259300445925791E-2</v>
      </c>
      <c r="D5602" s="6">
        <f t="shared" si="489"/>
        <v>1.3147368688279143E-3</v>
      </c>
      <c r="E5602" s="6">
        <f t="shared" si="490"/>
        <v>2.2977407229419775E-3</v>
      </c>
      <c r="F5602" s="6">
        <f>B$6+B$7*E5600+B$8*(H5601*100)^2</f>
        <v>0.59458368260909522</v>
      </c>
      <c r="G5602" s="18">
        <v>6.2687945544936162E-3</v>
      </c>
      <c r="H5602" s="9">
        <f t="shared" si="486"/>
        <v>7.7109252532306079E-3</v>
      </c>
      <c r="I5602" s="8">
        <f t="shared" si="484"/>
        <v>1.4421306987369917E-3</v>
      </c>
      <c r="J5602" s="11">
        <f t="shared" si="485"/>
        <v>0.2300491244689522</v>
      </c>
      <c r="K5602" s="11">
        <f t="shared" si="487"/>
        <v>2.0029768156993422E-2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488"/>
        <v>-5.9848630252495205E-2</v>
      </c>
      <c r="D5603" s="6">
        <f t="shared" si="489"/>
        <v>3.5818585430998843E-3</v>
      </c>
      <c r="E5603" s="6">
        <f t="shared" si="490"/>
        <v>1.3147368688279143E-3</v>
      </c>
      <c r="F5603" s="6">
        <f>B$6+B$7*E5603+B$8*(G5602*100)^2</f>
        <v>0.36804619918927428</v>
      </c>
      <c r="G5603" s="18">
        <v>6.5272784279723339E-3</v>
      </c>
      <c r="H5603" s="9">
        <f t="shared" si="486"/>
        <v>6.0666811288320917E-3</v>
      </c>
      <c r="I5603" s="8">
        <f t="shared" si="484"/>
        <v>4.6059729914024218E-4</v>
      </c>
      <c r="J5603" s="11">
        <f t="shared" si="485"/>
        <v>7.0564984200210443E-2</v>
      </c>
      <c r="K5603" s="11">
        <f t="shared" si="487"/>
        <v>2.7440634004598508E-3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488"/>
        <v>-3.3257987718381975E-2</v>
      </c>
      <c r="D5604" s="6">
        <f t="shared" si="489"/>
        <v>1.1060937470760463E-3</v>
      </c>
      <c r="E5604" s="6">
        <f t="shared" si="490"/>
        <v>3.5818585430998843E-3</v>
      </c>
      <c r="F5604" s="6">
        <f>B$6+B$7*E5603+B$8*(H5603*100)^2</f>
        <v>0.34588445330405665</v>
      </c>
      <c r="G5604" s="18">
        <v>6.3032902271375202E-3</v>
      </c>
      <c r="H5604" s="9">
        <f t="shared" si="486"/>
        <v>5.8811942095467031E-3</v>
      </c>
      <c r="I5604" s="8">
        <f t="shared" si="484"/>
        <v>4.220960175908171E-4</v>
      </c>
      <c r="J5604" s="11">
        <f t="shared" si="485"/>
        <v>6.6964395162001186E-2</v>
      </c>
      <c r="K5604" s="11">
        <f t="shared" si="487"/>
        <v>2.4585434568709097E-3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488"/>
        <v>-4.2446619295762336E-2</v>
      </c>
      <c r="D5605" s="6">
        <f t="shared" si="489"/>
        <v>1.8017154896393835E-3</v>
      </c>
      <c r="E5605" s="6">
        <f t="shared" si="490"/>
        <v>1.1060937470760463E-3</v>
      </c>
      <c r="F5605" s="6">
        <f>B$6+B$7*E5603+B$8*(H5604*100)^2</f>
        <v>0.32618487738668667</v>
      </c>
      <c r="G5605" s="18">
        <v>6.6714501718604952E-3</v>
      </c>
      <c r="H5605" s="9">
        <f t="shared" si="486"/>
        <v>5.7112597330771665E-3</v>
      </c>
      <c r="I5605" s="8">
        <f t="shared" si="484"/>
        <v>9.6019043878332877E-4</v>
      </c>
      <c r="J5605" s="11">
        <f t="shared" si="485"/>
        <v>0.14392529570756823</v>
      </c>
      <c r="K5605" s="11">
        <f t="shared" si="487"/>
        <v>1.2724720148872048E-2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488"/>
        <v>-4.0380448979957434E-2</v>
      </c>
      <c r="D5606" s="6">
        <f t="shared" si="489"/>
        <v>1.6305806598229454E-3</v>
      </c>
      <c r="E5606" s="6">
        <f t="shared" si="490"/>
        <v>1.8017154896393835E-3</v>
      </c>
      <c r="F5606" s="6">
        <f>B$6+B$7*E5606+B$8*(G5605*100)^2</f>
        <v>0.41440947835988323</v>
      </c>
      <c r="G5606" s="18">
        <v>8.0515323444841427E-3</v>
      </c>
      <c r="H5606" s="9">
        <f t="shared" si="486"/>
        <v>6.4374643949297551E-3</v>
      </c>
      <c r="I5606" s="8">
        <f t="shared" si="484"/>
        <v>1.6140679495543877E-3</v>
      </c>
      <c r="J5606" s="11">
        <f t="shared" si="485"/>
        <v>0.20046717574948775</v>
      </c>
      <c r="K5606" s="11">
        <f t="shared" si="487"/>
        <v>2.7002697055618086E-2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488"/>
        <v>-3.5317955898608908E-2</v>
      </c>
      <c r="D5607" s="6">
        <f t="shared" si="489"/>
        <v>1.2473580088560837E-3</v>
      </c>
      <c r="E5607" s="6">
        <f t="shared" si="490"/>
        <v>1.6305806598229454E-3</v>
      </c>
      <c r="F5607" s="6">
        <f>B$6+B$7*E5606+B$8*(H5606*100)^2</f>
        <v>0.38714425257433999</v>
      </c>
      <c r="G5607" s="18">
        <v>8.4429986567699702E-3</v>
      </c>
      <c r="H5607" s="9">
        <f t="shared" si="486"/>
        <v>6.2220917107861729E-3</v>
      </c>
      <c r="I5607" s="8">
        <f t="shared" si="484"/>
        <v>2.2209069459837973E-3</v>
      </c>
      <c r="J5607" s="11">
        <f t="shared" si="485"/>
        <v>0.26304717509376552</v>
      </c>
      <c r="K5607" s="11">
        <f t="shared" si="487"/>
        <v>5.1707561808319147E-2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488"/>
        <v>-5.3813588999088779E-2</v>
      </c>
      <c r="D5608" s="6">
        <f t="shared" si="489"/>
        <v>2.8959023609628487E-3</v>
      </c>
      <c r="E5608" s="6">
        <f t="shared" si="490"/>
        <v>1.2473580088560837E-3</v>
      </c>
      <c r="F5608" s="6">
        <f>B$6+B$7*E5606+B$8*(H5607*100)^2</f>
        <v>0.36290819337357072</v>
      </c>
      <c r="G5608" s="18">
        <v>6.7859406045509248E-3</v>
      </c>
      <c r="H5608" s="9">
        <f t="shared" si="486"/>
        <v>6.0241861971022338E-3</v>
      </c>
      <c r="I5608" s="8">
        <f t="shared" si="484"/>
        <v>7.6175440744869101E-4</v>
      </c>
      <c r="J5608" s="11">
        <f t="shared" si="485"/>
        <v>0.11225480030547687</v>
      </c>
      <c r="K5608" s="11">
        <f t="shared" si="487"/>
        <v>7.3788319934251501E-3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488"/>
        <v>-6.3276335226881766E-2</v>
      </c>
      <c r="D5609" s="6">
        <f t="shared" si="489"/>
        <v>4.0038945997447183E-3</v>
      </c>
      <c r="E5609" s="6">
        <f t="shared" si="490"/>
        <v>2.8959023609628487E-3</v>
      </c>
      <c r="F5609" s="6">
        <f>B$6+B$7*E5609+B$8*(G5608*100)^2</f>
        <v>0.42821182159900795</v>
      </c>
      <c r="G5609" s="18">
        <v>6.7328545506911029E-3</v>
      </c>
      <c r="H5609" s="9">
        <f t="shared" si="486"/>
        <v>6.5437895870742047E-3</v>
      </c>
      <c r="I5609" s="8">
        <f t="shared" si="484"/>
        <v>1.8906496361689815E-4</v>
      </c>
      <c r="J5609" s="11">
        <f t="shared" si="485"/>
        <v>2.8080951726113159E-2</v>
      </c>
      <c r="K5609" s="11">
        <f t="shared" si="487"/>
        <v>4.0951262676824918E-4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488"/>
        <v>-4.4095579038536975E-2</v>
      </c>
      <c r="D5610" s="6">
        <f t="shared" si="489"/>
        <v>1.9444200907438615E-3</v>
      </c>
      <c r="E5610" s="6">
        <f t="shared" si="490"/>
        <v>4.0038945997447183E-3</v>
      </c>
      <c r="F5610" s="6">
        <f>B$6+B$7*E5609+B$8*(H5609*100)^2</f>
        <v>0.39951983869955199</v>
      </c>
      <c r="G5610" s="18">
        <v>7.63665301427507E-3</v>
      </c>
      <c r="H5610" s="9">
        <f t="shared" si="486"/>
        <v>6.3207581720830927E-3</v>
      </c>
      <c r="I5610" s="8">
        <f t="shared" si="484"/>
        <v>1.3158948421919774E-3</v>
      </c>
      <c r="J5610" s="11">
        <f t="shared" si="485"/>
        <v>0.17231303291274289</v>
      </c>
      <c r="K5610" s="11">
        <f t="shared" si="487"/>
        <v>1.9065979214659468E-2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488"/>
        <v>-3.9441617467866355E-2</v>
      </c>
      <c r="D5611" s="6">
        <f t="shared" si="489"/>
        <v>1.5556411884815003E-3</v>
      </c>
      <c r="E5611" s="6">
        <f t="shared" si="490"/>
        <v>1.9444200907438615E-3</v>
      </c>
      <c r="F5611" s="6">
        <f>B$6+B$7*E5609+B$8*(H5610*100)^2</f>
        <v>0.37401553510022567</v>
      </c>
      <c r="G5611" s="18">
        <v>5.0528390538472669E-3</v>
      </c>
      <c r="H5611" s="9">
        <f t="shared" si="486"/>
        <v>6.1156809522752709E-3</v>
      </c>
      <c r="I5611" s="8">
        <f t="shared" si="484"/>
        <v>1.062841898428004E-3</v>
      </c>
      <c r="J5611" s="11">
        <f t="shared" si="485"/>
        <v>0.21034548836831618</v>
      </c>
      <c r="K5611" s="11">
        <f t="shared" si="487"/>
        <v>1.7116221575657731E-2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488"/>
        <v>-6.0131159074005375E-2</v>
      </c>
      <c r="D5612" s="6">
        <f t="shared" si="489"/>
        <v>3.615756291583339E-3</v>
      </c>
      <c r="E5612" s="6">
        <f t="shared" si="490"/>
        <v>1.5556411884815003E-3</v>
      </c>
      <c r="F5612" s="6">
        <f>B$6+B$7*E5612+B$8*(G5611*100)^2</f>
        <v>0.2456983562946809</v>
      </c>
      <c r="G5612" s="18">
        <v>1.0292988689651008E-2</v>
      </c>
      <c r="H5612" s="9">
        <f t="shared" si="486"/>
        <v>4.9567969122678492E-3</v>
      </c>
      <c r="I5612" s="8">
        <f t="shared" si="484"/>
        <v>5.3361917773831584E-3</v>
      </c>
      <c r="J5612" s="11">
        <f t="shared" si="485"/>
        <v>0.51842977178711802</v>
      </c>
      <c r="K5612" s="11">
        <f t="shared" si="487"/>
        <v>0.34583712333728611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488"/>
        <v>-5.726443391247972E-2</v>
      </c>
      <c r="D5613" s="6">
        <f t="shared" si="489"/>
        <v>3.2792153913167575E-3</v>
      </c>
      <c r="E5613" s="6">
        <f t="shared" si="490"/>
        <v>3.615756291583339E-3</v>
      </c>
      <c r="F5613" s="6">
        <f>B$6+B$7*E5612+B$8*(H5612*100)^2</f>
        <v>0.23715294392621872</v>
      </c>
      <c r="G5613" s="18">
        <v>1.079375519127446E-2</v>
      </c>
      <c r="H5613" s="9">
        <f t="shared" si="486"/>
        <v>4.8698351504565199E-3</v>
      </c>
      <c r="I5613" s="8">
        <f t="shared" si="484"/>
        <v>5.9239200408179402E-3</v>
      </c>
      <c r="J5613" s="11">
        <f t="shared" si="485"/>
        <v>0.548828460145804</v>
      </c>
      <c r="K5613" s="11">
        <f t="shared" si="487"/>
        <v>0.42054420555401695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488"/>
        <v>-4.3255634447962737E-2</v>
      </c>
      <c r="D5614" s="6">
        <f t="shared" si="489"/>
        <v>1.8710499114957806E-3</v>
      </c>
      <c r="E5614" s="6">
        <f t="shared" si="490"/>
        <v>3.2792153913167575E-3</v>
      </c>
      <c r="F5614" s="6">
        <f>B$6+B$7*E5612+B$8*(H5613*100)^2</f>
        <v>0.2295569268718928</v>
      </c>
      <c r="G5614" s="18">
        <v>9.9945557009565155E-3</v>
      </c>
      <c r="H5614" s="9">
        <f t="shared" si="486"/>
        <v>4.7912099397948828E-3</v>
      </c>
      <c r="I5614" s="8">
        <f t="shared" si="484"/>
        <v>5.2033457611616327E-3</v>
      </c>
      <c r="J5614" s="11">
        <f t="shared" si="485"/>
        <v>0.52061801613288861</v>
      </c>
      <c r="K5614" s="11">
        <f t="shared" si="487"/>
        <v>0.35076161483050616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488"/>
        <v>-5.0154546675552393E-2</v>
      </c>
      <c r="D5615" s="6">
        <f t="shared" si="489"/>
        <v>2.5154785522301638E-3</v>
      </c>
      <c r="E5615" s="6">
        <f t="shared" si="490"/>
        <v>1.8710499114957806E-3</v>
      </c>
      <c r="F5615" s="6">
        <f>B$6+B$7*E5615+B$8*(G5614*100)^2</f>
        <v>0.9067148033558653</v>
      </c>
      <c r="G5615" s="18">
        <v>6.9974533959893202E-3</v>
      </c>
      <c r="H5615" s="9">
        <f t="shared" si="486"/>
        <v>9.5221573362125524E-3</v>
      </c>
      <c r="I5615" s="8">
        <f t="shared" si="484"/>
        <v>2.5247039402232323E-3</v>
      </c>
      <c r="J5615" s="11">
        <f t="shared" si="485"/>
        <v>0.36080325189022316</v>
      </c>
      <c r="K5615" s="11">
        <f t="shared" si="487"/>
        <v>4.2935241671822499E-2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488"/>
        <v>-6.4521334584696124E-2</v>
      </c>
      <c r="D5616" s="6">
        <f t="shared" si="489"/>
        <v>4.1630026165903038E-3</v>
      </c>
      <c r="E5616" s="6">
        <f t="shared" si="490"/>
        <v>2.5154785522301638E-3</v>
      </c>
      <c r="F5616" s="6">
        <f>B$6+B$7*E5615+B$8*(H5615*100)^2</f>
        <v>0.82476121606939945</v>
      </c>
      <c r="G5616" s="18">
        <v>8.0622112725640457E-3</v>
      </c>
      <c r="H5616" s="9">
        <f t="shared" si="486"/>
        <v>9.0816365048894104E-3</v>
      </c>
      <c r="I5616" s="8">
        <f t="shared" si="484"/>
        <v>1.0194252323253647E-3</v>
      </c>
      <c r="J5616" s="11">
        <f t="shared" si="485"/>
        <v>0.1264448670297813</v>
      </c>
      <c r="K5616" s="11">
        <f t="shared" si="487"/>
        <v>6.8152677564470299E-3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488"/>
        <v>-5.0923300530452235E-2</v>
      </c>
      <c r="D5617" s="6">
        <f t="shared" si="489"/>
        <v>2.5931825369147569E-3</v>
      </c>
      <c r="E5617" s="6">
        <f t="shared" si="490"/>
        <v>4.1630026165903038E-3</v>
      </c>
      <c r="F5617" s="6">
        <f>B$6+B$7*E5615+B$8*(H5616*100)^2</f>
        <v>0.75191267233045989</v>
      </c>
      <c r="G5617" s="18">
        <v>1.3799781625437687E-2</v>
      </c>
      <c r="H5617" s="9">
        <f t="shared" si="486"/>
        <v>8.6712898252247345E-3</v>
      </c>
      <c r="I5617" s="8">
        <f t="shared" si="484"/>
        <v>5.1284918002129521E-3</v>
      </c>
      <c r="J5617" s="11">
        <f t="shared" si="485"/>
        <v>0.3716357214493452</v>
      </c>
      <c r="K5617" s="11">
        <f t="shared" si="487"/>
        <v>0.12679833944353147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488"/>
        <v>-3.6387396731098066E-2</v>
      </c>
      <c r="D5618" s="6">
        <f t="shared" si="489"/>
        <v>1.3240426408663263E-3</v>
      </c>
      <c r="E5618" s="6">
        <f t="shared" si="490"/>
        <v>2.5931825369147569E-3</v>
      </c>
      <c r="F5618" s="6">
        <f>B$6+B$7*E5618+B$8*(G5617*100)^2</f>
        <v>1.7116204204922731</v>
      </c>
      <c r="G5618" s="18">
        <v>6.6030821207169049E-3</v>
      </c>
      <c r="H5618" s="9">
        <f t="shared" si="486"/>
        <v>1.3082891196109036E-2</v>
      </c>
      <c r="I5618" s="8">
        <f t="shared" si="484"/>
        <v>6.4798090753921313E-3</v>
      </c>
      <c r="J5618" s="11">
        <f t="shared" si="485"/>
        <v>0.98133098406606067</v>
      </c>
      <c r="K5618" s="11">
        <f t="shared" si="487"/>
        <v>0.18848006405332662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488"/>
        <v>-5.971848038350816E-2</v>
      </c>
      <c r="D5619" s="6">
        <f t="shared" si="489"/>
        <v>3.566296899315449E-3</v>
      </c>
      <c r="E5619" s="6">
        <f t="shared" si="490"/>
        <v>1.3240426408663263E-3</v>
      </c>
      <c r="F5619" s="6">
        <f>B$6+B$7*E5618+B$8*(H5618*100)^2</f>
        <v>1.540312227072931</v>
      </c>
      <c r="G5619" s="18">
        <v>7.8807203804885997E-3</v>
      </c>
      <c r="H5619" s="9">
        <f t="shared" si="486"/>
        <v>1.241093158096092E-2</v>
      </c>
      <c r="I5619" s="8">
        <f t="shared" si="484"/>
        <v>4.5302112004723203E-3</v>
      </c>
      <c r="J5619" s="11">
        <f t="shared" si="485"/>
        <v>0.57484734665734327</v>
      </c>
      <c r="K5619" s="11">
        <f t="shared" si="487"/>
        <v>8.9140523967277341E-2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488"/>
        <v>-4.7704889272406507E-2</v>
      </c>
      <c r="D5620" s="6">
        <f t="shared" si="489"/>
        <v>2.2757564604925654E-3</v>
      </c>
      <c r="E5620" s="6">
        <f t="shared" si="490"/>
        <v>3.566296899315449E-3</v>
      </c>
      <c r="F5620" s="6">
        <f>B$6+B$7*E5618+B$8*(H5619*100)^2</f>
        <v>1.3880363739424777</v>
      </c>
      <c r="G5620" s="18">
        <v>6.1401073993204028E-3</v>
      </c>
      <c r="H5620" s="9">
        <f t="shared" si="486"/>
        <v>1.1781495549982089E-2</v>
      </c>
      <c r="I5620" s="8">
        <f t="shared" si="484"/>
        <v>5.641388150661686E-3</v>
      </c>
      <c r="J5620" s="11">
        <f t="shared" si="485"/>
        <v>0.91877678740376501</v>
      </c>
      <c r="K5620" s="11">
        <f t="shared" si="487"/>
        <v>0.172853255636646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488"/>
        <v>-3.1569955250613346E-2</v>
      </c>
      <c r="D5621" s="6">
        <f t="shared" si="489"/>
        <v>9.9666207452572928E-4</v>
      </c>
      <c r="E5621" s="6">
        <f t="shared" si="490"/>
        <v>2.2757564604925654E-3</v>
      </c>
      <c r="F5621" s="6">
        <f>B$6+B$7*E5621+B$8*(G5620*100)^2</f>
        <v>0.35394535413645439</v>
      </c>
      <c r="G5621" s="18">
        <v>8.2860806320414118E-3</v>
      </c>
      <c r="H5621" s="9">
        <f t="shared" si="486"/>
        <v>5.9493306693816769E-3</v>
      </c>
      <c r="I5621" s="8">
        <f t="shared" si="484"/>
        <v>2.3367499626597349E-3</v>
      </c>
      <c r="J5621" s="11">
        <f t="shared" si="485"/>
        <v>0.28200907840840528</v>
      </c>
      <c r="K5621" s="11">
        <f t="shared" si="487"/>
        <v>6.1476916412775751E-2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488"/>
        <v>-4.8118666406182578E-2</v>
      </c>
      <c r="D5622" s="6">
        <f t="shared" si="489"/>
        <v>2.3154060567094838E-3</v>
      </c>
      <c r="E5622" s="6">
        <f t="shared" si="490"/>
        <v>9.9666207452572928E-4</v>
      </c>
      <c r="F5622" s="6">
        <f>B$6+B$7*E5621+B$8*(H5621*100)^2</f>
        <v>0.33344391154679226</v>
      </c>
      <c r="G5622" s="18">
        <v>6.0646749329093643E-3</v>
      </c>
      <c r="H5622" s="9">
        <f t="shared" si="486"/>
        <v>5.7744602479088223E-3</v>
      </c>
      <c r="I5622" s="8">
        <f t="shared" si="484"/>
        <v>2.9021468500054198E-4</v>
      </c>
      <c r="J5622" s="11">
        <f t="shared" si="485"/>
        <v>4.7853296048188901E-2</v>
      </c>
      <c r="K5622" s="11">
        <f t="shared" si="487"/>
        <v>1.2221671569716541E-3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488"/>
        <v>-6.2362855551311068E-2</v>
      </c>
      <c r="D5623" s="6">
        <f t="shared" si="489"/>
        <v>3.8891257525136896E-3</v>
      </c>
      <c r="E5623" s="6">
        <f t="shared" si="490"/>
        <v>2.3154060567094838E-3</v>
      </c>
      <c r="F5623" s="6">
        <f>B$6+B$7*E5621+B$8*(H5622*100)^2</f>
        <v>0.3152201792288416</v>
      </c>
      <c r="G5623" s="18">
        <v>1.6565852902695286E-2</v>
      </c>
      <c r="H5623" s="9">
        <f t="shared" si="486"/>
        <v>5.6144472499867837E-3</v>
      </c>
      <c r="I5623" s="8">
        <f t="shared" si="484"/>
        <v>1.0951405652708503E-2</v>
      </c>
      <c r="J5623" s="11">
        <f t="shared" si="485"/>
        <v>0.66108311579458101</v>
      </c>
      <c r="K5623" s="11">
        <f t="shared" si="487"/>
        <v>0.86857554662046965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488"/>
        <v>-7.5632076377366964E-2</v>
      </c>
      <c r="D5624" s="6">
        <f t="shared" si="489"/>
        <v>5.7202109771518697E-3</v>
      </c>
      <c r="E5624" s="6">
        <f t="shared" si="490"/>
        <v>3.8891257525136896E-3</v>
      </c>
      <c r="F5624" s="6">
        <f>B$6+B$7*E5624+B$8*(G5623*100)^2</f>
        <v>2.4583650807588056</v>
      </c>
      <c r="G5624" s="18">
        <v>1.1257817354944681E-2</v>
      </c>
      <c r="H5624" s="9">
        <f t="shared" si="486"/>
        <v>1.5679174342926368E-2</v>
      </c>
      <c r="I5624" s="8">
        <f t="shared" si="484"/>
        <v>4.4213569879816873E-3</v>
      </c>
      <c r="J5624" s="11">
        <f t="shared" si="485"/>
        <v>0.39273660680235944</v>
      </c>
      <c r="K5624" s="11">
        <f t="shared" si="487"/>
        <v>4.9281447182642379E-2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488"/>
        <v>-4.1818234855888189E-2</v>
      </c>
      <c r="D5625" s="6">
        <f t="shared" si="489"/>
        <v>1.7487647664622219E-3</v>
      </c>
      <c r="E5625" s="6">
        <f t="shared" si="490"/>
        <v>5.7202109771518697E-3</v>
      </c>
      <c r="F5625" s="6">
        <f>B$6+B$7*E5624+B$8*(H5624*100)^2</f>
        <v>2.2042199100473714</v>
      </c>
      <c r="G5625" s="18">
        <v>1.6769986132101688E-2</v>
      </c>
      <c r="H5625" s="9">
        <f t="shared" si="486"/>
        <v>1.484661547305436E-2</v>
      </c>
      <c r="I5625" s="8">
        <f t="shared" si="484"/>
        <v>1.9233706590473278E-3</v>
      </c>
      <c r="J5625" s="11">
        <f t="shared" si="485"/>
        <v>0.11469124922921344</v>
      </c>
      <c r="K5625" s="11">
        <f t="shared" si="487"/>
        <v>7.7306119774993576E-3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488"/>
        <v>-7.6050008928597757E-2</v>
      </c>
      <c r="D5626" s="6">
        <f t="shared" si="489"/>
        <v>5.7836038580397981E-3</v>
      </c>
      <c r="E5626" s="6">
        <f t="shared" si="490"/>
        <v>1.7487647664622219E-3</v>
      </c>
      <c r="F5626" s="6">
        <f>B$6+B$7*E5624+B$8*(H5625*100)^2</f>
        <v>1.9783102678019788</v>
      </c>
      <c r="G5626" s="18">
        <v>1.0223724758076824E-2</v>
      </c>
      <c r="H5626" s="9">
        <f t="shared" si="486"/>
        <v>1.4065241796008978E-2</v>
      </c>
      <c r="I5626" s="8">
        <f t="shared" si="484"/>
        <v>3.8415170379321548E-3</v>
      </c>
      <c r="J5626" s="11">
        <f t="shared" si="485"/>
        <v>0.3757453500396053</v>
      </c>
      <c r="K5626" s="11">
        <f t="shared" si="487"/>
        <v>4.5874363135410379E-2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488"/>
        <v>-4.5404150975035404E-2</v>
      </c>
      <c r="D5627" s="6">
        <f t="shared" si="489"/>
        <v>2.0615369257638086E-3</v>
      </c>
      <c r="E5627" s="6">
        <f t="shared" si="490"/>
        <v>5.7836038580397981E-3</v>
      </c>
      <c r="F5627" s="6">
        <f>B$6+B$7*E5627+B$8*(G5626*100)^2</f>
        <v>0.94828260791626662</v>
      </c>
      <c r="G5627" s="18">
        <v>1.3412694833975078E-2</v>
      </c>
      <c r="H5627" s="9">
        <f t="shared" si="486"/>
        <v>9.737980324052143E-3</v>
      </c>
      <c r="I5627" s="8">
        <f t="shared" si="484"/>
        <v>3.6747145099229345E-3</v>
      </c>
      <c r="J5627" s="11">
        <f t="shared" si="485"/>
        <v>0.27397287088159833</v>
      </c>
      <c r="K5627" s="11">
        <f t="shared" si="487"/>
        <v>5.7191102338750133E-2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488"/>
        <v>-2.3054344659167825E-2</v>
      </c>
      <c r="D5628" s="6">
        <f t="shared" si="489"/>
        <v>5.3150280766370002E-4</v>
      </c>
      <c r="E5628" s="6">
        <f t="shared" si="490"/>
        <v>2.0615369257638086E-3</v>
      </c>
      <c r="F5628" s="6">
        <f>B$6+B$7*E5627+B$8*(H5627*100)^2</f>
        <v>0.86209231155292854</v>
      </c>
      <c r="G5628" s="18">
        <v>1.9055092058537268E-2</v>
      </c>
      <c r="H5628" s="9">
        <f t="shared" si="486"/>
        <v>9.2848926302511892E-3</v>
      </c>
      <c r="I5628" s="8">
        <f t="shared" ref="I5628:I5691" si="491">SQRT((G5628-H5628)^2)</f>
        <v>9.7701994282860787E-3</v>
      </c>
      <c r="J5628" s="11">
        <f t="shared" ref="J5628:J5691" si="492">ABS(G5628-H5628)/G5628</f>
        <v>0.51273430735847469</v>
      </c>
      <c r="K5628" s="11">
        <f t="shared" si="487"/>
        <v>0.33332269947937343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488"/>
        <v>-8.4459159784694149E-2</v>
      </c>
      <c r="D5629" s="6">
        <f t="shared" si="489"/>
        <v>7.1333496715364972E-3</v>
      </c>
      <c r="E5629" s="6">
        <f t="shared" si="490"/>
        <v>5.3150280766370002E-4</v>
      </c>
      <c r="F5629" s="6">
        <f>B$6+B$7*E5627+B$8*(H5628*100)^2</f>
        <v>0.78547775711555701</v>
      </c>
      <c r="G5629" s="18">
        <v>1.8406352265848046E-2</v>
      </c>
      <c r="H5629" s="9">
        <f t="shared" si="486"/>
        <v>8.8627183026177524E-3</v>
      </c>
      <c r="I5629" s="8">
        <f t="shared" si="491"/>
        <v>9.5436339632302934E-3</v>
      </c>
      <c r="J5629" s="11">
        <f t="shared" si="492"/>
        <v>0.51849675728188527</v>
      </c>
      <c r="K5629" s="11">
        <f t="shared" si="487"/>
        <v>0.3459868985395107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488"/>
        <v>-4.1840800706181402E-2</v>
      </c>
      <c r="D5630" s="6">
        <f t="shared" si="489"/>
        <v>1.7506526037343901E-3</v>
      </c>
      <c r="E5630" s="6">
        <f t="shared" si="490"/>
        <v>7.1333496715364972E-3</v>
      </c>
      <c r="F5630" s="6">
        <f>B$6+B$7*E5630+B$8*(G5629*100)^2</f>
        <v>3.0308336229888515</v>
      </c>
      <c r="G5630" s="18">
        <v>1.8827465751889774E-2</v>
      </c>
      <c r="H5630" s="9">
        <f t="shared" si="486"/>
        <v>1.7409289540325449E-2</v>
      </c>
      <c r="I5630" s="8">
        <f t="shared" si="491"/>
        <v>1.4181762115643252E-3</v>
      </c>
      <c r="J5630" s="11">
        <f t="shared" si="492"/>
        <v>7.5324859450187992E-2</v>
      </c>
      <c r="K5630" s="11">
        <f t="shared" si="487"/>
        <v>3.1480869423887725E-3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488"/>
        <v>-4.2674534924640482E-2</v>
      </c>
      <c r="D5631" s="6">
        <f t="shared" si="489"/>
        <v>1.8211159310343602E-3</v>
      </c>
      <c r="E5631" s="6">
        <f t="shared" si="490"/>
        <v>1.7506526037343901E-3</v>
      </c>
      <c r="F5631" s="6">
        <f>B$6+B$7*E5630+B$8*(H5630*100)^2</f>
        <v>2.7134035090677644</v>
      </c>
      <c r="G5631" s="18">
        <v>8.3363425118270721E-3</v>
      </c>
      <c r="H5631" s="9">
        <f t="shared" si="486"/>
        <v>1.6472411812080721E-2</v>
      </c>
      <c r="I5631" s="8">
        <f t="shared" si="491"/>
        <v>8.1360693002536493E-3</v>
      </c>
      <c r="J5631" s="11">
        <f t="shared" si="492"/>
        <v>0.97597588975149618</v>
      </c>
      <c r="K5631" s="11">
        <f t="shared" si="487"/>
        <v>0.18714144714756298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488"/>
        <v>-1.8074778442674168E-2</v>
      </c>
      <c r="D5632" s="6">
        <f t="shared" si="489"/>
        <v>3.2669761575175881E-4</v>
      </c>
      <c r="E5632" s="6">
        <f t="shared" si="490"/>
        <v>1.8211159310343602E-3</v>
      </c>
      <c r="F5632" s="6">
        <f>B$6+B$7*E5630+B$8*(H5631*100)^2</f>
        <v>2.4312398808033104</v>
      </c>
      <c r="G5632" s="18">
        <v>1.994205203241103E-2</v>
      </c>
      <c r="H5632" s="9">
        <f t="shared" si="486"/>
        <v>1.5592433680485258E-2</v>
      </c>
      <c r="I5632" s="8">
        <f t="shared" si="491"/>
        <v>4.3496183519257728E-3</v>
      </c>
      <c r="J5632" s="11">
        <f t="shared" si="492"/>
        <v>0.21811287749407682</v>
      </c>
      <c r="K5632" s="11">
        <f t="shared" si="487"/>
        <v>3.2912095602136704E-2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488"/>
        <v>-8.3800677564099063E-2</v>
      </c>
      <c r="D5633" s="6">
        <f t="shared" si="489"/>
        <v>7.0225535602020965E-3</v>
      </c>
      <c r="E5633" s="6">
        <f t="shared" si="490"/>
        <v>3.2669761575175881E-4</v>
      </c>
      <c r="F5633" s="6">
        <f>B$6+B$7*E5633+B$8*(G5632*100)^2</f>
        <v>3.5536577226298003</v>
      </c>
      <c r="G5633" s="18">
        <v>2.2487077769334205E-2</v>
      </c>
      <c r="H5633" s="9">
        <f t="shared" si="486"/>
        <v>1.8851147770440401E-2</v>
      </c>
      <c r="I5633" s="8">
        <f t="shared" si="491"/>
        <v>3.635929998893804E-3</v>
      </c>
      <c r="J5633" s="11">
        <f t="shared" si="492"/>
        <v>0.1616897507177277</v>
      </c>
      <c r="K5633" s="11">
        <f t="shared" si="487"/>
        <v>1.6508767810118785E-2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488"/>
        <v>-5.3190384413952768E-2</v>
      </c>
      <c r="D5634" s="6">
        <f t="shared" si="489"/>
        <v>2.8292169941040697E-3</v>
      </c>
      <c r="E5634" s="6">
        <f t="shared" si="490"/>
        <v>7.0225535602020965E-3</v>
      </c>
      <c r="F5634" s="6">
        <f>B$6+B$7*E5633+B$8*(H5633*100)^2</f>
        <v>3.1774782026631661</v>
      </c>
      <c r="G5634" s="18">
        <v>1.553308999460571E-2</v>
      </c>
      <c r="H5634" s="9">
        <f t="shared" si="486"/>
        <v>1.7825482329135348E-2</v>
      </c>
      <c r="I5634" s="8">
        <f t="shared" si="491"/>
        <v>2.2923923345296374E-3</v>
      </c>
      <c r="J5634" s="11">
        <f t="shared" si="492"/>
        <v>0.14758121760227574</v>
      </c>
      <c r="K5634" s="11">
        <f t="shared" si="487"/>
        <v>9.0544576109090613E-3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488"/>
        <v>-8.0061519539605455E-2</v>
      </c>
      <c r="D5635" s="6">
        <f t="shared" si="489"/>
        <v>6.4098469109906261E-3</v>
      </c>
      <c r="E5635" s="6">
        <f t="shared" si="490"/>
        <v>2.8292169941040697E-3</v>
      </c>
      <c r="F5635" s="6">
        <f>B$6+B$7*E5633+B$8*(H5634*100)^2</f>
        <v>2.8430922273648234</v>
      </c>
      <c r="G5635" s="18">
        <v>1.6316793686362196E-2</v>
      </c>
      <c r="H5635" s="9">
        <f t="shared" si="486"/>
        <v>1.6861471547183607E-2</v>
      </c>
      <c r="I5635" s="8">
        <f t="shared" si="491"/>
        <v>5.4467786082141104E-4</v>
      </c>
      <c r="J5635" s="11">
        <f t="shared" si="492"/>
        <v>3.3381427214873742E-2</v>
      </c>
      <c r="K5635" s="11">
        <f t="shared" si="487"/>
        <v>5.332606898922343E-4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488"/>
        <v>-4.5045118239590745E-2</v>
      </c>
      <c r="D5636" s="6">
        <f t="shared" si="489"/>
        <v>2.0290626772187107E-3</v>
      </c>
      <c r="E5636" s="6">
        <f t="shared" si="490"/>
        <v>6.4098469109906261E-3</v>
      </c>
      <c r="F5636" s="6">
        <f>B$6+B$7*E5636+B$8*(G5635*100)^2</f>
        <v>2.3858123749650373</v>
      </c>
      <c r="G5636" s="18">
        <v>2.0664730719594904E-2</v>
      </c>
      <c r="H5636" s="9">
        <f t="shared" si="486"/>
        <v>1.544607514860988E-2</v>
      </c>
      <c r="I5636" s="8">
        <f t="shared" si="491"/>
        <v>5.218655570985024E-3</v>
      </c>
      <c r="J5636" s="11">
        <f t="shared" si="492"/>
        <v>0.25253924872277872</v>
      </c>
      <c r="K5636" s="11">
        <f t="shared" si="487"/>
        <v>4.6789407093962954E-2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488"/>
        <v>-6.410023209569779E-2</v>
      </c>
      <c r="D5637" s="6">
        <f t="shared" si="489"/>
        <v>4.108839754722325E-3</v>
      </c>
      <c r="E5637" s="6">
        <f t="shared" si="490"/>
        <v>2.0290626772187107E-3</v>
      </c>
      <c r="F5637" s="6">
        <f>B$6+B$7*E5636+B$8*(H5636*100)^2</f>
        <v>2.1399735801802429</v>
      </c>
      <c r="G5637" s="18">
        <v>2.0369109001049972E-2</v>
      </c>
      <c r="H5637" s="9">
        <f t="shared" si="486"/>
        <v>1.4628648536964182E-2</v>
      </c>
      <c r="I5637" s="8">
        <f t="shared" si="491"/>
        <v>5.7404604640857899E-3</v>
      </c>
      <c r="J5637" s="11">
        <f t="shared" si="492"/>
        <v>0.2818218736906894</v>
      </c>
      <c r="K5637" s="11">
        <f t="shared" si="487"/>
        <v>6.1374567179721229E-2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488"/>
        <v>-4.8796804994111105E-2</v>
      </c>
      <c r="D5638" s="6">
        <f t="shared" si="489"/>
        <v>2.3811281776333067E-3</v>
      </c>
      <c r="E5638" s="6">
        <f t="shared" si="490"/>
        <v>4.108839754722325E-3</v>
      </c>
      <c r="F5638" s="6">
        <f>B$6+B$7*E5636+B$8*(H5637*100)^2</f>
        <v>1.9214474754960396</v>
      </c>
      <c r="G5638" s="18">
        <v>1.9177317407020372E-2</v>
      </c>
      <c r="H5638" s="9">
        <f t="shared" si="486"/>
        <v>1.3861628603797029E-2</v>
      </c>
      <c r="I5638" s="8">
        <f t="shared" si="491"/>
        <v>5.3156888032233427E-3</v>
      </c>
      <c r="J5638" s="11">
        <f t="shared" si="492"/>
        <v>0.27718625553318488</v>
      </c>
      <c r="K5638" s="11">
        <f t="shared" si="487"/>
        <v>5.8878565167573838E-2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488"/>
        <v>-2.3910732043131645E-2</v>
      </c>
      <c r="D5639" s="6">
        <f t="shared" si="489"/>
        <v>5.7172310683844239E-4</v>
      </c>
      <c r="E5639" s="6">
        <f t="shared" si="490"/>
        <v>2.3811281776333067E-3</v>
      </c>
      <c r="F5639" s="6">
        <f>B$6+B$7*E5639+B$8*(G5638*100)^2</f>
        <v>3.2879352715385917</v>
      </c>
      <c r="G5639" s="18">
        <v>1.2874051914792423E-2</v>
      </c>
      <c r="H5639" s="9">
        <f t="shared" si="486"/>
        <v>1.8132664645712147E-2</v>
      </c>
      <c r="I5639" s="8">
        <f t="shared" si="491"/>
        <v>5.2586127309197234E-3</v>
      </c>
      <c r="J5639" s="11">
        <f t="shared" si="492"/>
        <v>0.40846601875805094</v>
      </c>
      <c r="K5639" s="11">
        <f t="shared" si="487"/>
        <v>5.2493462233886179E-2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488"/>
        <v>-5.1454208517722456E-2</v>
      </c>
      <c r="D5640" s="6">
        <f t="shared" si="489"/>
        <v>2.6475355741852622E-3</v>
      </c>
      <c r="E5640" s="6">
        <f t="shared" si="490"/>
        <v>5.7172310683844239E-4</v>
      </c>
      <c r="F5640" s="6">
        <f>B$6+B$7*E5639+B$8*(H5639*100)^2</f>
        <v>2.9414778228679737</v>
      </c>
      <c r="G5640" s="18">
        <v>1.0610049651989768E-2</v>
      </c>
      <c r="H5640" s="9">
        <f t="shared" ref="H5640:H5703" si="493">SQRT(F5640)/100</f>
        <v>1.7150737077070401E-2</v>
      </c>
      <c r="I5640" s="8">
        <f t="shared" si="491"/>
        <v>6.5406874250806338E-3</v>
      </c>
      <c r="J5640" s="11">
        <f t="shared" si="492"/>
        <v>0.61646152842027635</v>
      </c>
      <c r="K5640" s="11">
        <f t="shared" ref="K5640:K5703" si="494">G5640/H5640-LN(G5640/H5640)-1</f>
        <v>9.8874718019951624E-2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488"/>
        <v>-2.7531080418536056E-2</v>
      </c>
      <c r="D5641" s="6">
        <f t="shared" si="489"/>
        <v>7.5796038901189942E-4</v>
      </c>
      <c r="E5641" s="6">
        <f t="shared" si="490"/>
        <v>2.6475355741852622E-3</v>
      </c>
      <c r="F5641" s="6">
        <f>B$6+B$7*E5639+B$8*(H5640*100)^2</f>
        <v>2.6335117967446608</v>
      </c>
      <c r="G5641" s="18">
        <v>1.3654107288996032E-2</v>
      </c>
      <c r="H5641" s="9">
        <f t="shared" si="493"/>
        <v>1.6228098461448466E-2</v>
      </c>
      <c r="I5641" s="8">
        <f t="shared" si="491"/>
        <v>2.5739911724524337E-3</v>
      </c>
      <c r="J5641" s="11">
        <f t="shared" si="492"/>
        <v>0.18851405792942877</v>
      </c>
      <c r="K5641" s="11">
        <f t="shared" si="494"/>
        <v>1.409060242518323E-2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488"/>
        <v>-8.8733809291250146E-2</v>
      </c>
      <c r="D5642" s="6">
        <f t="shared" si="489"/>
        <v>7.8736889113359514E-3</v>
      </c>
      <c r="E5642" s="6">
        <f t="shared" si="490"/>
        <v>7.5796038901189942E-4</v>
      </c>
      <c r="F5642" s="6">
        <f>B$6+B$7*E5642+B$8*(G5641*100)^2</f>
        <v>1.6758914681822648</v>
      </c>
      <c r="G5642" s="18">
        <v>1.7964273670828999E-2</v>
      </c>
      <c r="H5642" s="9">
        <f t="shared" si="493"/>
        <v>1.2945622689474095E-2</v>
      </c>
      <c r="I5642" s="8">
        <f t="shared" si="491"/>
        <v>5.0186509813549048E-3</v>
      </c>
      <c r="J5642" s="11">
        <f t="shared" si="492"/>
        <v>0.27936843277467777</v>
      </c>
      <c r="K5642" s="11">
        <f t="shared" si="494"/>
        <v>6.0044380877907644E-2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488"/>
        <v>-5.3350864777346581E-2</v>
      </c>
      <c r="D5643" s="6">
        <f t="shared" si="489"/>
        <v>2.8463147724907202E-3</v>
      </c>
      <c r="E5643" s="6">
        <f t="shared" si="490"/>
        <v>7.8736889113359514E-3</v>
      </c>
      <c r="F5643" s="6">
        <f>B$6+B$7*E5642+B$8*(H5642*100)^2</f>
        <v>1.5083738272051439</v>
      </c>
      <c r="G5643" s="18">
        <v>1.3724343974144843E-2</v>
      </c>
      <c r="H5643" s="9">
        <f t="shared" si="493"/>
        <v>1.22815871417547E-2</v>
      </c>
      <c r="I5643" s="8">
        <f t="shared" si="491"/>
        <v>1.4427568323901428E-3</v>
      </c>
      <c r="J5643" s="11">
        <f t="shared" si="492"/>
        <v>0.10512391959194102</v>
      </c>
      <c r="K5643" s="11">
        <f t="shared" si="494"/>
        <v>6.4031305175904496E-3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488"/>
        <v>-4.7353868908010806E-2</v>
      </c>
      <c r="D5644" s="6">
        <f t="shared" si="489"/>
        <v>2.2423889005570726E-3</v>
      </c>
      <c r="E5644" s="6">
        <f t="shared" si="490"/>
        <v>2.8463147724907202E-3</v>
      </c>
      <c r="F5644" s="6">
        <f>B$6+B$7*E5642+B$8*(H5643*100)^2</f>
        <v>1.359467396140581</v>
      </c>
      <c r="G5644" s="18">
        <v>2.6518775678524134E-2</v>
      </c>
      <c r="H5644" s="9">
        <f t="shared" si="493"/>
        <v>1.1659620045870196E-2</v>
      </c>
      <c r="I5644" s="8">
        <f t="shared" si="491"/>
        <v>1.4859155632653939E-2</v>
      </c>
      <c r="J5644" s="11">
        <f t="shared" si="492"/>
        <v>0.56032585413388525</v>
      </c>
      <c r="K5644" s="11">
        <f t="shared" si="494"/>
        <v>0.45269024698701332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488"/>
        <v>-2.9115004587937934E-2</v>
      </c>
      <c r="D5645" s="6">
        <f t="shared" si="489"/>
        <v>8.4768349215564697E-4</v>
      </c>
      <c r="E5645" s="6">
        <f t="shared" si="490"/>
        <v>2.2423889005570726E-3</v>
      </c>
      <c r="F5645" s="6">
        <f>B$6+B$7*E5645+B$8*(G5644*100)^2</f>
        <v>6.2699675578615972</v>
      </c>
      <c r="G5645" s="18">
        <v>1.0662386103899257E-2</v>
      </c>
      <c r="H5645" s="9">
        <f t="shared" si="493"/>
        <v>2.5039903270303573E-2</v>
      </c>
      <c r="I5645" s="8">
        <f t="shared" si="491"/>
        <v>1.4377517166404317E-2</v>
      </c>
      <c r="J5645" s="11">
        <f t="shared" si="492"/>
        <v>1.3484333643804578</v>
      </c>
      <c r="K5645" s="11">
        <f t="shared" si="494"/>
        <v>0.27956423884762605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488"/>
        <v>-5.5653950903558083E-2</v>
      </c>
      <c r="D5646" s="6">
        <f t="shared" si="489"/>
        <v>3.0973622511756534E-3</v>
      </c>
      <c r="E5646" s="6">
        <f t="shared" si="490"/>
        <v>8.4768349215564697E-4</v>
      </c>
      <c r="F5646" s="6">
        <f>B$6+B$7*E5645+B$8*(H5645*100)^2</f>
        <v>5.5921927951009769</v>
      </c>
      <c r="G5646" s="18">
        <v>1.7951808920585139E-2</v>
      </c>
      <c r="H5646" s="9">
        <f t="shared" si="493"/>
        <v>2.3647817647937362E-2</v>
      </c>
      <c r="I5646" s="8">
        <f t="shared" si="491"/>
        <v>5.6960087273522225E-3</v>
      </c>
      <c r="J5646" s="11">
        <f t="shared" si="492"/>
        <v>0.31729441598616132</v>
      </c>
      <c r="K5646" s="11">
        <f t="shared" si="494"/>
        <v>3.4711686666426989E-2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495">B5647-B$5</f>
        <v>-3.8093614351068415E-2</v>
      </c>
      <c r="D5647" s="6">
        <f t="shared" ref="D5647:D5710" si="496">C5647^2</f>
        <v>1.4511234543279255E-3</v>
      </c>
      <c r="E5647" s="6">
        <f t="shared" si="490"/>
        <v>3.0973622511756534E-3</v>
      </c>
      <c r="F5647" s="6">
        <f>B$6+B$7*E5645+B$8*(H5646*100)^2</f>
        <v>4.9897188084830626</v>
      </c>
      <c r="G5647" s="18">
        <v>1.1076824131171045E-2</v>
      </c>
      <c r="H5647" s="9">
        <f t="shared" si="493"/>
        <v>2.2337678501767058E-2</v>
      </c>
      <c r="I5647" s="8">
        <f t="shared" si="491"/>
        <v>1.1260854370596013E-2</v>
      </c>
      <c r="J5647" s="11">
        <f t="shared" si="492"/>
        <v>1.0166139894653643</v>
      </c>
      <c r="K5647" s="11">
        <f t="shared" si="494"/>
        <v>0.19730058356602065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495"/>
        <v>-2.7811833992280439E-2</v>
      </c>
      <c r="D5648" s="6">
        <f t="shared" si="496"/>
        <v>7.7349811001416571E-4</v>
      </c>
      <c r="E5648" s="6">
        <f t="shared" ref="E5648:E5711" si="497">D5647</f>
        <v>1.4511234543279255E-3</v>
      </c>
      <c r="F5648" s="6">
        <f>B$6+B$7*E5648+B$8*(G5647*100)^2</f>
        <v>1.1093865203883846</v>
      </c>
      <c r="G5648" s="18">
        <v>1.1491255231296753E-2</v>
      </c>
      <c r="H5648" s="9">
        <f t="shared" si="493"/>
        <v>1.053274190507099E-2</v>
      </c>
      <c r="I5648" s="8">
        <f t="shared" si="491"/>
        <v>9.585133262257628E-4</v>
      </c>
      <c r="J5648" s="11">
        <f t="shared" si="492"/>
        <v>8.3412412911622144E-2</v>
      </c>
      <c r="K5648" s="11">
        <f t="shared" si="494"/>
        <v>3.9055609204621256E-3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495"/>
        <v>-2.3058869804176905E-2</v>
      </c>
      <c r="D5649" s="6">
        <f t="shared" si="496"/>
        <v>5.317114766459814E-4</v>
      </c>
      <c r="E5649" s="6">
        <f t="shared" si="497"/>
        <v>7.7349811001416571E-4</v>
      </c>
      <c r="F5649" s="6">
        <f>B$6+B$7*E5648+B$8*(H5648*100)^2</f>
        <v>1.0048751625100323</v>
      </c>
      <c r="G5649" s="18">
        <v>8.9514777283577728E-3</v>
      </c>
      <c r="H5649" s="9">
        <f t="shared" si="493"/>
        <v>1.0024346175736512E-2</v>
      </c>
      <c r="I5649" s="8">
        <f t="shared" si="491"/>
        <v>1.0728684473787393E-3</v>
      </c>
      <c r="J5649" s="11">
        <f t="shared" si="492"/>
        <v>0.11985378056406855</v>
      </c>
      <c r="K5649" s="11">
        <f t="shared" si="494"/>
        <v>6.1718470325966557E-3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495"/>
        <v>-5.3794135193666943E-2</v>
      </c>
      <c r="D5650" s="6">
        <f t="shared" si="496"/>
        <v>2.8938089812345163E-3</v>
      </c>
      <c r="E5650" s="6">
        <f t="shared" si="497"/>
        <v>5.317114766459814E-4</v>
      </c>
      <c r="F5650" s="6">
        <f>B$6+B$7*E5648+B$8*(H5649*100)^2</f>
        <v>0.91197501649196466</v>
      </c>
      <c r="G5650" s="18">
        <v>1.0013433439300796E-2</v>
      </c>
      <c r="H5650" s="9">
        <f t="shared" si="493"/>
        <v>9.5497383026550246E-3</v>
      </c>
      <c r="I5650" s="8">
        <f t="shared" si="491"/>
        <v>4.6369513664577117E-4</v>
      </c>
      <c r="J5650" s="11">
        <f t="shared" si="492"/>
        <v>4.6307307024767062E-2</v>
      </c>
      <c r="K5650" s="11">
        <f t="shared" si="494"/>
        <v>1.1420109469733042E-3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495"/>
        <v>-5.5010905041155453E-2</v>
      </c>
      <c r="D5651" s="6">
        <f t="shared" si="496"/>
        <v>3.0261996734470224E-3</v>
      </c>
      <c r="E5651" s="6">
        <f t="shared" si="497"/>
        <v>2.8938089812345163E-3</v>
      </c>
      <c r="F5651" s="6">
        <f>B$6+B$7*E5651+B$8*(G5650*100)^2</f>
        <v>0.91017194729942952</v>
      </c>
      <c r="G5651" s="18">
        <v>1.4085684339934013E-2</v>
      </c>
      <c r="H5651" s="9">
        <f t="shared" si="493"/>
        <v>9.5402932203335847E-3</v>
      </c>
      <c r="I5651" s="8">
        <f t="shared" si="491"/>
        <v>4.5453911196004278E-3</v>
      </c>
      <c r="J5651" s="11">
        <f t="shared" si="492"/>
        <v>0.32269579595177283</v>
      </c>
      <c r="K5651" s="11">
        <f t="shared" si="494"/>
        <v>8.680668264124014E-2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495"/>
        <v>-2.9236774584454894E-2</v>
      </c>
      <c r="D5652" s="6">
        <f t="shared" si="496"/>
        <v>8.5478898810222763E-4</v>
      </c>
      <c r="E5652" s="6">
        <f t="shared" si="497"/>
        <v>3.0261996734470224E-3</v>
      </c>
      <c r="F5652" s="6">
        <f>B$6+B$7*E5651+B$8*(H5651*100)^2</f>
        <v>0.82793399033013326</v>
      </c>
      <c r="G5652" s="18">
        <v>1.3054234581345503E-2</v>
      </c>
      <c r="H5652" s="9">
        <f t="shared" si="493"/>
        <v>9.0990878132378369E-3</v>
      </c>
      <c r="I5652" s="8">
        <f t="shared" si="491"/>
        <v>3.9551467681076657E-3</v>
      </c>
      <c r="J5652" s="11">
        <f t="shared" si="492"/>
        <v>0.30297806765013779</v>
      </c>
      <c r="K5652" s="11">
        <f t="shared" si="494"/>
        <v>7.3736683010664716E-2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495"/>
        <v>-6.398240560981705E-2</v>
      </c>
      <c r="D5653" s="6">
        <f t="shared" si="496"/>
        <v>4.0937482276191487E-3</v>
      </c>
      <c r="E5653" s="6">
        <f t="shared" si="497"/>
        <v>8.5478898810222763E-4</v>
      </c>
      <c r="F5653" s="6">
        <f>B$6+B$7*E5651+B$8*(H5652*100)^2</f>
        <v>0.7548326703801258</v>
      </c>
      <c r="G5653" s="18">
        <v>1.1156748316491548E-2</v>
      </c>
      <c r="H5653" s="9">
        <f t="shared" si="493"/>
        <v>8.6881106713722622E-3</v>
      </c>
      <c r="I5653" s="8">
        <f t="shared" si="491"/>
        <v>2.4686376451192853E-3</v>
      </c>
      <c r="J5653" s="11">
        <f t="shared" si="492"/>
        <v>0.22126856097221664</v>
      </c>
      <c r="K5653" s="11">
        <f t="shared" si="494"/>
        <v>3.4050712389402937E-2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495"/>
        <v>-4.4367510592963975E-2</v>
      </c>
      <c r="D5654" s="6">
        <f t="shared" si="496"/>
        <v>1.9684759962167704E-3</v>
      </c>
      <c r="E5654" s="6">
        <f t="shared" si="497"/>
        <v>4.0937482276191487E-3</v>
      </c>
      <c r="F5654" s="6">
        <f>B$6+B$7*E5654+B$8*(G5653*100)^2</f>
        <v>1.1254399307672993</v>
      </c>
      <c r="G5654" s="18">
        <v>1.1735539002155557E-2</v>
      </c>
      <c r="H5654" s="9">
        <f t="shared" si="493"/>
        <v>1.0608675368618361E-2</v>
      </c>
      <c r="I5654" s="8">
        <f t="shared" si="491"/>
        <v>1.1268636335371954E-3</v>
      </c>
      <c r="J5654" s="11">
        <f t="shared" si="492"/>
        <v>9.602146380581375E-2</v>
      </c>
      <c r="K5654" s="11">
        <f t="shared" si="494"/>
        <v>5.271293413521283E-3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495"/>
        <v>-3.8021668468280159E-2</v>
      </c>
      <c r="D5655" s="6">
        <f t="shared" si="496"/>
        <v>1.4456472731118096E-3</v>
      </c>
      <c r="E5655" s="6">
        <f t="shared" si="497"/>
        <v>1.9684759962167704E-3</v>
      </c>
      <c r="F5655" s="6">
        <f>B$6+B$7*E5654+B$8*(H5654*100)^2</f>
        <v>1.0194026949112449</v>
      </c>
      <c r="G5655" s="18">
        <v>1.2358369438411881E-2</v>
      </c>
      <c r="H5655" s="9">
        <f t="shared" si="493"/>
        <v>1.0096547404490532E-2</v>
      </c>
      <c r="I5655" s="8">
        <f t="shared" si="491"/>
        <v>2.2618220339213485E-3</v>
      </c>
      <c r="J5655" s="11">
        <f t="shared" si="492"/>
        <v>0.1830194545642265</v>
      </c>
      <c r="K5655" s="11">
        <f t="shared" si="494"/>
        <v>2.1879358065493459E-2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495"/>
        <v>-5.8352623040155316E-2</v>
      </c>
      <c r="D5656" s="6">
        <f t="shared" si="496"/>
        <v>3.4050286156664649E-3</v>
      </c>
      <c r="E5656" s="6">
        <f t="shared" si="497"/>
        <v>1.4456472731118096E-3</v>
      </c>
      <c r="F5656" s="6">
        <f>B$6+B$7*E5654+B$8*(H5655*100)^2</f>
        <v>0.92514619595879866</v>
      </c>
      <c r="G5656" s="18">
        <v>8.0611643678746344E-3</v>
      </c>
      <c r="H5656" s="9">
        <f t="shared" si="493"/>
        <v>9.6184520374060119E-3</v>
      </c>
      <c r="I5656" s="8">
        <f t="shared" si="491"/>
        <v>1.5572876695313775E-3</v>
      </c>
      <c r="J5656" s="11">
        <f t="shared" si="492"/>
        <v>0.19318396182783257</v>
      </c>
      <c r="K5656" s="11">
        <f t="shared" si="494"/>
        <v>1.4719064650425162E-2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495"/>
        <v>-7.1586457665156783E-2</v>
      </c>
      <c r="D5657" s="6">
        <f t="shared" si="496"/>
        <v>5.1246209210452842E-3</v>
      </c>
      <c r="E5657" s="6">
        <f t="shared" si="497"/>
        <v>3.4050286156664649E-3</v>
      </c>
      <c r="F5657" s="6">
        <f>B$6+B$7*E5657+B$8*(G5656*100)^2</f>
        <v>0.59656028580583842</v>
      </c>
      <c r="G5657" s="18">
        <v>1.2920880825898118E-2</v>
      </c>
      <c r="H5657" s="9">
        <f t="shared" si="493"/>
        <v>7.723731519193546E-3</v>
      </c>
      <c r="I5657" s="8">
        <f t="shared" si="491"/>
        <v>5.1971493067045722E-3</v>
      </c>
      <c r="J5657" s="11">
        <f t="shared" si="492"/>
        <v>0.40222871619461154</v>
      </c>
      <c r="K5657" s="11">
        <f t="shared" si="494"/>
        <v>0.15833356016395062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495"/>
        <v>-7.7042414811409596E-2</v>
      </c>
      <c r="D5658" s="6">
        <f t="shared" si="496"/>
        <v>5.9355336799733049E-3</v>
      </c>
      <c r="E5658" s="6">
        <f t="shared" si="497"/>
        <v>5.1246209210452842E-3</v>
      </c>
      <c r="F5658" s="6">
        <f>B$6+B$7*E5657+B$8*(H5657*100)^2</f>
        <v>0.54921442834283729</v>
      </c>
      <c r="G5658" s="18">
        <v>1.3101396644709365E-2</v>
      </c>
      <c r="H5658" s="9">
        <f t="shared" si="493"/>
        <v>7.4109002715111293E-3</v>
      </c>
      <c r="I5658" s="8">
        <f t="shared" si="491"/>
        <v>5.690496373198236E-3</v>
      </c>
      <c r="J5658" s="11">
        <f t="shared" si="492"/>
        <v>0.43434272906287319</v>
      </c>
      <c r="K5658" s="11">
        <f t="shared" si="494"/>
        <v>0.19808802606829912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495"/>
        <v>-8.7039931990038663E-2</v>
      </c>
      <c r="D5659" s="6">
        <f t="shared" si="496"/>
        <v>7.5759497608305559E-3</v>
      </c>
      <c r="E5659" s="6">
        <f t="shared" si="497"/>
        <v>5.9355336799733049E-3</v>
      </c>
      <c r="F5659" s="6">
        <f>B$6+B$7*E5657+B$8*(H5658*100)^2</f>
        <v>0.50712869564397556</v>
      </c>
      <c r="G5659" s="18">
        <v>2.0922831783024013E-2</v>
      </c>
      <c r="H5659" s="9">
        <f t="shared" si="493"/>
        <v>7.1212969018569616E-3</v>
      </c>
      <c r="I5659" s="8">
        <f t="shared" si="491"/>
        <v>1.3801534881167052E-2</v>
      </c>
      <c r="J5659" s="11">
        <f t="shared" si="492"/>
        <v>0.65963991032825153</v>
      </c>
      <c r="K5659" s="11">
        <f t="shared" si="494"/>
        <v>0.86031366901746087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495"/>
        <v>-5.1280818039489633E-2</v>
      </c>
      <c r="D5660" s="6">
        <f t="shared" si="496"/>
        <v>2.6297222987992455E-3</v>
      </c>
      <c r="E5660" s="6">
        <f t="shared" si="497"/>
        <v>7.5759497608305559E-3</v>
      </c>
      <c r="F5660" s="6">
        <f>B$6+B$7*E5660+B$8*(G5659*100)^2</f>
        <v>3.9106307607180595</v>
      </c>
      <c r="G5660" s="18">
        <v>1.2868699265553464E-2</v>
      </c>
      <c r="H5660" s="9">
        <f t="shared" si="493"/>
        <v>1.977531481599739E-2</v>
      </c>
      <c r="I5660" s="8">
        <f t="shared" si="491"/>
        <v>6.9066155504439262E-3</v>
      </c>
      <c r="J5660" s="11">
        <f t="shared" si="492"/>
        <v>0.53669880754237076</v>
      </c>
      <c r="K5660" s="11">
        <f t="shared" si="494"/>
        <v>8.038209220544168E-2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495"/>
        <v>-3.3012941163466834E-2</v>
      </c>
      <c r="D5661" s="6">
        <f t="shared" si="496"/>
        <v>1.0898542842625229E-3</v>
      </c>
      <c r="E5661" s="6">
        <f t="shared" si="497"/>
        <v>2.6297222987992455E-3</v>
      </c>
      <c r="F5661" s="6">
        <f>B$6+B$7*E5660+B$8*(H5660*100)^2</f>
        <v>3.4954983383039631</v>
      </c>
      <c r="G5661" s="18">
        <v>2.1046234491638869E-2</v>
      </c>
      <c r="H5661" s="9">
        <f t="shared" si="493"/>
        <v>1.8696251865825842E-2</v>
      </c>
      <c r="I5661" s="8">
        <f t="shared" si="491"/>
        <v>2.3499826258130269E-3</v>
      </c>
      <c r="J5661" s="11">
        <f t="shared" si="492"/>
        <v>0.11165810334131814</v>
      </c>
      <c r="K5661" s="11">
        <f t="shared" si="494"/>
        <v>7.2941219828628334E-3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495"/>
        <v>-8.0552207113839286E-2</v>
      </c>
      <c r="D5662" s="6">
        <f t="shared" si="496"/>
        <v>6.4886580709108601E-3</v>
      </c>
      <c r="E5662" s="6">
        <f t="shared" si="497"/>
        <v>1.0898542842625229E-3</v>
      </c>
      <c r="F5662" s="6">
        <f>B$6+B$7*E5660+B$8*(H5661*100)^2</f>
        <v>3.1264871280200737</v>
      </c>
      <c r="G5662" s="18">
        <v>2.1495420317569628E-2</v>
      </c>
      <c r="H5662" s="9">
        <f t="shared" si="493"/>
        <v>1.7681875262596083E-2</v>
      </c>
      <c r="I5662" s="8">
        <f t="shared" si="491"/>
        <v>3.8135450549735446E-3</v>
      </c>
      <c r="J5662" s="11">
        <f t="shared" si="492"/>
        <v>0.17741197886028226</v>
      </c>
      <c r="K5662" s="11">
        <f t="shared" si="494"/>
        <v>2.0375588214560869E-2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495"/>
        <v>-4.5301552658987942E-2</v>
      </c>
      <c r="D5663" s="6">
        <f t="shared" si="496"/>
        <v>2.0522306733150577E-3</v>
      </c>
      <c r="E5663" s="6">
        <f t="shared" si="497"/>
        <v>6.4886580709108601E-3</v>
      </c>
      <c r="F5663" s="6">
        <f>B$6+B$7*E5663+B$8*(G5662*100)^2</f>
        <v>4.1264226023189625</v>
      </c>
      <c r="G5663" s="18">
        <v>1.2562825537835642E-2</v>
      </c>
      <c r="H5663" s="9">
        <f t="shared" si="493"/>
        <v>2.031359791449797E-2</v>
      </c>
      <c r="I5663" s="8">
        <f t="shared" si="491"/>
        <v>7.7507723766623276E-3</v>
      </c>
      <c r="J5663" s="11">
        <f t="shared" si="492"/>
        <v>0.61696091801316633</v>
      </c>
      <c r="K5663" s="11">
        <f t="shared" si="494"/>
        <v>9.8992548168560068E-2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495"/>
        <v>-2.3317525039326711E-2</v>
      </c>
      <c r="D5664" s="6">
        <f t="shared" si="496"/>
        <v>5.4370697395962815E-4</v>
      </c>
      <c r="E5664" s="6">
        <f t="shared" si="497"/>
        <v>2.0522306733150577E-3</v>
      </c>
      <c r="F5664" s="6">
        <f>B$6+B$7*E5663+B$8*(H5663*100)^2</f>
        <v>3.6872096953632396</v>
      </c>
      <c r="G5664" s="18">
        <v>1.4254348918452073E-2</v>
      </c>
      <c r="H5664" s="9">
        <f t="shared" si="493"/>
        <v>1.920210846590353E-2</v>
      </c>
      <c r="I5664" s="8">
        <f t="shared" si="491"/>
        <v>4.9477595474514569E-3</v>
      </c>
      <c r="J5664" s="11">
        <f t="shared" si="492"/>
        <v>0.34710526420793902</v>
      </c>
      <c r="K5664" s="11">
        <f t="shared" si="494"/>
        <v>4.0290527757784078E-2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495"/>
        <v>-4.8802420095358783E-2</v>
      </c>
      <c r="D5665" s="6">
        <f t="shared" si="496"/>
        <v>2.3816762071638786E-3</v>
      </c>
      <c r="E5665" s="6">
        <f t="shared" si="497"/>
        <v>5.4370697395962815E-4</v>
      </c>
      <c r="F5665" s="6">
        <f>B$6+B$7*E5663+B$8*(H5664*100)^2</f>
        <v>3.2967933423702975</v>
      </c>
      <c r="G5665" s="18">
        <v>1.6958375065964964E-2</v>
      </c>
      <c r="H5665" s="9">
        <f t="shared" si="493"/>
        <v>1.8157073944802607E-2</v>
      </c>
      <c r="I5665" s="8">
        <f t="shared" si="491"/>
        <v>1.1986988788376431E-3</v>
      </c>
      <c r="J5665" s="11">
        <f t="shared" si="492"/>
        <v>7.0684772224633818E-2</v>
      </c>
      <c r="K5665" s="11">
        <f t="shared" si="494"/>
        <v>2.2801330186439372E-3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495"/>
        <v>-3.8012927514442157E-2</v>
      </c>
      <c r="D5666" s="6">
        <f t="shared" si="496"/>
        <v>1.4449826582182336E-3</v>
      </c>
      <c r="E5666" s="6">
        <f t="shared" si="497"/>
        <v>2.3816762071638786E-3</v>
      </c>
      <c r="F5666" s="6">
        <f>B$6+B$7*E5666+B$8*(G5665*100)^2</f>
        <v>2.5751884775102267</v>
      </c>
      <c r="G5666" s="18">
        <v>1.1380862624002359E-2</v>
      </c>
      <c r="H5666" s="9">
        <f t="shared" si="493"/>
        <v>1.6047393799337718E-2</v>
      </c>
      <c r="I5666" s="8">
        <f t="shared" si="491"/>
        <v>4.6665311753353589E-3</v>
      </c>
      <c r="J5666" s="11">
        <f t="shared" si="492"/>
        <v>0.41003316967323689</v>
      </c>
      <c r="K5666" s="11">
        <f t="shared" si="494"/>
        <v>5.2816403145776736E-2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495"/>
        <v>-1.7394460270100262E-2</v>
      </c>
      <c r="D5667" s="6">
        <f t="shared" si="496"/>
        <v>3.0256724808809646E-4</v>
      </c>
      <c r="E5667" s="6">
        <f t="shared" si="497"/>
        <v>1.4449826582182336E-3</v>
      </c>
      <c r="F5667" s="6">
        <f>B$6+B$7*E5666+B$8*(H5666*100)^2</f>
        <v>2.3079172510890382</v>
      </c>
      <c r="G5667" s="18">
        <v>1.1629178459545279E-2</v>
      </c>
      <c r="H5667" s="9">
        <f t="shared" si="493"/>
        <v>1.5191830867571683E-2</v>
      </c>
      <c r="I5667" s="8">
        <f t="shared" si="491"/>
        <v>3.5626524080264038E-3</v>
      </c>
      <c r="J5667" s="11">
        <f t="shared" si="492"/>
        <v>0.30635460797337438</v>
      </c>
      <c r="K5667" s="11">
        <f t="shared" si="494"/>
        <v>3.2729453028501165E-2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495"/>
        <v>-5.0477499890340671E-2</v>
      </c>
      <c r="D5668" s="6">
        <f t="shared" si="496"/>
        <v>2.5479779951793425E-3</v>
      </c>
      <c r="E5668" s="6">
        <f t="shared" si="497"/>
        <v>3.0256724808809646E-4</v>
      </c>
      <c r="F5668" s="6">
        <f>B$6+B$7*E5666+B$8*(H5667*100)^2</f>
        <v>2.0703398579232442</v>
      </c>
      <c r="G5668" s="18">
        <v>6.1897854959492944E-3</v>
      </c>
      <c r="H5668" s="9">
        <f t="shared" si="493"/>
        <v>1.4388675609392422E-2</v>
      </c>
      <c r="I5668" s="8">
        <f t="shared" si="491"/>
        <v>8.1988901134431268E-3</v>
      </c>
      <c r="J5668" s="11">
        <f t="shared" si="492"/>
        <v>1.3245838840148219</v>
      </c>
      <c r="K5668" s="11">
        <f t="shared" si="494"/>
        <v>0.27372556739553788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495"/>
        <v>-6.7848673149494901E-2</v>
      </c>
      <c r="D5669" s="6">
        <f t="shared" si="496"/>
        <v>4.6034424481469901E-3</v>
      </c>
      <c r="E5669" s="6">
        <f t="shared" si="497"/>
        <v>2.5479779951793425E-3</v>
      </c>
      <c r="F5669" s="6">
        <f>B$6+B$7*E5669+B$8*(G5668*100)^2</f>
        <v>0.35941663588937739</v>
      </c>
      <c r="G5669" s="18">
        <v>1.8124312868027102E-2</v>
      </c>
      <c r="H5669" s="9">
        <f t="shared" si="493"/>
        <v>5.9951366614062881E-3</v>
      </c>
      <c r="I5669" s="8">
        <f t="shared" si="491"/>
        <v>1.2129176206620813E-2</v>
      </c>
      <c r="J5669" s="11">
        <f t="shared" si="492"/>
        <v>0.66922129930882823</v>
      </c>
      <c r="K5669" s="11">
        <f t="shared" si="494"/>
        <v>0.91686355545265452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495"/>
        <v>-4.821199882017136E-2</v>
      </c>
      <c r="D5670" s="6">
        <f t="shared" si="496"/>
        <v>2.3243968302362047E-3</v>
      </c>
      <c r="E5670" s="6">
        <f t="shared" si="497"/>
        <v>4.6034424481469901E-3</v>
      </c>
      <c r="F5670" s="6">
        <f>B$6+B$7*E5669+B$8*(H5669*100)^2</f>
        <v>0.33833387549659755</v>
      </c>
      <c r="G5670" s="18">
        <v>6.5881947769050857E-3</v>
      </c>
      <c r="H5670" s="9">
        <f t="shared" si="493"/>
        <v>5.8166474493181854E-3</v>
      </c>
      <c r="I5670" s="8">
        <f t="shared" si="491"/>
        <v>7.7154732758690035E-4</v>
      </c>
      <c r="J5670" s="11">
        <f t="shared" si="492"/>
        <v>0.11711058244537019</v>
      </c>
      <c r="K5670" s="11">
        <f t="shared" si="494"/>
        <v>8.0893567836359814E-3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495"/>
        <v>-5.629786624636765E-2</v>
      </c>
      <c r="D5671" s="6">
        <f t="shared" si="496"/>
        <v>3.1694497438939022E-3</v>
      </c>
      <c r="E5671" s="6">
        <f t="shared" si="497"/>
        <v>2.3243968302362047E-3</v>
      </c>
      <c r="F5671" s="6">
        <f>B$6+B$7*E5669+B$8*(H5670*100)^2</f>
        <v>0.31959340978345552</v>
      </c>
      <c r="G5671" s="18">
        <v>1.6542809458655699E-2</v>
      </c>
      <c r="H5671" s="9">
        <f t="shared" si="493"/>
        <v>5.6532593234651417E-3</v>
      </c>
      <c r="I5671" s="8">
        <f t="shared" si="491"/>
        <v>1.0889550135190558E-2</v>
      </c>
      <c r="J5671" s="11">
        <f t="shared" si="492"/>
        <v>0.65826485896522346</v>
      </c>
      <c r="K5671" s="11">
        <f t="shared" si="494"/>
        <v>0.85252352844903667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495"/>
        <v>-3.7001488703360827E-2</v>
      </c>
      <c r="D5672" s="6">
        <f t="shared" si="496"/>
        <v>1.3691101662649389E-3</v>
      </c>
      <c r="E5672" s="6">
        <f t="shared" si="497"/>
        <v>3.1694497438939022E-3</v>
      </c>
      <c r="F5672" s="6">
        <f>B$6+B$7*E5672+B$8*(G5671*100)^2</f>
        <v>2.4515131599473476</v>
      </c>
      <c r="G5672" s="18">
        <v>1.2677009706936871E-2</v>
      </c>
      <c r="H5672" s="9">
        <f t="shared" si="493"/>
        <v>1.5657308708546779E-2</v>
      </c>
      <c r="I5672" s="8">
        <f t="shared" si="491"/>
        <v>2.9802990016099071E-3</v>
      </c>
      <c r="J5672" s="11">
        <f t="shared" si="492"/>
        <v>0.23509479526382981</v>
      </c>
      <c r="K5672" s="11">
        <f t="shared" si="494"/>
        <v>2.0802176734584066E-2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495"/>
        <v>-4.5917124893807837E-2</v>
      </c>
      <c r="D5673" s="6">
        <f t="shared" si="496"/>
        <v>2.1083823585135472E-3</v>
      </c>
      <c r="E5673" s="6">
        <f t="shared" si="497"/>
        <v>1.3691101662649389E-3</v>
      </c>
      <c r="F5673" s="6">
        <f>B$6+B$7*E5672+B$8*(H5672*100)^2</f>
        <v>2.1980590692272268</v>
      </c>
      <c r="G5673" s="18">
        <v>1.9006917782622972E-2</v>
      </c>
      <c r="H5673" s="9">
        <f t="shared" si="493"/>
        <v>1.4825852654155265E-2</v>
      </c>
      <c r="I5673" s="8">
        <f t="shared" si="491"/>
        <v>4.1810651284677064E-3</v>
      </c>
      <c r="J5673" s="11">
        <f t="shared" si="492"/>
        <v>0.21997596750222359</v>
      </c>
      <c r="K5673" s="11">
        <f t="shared" si="494"/>
        <v>3.3581233242845787E-2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495"/>
        <v>-4.3933204294932714E-2</v>
      </c>
      <c r="D5674" s="6">
        <f t="shared" si="496"/>
        <v>1.9301264396202943E-3</v>
      </c>
      <c r="E5674" s="6">
        <f t="shared" si="497"/>
        <v>2.1083823585135472E-3</v>
      </c>
      <c r="F5674" s="6">
        <f>B$6+B$7*E5672+B$8*(H5673*100)^2</f>
        <v>1.9727637279861119</v>
      </c>
      <c r="G5674" s="18">
        <v>1.0332567477988164E-2</v>
      </c>
      <c r="H5674" s="9">
        <f t="shared" si="493"/>
        <v>1.4045510770299925E-2</v>
      </c>
      <c r="I5674" s="8">
        <f t="shared" si="491"/>
        <v>3.7129432923117614E-3</v>
      </c>
      <c r="J5674" s="11">
        <f t="shared" si="492"/>
        <v>0.35934372557658845</v>
      </c>
      <c r="K5674" s="11">
        <f t="shared" si="494"/>
        <v>4.2651137156819452E-2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495"/>
        <v>-3.2646276819069606E-2</v>
      </c>
      <c r="D5675" s="6">
        <f t="shared" si="496"/>
        <v>1.0657793901473216E-3</v>
      </c>
      <c r="E5675" s="6">
        <f t="shared" si="497"/>
        <v>1.9301264396202943E-3</v>
      </c>
      <c r="F5675" s="6">
        <f>B$6+B$7*E5675+B$8*(G5674*100)^2</f>
        <v>0.96779516698619439</v>
      </c>
      <c r="G5675" s="18">
        <v>7.3899622118180422E-3</v>
      </c>
      <c r="H5675" s="9">
        <f t="shared" si="493"/>
        <v>9.8376580901462229E-3</v>
      </c>
      <c r="I5675" s="8">
        <f t="shared" si="491"/>
        <v>2.4476958783281808E-3</v>
      </c>
      <c r="J5675" s="11">
        <f t="shared" si="492"/>
        <v>0.33121899790148057</v>
      </c>
      <c r="K5675" s="11">
        <f t="shared" si="494"/>
        <v>3.7286264874965669E-2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495"/>
        <v>-4.8330616396127353E-2</v>
      </c>
      <c r="D5676" s="6">
        <f t="shared" si="496"/>
        <v>2.3358484812296141E-3</v>
      </c>
      <c r="E5676" s="6">
        <f t="shared" si="497"/>
        <v>1.0657793901473216E-3</v>
      </c>
      <c r="F5676" s="6">
        <f>B$6+B$7*E5675+B$8*(H5675*100)^2</f>
        <v>0.87906131126189113</v>
      </c>
      <c r="G5676" s="18">
        <v>8.9112929145361581E-3</v>
      </c>
      <c r="H5676" s="9">
        <f t="shared" si="493"/>
        <v>9.3758269569243387E-3</v>
      </c>
      <c r="I5676" s="8">
        <f t="shared" si="491"/>
        <v>4.6453404238818059E-4</v>
      </c>
      <c r="J5676" s="11">
        <f t="shared" si="492"/>
        <v>5.2128691856871821E-2</v>
      </c>
      <c r="K5676" s="11">
        <f t="shared" si="494"/>
        <v>1.2695100251840508E-3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495"/>
        <v>-5.9094417660526893E-2</v>
      </c>
      <c r="D5677" s="6">
        <f t="shared" si="496"/>
        <v>3.4921501986367926E-3</v>
      </c>
      <c r="E5677" s="6">
        <f t="shared" si="497"/>
        <v>2.3358484812296141E-3</v>
      </c>
      <c r="F5677" s="6">
        <f>B$6+B$7*E5675+B$8*(H5676*100)^2</f>
        <v>0.80018578690855813</v>
      </c>
      <c r="G5677" s="18">
        <v>6.5770237225261496E-3</v>
      </c>
      <c r="H5677" s="9">
        <f t="shared" si="493"/>
        <v>8.9453104300999987E-3</v>
      </c>
      <c r="I5677" s="8">
        <f t="shared" si="491"/>
        <v>2.3682867075738492E-3</v>
      </c>
      <c r="J5677" s="11">
        <f t="shared" si="492"/>
        <v>0.36008486626899694</v>
      </c>
      <c r="K5677" s="11">
        <f t="shared" si="494"/>
        <v>4.2795336399838568E-2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495"/>
        <v>-5.678686849749371E-2</v>
      </c>
      <c r="D5678" s="6">
        <f t="shared" si="496"/>
        <v>3.2247484337516435E-3</v>
      </c>
      <c r="E5678" s="6">
        <f t="shared" si="497"/>
        <v>3.4921501986367926E-3</v>
      </c>
      <c r="F5678" s="6">
        <f>B$6+B$7*E5678+B$8*(G5677*100)^2</f>
        <v>0.40345410030823209</v>
      </c>
      <c r="G5678" s="18">
        <v>1.1246272654868255E-2</v>
      </c>
      <c r="H5678" s="9">
        <f t="shared" si="493"/>
        <v>6.3518036832716429E-3</v>
      </c>
      <c r="I5678" s="8">
        <f t="shared" si="491"/>
        <v>4.8944689715966121E-3</v>
      </c>
      <c r="J5678" s="11">
        <f t="shared" si="492"/>
        <v>0.43520810154624057</v>
      </c>
      <c r="K5678" s="11">
        <f t="shared" si="494"/>
        <v>0.19926570376003561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495"/>
        <v>-5.1966864111816682E-2</v>
      </c>
      <c r="D5679" s="6">
        <f t="shared" si="496"/>
        <v>2.7005549656160207E-3</v>
      </c>
      <c r="E5679" s="6">
        <f t="shared" si="497"/>
        <v>3.2247484337516435E-3</v>
      </c>
      <c r="F5679" s="6">
        <f>B$6+B$7*E5678+B$8*(H5678*100)^2</f>
        <v>0.37757083440835459</v>
      </c>
      <c r="G5679" s="18">
        <v>1.5648068809296242E-2</v>
      </c>
      <c r="H5679" s="9">
        <f t="shared" si="493"/>
        <v>6.1446792789237956E-3</v>
      </c>
      <c r="I5679" s="8">
        <f t="shared" si="491"/>
        <v>9.5033895303724466E-3</v>
      </c>
      <c r="J5679" s="11">
        <f t="shared" si="492"/>
        <v>0.60732027997772164</v>
      </c>
      <c r="K5679" s="11">
        <f t="shared" si="494"/>
        <v>0.61184368638111009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495"/>
        <v>-5.0503138812762971E-2</v>
      </c>
      <c r="D5680" s="6">
        <f t="shared" si="496"/>
        <v>2.5505670299412054E-3</v>
      </c>
      <c r="E5680" s="6">
        <f t="shared" si="497"/>
        <v>2.7005549656160207E-3</v>
      </c>
      <c r="F5680" s="6">
        <f>B$6+B$7*E5678+B$8*(H5679*100)^2</f>
        <v>0.35456319934995351</v>
      </c>
      <c r="G5680" s="18">
        <v>1.7207565008702779E-2</v>
      </c>
      <c r="H5680" s="9">
        <f t="shared" si="493"/>
        <v>5.9545209660387755E-3</v>
      </c>
      <c r="I5680" s="8">
        <f t="shared" si="491"/>
        <v>1.1253044042664005E-2</v>
      </c>
      <c r="J5680" s="11">
        <f t="shared" si="492"/>
        <v>0.6539591183861716</v>
      </c>
      <c r="K5680" s="11">
        <f t="shared" si="494"/>
        <v>0.82863360649327023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495"/>
        <v>-2.8480768341367667E-2</v>
      </c>
      <c r="D5681" s="6">
        <f t="shared" si="496"/>
        <v>8.1115416531465077E-4</v>
      </c>
      <c r="E5681" s="6">
        <f t="shared" si="497"/>
        <v>2.5505670299412054E-3</v>
      </c>
      <c r="F5681" s="6">
        <f>B$6+B$7*E5681+B$8*(G5680*100)^2</f>
        <v>2.6508841894623201</v>
      </c>
      <c r="G5681" s="18">
        <v>8.7292160720898928E-3</v>
      </c>
      <c r="H5681" s="9">
        <f t="shared" si="493"/>
        <v>1.6281536135949581E-2</v>
      </c>
      <c r="I5681" s="8">
        <f t="shared" si="491"/>
        <v>7.5523200638596879E-3</v>
      </c>
      <c r="J5681" s="11">
        <f t="shared" si="492"/>
        <v>0.86517735401313767</v>
      </c>
      <c r="K5681" s="11">
        <f t="shared" si="494"/>
        <v>0.15949818909451063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495"/>
        <v>-5.5898742485834707E-2</v>
      </c>
      <c r="D5682" s="6">
        <f t="shared" si="496"/>
        <v>3.124669411497662E-3</v>
      </c>
      <c r="E5682" s="6">
        <f t="shared" si="497"/>
        <v>8.1115416531465077E-4</v>
      </c>
      <c r="F5682" s="6">
        <f>B$6+B$7*E5681+B$8*(H5681*100)^2</f>
        <v>2.3752196362984757</v>
      </c>
      <c r="G5682" s="18">
        <v>1.3332142969472988E-2</v>
      </c>
      <c r="H5682" s="9">
        <f t="shared" si="493"/>
        <v>1.5411747585197715E-2</v>
      </c>
      <c r="I5682" s="8">
        <f t="shared" si="491"/>
        <v>2.0796046157247269E-3</v>
      </c>
      <c r="J5682" s="11">
        <f t="shared" si="492"/>
        <v>0.15598427203237025</v>
      </c>
      <c r="K5682" s="11">
        <f t="shared" si="494"/>
        <v>1.00158373944923E-2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495"/>
        <v>-2.024648235626918E-2</v>
      </c>
      <c r="D5683" s="6">
        <f t="shared" si="496"/>
        <v>4.0992004780271923E-4</v>
      </c>
      <c r="E5683" s="6">
        <f t="shared" si="497"/>
        <v>3.124669411497662E-3</v>
      </c>
      <c r="F5683" s="6">
        <f>B$6+B$7*E5681+B$8*(H5682*100)^2</f>
        <v>2.1301814149911347</v>
      </c>
      <c r="G5683" s="18">
        <v>1.1367457514412271E-2</v>
      </c>
      <c r="H5683" s="9">
        <f t="shared" si="493"/>
        <v>1.4595141023611711E-2</v>
      </c>
      <c r="I5683" s="8">
        <f t="shared" si="491"/>
        <v>3.2276835091994398E-3</v>
      </c>
      <c r="J5683" s="11">
        <f t="shared" si="492"/>
        <v>0.28394067055955213</v>
      </c>
      <c r="K5683" s="11">
        <f t="shared" si="494"/>
        <v>2.8786185060044822E-2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495"/>
        <v>-4.1621506058942832E-2</v>
      </c>
      <c r="D5684" s="6">
        <f t="shared" si="496"/>
        <v>1.7323497666146149E-3</v>
      </c>
      <c r="E5684" s="6">
        <f t="shared" si="497"/>
        <v>4.0992004780271923E-4</v>
      </c>
      <c r="F5684" s="6">
        <f>B$6+B$7*E5684+B$8*(G5683*100)^2</f>
        <v>1.1672684612544144</v>
      </c>
      <c r="G5684" s="18">
        <v>7.9767275545447724E-3</v>
      </c>
      <c r="H5684" s="9">
        <f t="shared" si="493"/>
        <v>1.0804019905824009E-2</v>
      </c>
      <c r="I5684" s="8">
        <f t="shared" si="491"/>
        <v>2.8272923512792369E-3</v>
      </c>
      <c r="J5684" s="11">
        <f t="shared" si="492"/>
        <v>0.35444263727778641</v>
      </c>
      <c r="K5684" s="11">
        <f t="shared" si="494"/>
        <v>4.1701107235685431E-2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495"/>
        <v>-3.7686933310496648E-2</v>
      </c>
      <c r="D5685" s="6">
        <f t="shared" si="496"/>
        <v>1.4203049423498219E-3</v>
      </c>
      <c r="E5685" s="6">
        <f t="shared" si="497"/>
        <v>1.7323497666146149E-3</v>
      </c>
      <c r="F5685" s="6">
        <f>B$6+B$7*E5684+B$8*(H5684*100)^2</f>
        <v>1.0562249024137096</v>
      </c>
      <c r="G5685" s="18">
        <v>1.1313930626256094E-2</v>
      </c>
      <c r="H5685" s="9">
        <f t="shared" si="493"/>
        <v>1.0277280293996606E-2</v>
      </c>
      <c r="I5685" s="8">
        <f t="shared" si="491"/>
        <v>1.0366503322594874E-3</v>
      </c>
      <c r="J5685" s="11">
        <f t="shared" si="492"/>
        <v>9.1626011021646733E-2</v>
      </c>
      <c r="K5685" s="11">
        <f t="shared" si="494"/>
        <v>4.7690549298422535E-3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495"/>
        <v>-5.6876287293812618E-2</v>
      </c>
      <c r="D5686" s="6">
        <f t="shared" si="496"/>
        <v>3.2349120563283104E-3</v>
      </c>
      <c r="E5686" s="6">
        <f t="shared" si="497"/>
        <v>1.4203049423498219E-3</v>
      </c>
      <c r="F5686" s="6">
        <f>B$6+B$7*E5684+B$8*(H5685*100)^2</f>
        <v>0.95751828296020747</v>
      </c>
      <c r="G5686" s="18">
        <v>1.1157632018275994E-2</v>
      </c>
      <c r="H5686" s="9">
        <f t="shared" si="493"/>
        <v>9.7852863165070816E-3</v>
      </c>
      <c r="I5686" s="8">
        <f t="shared" si="491"/>
        <v>1.3723457017689126E-3</v>
      </c>
      <c r="J5686" s="11">
        <f t="shared" si="492"/>
        <v>0.12299614286624938</v>
      </c>
      <c r="K5686" s="11">
        <f t="shared" si="494"/>
        <v>9.0019517532775595E-3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495"/>
        <v>-4.6185697026695463E-2</v>
      </c>
      <c r="D5687" s="6">
        <f t="shared" si="496"/>
        <v>2.133118609841706E-3</v>
      </c>
      <c r="E5687" s="6">
        <f t="shared" si="497"/>
        <v>3.2349120563283104E-3</v>
      </c>
      <c r="F5687" s="6">
        <f>B$6+B$7*E5687+B$8*(G5686*100)^2</f>
        <v>1.1255314787224771</v>
      </c>
      <c r="G5687" s="18">
        <v>5.8235045767669504E-3</v>
      </c>
      <c r="H5687" s="9">
        <f t="shared" si="493"/>
        <v>1.0609106836687419E-2</v>
      </c>
      <c r="I5687" s="8">
        <f t="shared" si="491"/>
        <v>4.7856022599204687E-3</v>
      </c>
      <c r="J5687" s="11">
        <f t="shared" si="492"/>
        <v>0.82177358956886126</v>
      </c>
      <c r="K5687" s="11">
        <f t="shared" si="494"/>
        <v>0.14872615763305497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495"/>
        <v>-5.9110342599263357E-2</v>
      </c>
      <c r="D5688" s="6">
        <f t="shared" si="496"/>
        <v>3.4940326022022882E-3</v>
      </c>
      <c r="E5688" s="6">
        <f t="shared" si="497"/>
        <v>2.133118609841706E-3</v>
      </c>
      <c r="F5688" s="6">
        <f>B$6+B$7*E5687+B$8*(H5687*100)^2</f>
        <v>1.0194003353619021</v>
      </c>
      <c r="G5688" s="18">
        <v>6.770417027532E-3</v>
      </c>
      <c r="H5688" s="9">
        <f t="shared" si="493"/>
        <v>1.009653571955204E-2</v>
      </c>
      <c r="I5688" s="8">
        <f t="shared" si="491"/>
        <v>3.3261186920200397E-3</v>
      </c>
      <c r="J5688" s="11">
        <f t="shared" si="492"/>
        <v>0.49127235124429253</v>
      </c>
      <c r="K5688" s="11">
        <f t="shared" si="494"/>
        <v>7.0198005773079775E-2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495"/>
        <v>-2.1679951221370935E-2</v>
      </c>
      <c r="D5689" s="6">
        <f t="shared" si="496"/>
        <v>4.7002028496102307E-4</v>
      </c>
      <c r="E5689" s="6">
        <f t="shared" si="497"/>
        <v>3.4940326022022882E-3</v>
      </c>
      <c r="F5689" s="6">
        <f>B$6+B$7*E5687+B$8*(H5688*100)^2</f>
        <v>0.92506036202868691</v>
      </c>
      <c r="G5689" s="18">
        <v>1.3481264041139186E-2</v>
      </c>
      <c r="H5689" s="9">
        <f t="shared" si="493"/>
        <v>9.6180058329608381E-3</v>
      </c>
      <c r="I5689" s="8">
        <f t="shared" si="491"/>
        <v>3.8632582081783474E-3</v>
      </c>
      <c r="J5689" s="11">
        <f t="shared" si="492"/>
        <v>0.28656498354971</v>
      </c>
      <c r="K5689" s="11">
        <f t="shared" si="494"/>
        <v>6.400543255440283E-2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495"/>
        <v>-3.5439680208087194E-2</v>
      </c>
      <c r="D5690" s="6">
        <f t="shared" si="496"/>
        <v>1.2559709332514873E-3</v>
      </c>
      <c r="E5690" s="6">
        <f t="shared" si="497"/>
        <v>4.7002028496102307E-4</v>
      </c>
      <c r="F5690" s="6">
        <f>B$6+B$7*E5690+B$8*(G5689*100)^2</f>
        <v>1.6341725110036882</v>
      </c>
      <c r="G5690" s="18">
        <v>1.3285298145124611E-2</v>
      </c>
      <c r="H5690" s="9">
        <f t="shared" si="493"/>
        <v>1.2783475705001704E-2</v>
      </c>
      <c r="I5690" s="8">
        <f t="shared" si="491"/>
        <v>5.018224401229076E-4</v>
      </c>
      <c r="J5690" s="11">
        <f t="shared" si="492"/>
        <v>3.7772764648647685E-2</v>
      </c>
      <c r="K5690" s="11">
        <f t="shared" si="494"/>
        <v>7.5091068199850675E-4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495"/>
        <v>-3.339222421824535E-2</v>
      </c>
      <c r="D5691" s="6">
        <f t="shared" si="496"/>
        <v>1.1150406382415712E-3</v>
      </c>
      <c r="E5691" s="6">
        <f t="shared" si="497"/>
        <v>1.2559709332514873E-3</v>
      </c>
      <c r="F5691" s="6">
        <f>B$6+B$7*E5690+B$8*(H5690*100)^2</f>
        <v>1.4712617720089618</v>
      </c>
      <c r="G5691" s="18">
        <v>8.7467056665380943E-3</v>
      </c>
      <c r="H5691" s="9">
        <f t="shared" si="493"/>
        <v>1.2129557996930315E-2</v>
      </c>
      <c r="I5691" s="8">
        <f t="shared" si="491"/>
        <v>3.382852330392221E-3</v>
      </c>
      <c r="J5691" s="11">
        <f t="shared" si="492"/>
        <v>0.38675730719210749</v>
      </c>
      <c r="K5691" s="11">
        <f t="shared" si="494"/>
        <v>4.8074859695476313E-2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495"/>
        <v>-5.0327076544916728E-2</v>
      </c>
      <c r="D5692" s="6">
        <f t="shared" si="496"/>
        <v>2.5328146335579075E-3</v>
      </c>
      <c r="E5692" s="6">
        <f t="shared" si="497"/>
        <v>1.1150406382415712E-3</v>
      </c>
      <c r="F5692" s="6">
        <f>B$6+B$7*E5690+B$8*(H5691*100)^2</f>
        <v>1.3264504161165498</v>
      </c>
      <c r="G5692" s="18">
        <v>8.9963208864567625E-3</v>
      </c>
      <c r="H5692" s="9">
        <f t="shared" si="493"/>
        <v>1.1517162915043573E-2</v>
      </c>
      <c r="I5692" s="8">
        <f t="shared" ref="I5692:I5755" si="498">SQRT((G5692-H5692)^2)</f>
        <v>2.5208420285868106E-3</v>
      </c>
      <c r="J5692" s="11">
        <f t="shared" ref="J5692:J5755" si="499">ABS(G5692-H5692)/G5692</f>
        <v>0.28020810511347316</v>
      </c>
      <c r="K5692" s="11">
        <f t="shared" si="494"/>
        <v>2.8145650202595629E-2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495"/>
        <v>-5.4184688378870978E-2</v>
      </c>
      <c r="D5693" s="6">
        <f t="shared" si="496"/>
        <v>2.9359804547153556E-3</v>
      </c>
      <c r="E5693" s="6">
        <f t="shared" si="497"/>
        <v>2.5328146335579075E-3</v>
      </c>
      <c r="F5693" s="6">
        <f>B$6+B$7*E5693+B$8*(G5692*100)^2</f>
        <v>0.73826740422203263</v>
      </c>
      <c r="G5693" s="18">
        <v>1.0862407177622367E-2</v>
      </c>
      <c r="H5693" s="9">
        <f t="shared" si="493"/>
        <v>8.5922488570922603E-3</v>
      </c>
      <c r="I5693" s="8">
        <f t="shared" si="498"/>
        <v>2.2701583205301072E-3</v>
      </c>
      <c r="J5693" s="11">
        <f t="shared" si="499"/>
        <v>0.20899219513763559</v>
      </c>
      <c r="K5693" s="11">
        <f t="shared" si="494"/>
        <v>2.9762584915203671E-2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495"/>
        <v>-3.1982543729909295E-2</v>
      </c>
      <c r="D5694" s="6">
        <f t="shared" si="496"/>
        <v>1.0228831034355603E-3</v>
      </c>
      <c r="E5694" s="6">
        <f t="shared" si="497"/>
        <v>2.9359804547153556E-3</v>
      </c>
      <c r="F5694" s="6">
        <f>B$6+B$7*E5693+B$8*(H5693*100)^2</f>
        <v>0.67509284503973677</v>
      </c>
      <c r="G5694" s="18">
        <v>8.5270238654805517E-3</v>
      </c>
      <c r="H5694" s="9">
        <f t="shared" si="493"/>
        <v>8.2164033800668328E-3</v>
      </c>
      <c r="I5694" s="8">
        <f t="shared" si="498"/>
        <v>3.1062048541371894E-4</v>
      </c>
      <c r="J5694" s="11">
        <f t="shared" si="499"/>
        <v>3.6427772492954494E-2</v>
      </c>
      <c r="K5694" s="11">
        <f t="shared" si="494"/>
        <v>6.9709131927520041E-4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495"/>
        <v>-4.8277642449583776E-2</v>
      </c>
      <c r="D5695" s="6">
        <f t="shared" si="496"/>
        <v>2.3307307604898534E-3</v>
      </c>
      <c r="E5695" s="6">
        <f t="shared" si="497"/>
        <v>1.0228831034355603E-3</v>
      </c>
      <c r="F5695" s="6">
        <f>B$6+B$7*E5693+B$8*(H5694*100)^2</f>
        <v>0.61893697938259384</v>
      </c>
      <c r="G5695" s="18">
        <v>4.3623138559647596E-3</v>
      </c>
      <c r="H5695" s="9">
        <f t="shared" si="493"/>
        <v>7.8672547904754791E-3</v>
      </c>
      <c r="I5695" s="8">
        <f t="shared" si="498"/>
        <v>3.5049409345107195E-3</v>
      </c>
      <c r="J5695" s="11">
        <f t="shared" si="499"/>
        <v>0.80345913894257714</v>
      </c>
      <c r="K5695" s="11">
        <f t="shared" si="494"/>
        <v>0.14419653243775432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495"/>
        <v>-4.9127069018919119E-2</v>
      </c>
      <c r="D5696" s="6">
        <f t="shared" si="496"/>
        <v>2.4134689103896428E-3</v>
      </c>
      <c r="E5696" s="6">
        <f t="shared" si="497"/>
        <v>2.3307307604898534E-3</v>
      </c>
      <c r="F5696" s="6">
        <f>B$6+B$7*E5696+B$8*(G5695*100)^2</f>
        <v>0.18798298002887534</v>
      </c>
      <c r="G5696" s="18">
        <v>1.0543316174003496E-2</v>
      </c>
      <c r="H5696" s="9">
        <f t="shared" si="493"/>
        <v>4.3357004051119046E-3</v>
      </c>
      <c r="I5696" s="8">
        <f t="shared" si="498"/>
        <v>6.2076157688915915E-3</v>
      </c>
      <c r="J5696" s="11">
        <f t="shared" si="499"/>
        <v>0.58877260877347304</v>
      </c>
      <c r="K5696" s="11">
        <f t="shared" si="494"/>
        <v>0.54313567505733107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495"/>
        <v>-4.8738317122120914E-2</v>
      </c>
      <c r="D5697" s="6">
        <f t="shared" si="496"/>
        <v>2.3754235558964246E-3</v>
      </c>
      <c r="E5697" s="6">
        <f t="shared" si="497"/>
        <v>2.4134689103896428E-3</v>
      </c>
      <c r="F5697" s="6">
        <f>B$6+B$7*E5696+B$8*(H5696*100)^2</f>
        <v>0.18592531719681504</v>
      </c>
      <c r="G5697" s="18">
        <v>9.6993922405703235E-3</v>
      </c>
      <c r="H5697" s="9">
        <f t="shared" si="493"/>
        <v>4.3119058106226658E-3</v>
      </c>
      <c r="I5697" s="8">
        <f t="shared" si="498"/>
        <v>5.3874864299476577E-3</v>
      </c>
      <c r="J5697" s="11">
        <f t="shared" si="499"/>
        <v>0.55544577395406725</v>
      </c>
      <c r="K5697" s="11">
        <f t="shared" si="494"/>
        <v>0.43876112977379478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495"/>
        <v>-5.1757744235926495E-2</v>
      </c>
      <c r="D5698" s="6">
        <f t="shared" si="496"/>
        <v>2.6788640883915822E-3</v>
      </c>
      <c r="E5698" s="6">
        <f t="shared" si="497"/>
        <v>2.3754235558964246E-3</v>
      </c>
      <c r="F5698" s="6">
        <f>B$6+B$7*E5696+B$8*(H5697*100)^2</f>
        <v>0.1840962607053967</v>
      </c>
      <c r="G5698" s="18">
        <v>4.2291863289063061E-3</v>
      </c>
      <c r="H5698" s="9">
        <f t="shared" si="493"/>
        <v>4.2906440158255576E-3</v>
      </c>
      <c r="I5698" s="8">
        <f t="shared" si="498"/>
        <v>6.145768691925152E-5</v>
      </c>
      <c r="J5698" s="11">
        <f t="shared" si="499"/>
        <v>1.453179929651973E-2</v>
      </c>
      <c r="K5698" s="11">
        <f t="shared" si="494"/>
        <v>1.0357371267333271E-4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495"/>
        <v>-2.6432841539592505E-2</v>
      </c>
      <c r="D5699" s="6">
        <f t="shared" si="496"/>
        <v>6.9869511185720703E-4</v>
      </c>
      <c r="E5699" s="6">
        <f t="shared" si="497"/>
        <v>2.6788640883915822E-3</v>
      </c>
      <c r="F5699" s="6">
        <f>B$6+B$7*E5699+B$8*(G5698*100)^2</f>
        <v>0.17784999440257865</v>
      </c>
      <c r="G5699" s="18">
        <v>1.4598751943498696E-2</v>
      </c>
      <c r="H5699" s="9">
        <f t="shared" si="493"/>
        <v>4.2172265104281348E-3</v>
      </c>
      <c r="I5699" s="8">
        <f t="shared" si="498"/>
        <v>1.0381525433070561E-2</v>
      </c>
      <c r="J5699" s="11">
        <f t="shared" si="499"/>
        <v>0.71112417508359649</v>
      </c>
      <c r="K5699" s="11">
        <f t="shared" si="494"/>
        <v>1.2199366496080204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495"/>
        <v>-4.8205722922201821E-2</v>
      </c>
      <c r="D5700" s="6">
        <f t="shared" si="496"/>
        <v>2.3237917224520942E-3</v>
      </c>
      <c r="E5700" s="6">
        <f t="shared" si="497"/>
        <v>6.9869511185720703E-4</v>
      </c>
      <c r="F5700" s="6">
        <f>B$6+B$7*E5699+B$8*(H5699*100)^2</f>
        <v>0.17695204927307032</v>
      </c>
      <c r="G5700" s="18">
        <v>1.0037263793642032E-2</v>
      </c>
      <c r="H5700" s="9">
        <f t="shared" si="493"/>
        <v>4.206566881354323E-3</v>
      </c>
      <c r="I5700" s="8">
        <f t="shared" si="498"/>
        <v>5.8306969122877087E-3</v>
      </c>
      <c r="J5700" s="11">
        <f t="shared" si="499"/>
        <v>0.58090501875432266</v>
      </c>
      <c r="K5700" s="11">
        <f t="shared" si="494"/>
        <v>0.51643625264887039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495"/>
        <v>-3.0325953048507333E-2</v>
      </c>
      <c r="D5701" s="6">
        <f t="shared" si="496"/>
        <v>9.1966342830027115E-4</v>
      </c>
      <c r="E5701" s="6">
        <f t="shared" si="497"/>
        <v>2.3237917224520942E-3</v>
      </c>
      <c r="F5701" s="6">
        <f>B$6+B$7*E5699+B$8*(H5700*100)^2</f>
        <v>0.17615386584745041</v>
      </c>
      <c r="G5701" s="18">
        <v>7.6178139377549156E-3</v>
      </c>
      <c r="H5701" s="9">
        <f t="shared" si="493"/>
        <v>4.1970688086741016E-3</v>
      </c>
      <c r="I5701" s="8">
        <f t="shared" si="498"/>
        <v>3.420745129080814E-3</v>
      </c>
      <c r="J5701" s="11">
        <f t="shared" si="499"/>
        <v>0.44904550794121378</v>
      </c>
      <c r="K5701" s="11">
        <f t="shared" si="494"/>
        <v>0.21892887417472751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495"/>
        <v>-4.3538315943766837E-2</v>
      </c>
      <c r="D5702" s="6">
        <f t="shared" si="496"/>
        <v>1.8955849552192616E-3</v>
      </c>
      <c r="E5702" s="6">
        <f t="shared" si="497"/>
        <v>9.1966342830027115E-4</v>
      </c>
      <c r="F5702" s="6">
        <f>B$6+B$7*E5702+B$8*(G5701*100)^2</f>
        <v>0.53452801899641866</v>
      </c>
      <c r="G5702" s="18">
        <v>6.556008866677991E-3</v>
      </c>
      <c r="H5702" s="9">
        <f t="shared" si="493"/>
        <v>7.3111423115435163E-3</v>
      </c>
      <c r="I5702" s="8">
        <f t="shared" si="498"/>
        <v>7.5513344486552534E-4</v>
      </c>
      <c r="J5702" s="11">
        <f t="shared" si="499"/>
        <v>0.11518188279207753</v>
      </c>
      <c r="K5702" s="11">
        <f t="shared" si="494"/>
        <v>5.732226422062725E-3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495"/>
        <v>-4.5626077174052135E-2</v>
      </c>
      <c r="D5703" s="6">
        <f t="shared" si="496"/>
        <v>2.0817389182925614E-3</v>
      </c>
      <c r="E5703" s="6">
        <f t="shared" si="497"/>
        <v>1.8955849552192616E-3</v>
      </c>
      <c r="F5703" s="6">
        <f>B$6+B$7*E5702+B$8*(H5702*100)^2</f>
        <v>0.49383162327017588</v>
      </c>
      <c r="G5703" s="18">
        <v>7.2430939090695427E-3</v>
      </c>
      <c r="H5703" s="9">
        <f t="shared" si="493"/>
        <v>7.0273154424017135E-3</v>
      </c>
      <c r="I5703" s="8">
        <f t="shared" si="498"/>
        <v>2.1577846666782918E-4</v>
      </c>
      <c r="J5703" s="11">
        <f t="shared" si="499"/>
        <v>2.9790924897113252E-2</v>
      </c>
      <c r="K5703" s="11">
        <f t="shared" si="494"/>
        <v>4.6198599862812273E-4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495"/>
        <v>-5.4764114867648019E-2</v>
      </c>
      <c r="D5704" s="6">
        <f t="shared" si="496"/>
        <v>2.9991082772369468E-3</v>
      </c>
      <c r="E5704" s="6">
        <f t="shared" si="497"/>
        <v>2.0817389182925614E-3</v>
      </c>
      <c r="F5704" s="6">
        <f>B$6+B$7*E5702+B$8*(H5703*100)^2</f>
        <v>0.45765659710911871</v>
      </c>
      <c r="G5704" s="18">
        <v>9.437961652112763E-3</v>
      </c>
      <c r="H5704" s="9">
        <f t="shared" ref="H5704:H5767" si="500">SQRT(F5704)/100</f>
        <v>6.7650321293333017E-3</v>
      </c>
      <c r="I5704" s="8">
        <f t="shared" si="498"/>
        <v>2.6729295227794613E-3</v>
      </c>
      <c r="J5704" s="11">
        <f t="shared" si="499"/>
        <v>0.28321046655038112</v>
      </c>
      <c r="K5704" s="11">
        <f t="shared" ref="K5704:K5767" si="501">G5704/H5704-LN(G5704/H5704)-1</f>
        <v>6.2136637587502541E-2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495"/>
        <v>-4.52330103936152E-2</v>
      </c>
      <c r="D5705" s="6">
        <f t="shared" si="496"/>
        <v>2.0460252292689007E-3</v>
      </c>
      <c r="E5705" s="6">
        <f t="shared" si="497"/>
        <v>2.9991082772369468E-3</v>
      </c>
      <c r="F5705" s="6">
        <f>B$6+B$7*E5705+B$8*(G5704*100)^2</f>
        <v>0.81068115604150093</v>
      </c>
      <c r="G5705" s="18">
        <v>4.4998502948965947E-3</v>
      </c>
      <c r="H5705" s="9">
        <f t="shared" si="500"/>
        <v>9.0037834049998162E-3</v>
      </c>
      <c r="I5705" s="8">
        <f t="shared" si="498"/>
        <v>4.5039331101032216E-3</v>
      </c>
      <c r="J5705" s="11">
        <f t="shared" si="499"/>
        <v>1.0009073224527618</v>
      </c>
      <c r="K5705" s="11">
        <f t="shared" si="501"/>
        <v>0.19337401115758501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495"/>
        <v>-6.048392871303887E-2</v>
      </c>
      <c r="D5706" s="6">
        <f t="shared" si="496"/>
        <v>3.6583056325639679E-3</v>
      </c>
      <c r="E5706" s="6">
        <f t="shared" si="497"/>
        <v>2.0460252292689007E-3</v>
      </c>
      <c r="F5706" s="6">
        <f>B$6+B$7*E5705+B$8*(H5705*100)^2</f>
        <v>0.73950689266232084</v>
      </c>
      <c r="G5706" s="18">
        <v>7.0960939227652153E-3</v>
      </c>
      <c r="H5706" s="9">
        <f t="shared" si="500"/>
        <v>8.5994586612316518E-3</v>
      </c>
      <c r="I5706" s="8">
        <f t="shared" si="498"/>
        <v>1.5033647384664365E-3</v>
      </c>
      <c r="J5706" s="11">
        <f t="shared" si="499"/>
        <v>0.21185806654044445</v>
      </c>
      <c r="K5706" s="11">
        <f t="shared" si="501"/>
        <v>1.7333916326607079E-2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495"/>
        <v>-6.9132366466494566E-2</v>
      </c>
      <c r="D5707" s="6">
        <f t="shared" si="496"/>
        <v>4.7792840932577027E-3</v>
      </c>
      <c r="E5707" s="6">
        <f t="shared" si="497"/>
        <v>3.6583056325639679E-3</v>
      </c>
      <c r="F5707" s="6">
        <f>B$6+B$7*E5705+B$8*(H5706*100)^2</f>
        <v>0.67624008994456752</v>
      </c>
      <c r="G5707" s="18">
        <v>1.0793102365283738E-2</v>
      </c>
      <c r="H5707" s="9">
        <f t="shared" si="500"/>
        <v>8.2233818465675505E-3</v>
      </c>
      <c r="I5707" s="8">
        <f t="shared" si="498"/>
        <v>2.5697205187161874E-3</v>
      </c>
      <c r="J5707" s="11">
        <f t="shared" si="499"/>
        <v>0.23808914543252666</v>
      </c>
      <c r="K5707" s="11">
        <f t="shared" si="501"/>
        <v>4.0563785624623705E-2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495"/>
        <v>-4.9740370434437464E-2</v>
      </c>
      <c r="D5708" s="6">
        <f t="shared" si="496"/>
        <v>2.4741044509550606E-3</v>
      </c>
      <c r="E5708" s="6">
        <f t="shared" si="497"/>
        <v>4.7792840932577027E-3</v>
      </c>
      <c r="F5708" s="6">
        <f>B$6+B$7*E5708+B$8*(G5707*100)^2</f>
        <v>1.0545550006944415</v>
      </c>
      <c r="G5708" s="18">
        <v>6.7006616323235044E-3</v>
      </c>
      <c r="H5708" s="9">
        <f t="shared" si="500"/>
        <v>1.02691528408844E-2</v>
      </c>
      <c r="I5708" s="8">
        <f t="shared" si="498"/>
        <v>3.568491208560896E-3</v>
      </c>
      <c r="J5708" s="11">
        <f t="shared" si="499"/>
        <v>0.53255803745510055</v>
      </c>
      <c r="K5708" s="11">
        <f t="shared" si="501"/>
        <v>7.9442096295772258E-2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495"/>
        <v>-4.4588083301275838E-2</v>
      </c>
      <c r="D5709" s="6">
        <f t="shared" si="496"/>
        <v>1.9880971724815133E-3</v>
      </c>
      <c r="E5709" s="6">
        <f t="shared" si="497"/>
        <v>2.4741044509550606E-3</v>
      </c>
      <c r="F5709" s="6">
        <f>B$6+B$7*E5708+B$8*(H5708*100)^2</f>
        <v>0.95645992031638194</v>
      </c>
      <c r="G5709" s="18">
        <v>5.6957111111796367E-3</v>
      </c>
      <c r="H5709" s="9">
        <f t="shared" si="500"/>
        <v>9.7798768924582166E-3</v>
      </c>
      <c r="I5709" s="8">
        <f t="shared" si="498"/>
        <v>4.0841657812785799E-3</v>
      </c>
      <c r="J5709" s="11">
        <f t="shared" si="499"/>
        <v>0.71705985460921839</v>
      </c>
      <c r="K5709" s="11">
        <f t="shared" si="501"/>
        <v>0.12300432145373863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495"/>
        <v>-3.3506758163892952E-2</v>
      </c>
      <c r="D5710" s="6">
        <f t="shared" si="496"/>
        <v>1.122702842653607E-3</v>
      </c>
      <c r="E5710" s="6">
        <f t="shared" si="497"/>
        <v>1.9880971724815133E-3</v>
      </c>
      <c r="F5710" s="6">
        <f>B$6+B$7*E5708+B$8*(H5709*100)^2</f>
        <v>0.86926320336832463</v>
      </c>
      <c r="G5710" s="18">
        <v>6.6536485211222711E-3</v>
      </c>
      <c r="H5710" s="9">
        <f t="shared" si="500"/>
        <v>9.3234285719810423E-3</v>
      </c>
      <c r="I5710" s="8">
        <f t="shared" si="498"/>
        <v>2.6697800508587713E-3</v>
      </c>
      <c r="J5710" s="11">
        <f t="shared" si="499"/>
        <v>0.40125053831494834</v>
      </c>
      <c r="K5710" s="11">
        <f t="shared" si="501"/>
        <v>5.1013333511152892E-2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502">B5711-B$5</f>
        <v>-8.1768576317040792E-2</v>
      </c>
      <c r="D5711" s="6">
        <f t="shared" ref="D5711:D5774" si="503">C5711^2</f>
        <v>6.6861000729157242E-3</v>
      </c>
      <c r="E5711" s="6">
        <f t="shared" si="497"/>
        <v>1.122702842653607E-3</v>
      </c>
      <c r="F5711" s="6">
        <f>B$6+B$7*E5711+B$8*(G5710*100)^2</f>
        <v>0.41223472602151978</v>
      </c>
      <c r="G5711" s="18">
        <v>1.4157043616338587E-2</v>
      </c>
      <c r="H5711" s="9">
        <f t="shared" si="500"/>
        <v>6.4205508020848167E-3</v>
      </c>
      <c r="I5711" s="8">
        <f t="shared" si="498"/>
        <v>7.7364928142537705E-3</v>
      </c>
      <c r="J5711" s="11">
        <f t="shared" si="499"/>
        <v>0.54647658253486731</v>
      </c>
      <c r="K5711" s="11">
        <f t="shared" si="501"/>
        <v>0.41424943343519938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502"/>
        <v>-5.4188675197324808E-2</v>
      </c>
      <c r="D5712" s="6">
        <f t="shared" si="503"/>
        <v>2.936412519641165E-3</v>
      </c>
      <c r="E5712" s="6">
        <f t="shared" ref="E5712:E5775" si="504">D5711</f>
        <v>6.6861000729157242E-3</v>
      </c>
      <c r="F5712" s="6">
        <f>B$6+B$7*E5711+B$8*(H5711*100)^2</f>
        <v>0.38514491148768776</v>
      </c>
      <c r="G5712" s="18">
        <v>9.6236340503017201E-3</v>
      </c>
      <c r="H5712" s="9">
        <f t="shared" si="500"/>
        <v>6.2060044431799088E-3</v>
      </c>
      <c r="I5712" s="8">
        <f t="shared" si="498"/>
        <v>3.4176296071218113E-3</v>
      </c>
      <c r="J5712" s="11">
        <f t="shared" si="499"/>
        <v>0.35512879950112625</v>
      </c>
      <c r="K5712" s="11">
        <f t="shared" si="501"/>
        <v>0.1119925830384163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502"/>
        <v>-5.8589416492117005E-2</v>
      </c>
      <c r="D5713" s="6">
        <f t="shared" si="503"/>
        <v>3.4327197248867521E-3</v>
      </c>
      <c r="E5713" s="6">
        <f t="shared" si="504"/>
        <v>2.936412519641165E-3</v>
      </c>
      <c r="F5713" s="6">
        <f>B$6+B$7*E5711+B$8*(H5712*100)^2</f>
        <v>0.36106477534856435</v>
      </c>
      <c r="G5713" s="18">
        <v>1.1463800457637199E-2</v>
      </c>
      <c r="H5713" s="9">
        <f t="shared" si="500"/>
        <v>6.0088665765563841E-3</v>
      </c>
      <c r="I5713" s="8">
        <f t="shared" si="498"/>
        <v>5.4549338810808146E-3</v>
      </c>
      <c r="J5713" s="11">
        <f t="shared" si="499"/>
        <v>0.47583991899010514</v>
      </c>
      <c r="K5713" s="11">
        <f t="shared" si="501"/>
        <v>0.26185596975256287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502"/>
        <v>-5.5347738208151684E-2</v>
      </c>
      <c r="D5714" s="6">
        <f t="shared" si="503"/>
        <v>3.0633721247580936E-3</v>
      </c>
      <c r="E5714" s="6">
        <f t="shared" si="504"/>
        <v>3.4327197248867521E-3</v>
      </c>
      <c r="F5714" s="6">
        <f>B$6+B$7*E5714+B$8*(G5713*100)^2</f>
        <v>1.187115700542372</v>
      </c>
      <c r="G5714" s="18">
        <v>9.0008231006150179E-3</v>
      </c>
      <c r="H5714" s="9">
        <f t="shared" si="500"/>
        <v>1.0895483929327656E-2</v>
      </c>
      <c r="I5714" s="8">
        <f t="shared" si="498"/>
        <v>1.8946608287126378E-3</v>
      </c>
      <c r="J5714" s="11">
        <f t="shared" si="499"/>
        <v>0.21049861857446986</v>
      </c>
      <c r="K5714" s="11">
        <f t="shared" si="501"/>
        <v>1.7138214271155361E-2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502"/>
        <v>-4.450824773280513E-2</v>
      </c>
      <c r="D5715" s="6">
        <f t="shared" si="503"/>
        <v>1.9809841162447528E-3</v>
      </c>
      <c r="E5715" s="6">
        <f t="shared" si="504"/>
        <v>3.0633721247580936E-3</v>
      </c>
      <c r="F5715" s="6">
        <f>B$6+B$7*E5714+B$8*(H5714*100)^2</f>
        <v>1.0741618363852912</v>
      </c>
      <c r="G5715" s="18">
        <v>1.2324317254275109E-2</v>
      </c>
      <c r="H5715" s="9">
        <f t="shared" si="500"/>
        <v>1.0364177904615935E-2</v>
      </c>
      <c r="I5715" s="8">
        <f t="shared" si="498"/>
        <v>1.9601393496591745E-3</v>
      </c>
      <c r="J5715" s="11">
        <f t="shared" si="499"/>
        <v>0.15904648583914321</v>
      </c>
      <c r="K5715" s="11">
        <f t="shared" si="501"/>
        <v>1.5907475417976435E-2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502"/>
        <v>-5.8294552570725619E-2</v>
      </c>
      <c r="D5716" s="6">
        <f t="shared" si="503"/>
        <v>3.3982548594210927E-3</v>
      </c>
      <c r="E5716" s="6">
        <f t="shared" si="504"/>
        <v>1.9809841162447528E-3</v>
      </c>
      <c r="F5716" s="6">
        <f>B$6+B$7*E5714+B$8*(H5715*100)^2</f>
        <v>0.97375714653606205</v>
      </c>
      <c r="G5716" s="18">
        <v>1.7412887729221064E-2</v>
      </c>
      <c r="H5716" s="9">
        <f t="shared" si="500"/>
        <v>9.8679133890405731E-3</v>
      </c>
      <c r="I5716" s="8">
        <f t="shared" si="498"/>
        <v>7.5449743401804908E-3</v>
      </c>
      <c r="J5716" s="11">
        <f t="shared" si="499"/>
        <v>0.43329828214070742</v>
      </c>
      <c r="K5716" s="11">
        <f t="shared" si="501"/>
        <v>0.19667454866810252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502"/>
        <v>-5.160346469089392E-2</v>
      </c>
      <c r="D5717" s="6">
        <f t="shared" si="503"/>
        <v>2.6629175681043356E-3</v>
      </c>
      <c r="E5717" s="6">
        <f t="shared" si="504"/>
        <v>3.3982548594210927E-3</v>
      </c>
      <c r="F5717" s="6">
        <f>B$6+B$7*E5717+B$8*(G5716*100)^2</f>
        <v>2.7141531003260906</v>
      </c>
      <c r="G5717" s="18">
        <v>9.109448080555891E-3</v>
      </c>
      <c r="H5717" s="9">
        <f t="shared" si="500"/>
        <v>1.6474686947939528E-2</v>
      </c>
      <c r="I5717" s="8">
        <f t="shared" si="498"/>
        <v>7.3652388673836368E-3</v>
      </c>
      <c r="J5717" s="11">
        <f t="shared" si="499"/>
        <v>0.8085274543805494</v>
      </c>
      <c r="K5717" s="11">
        <f t="shared" si="501"/>
        <v>0.14544898814451113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502"/>
        <v>-2.9325151333830124E-2</v>
      </c>
      <c r="D5718" s="6">
        <f t="shared" si="503"/>
        <v>8.5996450075203875E-4</v>
      </c>
      <c r="E5718" s="6">
        <f t="shared" si="504"/>
        <v>2.6629175681043356E-3</v>
      </c>
      <c r="F5718" s="6">
        <f>B$6+B$7*E5717+B$8*(H5717*100)^2</f>
        <v>2.4315420207286551</v>
      </c>
      <c r="G5718" s="18">
        <v>9.7223950179938737E-3</v>
      </c>
      <c r="H5718" s="9">
        <f t="shared" si="500"/>
        <v>1.5593402517502892E-2</v>
      </c>
      <c r="I5718" s="8">
        <f t="shared" si="498"/>
        <v>5.8710074995090185E-3</v>
      </c>
      <c r="J5718" s="11">
        <f t="shared" si="499"/>
        <v>0.60386432444301641</v>
      </c>
      <c r="K5718" s="11">
        <f t="shared" si="501"/>
        <v>9.5910055341240863E-2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502"/>
        <v>-4.0911033119558876E-2</v>
      </c>
      <c r="D5719" s="6">
        <f t="shared" si="503"/>
        <v>1.6737126309096433E-3</v>
      </c>
      <c r="E5719" s="6">
        <f t="shared" si="504"/>
        <v>8.5996450075203875E-4</v>
      </c>
      <c r="F5719" s="6">
        <f>B$6+B$7*E5717+B$8*(H5718*100)^2</f>
        <v>2.1803290320744955</v>
      </c>
      <c r="G5719" s="18">
        <v>1.0342911938900481E-2</v>
      </c>
      <c r="H5719" s="9">
        <f t="shared" si="500"/>
        <v>1.4765937261394874E-2</v>
      </c>
      <c r="I5719" s="8">
        <f t="shared" si="498"/>
        <v>4.4230253224943929E-3</v>
      </c>
      <c r="J5719" s="11">
        <f t="shared" si="499"/>
        <v>0.42763830424380361</v>
      </c>
      <c r="K5719" s="11">
        <f t="shared" si="501"/>
        <v>5.6479073262856394E-2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502"/>
        <v>-3.2343985018788941E-2</v>
      </c>
      <c r="D5720" s="6">
        <f t="shared" si="503"/>
        <v>1.0461333668956435E-3</v>
      </c>
      <c r="E5720" s="6">
        <f t="shared" si="504"/>
        <v>1.6737126309096433E-3</v>
      </c>
      <c r="F5720" s="6">
        <f>B$6+B$7*E5720+B$8*(G5719*100)^2</f>
        <v>0.96967131652544525</v>
      </c>
      <c r="G5720" s="18">
        <v>7.8310476438218698E-3</v>
      </c>
      <c r="H5720" s="9">
        <f t="shared" si="500"/>
        <v>9.8471890228909748E-3</v>
      </c>
      <c r="I5720" s="8">
        <f t="shared" si="498"/>
        <v>2.016141379069105E-3</v>
      </c>
      <c r="J5720" s="11">
        <f t="shared" si="499"/>
        <v>0.25745487331566613</v>
      </c>
      <c r="K5720" s="11">
        <f t="shared" si="501"/>
        <v>2.4346903170739953E-2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502"/>
        <v>-3.6971348516003047E-2</v>
      </c>
      <c r="D5721" s="6">
        <f t="shared" si="503"/>
        <v>1.3668806110917607E-3</v>
      </c>
      <c r="E5721" s="6">
        <f t="shared" si="504"/>
        <v>1.0461333668956435E-3</v>
      </c>
      <c r="F5721" s="6">
        <f>B$6+B$7*E5720+B$8*(H5720*100)^2</f>
        <v>0.88070402024098204</v>
      </c>
      <c r="G5721" s="18">
        <v>6.18045071612334E-3</v>
      </c>
      <c r="H5721" s="9">
        <f t="shared" si="500"/>
        <v>9.3845832099299017E-3</v>
      </c>
      <c r="I5721" s="8">
        <f t="shared" si="498"/>
        <v>3.2041324938065618E-3</v>
      </c>
      <c r="J5721" s="11">
        <f t="shared" si="499"/>
        <v>0.51843023122047316</v>
      </c>
      <c r="K5721" s="11">
        <f t="shared" si="501"/>
        <v>7.6251933776896319E-2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502"/>
        <v>-9.1699163031974062E-2</v>
      </c>
      <c r="D5722" s="6">
        <f t="shared" si="503"/>
        <v>8.4087365007645583E-3</v>
      </c>
      <c r="E5722" s="6">
        <f t="shared" si="504"/>
        <v>1.3668806110917607E-3</v>
      </c>
      <c r="F5722" s="6">
        <f>B$6+B$7*E5720+B$8*(H5721*100)^2</f>
        <v>0.80162099057372282</v>
      </c>
      <c r="G5722" s="18">
        <v>2.2264839432435544E-2</v>
      </c>
      <c r="H5722" s="9">
        <f t="shared" si="500"/>
        <v>8.9533289371815372E-3</v>
      </c>
      <c r="I5722" s="8">
        <f t="shared" si="498"/>
        <v>1.3311510495254007E-2</v>
      </c>
      <c r="J5722" s="11">
        <f t="shared" si="499"/>
        <v>0.59787138980493715</v>
      </c>
      <c r="K5722" s="11">
        <f t="shared" si="501"/>
        <v>0.57578329244295601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502"/>
        <v>-4.4118710921156393E-2</v>
      </c>
      <c r="D5723" s="6">
        <f t="shared" si="503"/>
        <v>1.9464606533445643E-3</v>
      </c>
      <c r="E5723" s="6">
        <f t="shared" si="504"/>
        <v>8.4087365007645583E-3</v>
      </c>
      <c r="F5723" s="6">
        <f>B$6+B$7*E5723+B$8*(G5722*100)^2</f>
        <v>4.4259022650583679</v>
      </c>
      <c r="G5723" s="18">
        <v>8.7426317789421719E-3</v>
      </c>
      <c r="H5723" s="9">
        <f t="shared" si="500"/>
        <v>2.1037828464597692E-2</v>
      </c>
      <c r="I5723" s="8">
        <f t="shared" si="498"/>
        <v>1.229519668565552E-2</v>
      </c>
      <c r="J5723" s="11">
        <f t="shared" si="499"/>
        <v>1.4063495977573008</v>
      </c>
      <c r="K5723" s="11">
        <f t="shared" si="501"/>
        <v>0.29367812420035699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502"/>
        <v>-5.8882272168148161E-2</v>
      </c>
      <c r="D5724" s="6">
        <f t="shared" si="503"/>
        <v>3.4671219756838758E-3</v>
      </c>
      <c r="E5724" s="6">
        <f t="shared" si="504"/>
        <v>1.9464606533445643E-3</v>
      </c>
      <c r="F5724" s="6">
        <f>B$6+B$7*E5723+B$8*(H5723*100)^2</f>
        <v>3.9536043752192085</v>
      </c>
      <c r="G5724" s="18">
        <v>1.1771585177947932E-2</v>
      </c>
      <c r="H5724" s="9">
        <f t="shared" si="500"/>
        <v>1.9883672636661489E-2</v>
      </c>
      <c r="I5724" s="8">
        <f t="shared" si="498"/>
        <v>8.1120874587135572E-3</v>
      </c>
      <c r="J5724" s="11">
        <f t="shared" si="499"/>
        <v>0.68912447525845344</v>
      </c>
      <c r="K5724" s="11">
        <f t="shared" si="501"/>
        <v>0.11623301348920068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502"/>
        <v>-5.4708049775663174E-2</v>
      </c>
      <c r="D5725" s="6">
        <f t="shared" si="503"/>
        <v>2.9929707102564393E-3</v>
      </c>
      <c r="E5725" s="6">
        <f t="shared" si="504"/>
        <v>3.4671219756838758E-3</v>
      </c>
      <c r="F5725" s="6">
        <f>B$6+B$7*E5723+B$8*(H5724*100)^2</f>
        <v>3.5337787809411791</v>
      </c>
      <c r="G5725" s="18">
        <v>1.0927987231324196E-2</v>
      </c>
      <c r="H5725" s="9">
        <f t="shared" si="500"/>
        <v>1.8798347749047466E-2</v>
      </c>
      <c r="I5725" s="8">
        <f t="shared" si="498"/>
        <v>7.8703605177232704E-3</v>
      </c>
      <c r="J5725" s="11">
        <f t="shared" si="499"/>
        <v>0.72020220660246703</v>
      </c>
      <c r="K5725" s="11">
        <f t="shared" si="501"/>
        <v>0.12376885277798388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502"/>
        <v>-4.0666302275295559E-2</v>
      </c>
      <c r="D5726" s="6">
        <f t="shared" si="503"/>
        <v>1.6537481407457087E-3</v>
      </c>
      <c r="E5726" s="6">
        <f t="shared" si="504"/>
        <v>2.9929707102564393E-3</v>
      </c>
      <c r="F5726" s="6">
        <f>B$6+B$7*E5726+B$8*(G5725*100)^2</f>
        <v>1.0804242385491059</v>
      </c>
      <c r="G5726" s="18">
        <v>1.0138865463394197E-2</v>
      </c>
      <c r="H5726" s="9">
        <f t="shared" si="500"/>
        <v>1.0394345763678951E-2</v>
      </c>
      <c r="I5726" s="8">
        <f t="shared" si="498"/>
        <v>2.554803002847543E-4</v>
      </c>
      <c r="J5726" s="11">
        <f t="shared" si="499"/>
        <v>2.5198115233617761E-2</v>
      </c>
      <c r="K5726" s="11">
        <f t="shared" si="501"/>
        <v>3.0710067459138735E-4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502"/>
        <v>-5.8836114736600401E-2</v>
      </c>
      <c r="D5727" s="6">
        <f t="shared" si="503"/>
        <v>3.4616883972984069E-3</v>
      </c>
      <c r="E5727" s="6">
        <f t="shared" si="504"/>
        <v>1.6537481407457087E-3</v>
      </c>
      <c r="F5727" s="6">
        <f>B$6+B$7*E5726+B$8*(H5726*100)^2</f>
        <v>0.97928092029055003</v>
      </c>
      <c r="G5727" s="18">
        <v>1.1089219077202467E-2</v>
      </c>
      <c r="H5727" s="9">
        <f t="shared" si="500"/>
        <v>9.8958623691447426E-3</v>
      </c>
      <c r="I5727" s="8">
        <f t="shared" si="498"/>
        <v>1.1933567080577249E-3</v>
      </c>
      <c r="J5727" s="11">
        <f t="shared" si="499"/>
        <v>0.10761413402960553</v>
      </c>
      <c r="K5727" s="11">
        <f t="shared" si="501"/>
        <v>6.7348271571969764E-3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502"/>
        <v>-6.476467409850635E-2</v>
      </c>
      <c r="D5728" s="6">
        <f t="shared" si="503"/>
        <v>4.1944630110857389E-3</v>
      </c>
      <c r="E5728" s="6">
        <f t="shared" si="504"/>
        <v>3.4616883972984069E-3</v>
      </c>
      <c r="F5728" s="6">
        <f>B$6+B$7*E5726+B$8*(H5727*100)^2</f>
        <v>0.88937462469051987</v>
      </c>
      <c r="G5728" s="18">
        <v>1.7957812182046791E-2</v>
      </c>
      <c r="H5728" s="9">
        <f t="shared" si="500"/>
        <v>9.4306660670947298E-3</v>
      </c>
      <c r="I5728" s="8">
        <f t="shared" si="498"/>
        <v>8.5271461149520611E-3</v>
      </c>
      <c r="J5728" s="11">
        <f t="shared" si="499"/>
        <v>0.47484326200254068</v>
      </c>
      <c r="K5728" s="11">
        <f t="shared" si="501"/>
        <v>0.26013489816799762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502"/>
        <v>-5.5963293830453988E-2</v>
      </c>
      <c r="D5729" s="6">
        <f t="shared" si="503"/>
        <v>3.1318902563537295E-3</v>
      </c>
      <c r="E5729" s="6">
        <f t="shared" si="504"/>
        <v>4.1944630110857389E-3</v>
      </c>
      <c r="F5729" s="6">
        <f>B$6+B$7*E5729+B$8*(G5728*100)^2</f>
        <v>2.8855605103960049</v>
      </c>
      <c r="G5729" s="18">
        <v>6.6233056942489755E-3</v>
      </c>
      <c r="H5729" s="9">
        <f t="shared" si="500"/>
        <v>1.6986937659260438E-2</v>
      </c>
      <c r="I5729" s="8">
        <f t="shared" si="498"/>
        <v>1.0363631965011463E-2</v>
      </c>
      <c r="J5729" s="11">
        <f t="shared" si="499"/>
        <v>1.564721974709731</v>
      </c>
      <c r="K5729" s="11">
        <f t="shared" si="501"/>
        <v>0.33175589122191718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502"/>
        <v>-6.4882828767329426E-2</v>
      </c>
      <c r="D5730" s="6">
        <f t="shared" si="503"/>
        <v>4.2097814688505913E-3</v>
      </c>
      <c r="E5730" s="6">
        <f t="shared" si="504"/>
        <v>3.1318902563537295E-3</v>
      </c>
      <c r="F5730" s="6">
        <f>B$6+B$7*E5729+B$8*(H5729*100)^2</f>
        <v>2.58398369783459</v>
      </c>
      <c r="G5730" s="18">
        <v>1.7616890898865752E-2</v>
      </c>
      <c r="H5730" s="9">
        <f t="shared" si="500"/>
        <v>1.6074774330716402E-2</v>
      </c>
      <c r="I5730" s="8">
        <f t="shared" si="498"/>
        <v>1.5421165681493501E-3</v>
      </c>
      <c r="J5730" s="11">
        <f t="shared" si="499"/>
        <v>8.7536250125079554E-2</v>
      </c>
      <c r="K5730" s="11">
        <f t="shared" si="501"/>
        <v>4.3270277321136863E-3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502"/>
        <v>-5.7894360890280501E-2</v>
      </c>
      <c r="D5731" s="6">
        <f t="shared" si="503"/>
        <v>3.3517570228940403E-3</v>
      </c>
      <c r="E5731" s="6">
        <f t="shared" si="504"/>
        <v>4.2097814688505913E-3</v>
      </c>
      <c r="F5731" s="6">
        <f>B$6+B$7*E5729+B$8*(H5730*100)^2</f>
        <v>2.3159120691487471</v>
      </c>
      <c r="G5731" s="18">
        <v>1.2907240200482692E-2</v>
      </c>
      <c r="H5731" s="9">
        <f t="shared" si="500"/>
        <v>1.5218121004738881E-2</v>
      </c>
      <c r="I5731" s="8">
        <f t="shared" si="498"/>
        <v>2.310880804256189E-3</v>
      </c>
      <c r="J5731" s="11">
        <f t="shared" si="499"/>
        <v>0.17903756096285936</v>
      </c>
      <c r="K5731" s="11">
        <f t="shared" si="501"/>
        <v>1.2847879448738553E-2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502"/>
        <v>-4.9622610954824731E-2</v>
      </c>
      <c r="D5732" s="6">
        <f t="shared" si="503"/>
        <v>2.4624035179738914E-3</v>
      </c>
      <c r="E5732" s="6">
        <f t="shared" si="504"/>
        <v>3.3517570228940403E-3</v>
      </c>
      <c r="F5732" s="6">
        <f>B$6+B$7*E5732+B$8*(G5731*100)^2</f>
        <v>1.4998061923415225</v>
      </c>
      <c r="G5732" s="18">
        <v>1.80047879364146E-2</v>
      </c>
      <c r="H5732" s="9">
        <f t="shared" si="500"/>
        <v>1.2246657471904416E-2</v>
      </c>
      <c r="I5732" s="8">
        <f t="shared" si="498"/>
        <v>5.758130464510184E-3</v>
      </c>
      <c r="J5732" s="11">
        <f t="shared" si="499"/>
        <v>0.31981106830280359</v>
      </c>
      <c r="K5732" s="11">
        <f t="shared" si="501"/>
        <v>8.4795080803390377E-2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502"/>
        <v>-2.8018855818847645E-2</v>
      </c>
      <c r="D5733" s="6">
        <f t="shared" si="503"/>
        <v>7.8505628139737254E-4</v>
      </c>
      <c r="E5733" s="6">
        <f t="shared" si="504"/>
        <v>2.4624035179738914E-3</v>
      </c>
      <c r="F5733" s="6">
        <f>B$6+B$7*E5732+B$8*(H5732*100)^2</f>
        <v>1.3521045206821116</v>
      </c>
      <c r="G5733" s="18">
        <v>1.4125647125514777E-2</v>
      </c>
      <c r="H5733" s="9">
        <f t="shared" si="500"/>
        <v>1.1628002926909296E-2</v>
      </c>
      <c r="I5733" s="8">
        <f t="shared" si="498"/>
        <v>2.4976441986054813E-3</v>
      </c>
      <c r="J5733" s="11">
        <f t="shared" si="499"/>
        <v>0.17681626734778427</v>
      </c>
      <c r="K5733" s="11">
        <f t="shared" si="501"/>
        <v>2.0219772877913211E-2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502"/>
        <v>-6.8852794823098862E-2</v>
      </c>
      <c r="D5734" s="6">
        <f t="shared" si="503"/>
        <v>4.7407073549517497E-3</v>
      </c>
      <c r="E5734" s="6">
        <f t="shared" si="504"/>
        <v>7.8505628139737254E-4</v>
      </c>
      <c r="F5734" s="6">
        <f>B$6+B$7*E5732+B$8*(H5733*100)^2</f>
        <v>1.220812504744061</v>
      </c>
      <c r="G5734" s="18">
        <v>1.5719980049390542E-2</v>
      </c>
      <c r="H5734" s="9">
        <f t="shared" si="500"/>
        <v>1.1049038441167907E-2</v>
      </c>
      <c r="I5734" s="8">
        <f t="shared" si="498"/>
        <v>4.6709416082226351E-3</v>
      </c>
      <c r="J5734" s="11">
        <f t="shared" si="499"/>
        <v>0.29713406719009966</v>
      </c>
      <c r="K5734" s="11">
        <f t="shared" si="501"/>
        <v>7.0157322133238775E-2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502"/>
        <v>-6.268135154620795E-2</v>
      </c>
      <c r="D5735" s="6">
        <f t="shared" si="503"/>
        <v>3.9289518316593056E-3</v>
      </c>
      <c r="E5735" s="6">
        <f t="shared" si="504"/>
        <v>4.7407073549517497E-3</v>
      </c>
      <c r="F5735" s="6">
        <f>B$6+B$7*E5735+B$8*(G5734*100)^2</f>
        <v>2.215692100970629</v>
      </c>
      <c r="G5735" s="18">
        <v>1.5627219524795479E-2</v>
      </c>
      <c r="H5735" s="9">
        <f t="shared" si="500"/>
        <v>1.48852010432195E-2</v>
      </c>
      <c r="I5735" s="8">
        <f t="shared" si="498"/>
        <v>7.4201848157597929E-4</v>
      </c>
      <c r="J5735" s="11">
        <f t="shared" si="499"/>
        <v>4.7482437960164922E-2</v>
      </c>
      <c r="K5735" s="11">
        <f t="shared" si="501"/>
        <v>1.20267513765282E-3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502"/>
        <v>-2.1945422469071128E-2</v>
      </c>
      <c r="D5736" s="6">
        <f t="shared" si="503"/>
        <v>4.8160156734601193E-4</v>
      </c>
      <c r="E5736" s="6">
        <f t="shared" si="504"/>
        <v>3.9289518316593056E-3</v>
      </c>
      <c r="F5736" s="6">
        <f>B$6+B$7*E5735+B$8*(H5735*100)^2</f>
        <v>1.9885909275198999</v>
      </c>
      <c r="G5736" s="18">
        <v>1.5222781785311402E-2</v>
      </c>
      <c r="H5736" s="9">
        <f t="shared" si="500"/>
        <v>1.4101740770273364E-2</v>
      </c>
      <c r="I5736" s="8">
        <f t="shared" si="498"/>
        <v>1.1210410150380382E-3</v>
      </c>
      <c r="J5736" s="11">
        <f t="shared" si="499"/>
        <v>7.364232312124061E-2</v>
      </c>
      <c r="K5736" s="11">
        <f t="shared" si="501"/>
        <v>3.0017816137335451E-3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502"/>
        <v>-1.7374658583200166E-2</v>
      </c>
      <c r="D5737" s="6">
        <f t="shared" si="503"/>
        <v>3.0187876088277123E-4</v>
      </c>
      <c r="E5737" s="6">
        <f t="shared" si="504"/>
        <v>4.8160156734601193E-4</v>
      </c>
      <c r="F5737" s="6">
        <f>B$6+B$7*E5735+B$8*(H5736*100)^2</f>
        <v>1.7867206944395466</v>
      </c>
      <c r="G5737" s="18">
        <v>1.4659383404392705E-2</v>
      </c>
      <c r="H5737" s="9">
        <f t="shared" si="500"/>
        <v>1.3366827201843925E-2</v>
      </c>
      <c r="I5737" s="8">
        <f t="shared" si="498"/>
        <v>1.2925562025487801E-3</v>
      </c>
      <c r="J5737" s="11">
        <f t="shared" si="499"/>
        <v>8.8172617284944188E-2</v>
      </c>
      <c r="K5737" s="11">
        <f t="shared" si="501"/>
        <v>4.3942237533813877E-3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502"/>
        <v>-4.9519987558938119E-2</v>
      </c>
      <c r="D5738" s="6">
        <f t="shared" si="503"/>
        <v>2.4522291678373861E-3</v>
      </c>
      <c r="E5738" s="6">
        <f t="shared" si="504"/>
        <v>3.0187876088277123E-4</v>
      </c>
      <c r="F5738" s="6">
        <f>B$6+B$7*E5738+B$8*(G5737*100)^2</f>
        <v>1.9288535044325794</v>
      </c>
      <c r="G5738" s="18">
        <v>1.7249841220103101E-2</v>
      </c>
      <c r="H5738" s="9">
        <f t="shared" si="500"/>
        <v>1.3888317048629684E-2</v>
      </c>
      <c r="I5738" s="8">
        <f t="shared" si="498"/>
        <v>3.3615241714734165E-3</v>
      </c>
      <c r="J5738" s="11">
        <f t="shared" si="499"/>
        <v>0.19487276019421382</v>
      </c>
      <c r="K5738" s="11">
        <f t="shared" si="501"/>
        <v>2.5284753542053062E-2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502"/>
        <v>-5.7797922911393858E-2</v>
      </c>
      <c r="D5739" s="6">
        <f t="shared" si="503"/>
        <v>3.3405998928714271E-3</v>
      </c>
      <c r="E5739" s="6">
        <f t="shared" si="504"/>
        <v>2.4522291678373861E-3</v>
      </c>
      <c r="F5739" s="6">
        <f>B$6+B$7*E5738+B$8*(H5738*100)^2</f>
        <v>1.7331873132693059</v>
      </c>
      <c r="G5739" s="18">
        <v>1.0502489289195152E-2</v>
      </c>
      <c r="H5739" s="9">
        <f t="shared" si="500"/>
        <v>1.3165057209405912E-2</v>
      </c>
      <c r="I5739" s="8">
        <f t="shared" si="498"/>
        <v>2.6625679202107594E-3</v>
      </c>
      <c r="J5739" s="11">
        <f t="shared" si="499"/>
        <v>0.25351779439089556</v>
      </c>
      <c r="K5739" s="11">
        <f t="shared" si="501"/>
        <v>2.3708764026291185E-2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502"/>
        <v>-7.5903196531479422E-2</v>
      </c>
      <c r="D5740" s="6">
        <f t="shared" si="503"/>
        <v>5.7612952436963899E-3</v>
      </c>
      <c r="E5740" s="6">
        <f t="shared" si="504"/>
        <v>3.3405998928714271E-3</v>
      </c>
      <c r="F5740" s="6">
        <f>B$6+B$7*E5738+B$8*(H5739*100)^2</f>
        <v>1.5592596359442721</v>
      </c>
      <c r="G5740" s="18">
        <v>1.5997121223892009E-2</v>
      </c>
      <c r="H5740" s="9">
        <f t="shared" si="500"/>
        <v>1.2487031816826095E-2</v>
      </c>
      <c r="I5740" s="8">
        <f t="shared" si="498"/>
        <v>3.5100894070659132E-3</v>
      </c>
      <c r="J5740" s="11">
        <f t="shared" si="499"/>
        <v>0.21942006676948395</v>
      </c>
      <c r="K5740" s="11">
        <f t="shared" si="501"/>
        <v>3.3380648383497968E-2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502"/>
        <v>-5.5020673133652775E-2</v>
      </c>
      <c r="D5741" s="6">
        <f t="shared" si="503"/>
        <v>3.0272744720802602E-3</v>
      </c>
      <c r="E5741" s="6">
        <f t="shared" si="504"/>
        <v>5.7612952436963899E-3</v>
      </c>
      <c r="F5741" s="6">
        <f>B$6+B$7*E5741+B$8*(G5740*100)^2</f>
        <v>2.2939269378461651</v>
      </c>
      <c r="G5741" s="18">
        <v>1.1175564224409677E-2</v>
      </c>
      <c r="H5741" s="9">
        <f t="shared" si="500"/>
        <v>1.5145715360609961E-2</v>
      </c>
      <c r="I5741" s="8">
        <f t="shared" si="498"/>
        <v>3.9701511362002836E-3</v>
      </c>
      <c r="J5741" s="11">
        <f t="shared" si="499"/>
        <v>0.35525285851149024</v>
      </c>
      <c r="K5741" s="11">
        <f t="shared" si="501"/>
        <v>4.1857733513228412E-2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502"/>
        <v>-5.4040518412323782E-2</v>
      </c>
      <c r="D5742" s="6">
        <f t="shared" si="503"/>
        <v>2.9203776302727056E-3</v>
      </c>
      <c r="E5742" s="6">
        <f t="shared" si="504"/>
        <v>3.0272744720802602E-3</v>
      </c>
      <c r="F5742" s="6">
        <f>B$6+B$7*E5741+B$8*(H5741*100)^2</f>
        <v>2.0582333813377169</v>
      </c>
      <c r="G5742" s="18">
        <v>1.4511620831566254E-2</v>
      </c>
      <c r="H5742" s="9">
        <f t="shared" si="500"/>
        <v>1.4346544466657179E-2</v>
      </c>
      <c r="I5742" s="8">
        <f t="shared" si="498"/>
        <v>1.6507636490907529E-4</v>
      </c>
      <c r="J5742" s="11">
        <f t="shared" si="499"/>
        <v>1.1375460179471794E-2</v>
      </c>
      <c r="K5742" s="11">
        <f t="shared" si="501"/>
        <v>6.5694591169451755E-5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502"/>
        <v>-5.0796199650166296E-2</v>
      </c>
      <c r="D5743" s="6">
        <f t="shared" si="503"/>
        <v>2.5802538988995544E-3</v>
      </c>
      <c r="E5743" s="6">
        <f t="shared" si="504"/>
        <v>2.9203776302727056E-3</v>
      </c>
      <c r="F5743" s="6">
        <f>B$6+B$7*E5741+B$8*(H5742*100)^2</f>
        <v>1.848725378957357</v>
      </c>
      <c r="G5743" s="18">
        <v>6.5029493787841942E-3</v>
      </c>
      <c r="H5743" s="9">
        <f t="shared" si="500"/>
        <v>1.3596784101240105E-2</v>
      </c>
      <c r="I5743" s="8">
        <f t="shared" si="498"/>
        <v>7.0938347224559113E-3</v>
      </c>
      <c r="J5743" s="11">
        <f t="shared" si="499"/>
        <v>1.0908642078007673</v>
      </c>
      <c r="K5743" s="11">
        <f t="shared" si="501"/>
        <v>0.21584861312019887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502"/>
        <v>-2.1865740692368869E-2</v>
      </c>
      <c r="D5744" s="6">
        <f t="shared" si="503"/>
        <v>4.7811061602591579E-4</v>
      </c>
      <c r="E5744" s="6">
        <f t="shared" si="504"/>
        <v>2.5802538988995544E-3</v>
      </c>
      <c r="F5744" s="6">
        <f>B$6+B$7*E5744+B$8*(G5743*100)^2</f>
        <v>0.39475272344325402</v>
      </c>
      <c r="G5744" s="18">
        <v>3.1952162301249892E-2</v>
      </c>
      <c r="H5744" s="9">
        <f t="shared" si="500"/>
        <v>6.2829350103534732E-3</v>
      </c>
      <c r="I5744" s="8">
        <f t="shared" si="498"/>
        <v>2.5669227290896421E-2</v>
      </c>
      <c r="J5744" s="11">
        <f t="shared" si="499"/>
        <v>0.80336432473279917</v>
      </c>
      <c r="K5744" s="11">
        <f t="shared" si="501"/>
        <v>2.4591445339035749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502"/>
        <v>-7.1447120744528525E-2</v>
      </c>
      <c r="D5745" s="6">
        <f t="shared" si="503"/>
        <v>5.1046910626832386E-3</v>
      </c>
      <c r="E5745" s="6">
        <f t="shared" si="504"/>
        <v>4.7811061602591579E-4</v>
      </c>
      <c r="F5745" s="6">
        <f>B$6+B$7*E5744+B$8*(H5744*100)^2</f>
        <v>0.36974727062385115</v>
      </c>
      <c r="G5745" s="18">
        <v>1.8933040251348274E-2</v>
      </c>
      <c r="H5745" s="9">
        <f t="shared" si="500"/>
        <v>6.0806847527548336E-3</v>
      </c>
      <c r="I5745" s="8">
        <f t="shared" si="498"/>
        <v>1.285235549859344E-2</v>
      </c>
      <c r="J5745" s="11">
        <f t="shared" si="499"/>
        <v>0.67883210134083927</v>
      </c>
      <c r="K5745" s="11">
        <f t="shared" si="501"/>
        <v>0.97784497006515925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502"/>
        <v>-2.1364475442438153E-2</v>
      </c>
      <c r="D5746" s="6">
        <f t="shared" si="503"/>
        <v>4.5644081093054289E-4</v>
      </c>
      <c r="E5746" s="6">
        <f t="shared" si="504"/>
        <v>5.1046910626832386E-3</v>
      </c>
      <c r="F5746" s="6">
        <f>B$6+B$7*E5744+B$8*(H5745*100)^2</f>
        <v>0.34751992361268397</v>
      </c>
      <c r="G5746" s="18">
        <v>1.7082115975231696E-2</v>
      </c>
      <c r="H5746" s="9">
        <f t="shared" si="500"/>
        <v>5.8950820487308235E-3</v>
      </c>
      <c r="I5746" s="8">
        <f t="shared" si="498"/>
        <v>1.1187033926500872E-2</v>
      </c>
      <c r="J5746" s="11">
        <f t="shared" si="499"/>
        <v>0.6548974344116133</v>
      </c>
      <c r="K5746" s="11">
        <f t="shared" si="501"/>
        <v>0.83377565150119137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502"/>
        <v>-3.6137231792911222E-2</v>
      </c>
      <c r="D5747" s="6">
        <f t="shared" si="503"/>
        <v>1.3058995216545936E-3</v>
      </c>
      <c r="E5747" s="6">
        <f t="shared" si="504"/>
        <v>4.5644081093054289E-4</v>
      </c>
      <c r="F5747" s="6">
        <f>B$6+B$7*E5747+B$8*(G5746*100)^2</f>
        <v>2.6124430245332282</v>
      </c>
      <c r="G5747" s="18">
        <v>2.2649650081839251E-2</v>
      </c>
      <c r="H5747" s="9">
        <f t="shared" si="500"/>
        <v>1.6163053624031656E-2</v>
      </c>
      <c r="I5747" s="8">
        <f t="shared" si="498"/>
        <v>6.4865964578075946E-3</v>
      </c>
      <c r="J5747" s="11">
        <f t="shared" si="499"/>
        <v>0.28638837396470962</v>
      </c>
      <c r="K5747" s="11">
        <f t="shared" si="501"/>
        <v>6.3906055249189908E-2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502"/>
        <v>-5.4194455239685718E-2</v>
      </c>
      <c r="D5748" s="6">
        <f t="shared" si="503"/>
        <v>2.9370389787262987E-3</v>
      </c>
      <c r="E5748" s="6">
        <f t="shared" si="504"/>
        <v>1.3058995216545936E-3</v>
      </c>
      <c r="F5748" s="6">
        <f>B$6+B$7*E5747+B$8*(H5747*100)^2</f>
        <v>2.3408451074866528</v>
      </c>
      <c r="G5748" s="18">
        <v>1.1839371335799081E-2</v>
      </c>
      <c r="H5748" s="9">
        <f t="shared" si="500"/>
        <v>1.5299820611649839E-2</v>
      </c>
      <c r="I5748" s="8">
        <f t="shared" si="498"/>
        <v>3.460449275850758E-3</v>
      </c>
      <c r="J5748" s="11">
        <f t="shared" si="499"/>
        <v>0.29228319458038182</v>
      </c>
      <c r="K5748" s="11">
        <f t="shared" si="501"/>
        <v>3.0234765058937851E-2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502"/>
        <v>-5.5482686738766808E-2</v>
      </c>
      <c r="D5749" s="6">
        <f t="shared" si="503"/>
        <v>3.0783285277521302E-3</v>
      </c>
      <c r="E5749" s="6">
        <f t="shared" si="504"/>
        <v>2.9370389787262987E-3</v>
      </c>
      <c r="F5749" s="6">
        <f>B$6+B$7*E5747+B$8*(H5748*100)^2</f>
        <v>2.0994217190239515</v>
      </c>
      <c r="G5749" s="18">
        <v>1.5265422128478413E-2</v>
      </c>
      <c r="H5749" s="9">
        <f t="shared" si="500"/>
        <v>1.4489381349884995E-2</v>
      </c>
      <c r="I5749" s="8">
        <f t="shared" si="498"/>
        <v>7.7604077859341758E-4</v>
      </c>
      <c r="J5749" s="11">
        <f t="shared" si="499"/>
        <v>5.0836509600718768E-2</v>
      </c>
      <c r="K5749" s="11">
        <f t="shared" si="501"/>
        <v>1.3850575533744802E-3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502"/>
        <v>-2.4052240139551432E-2</v>
      </c>
      <c r="D5750" s="6">
        <f t="shared" si="503"/>
        <v>5.7851025573064908E-4</v>
      </c>
      <c r="E5750" s="6">
        <f t="shared" si="504"/>
        <v>3.0783285277521302E-3</v>
      </c>
      <c r="F5750" s="6">
        <f>B$6+B$7*E5750+B$8*(G5749*100)^2</f>
        <v>2.0903314763607703</v>
      </c>
      <c r="G5750" s="18">
        <v>1.4096676568856237E-2</v>
      </c>
      <c r="H5750" s="9">
        <f t="shared" si="500"/>
        <v>1.4457978684313968E-2</v>
      </c>
      <c r="I5750" s="8">
        <f t="shared" si="498"/>
        <v>3.6130211545773103E-4</v>
      </c>
      <c r="J5750" s="11">
        <f t="shared" si="499"/>
        <v>2.5630304681598156E-2</v>
      </c>
      <c r="K5750" s="11">
        <f t="shared" si="501"/>
        <v>3.1754671280492808E-4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502"/>
        <v>-3.5688059794889822E-2</v>
      </c>
      <c r="D5751" s="6">
        <f t="shared" si="503"/>
        <v>1.2736376119236313E-3</v>
      </c>
      <c r="E5751" s="6">
        <f t="shared" si="504"/>
        <v>5.7851025573064908E-4</v>
      </c>
      <c r="F5751" s="6">
        <f>B$6+B$7*E5750+B$8*(H5750*100)^2</f>
        <v>1.8769957863685451</v>
      </c>
      <c r="G5751" s="18">
        <v>1.1227066360116873E-2</v>
      </c>
      <c r="H5751" s="9">
        <f t="shared" si="500"/>
        <v>1.3700349580826561E-2</v>
      </c>
      <c r="I5751" s="8">
        <f t="shared" si="498"/>
        <v>2.4732832207096881E-3</v>
      </c>
      <c r="J5751" s="11">
        <f t="shared" si="499"/>
        <v>0.22029648185707718</v>
      </c>
      <c r="K5751" s="11">
        <f t="shared" si="501"/>
        <v>1.8566831667651051E-2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502"/>
        <v>-3.1364229984125039E-2</v>
      </c>
      <c r="D5752" s="6">
        <f t="shared" si="503"/>
        <v>9.8371492249708817E-4</v>
      </c>
      <c r="E5752" s="6">
        <f t="shared" si="504"/>
        <v>1.2736376119236313E-3</v>
      </c>
      <c r="F5752" s="6">
        <f>B$6+B$7*E5750+B$8*(H5751*100)^2</f>
        <v>1.6873616915344556</v>
      </c>
      <c r="G5752" s="18">
        <v>7.0192099001463509E-3</v>
      </c>
      <c r="H5752" s="9">
        <f t="shared" si="500"/>
        <v>1.2989848696326125E-2</v>
      </c>
      <c r="I5752" s="8">
        <f t="shared" si="498"/>
        <v>5.9706387961797744E-3</v>
      </c>
      <c r="J5752" s="11">
        <f t="shared" si="499"/>
        <v>0.8506140835103515</v>
      </c>
      <c r="K5752" s="11">
        <f t="shared" si="501"/>
        <v>0.15587869569962809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502"/>
        <v>-5.4915140398988545E-2</v>
      </c>
      <c r="D5753" s="6">
        <f t="shared" si="503"/>
        <v>3.0156726450406238E-3</v>
      </c>
      <c r="E5753" s="6">
        <f t="shared" si="504"/>
        <v>9.8371492249708817E-4</v>
      </c>
      <c r="F5753" s="6">
        <f>B$6+B$7*E5753+B$8*(G5752*100)^2</f>
        <v>0.45665078765967965</v>
      </c>
      <c r="G5753" s="18">
        <v>1.635217217830779E-2</v>
      </c>
      <c r="H5753" s="9">
        <f t="shared" si="500"/>
        <v>6.7575941551685356E-3</v>
      </c>
      <c r="I5753" s="8">
        <f t="shared" si="498"/>
        <v>9.5945780231392538E-3</v>
      </c>
      <c r="J5753" s="11">
        <f t="shared" si="499"/>
        <v>0.5867463917648249</v>
      </c>
      <c r="K5753" s="11">
        <f t="shared" si="501"/>
        <v>0.53612777092909614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502"/>
        <v>-5.3601185053185792E-2</v>
      </c>
      <c r="D5754" s="6">
        <f t="shared" si="503"/>
        <v>2.8730870391058677E-3</v>
      </c>
      <c r="E5754" s="6">
        <f t="shared" si="504"/>
        <v>3.0156726450406238E-3</v>
      </c>
      <c r="F5754" s="6">
        <f>B$6+B$7*E5753+B$8*(H5753*100)^2</f>
        <v>0.42461279735563268</v>
      </c>
      <c r="G5754" s="18">
        <v>9.594660300961835E-3</v>
      </c>
      <c r="H5754" s="9">
        <f t="shared" si="500"/>
        <v>6.5162320197767109E-3</v>
      </c>
      <c r="I5754" s="8">
        <f t="shared" si="498"/>
        <v>3.078428281185124E-3</v>
      </c>
      <c r="J5754" s="11">
        <f t="shared" si="499"/>
        <v>0.32084807430613477</v>
      </c>
      <c r="K5754" s="11">
        <f t="shared" si="501"/>
        <v>8.551416900560449E-2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502"/>
        <v>-2.3171963229142362E-2</v>
      </c>
      <c r="D5755" s="6">
        <f t="shared" si="503"/>
        <v>5.3693987989272569E-4</v>
      </c>
      <c r="E5755" s="6">
        <f t="shared" si="504"/>
        <v>2.8730870391058677E-3</v>
      </c>
      <c r="F5755" s="6">
        <f>B$6+B$7*E5753+B$8*(H5754*100)^2</f>
        <v>0.39613422777436541</v>
      </c>
      <c r="G5755" s="18">
        <v>1.0405922404602926E-2</v>
      </c>
      <c r="H5755" s="9">
        <f t="shared" si="500"/>
        <v>6.2939195083379119E-3</v>
      </c>
      <c r="I5755" s="8">
        <f t="shared" si="498"/>
        <v>4.1120028962650136E-3</v>
      </c>
      <c r="J5755" s="11">
        <f t="shared" si="499"/>
        <v>0.39515986535188097</v>
      </c>
      <c r="K5755" s="11">
        <f t="shared" si="501"/>
        <v>0.1505383420493247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502"/>
        <v>-5.4982327030336411E-2</v>
      </c>
      <c r="D5756" s="6">
        <f t="shared" si="503"/>
        <v>3.0230562856708621E-3</v>
      </c>
      <c r="E5756" s="6">
        <f t="shared" si="504"/>
        <v>5.3693987989272569E-4</v>
      </c>
      <c r="F5756" s="6">
        <f>B$6+B$7*E5756+B$8*(G5755*100)^2</f>
        <v>0.98118190391278515</v>
      </c>
      <c r="G5756" s="18">
        <v>7.0226828976115048E-3</v>
      </c>
      <c r="H5756" s="9">
        <f t="shared" si="500"/>
        <v>9.9054626540752005E-3</v>
      </c>
      <c r="I5756" s="8">
        <f t="shared" ref="I5756:I5819" si="505">SQRT((G5756-H5756)^2)</f>
        <v>2.8827797564636957E-3</v>
      </c>
      <c r="J5756" s="11">
        <f t="shared" ref="J5756:J5819" si="506">ABS(G5756-H5756)/G5756</f>
        <v>0.41049550413904667</v>
      </c>
      <c r="K5756" s="11">
        <f t="shared" si="501"/>
        <v>5.2911774725151073E-2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502"/>
        <v>-5.1609663720359009E-2</v>
      </c>
      <c r="D5757" s="6">
        <f t="shared" si="503"/>
        <v>2.6635573893285408E-3</v>
      </c>
      <c r="E5757" s="6">
        <f t="shared" si="504"/>
        <v>3.0230562856708621E-3</v>
      </c>
      <c r="F5757" s="6">
        <f>B$6+B$7*E5756+B$8*(H5756*100)^2</f>
        <v>0.89082494602636431</v>
      </c>
      <c r="G5757" s="18">
        <v>1.2297670310025762E-2</v>
      </c>
      <c r="H5757" s="9">
        <f t="shared" si="500"/>
        <v>9.438352324565788E-3</v>
      </c>
      <c r="I5757" s="8">
        <f t="shared" si="505"/>
        <v>2.8593179854599741E-3</v>
      </c>
      <c r="J5757" s="11">
        <f t="shared" si="506"/>
        <v>0.23250891537797164</v>
      </c>
      <c r="K5757" s="11">
        <f t="shared" si="501"/>
        <v>3.8318315570854633E-2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502"/>
        <v>-7.2819843737482876E-2</v>
      </c>
      <c r="D5758" s="6">
        <f t="shared" si="503"/>
        <v>5.3027296419514243E-3</v>
      </c>
      <c r="E5758" s="6">
        <f t="shared" si="504"/>
        <v>2.6635573893285408E-3</v>
      </c>
      <c r="F5758" s="6">
        <f>B$6+B$7*E5756+B$8*(H5757*100)^2</f>
        <v>0.81050664616112467</v>
      </c>
      <c r="G5758" s="18">
        <v>2.0402165127989133E-2</v>
      </c>
      <c r="H5758" s="9">
        <f t="shared" si="500"/>
        <v>9.0028142608915614E-3</v>
      </c>
      <c r="I5758" s="8">
        <f t="shared" si="505"/>
        <v>1.1399350867097572E-2</v>
      </c>
      <c r="J5758" s="11">
        <f t="shared" si="506"/>
        <v>0.55873240881964703</v>
      </c>
      <c r="K5758" s="11">
        <f t="shared" si="501"/>
        <v>0.44809480115504119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502"/>
        <v>-5.8142422531957949E-2</v>
      </c>
      <c r="D5759" s="6">
        <f t="shared" si="503"/>
        <v>3.3805412978847316E-3</v>
      </c>
      <c r="E5759" s="6">
        <f t="shared" si="504"/>
        <v>5.3027296419514243E-3</v>
      </c>
      <c r="F5759" s="6">
        <f>B$6+B$7*E5759+B$8*(G5758*100)^2</f>
        <v>3.7191485273757316</v>
      </c>
      <c r="G5759" s="18">
        <v>1.1469929205484982E-2</v>
      </c>
      <c r="H5759" s="9">
        <f t="shared" si="500"/>
        <v>1.9285094055709794E-2</v>
      </c>
      <c r="I5759" s="8">
        <f t="shared" si="505"/>
        <v>7.8151648502248119E-3</v>
      </c>
      <c r="J5759" s="11">
        <f t="shared" si="506"/>
        <v>0.68136121071153244</v>
      </c>
      <c r="K5759" s="11">
        <f t="shared" si="501"/>
        <v>0.11435990713300237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502"/>
        <v>-3.3973176714436046E-2</v>
      </c>
      <c r="D5760" s="6">
        <f t="shared" si="503"/>
        <v>1.1541767360702996E-3</v>
      </c>
      <c r="E5760" s="6">
        <f t="shared" si="504"/>
        <v>3.3805412978847316E-3</v>
      </c>
      <c r="F5760" s="6">
        <f>B$6+B$7*E5759+B$8*(H5759*100)^2</f>
        <v>3.325068142124378</v>
      </c>
      <c r="G5760" s="18">
        <v>2.056742932905516E-2</v>
      </c>
      <c r="H5760" s="9">
        <f t="shared" si="500"/>
        <v>1.8234769376453266E-2</v>
      </c>
      <c r="I5760" s="8">
        <f t="shared" si="505"/>
        <v>2.332659952601894E-3</v>
      </c>
      <c r="J5760" s="11">
        <f t="shared" si="506"/>
        <v>0.11341524092690554</v>
      </c>
      <c r="K5760" s="11">
        <f t="shared" si="501"/>
        <v>7.5451959403860513E-3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502"/>
        <v>-3.7931938320640859E-2</v>
      </c>
      <c r="D5761" s="6">
        <f t="shared" si="503"/>
        <v>1.4388319447609025E-3</v>
      </c>
      <c r="E5761" s="6">
        <f t="shared" si="504"/>
        <v>1.1541767360702996E-3</v>
      </c>
      <c r="F5761" s="6">
        <f>B$6+B$7*E5759+B$8*(H5760*100)^2</f>
        <v>2.9747700876744503</v>
      </c>
      <c r="G5761" s="18">
        <v>8.2758155561143878E-3</v>
      </c>
      <c r="H5761" s="9">
        <f t="shared" si="500"/>
        <v>1.7247521815247691E-2</v>
      </c>
      <c r="I5761" s="8">
        <f t="shared" si="505"/>
        <v>8.9717062591333028E-3</v>
      </c>
      <c r="J5761" s="11">
        <f t="shared" si="506"/>
        <v>1.0840872658773519</v>
      </c>
      <c r="K5761" s="11">
        <f t="shared" si="501"/>
        <v>0.21415735401698721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502"/>
        <v>-4.1917717171239682E-2</v>
      </c>
      <c r="D5762" s="6">
        <f t="shared" si="503"/>
        <v>1.757095012848042E-3</v>
      </c>
      <c r="E5762" s="6">
        <f t="shared" si="504"/>
        <v>1.4388319447609025E-3</v>
      </c>
      <c r="F5762" s="6">
        <f>B$6+B$7*E5762+B$8*(G5761*100)^2</f>
        <v>0.62754010151784867</v>
      </c>
      <c r="G5762" s="18">
        <v>1.2695914097970875E-2</v>
      </c>
      <c r="H5762" s="9">
        <f t="shared" si="500"/>
        <v>7.9217428733697783E-3</v>
      </c>
      <c r="I5762" s="8">
        <f t="shared" si="505"/>
        <v>4.7741712246010971E-3</v>
      </c>
      <c r="J5762" s="11">
        <f t="shared" si="506"/>
        <v>0.37603997536216233</v>
      </c>
      <c r="K5762" s="11">
        <f t="shared" si="501"/>
        <v>0.13099779858927807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502"/>
        <v>-6.8496784712303554E-2</v>
      </c>
      <c r="D5763" s="6">
        <f t="shared" si="503"/>
        <v>4.6918095159236622E-3</v>
      </c>
      <c r="E5763" s="6">
        <f t="shared" si="504"/>
        <v>1.757095012848042E-3</v>
      </c>
      <c r="F5763" s="6">
        <f>B$6+B$7*E5762+B$8*(H5762*100)^2</f>
        <v>0.57656068235382985</v>
      </c>
      <c r="G5763" s="18">
        <v>1.0354661041768277E-2</v>
      </c>
      <c r="H5763" s="9">
        <f t="shared" si="500"/>
        <v>7.5931593052814975E-3</v>
      </c>
      <c r="I5763" s="8">
        <f t="shared" si="505"/>
        <v>2.76150173648678E-3</v>
      </c>
      <c r="J5763" s="11">
        <f t="shared" si="506"/>
        <v>0.26669165947079571</v>
      </c>
      <c r="K5763" s="11">
        <f t="shared" si="501"/>
        <v>5.3493829461711107E-2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502"/>
        <v>6.452515664798944E-3</v>
      </c>
      <c r="D5764" s="6">
        <f t="shared" si="503"/>
        <v>4.1634958404475758E-5</v>
      </c>
      <c r="E5764" s="6">
        <f t="shared" si="504"/>
        <v>4.6918095159236622E-3</v>
      </c>
      <c r="F5764" s="6">
        <f>B$6+B$7*E5762+B$8*(H5763*100)^2</f>
        <v>0.53124507665893361</v>
      </c>
      <c r="G5764" s="18">
        <v>3.0912083102229045E-2</v>
      </c>
      <c r="H5764" s="9">
        <f t="shared" si="500"/>
        <v>7.2886560946372938E-3</v>
      </c>
      <c r="I5764" s="8">
        <f t="shared" si="505"/>
        <v>2.3623427007591749E-2</v>
      </c>
      <c r="J5764" s="11">
        <f t="shared" si="506"/>
        <v>0.76421336373439952</v>
      </c>
      <c r="K5764" s="11">
        <f t="shared" si="501"/>
        <v>1.7962944984386713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502"/>
        <v>-3.8301687695232074E-2</v>
      </c>
      <c r="D5765" s="6">
        <f t="shared" si="503"/>
        <v>1.4670192803030921E-3</v>
      </c>
      <c r="E5765" s="6">
        <f t="shared" si="504"/>
        <v>4.1634958404475758E-5</v>
      </c>
      <c r="F5765" s="6">
        <f>B$6+B$7*E5765+B$8*(G5764*100)^2</f>
        <v>8.5125491810096534</v>
      </c>
      <c r="G5765" s="18">
        <v>8.8393415903819054E-3</v>
      </c>
      <c r="H5765" s="9">
        <f t="shared" si="500"/>
        <v>2.9176273204454425E-2</v>
      </c>
      <c r="I5765" s="8">
        <f t="shared" si="505"/>
        <v>2.0336931614072518E-2</v>
      </c>
      <c r="J5765" s="11">
        <f t="shared" si="506"/>
        <v>2.3007292348788906</v>
      </c>
      <c r="K5765" s="11">
        <f t="shared" si="501"/>
        <v>0.49710677843384654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502"/>
        <v>-5.6475940544916781E-2</v>
      </c>
      <c r="D5766" s="6">
        <f t="shared" si="503"/>
        <v>3.1895318604329751E-3</v>
      </c>
      <c r="E5766" s="6">
        <f t="shared" si="504"/>
        <v>1.4670192803030921E-3</v>
      </c>
      <c r="F5766" s="6">
        <f>B$6+B$7*E5765+B$8*(H5765*100)^2</f>
        <v>7.585409026407925</v>
      </c>
      <c r="G5766" s="18">
        <v>1.0257248934022571E-2</v>
      </c>
      <c r="H5766" s="9">
        <f t="shared" si="500"/>
        <v>2.7541621278363272E-2</v>
      </c>
      <c r="I5766" s="8">
        <f t="shared" si="505"/>
        <v>1.7284372344340701E-2</v>
      </c>
      <c r="J5766" s="11">
        <f t="shared" si="506"/>
        <v>1.6850885120872574</v>
      </c>
      <c r="K5766" s="11">
        <f t="shared" si="501"/>
        <v>0.36014089418780237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502"/>
        <v>-3.8824623585330814E-2</v>
      </c>
      <c r="D5767" s="6">
        <f t="shared" si="503"/>
        <v>1.5073513965426256E-3</v>
      </c>
      <c r="E5767" s="6">
        <f t="shared" si="504"/>
        <v>3.1895318604329751E-3</v>
      </c>
      <c r="F5767" s="6">
        <f>B$6+B$7*E5765+B$8*(H5766*100)^2</f>
        <v>6.7612741429824501</v>
      </c>
      <c r="G5767" s="18">
        <v>1.7594026837010258E-2</v>
      </c>
      <c r="H5767" s="9">
        <f t="shared" si="500"/>
        <v>2.6002450159518523E-2</v>
      </c>
      <c r="I5767" s="8">
        <f t="shared" si="505"/>
        <v>8.4084233225082648E-3</v>
      </c>
      <c r="J5767" s="11">
        <f t="shared" si="506"/>
        <v>0.47791352146971616</v>
      </c>
      <c r="K5767" s="11">
        <f t="shared" si="501"/>
        <v>6.7260886714765489E-2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502"/>
        <v>-5.5786283111873759E-2</v>
      </c>
      <c r="D5768" s="6">
        <f t="shared" si="503"/>
        <v>3.1121093834381316E-3</v>
      </c>
      <c r="E5768" s="6">
        <f t="shared" si="504"/>
        <v>1.5073513965426256E-3</v>
      </c>
      <c r="F5768" s="6">
        <f>B$6+B$7*E5768+B$8*(G5767*100)^2</f>
        <v>2.7703349642161985</v>
      </c>
      <c r="G5768" s="18">
        <v>5.5401243591816146E-3</v>
      </c>
      <c r="H5768" s="9">
        <f t="shared" ref="H5768:H5831" si="507">SQRT(F5768)/100</f>
        <v>1.6644323249132717E-2</v>
      </c>
      <c r="I5768" s="8">
        <f t="shared" si="505"/>
        <v>1.1104198889951102E-2</v>
      </c>
      <c r="J5768" s="11">
        <f t="shared" si="506"/>
        <v>2.0043230386242468</v>
      </c>
      <c r="K5768" s="11">
        <f t="shared" ref="K5768:K5831" si="508">G5768/H5768-LN(G5768/H5768)-1</f>
        <v>0.4329059511652833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502"/>
        <v>-5.0594104644229282E-2</v>
      </c>
      <c r="D5769" s="6">
        <f t="shared" si="503"/>
        <v>2.559763424751223E-3</v>
      </c>
      <c r="E5769" s="6">
        <f t="shared" si="504"/>
        <v>3.1121093834381316E-3</v>
      </c>
      <c r="F5769" s="6">
        <f>B$6+B$7*E5768+B$8*(H5768*100)^2</f>
        <v>2.4812977164529419</v>
      </c>
      <c r="G5769" s="18">
        <v>1.2288543080318948E-2</v>
      </c>
      <c r="H5769" s="9">
        <f t="shared" si="507"/>
        <v>1.575213546301879E-2</v>
      </c>
      <c r="I5769" s="8">
        <f t="shared" si="505"/>
        <v>3.463592382699842E-3</v>
      </c>
      <c r="J5769" s="11">
        <f t="shared" si="506"/>
        <v>0.28185541280699522</v>
      </c>
      <c r="K5769" s="11">
        <f t="shared" si="508"/>
        <v>2.8427754673286953E-2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502"/>
        <v>-4.275270435184312E-2</v>
      </c>
      <c r="D5770" s="6">
        <f t="shared" si="503"/>
        <v>1.8277937293961057E-3</v>
      </c>
      <c r="E5770" s="6">
        <f t="shared" si="504"/>
        <v>2.559763424751223E-3</v>
      </c>
      <c r="F5770" s="6">
        <f>B$6+B$7*E5768+B$8*(H5769*100)^2</f>
        <v>2.224372506916183</v>
      </c>
      <c r="G5770" s="18">
        <v>9.2011278125677023E-3</v>
      </c>
      <c r="H5770" s="9">
        <f t="shared" si="507"/>
        <v>1.491433038026241E-2</v>
      </c>
      <c r="I5770" s="8">
        <f t="shared" si="505"/>
        <v>5.7132025676947078E-3</v>
      </c>
      <c r="J5770" s="11">
        <f t="shared" si="506"/>
        <v>0.62092416104590109</v>
      </c>
      <c r="K5770" s="11">
        <f t="shared" si="508"/>
        <v>9.9928465918330156E-2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502"/>
        <v>-5.1391249800274395E-2</v>
      </c>
      <c r="D5771" s="6">
        <f t="shared" si="503"/>
        <v>2.6410605560342033E-3</v>
      </c>
      <c r="E5771" s="6">
        <f t="shared" si="504"/>
        <v>1.8277937293961057E-3</v>
      </c>
      <c r="F5771" s="6">
        <f>B$6+B$7*E5771+B$8*(G5770*100)^2</f>
        <v>0.77132764351190231</v>
      </c>
      <c r="G5771" s="18">
        <v>5.5085994834731663E-3</v>
      </c>
      <c r="H5771" s="9">
        <f t="shared" si="507"/>
        <v>8.7825260803023088E-3</v>
      </c>
      <c r="I5771" s="8">
        <f t="shared" si="505"/>
        <v>3.2739265968291425E-3</v>
      </c>
      <c r="J5771" s="11">
        <f t="shared" si="506"/>
        <v>0.59433012086856873</v>
      </c>
      <c r="K5771" s="11">
        <f t="shared" si="508"/>
        <v>9.3676334066472133E-2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502"/>
        <v>-3.4011393730171612E-2</v>
      </c>
      <c r="D5772" s="6">
        <f t="shared" si="503"/>
        <v>1.1567749034687568E-3</v>
      </c>
      <c r="E5772" s="6">
        <f t="shared" si="504"/>
        <v>2.6410605560342033E-3</v>
      </c>
      <c r="F5772" s="6">
        <f>B$6+B$7*E5771+B$8*(H5771*100)^2</f>
        <v>0.7044113522063461</v>
      </c>
      <c r="G5772" s="18">
        <v>7.4535468205732206E-3</v>
      </c>
      <c r="H5772" s="9">
        <f t="shared" si="507"/>
        <v>8.392921733260391E-3</v>
      </c>
      <c r="I5772" s="8">
        <f t="shared" si="505"/>
        <v>9.393749126871704E-4</v>
      </c>
      <c r="J5772" s="11">
        <f t="shared" si="506"/>
        <v>0.12603059124742</v>
      </c>
      <c r="K5772" s="11">
        <f t="shared" si="508"/>
        <v>6.7740372658344761E-3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502"/>
        <v>-4.1602733958263013E-2</v>
      </c>
      <c r="D5773" s="6">
        <f t="shared" si="503"/>
        <v>1.7307874728020106E-3</v>
      </c>
      <c r="E5773" s="6">
        <f t="shared" si="504"/>
        <v>1.1567749034687568E-3</v>
      </c>
      <c r="F5773" s="6">
        <f>B$6+B$7*E5771+B$8*(H5772*100)^2</f>
        <v>0.64492946086483716</v>
      </c>
      <c r="G5773" s="18">
        <v>4.6093163883956746E-3</v>
      </c>
      <c r="H5773" s="9">
        <f t="shared" si="507"/>
        <v>8.0307500326235841E-3</v>
      </c>
      <c r="I5773" s="8">
        <f t="shared" si="505"/>
        <v>3.4214336442279095E-3</v>
      </c>
      <c r="J5773" s="11">
        <f t="shared" si="506"/>
        <v>0.74228656831664763</v>
      </c>
      <c r="K5773" s="11">
        <f t="shared" si="508"/>
        <v>0.1291567638823965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502"/>
        <v>-4.7783084262201257E-2</v>
      </c>
      <c r="D5774" s="6">
        <f t="shared" si="503"/>
        <v>2.2832231416086255E-3</v>
      </c>
      <c r="E5774" s="6">
        <f t="shared" si="504"/>
        <v>1.7307874728020106E-3</v>
      </c>
      <c r="F5774" s="6">
        <f>B$6+B$7*E5774+B$8*(G5773*100)^2</f>
        <v>0.20762264636350974</v>
      </c>
      <c r="G5774" s="18">
        <v>2.4879960420963079E-3</v>
      </c>
      <c r="H5774" s="9">
        <f t="shared" si="507"/>
        <v>4.556562809437721E-3</v>
      </c>
      <c r="I5774" s="8">
        <f t="shared" si="505"/>
        <v>2.068566767341413E-3</v>
      </c>
      <c r="J5774" s="11">
        <f t="shared" si="506"/>
        <v>0.83141883360815283</v>
      </c>
      <c r="K5774" s="11">
        <f t="shared" si="508"/>
        <v>0.15111572948184149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509">B5775-B$5</f>
        <v>-6.3064696794064817E-2</v>
      </c>
      <c r="D5775" s="6">
        <f t="shared" ref="D5775:D5838" si="510">C5775^2</f>
        <v>3.9771559817273292E-3</v>
      </c>
      <c r="E5775" s="6">
        <f t="shared" si="504"/>
        <v>2.2832231416086255E-3</v>
      </c>
      <c r="F5775" s="6">
        <f>B$6+B$7*E5774+B$8*(H5774*100)^2</f>
        <v>0.20332452213112201</v>
      </c>
      <c r="G5775" s="18">
        <v>9.0687664286049265E-3</v>
      </c>
      <c r="H5775" s="9">
        <f t="shared" si="507"/>
        <v>4.5091520503429692E-3</v>
      </c>
      <c r="I5775" s="8">
        <f t="shared" si="505"/>
        <v>4.5596143782619574E-3</v>
      </c>
      <c r="J5775" s="11">
        <f t="shared" si="506"/>
        <v>0.50278220463148215</v>
      </c>
      <c r="K5775" s="11">
        <f t="shared" si="508"/>
        <v>0.31246396151414269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509"/>
        <v>-4.9093133701624374E-2</v>
      </c>
      <c r="D5776" s="6">
        <f t="shared" si="510"/>
        <v>2.4101357766455667E-3</v>
      </c>
      <c r="E5776" s="6">
        <f t="shared" ref="E5776:E5839" si="511">D5775</f>
        <v>3.9771559817273292E-3</v>
      </c>
      <c r="F5776" s="6">
        <f>B$6+B$7*E5774+B$8*(H5775*100)^2</f>
        <v>0.19950391950095256</v>
      </c>
      <c r="G5776" s="18">
        <v>6.5215900523847223E-3</v>
      </c>
      <c r="H5776" s="9">
        <f t="shared" si="507"/>
        <v>4.4665861628424069E-3</v>
      </c>
      <c r="I5776" s="8">
        <f t="shared" si="505"/>
        <v>2.0550038895423154E-3</v>
      </c>
      <c r="J5776" s="11">
        <f t="shared" si="506"/>
        <v>0.31510779933045174</v>
      </c>
      <c r="K5776" s="11">
        <f t="shared" si="508"/>
        <v>8.1589965471838832E-2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509"/>
        <v>-1.7021356478706347E-2</v>
      </c>
      <c r="D5777" s="6">
        <f t="shared" si="510"/>
        <v>2.8972657637519852E-4</v>
      </c>
      <c r="E5777" s="6">
        <f t="shared" si="511"/>
        <v>2.4101357766455667E-3</v>
      </c>
      <c r="F5777" s="6">
        <f>B$6+B$7*E5777+B$8*(G5776*100)^2</f>
        <v>0.39689426335443195</v>
      </c>
      <c r="G5777" s="18">
        <v>1.6675798960904042E-2</v>
      </c>
      <c r="H5777" s="9">
        <f t="shared" si="507"/>
        <v>6.2999544709024047E-3</v>
      </c>
      <c r="I5777" s="8">
        <f t="shared" si="505"/>
        <v>1.0375844490001639E-2</v>
      </c>
      <c r="J5777" s="11">
        <f t="shared" si="506"/>
        <v>0.62220973725621931</v>
      </c>
      <c r="K5777" s="11">
        <f t="shared" si="508"/>
        <v>0.67355524743649076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509"/>
        <v>-4.8368009829606588E-2</v>
      </c>
      <c r="D5778" s="6">
        <f t="shared" si="510"/>
        <v>2.3394643748769197E-3</v>
      </c>
      <c r="E5778" s="6">
        <f t="shared" si="511"/>
        <v>2.8972657637519852E-4</v>
      </c>
      <c r="F5778" s="6">
        <f>B$6+B$7*E5777+B$8*(H5777*100)^2</f>
        <v>0.37163429893397754</v>
      </c>
      <c r="G5778" s="18">
        <v>8.2746948014663056E-3</v>
      </c>
      <c r="H5778" s="9">
        <f t="shared" si="507"/>
        <v>6.096181583040137E-3</v>
      </c>
      <c r="I5778" s="8">
        <f t="shared" si="505"/>
        <v>2.1785132184261686E-3</v>
      </c>
      <c r="J5778" s="11">
        <f t="shared" si="506"/>
        <v>0.26327414734862831</v>
      </c>
      <c r="K5778" s="11">
        <f t="shared" si="508"/>
        <v>5.1817575860720444E-2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509"/>
        <v>-4.8695374663761462E-2</v>
      </c>
      <c r="D5779" s="6">
        <f t="shared" si="510"/>
        <v>2.3712395136441019E-3</v>
      </c>
      <c r="E5779" s="6">
        <f t="shared" si="511"/>
        <v>2.3394643748769197E-3</v>
      </c>
      <c r="F5779" s="6">
        <f>B$6+B$7*E5777+B$8*(H5778*100)^2</f>
        <v>0.34918071656063554</v>
      </c>
      <c r="G5779" s="18">
        <v>1.1808552842205543E-2</v>
      </c>
      <c r="H5779" s="9">
        <f t="shared" si="507"/>
        <v>5.9091515174400089E-3</v>
      </c>
      <c r="I5779" s="8">
        <f t="shared" si="505"/>
        <v>5.8994013247655342E-3</v>
      </c>
      <c r="J5779" s="11">
        <f t="shared" si="506"/>
        <v>0.49958715547939009</v>
      </c>
      <c r="K5779" s="11">
        <f t="shared" si="508"/>
        <v>0.30602815210503054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509"/>
        <v>-6.5556249630972216E-2</v>
      </c>
      <c r="D5780" s="6">
        <f t="shared" si="510"/>
        <v>4.2976218656783447E-3</v>
      </c>
      <c r="E5780" s="6">
        <f t="shared" si="511"/>
        <v>2.3712395136441019E-3</v>
      </c>
      <c r="F5780" s="6">
        <f>B$6+B$7*E5780+B$8*(G5779*100)^2</f>
        <v>1.2583304247518112</v>
      </c>
      <c r="G5780" s="18">
        <v>1.0083196606032159E-2</v>
      </c>
      <c r="H5780" s="9">
        <f t="shared" si="507"/>
        <v>1.121753281587271E-2</v>
      </c>
      <c r="I5780" s="8">
        <f t="shared" si="505"/>
        <v>1.1343362098405509E-3</v>
      </c>
      <c r="J5780" s="11">
        <f t="shared" si="506"/>
        <v>0.11249767848044805</v>
      </c>
      <c r="K5780" s="11">
        <f t="shared" si="508"/>
        <v>5.4859285337891528E-3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509"/>
        <v>-6.2003869422986059E-2</v>
      </c>
      <c r="D5781" s="6">
        <f t="shared" si="510"/>
        <v>3.8444798234227055E-3</v>
      </c>
      <c r="E5781" s="6">
        <f t="shared" si="511"/>
        <v>4.2976218656783447E-3</v>
      </c>
      <c r="F5781" s="6">
        <f>B$6+B$7*E5780+B$8*(H5780*100)^2</f>
        <v>1.1373611104144654</v>
      </c>
      <c r="G5781" s="18">
        <v>1.1947524015653141E-2</v>
      </c>
      <c r="H5781" s="9">
        <f t="shared" si="507"/>
        <v>1.0664713359553858E-2</v>
      </c>
      <c r="I5781" s="8">
        <f t="shared" si="505"/>
        <v>1.2828106560992831E-3</v>
      </c>
      <c r="J5781" s="11">
        <f t="shared" si="506"/>
        <v>0.10737041870923203</v>
      </c>
      <c r="K5781" s="11">
        <f t="shared" si="508"/>
        <v>6.7019392546192602E-3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509"/>
        <v>-4.9364107253380328E-2</v>
      </c>
      <c r="D5782" s="6">
        <f t="shared" si="510"/>
        <v>2.4368150849232361E-3</v>
      </c>
      <c r="E5782" s="6">
        <f t="shared" si="511"/>
        <v>3.8444798234227055E-3</v>
      </c>
      <c r="F5782" s="6">
        <f>B$6+B$7*E5780+B$8*(H5781*100)^2</f>
        <v>1.0298314868999987</v>
      </c>
      <c r="G5782" s="18">
        <v>6.5004048367539738E-3</v>
      </c>
      <c r="H5782" s="9">
        <f t="shared" si="507"/>
        <v>1.0148061326677124E-2</v>
      </c>
      <c r="I5782" s="8">
        <f t="shared" si="505"/>
        <v>3.6476564899231506E-3</v>
      </c>
      <c r="J5782" s="11">
        <f t="shared" si="506"/>
        <v>0.56114297209597108</v>
      </c>
      <c r="K5782" s="11">
        <f t="shared" si="508"/>
        <v>8.5974549200844352E-2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509"/>
        <v>-4.0006365586068085E-2</v>
      </c>
      <c r="D5783" s="6">
        <f t="shared" si="510"/>
        <v>1.6005092874061327E-3</v>
      </c>
      <c r="E5783" s="6">
        <f t="shared" si="511"/>
        <v>2.4368150849232361E-3</v>
      </c>
      <c r="F5783" s="6">
        <f>B$6+B$7*E5783+B$8*(G5782*100)^2</f>
        <v>0.39444462264840202</v>
      </c>
      <c r="G5783" s="18">
        <v>6.9417413371338959E-3</v>
      </c>
      <c r="H5783" s="9">
        <f t="shared" si="507"/>
        <v>6.2804826458513685E-3</v>
      </c>
      <c r="I5783" s="8">
        <f t="shared" si="505"/>
        <v>6.6125869128252739E-4</v>
      </c>
      <c r="J5783" s="11">
        <f t="shared" si="506"/>
        <v>9.5258330607223066E-2</v>
      </c>
      <c r="K5783" s="11">
        <f t="shared" si="508"/>
        <v>5.1820538939943983E-3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509"/>
        <v>-5.4876719464211868E-2</v>
      </c>
      <c r="D5784" s="6">
        <f t="shared" si="510"/>
        <v>3.0114543391538099E-3</v>
      </c>
      <c r="E5784" s="6">
        <f t="shared" si="511"/>
        <v>1.6005092874061327E-3</v>
      </c>
      <c r="F5784" s="6">
        <f>B$6+B$7*E5783+B$8*(H5783*100)^2</f>
        <v>0.36945941454294462</v>
      </c>
      <c r="G5784" s="18">
        <v>7.9922171897296324E-3</v>
      </c>
      <c r="H5784" s="9">
        <f t="shared" si="507"/>
        <v>6.0783173209609962E-3</v>
      </c>
      <c r="I5784" s="8">
        <f t="shared" si="505"/>
        <v>1.9138998687686362E-3</v>
      </c>
      <c r="J5784" s="11">
        <f t="shared" si="506"/>
        <v>0.23947045273345247</v>
      </c>
      <c r="K5784" s="11">
        <f t="shared" si="508"/>
        <v>4.1132990219547416E-2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509"/>
        <v>-3.3321692700349972E-2</v>
      </c>
      <c r="D5785" s="6">
        <f t="shared" si="510"/>
        <v>1.1103352044165567E-3</v>
      </c>
      <c r="E5785" s="6">
        <f t="shared" si="511"/>
        <v>3.0114543391538099E-3</v>
      </c>
      <c r="F5785" s="6">
        <f>B$6+B$7*E5783+B$8*(H5784*100)^2</f>
        <v>0.34725006305800349</v>
      </c>
      <c r="G5785" s="18">
        <v>6.1911709814636232E-3</v>
      </c>
      <c r="H5785" s="9">
        <f t="shared" si="507"/>
        <v>5.8927927424779116E-3</v>
      </c>
      <c r="I5785" s="8">
        <f t="shared" si="505"/>
        <v>2.9837823898571161E-4</v>
      </c>
      <c r="J5785" s="11">
        <f t="shared" si="506"/>
        <v>4.8194152589075084E-2</v>
      </c>
      <c r="K5785" s="11">
        <f t="shared" si="508"/>
        <v>1.2402295553479714E-3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509"/>
        <v>-4.023677674454279E-2</v>
      </c>
      <c r="D5786" s="6">
        <f t="shared" si="510"/>
        <v>1.6189982027901796E-3</v>
      </c>
      <c r="E5786" s="6">
        <f t="shared" si="511"/>
        <v>1.1103352044165567E-3</v>
      </c>
      <c r="F5786" s="6">
        <f>B$6+B$7*E5786+B$8*(G5785*100)^2</f>
        <v>0.35942894438637518</v>
      </c>
      <c r="G5786" s="18">
        <v>2.5385362478130075E-2</v>
      </c>
      <c r="H5786" s="9">
        <f t="shared" si="507"/>
        <v>5.995239314542624E-3</v>
      </c>
      <c r="I5786" s="8">
        <f t="shared" si="505"/>
        <v>1.9390123163587451E-2</v>
      </c>
      <c r="J5786" s="11">
        <f t="shared" si="506"/>
        <v>0.76383085647456772</v>
      </c>
      <c r="K5786" s="11">
        <f t="shared" si="508"/>
        <v>1.7910463836390638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509"/>
        <v>-5.3571116623837192E-2</v>
      </c>
      <c r="D5787" s="6">
        <f t="shared" si="510"/>
        <v>2.8698645363247656E-3</v>
      </c>
      <c r="E5787" s="6">
        <f t="shared" si="511"/>
        <v>1.6189982027901796E-3</v>
      </c>
      <c r="F5787" s="6">
        <f>B$6+B$7*E5786+B$8*(H5786*100)^2</f>
        <v>0.33820464634747949</v>
      </c>
      <c r="G5787" s="18">
        <v>1.4212344021371351E-2</v>
      </c>
      <c r="H5787" s="9">
        <f t="shared" si="507"/>
        <v>5.8155364872682167E-3</v>
      </c>
      <c r="I5787" s="8">
        <f t="shared" si="505"/>
        <v>8.3968075341031342E-3</v>
      </c>
      <c r="J5787" s="11">
        <f t="shared" si="506"/>
        <v>0.59081088393840642</v>
      </c>
      <c r="K5787" s="11">
        <f t="shared" si="508"/>
        <v>0.55027992497380351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509"/>
        <v>-7.2737477901824818E-2</v>
      </c>
      <c r="D5788" s="6">
        <f t="shared" si="510"/>
        <v>5.290740691518454E-3</v>
      </c>
      <c r="E5788" s="6">
        <f t="shared" si="511"/>
        <v>2.8698645363247656E-3</v>
      </c>
      <c r="F5788" s="6">
        <f>B$6+B$7*E5786+B$8*(H5787*100)^2</f>
        <v>0.31933836782070518</v>
      </c>
      <c r="G5788" s="18">
        <v>1.3979601187469831E-2</v>
      </c>
      <c r="H5788" s="9">
        <f t="shared" si="507"/>
        <v>5.6510031659936736E-3</v>
      </c>
      <c r="I5788" s="8">
        <f t="shared" si="505"/>
        <v>8.3285980214761572E-3</v>
      </c>
      <c r="J5788" s="11">
        <f t="shared" si="506"/>
        <v>0.59576792712378879</v>
      </c>
      <c r="K5788" s="11">
        <f t="shared" si="508"/>
        <v>0.56806033715466109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509"/>
        <v>-5.8700239946012908E-2</v>
      </c>
      <c r="D5789" s="6">
        <f t="shared" si="510"/>
        <v>3.4457181697194897E-3</v>
      </c>
      <c r="E5789" s="6">
        <f t="shared" si="511"/>
        <v>5.290740691518454E-3</v>
      </c>
      <c r="F5789" s="6">
        <f>B$6+B$7*E5789+B$8*(G5788*100)^2</f>
        <v>1.7562864447847555</v>
      </c>
      <c r="G5789" s="18">
        <v>1.0236487712475376E-2</v>
      </c>
      <c r="H5789" s="9">
        <f t="shared" si="507"/>
        <v>1.3252495783001614E-2</v>
      </c>
      <c r="I5789" s="8">
        <f t="shared" si="505"/>
        <v>3.0160080705262382E-3</v>
      </c>
      <c r="J5789" s="11">
        <f t="shared" si="506"/>
        <v>0.29463309635497137</v>
      </c>
      <c r="K5789" s="11">
        <f t="shared" si="508"/>
        <v>3.0646948388430628E-2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509"/>
        <v>-5.6548328941103801E-2</v>
      </c>
      <c r="D5790" s="6">
        <f t="shared" si="510"/>
        <v>3.1977135060312777E-3</v>
      </c>
      <c r="E5790" s="6">
        <f t="shared" si="511"/>
        <v>3.4457181697194897E-3</v>
      </c>
      <c r="F5790" s="6">
        <f>B$6+B$7*E5789+B$8*(H5789*100)^2</f>
        <v>1.5802788679865925</v>
      </c>
      <c r="G5790" s="18">
        <v>8.4179964514154489E-3</v>
      </c>
      <c r="H5790" s="9">
        <f t="shared" si="507"/>
        <v>1.2570914318324633E-2</v>
      </c>
      <c r="I5790" s="8">
        <f t="shared" si="505"/>
        <v>4.1529178669091841E-3</v>
      </c>
      <c r="J5790" s="11">
        <f t="shared" si="506"/>
        <v>0.49333803962472439</v>
      </c>
      <c r="K5790" s="11">
        <f t="shared" si="508"/>
        <v>7.0654656035230579E-2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509"/>
        <v>-4.6463199302107898E-2</v>
      </c>
      <c r="D5791" s="6">
        <f t="shared" si="510"/>
        <v>2.1588288893873999E-3</v>
      </c>
      <c r="E5791" s="6">
        <f t="shared" si="511"/>
        <v>3.1977135060312777E-3</v>
      </c>
      <c r="F5791" s="6">
        <f>B$6+B$7*E5789+B$8*(H5790*100)^2</f>
        <v>1.4238257329707054</v>
      </c>
      <c r="G5791" s="18">
        <v>7.3833824034048286E-3</v>
      </c>
      <c r="H5791" s="9">
        <f t="shared" si="507"/>
        <v>1.1932416909288351E-2</v>
      </c>
      <c r="I5791" s="8">
        <f t="shared" si="505"/>
        <v>4.5490345058835221E-3</v>
      </c>
      <c r="J5791" s="11">
        <f t="shared" si="506"/>
        <v>0.61611796021641063</v>
      </c>
      <c r="K5791" s="11">
        <f t="shared" si="508"/>
        <v>9.8793666816627601E-2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509"/>
        <v>-3.2741451330945706E-2</v>
      </c>
      <c r="D5792" s="6">
        <f t="shared" si="510"/>
        <v>1.0720026352566863E-3</v>
      </c>
      <c r="E5792" s="6">
        <f t="shared" si="511"/>
        <v>2.1588288893873999E-3</v>
      </c>
      <c r="F5792" s="6">
        <f>B$6+B$7*E5792+B$8*(G5791*100)^2</f>
        <v>0.50338841598653306</v>
      </c>
      <c r="G5792" s="18">
        <v>8.3170058637211906E-3</v>
      </c>
      <c r="H5792" s="9">
        <f t="shared" si="507"/>
        <v>7.0949870752985379E-3</v>
      </c>
      <c r="I5792" s="8">
        <f t="shared" si="505"/>
        <v>1.2220187884226527E-3</v>
      </c>
      <c r="J5792" s="11">
        <f t="shared" si="506"/>
        <v>0.14693013428703988</v>
      </c>
      <c r="K5792" s="11">
        <f t="shared" si="508"/>
        <v>1.3323100494389672E-2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509"/>
        <v>-6.2057142498146894E-2</v>
      </c>
      <c r="D5793" s="6">
        <f t="shared" si="510"/>
        <v>3.8510889350353095E-3</v>
      </c>
      <c r="E5793" s="6">
        <f t="shared" si="511"/>
        <v>1.0720026352566863E-3</v>
      </c>
      <c r="F5793" s="6">
        <f>B$6+B$7*E5792+B$8*(H5792*100)^2</f>
        <v>0.46627244878714447</v>
      </c>
      <c r="G5793" s="18">
        <v>1.8865650543942007E-2</v>
      </c>
      <c r="H5793" s="9">
        <f t="shared" si="507"/>
        <v>6.8284145215938997E-3</v>
      </c>
      <c r="I5793" s="8">
        <f t="shared" si="505"/>
        <v>1.2037236022348108E-2</v>
      </c>
      <c r="J5793" s="11">
        <f t="shared" si="506"/>
        <v>0.63805040776679778</v>
      </c>
      <c r="K5793" s="11">
        <f t="shared" si="508"/>
        <v>0.74656533088386867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509"/>
        <v>-4.1649047728084927E-2</v>
      </c>
      <c r="D5794" s="6">
        <f t="shared" si="510"/>
        <v>1.7346431766562963E-3</v>
      </c>
      <c r="E5794" s="6">
        <f t="shared" si="511"/>
        <v>3.8510889350353095E-3</v>
      </c>
      <c r="F5794" s="6">
        <f>B$6+B$7*E5792+B$8*(H5793*100)^2</f>
        <v>0.43328006554360804</v>
      </c>
      <c r="G5794" s="18">
        <v>8.0612054061330578E-3</v>
      </c>
      <c r="H5794" s="9">
        <f t="shared" si="507"/>
        <v>6.5824012757018093E-3</v>
      </c>
      <c r="I5794" s="8">
        <f t="shared" si="505"/>
        <v>1.4788041304312485E-3</v>
      </c>
      <c r="J5794" s="11">
        <f t="shared" si="506"/>
        <v>0.18344702261353585</v>
      </c>
      <c r="K5794" s="11">
        <f t="shared" si="508"/>
        <v>2.199679738035254E-2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509"/>
        <v>-5.1557844034658143E-2</v>
      </c>
      <c r="D5795" s="6">
        <f t="shared" si="510"/>
        <v>2.6582112815021343E-3</v>
      </c>
      <c r="E5795" s="6">
        <f t="shared" si="511"/>
        <v>1.7346431766562963E-3</v>
      </c>
      <c r="F5795" s="6">
        <f>B$6+B$7*E5795+B$8*(G5794*100)^2</f>
        <v>0.59640330448995793</v>
      </c>
      <c r="G5795" s="18">
        <v>5.8013788887922337E-3</v>
      </c>
      <c r="H5795" s="9">
        <f t="shared" si="507"/>
        <v>7.7227152251650322E-3</v>
      </c>
      <c r="I5795" s="8">
        <f t="shared" si="505"/>
        <v>1.9213363363727986E-3</v>
      </c>
      <c r="J5795" s="11">
        <f t="shared" si="506"/>
        <v>0.33118614956948522</v>
      </c>
      <c r="K5795" s="11">
        <f t="shared" si="508"/>
        <v>3.7280125576787171E-2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509"/>
        <v>-5.959347044294995E-2</v>
      </c>
      <c r="D5796" s="6">
        <f t="shared" si="510"/>
        <v>3.5513817194347493E-3</v>
      </c>
      <c r="E5796" s="6">
        <f t="shared" si="511"/>
        <v>2.6582112815021343E-3</v>
      </c>
      <c r="F5796" s="6">
        <f>B$6+B$7*E5795+B$8*(H5795*100)^2</f>
        <v>0.54891202507084758</v>
      </c>
      <c r="G5796" s="18">
        <v>9.9932836237929552E-3</v>
      </c>
      <c r="H5796" s="9">
        <f t="shared" si="507"/>
        <v>7.4088597305580536E-3</v>
      </c>
      <c r="I5796" s="8">
        <f t="shared" si="505"/>
        <v>2.5844238932349016E-3</v>
      </c>
      <c r="J5796" s="11">
        <f t="shared" si="506"/>
        <v>0.25861608561590915</v>
      </c>
      <c r="K5796" s="11">
        <f t="shared" si="508"/>
        <v>4.9592148168434935E-2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509"/>
        <v>-3.018936568500568E-2</v>
      </c>
      <c r="D5797" s="6">
        <f t="shared" si="510"/>
        <v>9.113978004629985E-4</v>
      </c>
      <c r="E5797" s="6">
        <f t="shared" si="511"/>
        <v>3.5513817194347493E-3</v>
      </c>
      <c r="F5797" s="6">
        <f>B$6+B$7*E5795+B$8*(H5796*100)^2</f>
        <v>0.50669702679520034</v>
      </c>
      <c r="G5797" s="18">
        <v>8.976031117859537E-3</v>
      </c>
      <c r="H5797" s="9">
        <f t="shared" si="507"/>
        <v>7.1182654263184106E-3</v>
      </c>
      <c r="I5797" s="8">
        <f t="shared" si="505"/>
        <v>1.8577656915411264E-3</v>
      </c>
      <c r="J5797" s="11">
        <f t="shared" si="506"/>
        <v>0.20696961353495588</v>
      </c>
      <c r="K5797" s="11">
        <f t="shared" si="508"/>
        <v>2.9091989290924714E-2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509"/>
        <v>-5.0043975646109497E-2</v>
      </c>
      <c r="D5798" s="6">
        <f t="shared" si="510"/>
        <v>2.5043994984684003E-3</v>
      </c>
      <c r="E5798" s="6">
        <f t="shared" si="511"/>
        <v>9.113978004629985E-4</v>
      </c>
      <c r="F5798" s="6">
        <f>B$6+B$7*E5798+B$8*(G5797*100)^2</f>
        <v>0.73486789900079486</v>
      </c>
      <c r="G5798" s="18">
        <v>9.7473018438625804E-3</v>
      </c>
      <c r="H5798" s="9">
        <f t="shared" si="507"/>
        <v>8.5724436364480981E-3</v>
      </c>
      <c r="I5798" s="8">
        <f t="shared" si="505"/>
        <v>1.1748582074144823E-3</v>
      </c>
      <c r="J5798" s="11">
        <f t="shared" si="506"/>
        <v>0.12053163287994774</v>
      </c>
      <c r="K5798" s="11">
        <f t="shared" si="508"/>
        <v>8.612878413273739E-3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509"/>
        <v>-5.1508572481274946E-2</v>
      </c>
      <c r="D5799" s="6">
        <f t="shared" si="510"/>
        <v>2.6531330390587547E-3</v>
      </c>
      <c r="E5799" s="6">
        <f t="shared" si="511"/>
        <v>2.5043994984684003E-3</v>
      </c>
      <c r="F5799" s="6">
        <f>B$6+B$7*E5798+B$8*(H5798*100)^2</f>
        <v>0.67191293670735186</v>
      </c>
      <c r="G5799" s="18">
        <v>1.4243316890890258E-2</v>
      </c>
      <c r="H5799" s="9">
        <f t="shared" si="507"/>
        <v>8.1970295638563589E-3</v>
      </c>
      <c r="I5799" s="8">
        <f t="shared" si="505"/>
        <v>6.0462873270338991E-3</v>
      </c>
      <c r="J5799" s="11">
        <f t="shared" si="506"/>
        <v>0.42449995133514051</v>
      </c>
      <c r="K5799" s="11">
        <f t="shared" si="508"/>
        <v>0.1851033481439317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509"/>
        <v>-3.9989305437861083E-2</v>
      </c>
      <c r="D5800" s="6">
        <f t="shared" si="510"/>
        <v>1.5991445494025461E-3</v>
      </c>
      <c r="E5800" s="6">
        <f t="shared" si="511"/>
        <v>2.6531330390587547E-3</v>
      </c>
      <c r="F5800" s="6">
        <f>B$6+B$7*E5798+B$8*(H5799*100)^2</f>
        <v>0.61595227072471015</v>
      </c>
      <c r="G5800" s="18">
        <v>1.0523366918099058E-2</v>
      </c>
      <c r="H5800" s="9">
        <f t="shared" si="507"/>
        <v>7.8482626786105358E-3</v>
      </c>
      <c r="I5800" s="8">
        <f t="shared" si="505"/>
        <v>2.6751042394885221E-3</v>
      </c>
      <c r="J5800" s="11">
        <f t="shared" si="506"/>
        <v>0.25420611675980154</v>
      </c>
      <c r="K5800" s="11">
        <f t="shared" si="508"/>
        <v>4.754703307892294E-2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509"/>
        <v>-5.9213869136455807E-2</v>
      </c>
      <c r="D5801" s="6">
        <f t="shared" si="510"/>
        <v>3.5062822981093136E-3</v>
      </c>
      <c r="E5801" s="6">
        <f t="shared" si="511"/>
        <v>1.5991445494025461E-3</v>
      </c>
      <c r="F5801" s="6">
        <f>B$6+B$7*E5801+B$8*(G5800*100)^2</f>
        <v>1.0031348993365252</v>
      </c>
      <c r="G5801" s="18">
        <v>5.8510050937895909E-3</v>
      </c>
      <c r="H5801" s="9">
        <f t="shared" si="507"/>
        <v>1.0015662231407992E-2</v>
      </c>
      <c r="I5801" s="8">
        <f t="shared" si="505"/>
        <v>4.1646571376184006E-3</v>
      </c>
      <c r="J5801" s="11">
        <f t="shared" si="506"/>
        <v>0.71178491060260329</v>
      </c>
      <c r="K5801" s="11">
        <f t="shared" si="508"/>
        <v>0.12172217795709495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509"/>
        <v>-2.491616441096911E-2</v>
      </c>
      <c r="D5802" s="6">
        <f t="shared" si="510"/>
        <v>6.2081524895444369E-4</v>
      </c>
      <c r="E5802" s="6">
        <f t="shared" si="511"/>
        <v>3.5062822981093136E-3</v>
      </c>
      <c r="F5802" s="6">
        <f>B$6+B$7*E5801+B$8*(H5801*100)^2</f>
        <v>0.91044252861380393</v>
      </c>
      <c r="G5802" s="18">
        <v>1.367463185927187E-2</v>
      </c>
      <c r="H5802" s="9">
        <f t="shared" si="507"/>
        <v>9.5417112124283245E-3</v>
      </c>
      <c r="I5802" s="8">
        <f t="shared" si="505"/>
        <v>4.1329206468435457E-3</v>
      </c>
      <c r="J5802" s="11">
        <f t="shared" si="506"/>
        <v>0.30223268087771471</v>
      </c>
      <c r="K5802" s="11">
        <f t="shared" si="508"/>
        <v>7.3272914304434833E-2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509"/>
        <v>-4.8267927325991909E-2</v>
      </c>
      <c r="D5803" s="6">
        <f t="shared" si="510"/>
        <v>2.3297928083472366E-3</v>
      </c>
      <c r="E5803" s="6">
        <f t="shared" si="511"/>
        <v>6.2081524895444369E-4</v>
      </c>
      <c r="F5803" s="6">
        <f>B$6+B$7*E5801+B$8*(H5802*100)^2</f>
        <v>0.82804828027837718</v>
      </c>
      <c r="G5803" s="18">
        <v>1.2265741560869532E-2</v>
      </c>
      <c r="H5803" s="9">
        <f t="shared" si="507"/>
        <v>9.0997158212681398E-3</v>
      </c>
      <c r="I5803" s="8">
        <f t="shared" si="505"/>
        <v>3.1660257396013917E-3</v>
      </c>
      <c r="J5803" s="11">
        <f t="shared" si="506"/>
        <v>0.25811939081626539</v>
      </c>
      <c r="K5803" s="11">
        <f t="shared" si="508"/>
        <v>4.9358828790098563E-2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509"/>
        <v>-4.0546002029404948E-2</v>
      </c>
      <c r="D5804" s="6">
        <f t="shared" si="510"/>
        <v>1.6439782805685102E-3</v>
      </c>
      <c r="E5804" s="6">
        <f t="shared" si="511"/>
        <v>2.3297928083472366E-3</v>
      </c>
      <c r="F5804" s="6">
        <f>B$6+B$7*E5804+B$8*(G5803*100)^2</f>
        <v>1.3561631249609705</v>
      </c>
      <c r="G5804" s="18">
        <v>6.1260353331414191E-3</v>
      </c>
      <c r="H5804" s="9">
        <f t="shared" si="507"/>
        <v>1.1645441704636928E-2</v>
      </c>
      <c r="I5804" s="8">
        <f t="shared" si="505"/>
        <v>5.519406371495509E-3</v>
      </c>
      <c r="J5804" s="11">
        <f t="shared" si="506"/>
        <v>0.90097527541767675</v>
      </c>
      <c r="K5804" s="11">
        <f t="shared" si="508"/>
        <v>0.16841282600960827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509"/>
        <v>-3.4732428807707424E-2</v>
      </c>
      <c r="D5805" s="6">
        <f t="shared" si="510"/>
        <v>1.2063416108824645E-3</v>
      </c>
      <c r="E5805" s="6">
        <f t="shared" si="511"/>
        <v>1.6439782805685102E-3</v>
      </c>
      <c r="F5805" s="6">
        <f>B$6+B$7*E5804+B$8*(H5804*100)^2</f>
        <v>1.2243205565766204</v>
      </c>
      <c r="G5805" s="18">
        <v>5.79757768001292E-3</v>
      </c>
      <c r="H5805" s="9">
        <f t="shared" si="507"/>
        <v>1.1064901972347612E-2</v>
      </c>
      <c r="I5805" s="8">
        <f t="shared" si="505"/>
        <v>5.2673242923346924E-3</v>
      </c>
      <c r="J5805" s="11">
        <f t="shared" si="506"/>
        <v>0.90853880414465682</v>
      </c>
      <c r="K5805" s="11">
        <f t="shared" si="508"/>
        <v>0.17029897747860434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509"/>
        <v>-4.4089915087955941E-2</v>
      </c>
      <c r="D5806" s="6">
        <f t="shared" si="510"/>
        <v>1.9439206124631651E-3</v>
      </c>
      <c r="E5806" s="6">
        <f t="shared" si="511"/>
        <v>1.2063416108824645E-3</v>
      </c>
      <c r="F5806" s="6">
        <f>B$6+B$7*E5804+B$8*(H5805*100)^2</f>
        <v>1.1071256975397721</v>
      </c>
      <c r="G5806" s="18">
        <v>1.0938481222896748E-2</v>
      </c>
      <c r="H5806" s="9">
        <f t="shared" si="507"/>
        <v>1.0522004074983873E-2</v>
      </c>
      <c r="I5806" s="8">
        <f t="shared" si="505"/>
        <v>4.1647714791287482E-4</v>
      </c>
      <c r="J5806" s="11">
        <f t="shared" si="506"/>
        <v>3.807449493455204E-2</v>
      </c>
      <c r="K5806" s="11">
        <f t="shared" si="508"/>
        <v>7.6327328428749119E-4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509"/>
        <v>-4.3511107855345052E-2</v>
      </c>
      <c r="D5807" s="6">
        <f t="shared" si="510"/>
        <v>1.8932165067994699E-3</v>
      </c>
      <c r="E5807" s="6">
        <f t="shared" si="511"/>
        <v>1.9439206124631651E-3</v>
      </c>
      <c r="F5807" s="6">
        <f>B$6+B$7*E5807+B$8*(G5806*100)^2</f>
        <v>1.082361684200231</v>
      </c>
      <c r="G5807" s="18">
        <v>9.6615849446391074E-3</v>
      </c>
      <c r="H5807" s="9">
        <f t="shared" si="507"/>
        <v>1.0403661298793953E-2</v>
      </c>
      <c r="I5807" s="8">
        <f t="shared" si="505"/>
        <v>7.4207635415484557E-4</v>
      </c>
      <c r="J5807" s="11">
        <f t="shared" si="506"/>
        <v>7.6806896426098198E-2</v>
      </c>
      <c r="K5807" s="11">
        <f t="shared" si="508"/>
        <v>2.6716998645379686E-3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509"/>
        <v>-4.9532555430996314E-2</v>
      </c>
      <c r="D5808" s="6">
        <f t="shared" si="510"/>
        <v>2.4534740475247226E-3</v>
      </c>
      <c r="E5808" s="6">
        <f t="shared" si="511"/>
        <v>1.8932165067994699E-3</v>
      </c>
      <c r="F5808" s="6">
        <f>B$6+B$7*E5807+B$8*(H5807*100)^2</f>
        <v>0.98090083334530054</v>
      </c>
      <c r="G5808" s="18">
        <v>5.1621795558296308E-3</v>
      </c>
      <c r="H5808" s="9">
        <f t="shared" si="507"/>
        <v>9.9040437869857001E-3</v>
      </c>
      <c r="I5808" s="8">
        <f t="shared" si="505"/>
        <v>4.7418642311560693E-3</v>
      </c>
      <c r="J5808" s="11">
        <f t="shared" si="506"/>
        <v>0.91857793396610909</v>
      </c>
      <c r="K5808" s="11">
        <f t="shared" si="508"/>
        <v>0.17280363158564938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509"/>
        <v>-6.3184966977744672E-2</v>
      </c>
      <c r="D5809" s="6">
        <f t="shared" si="510"/>
        <v>3.9923400519786848E-3</v>
      </c>
      <c r="E5809" s="6">
        <f t="shared" si="511"/>
        <v>2.4534740475247226E-3</v>
      </c>
      <c r="F5809" s="6">
        <f>B$6+B$7*E5807+B$8*(H5808*100)^2</f>
        <v>0.89071228302035266</v>
      </c>
      <c r="G5809" s="18">
        <v>1.1031038529719964E-2</v>
      </c>
      <c r="H5809" s="9">
        <f t="shared" si="507"/>
        <v>9.43775546949778E-3</v>
      </c>
      <c r="I5809" s="8">
        <f t="shared" si="505"/>
        <v>1.593283060222184E-3</v>
      </c>
      <c r="J5809" s="11">
        <f t="shared" si="506"/>
        <v>0.14443636072247781</v>
      </c>
      <c r="K5809" s="11">
        <f t="shared" si="508"/>
        <v>1.2825325211951677E-2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509"/>
        <v>-5.5167671901811197E-2</v>
      </c>
      <c r="D5810" s="6">
        <f t="shared" si="510"/>
        <v>3.0434720230658888E-3</v>
      </c>
      <c r="E5810" s="6">
        <f t="shared" si="511"/>
        <v>3.9923400519786848E-3</v>
      </c>
      <c r="F5810" s="6">
        <f>B$6+B$7*E5810+B$8*(G5809*100)^2</f>
        <v>1.1006366495266628</v>
      </c>
      <c r="G5810" s="18">
        <v>7.4224727131300518E-3</v>
      </c>
      <c r="H5810" s="9">
        <f t="shared" si="507"/>
        <v>1.0491123150200185E-2</v>
      </c>
      <c r="I5810" s="8">
        <f t="shared" si="505"/>
        <v>3.0686504370701336E-3</v>
      </c>
      <c r="J5810" s="11">
        <f t="shared" si="506"/>
        <v>0.41342697449622362</v>
      </c>
      <c r="K5810" s="11">
        <f t="shared" si="508"/>
        <v>5.3517527918182983E-2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509"/>
        <v>-2.8758326447649345E-2</v>
      </c>
      <c r="D5811" s="6">
        <f t="shared" si="510"/>
        <v>8.2704134006956781E-4</v>
      </c>
      <c r="E5811" s="6">
        <f t="shared" si="511"/>
        <v>3.0434720230658888E-3</v>
      </c>
      <c r="F5811" s="6">
        <f>B$6+B$7*E5810+B$8*(H5810*100)^2</f>
        <v>0.9973451709193184</v>
      </c>
      <c r="G5811" s="18">
        <v>9.6085759831662683E-3</v>
      </c>
      <c r="H5811" s="9">
        <f t="shared" si="507"/>
        <v>9.9867170327356241E-3</v>
      </c>
      <c r="I5811" s="8">
        <f t="shared" si="505"/>
        <v>3.7814104956935581E-4</v>
      </c>
      <c r="J5811" s="11">
        <f t="shared" si="506"/>
        <v>3.9354536013644428E-2</v>
      </c>
      <c r="K5811" s="11">
        <f t="shared" si="508"/>
        <v>7.3548191343753011E-4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509"/>
        <v>-3.5688684048670129E-2</v>
      </c>
      <c r="D5812" s="6">
        <f t="shared" si="510"/>
        <v>1.2736821691258016E-3</v>
      </c>
      <c r="E5812" s="6">
        <f t="shared" si="511"/>
        <v>8.2704134006956781E-4</v>
      </c>
      <c r="F5812" s="6">
        <f>B$6+B$7*E5810+B$8*(H5811*100)^2</f>
        <v>0.90552937558524993</v>
      </c>
      <c r="G5812" s="18">
        <v>9.8830770637567244E-3</v>
      </c>
      <c r="H5812" s="9">
        <f t="shared" si="507"/>
        <v>9.5159307247649188E-3</v>
      </c>
      <c r="I5812" s="8">
        <f t="shared" si="505"/>
        <v>3.671463389918056E-4</v>
      </c>
      <c r="J5812" s="11">
        <f t="shared" si="506"/>
        <v>3.7148990807549881E-2</v>
      </c>
      <c r="K5812" s="11">
        <f t="shared" si="508"/>
        <v>7.2568928415206457E-4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509"/>
        <v>-4.8211756364293153E-2</v>
      </c>
      <c r="D5813" s="6">
        <f t="shared" si="510"/>
        <v>2.3243734517299614E-3</v>
      </c>
      <c r="E5813" s="6">
        <f t="shared" si="511"/>
        <v>1.2736821691258016E-3</v>
      </c>
      <c r="F5813" s="6">
        <f>B$6+B$7*E5813+B$8*(G5812*100)^2</f>
        <v>0.88695914568533285</v>
      </c>
      <c r="G5813" s="18">
        <v>6.9226118580031776E-3</v>
      </c>
      <c r="H5813" s="9">
        <f t="shared" si="507"/>
        <v>9.4178508465856091E-3</v>
      </c>
      <c r="I5813" s="8">
        <f t="shared" si="505"/>
        <v>2.4952389885824315E-3</v>
      </c>
      <c r="J5813" s="11">
        <f t="shared" si="506"/>
        <v>0.36044762291528815</v>
      </c>
      <c r="K5813" s="11">
        <f t="shared" si="508"/>
        <v>4.2865966707309466E-2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509"/>
        <v>-4.7681741573465664E-2</v>
      </c>
      <c r="D5814" s="6">
        <f t="shared" si="510"/>
        <v>2.2735484794787638E-3</v>
      </c>
      <c r="E5814" s="6">
        <f t="shared" si="511"/>
        <v>2.3243734517299614E-3</v>
      </c>
      <c r="F5814" s="6">
        <f>B$6+B$7*E5813+B$8*(H5813*100)^2</f>
        <v>0.80714216861118204</v>
      </c>
      <c r="G5814" s="18">
        <v>1.4570748870951274E-2</v>
      </c>
      <c r="H5814" s="9">
        <f t="shared" si="507"/>
        <v>8.9841091300761813E-3</v>
      </c>
      <c r="I5814" s="8">
        <f t="shared" si="505"/>
        <v>5.5866397408750931E-3</v>
      </c>
      <c r="J5814" s="11">
        <f t="shared" si="506"/>
        <v>0.38341472976813173</v>
      </c>
      <c r="K5814" s="11">
        <f t="shared" si="508"/>
        <v>0.13827704204833746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509"/>
        <v>-3.6552291970885699E-2</v>
      </c>
      <c r="D5815" s="6">
        <f t="shared" si="510"/>
        <v>1.3360700483248751E-3</v>
      </c>
      <c r="E5815" s="6">
        <f t="shared" si="511"/>
        <v>2.2735484794787638E-3</v>
      </c>
      <c r="F5815" s="6">
        <f>B$6+B$7*E5813+B$8*(H5814*100)^2</f>
        <v>0.73619285768996945</v>
      </c>
      <c r="G5815" s="18">
        <v>9.3605530761356349E-3</v>
      </c>
      <c r="H5815" s="9">
        <f t="shared" si="507"/>
        <v>8.5801681667084448E-3</v>
      </c>
      <c r="I5815" s="8">
        <f t="shared" si="505"/>
        <v>7.8038490942719009E-4</v>
      </c>
      <c r="J5815" s="11">
        <f t="shared" si="506"/>
        <v>8.3369529885659321E-2</v>
      </c>
      <c r="K5815" s="11">
        <f t="shared" si="508"/>
        <v>3.9013045816003178E-3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509"/>
        <v>-4.5008265978295041E-2</v>
      </c>
      <c r="D5816" s="6">
        <f t="shared" si="510"/>
        <v>2.0257440063729507E-3</v>
      </c>
      <c r="E5816" s="6">
        <f t="shared" si="511"/>
        <v>1.3360700483248751E-3</v>
      </c>
      <c r="F5816" s="6">
        <f>B$6+B$7*E5816+B$8*(G5815*100)^2</f>
        <v>0.79758403696816438</v>
      </c>
      <c r="G5816" s="18">
        <v>7.755733956316963E-3</v>
      </c>
      <c r="H5816" s="9">
        <f t="shared" si="507"/>
        <v>8.9307560540424821E-3</v>
      </c>
      <c r="I5816" s="8">
        <f t="shared" si="505"/>
        <v>1.175022097725519E-3</v>
      </c>
      <c r="J5816" s="11">
        <f t="shared" si="506"/>
        <v>0.15150366223798536</v>
      </c>
      <c r="K5816" s="11">
        <f t="shared" si="508"/>
        <v>9.498338095244474E-3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509"/>
        <v>-6.0553569315292662E-2</v>
      </c>
      <c r="D5817" s="6">
        <f t="shared" si="510"/>
        <v>3.6667347568219528E-3</v>
      </c>
      <c r="E5817" s="6">
        <f t="shared" si="511"/>
        <v>2.0257440063729507E-3</v>
      </c>
      <c r="F5817" s="6">
        <f>B$6+B$7*E5816+B$8*(H5816*100)^2</f>
        <v>0.72770271729071312</v>
      </c>
      <c r="G5817" s="18">
        <v>8.6799662468361773E-3</v>
      </c>
      <c r="H5817" s="9">
        <f t="shared" si="507"/>
        <v>8.5305493216481267E-3</v>
      </c>
      <c r="I5817" s="8">
        <f t="shared" si="505"/>
        <v>1.4941692518805061E-4</v>
      </c>
      <c r="J5817" s="11">
        <f t="shared" si="506"/>
        <v>1.7213998411861643E-2</v>
      </c>
      <c r="K5817" s="11">
        <f t="shared" si="508"/>
        <v>1.5162854485728516E-4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509"/>
        <v>-3.2963695583580477E-2</v>
      </c>
      <c r="D5818" s="6">
        <f t="shared" si="510"/>
        <v>1.086605226526963E-3</v>
      </c>
      <c r="E5818" s="6">
        <f t="shared" si="511"/>
        <v>3.6667347568219528E-3</v>
      </c>
      <c r="F5818" s="6">
        <f>B$6+B$7*E5816+B$8*(H5817*100)^2</f>
        <v>0.66558521222942657</v>
      </c>
      <c r="G5818" s="18">
        <v>5.5642686115894196E-3</v>
      </c>
      <c r="H5818" s="9">
        <f t="shared" si="507"/>
        <v>8.1583405924821901E-3</v>
      </c>
      <c r="I5818" s="8">
        <f t="shared" si="505"/>
        <v>2.5940719808927705E-3</v>
      </c>
      <c r="J5818" s="11">
        <f t="shared" si="506"/>
        <v>0.46620178894486913</v>
      </c>
      <c r="K5818" s="11">
        <f t="shared" si="508"/>
        <v>6.4709600779868204E-2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509"/>
        <v>-3.7101943703115273E-2</v>
      </c>
      <c r="D5819" s="6">
        <f t="shared" si="510"/>
        <v>1.376554226549135E-3</v>
      </c>
      <c r="E5819" s="6">
        <f t="shared" si="511"/>
        <v>1.086605226526963E-3</v>
      </c>
      <c r="F5819" s="6">
        <f>B$6+B$7*E5819+B$8*(G5818*100)^2</f>
        <v>0.29391903019166649</v>
      </c>
      <c r="G5819" s="18">
        <v>1.6760442951998782E-2</v>
      </c>
      <c r="H5819" s="9">
        <f t="shared" si="507"/>
        <v>5.4214299791813829E-3</v>
      </c>
      <c r="I5819" s="8">
        <f t="shared" si="505"/>
        <v>1.1339012972817399E-2</v>
      </c>
      <c r="J5819" s="11">
        <f t="shared" si="506"/>
        <v>0.67653420648200435</v>
      </c>
      <c r="K5819" s="11">
        <f t="shared" si="508"/>
        <v>0.96285509192965058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509"/>
        <v>-3.290761537314562E-2</v>
      </c>
      <c r="D5820" s="6">
        <f t="shared" si="510"/>
        <v>1.0829111495468898E-3</v>
      </c>
      <c r="E5820" s="6">
        <f t="shared" si="511"/>
        <v>1.376554226549135E-3</v>
      </c>
      <c r="F5820" s="6">
        <f>B$6+B$7*E5819+B$8*(H5819*100)^2</f>
        <v>0.27997056994695868</v>
      </c>
      <c r="G5820" s="18">
        <v>1.2422722901442827E-2</v>
      </c>
      <c r="H5820" s="9">
        <f t="shared" si="507"/>
        <v>5.2912245269593197E-3</v>
      </c>
      <c r="I5820" s="8">
        <f t="shared" ref="I5820:I5859" si="512">SQRT((G5820-H5820)^2)</f>
        <v>7.1314983744835076E-3</v>
      </c>
      <c r="J5820" s="11">
        <f t="shared" ref="J5820:J5859" si="513">ABS(G5820-H5820)/G5820</f>
        <v>0.57406886002868385</v>
      </c>
      <c r="K5820" s="11">
        <f t="shared" si="508"/>
        <v>0.49431975695372499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509"/>
        <v>-5.7908592637285455E-2</v>
      </c>
      <c r="D5821" s="6">
        <f t="shared" si="510"/>
        <v>3.3534051012310711E-3</v>
      </c>
      <c r="E5821" s="6">
        <f t="shared" si="511"/>
        <v>1.0829111495468898E-3</v>
      </c>
      <c r="F5821" s="6">
        <f>B$6+B$7*E5819+B$8*(H5820*100)^2</f>
        <v>0.26757178363543799</v>
      </c>
      <c r="G5821" s="18">
        <v>1.4818091795369529E-2</v>
      </c>
      <c r="H5821" s="9">
        <f t="shared" si="507"/>
        <v>5.1727341284415343E-3</v>
      </c>
      <c r="I5821" s="8">
        <f t="shared" si="512"/>
        <v>9.6453576669279957E-3</v>
      </c>
      <c r="J5821" s="11">
        <f t="shared" si="513"/>
        <v>0.65091766201246315</v>
      </c>
      <c r="K5821" s="11">
        <f t="shared" si="508"/>
        <v>0.81220620900317009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509"/>
        <v>-5.365939319393926E-2</v>
      </c>
      <c r="D5822" s="6">
        <f t="shared" si="510"/>
        <v>2.879330477941775E-3</v>
      </c>
      <c r="E5822" s="6">
        <f t="shared" si="511"/>
        <v>3.3534051012310711E-3</v>
      </c>
      <c r="F5822" s="6">
        <f>B$6+B$7*E5822+B$8*(G5821*100)^2</f>
        <v>1.9707366383667344</v>
      </c>
      <c r="G5822" s="18">
        <v>6.6614035648488229E-3</v>
      </c>
      <c r="H5822" s="9">
        <f t="shared" si="507"/>
        <v>1.4038292767878631E-2</v>
      </c>
      <c r="I5822" s="8">
        <f t="shared" si="512"/>
        <v>7.3768892030298084E-3</v>
      </c>
      <c r="J5822" s="11">
        <f t="shared" si="513"/>
        <v>1.1074076403292079</v>
      </c>
      <c r="K5822" s="11">
        <f t="shared" si="508"/>
        <v>0.21997522916496748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509"/>
        <v>-3.4709635962602924E-2</v>
      </c>
      <c r="D5823" s="6">
        <f t="shared" si="510"/>
        <v>1.2047588286564182E-3</v>
      </c>
      <c r="E5823" s="6">
        <f t="shared" si="511"/>
        <v>2.879330477941775E-3</v>
      </c>
      <c r="F5823" s="6">
        <f>B$6+B$7*E5822+B$8*(H5822*100)^2</f>
        <v>1.7707147548415605</v>
      </c>
      <c r="G5823" s="18">
        <v>1.1840575671613522E-2</v>
      </c>
      <c r="H5823" s="9">
        <f t="shared" si="507"/>
        <v>1.3306820637708921E-2</v>
      </c>
      <c r="I5823" s="8">
        <f t="shared" si="512"/>
        <v>1.4662449660953984E-3</v>
      </c>
      <c r="J5823" s="11">
        <f t="shared" si="513"/>
        <v>0.12383223643513883</v>
      </c>
      <c r="K5823" s="11">
        <f t="shared" si="508"/>
        <v>6.5570095100244696E-3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509"/>
        <v>-5.8642573012411353E-2</v>
      </c>
      <c r="D5824" s="6">
        <f t="shared" si="510"/>
        <v>3.4389513695159963E-3</v>
      </c>
      <c r="E5824" s="6">
        <f t="shared" si="511"/>
        <v>1.2047588286564182E-3</v>
      </c>
      <c r="F5824" s="6">
        <f>B$6+B$7*E5822+B$8*(H5823*100)^2</f>
        <v>1.5929153025760332</v>
      </c>
      <c r="G5824" s="18">
        <v>6.0610023999313799E-3</v>
      </c>
      <c r="H5824" s="9">
        <f t="shared" si="507"/>
        <v>1.2621074845574893E-2</v>
      </c>
      <c r="I5824" s="8">
        <f t="shared" si="512"/>
        <v>6.5600724456435127E-3</v>
      </c>
      <c r="J5824" s="11">
        <f t="shared" si="513"/>
        <v>1.0823411727601004</v>
      </c>
      <c r="K5824" s="11">
        <f t="shared" si="508"/>
        <v>0.21372152728094007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509"/>
        <v>-5.6369009831037389E-2</v>
      </c>
      <c r="D5825" s="6">
        <f t="shared" si="510"/>
        <v>3.17746526933159E-3</v>
      </c>
      <c r="E5825" s="6">
        <f t="shared" si="511"/>
        <v>3.4389513695159963E-3</v>
      </c>
      <c r="F5825" s="6">
        <f>B$6+B$7*E5825+B$8*(G5824*100)^2</f>
        <v>0.34547938032608422</v>
      </c>
      <c r="G5825" s="18">
        <v>1.282332035056497E-2</v>
      </c>
      <c r="H5825" s="9">
        <f t="shared" si="507"/>
        <v>5.8777494019912439E-3</v>
      </c>
      <c r="I5825" s="8">
        <f t="shared" si="512"/>
        <v>6.9455709485737264E-3</v>
      </c>
      <c r="J5825" s="11">
        <f t="shared" si="513"/>
        <v>0.54163592257661397</v>
      </c>
      <c r="K5825" s="11">
        <f t="shared" si="508"/>
        <v>0.40158035781799661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509"/>
        <v>-4.5307144290782871E-2</v>
      </c>
      <c r="D5826" s="6">
        <f t="shared" si="510"/>
        <v>2.0527373237858187E-3</v>
      </c>
      <c r="E5826" s="6">
        <f t="shared" si="511"/>
        <v>3.17746526933159E-3</v>
      </c>
      <c r="F5826" s="6">
        <f>B$6+B$7*E5825+B$8*(H5825*100)^2</f>
        <v>0.32603191893038408</v>
      </c>
      <c r="G5826" s="18">
        <v>5.5767931091502037E-3</v>
      </c>
      <c r="H5826" s="9">
        <f t="shared" si="507"/>
        <v>5.7099204804479031E-3</v>
      </c>
      <c r="I5826" s="8">
        <f t="shared" si="512"/>
        <v>1.3312737129769943E-4</v>
      </c>
      <c r="J5826" s="11">
        <f t="shared" si="513"/>
        <v>2.3871671172321019E-2</v>
      </c>
      <c r="K5826" s="11">
        <f t="shared" si="508"/>
        <v>2.7609688941065968E-4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509"/>
        <v>-3.6116430048844857E-2</v>
      </c>
      <c r="D5827" s="6">
        <f t="shared" si="510"/>
        <v>1.3043965194731036E-3</v>
      </c>
      <c r="E5827" s="6">
        <f t="shared" si="511"/>
        <v>2.0527373237858187E-3</v>
      </c>
      <c r="F5827" s="6">
        <f>B$6+B$7*E5825+B$8*(H5826*100)^2</f>
        <v>0.30874507049574629</v>
      </c>
      <c r="G5827" s="18">
        <v>5.365728875755359E-3</v>
      </c>
      <c r="H5827" s="9">
        <f t="shared" si="507"/>
        <v>5.5564833347698092E-3</v>
      </c>
      <c r="I5827" s="8">
        <f t="shared" si="512"/>
        <v>1.9075445901445016E-4</v>
      </c>
      <c r="J5827" s="11">
        <f t="shared" si="513"/>
        <v>3.5550521360920746E-2</v>
      </c>
      <c r="K5827" s="11">
        <f t="shared" si="508"/>
        <v>6.0312051059452365E-4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509"/>
        <v>-4.778045385549376E-2</v>
      </c>
      <c r="D5828" s="6">
        <f t="shared" si="510"/>
        <v>2.2829717706369687E-3</v>
      </c>
      <c r="E5828" s="6">
        <f t="shared" si="511"/>
        <v>1.3043965194731036E-3</v>
      </c>
      <c r="F5828" s="6">
        <f>B$6+B$7*E5828+B$8*(G5827*100)^2</f>
        <v>0.27465078982682167</v>
      </c>
      <c r="G5828" s="18">
        <v>1.0585297381196028E-2</v>
      </c>
      <c r="H5828" s="9">
        <f t="shared" si="507"/>
        <v>5.2407135947962437E-3</v>
      </c>
      <c r="I5828" s="8">
        <f t="shared" si="512"/>
        <v>5.3445837863997847E-3</v>
      </c>
      <c r="J5828" s="11">
        <f t="shared" si="513"/>
        <v>0.50490634263086731</v>
      </c>
      <c r="K5828" s="11">
        <f t="shared" si="508"/>
        <v>0.31681152903313725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509"/>
        <v>-4.473066246692331E-2</v>
      </c>
      <c r="D5829" s="6">
        <f t="shared" si="510"/>
        <v>2.0008321647298219E-3</v>
      </c>
      <c r="E5829" s="6">
        <f t="shared" si="511"/>
        <v>2.2829717706369687E-3</v>
      </c>
      <c r="F5829" s="6">
        <f>B$6+B$7*E5828+B$8*(H5828*100)^2</f>
        <v>0.26286426573771043</v>
      </c>
      <c r="G5829" s="18">
        <v>7.6013650098378377E-3</v>
      </c>
      <c r="H5829" s="9">
        <f t="shared" si="507"/>
        <v>5.127029020180307E-3</v>
      </c>
      <c r="I5829" s="8">
        <f t="shared" si="512"/>
        <v>2.4743359896575307E-3</v>
      </c>
      <c r="J5829" s="11">
        <f t="shared" si="513"/>
        <v>0.32551206085422763</v>
      </c>
      <c r="K5829" s="11">
        <f t="shared" si="508"/>
        <v>8.8804714731185674E-2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509"/>
        <v>-6.1384689204882728E-2</v>
      </c>
      <c r="D5830" s="6">
        <f t="shared" si="510"/>
        <v>3.7680800687800459E-3</v>
      </c>
      <c r="E5830" s="6">
        <f t="shared" si="511"/>
        <v>2.0008321647298219E-3</v>
      </c>
      <c r="F5830" s="6">
        <f>B$6+B$7*E5828+B$8*(H5829*100)^2</f>
        <v>0.25238722447489936</v>
      </c>
      <c r="G5830" s="18">
        <v>1.0961587926844152E-2</v>
      </c>
      <c r="H5830" s="9">
        <f t="shared" si="507"/>
        <v>5.0238155268172357E-3</v>
      </c>
      <c r="I5830" s="8">
        <f t="shared" si="512"/>
        <v>5.9377724000269161E-3</v>
      </c>
      <c r="J5830" s="11">
        <f t="shared" si="513"/>
        <v>0.54168907275612255</v>
      </c>
      <c r="K5830" s="11">
        <f t="shared" si="508"/>
        <v>0.40171740266752609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509"/>
        <v>-5.0271242172282737E-2</v>
      </c>
      <c r="D5831" s="6">
        <f t="shared" si="510"/>
        <v>2.5271977895442986E-3</v>
      </c>
      <c r="E5831" s="6">
        <f t="shared" si="511"/>
        <v>3.7680800687800459E-3</v>
      </c>
      <c r="F5831" s="6">
        <f>B$6+B$7*E5831+B$8*(G5830*100)^2</f>
        <v>1.0870377152116746</v>
      </c>
      <c r="G5831" s="18">
        <v>7.6269690300003997E-3</v>
      </c>
      <c r="H5831" s="9">
        <f t="shared" si="507"/>
        <v>1.0426110085797458E-2</v>
      </c>
      <c r="I5831" s="8">
        <f t="shared" si="512"/>
        <v>2.7991410557970586E-3</v>
      </c>
      <c r="J5831" s="11">
        <f t="shared" si="513"/>
        <v>0.36700569319040643</v>
      </c>
      <c r="K5831" s="11">
        <f t="shared" si="508"/>
        <v>4.4148571247742963E-2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509"/>
        <v>-6.7744783973471806E-2</v>
      </c>
      <c r="D5832" s="6">
        <f t="shared" si="510"/>
        <v>4.5893557556123624E-3</v>
      </c>
      <c r="E5832" s="6">
        <f t="shared" si="511"/>
        <v>2.5271977895442986E-3</v>
      </c>
      <c r="F5832" s="6">
        <f>B$6+B$7*E5831+B$8*(H5831*100)^2</f>
        <v>0.98523521285836357</v>
      </c>
      <c r="G5832" s="18">
        <v>8.7701038686654898E-3</v>
      </c>
      <c r="H5832" s="9">
        <f t="shared" ref="H5832:H5859" si="514">SQRT(F5832)/100</f>
        <v>9.9259015351672898E-3</v>
      </c>
      <c r="I5832" s="8">
        <f t="shared" si="512"/>
        <v>1.1557976665018E-3</v>
      </c>
      <c r="J5832" s="11">
        <f t="shared" si="513"/>
        <v>0.13178836691220089</v>
      </c>
      <c r="K5832" s="11">
        <f t="shared" ref="K5832:K5859" si="515">G5832/H5832-LN(G5832/H5832)-1</f>
        <v>7.3564189241668299E-3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509"/>
        <v>-4.9074795485643384E-2</v>
      </c>
      <c r="D5833" s="6">
        <f t="shared" si="510"/>
        <v>2.4083355519577245E-3</v>
      </c>
      <c r="E5833" s="6">
        <f t="shared" si="511"/>
        <v>4.5893557556123624E-3</v>
      </c>
      <c r="F5833" s="6">
        <f>B$6+B$7*E5831+B$8*(H5832*100)^2</f>
        <v>0.89474296851650548</v>
      </c>
      <c r="G5833" s="18">
        <v>6.5624727247214076E-3</v>
      </c>
      <c r="H5833" s="9">
        <f t="shared" si="514"/>
        <v>9.4590854130645503E-3</v>
      </c>
      <c r="I5833" s="8">
        <f t="shared" si="512"/>
        <v>2.8966126883431427E-3</v>
      </c>
      <c r="J5833" s="11">
        <f t="shared" si="513"/>
        <v>0.44139043464993766</v>
      </c>
      <c r="K5833" s="11">
        <f t="shared" si="515"/>
        <v>5.9382777213374149E-2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509"/>
        <v>-4.2184721736762271E-2</v>
      </c>
      <c r="D5834" s="6">
        <f t="shared" si="510"/>
        <v>1.7795507480080632E-3</v>
      </c>
      <c r="E5834" s="6">
        <f t="shared" si="511"/>
        <v>2.4083355519577245E-3</v>
      </c>
      <c r="F5834" s="6">
        <f>B$6+B$7*E5834+B$8*(G5833*100)^2</f>
        <v>0.40164891572356654</v>
      </c>
      <c r="G5834" s="18">
        <v>1.3044666796572671E-2</v>
      </c>
      <c r="H5834" s="9">
        <f t="shared" si="514"/>
        <v>6.3375777369872677E-3</v>
      </c>
      <c r="I5834" s="8">
        <f t="shared" si="512"/>
        <v>6.7070890595854029E-3</v>
      </c>
      <c r="J5834" s="11">
        <f t="shared" si="513"/>
        <v>0.51416331012361394</v>
      </c>
      <c r="K5834" s="11">
        <f t="shared" si="515"/>
        <v>0.33642207834671756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509"/>
        <v>-5.8093464619772953E-2</v>
      </c>
      <c r="D5835" s="6">
        <f t="shared" si="510"/>
        <v>3.3748506315288119E-3</v>
      </c>
      <c r="E5835" s="6">
        <f t="shared" si="511"/>
        <v>1.7795507480080632E-3</v>
      </c>
      <c r="F5835" s="6">
        <f>B$6+B$7*E5834+B$8*(H5834*100)^2</f>
        <v>0.37586053390299423</v>
      </c>
      <c r="G5835" s="18">
        <v>1.1937411645799093E-2</v>
      </c>
      <c r="H5835" s="9">
        <f t="shared" si="514"/>
        <v>6.1307465605992409E-3</v>
      </c>
      <c r="I5835" s="8">
        <f t="shared" si="512"/>
        <v>5.8066650851998523E-3</v>
      </c>
      <c r="J5835" s="11">
        <f t="shared" si="513"/>
        <v>0.48642580632153049</v>
      </c>
      <c r="K5835" s="11">
        <f t="shared" si="515"/>
        <v>0.28077756044196822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509"/>
        <v>-4.4431707460448833E-2</v>
      </c>
      <c r="D5836" s="6">
        <f t="shared" si="510"/>
        <v>1.9741766278509043E-3</v>
      </c>
      <c r="E5836" s="6">
        <f t="shared" si="511"/>
        <v>3.3748506315288119E-3</v>
      </c>
      <c r="F5836" s="6">
        <f>B$6+B$7*E5834+B$8*(H5835*100)^2</f>
        <v>0.35293724130268739</v>
      </c>
      <c r="G5836" s="18">
        <v>9.5010186609252954E-3</v>
      </c>
      <c r="H5836" s="9">
        <f t="shared" si="514"/>
        <v>5.940852138394688E-3</v>
      </c>
      <c r="I5836" s="8">
        <f t="shared" si="512"/>
        <v>3.5601665225306073E-3</v>
      </c>
      <c r="J5836" s="11">
        <f t="shared" si="513"/>
        <v>0.37471419113957261</v>
      </c>
      <c r="K5836" s="11">
        <f t="shared" si="515"/>
        <v>0.12972222415694423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509"/>
        <v>-5.0540619830946487E-2</v>
      </c>
      <c r="D5837" s="6">
        <f t="shared" si="510"/>
        <v>2.5543542528962612E-3</v>
      </c>
      <c r="E5837" s="6">
        <f t="shared" si="511"/>
        <v>1.9741766278509043E-3</v>
      </c>
      <c r="F5837" s="6">
        <f>B$6+B$7*E5837+B$8*(G5836*100)^2</f>
        <v>0.82119678410739894</v>
      </c>
      <c r="G5837" s="18">
        <v>5.6989851456984535E-3</v>
      </c>
      <c r="H5837" s="9">
        <f t="shared" si="514"/>
        <v>9.0619908635321354E-3</v>
      </c>
      <c r="I5837" s="8">
        <f t="shared" si="512"/>
        <v>3.3630057178336819E-3</v>
      </c>
      <c r="J5837" s="11">
        <f t="shared" si="513"/>
        <v>0.59010606833605284</v>
      </c>
      <c r="K5837" s="11">
        <f t="shared" si="515"/>
        <v>9.2689588309425197E-2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509"/>
        <v>-5.2236464203494058E-2</v>
      </c>
      <c r="D5838" s="6">
        <f t="shared" si="510"/>
        <v>2.7286481924829161E-3</v>
      </c>
      <c r="E5838" s="6">
        <f t="shared" si="511"/>
        <v>2.5543542528962612E-3</v>
      </c>
      <c r="F5838" s="6">
        <f>B$6+B$7*E5837+B$8*(H5837*100)^2</f>
        <v>0.74875430361428241</v>
      </c>
      <c r="G5838" s="18">
        <v>5.4761627738659632E-3</v>
      </c>
      <c r="H5838" s="9">
        <f t="shared" si="514"/>
        <v>8.6530590175629939E-3</v>
      </c>
      <c r="I5838" s="8">
        <f t="shared" si="512"/>
        <v>3.1768962436970307E-3</v>
      </c>
      <c r="J5838" s="11">
        <f t="shared" si="513"/>
        <v>0.58013181398811164</v>
      </c>
      <c r="K5838" s="11">
        <f t="shared" si="515"/>
        <v>9.0366865313990186E-2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516">B5839-B$5</f>
        <v>-3.9946406268802706E-2</v>
      </c>
      <c r="D5839" s="6">
        <f t="shared" ref="D5839:D5859" si="517">C5839^2</f>
        <v>1.5957153737922402E-3</v>
      </c>
      <c r="E5839" s="6">
        <f t="shared" si="511"/>
        <v>2.7286481924829161E-3</v>
      </c>
      <c r="F5839" s="6">
        <f>B$6+B$7*E5837+B$8*(H5838*100)^2</f>
        <v>0.68436018270395116</v>
      </c>
      <c r="G5839" s="18">
        <v>9.2065993835693857E-3</v>
      </c>
      <c r="H5839" s="9">
        <f t="shared" si="514"/>
        <v>8.2726064979784415E-3</v>
      </c>
      <c r="I5839" s="8">
        <f t="shared" si="512"/>
        <v>9.3399288559094414E-4</v>
      </c>
      <c r="J5839" s="11">
        <f t="shared" si="513"/>
        <v>0.10144819456984305</v>
      </c>
      <c r="K5839" s="11">
        <f t="shared" si="515"/>
        <v>5.9309704532022334E-3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516"/>
        <v>-3.1481250823518034E-2</v>
      </c>
      <c r="D5840" s="6">
        <f t="shared" si="517"/>
        <v>9.9106915341325478E-4</v>
      </c>
      <c r="E5840" s="6">
        <f t="shared" ref="E5840:E5859" si="518">D5839</f>
        <v>1.5957153737922402E-3</v>
      </c>
      <c r="F5840" s="6">
        <f>B$6+B$7*E5840+B$8*(G5839*100)^2</f>
        <v>0.77220030871954759</v>
      </c>
      <c r="G5840" s="18">
        <v>7.2430297245686661E-3</v>
      </c>
      <c r="H5840" s="9">
        <f t="shared" si="514"/>
        <v>8.7874928661111733E-3</v>
      </c>
      <c r="I5840" s="8">
        <f t="shared" si="512"/>
        <v>1.5444631415425071E-3</v>
      </c>
      <c r="J5840" s="11">
        <f t="shared" si="513"/>
        <v>0.21323440608059666</v>
      </c>
      <c r="K5840" s="11">
        <f t="shared" si="515"/>
        <v>1.7532883759996176E-2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516"/>
        <v>-4.6813069221150368E-2</v>
      </c>
      <c r="D5841" s="6">
        <f t="shared" si="517"/>
        <v>2.1914634499042157E-3</v>
      </c>
      <c r="E5841" s="6">
        <f t="shared" si="518"/>
        <v>9.9106915341325478E-4</v>
      </c>
      <c r="F5841" s="6">
        <f>B$6+B$7*E5840+B$8*(H5840*100)^2</f>
        <v>0.70516443666975059</v>
      </c>
      <c r="G5841" s="18">
        <v>6.6567091900254895E-3</v>
      </c>
      <c r="H5841" s="9">
        <f t="shared" si="514"/>
        <v>8.3974069609001958E-3</v>
      </c>
      <c r="I5841" s="8">
        <f t="shared" si="512"/>
        <v>1.7406977708747063E-3</v>
      </c>
      <c r="J5841" s="11">
        <f t="shared" si="513"/>
        <v>0.26149524054362977</v>
      </c>
      <c r="K5841" s="11">
        <f t="shared" si="515"/>
        <v>2.5007801745600577E-2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516"/>
        <v>-6.2945590479262542E-2</v>
      </c>
      <c r="D5842" s="6">
        <f t="shared" si="517"/>
        <v>3.9621473607830268E-3</v>
      </c>
      <c r="E5842" s="6">
        <f t="shared" si="518"/>
        <v>2.1914634499042157E-3</v>
      </c>
      <c r="F5842" s="6">
        <f>B$6+B$7*E5840+B$8*(H5841*100)^2</f>
        <v>0.64557625000468599</v>
      </c>
      <c r="G5842" s="18">
        <v>7.8926994267200529E-3</v>
      </c>
      <c r="H5842" s="9">
        <f t="shared" si="514"/>
        <v>8.034775976993298E-3</v>
      </c>
      <c r="I5842" s="8">
        <f t="shared" si="512"/>
        <v>1.4207655027324503E-4</v>
      </c>
      <c r="J5842" s="11">
        <f t="shared" si="513"/>
        <v>1.800100860198187E-2</v>
      </c>
      <c r="K5842" s="11">
        <f t="shared" si="515"/>
        <v>1.5820676714128901E-4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516"/>
        <v>-4.6086205864398058E-2</v>
      </c>
      <c r="D5843" s="6">
        <f t="shared" si="517"/>
        <v>2.1239383709756778E-3</v>
      </c>
      <c r="E5843" s="6">
        <f t="shared" si="518"/>
        <v>3.9621473607830268E-3</v>
      </c>
      <c r="F5843" s="6">
        <f>B$6+B$7*E5843+B$8*(G5842*100)^2</f>
        <v>0.57272393536189914</v>
      </c>
      <c r="G5843" s="18">
        <v>5.2361257356413225E-3</v>
      </c>
      <c r="H5843" s="9">
        <f t="shared" si="514"/>
        <v>7.5678526370556339E-3</v>
      </c>
      <c r="I5843" s="8">
        <f t="shared" si="512"/>
        <v>2.3317269014143114E-3</v>
      </c>
      <c r="J5843" s="11">
        <f t="shared" si="513"/>
        <v>0.44531529973443629</v>
      </c>
      <c r="K5843" s="11">
        <f t="shared" si="515"/>
        <v>6.0218049891712422E-2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516"/>
        <v>-6.6131857945482458E-2</v>
      </c>
      <c r="D5844" s="6">
        <f t="shared" si="517"/>
        <v>4.3734226353214717E-3</v>
      </c>
      <c r="E5844" s="6">
        <f t="shared" si="518"/>
        <v>2.1239383709756778E-3</v>
      </c>
      <c r="F5844" s="6">
        <f>B$6+B$7*E5843+B$8*(H5843*100)^2</f>
        <v>0.52808061551086849</v>
      </c>
      <c r="G5844" s="18">
        <v>1.4587618250548591E-2</v>
      </c>
      <c r="H5844" s="9">
        <f t="shared" si="514"/>
        <v>7.2669155458892501E-3</v>
      </c>
      <c r="I5844" s="8">
        <f t="shared" si="512"/>
        <v>7.3207027046593405E-3</v>
      </c>
      <c r="J5844" s="11">
        <f t="shared" si="513"/>
        <v>0.50184358946903718</v>
      </c>
      <c r="K5844" s="11">
        <f t="shared" si="515"/>
        <v>0.31056047518270069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516"/>
        <v>-6.2083969436066644E-2</v>
      </c>
      <c r="D5845" s="6">
        <f t="shared" si="517"/>
        <v>3.854419260938457E-3</v>
      </c>
      <c r="E5845" s="6">
        <f t="shared" si="518"/>
        <v>4.3734226353214717E-3</v>
      </c>
      <c r="F5845" s="6">
        <f>B$6+B$7*E5843+B$8*(H5844*100)^2</f>
        <v>0.48839716849528736</v>
      </c>
      <c r="G5845" s="18">
        <v>1.3091389118115309E-2</v>
      </c>
      <c r="H5845" s="9">
        <f t="shared" si="514"/>
        <v>6.988541825697886E-3</v>
      </c>
      <c r="I5845" s="8">
        <f t="shared" si="512"/>
        <v>6.1028472924174234E-3</v>
      </c>
      <c r="J5845" s="11">
        <f t="shared" si="513"/>
        <v>0.46617262976108181</v>
      </c>
      <c r="K5845" s="11">
        <f t="shared" si="515"/>
        <v>0.24558198989768898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516"/>
        <v>-4.9010901840738766E-2</v>
      </c>
      <c r="D5846" s="6">
        <f t="shared" si="517"/>
        <v>2.4020684992425304E-3</v>
      </c>
      <c r="E5846" s="6">
        <f t="shared" si="518"/>
        <v>3.854419260938457E-3</v>
      </c>
      <c r="F5846" s="6">
        <f>B$6+B$7*E5846+B$8*(G5845*100)^2</f>
        <v>1.5424123511914609</v>
      </c>
      <c r="G5846" s="18">
        <v>1.7876631836741208E-2</v>
      </c>
      <c r="H5846" s="9">
        <f t="shared" si="514"/>
        <v>1.241938948254487E-2</v>
      </c>
      <c r="I5846" s="8">
        <f t="shared" si="512"/>
        <v>5.4572423541963382E-3</v>
      </c>
      <c r="J5846" s="11">
        <f t="shared" si="513"/>
        <v>0.30527240276774403</v>
      </c>
      <c r="K5846" s="11">
        <f t="shared" si="515"/>
        <v>7.5177637007552311E-2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516"/>
        <v>-3.1157611764635242E-2</v>
      </c>
      <c r="D5847" s="6">
        <f t="shared" si="517"/>
        <v>9.7079677087573641E-4</v>
      </c>
      <c r="E5847" s="6">
        <f t="shared" si="518"/>
        <v>2.4020684992425304E-3</v>
      </c>
      <c r="F5847" s="6">
        <f>B$6+B$7*E5846+B$8*(H5846*100)^2</f>
        <v>1.3900261448520312</v>
      </c>
      <c r="G5847" s="18">
        <v>1.412022016096008E-2</v>
      </c>
      <c r="H5847" s="9">
        <f t="shared" si="514"/>
        <v>1.178993700090052E-2</v>
      </c>
      <c r="I5847" s="8">
        <f t="shared" si="512"/>
        <v>2.3302831600595601E-3</v>
      </c>
      <c r="J5847" s="11">
        <f t="shared" si="513"/>
        <v>0.16503164493868036</v>
      </c>
      <c r="K5847" s="11">
        <f t="shared" si="515"/>
        <v>1.7288726141941435E-2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516"/>
        <v>-5.450536392935483E-2</v>
      </c>
      <c r="D5848" s="6">
        <f t="shared" si="517"/>
        <v>2.9708346970714148E-3</v>
      </c>
      <c r="E5848" s="6">
        <f t="shared" si="518"/>
        <v>9.7079677087573641E-4</v>
      </c>
      <c r="F5848" s="6">
        <f>B$6+B$7*E5846+B$8*(H5847*100)^2</f>
        <v>1.254570046036912</v>
      </c>
      <c r="G5848" s="18">
        <v>1.5562699811335273E-2</v>
      </c>
      <c r="H5848" s="9">
        <f t="shared" si="514"/>
        <v>1.1200759108368111E-2</v>
      </c>
      <c r="I5848" s="8">
        <f t="shared" si="512"/>
        <v>4.3619407029671618E-3</v>
      </c>
      <c r="J5848" s="11">
        <f t="shared" si="513"/>
        <v>0.2802817477588363</v>
      </c>
      <c r="K5848" s="11">
        <f t="shared" si="515"/>
        <v>6.0537136667772717E-2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516"/>
        <v>-3.009042375096806E-2</v>
      </c>
      <c r="D5849" s="6">
        <f t="shared" si="517"/>
        <v>9.0543360151282271E-4</v>
      </c>
      <c r="E5849" s="6">
        <f t="shared" si="518"/>
        <v>2.9708346970714148E-3</v>
      </c>
      <c r="F5849" s="6">
        <f>B$6+B$7*E5849+B$8*(G5848*100)^2</f>
        <v>2.1717843487212103</v>
      </c>
      <c r="G5849" s="18">
        <v>1.3185266989639099E-2</v>
      </c>
      <c r="H5849" s="9">
        <f t="shared" si="514"/>
        <v>1.473697509233564E-2</v>
      </c>
      <c r="I5849" s="8">
        <f t="shared" si="512"/>
        <v>1.5517081026965411E-3</v>
      </c>
      <c r="J5849" s="11">
        <f t="shared" si="513"/>
        <v>0.11768499674036663</v>
      </c>
      <c r="K5849" s="11">
        <f t="shared" si="515"/>
        <v>5.9660507704923926E-3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516"/>
        <v>-5.8580621273953706E-2</v>
      </c>
      <c r="D5850" s="6">
        <f t="shared" si="517"/>
        <v>3.4316891888423974E-3</v>
      </c>
      <c r="E5850" s="6">
        <f t="shared" si="518"/>
        <v>9.0543360151282271E-4</v>
      </c>
      <c r="F5850" s="6">
        <f>B$6+B$7*E5849+B$8*(H5849*100)^2</f>
        <v>1.9493887639612482</v>
      </c>
      <c r="G5850" s="18">
        <v>8.1448320960740318E-3</v>
      </c>
      <c r="H5850" s="9">
        <f t="shared" si="514"/>
        <v>1.396205129614287E-2</v>
      </c>
      <c r="I5850" s="8">
        <f t="shared" si="512"/>
        <v>5.8172192000688384E-3</v>
      </c>
      <c r="J5850" s="11">
        <f t="shared" si="513"/>
        <v>0.71422211427450444</v>
      </c>
      <c r="K5850" s="11">
        <f t="shared" si="515"/>
        <v>0.12231437584467608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516"/>
        <v>-3.8621130364059147E-2</v>
      </c>
      <c r="D5851" s="6">
        <f t="shared" si="517"/>
        <v>1.4915917105976515E-3</v>
      </c>
      <c r="E5851" s="6">
        <f t="shared" si="518"/>
        <v>3.4316891888423974E-3</v>
      </c>
      <c r="F5851" s="6">
        <f>B$6+B$7*E5849+B$8*(H5850*100)^2</f>
        <v>1.7517013286681178</v>
      </c>
      <c r="G5851" s="18">
        <v>4.787888729216142E-3</v>
      </c>
      <c r="H5851" s="9">
        <f t="shared" si="514"/>
        <v>1.323518541112333E-2</v>
      </c>
      <c r="I5851" s="8">
        <f t="shared" si="512"/>
        <v>8.4472966819071869E-3</v>
      </c>
      <c r="J5851" s="11">
        <f t="shared" si="513"/>
        <v>1.7643051373272309</v>
      </c>
      <c r="K5851" s="11">
        <f t="shared" si="515"/>
        <v>0.37854386092153902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516"/>
        <v>-3.4601352481439585E-2</v>
      </c>
      <c r="D5852" s="6">
        <f t="shared" si="517"/>
        <v>1.1972535935448254E-3</v>
      </c>
      <c r="E5852" s="6">
        <f t="shared" si="518"/>
        <v>1.4915917105976515E-3</v>
      </c>
      <c r="F5852" s="6">
        <f>B$6+B$7*E5852+B$8*(G5851*100)^2</f>
        <v>0.22251578603032554</v>
      </c>
      <c r="G5852" s="18">
        <v>7.9584243825757892E-3</v>
      </c>
      <c r="H5852" s="9">
        <f t="shared" si="514"/>
        <v>4.7171578946472162E-3</v>
      </c>
      <c r="I5852" s="8">
        <f t="shared" si="512"/>
        <v>3.241266487928573E-3</v>
      </c>
      <c r="J5852" s="11">
        <f t="shared" si="513"/>
        <v>0.40727489916534443</v>
      </c>
      <c r="K5852" s="11">
        <f t="shared" si="515"/>
        <v>0.16409818533056675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516"/>
        <v>-6.4100248639844246E-2</v>
      </c>
      <c r="D5853" s="6">
        <f t="shared" si="517"/>
        <v>4.1088418756898542E-3</v>
      </c>
      <c r="E5853" s="6">
        <f t="shared" si="518"/>
        <v>1.1972535935448254E-3</v>
      </c>
      <c r="F5853" s="6">
        <f>B$6+B$7*E5852+B$8*(H5852*100)^2</f>
        <v>0.21653971239413963</v>
      </c>
      <c r="G5853" s="18">
        <v>1.5704111986251126E-2</v>
      </c>
      <c r="H5853" s="9">
        <f t="shared" si="514"/>
        <v>4.6533827737909074E-3</v>
      </c>
      <c r="I5853" s="8">
        <f t="shared" si="512"/>
        <v>1.1050729212460218E-2</v>
      </c>
      <c r="J5853" s="11">
        <f t="shared" si="513"/>
        <v>0.70368380091374017</v>
      </c>
      <c r="K5853" s="11">
        <f t="shared" si="515"/>
        <v>1.1584451553459747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516"/>
        <v>-4.4519916130817579E-2</v>
      </c>
      <c r="D5854" s="6">
        <f t="shared" si="517"/>
        <v>1.9820229322950311E-3</v>
      </c>
      <c r="E5854" s="6">
        <f t="shared" si="518"/>
        <v>4.1088418756898542E-3</v>
      </c>
      <c r="F5854" s="6">
        <f>B$6+B$7*E5852+B$8*(H5853*100)^2</f>
        <v>0.21122758053893395</v>
      </c>
      <c r="G5854" s="18">
        <v>1.5891017078863083E-2</v>
      </c>
      <c r="H5854" s="9">
        <f t="shared" si="514"/>
        <v>4.5959501796574553E-3</v>
      </c>
      <c r="I5854" s="8">
        <f t="shared" si="512"/>
        <v>1.1295066899205628E-2</v>
      </c>
      <c r="J5854" s="11">
        <f t="shared" si="513"/>
        <v>0.71078313258056913</v>
      </c>
      <c r="K5854" s="11">
        <f t="shared" si="515"/>
        <v>1.2170345319072231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516"/>
        <v>-4.1876036915696795E-2</v>
      </c>
      <c r="D5855" s="6">
        <f t="shared" si="517"/>
        <v>1.7536024677648008E-3</v>
      </c>
      <c r="E5855" s="6">
        <f t="shared" si="518"/>
        <v>1.9820229322950311E-3</v>
      </c>
      <c r="F5855" s="6">
        <f>B$6+B$7*E5855+B$8*(G5854*100)^2</f>
        <v>2.2634828504004831</v>
      </c>
      <c r="G5855" s="18">
        <v>1.1004729234091331E-2</v>
      </c>
      <c r="H5855" s="9">
        <f t="shared" si="514"/>
        <v>1.5044875707032222E-2</v>
      </c>
      <c r="I5855" s="8">
        <f t="shared" si="512"/>
        <v>4.040146472940891E-3</v>
      </c>
      <c r="J5855" s="11">
        <f t="shared" si="513"/>
        <v>0.36712820342957664</v>
      </c>
      <c r="K5855" s="11">
        <f t="shared" si="515"/>
        <v>4.4172633601132771E-2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516"/>
        <v>-4.5854400436232914E-2</v>
      </c>
      <c r="D5856" s="6">
        <f t="shared" si="517"/>
        <v>2.1026260393663971E-3</v>
      </c>
      <c r="E5856" s="6">
        <f t="shared" si="518"/>
        <v>1.7536024677648008E-3</v>
      </c>
      <c r="F5856" s="6">
        <f>B$6+B$7*E5855+B$8*(H5855*100)^2</f>
        <v>2.0308031529568882</v>
      </c>
      <c r="G5856" s="18">
        <v>6.5955956981491159E-3</v>
      </c>
      <c r="H5856" s="9">
        <f t="shared" si="514"/>
        <v>1.4250625084384502E-2</v>
      </c>
      <c r="I5856" s="8">
        <f t="shared" si="512"/>
        <v>7.6550293862353864E-3</v>
      </c>
      <c r="J5856" s="11">
        <f t="shared" si="513"/>
        <v>1.1606274454305276</v>
      </c>
      <c r="K5856" s="11">
        <f t="shared" si="515"/>
        <v>0.23322718219495187</v>
      </c>
    </row>
    <row r="5857" spans="1:11" x14ac:dyDescent="0.3">
      <c r="A5857" s="15">
        <v>45013</v>
      </c>
      <c r="B5857" s="18">
        <v>-1.5750832883866634E-3</v>
      </c>
      <c r="C5857" s="9">
        <f t="shared" si="516"/>
        <v>-4.9075083288386667E-2</v>
      </c>
      <c r="D5857" s="6">
        <f t="shared" si="517"/>
        <v>2.4083637997620883E-3</v>
      </c>
      <c r="E5857" s="6">
        <f t="shared" si="518"/>
        <v>2.1026260393663971E-3</v>
      </c>
      <c r="F5857" s="6">
        <f>B$6+B$7*E5855+B$8*(H5856*100)^2</f>
        <v>1.8239741698992766</v>
      </c>
      <c r="G5857" s="18">
        <v>5.2223307454903065E-3</v>
      </c>
      <c r="H5857" s="9">
        <f t="shared" si="514"/>
        <v>1.3505458784873903E-2</v>
      </c>
      <c r="I5857" s="8">
        <f t="shared" si="512"/>
        <v>8.2831280393835978E-3</v>
      </c>
      <c r="J5857" s="11">
        <f t="shared" si="513"/>
        <v>1.5860979403758395</v>
      </c>
      <c r="K5857" s="11">
        <f t="shared" si="515"/>
        <v>0.33683311045292719</v>
      </c>
    </row>
    <row r="5858" spans="1:11" x14ac:dyDescent="0.3">
      <c r="A5858" s="15">
        <v>45014</v>
      </c>
      <c r="B5858" s="18">
        <v>1.4136870775046802E-2</v>
      </c>
      <c r="C5858" s="9">
        <f t="shared" si="516"/>
        <v>-3.33631292249532E-2</v>
      </c>
      <c r="D5858" s="6">
        <f t="shared" si="517"/>
        <v>1.1130983916809263E-3</v>
      </c>
      <c r="E5858" s="6">
        <f t="shared" si="518"/>
        <v>2.4083637997620883E-3</v>
      </c>
      <c r="F5858" s="6">
        <f>B$6+B$7*E5858+B$8*(G5857*100)^2</f>
        <v>0.26126218724401928</v>
      </c>
      <c r="G5858" s="18">
        <v>7.8773189313571159E-3</v>
      </c>
      <c r="H5858" s="9">
        <f t="shared" si="514"/>
        <v>5.1113812931928614E-3</v>
      </c>
      <c r="I5858" s="8">
        <f t="shared" si="512"/>
        <v>2.7659376381642545E-3</v>
      </c>
      <c r="J5858" s="11">
        <f t="shared" si="513"/>
        <v>0.35112678085864107</v>
      </c>
      <c r="K5858" s="11">
        <f t="shared" si="515"/>
        <v>0.10861517722131464</v>
      </c>
    </row>
    <row r="5859" spans="1:11" x14ac:dyDescent="0.3">
      <c r="A5859" s="15">
        <v>45015</v>
      </c>
      <c r="B5859" s="18">
        <v>5.6989991994826524E-3</v>
      </c>
      <c r="C5859" s="9">
        <f t="shared" si="516"/>
        <v>-4.1801000800517352E-2</v>
      </c>
      <c r="D5859" s="6">
        <f t="shared" si="517"/>
        <v>1.7473236679248522E-3</v>
      </c>
      <c r="E5859" s="6">
        <f t="shared" si="518"/>
        <v>1.1130983916809263E-3</v>
      </c>
      <c r="F5859" s="6">
        <f>B$6+B$7*E5858+B$8*(H5858*100)^2</f>
        <v>0.25107077371168551</v>
      </c>
      <c r="G5859" s="18">
        <v>6.3677724643109853E-3</v>
      </c>
      <c r="H5859" s="9">
        <f t="shared" si="514"/>
        <v>5.0106962960419534E-3</v>
      </c>
      <c r="I5859" s="8">
        <f t="shared" si="512"/>
        <v>1.357076168269032E-3</v>
      </c>
      <c r="J5859" s="11">
        <f t="shared" si="513"/>
        <v>0.21311630964751693</v>
      </c>
      <c r="K5859" s="11">
        <f t="shared" si="515"/>
        <v>3.1161015466099506E-2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F4103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6.3899999999999998E-2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1.9599999999999999E-2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8.3699999999999997E-2</v>
      </c>
      <c r="C7" s="2"/>
      <c r="F7" s="5"/>
      <c r="I7" s="12">
        <f>AVERAGE(I4103:I5859)</f>
        <v>4.4872862534227143E-3</v>
      </c>
      <c r="J7" s="12">
        <f>1-AVERAGE(J4103:J5859)</f>
        <v>0.54007812152199997</v>
      </c>
      <c r="K7" s="12">
        <f t="shared" ref="K7" si="0">AVERAGE(K4103:K5859)</f>
        <v>0.16485558629559385</v>
      </c>
    </row>
    <row r="8" spans="1:30" x14ac:dyDescent="0.3">
      <c r="A8" s="1" t="s">
        <v>5</v>
      </c>
      <c r="B8" s="19">
        <v>0.9073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0.99099999999999999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-0.12104601734740222</v>
      </c>
      <c r="D12" s="6">
        <f>C12^2</f>
        <v>1.46521383156676E-2</v>
      </c>
      <c r="E12" s="9"/>
      <c r="F12" s="6">
        <f>B6/(1-B7-B8)</f>
        <v>2.1777777777777758</v>
      </c>
      <c r="G12" s="17">
        <v>3.715915042307269E-2</v>
      </c>
      <c r="H12" s="9">
        <f>SQRT(F12)/100</f>
        <v>1.475729574745243E-2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-7.0108835575029491E-2</v>
      </c>
      <c r="D13" s="6">
        <f t="shared" ref="D13:D76" si="2">C13^2</f>
        <v>4.9152488256865206E-3</v>
      </c>
      <c r="E13" s="6">
        <f>D12</f>
        <v>1.46521383156676E-2</v>
      </c>
      <c r="F13" s="6">
        <f t="shared" ref="F13:F76" si="3">B$6+B$7*E13+B$8*(G12*100)^2</f>
        <v>12.548847105049925</v>
      </c>
      <c r="G13" s="17">
        <v>3.670166517450936E-2</v>
      </c>
      <c r="H13" s="9">
        <f t="shared" ref="H13:H76" si="4">SQRT(F13)/100</f>
        <v>3.5424351941919736E-2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-0.10346247296652561</v>
      </c>
      <c r="D14" s="6">
        <f t="shared" si="2"/>
        <v>1.0704483312349043E-2</v>
      </c>
      <c r="E14" s="6">
        <f t="shared" ref="E14:E77" si="5">D13</f>
        <v>4.9152488256865206E-3</v>
      </c>
      <c r="F14" s="6">
        <f t="shared" si="3"/>
        <v>12.241453338103318</v>
      </c>
      <c r="G14" s="17">
        <v>2.4682403956947731E-2</v>
      </c>
      <c r="H14" s="9">
        <f t="shared" si="4"/>
        <v>3.4987788352657152E-2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-2.3028255382271469E-2</v>
      </c>
      <c r="D15" s="6">
        <f t="shared" si="2"/>
        <v>5.3030054595111487E-4</v>
      </c>
      <c r="E15" s="6">
        <f t="shared" si="5"/>
        <v>1.0704483312349043E-2</v>
      </c>
      <c r="F15" s="6">
        <f t="shared" si="3"/>
        <v>5.5479586888506436</v>
      </c>
      <c r="G15" s="17">
        <v>1.7763544162135728E-2</v>
      </c>
      <c r="H15" s="9">
        <f t="shared" si="4"/>
        <v>2.3554105138702774E-2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-2.1774836640327651E-2</v>
      </c>
      <c r="D16" s="6">
        <f t="shared" si="2"/>
        <v>4.741435107129556E-4</v>
      </c>
      <c r="E16" s="6">
        <f t="shared" si="5"/>
        <v>5.3030054595111487E-4</v>
      </c>
      <c r="F16" s="6">
        <f t="shared" si="3"/>
        <v>2.8825705725446236</v>
      </c>
      <c r="G16" s="17">
        <v>3.5145042159292185E-2</v>
      </c>
      <c r="H16" s="9">
        <f t="shared" si="4"/>
        <v>1.697813468124406E-2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-9.6140212805863934E-2</v>
      </c>
      <c r="D17" s="6">
        <f t="shared" si="2"/>
        <v>9.2429405183568035E-3</v>
      </c>
      <c r="E17" s="6">
        <f t="shared" si="5"/>
        <v>4.741435107129556E-4</v>
      </c>
      <c r="F17" s="6">
        <f t="shared" si="3"/>
        <v>11.226373282369297</v>
      </c>
      <c r="G17" s="17">
        <v>2.2746119496385758E-2</v>
      </c>
      <c r="H17" s="9">
        <f t="shared" si="4"/>
        <v>3.3505780519739126E-2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-8.2216816055190184E-2</v>
      </c>
      <c r="D18" s="6">
        <f t="shared" si="2"/>
        <v>6.7596048422529781E-3</v>
      </c>
      <c r="E18" s="6">
        <f t="shared" si="5"/>
        <v>9.2429405183568035E-3</v>
      </c>
      <c r="F18" s="6">
        <f t="shared" si="3"/>
        <v>4.7146163779226313</v>
      </c>
      <c r="G18" s="17">
        <v>1.6051142777887079E-2</v>
      </c>
      <c r="H18" s="9">
        <f t="shared" si="4"/>
        <v>2.1713167382771754E-2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-3.6439126532584583E-2</v>
      </c>
      <c r="D19" s="6">
        <f t="shared" si="2"/>
        <v>1.3278099424577096E-3</v>
      </c>
      <c r="E19" s="6">
        <f t="shared" si="5"/>
        <v>6.7596048422529781E-3</v>
      </c>
      <c r="F19" s="6">
        <f t="shared" si="3"/>
        <v>2.3577260996771021</v>
      </c>
      <c r="G19" s="17">
        <v>2.4812371484540179E-2</v>
      </c>
      <c r="H19" s="9">
        <f t="shared" si="4"/>
        <v>1.5354888796982874E-2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-3.7205071749022767E-2</v>
      </c>
      <c r="D20" s="6">
        <f t="shared" si="2"/>
        <v>1.384217363849932E-3</v>
      </c>
      <c r="E20" s="6">
        <f t="shared" si="5"/>
        <v>1.3278099424577096E-3</v>
      </c>
      <c r="F20" s="6">
        <f t="shared" si="3"/>
        <v>5.6055378717177247</v>
      </c>
      <c r="G20" s="17">
        <v>2.3627705210058185E-2</v>
      </c>
      <c r="H20" s="9">
        <f t="shared" si="4"/>
        <v>2.3676017130669854E-2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-4.766062204748632E-2</v>
      </c>
      <c r="D21" s="6">
        <f t="shared" si="2"/>
        <v>2.2715348939533393E-3</v>
      </c>
      <c r="E21" s="6">
        <f t="shared" si="5"/>
        <v>1.384217363849932E-3</v>
      </c>
      <c r="F21" s="6">
        <f t="shared" si="3"/>
        <v>5.0848855375390691</v>
      </c>
      <c r="G21" s="17">
        <v>1.2136660649725186E-2</v>
      </c>
      <c r="H21" s="9">
        <f t="shared" si="4"/>
        <v>2.2549690768476335E-2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-5.8954389111292409E-2</v>
      </c>
      <c r="D22" s="6">
        <f t="shared" si="2"/>
        <v>3.4756199954856727E-3</v>
      </c>
      <c r="E22" s="6">
        <f t="shared" si="5"/>
        <v>2.2715348939533393E-3</v>
      </c>
      <c r="F22" s="6">
        <f t="shared" si="3"/>
        <v>1.3562297058259547</v>
      </c>
      <c r="G22" s="17">
        <v>1.2697296956879005E-2</v>
      </c>
      <c r="H22" s="9">
        <f t="shared" si="4"/>
        <v>1.1645727567764733E-2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-5.4735412679296887E-2</v>
      </c>
      <c r="D23" s="6">
        <f t="shared" si="2"/>
        <v>2.9959654011729345E-3</v>
      </c>
      <c r="E23" s="6">
        <f t="shared" si="5"/>
        <v>3.4756199954856727E-3</v>
      </c>
      <c r="F23" s="6">
        <f t="shared" si="3"/>
        <v>1.4826522180449571</v>
      </c>
      <c r="G23" s="17">
        <v>1.8624615229663216E-2</v>
      </c>
      <c r="H23" s="9">
        <f t="shared" si="4"/>
        <v>1.2176420730432062E-2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-5.3005974454542651E-2</v>
      </c>
      <c r="D24" s="6">
        <f t="shared" si="2"/>
        <v>2.8096333278756279E-3</v>
      </c>
      <c r="E24" s="6">
        <f t="shared" si="5"/>
        <v>2.9959654011729345E-3</v>
      </c>
      <c r="F24" s="6">
        <f t="shared" si="3"/>
        <v>3.167059363730174</v>
      </c>
      <c r="G24" s="17">
        <v>1.863866843902344E-2</v>
      </c>
      <c r="H24" s="9">
        <f t="shared" si="4"/>
        <v>1.7796233769340562E-2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-9.7347313720606982E-2</v>
      </c>
      <c r="D25" s="6">
        <f t="shared" si="2"/>
        <v>9.4764994886182771E-3</v>
      </c>
      <c r="E25" s="6">
        <f t="shared" si="5"/>
        <v>2.8096333278756279E-3</v>
      </c>
      <c r="F25" s="6">
        <f t="shared" si="3"/>
        <v>3.1717950140943083</v>
      </c>
      <c r="G25" s="17">
        <v>2.471801935221642E-2</v>
      </c>
      <c r="H25" s="9">
        <f t="shared" si="4"/>
        <v>1.7809534003152099E-2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-4.663566064751927E-2</v>
      </c>
      <c r="D26" s="6">
        <f t="shared" si="2"/>
        <v>2.1748848440305774E-3</v>
      </c>
      <c r="E26" s="6">
        <f t="shared" si="5"/>
        <v>9.4764994886182771E-3</v>
      </c>
      <c r="F26" s="6">
        <f t="shared" si="3"/>
        <v>5.5638190843669548</v>
      </c>
      <c r="G26" s="17">
        <v>2.7360229153866215E-2</v>
      </c>
      <c r="H26" s="9">
        <f t="shared" si="4"/>
        <v>2.3587749117639341E-2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-8.7573912629401632E-2</v>
      </c>
      <c r="D27" s="6">
        <f t="shared" si="2"/>
        <v>7.6691901732220706E-3</v>
      </c>
      <c r="E27" s="6">
        <f t="shared" si="5"/>
        <v>2.1748848440305774E-3</v>
      </c>
      <c r="F27" s="6">
        <f t="shared" si="3"/>
        <v>6.811667788202783</v>
      </c>
      <c r="G27" s="17">
        <v>9.8460339075348187E-3</v>
      </c>
      <c r="H27" s="9">
        <f t="shared" si="4"/>
        <v>2.6099171994917354E-2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-7.1385074936935994E-2</v>
      </c>
      <c r="D28" s="6">
        <f t="shared" si="2"/>
        <v>5.0958289237519674E-3</v>
      </c>
      <c r="E28" s="6">
        <f t="shared" si="5"/>
        <v>7.6691901732220706E-3</v>
      </c>
      <c r="F28" s="6">
        <f t="shared" si="3"/>
        <v>0.89981830460313472</v>
      </c>
      <c r="G28" s="17">
        <v>2.8642730457108433E-2</v>
      </c>
      <c r="H28" s="9">
        <f t="shared" si="4"/>
        <v>9.4858753133442286E-3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-0.10238011161434567</v>
      </c>
      <c r="D29" s="6">
        <f t="shared" si="2"/>
        <v>1.0481687254165876E-2</v>
      </c>
      <c r="E29" s="6">
        <f t="shared" si="5"/>
        <v>5.0958289237519674E-3</v>
      </c>
      <c r="F29" s="6">
        <f t="shared" si="3"/>
        <v>7.4635702318148374</v>
      </c>
      <c r="G29" s="17">
        <v>2.8108983568026522E-2</v>
      </c>
      <c r="H29" s="9">
        <f t="shared" si="4"/>
        <v>2.7319535559402978E-2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-5.028610140595649E-2</v>
      </c>
      <c r="D30" s="6">
        <f t="shared" si="2"/>
        <v>2.5286919946101395E-3</v>
      </c>
      <c r="E30" s="6">
        <f t="shared" si="5"/>
        <v>1.0481687254165876E-2</v>
      </c>
      <c r="F30" s="6">
        <f t="shared" si="3"/>
        <v>7.1891903241490525</v>
      </c>
      <c r="G30" s="17">
        <v>3.8292478423829185E-2</v>
      </c>
      <c r="H30" s="9">
        <f t="shared" si="4"/>
        <v>2.6812665522377762E-2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-3.5963930915503331E-2</v>
      </c>
      <c r="D31" s="6">
        <f t="shared" si="2"/>
        <v>1.2934043268950962E-3</v>
      </c>
      <c r="E31" s="6">
        <f t="shared" si="5"/>
        <v>2.5286919946101395E-3</v>
      </c>
      <c r="F31" s="6">
        <f t="shared" si="3"/>
        <v>13.32367770105504</v>
      </c>
      <c r="G31" s="17">
        <v>2.200610243697599E-2</v>
      </c>
      <c r="H31" s="9">
        <f t="shared" si="4"/>
        <v>3.650161325346462E-2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-5.8490155912182325E-2</v>
      </c>
      <c r="D32" s="6">
        <f t="shared" si="2"/>
        <v>3.4210983386313968E-3</v>
      </c>
      <c r="E32" s="6">
        <f t="shared" si="5"/>
        <v>1.2934043268950962E-3</v>
      </c>
      <c r="F32" s="6">
        <f t="shared" si="3"/>
        <v>4.4134767618883552</v>
      </c>
      <c r="G32" s="17">
        <v>1.3780342589901672E-2</v>
      </c>
      <c r="H32" s="9">
        <f t="shared" si="4"/>
        <v>2.1008276373582758E-2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-3.0820094743088292E-2</v>
      </c>
      <c r="D33" s="6">
        <f t="shared" si="2"/>
        <v>9.4987823997293858E-4</v>
      </c>
      <c r="E33" s="6">
        <f t="shared" si="5"/>
        <v>3.4210983386313968E-3</v>
      </c>
      <c r="F33" s="6">
        <f t="shared" si="3"/>
        <v>1.7428294654448042</v>
      </c>
      <c r="G33" s="17">
        <v>2.401069765128289E-2</v>
      </c>
      <c r="H33" s="9">
        <f t="shared" si="4"/>
        <v>1.3201626662820019E-2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-5.6056154896059765E-2</v>
      </c>
      <c r="D34" s="6">
        <f t="shared" si="2"/>
        <v>3.1422925017310453E-3</v>
      </c>
      <c r="E34" s="6">
        <f t="shared" si="5"/>
        <v>9.4987823997293858E-4</v>
      </c>
      <c r="F34" s="6">
        <f t="shared" si="3"/>
        <v>5.2503874130447761</v>
      </c>
      <c r="G34" s="17">
        <v>1.3745437775489713E-2</v>
      </c>
      <c r="H34" s="9">
        <f t="shared" si="4"/>
        <v>2.2913723863756359E-2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-4.5774195084312547E-2</v>
      </c>
      <c r="D35" s="6">
        <f t="shared" si="2"/>
        <v>2.0952769356167031E-3</v>
      </c>
      <c r="E35" s="6">
        <f t="shared" si="5"/>
        <v>3.1422925017310453E-3</v>
      </c>
      <c r="F35" s="6">
        <f t="shared" si="3"/>
        <v>1.7340889519948408</v>
      </c>
      <c r="G35" s="17">
        <v>1.3164281854854061E-2</v>
      </c>
      <c r="H35" s="9">
        <f t="shared" si="4"/>
        <v>1.3168481127278274E-2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-3.9729954409430814E-2</v>
      </c>
      <c r="D36" s="6">
        <f t="shared" si="2"/>
        <v>1.578469277375451E-3</v>
      </c>
      <c r="E36" s="6">
        <f t="shared" si="5"/>
        <v>2.0952769356167031E-3</v>
      </c>
      <c r="F36" s="6">
        <f t="shared" si="3"/>
        <v>1.5921110025889147</v>
      </c>
      <c r="G36" s="17">
        <v>1.2269152299549238E-2</v>
      </c>
      <c r="H36" s="9">
        <f t="shared" si="4"/>
        <v>1.2617888106132956E-2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-7.8520136308446314E-2</v>
      </c>
      <c r="D37" s="6">
        <f t="shared" si="2"/>
        <v>6.1654118058969889E-3</v>
      </c>
      <c r="E37" s="6">
        <f t="shared" si="5"/>
        <v>1.578469277375451E-3</v>
      </c>
      <c r="F37" s="6">
        <f t="shared" si="3"/>
        <v>1.3855098443892415</v>
      </c>
      <c r="G37" s="17">
        <v>1.1349611731981799E-2</v>
      </c>
      <c r="H37" s="9">
        <f t="shared" si="4"/>
        <v>1.1770768217874488E-2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-3.6236026618051788E-2</v>
      </c>
      <c r="D38" s="6">
        <f t="shared" si="2"/>
        <v>1.3130496250641577E-3</v>
      </c>
      <c r="E38" s="6">
        <f t="shared" si="5"/>
        <v>6.1654118058969889E-3</v>
      </c>
      <c r="F38" s="6">
        <f t="shared" si="3"/>
        <v>1.1888426222808757</v>
      </c>
      <c r="G38" s="17">
        <v>1.6994769817364454E-2</v>
      </c>
      <c r="H38" s="9">
        <f t="shared" si="4"/>
        <v>1.0903405992078235E-2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-8.4208968338965184E-2</v>
      </c>
      <c r="D39" s="6">
        <f t="shared" si="2"/>
        <v>7.0911503487128408E-3</v>
      </c>
      <c r="E39" s="6">
        <f t="shared" si="5"/>
        <v>1.3130496250641577E-3</v>
      </c>
      <c r="F39" s="6">
        <f t="shared" si="3"/>
        <v>2.6401937332440344</v>
      </c>
      <c r="G39" s="17">
        <v>1.630316993290977E-2</v>
      </c>
      <c r="H39" s="9">
        <f t="shared" si="4"/>
        <v>1.6248672971181474E-2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-5.8658415642857009E-2</v>
      </c>
      <c r="D40" s="6">
        <f t="shared" si="2"/>
        <v>3.4408097257301717E-3</v>
      </c>
      <c r="E40" s="6">
        <f t="shared" si="5"/>
        <v>7.0911503487128408E-3</v>
      </c>
      <c r="F40" s="6">
        <f t="shared" si="3"/>
        <v>2.4317365925760628</v>
      </c>
      <c r="G40" s="17">
        <v>1.7350954656997028E-2</v>
      </c>
      <c r="H40" s="9">
        <f t="shared" si="4"/>
        <v>1.5594026396591942E-2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-6.3397650286539639E-2</v>
      </c>
      <c r="D41" s="6">
        <f t="shared" si="2"/>
        <v>4.0192620618543793E-3</v>
      </c>
      <c r="E41" s="6">
        <f t="shared" si="5"/>
        <v>3.4408097257301717E-3</v>
      </c>
      <c r="F41" s="6">
        <f t="shared" si="3"/>
        <v>2.7513657041647144</v>
      </c>
      <c r="G41" s="17">
        <v>2.7381587095506491E-2</v>
      </c>
      <c r="H41" s="9">
        <f t="shared" si="4"/>
        <v>1.6587241193654581E-2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-6.2344946270712576E-2</v>
      </c>
      <c r="D42" s="6">
        <f t="shared" si="2"/>
        <v>3.8868923254980381E-3</v>
      </c>
      <c r="E42" s="6">
        <f t="shared" si="5"/>
        <v>4.0192620618543793E-3</v>
      </c>
      <c r="F42" s="6">
        <f t="shared" si="3"/>
        <v>6.8224300648202698</v>
      </c>
      <c r="G42" s="17">
        <v>1.09147508112407E-2</v>
      </c>
      <c r="H42" s="9">
        <f t="shared" si="4"/>
        <v>2.6119781899587656E-2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-3.6879122233158215E-2</v>
      </c>
      <c r="D43" s="6">
        <f t="shared" si="2"/>
        <v>1.3600696566882246E-3</v>
      </c>
      <c r="E43" s="6">
        <f t="shared" si="5"/>
        <v>3.8868923254980381E-3</v>
      </c>
      <c r="F43" s="6">
        <f t="shared" si="3"/>
        <v>1.100808020655778</v>
      </c>
      <c r="G43" s="17">
        <v>1.9166632371135167E-2</v>
      </c>
      <c r="H43" s="9">
        <f t="shared" si="4"/>
        <v>1.0491939861892927E-2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-9.452060238641026E-2</v>
      </c>
      <c r="D44" s="6">
        <f t="shared" si="2"/>
        <v>8.9341442754898651E-3</v>
      </c>
      <c r="E44" s="6">
        <f t="shared" si="5"/>
        <v>1.3600696566882246E-3</v>
      </c>
      <c r="F44" s="6">
        <f t="shared" si="3"/>
        <v>3.3527692710233508</v>
      </c>
      <c r="G44" s="17">
        <v>1.5193074552575162E-2</v>
      </c>
      <c r="H44" s="9">
        <f t="shared" si="4"/>
        <v>1.8310568726894724E-2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-7.0636570293378997E-2</v>
      </c>
      <c r="D45" s="6">
        <f t="shared" si="2"/>
        <v>4.989525062811472E-3</v>
      </c>
      <c r="E45" s="6">
        <f t="shared" si="5"/>
        <v>8.9341442754898651E-3</v>
      </c>
      <c r="F45" s="6">
        <f t="shared" si="3"/>
        <v>2.1146639716651086</v>
      </c>
      <c r="G45" s="17">
        <v>2.561099626191948E-2</v>
      </c>
      <c r="H45" s="9">
        <f t="shared" si="4"/>
        <v>1.454188423714447E-2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-2.6232877321850562E-2</v>
      </c>
      <c r="D46" s="6">
        <f t="shared" si="2"/>
        <v>6.8816385258326147E-4</v>
      </c>
      <c r="E46" s="6">
        <f t="shared" si="5"/>
        <v>4.989525062811472E-3</v>
      </c>
      <c r="F46" s="6">
        <f t="shared" si="3"/>
        <v>5.9712081774557886</v>
      </c>
      <c r="G46" s="17">
        <v>1.8303144556498518E-2</v>
      </c>
      <c r="H46" s="9">
        <f t="shared" si="4"/>
        <v>2.4436055691244012E-2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-4.9213878448335954E-2</v>
      </c>
      <c r="D47" s="6">
        <f t="shared" si="2"/>
        <v>2.4220058319275859E-3</v>
      </c>
      <c r="E47" s="6">
        <f t="shared" si="5"/>
        <v>6.8816385258326147E-4</v>
      </c>
      <c r="F47" s="6">
        <f t="shared" si="3"/>
        <v>3.059158877567087</v>
      </c>
      <c r="G47" s="17">
        <v>2.2674263126143242E-2</v>
      </c>
      <c r="H47" s="9">
        <f t="shared" si="4"/>
        <v>1.7490451330846458E-2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-6.9796945924527315E-2</v>
      </c>
      <c r="D48" s="6">
        <f t="shared" si="2"/>
        <v>4.8716136603913903E-3</v>
      </c>
      <c r="E48" s="6">
        <f t="shared" si="5"/>
        <v>2.4220058319275859E-3</v>
      </c>
      <c r="F48" s="6">
        <f t="shared" si="3"/>
        <v>4.6844335179172356</v>
      </c>
      <c r="G48" s="17">
        <v>1.2549015202685117E-2</v>
      </c>
      <c r="H48" s="9">
        <f t="shared" si="4"/>
        <v>2.1643552199020463E-2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-6.6659473675438854E-2</v>
      </c>
      <c r="D49" s="6">
        <f t="shared" si="2"/>
        <v>4.443485430686526E-3</v>
      </c>
      <c r="E49" s="6">
        <f t="shared" si="5"/>
        <v>4.8716136603913903E-3</v>
      </c>
      <c r="F49" s="6">
        <f t="shared" si="3"/>
        <v>1.4488036752050515</v>
      </c>
      <c r="G49" s="17">
        <v>2.4891050860955253E-2</v>
      </c>
      <c r="H49" s="9">
        <f t="shared" si="4"/>
        <v>1.2036626085432127E-2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-3.8271484109126244E-2</v>
      </c>
      <c r="D50" s="6">
        <f t="shared" si="2"/>
        <v>1.4647064959151027E-3</v>
      </c>
      <c r="E50" s="6">
        <f t="shared" si="5"/>
        <v>4.443485430686526E-3</v>
      </c>
      <c r="F50" s="6">
        <f t="shared" si="3"/>
        <v>5.6412798385407736</v>
      </c>
      <c r="G50" s="17">
        <v>1.6276823861132873E-2</v>
      </c>
      <c r="H50" s="9">
        <f t="shared" si="4"/>
        <v>2.3751378567444824E-2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-4.5464237570309859E-2</v>
      </c>
      <c r="D51" s="6">
        <f t="shared" si="2"/>
        <v>2.0669968978495744E-3</v>
      </c>
      <c r="E51" s="6">
        <f t="shared" si="5"/>
        <v>1.4647064959151027E-3</v>
      </c>
      <c r="F51" s="6">
        <f t="shared" si="3"/>
        <v>2.4234778056262711</v>
      </c>
      <c r="G51" s="17">
        <v>1.0312079029150932E-2</v>
      </c>
      <c r="H51" s="9">
        <f t="shared" si="4"/>
        <v>1.5567523263596785E-2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-7.0100163276308955E-2</v>
      </c>
      <c r="D52" s="6">
        <f t="shared" si="2"/>
        <v>4.9140328913651748E-3</v>
      </c>
      <c r="E52" s="6">
        <f t="shared" si="5"/>
        <v>2.0669968978495744E-3</v>
      </c>
      <c r="F52" s="6">
        <f t="shared" si="3"/>
        <v>0.98458651786639195</v>
      </c>
      <c r="G52" s="17">
        <v>1.7666218711077642E-2</v>
      </c>
      <c r="H52" s="9">
        <f t="shared" si="4"/>
        <v>9.9226333090888328E-3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-3.0744557684066032E-2</v>
      </c>
      <c r="D53" s="6">
        <f t="shared" si="2"/>
        <v>9.4522782718886372E-4</v>
      </c>
      <c r="E53" s="6">
        <f t="shared" si="5"/>
        <v>4.9140328913651748E-3</v>
      </c>
      <c r="F53" s="6">
        <f t="shared" si="3"/>
        <v>2.851651812180652</v>
      </c>
      <c r="G53" s="17">
        <v>2.2593383630571374E-2</v>
      </c>
      <c r="H53" s="9">
        <f t="shared" si="4"/>
        <v>1.6886834552931024E-2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-6.5924502866266527E-2</v>
      </c>
      <c r="D54" s="6">
        <f t="shared" si="2"/>
        <v>4.3460400781643836E-3</v>
      </c>
      <c r="E54" s="6">
        <f t="shared" si="5"/>
        <v>9.4522782718886372E-4</v>
      </c>
      <c r="F54" s="6">
        <f t="shared" si="3"/>
        <v>4.6510916222957759</v>
      </c>
      <c r="G54" s="17">
        <v>1.3012820553851018E-2</v>
      </c>
      <c r="H54" s="9">
        <f t="shared" si="4"/>
        <v>2.1566389642904481E-2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-7.5591318728888607E-2</v>
      </c>
      <c r="D55" s="6">
        <f t="shared" si="2"/>
        <v>5.7140474671724256E-3</v>
      </c>
      <c r="E55" s="6">
        <f t="shared" si="5"/>
        <v>4.3460400781643836E-3</v>
      </c>
      <c r="F55" s="6">
        <f t="shared" si="3"/>
        <v>1.5563265978650613</v>
      </c>
      <c r="G55" s="17">
        <v>2.4920305362443548E-2</v>
      </c>
      <c r="H55" s="9">
        <f t="shared" si="4"/>
        <v>1.2475281952184733E-2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-5.3757395507994472E-2</v>
      </c>
      <c r="D56" s="6">
        <f t="shared" si="2"/>
        <v>2.8898575718029444E-3</v>
      </c>
      <c r="E56" s="6">
        <f t="shared" si="5"/>
        <v>5.7140474671724256E-3</v>
      </c>
      <c r="F56" s="6">
        <f t="shared" si="3"/>
        <v>5.65460741820299</v>
      </c>
      <c r="G56" s="17">
        <v>3.888463755340444E-2</v>
      </c>
      <c r="H56" s="9">
        <f t="shared" si="4"/>
        <v>2.3779418450002074E-2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-3.3809576550737373E-2</v>
      </c>
      <c r="D57" s="6">
        <f t="shared" si="2"/>
        <v>1.1430874665401705E-3</v>
      </c>
      <c r="E57" s="6">
        <f t="shared" si="5"/>
        <v>2.8898575718029444E-3</v>
      </c>
      <c r="F57" s="6">
        <f t="shared" si="3"/>
        <v>13.738354317764593</v>
      </c>
      <c r="G57" s="17">
        <v>2.2170900640130949E-2</v>
      </c>
      <c r="H57" s="9">
        <f t="shared" si="4"/>
        <v>3.7065286074391211E-2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-6.3551278804476183E-2</v>
      </c>
      <c r="D58" s="6">
        <f t="shared" si="2"/>
        <v>4.0387650376842634E-3</v>
      </c>
      <c r="E58" s="6">
        <f t="shared" si="5"/>
        <v>1.1430874665401705E-3</v>
      </c>
      <c r="F58" s="6">
        <f t="shared" si="3"/>
        <v>4.4795182581411828</v>
      </c>
      <c r="G58" s="17">
        <v>1.4627533388048425E-2</v>
      </c>
      <c r="H58" s="9">
        <f t="shared" si="4"/>
        <v>2.1164872449748389E-2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-9.2303248434410637E-2</v>
      </c>
      <c r="D59" s="6">
        <f t="shared" si="2"/>
        <v>8.5198896715445293E-3</v>
      </c>
      <c r="E59" s="6">
        <f t="shared" si="5"/>
        <v>4.0387650376842634E-3</v>
      </c>
      <c r="F59" s="6">
        <f t="shared" si="3"/>
        <v>1.9612400673102459</v>
      </c>
      <c r="G59" s="17">
        <v>4.3501929830886688E-2</v>
      </c>
      <c r="H59" s="9">
        <f t="shared" si="4"/>
        <v>1.400442811153046E-2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-0.1056395852936131</v>
      </c>
      <c r="D60" s="6">
        <f t="shared" si="2"/>
        <v>1.1159721981006556E-2</v>
      </c>
      <c r="E60" s="6">
        <f t="shared" si="5"/>
        <v>8.5198896715445293E-3</v>
      </c>
      <c r="F60" s="6">
        <f t="shared" si="3"/>
        <v>17.19022071249584</v>
      </c>
      <c r="G60" s="17">
        <v>3.2046969741759579E-2</v>
      </c>
      <c r="H60" s="9">
        <f t="shared" si="4"/>
        <v>4.1461091052329827E-2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-9.0601215559580894E-2</v>
      </c>
      <c r="D61" s="6">
        <f t="shared" si="2"/>
        <v>8.2085802608736439E-3</v>
      </c>
      <c r="E61" s="6">
        <f t="shared" si="5"/>
        <v>1.1159721981006556E-2</v>
      </c>
      <c r="F61" s="6">
        <f t="shared" si="3"/>
        <v>9.338580099076033</v>
      </c>
      <c r="G61" s="17">
        <v>2.3697931610408576E-2</v>
      </c>
      <c r="H61" s="9">
        <f t="shared" si="4"/>
        <v>3.0559090462701981E-2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-3.4915203004907205E-2</v>
      </c>
      <c r="D62" s="6">
        <f t="shared" si="2"/>
        <v>1.2190714008738811E-3</v>
      </c>
      <c r="E62" s="6">
        <f t="shared" si="5"/>
        <v>8.2085802608736439E-3</v>
      </c>
      <c r="F62" s="6">
        <f t="shared" si="3"/>
        <v>5.1156109349429002</v>
      </c>
      <c r="G62" s="17">
        <v>4.9754787068900269E-2</v>
      </c>
      <c r="H62" s="9">
        <f t="shared" si="4"/>
        <v>2.2617716363379614E-2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-4.6929475285861152E-2</v>
      </c>
      <c r="D63" s="6">
        <f t="shared" si="2"/>
        <v>2.2023756506062528E-3</v>
      </c>
      <c r="E63" s="6">
        <f t="shared" si="5"/>
        <v>1.2190714008738811E-3</v>
      </c>
      <c r="F63" s="6">
        <f t="shared" si="3"/>
        <v>22.480265897768533</v>
      </c>
      <c r="G63" s="17">
        <v>1.0023006030836031E-2</v>
      </c>
      <c r="H63" s="9">
        <f t="shared" si="4"/>
        <v>4.7413358769199776E-2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-0.10389837724107467</v>
      </c>
      <c r="D64" s="6">
        <f t="shared" si="2"/>
        <v>1.0794872793328664E-2</v>
      </c>
      <c r="E64" s="6">
        <f t="shared" si="5"/>
        <v>2.2023756506062528E-3</v>
      </c>
      <c r="F64" s="6">
        <f t="shared" si="3"/>
        <v>0.93126381533180935</v>
      </c>
      <c r="G64" s="17">
        <v>1.8984816159172153E-2</v>
      </c>
      <c r="H64" s="9">
        <f t="shared" si="4"/>
        <v>9.6502011136131733E-3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-4.2083287372595202E-2</v>
      </c>
      <c r="D65" s="6">
        <f t="shared" si="2"/>
        <v>1.7710030760844308E-3</v>
      </c>
      <c r="E65" s="6">
        <f t="shared" si="5"/>
        <v>1.0794872793328664E-2</v>
      </c>
      <c r="F65" s="6">
        <f t="shared" si="3"/>
        <v>3.2906236290865003</v>
      </c>
      <c r="G65" s="17">
        <v>3.671519835004039E-2</v>
      </c>
      <c r="H65" s="9">
        <f t="shared" si="4"/>
        <v>1.8140076154984853E-2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-3.1929242779833826E-2</v>
      </c>
      <c r="D66" s="6">
        <f t="shared" si="2"/>
        <v>1.0194765444935705E-3</v>
      </c>
      <c r="E66" s="6">
        <f t="shared" si="5"/>
        <v>1.7710030760844308E-3</v>
      </c>
      <c r="F66" s="6">
        <f t="shared" si="3"/>
        <v>12.250204764564192</v>
      </c>
      <c r="G66" s="17">
        <v>2.0220177457882564E-2</v>
      </c>
      <c r="H66" s="9">
        <f t="shared" si="4"/>
        <v>3.5000292519583594E-2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-4.842654917061176E-2</v>
      </c>
      <c r="D67" s="6">
        <f t="shared" si="2"/>
        <v>2.3451306645736786E-3</v>
      </c>
      <c r="E67" s="6">
        <f t="shared" si="5"/>
        <v>1.0194765444935705E-3</v>
      </c>
      <c r="F67" s="6">
        <f t="shared" si="3"/>
        <v>3.7292319751203977</v>
      </c>
      <c r="G67" s="17">
        <v>1.339441346356752E-2</v>
      </c>
      <c r="H67" s="9">
        <f t="shared" si="4"/>
        <v>1.9311219472421717E-2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-5.9372379656301058E-2</v>
      </c>
      <c r="D68" s="6">
        <f t="shared" si="2"/>
        <v>3.5250794660519518E-3</v>
      </c>
      <c r="E68" s="6">
        <f t="shared" si="5"/>
        <v>2.3451306645736786E-3</v>
      </c>
      <c r="F68" s="6">
        <f t="shared" si="3"/>
        <v>1.6475860485120235</v>
      </c>
      <c r="G68" s="17">
        <v>2.5044792565267048E-2</v>
      </c>
      <c r="H68" s="9">
        <f t="shared" si="4"/>
        <v>1.2835832846029212E-2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-6.4801010208096796E-2</v>
      </c>
      <c r="D69" s="6">
        <f t="shared" si="2"/>
        <v>4.199170923989865E-3</v>
      </c>
      <c r="E69" s="6">
        <f t="shared" si="5"/>
        <v>3.5250794660519518E-3</v>
      </c>
      <c r="F69" s="6">
        <f t="shared" si="3"/>
        <v>5.7108584002151286</v>
      </c>
      <c r="G69" s="17">
        <v>1.1299980855322155E-2</v>
      </c>
      <c r="H69" s="9">
        <f t="shared" si="4"/>
        <v>2.3897402369745399E-2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-8.9363832997359643E-2</v>
      </c>
      <c r="D70" s="6">
        <f t="shared" si="2"/>
        <v>7.9858946479799842E-3</v>
      </c>
      <c r="E70" s="6">
        <f t="shared" si="5"/>
        <v>4.199170923989865E-3</v>
      </c>
      <c r="F70" s="6">
        <f t="shared" si="3"/>
        <v>1.1784789149973001</v>
      </c>
      <c r="G70" s="17">
        <v>1.1880881020711253E-2</v>
      </c>
      <c r="H70" s="9">
        <f t="shared" si="4"/>
        <v>1.0855776872233974E-2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-0.10383124603554342</v>
      </c>
      <c r="D71" s="6">
        <f t="shared" si="2"/>
        <v>1.078092765329355E-2</v>
      </c>
      <c r="E71" s="6">
        <f t="shared" si="5"/>
        <v>7.9858946479799842E-3</v>
      </c>
      <c r="F71" s="6">
        <f t="shared" si="3"/>
        <v>1.3009707632061736</v>
      </c>
      <c r="G71" s="17">
        <v>1.8931265679424721E-2</v>
      </c>
      <c r="H71" s="9">
        <f t="shared" si="4"/>
        <v>1.140601053482844E-2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-0.10494471820206457</v>
      </c>
      <c r="D72" s="6">
        <f t="shared" si="2"/>
        <v>1.1013393878510741E-2</v>
      </c>
      <c r="E72" s="6">
        <f t="shared" si="5"/>
        <v>1.078092765329355E-2</v>
      </c>
      <c r="F72" s="6">
        <f t="shared" si="3"/>
        <v>3.2722004215456817</v>
      </c>
      <c r="G72" s="17">
        <v>5.1983691118940585E-2</v>
      </c>
      <c r="H72" s="9">
        <f t="shared" si="4"/>
        <v>1.8089224476316505E-2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-3.8443304237813419E-2</v>
      </c>
      <c r="D73" s="6">
        <f t="shared" si="2"/>
        <v>1.4778876407210832E-3</v>
      </c>
      <c r="E73" s="6">
        <f t="shared" si="5"/>
        <v>1.1013393878510741E-2</v>
      </c>
      <c r="F73" s="6">
        <f t="shared" si="3"/>
        <v>24.538527304603946</v>
      </c>
      <c r="G73" s="17">
        <v>4.3393820033126466E-2</v>
      </c>
      <c r="H73" s="9">
        <f t="shared" si="4"/>
        <v>4.953637784962072E-2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-0.14332545877185357</v>
      </c>
      <c r="D74" s="6">
        <f t="shared" si="2"/>
        <v>2.0542187132162298E-2</v>
      </c>
      <c r="E74" s="6">
        <f t="shared" si="5"/>
        <v>1.4778876407210832E-3</v>
      </c>
      <c r="F74" s="6">
        <f t="shared" si="3"/>
        <v>17.104396976847756</v>
      </c>
      <c r="G74" s="17">
        <v>4.9567476923269072E-2</v>
      </c>
      <c r="H74" s="9">
        <f t="shared" si="4"/>
        <v>4.1357462418344475E-2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-8.1765966036752402E-2</v>
      </c>
      <c r="D75" s="6">
        <f t="shared" si="2"/>
        <v>6.6856732019233475E-3</v>
      </c>
      <c r="E75" s="6">
        <f t="shared" si="5"/>
        <v>2.0542187132162298E-2</v>
      </c>
      <c r="F75" s="6">
        <f t="shared" si="3"/>
        <v>22.313088536015602</v>
      </c>
      <c r="G75" s="17">
        <v>0.1339059401159273</v>
      </c>
      <c r="H75" s="9">
        <f t="shared" si="4"/>
        <v>4.7236732037700915E-2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-5.901184205391366E-2</v>
      </c>
      <c r="D76" s="6">
        <f t="shared" si="2"/>
        <v>3.4823975025960528E-3</v>
      </c>
      <c r="E76" s="6">
        <f t="shared" si="5"/>
        <v>6.6856732019233475E-3</v>
      </c>
      <c r="F76" s="6">
        <f t="shared" si="3"/>
        <v>162.7063152340979</v>
      </c>
      <c r="G76" s="17">
        <v>5.212982736054686E-2</v>
      </c>
      <c r="H76" s="9">
        <f t="shared" si="4"/>
        <v>0.12755638566300706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-4.0586770414207163E-2</v>
      </c>
      <c r="D77" s="6">
        <f t="shared" ref="D77:D140" si="7">C77^2</f>
        <v>1.6472859326555618E-3</v>
      </c>
      <c r="E77" s="6">
        <f t="shared" si="5"/>
        <v>3.4823975025960528E-3</v>
      </c>
      <c r="F77" s="6">
        <f t="shared" ref="F77:F140" si="8">B$6+B$7*E77+B$8*(G76*100)^2</f>
        <v>24.675940462181497</v>
      </c>
      <c r="G77" s="17">
        <v>3.0391681180831492E-2</v>
      </c>
      <c r="H77" s="9">
        <f t="shared" ref="H77:H140" si="9">SQRT(F77)/100</f>
        <v>4.9674883454499913E-2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-2.2836180151066587E-2</v>
      </c>
      <c r="D78" s="6">
        <f t="shared" si="7"/>
        <v>5.2149112389196755E-4</v>
      </c>
      <c r="E78" s="6">
        <f t="shared" ref="E78:E141" si="10">D77</f>
        <v>1.6472859326555618E-3</v>
      </c>
      <c r="F78" s="6">
        <f t="shared" si="8"/>
        <v>8.4000532056131298</v>
      </c>
      <c r="G78" s="17">
        <v>2.5271801383374183E-2</v>
      </c>
      <c r="H78" s="9">
        <f t="shared" si="9"/>
        <v>2.898284528063649E-2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-0.1237349749266351</v>
      </c>
      <c r="D79" s="6">
        <f t="shared" si="7"/>
        <v>1.5310344020095016E-2</v>
      </c>
      <c r="E79" s="6">
        <f t="shared" si="10"/>
        <v>5.2149112389196755E-4</v>
      </c>
      <c r="F79" s="6">
        <f t="shared" si="8"/>
        <v>5.8142416232502212</v>
      </c>
      <c r="G79" s="17">
        <v>2.6073333143110246E-2</v>
      </c>
      <c r="H79" s="9">
        <f t="shared" si="9"/>
        <v>2.4112738590318233E-2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-9.5998506918888366E-2</v>
      </c>
      <c r="D80" s="6">
        <f t="shared" si="7"/>
        <v>9.2157133306558572E-3</v>
      </c>
      <c r="E80" s="6">
        <f t="shared" si="10"/>
        <v>1.5310344020095016E-2</v>
      </c>
      <c r="F80" s="6">
        <f t="shared" si="8"/>
        <v>6.1888765517059694</v>
      </c>
      <c r="G80" s="17">
        <v>3.5960827145253935E-2</v>
      </c>
      <c r="H80" s="9">
        <f t="shared" si="9"/>
        <v>2.4877452746826734E-2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-0.13709576475480725</v>
      </c>
      <c r="D81" s="6">
        <f t="shared" si="7"/>
        <v>1.8795248713705449E-2</v>
      </c>
      <c r="E81" s="6">
        <f t="shared" si="10"/>
        <v>9.2157133306558572E-3</v>
      </c>
      <c r="F81" s="6">
        <f t="shared" si="8"/>
        <v>11.753403375438138</v>
      </c>
      <c r="G81" s="17">
        <v>3.4852211882712807E-2</v>
      </c>
      <c r="H81" s="9">
        <f t="shared" si="9"/>
        <v>3.4283236975872239E-2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-8.8839445207250012E-2</v>
      </c>
      <c r="D82" s="6">
        <f t="shared" si="7"/>
        <v>7.8924470247319772E-3</v>
      </c>
      <c r="E82" s="6">
        <f t="shared" si="10"/>
        <v>1.8795248713705449E-2</v>
      </c>
      <c r="F82" s="6">
        <f t="shared" si="8"/>
        <v>11.041934617512483</v>
      </c>
      <c r="G82" s="17">
        <v>4.0618484958143478E-2</v>
      </c>
      <c r="H82" s="9">
        <f t="shared" si="9"/>
        <v>3.322940658138885E-2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-0.16558410367409718</v>
      </c>
      <c r="D83" s="6">
        <f t="shared" si="7"/>
        <v>2.7418095389554163E-2</v>
      </c>
      <c r="E83" s="6">
        <f t="shared" si="10"/>
        <v>7.8924470247319772E-3</v>
      </c>
      <c r="F83" s="6">
        <f t="shared" si="8"/>
        <v>14.989452356851855</v>
      </c>
      <c r="G83" s="17">
        <v>5.6178501149909951E-2</v>
      </c>
      <c r="H83" s="9">
        <f t="shared" si="9"/>
        <v>3.8716214118702068E-2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-3.6388741981528694E-4</v>
      </c>
      <c r="D84" s="6">
        <f t="shared" si="7"/>
        <v>1.3241405429982689E-7</v>
      </c>
      <c r="E84" s="6">
        <f t="shared" si="10"/>
        <v>2.7418095389554163E-2</v>
      </c>
      <c r="F84" s="6">
        <f t="shared" si="8"/>
        <v>28.65650056901389</v>
      </c>
      <c r="G84" s="17">
        <v>4.5536666382250235E-2</v>
      </c>
      <c r="H84" s="9">
        <f t="shared" si="9"/>
        <v>5.3531766801604715E-2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5.5181602428102799E-3</v>
      </c>
      <c r="D85" s="6">
        <f t="shared" si="7"/>
        <v>3.0450092465332007E-5</v>
      </c>
      <c r="E85" s="6">
        <f t="shared" si="10"/>
        <v>1.3241405429982689E-7</v>
      </c>
      <c r="F85" s="6">
        <f t="shared" si="8"/>
        <v>18.833263800878495</v>
      </c>
      <c r="G85" s="17">
        <v>3.4190357374444855E-2</v>
      </c>
      <c r="H85" s="9">
        <f t="shared" si="9"/>
        <v>4.3397308442895965E-2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-8.7143816822512904E-2</v>
      </c>
      <c r="D86" s="6">
        <f t="shared" si="7"/>
        <v>7.5940448103956832E-3</v>
      </c>
      <c r="E86" s="6">
        <f t="shared" si="10"/>
        <v>3.0450092465332007E-5</v>
      </c>
      <c r="F86" s="6">
        <f t="shared" si="8"/>
        <v>10.625762964432676</v>
      </c>
      <c r="G86" s="17">
        <v>2.2273026057239798E-2</v>
      </c>
      <c r="H86" s="9">
        <f t="shared" si="9"/>
        <v>3.2597182339019232E-2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-8.0914713589182036E-2</v>
      </c>
      <c r="D87" s="6">
        <f t="shared" si="7"/>
        <v>6.5471908752193601E-3</v>
      </c>
      <c r="E87" s="6">
        <f t="shared" si="10"/>
        <v>7.5940448103956832E-3</v>
      </c>
      <c r="F87" s="6">
        <f t="shared" si="8"/>
        <v>4.5212392306204707</v>
      </c>
      <c r="G87" s="17">
        <v>2.5320840314639319E-2</v>
      </c>
      <c r="H87" s="9">
        <f t="shared" si="9"/>
        <v>2.1263205851001089E-2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-0.10920433780398313</v>
      </c>
      <c r="D88" s="6">
        <f t="shared" si="7"/>
        <v>1.1925587395206459E-2</v>
      </c>
      <c r="E88" s="6">
        <f t="shared" si="10"/>
        <v>6.5471908752193601E-3</v>
      </c>
      <c r="F88" s="6">
        <f t="shared" si="8"/>
        <v>5.8372561696909102</v>
      </c>
      <c r="G88" s="17">
        <v>6.118609394118267E-2</v>
      </c>
      <c r="H88" s="9">
        <f t="shared" si="9"/>
        <v>2.4160414254914817E-2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-2.8132524748678001E-4</v>
      </c>
      <c r="D89" s="6">
        <f t="shared" si="7"/>
        <v>7.9143894873498025E-8</v>
      </c>
      <c r="E89" s="6">
        <f t="shared" si="10"/>
        <v>1.1925587395206459E-2</v>
      </c>
      <c r="F89" s="6">
        <f t="shared" si="8"/>
        <v>33.987533878377945</v>
      </c>
      <c r="G89" s="17">
        <v>3.4642988797945307E-2</v>
      </c>
      <c r="H89" s="9">
        <f t="shared" si="9"/>
        <v>5.8298828357333174E-2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-8.6005887229166994E-2</v>
      </c>
      <c r="D90" s="6">
        <f t="shared" si="7"/>
        <v>7.3970126380761905E-3</v>
      </c>
      <c r="E90" s="6">
        <f t="shared" si="10"/>
        <v>7.9143894873498025E-8</v>
      </c>
      <c r="F90" s="6">
        <f t="shared" si="8"/>
        <v>10.908440039433804</v>
      </c>
      <c r="G90" s="17">
        <v>2.3814600618440665E-2</v>
      </c>
      <c r="H90" s="9">
        <f t="shared" si="9"/>
        <v>3.3027927636219936E-2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-2.5014061766414221E-2</v>
      </c>
      <c r="D91" s="6">
        <f t="shared" si="7"/>
        <v>6.2570328605398575E-4</v>
      </c>
      <c r="E91" s="6">
        <f t="shared" si="10"/>
        <v>7.3970126380761905E-3</v>
      </c>
      <c r="F91" s="6">
        <f t="shared" si="8"/>
        <v>5.165836823291273</v>
      </c>
      <c r="G91" s="17">
        <v>4.2051252888436683E-2</v>
      </c>
      <c r="H91" s="9">
        <f t="shared" si="9"/>
        <v>2.2728477342952989E-2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-4.1205273252294297E-2</v>
      </c>
      <c r="D92" s="6">
        <f t="shared" si="7"/>
        <v>1.6978745437962399E-3</v>
      </c>
      <c r="E92" s="6">
        <f t="shared" si="10"/>
        <v>6.2570328605398575E-4</v>
      </c>
      <c r="F92" s="6">
        <f t="shared" si="8"/>
        <v>16.063509671222903</v>
      </c>
      <c r="G92" s="17">
        <v>1.7991379433752813E-2</v>
      </c>
      <c r="H92" s="9">
        <f t="shared" si="9"/>
        <v>4.0079308466118652E-2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-3.8979051608208096E-2</v>
      </c>
      <c r="D93" s="6">
        <f t="shared" si="7"/>
        <v>1.5193664642753502E-3</v>
      </c>
      <c r="E93" s="6">
        <f t="shared" si="10"/>
        <v>1.6978745437962399E-3</v>
      </c>
      <c r="F93" s="6">
        <f t="shared" si="8"/>
        <v>2.9565790680395256</v>
      </c>
      <c r="G93" s="17">
        <v>2.2218383079577717E-2</v>
      </c>
      <c r="H93" s="9">
        <f t="shared" si="9"/>
        <v>1.7194705778347957E-2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-0.10849432166232534</v>
      </c>
      <c r="D94" s="6">
        <f t="shared" si="7"/>
        <v>1.1771017832968116E-2</v>
      </c>
      <c r="E94" s="6">
        <f t="shared" si="10"/>
        <v>1.5193664642753502E-3</v>
      </c>
      <c r="F94" s="6">
        <f t="shared" si="8"/>
        <v>4.4986730189178221</v>
      </c>
      <c r="G94" s="17">
        <v>2.1308487437816281E-2</v>
      </c>
      <c r="H94" s="9">
        <f t="shared" si="9"/>
        <v>2.1210075480577201E-2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-8.4758195229952801E-2</v>
      </c>
      <c r="D95" s="6">
        <f t="shared" si="7"/>
        <v>7.1839516586387937E-3</v>
      </c>
      <c r="E95" s="6">
        <f t="shared" si="10"/>
        <v>1.1771017832968116E-2</v>
      </c>
      <c r="F95" s="6">
        <f t="shared" si="8"/>
        <v>4.140195735673581</v>
      </c>
      <c r="G95" s="17">
        <v>3.5873233656888666E-2</v>
      </c>
      <c r="H95" s="9">
        <f t="shared" si="9"/>
        <v>2.0347470937867391E-2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-6.0418382342323391E-2</v>
      </c>
      <c r="D96" s="6">
        <f t="shared" si="7"/>
        <v>3.6503809248631751E-3</v>
      </c>
      <c r="E96" s="6">
        <f t="shared" si="10"/>
        <v>7.1839516586387937E-3</v>
      </c>
      <c r="F96" s="6">
        <f t="shared" si="8"/>
        <v>11.696144222958523</v>
      </c>
      <c r="G96" s="17">
        <v>1.5207910137393562E-2</v>
      </c>
      <c r="H96" s="9">
        <f t="shared" si="9"/>
        <v>3.4199626054912537E-2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-3.8270546600331613E-2</v>
      </c>
      <c r="D97" s="6">
        <f t="shared" si="7"/>
        <v>1.4646347370881536E-3</v>
      </c>
      <c r="E97" s="6">
        <f t="shared" si="10"/>
        <v>3.6503809248631751E-3</v>
      </c>
      <c r="F97" s="6">
        <f t="shared" si="8"/>
        <v>2.1183137923512856</v>
      </c>
      <c r="G97" s="17">
        <v>1.4674478957202404E-2</v>
      </c>
      <c r="H97" s="9">
        <f t="shared" si="9"/>
        <v>1.4554428165858271E-2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-0.10329495457901389</v>
      </c>
      <c r="D98" s="6">
        <f t="shared" si="7"/>
        <v>1.0669847641480542E-2</v>
      </c>
      <c r="E98" s="6">
        <f t="shared" si="10"/>
        <v>1.4646347370881536E-3</v>
      </c>
      <c r="F98" s="6">
        <f t="shared" si="8"/>
        <v>1.9735054282004518</v>
      </c>
      <c r="G98" s="17">
        <v>1.9028316014982699E-2</v>
      </c>
      <c r="H98" s="9">
        <f t="shared" si="9"/>
        <v>1.4048150868354354E-2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-8.7161412356678986E-2</v>
      </c>
      <c r="D99" s="6">
        <f t="shared" si="7"/>
        <v>7.5971118040110324E-3</v>
      </c>
      <c r="E99" s="6">
        <f t="shared" si="10"/>
        <v>1.0669847641480542E-2</v>
      </c>
      <c r="F99" s="6">
        <f t="shared" si="8"/>
        <v>3.3056159666987366</v>
      </c>
      <c r="G99" s="17">
        <v>2.7569533413102091E-2</v>
      </c>
      <c r="H99" s="9">
        <f t="shared" si="9"/>
        <v>1.8181352993379609E-2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-0.12138713242266005</v>
      </c>
      <c r="D100" s="6">
        <f t="shared" si="7"/>
        <v>1.4734835917796408E-2</v>
      </c>
      <c r="E100" s="6">
        <f t="shared" si="10"/>
        <v>7.5971118040110324E-3</v>
      </c>
      <c r="F100" s="6">
        <f t="shared" si="8"/>
        <v>6.9164342114043489</v>
      </c>
      <c r="G100" s="17">
        <v>2.820999062627997E-2</v>
      </c>
      <c r="H100" s="9">
        <f t="shared" si="9"/>
        <v>2.6299114455441933E-2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-3.0531150130427613E-2</v>
      </c>
      <c r="D101" s="6">
        <f t="shared" si="7"/>
        <v>9.3215112828671002E-4</v>
      </c>
      <c r="E101" s="6">
        <f t="shared" si="10"/>
        <v>1.4734835917796408E-2</v>
      </c>
      <c r="F101" s="6">
        <f t="shared" si="8"/>
        <v>7.2411591066723942</v>
      </c>
      <c r="G101" s="17">
        <v>2.9749431960176705E-2</v>
      </c>
      <c r="H101" s="9">
        <f t="shared" si="9"/>
        <v>2.6909401900957208E-2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-5.5511420483516233E-2</v>
      </c>
      <c r="D102" s="6">
        <f t="shared" si="7"/>
        <v>3.0815178040977456E-3</v>
      </c>
      <c r="E102" s="6">
        <f t="shared" si="10"/>
        <v>9.3215112828671002E-4</v>
      </c>
      <c r="F102" s="6">
        <f t="shared" si="8"/>
        <v>8.0495434338706673</v>
      </c>
      <c r="G102" s="17">
        <v>2.5148745130372741E-2</v>
      </c>
      <c r="H102" s="9">
        <f t="shared" si="9"/>
        <v>2.8371717314732058E-2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-4.1874999361554296E-2</v>
      </c>
      <c r="D103" s="6">
        <f t="shared" si="7"/>
        <v>1.7535155715301728E-3</v>
      </c>
      <c r="E103" s="6">
        <f t="shared" si="10"/>
        <v>3.0815178040977456E-3</v>
      </c>
      <c r="F103" s="6">
        <f t="shared" si="8"/>
        <v>5.7581618925913904</v>
      </c>
      <c r="G103" s="17">
        <v>3.2554657372126872E-2</v>
      </c>
      <c r="H103" s="9">
        <f t="shared" si="9"/>
        <v>2.3996170304011827E-2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-3.3886316351972728E-2</v>
      </c>
      <c r="D104" s="6">
        <f t="shared" si="7"/>
        <v>1.1482824359059743E-3</v>
      </c>
      <c r="E104" s="6">
        <f t="shared" si="10"/>
        <v>1.7535155715301728E-3</v>
      </c>
      <c r="F104" s="6">
        <f t="shared" si="8"/>
        <v>9.6353640361155204</v>
      </c>
      <c r="G104" s="17">
        <v>2.5997365129851215E-2</v>
      </c>
      <c r="H104" s="9">
        <f t="shared" si="9"/>
        <v>3.1040882777581439E-2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-8.362486667520122E-2</v>
      </c>
      <c r="D105" s="6">
        <f t="shared" si="7"/>
        <v>6.9931183264451795E-3</v>
      </c>
      <c r="E105" s="6">
        <f t="shared" si="10"/>
        <v>1.1482824359059743E-3</v>
      </c>
      <c r="F105" s="6">
        <f t="shared" si="8"/>
        <v>6.1518010530328411</v>
      </c>
      <c r="G105" s="17">
        <v>2.2878143048383735E-2</v>
      </c>
      <c r="H105" s="9">
        <f t="shared" si="9"/>
        <v>2.4802824542847615E-2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-9.3483137831544702E-2</v>
      </c>
      <c r="D106" s="6">
        <f t="shared" si="7"/>
        <v>8.7390970588315849E-3</v>
      </c>
      <c r="E106" s="6">
        <f t="shared" si="10"/>
        <v>6.9931183264451795E-3</v>
      </c>
      <c r="F106" s="6">
        <f t="shared" si="8"/>
        <v>4.7690790764266939</v>
      </c>
      <c r="G106" s="17">
        <v>1.4568995133772222E-2</v>
      </c>
      <c r="H106" s="9">
        <f t="shared" si="9"/>
        <v>2.1838221256381421E-2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-0.10671436318696736</v>
      </c>
      <c r="D107" s="6">
        <f t="shared" si="7"/>
        <v>1.1387955310399975E-2</v>
      </c>
      <c r="E107" s="6">
        <f t="shared" si="10"/>
        <v>8.7390970588315849E-3</v>
      </c>
      <c r="F107" s="6">
        <f t="shared" si="8"/>
        <v>1.9461266954969076</v>
      </c>
      <c r="G107" s="17">
        <v>2.5437398887780099E-2</v>
      </c>
      <c r="H107" s="9">
        <f t="shared" si="9"/>
        <v>1.3950364495227026E-2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-7.1654725493328464E-2</v>
      </c>
      <c r="D108" s="6">
        <f t="shared" si="7"/>
        <v>5.1343996855242558E-3</v>
      </c>
      <c r="E108" s="6">
        <f t="shared" si="10"/>
        <v>1.1387955310399975E-2</v>
      </c>
      <c r="F108" s="6">
        <f t="shared" si="8"/>
        <v>5.8913400035826564</v>
      </c>
      <c r="G108" s="17">
        <v>5.7825810044464854E-2</v>
      </c>
      <c r="H108" s="9">
        <f t="shared" si="9"/>
        <v>2.4272082736309746E-2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-0.12508227341228928</v>
      </c>
      <c r="D109" s="6">
        <f t="shared" si="7"/>
        <v>1.564557512198669E-2</v>
      </c>
      <c r="E109" s="6">
        <f t="shared" si="10"/>
        <v>5.1343996855242558E-3</v>
      </c>
      <c r="F109" s="6">
        <f t="shared" si="8"/>
        <v>30.35854768937326</v>
      </c>
      <c r="G109" s="17">
        <v>3.5205421986669441E-2</v>
      </c>
      <c r="H109" s="9">
        <f t="shared" si="9"/>
        <v>5.5098591351660939E-2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-3.09343361234901E-2</v>
      </c>
      <c r="D110" s="6">
        <f t="shared" si="7"/>
        <v>9.5693315140106452E-4</v>
      </c>
      <c r="E110" s="6">
        <f t="shared" si="10"/>
        <v>1.564557512198669E-2</v>
      </c>
      <c r="F110" s="6">
        <f t="shared" si="8"/>
        <v>11.266182956792862</v>
      </c>
      <c r="G110" s="17">
        <v>4.9930467864949341E-2</v>
      </c>
      <c r="H110" s="9">
        <f t="shared" si="9"/>
        <v>3.3565135120825686E-2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-8.4055225453948168E-2</v>
      </c>
      <c r="D111" s="6">
        <f t="shared" si="7"/>
        <v>7.0652809261140563E-3</v>
      </c>
      <c r="E111" s="6">
        <f t="shared" si="10"/>
        <v>9.5693315140106452E-4</v>
      </c>
      <c r="F111" s="6">
        <f t="shared" si="8"/>
        <v>22.639137454567948</v>
      </c>
      <c r="G111" s="17">
        <v>3.3115141625452087E-2</v>
      </c>
      <c r="H111" s="9">
        <f t="shared" si="9"/>
        <v>4.7580602617629746E-2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-6.3974874572749738E-2</v>
      </c>
      <c r="D112" s="6">
        <f t="shared" si="7"/>
        <v>4.0927845765990605E-3</v>
      </c>
      <c r="E112" s="6">
        <f t="shared" si="10"/>
        <v>7.0652809261140563E-3</v>
      </c>
      <c r="F112" s="6">
        <f t="shared" si="8"/>
        <v>9.9697575280330444</v>
      </c>
      <c r="G112" s="17">
        <v>2.1939722578181373E-2</v>
      </c>
      <c r="H112" s="9">
        <f t="shared" si="9"/>
        <v>3.1574922847147302E-2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1.2471838439710767E-2</v>
      </c>
      <c r="D113" s="6">
        <f t="shared" si="7"/>
        <v>1.5554675406624708E-4</v>
      </c>
      <c r="E113" s="6">
        <f t="shared" si="10"/>
        <v>4.0927845765990605E-3</v>
      </c>
      <c r="F113" s="6">
        <f t="shared" si="8"/>
        <v>4.3872440614940666</v>
      </c>
      <c r="G113" s="17">
        <v>3.1952967139135161E-2</v>
      </c>
      <c r="H113" s="9">
        <f t="shared" si="9"/>
        <v>2.0945749118840479E-2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-8.0975266085461323E-2</v>
      </c>
      <c r="D114" s="6">
        <f t="shared" si="7"/>
        <v>6.5569937176112626E-3</v>
      </c>
      <c r="E114" s="6">
        <f t="shared" si="10"/>
        <v>1.5554675406624708E-4</v>
      </c>
      <c r="F114" s="6">
        <f t="shared" si="8"/>
        <v>9.2830744241717902</v>
      </c>
      <c r="G114" s="17">
        <v>2.4922873202766569E-2</v>
      </c>
      <c r="H114" s="9">
        <f t="shared" si="9"/>
        <v>3.0468138151471928E-2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-1.1882136306396139E-2</v>
      </c>
      <c r="D115" s="6">
        <f t="shared" si="7"/>
        <v>1.4118516320377729E-4</v>
      </c>
      <c r="E115" s="6">
        <f t="shared" si="10"/>
        <v>6.5569937176112626E-3</v>
      </c>
      <c r="F115" s="6">
        <f t="shared" si="8"/>
        <v>5.6558392199385095</v>
      </c>
      <c r="G115" s="17">
        <v>2.6072947944398159E-2</v>
      </c>
      <c r="H115" s="9">
        <f t="shared" si="9"/>
        <v>2.3782008367542278E-2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-1.4449764799028542E-3</v>
      </c>
      <c r="D116" s="6">
        <f t="shared" si="7"/>
        <v>2.0879570274724435E-6</v>
      </c>
      <c r="E116" s="6">
        <f t="shared" si="10"/>
        <v>1.4118516320377729E-4</v>
      </c>
      <c r="F116" s="6">
        <f t="shared" si="8"/>
        <v>6.187424646659152</v>
      </c>
      <c r="G116" s="17">
        <v>4.1033503218613619E-2</v>
      </c>
      <c r="H116" s="9">
        <f t="shared" si="9"/>
        <v>2.4874534461290228E-2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-6.1704852187094268E-2</v>
      </c>
      <c r="D117" s="6">
        <f t="shared" si="7"/>
        <v>3.8074887834311523E-3</v>
      </c>
      <c r="E117" s="6">
        <f t="shared" si="10"/>
        <v>2.0879570274724435E-6</v>
      </c>
      <c r="F117" s="6">
        <f t="shared" si="8"/>
        <v>15.296249284496389</v>
      </c>
      <c r="G117" s="17">
        <v>2.1953225514992725E-2</v>
      </c>
      <c r="H117" s="9">
        <f t="shared" si="9"/>
        <v>3.9110419691555841E-2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-8.1157955309684976E-2</v>
      </c>
      <c r="D118" s="6">
        <f t="shared" si="7"/>
        <v>6.5866137100488234E-3</v>
      </c>
      <c r="E118" s="6">
        <f t="shared" si="10"/>
        <v>3.8074887834311523E-3</v>
      </c>
      <c r="F118" s="6">
        <f t="shared" si="8"/>
        <v>4.3925976014877062</v>
      </c>
      <c r="G118" s="17">
        <v>2.2657374785651968E-2</v>
      </c>
      <c r="H118" s="9">
        <f t="shared" si="9"/>
        <v>2.0958524760792935E-2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-4.2073454504222021E-2</v>
      </c>
      <c r="D119" s="6">
        <f t="shared" si="7"/>
        <v>1.7701755739188403E-3</v>
      </c>
      <c r="E119" s="6">
        <f t="shared" si="10"/>
        <v>6.5866137100488234E-3</v>
      </c>
      <c r="F119" s="6">
        <f t="shared" si="8"/>
        <v>4.6778360233139669</v>
      </c>
      <c r="G119" s="17">
        <v>1.8416114427721127E-2</v>
      </c>
      <c r="H119" s="9">
        <f t="shared" si="9"/>
        <v>2.1628305581607558E-2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-6.7474765131843126E-2</v>
      </c>
      <c r="D120" s="6">
        <f t="shared" si="7"/>
        <v>4.552843929597393E-3</v>
      </c>
      <c r="E120" s="6">
        <f t="shared" si="10"/>
        <v>1.7701755739188403E-3</v>
      </c>
      <c r="F120" s="6">
        <f t="shared" si="8"/>
        <v>3.0968857879846903</v>
      </c>
      <c r="G120" s="17">
        <v>1.8511586070333444E-2</v>
      </c>
      <c r="H120" s="9">
        <f t="shared" si="9"/>
        <v>1.7597970871622359E-2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-5.1100482794795135E-2</v>
      </c>
      <c r="D121" s="6">
        <f t="shared" si="7"/>
        <v>2.6112593418611534E-3</v>
      </c>
      <c r="E121" s="6">
        <f t="shared" si="10"/>
        <v>4.552843929597393E-3</v>
      </c>
      <c r="F121" s="6">
        <f t="shared" si="8"/>
        <v>3.1291059963664494</v>
      </c>
      <c r="G121" s="17">
        <v>1.9419194627803588E-2</v>
      </c>
      <c r="H121" s="9">
        <f t="shared" si="9"/>
        <v>1.7689279228861897E-2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-9.1883946560205015E-2</v>
      </c>
      <c r="D122" s="6">
        <f t="shared" si="7"/>
        <v>8.4426596354786106E-3</v>
      </c>
      <c r="E122" s="6">
        <f t="shared" si="10"/>
        <v>2.6112593418611534E-3</v>
      </c>
      <c r="F122" s="6">
        <f t="shared" si="8"/>
        <v>3.4412933160990096</v>
      </c>
      <c r="G122" s="17">
        <v>1.3131351923347545E-2</v>
      </c>
      <c r="H122" s="9">
        <f t="shared" si="9"/>
        <v>1.8550723209888636E-2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-4.207199745734122E-2</v>
      </c>
      <c r="D123" s="6">
        <f t="shared" si="7"/>
        <v>1.7700529700505261E-3</v>
      </c>
      <c r="E123" s="6">
        <f t="shared" si="10"/>
        <v>8.4426596354786106E-3</v>
      </c>
      <c r="F123" s="6">
        <f t="shared" si="8"/>
        <v>1.5847858460681596</v>
      </c>
      <c r="G123" s="17">
        <v>2.4887006482925477E-2</v>
      </c>
      <c r="H123" s="9">
        <f t="shared" si="9"/>
        <v>1.25888277693682E-2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-7.7929218035545297E-2</v>
      </c>
      <c r="D124" s="6">
        <f t="shared" si="7"/>
        <v>6.0729630236315583E-3</v>
      </c>
      <c r="E124" s="6">
        <f t="shared" si="10"/>
        <v>1.7700529700505261E-3</v>
      </c>
      <c r="F124" s="6">
        <f t="shared" si="8"/>
        <v>5.6392294842568909</v>
      </c>
      <c r="G124" s="17">
        <v>1.1865913728388664E-2</v>
      </c>
      <c r="H124" s="9">
        <f t="shared" si="9"/>
        <v>2.3747061890383177E-2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-5.1253192621578979E-2</v>
      </c>
      <c r="D125" s="6">
        <f t="shared" si="7"/>
        <v>2.6268897539046777E-3</v>
      </c>
      <c r="E125" s="6">
        <f t="shared" si="10"/>
        <v>6.0729630236315583E-3</v>
      </c>
      <c r="F125" s="6">
        <f t="shared" si="8"/>
        <v>1.2975858778196392</v>
      </c>
      <c r="G125" s="17">
        <v>1.4809350292280221E-2</v>
      </c>
      <c r="H125" s="9">
        <f t="shared" si="9"/>
        <v>1.1391162705446883E-2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-6.0053773786259132E-2</v>
      </c>
      <c r="D126" s="6">
        <f t="shared" si="7"/>
        <v>3.6064557459711843E-3</v>
      </c>
      <c r="E126" s="6">
        <f t="shared" si="10"/>
        <v>2.6268897539046777E-3</v>
      </c>
      <c r="F126" s="6">
        <f t="shared" si="8"/>
        <v>2.009681705881345</v>
      </c>
      <c r="G126" s="17">
        <v>1.4042882549856439E-2</v>
      </c>
      <c r="H126" s="9">
        <f t="shared" si="9"/>
        <v>1.4176324297508662E-2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-3.0963622792885344E-2</v>
      </c>
      <c r="D127" s="6">
        <f t="shared" si="7"/>
        <v>9.5874593646008883E-4</v>
      </c>
      <c r="E127" s="6">
        <f t="shared" si="10"/>
        <v>3.6064557459711843E-3</v>
      </c>
      <c r="F127" s="6">
        <f t="shared" si="8"/>
        <v>1.8091205993000616</v>
      </c>
      <c r="G127" s="17">
        <v>2.0184849796520774E-2</v>
      </c>
      <c r="H127" s="9">
        <f t="shared" si="9"/>
        <v>1.345035538303751E-2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-5.8019820584001049E-2</v>
      </c>
      <c r="D128" s="6">
        <f t="shared" si="7"/>
        <v>3.3662995805996718E-3</v>
      </c>
      <c r="E128" s="6">
        <f t="shared" si="10"/>
        <v>9.5874593646008883E-4</v>
      </c>
      <c r="F128" s="6">
        <f t="shared" si="8"/>
        <v>3.7162759545833164</v>
      </c>
      <c r="G128" s="17">
        <v>1.1823685518724371E-2</v>
      </c>
      <c r="H128" s="9">
        <f t="shared" si="9"/>
        <v>1.9277644966601382E-2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-5.1358649168805115E-2</v>
      </c>
      <c r="D129" s="6">
        <f t="shared" si="7"/>
        <v>2.6377108444444065E-3</v>
      </c>
      <c r="E129" s="6">
        <f t="shared" si="10"/>
        <v>3.3662995805996718E-3</v>
      </c>
      <c r="F129" s="6">
        <f t="shared" si="8"/>
        <v>1.2882829788510635</v>
      </c>
      <c r="G129" s="17">
        <v>1.7504351692282302E-2</v>
      </c>
      <c r="H129" s="9">
        <f t="shared" si="9"/>
        <v>1.1350255410567039E-2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-9.5691779926367487E-2</v>
      </c>
      <c r="D130" s="6">
        <f t="shared" si="7"/>
        <v>9.1569167454763484E-3</v>
      </c>
      <c r="E130" s="6">
        <f t="shared" si="10"/>
        <v>2.6377108444444065E-3</v>
      </c>
      <c r="F130" s="6">
        <f t="shared" si="8"/>
        <v>2.7998090998578355</v>
      </c>
      <c r="G130" s="17">
        <v>1.3241853906642618E-2</v>
      </c>
      <c r="H130" s="9">
        <f t="shared" si="9"/>
        <v>1.6732630097679908E-2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-8.7416344947090927E-2</v>
      </c>
      <c r="D131" s="6">
        <f t="shared" si="7"/>
        <v>7.6416173639087892E-3</v>
      </c>
      <c r="E131" s="6">
        <f t="shared" si="10"/>
        <v>9.1569167454763484E-3</v>
      </c>
      <c r="F131" s="6">
        <f t="shared" si="8"/>
        <v>1.6112869966219887</v>
      </c>
      <c r="G131" s="17">
        <v>1.6346109183598839E-2</v>
      </c>
      <c r="H131" s="9">
        <f t="shared" si="9"/>
        <v>1.269364800450205E-2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-4.6682591928849271E-2</v>
      </c>
      <c r="D132" s="6">
        <f t="shared" si="7"/>
        <v>2.179264389195463E-3</v>
      </c>
      <c r="E132" s="6">
        <f t="shared" si="10"/>
        <v>7.6416173639087892E-3</v>
      </c>
      <c r="F132" s="6">
        <f t="shared" si="8"/>
        <v>2.4445024281898431</v>
      </c>
      <c r="G132" s="17">
        <v>1.6879169939444921E-2</v>
      </c>
      <c r="H132" s="9">
        <f t="shared" si="9"/>
        <v>1.5634904630952639E-2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-7.7581749504136002E-2</v>
      </c>
      <c r="D133" s="6">
        <f t="shared" si="7"/>
        <v>6.0189278561225065E-3</v>
      </c>
      <c r="E133" s="6">
        <f t="shared" si="10"/>
        <v>2.179264389195463E-3</v>
      </c>
      <c r="F133" s="6">
        <f t="shared" si="8"/>
        <v>2.6047379706139853</v>
      </c>
      <c r="G133" s="17">
        <v>1.4970490540417741E-2</v>
      </c>
      <c r="H133" s="9">
        <f t="shared" si="9"/>
        <v>1.613920063266451E-2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-4.3030670691306658E-2</v>
      </c>
      <c r="D134" s="6">
        <f t="shared" si="7"/>
        <v>1.8516386201436778E-3</v>
      </c>
      <c r="E134" s="6">
        <f t="shared" si="10"/>
        <v>6.0189278561225065E-3</v>
      </c>
      <c r="F134" s="6">
        <f t="shared" si="8"/>
        <v>2.0535045053007051</v>
      </c>
      <c r="G134" s="17">
        <v>1.6249968407535984E-2</v>
      </c>
      <c r="H134" s="9">
        <f t="shared" si="9"/>
        <v>1.4330054100737739E-2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-8.0046060196761998E-2</v>
      </c>
      <c r="D135" s="6">
        <f t="shared" si="7"/>
        <v>6.4073717530236454E-3</v>
      </c>
      <c r="E135" s="6">
        <f t="shared" si="10"/>
        <v>1.8516386201436778E-3</v>
      </c>
      <c r="F135" s="6">
        <f t="shared" si="8"/>
        <v>2.4155847289127159</v>
      </c>
      <c r="G135" s="17">
        <v>1.8113492183540914E-2</v>
      </c>
      <c r="H135" s="9">
        <f t="shared" si="9"/>
        <v>1.5542151488493205E-2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-4.1235183559686195E-2</v>
      </c>
      <c r="D136" s="6">
        <f t="shared" si="7"/>
        <v>1.7003403632010147E-3</v>
      </c>
      <c r="E136" s="6">
        <f t="shared" si="10"/>
        <v>6.4073717530236454E-3</v>
      </c>
      <c r="F136" s="6">
        <f t="shared" si="8"/>
        <v>2.9969748864975814</v>
      </c>
      <c r="G136" s="17">
        <v>8.4795256597711578E-3</v>
      </c>
      <c r="H136" s="9">
        <f t="shared" si="9"/>
        <v>1.7311773122639925E-2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-5.7410986450885403E-2</v>
      </c>
      <c r="D137" s="6">
        <f t="shared" si="7"/>
        <v>3.2960213652637473E-3</v>
      </c>
      <c r="E137" s="6">
        <f t="shared" si="10"/>
        <v>1.7003403632010147E-3</v>
      </c>
      <c r="F137" s="6">
        <f t="shared" si="8"/>
        <v>0.6721123891661317</v>
      </c>
      <c r="G137" s="17">
        <v>7.8202143786451003E-3</v>
      </c>
      <c r="H137" s="9">
        <f t="shared" si="9"/>
        <v>8.1982460878295901E-3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-9.670481085598745E-2</v>
      </c>
      <c r="D138" s="6">
        <f t="shared" si="7"/>
        <v>9.3518204426923084E-3</v>
      </c>
      <c r="E138" s="6">
        <f t="shared" si="10"/>
        <v>3.2960213652637473E-3</v>
      </c>
      <c r="F138" s="6">
        <f t="shared" si="8"/>
        <v>0.57474202330372237</v>
      </c>
      <c r="G138" s="17">
        <v>1.4364829935160391E-2</v>
      </c>
      <c r="H138" s="9">
        <f t="shared" si="9"/>
        <v>7.5811742052516009E-3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-3.8982023682924555E-2</v>
      </c>
      <c r="D139" s="6">
        <f t="shared" si="7"/>
        <v>1.5195981704160908E-3</v>
      </c>
      <c r="E139" s="6">
        <f t="shared" si="10"/>
        <v>9.3518204426923084E-3</v>
      </c>
      <c r="F139" s="6">
        <f t="shared" si="8"/>
        <v>1.892581227717598</v>
      </c>
      <c r="G139" s="17">
        <v>2.2424857556949382E-2</v>
      </c>
      <c r="H139" s="9">
        <f t="shared" si="9"/>
        <v>1.3757111716191005E-2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-4.8210377823052722E-2</v>
      </c>
      <c r="D140" s="6">
        <f t="shared" si="7"/>
        <v>2.3242405298414936E-3</v>
      </c>
      <c r="E140" s="6">
        <f t="shared" si="10"/>
        <v>1.5195981704160908E-3</v>
      </c>
      <c r="F140" s="6">
        <f t="shared" si="8"/>
        <v>4.5823051376729023</v>
      </c>
      <c r="G140" s="17">
        <v>1.4849749056932097E-2</v>
      </c>
      <c r="H140" s="9">
        <f t="shared" si="9"/>
        <v>2.140631948204292E-2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-7.4622902961515913E-2</v>
      </c>
      <c r="D141" s="6">
        <f t="shared" ref="D141:D204" si="12">C141^2</f>
        <v>5.5685776464038201E-3</v>
      </c>
      <c r="E141" s="6">
        <f t="shared" si="10"/>
        <v>2.3242405298414936E-3</v>
      </c>
      <c r="F141" s="6">
        <f t="shared" ref="F141:F204" si="13">B$6+B$7*E141+B$8*(G140*100)^2</f>
        <v>2.0205275608519808</v>
      </c>
      <c r="G141" s="17">
        <v>1.2230726572545134E-2</v>
      </c>
      <c r="H141" s="9">
        <f t="shared" ref="H141:H204" si="14">SQRT(F141)/100</f>
        <v>1.4214526234989264E-2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-6.9915134552480898E-2</v>
      </c>
      <c r="D142" s="6">
        <f t="shared" si="12"/>
        <v>4.8881260394915086E-3</v>
      </c>
      <c r="E142" s="6">
        <f t="shared" ref="E142:E205" si="15">D141</f>
        <v>5.5685776464038201E-3</v>
      </c>
      <c r="F142" s="6">
        <f t="shared" si="13"/>
        <v>1.377302261472201</v>
      </c>
      <c r="G142" s="17">
        <v>1.6551258521943842E-2</v>
      </c>
      <c r="H142" s="9">
        <f t="shared" si="14"/>
        <v>1.1735852169621945E-2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-2.8352625628620433E-2</v>
      </c>
      <c r="D143" s="6">
        <f t="shared" si="12"/>
        <v>8.038713800367042E-4</v>
      </c>
      <c r="E143" s="6">
        <f t="shared" si="15"/>
        <v>4.8881260394915086E-3</v>
      </c>
      <c r="F143" s="6">
        <f t="shared" si="13"/>
        <v>2.5055044876736687</v>
      </c>
      <c r="G143" s="17">
        <v>2.1804776776694113E-2</v>
      </c>
      <c r="H143" s="9">
        <f t="shared" si="14"/>
        <v>1.5828785448270089E-2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-4.5706138538019622E-2</v>
      </c>
      <c r="D144" s="6">
        <f t="shared" si="12"/>
        <v>2.0890511000566424E-3</v>
      </c>
      <c r="E144" s="6">
        <f t="shared" si="15"/>
        <v>8.038713800367042E-4</v>
      </c>
      <c r="F144" s="6">
        <f t="shared" si="13"/>
        <v>4.3334096217581859</v>
      </c>
      <c r="G144" s="17">
        <v>1.3518731577468107E-2</v>
      </c>
      <c r="H144" s="9">
        <f t="shared" si="14"/>
        <v>2.0816843232724279E-2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-4.6960995438005151E-2</v>
      </c>
      <c r="D145" s="6">
        <f t="shared" si="12"/>
        <v>2.2053350925283406E-3</v>
      </c>
      <c r="E145" s="6">
        <f t="shared" si="15"/>
        <v>2.0890511000566424E-3</v>
      </c>
      <c r="F145" s="6">
        <f t="shared" si="13"/>
        <v>1.6779209803026198</v>
      </c>
      <c r="G145" s="17">
        <v>1.7376338898639255E-2</v>
      </c>
      <c r="H145" s="9">
        <f t="shared" si="14"/>
        <v>1.2953458921471978E-2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-5.7212908469864932E-2</v>
      </c>
      <c r="D146" s="6">
        <f t="shared" si="12"/>
        <v>3.2733168955811423E-3</v>
      </c>
      <c r="E146" s="6">
        <f t="shared" si="15"/>
        <v>2.2053350925283406E-3</v>
      </c>
      <c r="F146" s="6">
        <f t="shared" si="13"/>
        <v>2.759260380437504</v>
      </c>
      <c r="G146" s="17">
        <v>1.0784438064478298E-2</v>
      </c>
      <c r="H146" s="9">
        <f t="shared" si="14"/>
        <v>1.6611021583387051E-2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-8.6972923100155697E-2</v>
      </c>
      <c r="D147" s="6">
        <f t="shared" si="12"/>
        <v>7.5642893525855962E-3</v>
      </c>
      <c r="E147" s="6">
        <f t="shared" si="15"/>
        <v>3.2733168955811423E-3</v>
      </c>
      <c r="F147" s="6">
        <f t="shared" si="13"/>
        <v>1.0751011155420356</v>
      </c>
      <c r="G147" s="17">
        <v>1.3633462901925079E-2</v>
      </c>
      <c r="H147" s="9">
        <f t="shared" si="14"/>
        <v>1.0368708287641406E-2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-9.3427954697195587E-2</v>
      </c>
      <c r="D148" s="6">
        <f t="shared" si="12"/>
        <v>8.7287827189012311E-3</v>
      </c>
      <c r="E148" s="6">
        <f t="shared" si="15"/>
        <v>7.5642893525855962E-3</v>
      </c>
      <c r="F148" s="6">
        <f t="shared" si="13"/>
        <v>1.7066435329832843</v>
      </c>
      <c r="G148" s="17">
        <v>1.3607670417469424E-2</v>
      </c>
      <c r="H148" s="9">
        <f t="shared" si="14"/>
        <v>1.306385675435583E-2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-3.26044353320964E-2</v>
      </c>
      <c r="D149" s="6">
        <f t="shared" si="12"/>
        <v>1.063049203324856E-3</v>
      </c>
      <c r="E149" s="6">
        <f t="shared" si="15"/>
        <v>8.7287827189012311E-3</v>
      </c>
      <c r="F149" s="6">
        <f t="shared" si="13"/>
        <v>1.7003661615037289</v>
      </c>
      <c r="G149" s="17">
        <v>1.4404200272842243E-2</v>
      </c>
      <c r="H149" s="9">
        <f t="shared" si="14"/>
        <v>1.3039808900071077E-2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-8.5669188796157675E-2</v>
      </c>
      <c r="D150" s="6">
        <f t="shared" si="12"/>
        <v>7.3392099089917076E-3</v>
      </c>
      <c r="E150" s="6">
        <f t="shared" si="15"/>
        <v>1.063049203324856E-3</v>
      </c>
      <c r="F150" s="6">
        <f t="shared" si="13"/>
        <v>1.9021639586611658</v>
      </c>
      <c r="G150" s="17">
        <v>1.0869051122414585E-2</v>
      </c>
      <c r="H150" s="9">
        <f t="shared" si="14"/>
        <v>1.3791896021436522E-2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-9.1856155181529231E-2</v>
      </c>
      <c r="D151" s="6">
        <f t="shared" si="12"/>
        <v>8.4375532447331786E-3</v>
      </c>
      <c r="E151" s="6">
        <f t="shared" si="15"/>
        <v>7.3392099089917076E-3</v>
      </c>
      <c r="F151" s="6">
        <f t="shared" si="13"/>
        <v>1.0920646904623599</v>
      </c>
      <c r="G151" s="17">
        <v>1.7730870339932432E-2</v>
      </c>
      <c r="H151" s="9">
        <f t="shared" si="14"/>
        <v>1.0450189904792927E-2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-5.1916543564996753E-2</v>
      </c>
      <c r="D152" s="6">
        <f t="shared" si="12"/>
        <v>2.695327495736206E-3</v>
      </c>
      <c r="E152" s="6">
        <f t="shared" si="15"/>
        <v>8.4375532447331786E-3</v>
      </c>
      <c r="F152" s="6">
        <f t="shared" si="13"/>
        <v>2.872710105009884</v>
      </c>
      <c r="G152" s="17">
        <v>1.7837575726841158E-2</v>
      </c>
      <c r="H152" s="9">
        <f t="shared" si="14"/>
        <v>1.6949071080769838E-2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-7.434005582230005E-2</v>
      </c>
      <c r="D153" s="6">
        <f t="shared" si="12"/>
        <v>5.5264438996626879E-3</v>
      </c>
      <c r="E153" s="6">
        <f t="shared" si="15"/>
        <v>2.695327495736206E-3</v>
      </c>
      <c r="F153" s="6">
        <f t="shared" si="13"/>
        <v>2.9066646440787163</v>
      </c>
      <c r="G153" s="17">
        <v>2.1756801989570689E-2</v>
      </c>
      <c r="H153" s="9">
        <f t="shared" si="14"/>
        <v>1.7048943205016306E-2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-0.10106670953097666</v>
      </c>
      <c r="D154" s="6">
        <f t="shared" si="12"/>
        <v>1.0214479775418808E-2</v>
      </c>
      <c r="E154" s="6">
        <f t="shared" si="15"/>
        <v>5.5264438996626879E-3</v>
      </c>
      <c r="F154" s="6">
        <f t="shared" si="13"/>
        <v>4.3148436242702628</v>
      </c>
      <c r="G154" s="17">
        <v>1.8801938878041876E-2</v>
      </c>
      <c r="H154" s="9">
        <f t="shared" si="14"/>
        <v>2.0772201675003696E-2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-0.11167043832838583</v>
      </c>
      <c r="D155" s="6">
        <f t="shared" si="12"/>
        <v>1.2470286796453824E-2</v>
      </c>
      <c r="E155" s="6">
        <f t="shared" si="15"/>
        <v>1.0214479775418808E-2</v>
      </c>
      <c r="F155" s="6">
        <f t="shared" si="13"/>
        <v>3.2278775442266801</v>
      </c>
      <c r="G155" s="17">
        <v>2.8615587046369365E-2</v>
      </c>
      <c r="H155" s="9">
        <f t="shared" si="14"/>
        <v>1.7966294955350924E-2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-3.5906212315052852E-2</v>
      </c>
      <c r="D156" s="6">
        <f t="shared" si="12"/>
        <v>1.289256082813653E-3</v>
      </c>
      <c r="E156" s="6">
        <f t="shared" si="15"/>
        <v>1.2470286796453824E-2</v>
      </c>
      <c r="F156" s="6">
        <f t="shared" si="13"/>
        <v>7.4500863440865519</v>
      </c>
      <c r="G156" s="17">
        <v>2.933719680005557E-2</v>
      </c>
      <c r="H156" s="9">
        <f t="shared" si="14"/>
        <v>2.729484629758254E-2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-8.5764637877593294E-2</v>
      </c>
      <c r="D157" s="6">
        <f t="shared" si="12"/>
        <v>7.3555731102747102E-3</v>
      </c>
      <c r="E157" s="6">
        <f t="shared" si="15"/>
        <v>1.289256082813653E-3</v>
      </c>
      <c r="F157" s="6">
        <f t="shared" si="13"/>
        <v>7.8285769469750672</v>
      </c>
      <c r="G157" s="17">
        <v>1.0335346589243701E-2</v>
      </c>
      <c r="H157" s="9">
        <f t="shared" si="14"/>
        <v>2.79795942554124E-2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-7.1269350441828735E-2</v>
      </c>
      <c r="D158" s="6">
        <f t="shared" si="12"/>
        <v>5.0793203124001934E-3</v>
      </c>
      <c r="E158" s="6">
        <f t="shared" si="15"/>
        <v>7.3555731102747102E-3</v>
      </c>
      <c r="F158" s="6">
        <f t="shared" si="13"/>
        <v>0.98938797895319741</v>
      </c>
      <c r="G158" s="17">
        <v>2.0844625810101169E-2</v>
      </c>
      <c r="H158" s="9">
        <f t="shared" si="14"/>
        <v>9.9467983741161527E-3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-3.6555272331190929E-2</v>
      </c>
      <c r="D159" s="6">
        <f t="shared" si="12"/>
        <v>1.336287935207533E-3</v>
      </c>
      <c r="E159" s="6">
        <f t="shared" si="15"/>
        <v>5.0793203124001934E-3</v>
      </c>
      <c r="F159" s="6">
        <f t="shared" si="13"/>
        <v>3.9622293506152788</v>
      </c>
      <c r="G159" s="17">
        <v>4.2806028804939937E-2</v>
      </c>
      <c r="H159" s="9">
        <f t="shared" si="14"/>
        <v>1.9905349408174875E-2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-5.6617776011810082E-2</v>
      </c>
      <c r="D160" s="6">
        <f t="shared" si="12"/>
        <v>3.2055725605234973E-3</v>
      </c>
      <c r="E160" s="6">
        <f t="shared" si="15"/>
        <v>1.336287935207533E-3</v>
      </c>
      <c r="F160" s="6">
        <f t="shared" si="13"/>
        <v>16.644678761193902</v>
      </c>
      <c r="G160" s="17">
        <v>2.1243935728479327E-2</v>
      </c>
      <c r="H160" s="9">
        <f t="shared" si="14"/>
        <v>4.0797890584188173E-2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-4.4127742328067598E-2</v>
      </c>
      <c r="D161" s="6">
        <f t="shared" si="12"/>
        <v>1.9472576429723288E-3</v>
      </c>
      <c r="E161" s="6">
        <f t="shared" si="15"/>
        <v>3.2055725605234973E-3</v>
      </c>
      <c r="F161" s="6">
        <f t="shared" si="13"/>
        <v>4.1145568043273695</v>
      </c>
      <c r="G161" s="17">
        <v>1.4309573724845346E-2</v>
      </c>
      <c r="H161" s="9">
        <f t="shared" si="14"/>
        <v>2.0284370348441601E-2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-6.7645025821054028E-2</v>
      </c>
      <c r="D162" s="6">
        <f t="shared" si="12"/>
        <v>4.5758495183310663E-3</v>
      </c>
      <c r="E162" s="6">
        <f t="shared" si="15"/>
        <v>1.9472576429723288E-3</v>
      </c>
      <c r="F162" s="6">
        <f t="shared" si="13"/>
        <v>1.8775858518594106</v>
      </c>
      <c r="G162" s="17">
        <v>1.10832701310803E-2</v>
      </c>
      <c r="H162" s="9">
        <f t="shared" si="14"/>
        <v>1.3702502880347849E-2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-6.2614640434169089E-2</v>
      </c>
      <c r="D163" s="6">
        <f t="shared" si="12"/>
        <v>3.9205931967002828E-3</v>
      </c>
      <c r="E163" s="6">
        <f t="shared" si="15"/>
        <v>4.5758495183310663E-3</v>
      </c>
      <c r="F163" s="6">
        <f t="shared" si="13"/>
        <v>1.1345001277974451</v>
      </c>
      <c r="G163" s="17">
        <v>2.1079035341674511E-2</v>
      </c>
      <c r="H163" s="9">
        <f t="shared" si="14"/>
        <v>1.0651291601479349E-2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-8.8465531009361401E-2</v>
      </c>
      <c r="D164" s="6">
        <f t="shared" si="12"/>
        <v>7.8261501767682828E-3</v>
      </c>
      <c r="E164" s="6">
        <f t="shared" si="15"/>
        <v>3.9205931967002828E-3</v>
      </c>
      <c r="F164" s="6">
        <f t="shared" si="13"/>
        <v>4.0512955104289263</v>
      </c>
      <c r="G164" s="17">
        <v>9.786354135488947E-3</v>
      </c>
      <c r="H164" s="9">
        <f t="shared" si="14"/>
        <v>2.0127830261677304E-2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-5.6090135330758031E-2</v>
      </c>
      <c r="D165" s="6">
        <f t="shared" si="12"/>
        <v>3.1461032814227505E-3</v>
      </c>
      <c r="E165" s="6">
        <f t="shared" si="15"/>
        <v>7.8261501767682828E-3</v>
      </c>
      <c r="F165" s="6">
        <f t="shared" si="13"/>
        <v>0.88920100324696971</v>
      </c>
      <c r="G165" s="17">
        <v>1.9871305261221269E-2</v>
      </c>
      <c r="H165" s="9">
        <f t="shared" si="14"/>
        <v>9.4297455068891953E-3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-4.8133549538866845E-2</v>
      </c>
      <c r="D166" s="6">
        <f t="shared" si="12"/>
        <v>2.3168385912105487E-3</v>
      </c>
      <c r="E166" s="6">
        <f t="shared" si="15"/>
        <v>3.1461032814227505E-3</v>
      </c>
      <c r="F166" s="6">
        <f t="shared" si="13"/>
        <v>3.6025077043196942</v>
      </c>
      <c r="G166" s="17">
        <v>1.4825903725800277E-2</v>
      </c>
      <c r="H166" s="9">
        <f t="shared" si="14"/>
        <v>1.8980273191710636E-2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-6.3388408971529309E-2</v>
      </c>
      <c r="D167" s="6">
        <f t="shared" si="12"/>
        <v>4.0180903919418576E-3</v>
      </c>
      <c r="E167" s="6">
        <f t="shared" si="15"/>
        <v>2.3168385912105487E-3</v>
      </c>
      <c r="F167" s="6">
        <f t="shared" si="13"/>
        <v>2.0141066527243003</v>
      </c>
      <c r="G167" s="17">
        <v>1.0359031517029606E-2</v>
      </c>
      <c r="H167" s="9">
        <f t="shared" si="14"/>
        <v>1.4191922536162254E-2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-6.1426198038915317E-2</v>
      </c>
      <c r="D168" s="6">
        <f t="shared" si="12"/>
        <v>3.773177805516044E-3</v>
      </c>
      <c r="E168" s="6">
        <f t="shared" si="15"/>
        <v>4.0180903919418576E-3</v>
      </c>
      <c r="F168" s="6">
        <f t="shared" si="13"/>
        <v>0.9935557158829893</v>
      </c>
      <c r="G168" s="17">
        <v>1.3958893728066126E-2</v>
      </c>
      <c r="H168" s="9">
        <f t="shared" si="14"/>
        <v>9.9677265004763718E-3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-4.3476462492864146E-2</v>
      </c>
      <c r="D169" s="6">
        <f t="shared" si="12"/>
        <v>1.8902027908934229E-3</v>
      </c>
      <c r="E169" s="6">
        <f t="shared" si="15"/>
        <v>3.773177805516044E-3</v>
      </c>
      <c r="F169" s="6">
        <f t="shared" si="13"/>
        <v>1.7877963441154516</v>
      </c>
      <c r="G169" s="17">
        <v>1.0007014772674839E-2</v>
      </c>
      <c r="H169" s="9">
        <f t="shared" si="14"/>
        <v>1.3370850175345814E-2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-6.6575582357563889E-2</v>
      </c>
      <c r="D170" s="6">
        <f t="shared" si="12"/>
        <v>4.4323081662487719E-3</v>
      </c>
      <c r="E170" s="6">
        <f t="shared" si="15"/>
        <v>1.8902027908934229E-3</v>
      </c>
      <c r="F170" s="6">
        <f t="shared" si="13"/>
        <v>0.9283315570786087</v>
      </c>
      <c r="G170" s="17">
        <v>9.7168550758961313E-3</v>
      </c>
      <c r="H170" s="9">
        <f t="shared" si="14"/>
        <v>9.6349964041436403E-3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-5.8113253740929696E-2</v>
      </c>
      <c r="D171" s="6">
        <f t="shared" si="12"/>
        <v>3.3771502603576792E-3</v>
      </c>
      <c r="E171" s="6">
        <f t="shared" si="15"/>
        <v>4.4323081662487719E-3</v>
      </c>
      <c r="F171" s="6">
        <f t="shared" si="13"/>
        <v>0.87661889818454652</v>
      </c>
      <c r="G171" s="17">
        <v>1.4560180017435189E-2</v>
      </c>
      <c r="H171" s="9">
        <f t="shared" si="14"/>
        <v>9.362792842867701E-3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-6.2620811751409267E-2</v>
      </c>
      <c r="D172" s="6">
        <f t="shared" si="12"/>
        <v>3.9213660644054366E-3</v>
      </c>
      <c r="E172" s="6">
        <f t="shared" si="15"/>
        <v>3.3771502603576792E-3</v>
      </c>
      <c r="F172" s="6">
        <f t="shared" si="13"/>
        <v>1.9433481622140913</v>
      </c>
      <c r="G172" s="17">
        <v>1.1689738953252069E-2</v>
      </c>
      <c r="H172" s="9">
        <f t="shared" si="14"/>
        <v>1.3940402297688869E-2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-5.0648810640346743E-2</v>
      </c>
      <c r="D173" s="6">
        <f t="shared" si="12"/>
        <v>2.5653020192817014E-3</v>
      </c>
      <c r="E173" s="6">
        <f t="shared" si="15"/>
        <v>3.9213660644054366E-3</v>
      </c>
      <c r="F173" s="6">
        <f t="shared" si="13"/>
        <v>1.2597536392622477</v>
      </c>
      <c r="G173" s="17">
        <v>1.7003368986242426E-2</v>
      </c>
      <c r="H173" s="9">
        <f t="shared" si="14"/>
        <v>1.1223874728730036E-2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-5.3416645246815941E-2</v>
      </c>
      <c r="D174" s="6">
        <f t="shared" si="12"/>
        <v>2.8533379894241841E-3</v>
      </c>
      <c r="E174" s="6">
        <f t="shared" si="15"/>
        <v>2.5653020192817014E-3</v>
      </c>
      <c r="F174" s="6">
        <f t="shared" si="13"/>
        <v>2.64295109037222</v>
      </c>
      <c r="G174" s="17">
        <v>7.8070147918343422E-3</v>
      </c>
      <c r="H174" s="9">
        <f t="shared" si="14"/>
        <v>1.6257155625669026E-2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-6.6518615646469936E-2</v>
      </c>
      <c r="D175" s="6">
        <f t="shared" si="12"/>
        <v>4.4247262275227952E-3</v>
      </c>
      <c r="E175" s="6">
        <f t="shared" si="15"/>
        <v>2.8533379894241841E-3</v>
      </c>
      <c r="F175" s="6">
        <f t="shared" si="13"/>
        <v>0.57283345606607095</v>
      </c>
      <c r="G175" s="17">
        <v>9.6206364256690904E-3</v>
      </c>
      <c r="H175" s="9">
        <f t="shared" si="14"/>
        <v>7.5685761941468943E-3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-5.7019847785137821E-2</v>
      </c>
      <c r="D176" s="6">
        <f t="shared" si="12"/>
        <v>3.2512630414402864E-3</v>
      </c>
      <c r="E176" s="6">
        <f t="shared" si="15"/>
        <v>4.4247262275227952E-3</v>
      </c>
      <c r="F176" s="6">
        <f t="shared" si="13"/>
        <v>0.85973679180159057</v>
      </c>
      <c r="G176" s="17">
        <v>8.6113228156159301E-3</v>
      </c>
      <c r="H176" s="9">
        <f t="shared" si="14"/>
        <v>9.2721992633980344E-3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-6.1059283050738357E-2</v>
      </c>
      <c r="D177" s="6">
        <f t="shared" si="12"/>
        <v>3.7282360466701844E-3</v>
      </c>
      <c r="E177" s="6">
        <f t="shared" si="15"/>
        <v>3.2512630414402864E-3</v>
      </c>
      <c r="F177" s="6">
        <f t="shared" si="13"/>
        <v>0.69267936271563246</v>
      </c>
      <c r="G177" s="17">
        <v>6.096611052486235E-3</v>
      </c>
      <c r="H177" s="9">
        <f t="shared" si="14"/>
        <v>8.3227361048854136E-3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-5.8612865855847733E-2</v>
      </c>
      <c r="D178" s="6">
        <f t="shared" si="12"/>
        <v>3.4354680438356011E-3</v>
      </c>
      <c r="E178" s="6">
        <f t="shared" si="15"/>
        <v>3.7282360466701844E-3</v>
      </c>
      <c r="F178" s="6">
        <f t="shared" si="13"/>
        <v>0.35714336292652882</v>
      </c>
      <c r="G178" s="17">
        <v>7.3268864360944014E-3</v>
      </c>
      <c r="H178" s="9">
        <f t="shared" si="14"/>
        <v>5.9761472783602717E-3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-3.9220513288052185E-2</v>
      </c>
      <c r="D179" s="6">
        <f t="shared" si="12"/>
        <v>1.5382486625782779E-3</v>
      </c>
      <c r="E179" s="6">
        <f t="shared" si="15"/>
        <v>3.4354680438356011E-3</v>
      </c>
      <c r="F179" s="6">
        <f t="shared" si="13"/>
        <v>0.50695581063594819</v>
      </c>
      <c r="G179" s="17">
        <v>9.7026609742433337E-3</v>
      </c>
      <c r="H179" s="9">
        <f t="shared" si="14"/>
        <v>7.1200829393761158E-3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-5.7270182882637723E-2</v>
      </c>
      <c r="D180" s="6">
        <f t="shared" si="12"/>
        <v>3.2798738474107709E-3</v>
      </c>
      <c r="E180" s="6">
        <f t="shared" si="15"/>
        <v>1.5382486625782779E-3</v>
      </c>
      <c r="F180" s="6">
        <f t="shared" si="13"/>
        <v>0.87387576023161984</v>
      </c>
      <c r="G180" s="17">
        <v>1.5720894344560123E-2</v>
      </c>
      <c r="H180" s="9">
        <f t="shared" si="14"/>
        <v>9.3481322210996771E-3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-8.5661477251838342E-2</v>
      </c>
      <c r="D181" s="6">
        <f t="shared" si="12"/>
        <v>7.3378886849672174E-3</v>
      </c>
      <c r="E181" s="6">
        <f t="shared" si="15"/>
        <v>3.2798738474107709E-3</v>
      </c>
      <c r="F181" s="6">
        <f t="shared" si="13"/>
        <v>2.2622348922629065</v>
      </c>
      <c r="G181" s="17">
        <v>8.9349114489898837E-3</v>
      </c>
      <c r="H181" s="9">
        <f t="shared" si="14"/>
        <v>1.5040727682738312E-2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-9.5739817115454567E-2</v>
      </c>
      <c r="D182" s="6">
        <f t="shared" si="12"/>
        <v>9.166112581300687E-3</v>
      </c>
      <c r="E182" s="6">
        <f t="shared" si="15"/>
        <v>7.3378886849672174E-3</v>
      </c>
      <c r="F182" s="6">
        <f t="shared" si="13"/>
        <v>0.74453574760444052</v>
      </c>
      <c r="G182" s="17">
        <v>1.1650144342163812E-2</v>
      </c>
      <c r="H182" s="9">
        <f t="shared" si="14"/>
        <v>8.6286484897951446E-3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-4.2939356726631475E-2</v>
      </c>
      <c r="D183" s="6">
        <f t="shared" si="12"/>
        <v>1.8437883560969118E-3</v>
      </c>
      <c r="E183" s="6">
        <f t="shared" si="15"/>
        <v>9.166112581300687E-3</v>
      </c>
      <c r="F183" s="6">
        <f t="shared" si="13"/>
        <v>1.2518079603754257</v>
      </c>
      <c r="G183" s="17">
        <v>1.2391641856788406E-2</v>
      </c>
      <c r="H183" s="9">
        <f t="shared" si="14"/>
        <v>1.118842241057883E-2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-9.3602257617112106E-2</v>
      </c>
      <c r="D184" s="6">
        <f t="shared" si="12"/>
        <v>8.761382631020222E-3</v>
      </c>
      <c r="E184" s="6">
        <f t="shared" si="15"/>
        <v>1.8437883560969118E-3</v>
      </c>
      <c r="F184" s="6">
        <f t="shared" si="13"/>
        <v>1.4129387697648037</v>
      </c>
      <c r="G184" s="17">
        <v>1.0824130189990313E-2</v>
      </c>
      <c r="H184" s="9">
        <f t="shared" si="14"/>
        <v>1.188671009895002E-2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-8.4741977358855122E-2</v>
      </c>
      <c r="D185" s="6">
        <f t="shared" si="12"/>
        <v>7.1812027266887138E-3</v>
      </c>
      <c r="E185" s="6">
        <f t="shared" si="15"/>
        <v>8.761382631020222E-3</v>
      </c>
      <c r="F185" s="6">
        <f t="shared" si="13"/>
        <v>1.0833422880439538</v>
      </c>
      <c r="G185" s="17">
        <v>2.0417637885009214E-2</v>
      </c>
      <c r="H185" s="9">
        <f t="shared" si="14"/>
        <v>1.0408373014280157E-2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-7.5994372528367854E-2</v>
      </c>
      <c r="D186" s="6">
        <f t="shared" si="12"/>
        <v>5.7751446559803511E-3</v>
      </c>
      <c r="E186" s="6">
        <f t="shared" si="15"/>
        <v>7.1812027266887138E-3</v>
      </c>
      <c r="F186" s="6">
        <f t="shared" si="13"/>
        <v>3.8025527332851414</v>
      </c>
      <c r="G186" s="17">
        <v>1.9723935977413988E-2</v>
      </c>
      <c r="H186" s="9">
        <f t="shared" si="14"/>
        <v>1.9500135213082862E-2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-5.2437239633260711E-2</v>
      </c>
      <c r="D187" s="6">
        <f t="shared" si="12"/>
        <v>2.749664100356008E-3</v>
      </c>
      <c r="E187" s="6">
        <f t="shared" si="15"/>
        <v>5.7751446559803511E-3</v>
      </c>
      <c r="F187" s="6">
        <f t="shared" si="13"/>
        <v>3.5497856900600411</v>
      </c>
      <c r="G187" s="17">
        <v>1.7747320369392982E-2</v>
      </c>
      <c r="H187" s="9">
        <f t="shared" si="14"/>
        <v>1.88408749533031E-2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-5.8784503629696741E-2</v>
      </c>
      <c r="D188" s="6">
        <f t="shared" si="12"/>
        <v>3.4556178669898291E-3</v>
      </c>
      <c r="E188" s="6">
        <f t="shared" si="15"/>
        <v>2.749664100356008E-3</v>
      </c>
      <c r="F188" s="6">
        <f t="shared" si="13"/>
        <v>2.8775291882914917</v>
      </c>
      <c r="G188" s="17">
        <v>2.1813306598755293E-2</v>
      </c>
      <c r="H188" s="9">
        <f t="shared" si="14"/>
        <v>1.6963281487647051E-2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-8.4194724893802086E-2</v>
      </c>
      <c r="D189" s="6">
        <f t="shared" si="12"/>
        <v>7.0887516999430166E-3</v>
      </c>
      <c r="E189" s="6">
        <f t="shared" si="15"/>
        <v>3.4556178669898291E-3</v>
      </c>
      <c r="F189" s="6">
        <f t="shared" si="13"/>
        <v>4.3370072233254833</v>
      </c>
      <c r="G189" s="17">
        <v>1.4624889117808224E-2</v>
      </c>
      <c r="H189" s="9">
        <f t="shared" si="14"/>
        <v>2.082548252340263E-2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-9.265457431996578E-2</v>
      </c>
      <c r="D190" s="6">
        <f t="shared" si="12"/>
        <v>8.5848701424140628E-3</v>
      </c>
      <c r="E190" s="6">
        <f t="shared" si="15"/>
        <v>7.0887516999430166E-3</v>
      </c>
      <c r="F190" s="6">
        <f t="shared" si="13"/>
        <v>1.9607935427556513</v>
      </c>
      <c r="G190" s="17">
        <v>2.2711033226594814E-2</v>
      </c>
      <c r="H190" s="9">
        <f t="shared" si="14"/>
        <v>1.4002833794470503E-2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-2.7247598374694669E-2</v>
      </c>
      <c r="D191" s="6">
        <f t="shared" si="12"/>
        <v>7.4243161718866356E-4</v>
      </c>
      <c r="E191" s="6">
        <f t="shared" si="15"/>
        <v>8.5848701424140628E-3</v>
      </c>
      <c r="F191" s="6">
        <f t="shared" si="13"/>
        <v>4.7000905708123861</v>
      </c>
      <c r="G191" s="17">
        <v>2.0037345108046379E-2</v>
      </c>
      <c r="H191" s="9">
        <f t="shared" si="14"/>
        <v>2.1679692273674885E-2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-5.570731684423897E-2</v>
      </c>
      <c r="D192" s="6">
        <f t="shared" si="12"/>
        <v>3.1033051499844309E-3</v>
      </c>
      <c r="E192" s="6">
        <f t="shared" si="15"/>
        <v>7.4243161718866356E-4</v>
      </c>
      <c r="F192" s="6">
        <f t="shared" si="13"/>
        <v>3.6624280818623727</v>
      </c>
      <c r="G192" s="17">
        <v>2.1513202645296492E-2</v>
      </c>
      <c r="H192" s="9">
        <f t="shared" si="14"/>
        <v>1.9137471311179991E-2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-8.165016121201317E-2</v>
      </c>
      <c r="D193" s="6">
        <f t="shared" si="12"/>
        <v>6.66674882594774E-3</v>
      </c>
      <c r="E193" s="6">
        <f t="shared" si="15"/>
        <v>3.1033051499844309E-3</v>
      </c>
      <c r="F193" s="6">
        <f t="shared" si="13"/>
        <v>4.2190064449875848</v>
      </c>
      <c r="G193" s="17">
        <v>1.5238265002018372E-2</v>
      </c>
      <c r="H193" s="9">
        <f t="shared" si="14"/>
        <v>2.054022016675475E-2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-7.0479697324232371E-2</v>
      </c>
      <c r="D194" s="6">
        <f t="shared" si="12"/>
        <v>4.9673877349154074E-3</v>
      </c>
      <c r="E194" s="6">
        <f t="shared" si="15"/>
        <v>6.66674882594774E-3</v>
      </c>
      <c r="F194" s="6">
        <f t="shared" si="13"/>
        <v>2.1269514339022106</v>
      </c>
      <c r="G194" s="17">
        <v>6.0468586668273164E-2</v>
      </c>
      <c r="H194" s="9">
        <f t="shared" si="14"/>
        <v>1.4584071564217623E-2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-8.0478300166040823E-2</v>
      </c>
      <c r="D195" s="6">
        <f t="shared" si="12"/>
        <v>6.4767567976153663E-3</v>
      </c>
      <c r="E195" s="6">
        <f t="shared" si="15"/>
        <v>4.9673877349154074E-3</v>
      </c>
      <c r="F195" s="6">
        <f t="shared" si="13"/>
        <v>33.194986381356642</v>
      </c>
      <c r="G195" s="17">
        <v>2.0687314346404018E-2</v>
      </c>
      <c r="H195" s="9">
        <f t="shared" si="14"/>
        <v>5.7615090368198361E-2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-7.792920127552283E-2</v>
      </c>
      <c r="D196" s="6">
        <f t="shared" si="12"/>
        <v>6.0729604114409495E-3</v>
      </c>
      <c r="E196" s="6">
        <f t="shared" si="15"/>
        <v>6.4767567976153663E-3</v>
      </c>
      <c r="F196" s="6">
        <f t="shared" si="13"/>
        <v>3.9030683215116486</v>
      </c>
      <c r="G196" s="17">
        <v>1.9056466711194524E-2</v>
      </c>
      <c r="H196" s="9">
        <f t="shared" si="14"/>
        <v>1.9756184655726542E-2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-7.2830831863222034E-2</v>
      </c>
      <c r="D197" s="6">
        <f t="shared" si="12"/>
        <v>5.3043300698889179E-3</v>
      </c>
      <c r="E197" s="6">
        <f t="shared" si="15"/>
        <v>6.0729604114409495E-3</v>
      </c>
      <c r="F197" s="6">
        <f t="shared" si="13"/>
        <v>3.3149584898368083</v>
      </c>
      <c r="G197" s="17">
        <v>2.4063610173949795E-2</v>
      </c>
      <c r="H197" s="9">
        <f t="shared" si="14"/>
        <v>1.8207027461496314E-2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-3.1072235987840043E-2</v>
      </c>
      <c r="D198" s="6">
        <f t="shared" si="12"/>
        <v>9.6548384928402185E-4</v>
      </c>
      <c r="E198" s="6">
        <f t="shared" si="15"/>
        <v>5.3043300698889179E-3</v>
      </c>
      <c r="F198" s="6">
        <f t="shared" si="13"/>
        <v>5.2738311692873099</v>
      </c>
      <c r="G198" s="17">
        <v>1.8649977648487144E-2</v>
      </c>
      <c r="H198" s="9">
        <f t="shared" si="14"/>
        <v>2.2964823468268399E-2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-9.2219706497873963E-2</v>
      </c>
      <c r="D199" s="6">
        <f t="shared" si="12"/>
        <v>8.5044742665540164E-3</v>
      </c>
      <c r="E199" s="6">
        <f t="shared" si="15"/>
        <v>9.6548384928402185E-4</v>
      </c>
      <c r="F199" s="6">
        <f t="shared" si="13"/>
        <v>3.1754667892389179</v>
      </c>
      <c r="G199" s="17">
        <v>1.1981970168987281E-2</v>
      </c>
      <c r="H199" s="9">
        <f t="shared" si="14"/>
        <v>1.7819839475255995E-2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-9.2602380287599789E-2</v>
      </c>
      <c r="D200" s="6">
        <f t="shared" si="12"/>
        <v>8.5752008349292506E-3</v>
      </c>
      <c r="E200" s="6">
        <f t="shared" si="15"/>
        <v>8.5044742665540164E-3</v>
      </c>
      <c r="F200" s="6">
        <f t="shared" si="13"/>
        <v>1.322900742137147</v>
      </c>
      <c r="G200" s="17">
        <v>2.1253409229929795E-2</v>
      </c>
      <c r="H200" s="9">
        <f t="shared" si="14"/>
        <v>1.1501742225146359E-2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-9.609471517554187E-2</v>
      </c>
      <c r="D201" s="6">
        <f t="shared" si="12"/>
        <v>9.2341942846685173E-3</v>
      </c>
      <c r="E201" s="6">
        <f t="shared" si="15"/>
        <v>8.5752008349292506E-3</v>
      </c>
      <c r="F201" s="6">
        <f t="shared" si="13"/>
        <v>4.1186590198479935</v>
      </c>
      <c r="G201" s="17">
        <v>2.7620559420769096E-2</v>
      </c>
      <c r="H201" s="9">
        <f t="shared" si="14"/>
        <v>2.0294479593840276E-2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-4.4621370949529351E-2</v>
      </c>
      <c r="D202" s="6">
        <f t="shared" si="12"/>
        <v>1.991066745415502E-3</v>
      </c>
      <c r="E202" s="6">
        <f t="shared" si="15"/>
        <v>9.2341942846685173E-3</v>
      </c>
      <c r="F202" s="6">
        <f t="shared" si="13"/>
        <v>6.9421219836060395</v>
      </c>
      <c r="G202" s="17">
        <v>2.7441432654822698E-2</v>
      </c>
      <c r="H202" s="9">
        <f t="shared" si="14"/>
        <v>2.6347906906633092E-2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-7.8481685221685263E-2</v>
      </c>
      <c r="D203" s="6">
        <f t="shared" si="12"/>
        <v>6.1593749152356906E-3</v>
      </c>
      <c r="E203" s="6">
        <f t="shared" si="15"/>
        <v>1.991066745415502E-3</v>
      </c>
      <c r="F203" s="6">
        <f t="shared" si="13"/>
        <v>6.8520280401380065</v>
      </c>
      <c r="G203" s="17">
        <v>1.8686112678533415E-2</v>
      </c>
      <c r="H203" s="9">
        <f t="shared" si="14"/>
        <v>2.6176378741411131E-2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-9.6418099403573904E-2</v>
      </c>
      <c r="D204" s="6">
        <f t="shared" si="12"/>
        <v>9.2964498925974578E-3</v>
      </c>
      <c r="E204" s="6">
        <f t="shared" si="15"/>
        <v>6.1593749152356906E-3</v>
      </c>
      <c r="F204" s="6">
        <f t="shared" si="13"/>
        <v>3.1881422719075743</v>
      </c>
      <c r="G204" s="17">
        <v>3.2061945032893301E-2</v>
      </c>
      <c r="H204" s="9">
        <f t="shared" si="14"/>
        <v>1.7855369701878409E-2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-6.5522837940343331E-2</v>
      </c>
      <c r="D205" s="6">
        <f t="shared" ref="D205:D268" si="17">C205^2</f>
        <v>4.2932422917564958E-3</v>
      </c>
      <c r="E205" s="6">
        <f t="shared" si="15"/>
        <v>9.2964498925974578E-3</v>
      </c>
      <c r="F205" s="6">
        <f t="shared" ref="F205:F268" si="18">B$6+B$7*E205+B$8*(G204*100)^2</f>
        <v>9.3471346737947894</v>
      </c>
      <c r="G205" s="17">
        <v>3.4560875304600037E-2</v>
      </c>
      <c r="H205" s="9">
        <f t="shared" ref="H205:H268" si="19">SQRT(F205)/100</f>
        <v>3.0573084034481685E-2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-9.8778694370852127E-2</v>
      </c>
      <c r="D206" s="6">
        <f t="shared" si="17"/>
        <v>9.757230461610214E-3</v>
      </c>
      <c r="E206" s="6">
        <f t="shared" ref="E206:E269" si="20">D205</f>
        <v>4.2932422917564958E-3</v>
      </c>
      <c r="F206" s="6">
        <f t="shared" si="18"/>
        <v>10.857241410193703</v>
      </c>
      <c r="G206" s="17">
        <v>2.9768436375838023E-2</v>
      </c>
      <c r="H206" s="9">
        <f t="shared" si="19"/>
        <v>3.2950328390159787E-2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-8.6384864011070983E-2</v>
      </c>
      <c r="D207" s="6">
        <f t="shared" si="17"/>
        <v>7.4623447302112266E-3</v>
      </c>
      <c r="E207" s="6">
        <f t="shared" si="20"/>
        <v>9.757230461610214E-3</v>
      </c>
      <c r="F207" s="6">
        <f t="shared" si="18"/>
        <v>8.0605445842616348</v>
      </c>
      <c r="G207" s="17">
        <v>4.2786822282176618E-2</v>
      </c>
      <c r="H207" s="9">
        <f t="shared" si="19"/>
        <v>2.8391098225080399E-2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-9.3954322057123729E-2</v>
      </c>
      <c r="D208" s="6">
        <f t="shared" si="17"/>
        <v>8.8274146332137267E-3</v>
      </c>
      <c r="E208" s="6">
        <f t="shared" si="20"/>
        <v>7.4623447302112266E-3</v>
      </c>
      <c r="F208" s="6">
        <f t="shared" si="18"/>
        <v>16.630276035066487</v>
      </c>
      <c r="G208" s="17">
        <v>3.2944126787796214E-2</v>
      </c>
      <c r="H208" s="9">
        <f t="shared" si="19"/>
        <v>4.0780235451829468E-2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1.1890615114908451E-2</v>
      </c>
      <c r="D209" s="6">
        <f t="shared" si="17"/>
        <v>1.4138672781088932E-4</v>
      </c>
      <c r="E209" s="6">
        <f t="shared" si="20"/>
        <v>8.8274146332137267E-3</v>
      </c>
      <c r="F209" s="6">
        <f t="shared" si="18"/>
        <v>9.8674062936544864</v>
      </c>
      <c r="G209" s="17">
        <v>3.2129278331521967E-2</v>
      </c>
      <c r="H209" s="9">
        <f t="shared" si="19"/>
        <v>3.1412427944452953E-2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-7.1918747241608211E-2</v>
      </c>
      <c r="D210" s="6">
        <f t="shared" si="17"/>
        <v>5.1723062048023285E-3</v>
      </c>
      <c r="E210" s="6">
        <f t="shared" si="20"/>
        <v>1.4138672781088932E-4</v>
      </c>
      <c r="F210" s="6">
        <f t="shared" si="18"/>
        <v>9.3855837774144018</v>
      </c>
      <c r="G210" s="17">
        <v>1.4825753412301121E-2</v>
      </c>
      <c r="H210" s="9">
        <f t="shared" si="19"/>
        <v>3.0635900145767548E-2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-8.736886690983317E-2</v>
      </c>
      <c r="D211" s="6">
        <f t="shared" si="17"/>
        <v>7.6333189051081413E-3</v>
      </c>
      <c r="E211" s="6">
        <f t="shared" si="20"/>
        <v>5.1723062048023285E-3</v>
      </c>
      <c r="F211" s="6">
        <f t="shared" si="18"/>
        <v>2.0143052166002593</v>
      </c>
      <c r="G211" s="17">
        <v>3.2553363661234347E-2</v>
      </c>
      <c r="H211" s="9">
        <f t="shared" si="19"/>
        <v>1.4192622085436712E-2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-7.7180210652719253E-2</v>
      </c>
      <c r="D212" s="6">
        <f t="shared" si="17"/>
        <v>5.9567849163981185E-3</v>
      </c>
      <c r="E212" s="6">
        <f t="shared" si="20"/>
        <v>7.6333189051081413E-3</v>
      </c>
      <c r="F212" s="6">
        <f t="shared" si="18"/>
        <v>9.635091948190734</v>
      </c>
      <c r="G212" s="17">
        <v>5.7910033530816182E-2</v>
      </c>
      <c r="H212" s="9">
        <f t="shared" si="19"/>
        <v>3.1040444500990531E-2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1.1107540225752957E-2</v>
      </c>
      <c r="D213" s="6">
        <f t="shared" si="17"/>
        <v>1.2337744986672006E-4</v>
      </c>
      <c r="E213" s="6">
        <f t="shared" si="20"/>
        <v>5.9567849163981185E-3</v>
      </c>
      <c r="F213" s="6">
        <f t="shared" si="18"/>
        <v>30.447057189558233</v>
      </c>
      <c r="G213" s="17">
        <v>5.1366295012230105E-2</v>
      </c>
      <c r="H213" s="9">
        <f t="shared" si="19"/>
        <v>5.5178852098932099E-2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-4.5196984136661428E-2</v>
      </c>
      <c r="D214" s="6">
        <f t="shared" si="17"/>
        <v>2.0427673750496246E-3</v>
      </c>
      <c r="E214" s="6">
        <f t="shared" si="20"/>
        <v>1.2337744986672006E-4</v>
      </c>
      <c r="F214" s="6">
        <f t="shared" si="18"/>
        <v>23.958686923463347</v>
      </c>
      <c r="G214" s="17">
        <v>2.4259167855327585E-2</v>
      </c>
      <c r="H214" s="9">
        <f t="shared" si="19"/>
        <v>4.8947611712384244E-2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-6.8057170795995506E-2</v>
      </c>
      <c r="D215" s="6">
        <f t="shared" si="17"/>
        <v>4.6317784967553031E-3</v>
      </c>
      <c r="E215" s="6">
        <f t="shared" si="20"/>
        <v>2.0427673750496246E-3</v>
      </c>
      <c r="F215" s="6">
        <f t="shared" si="18"/>
        <v>5.3592970323533295</v>
      </c>
      <c r="G215" s="17">
        <v>1.7018042398530903E-2</v>
      </c>
      <c r="H215" s="9">
        <f t="shared" si="19"/>
        <v>2.3150155576914227E-2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-7.8097827070571973E-2</v>
      </c>
      <c r="D216" s="6">
        <f t="shared" si="17"/>
        <v>6.099270593144965E-3</v>
      </c>
      <c r="E216" s="6">
        <f t="shared" si="20"/>
        <v>4.6317784967553031E-3</v>
      </c>
      <c r="F216" s="6">
        <f t="shared" si="18"/>
        <v>2.6476533885606459</v>
      </c>
      <c r="G216" s="17">
        <v>2.2169533699933883E-2</v>
      </c>
      <c r="H216" s="9">
        <f t="shared" si="19"/>
        <v>1.6271611440053027E-2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-0.12113013449884119</v>
      </c>
      <c r="D217" s="6">
        <f t="shared" si="17"/>
        <v>1.4672509483707357E-2</v>
      </c>
      <c r="E217" s="6">
        <f t="shared" si="20"/>
        <v>6.099270593144965E-3</v>
      </c>
      <c r="F217" s="6">
        <f t="shared" si="18"/>
        <v>4.4793831695876776</v>
      </c>
      <c r="G217" s="17">
        <v>3.4388816041192226E-2</v>
      </c>
      <c r="H217" s="9">
        <f t="shared" si="19"/>
        <v>2.1164553313471272E-2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-5.0792614042872358E-2</v>
      </c>
      <c r="D218" s="6">
        <f t="shared" si="17"/>
        <v>2.5798896413081942E-3</v>
      </c>
      <c r="E218" s="6">
        <f t="shared" si="20"/>
        <v>1.4672509483707357E-2</v>
      </c>
      <c r="F218" s="6">
        <f t="shared" si="18"/>
        <v>10.750473226294615</v>
      </c>
      <c r="G218" s="17">
        <v>5.2380595400235444E-2</v>
      </c>
      <c r="H218" s="9">
        <f t="shared" si="19"/>
        <v>3.2787914276901808E-2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-6.2013078439917366E-2</v>
      </c>
      <c r="D219" s="6">
        <f t="shared" si="17"/>
        <v>3.845621897595344E-3</v>
      </c>
      <c r="E219" s="6">
        <f t="shared" si="20"/>
        <v>2.5798896413081942E-3</v>
      </c>
      <c r="F219" s="6">
        <f t="shared" si="18"/>
        <v>24.91364896164875</v>
      </c>
      <c r="G219" s="17">
        <v>2.9031439756419523E-2</v>
      </c>
      <c r="H219" s="9">
        <f t="shared" si="19"/>
        <v>4.9913574267576505E-2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-9.0783668726948874E-2</v>
      </c>
      <c r="D220" s="6">
        <f t="shared" si="17"/>
        <v>8.241674507524395E-3</v>
      </c>
      <c r="E220" s="6">
        <f t="shared" si="20"/>
        <v>3.845621897595344E-3</v>
      </c>
      <c r="F220" s="6">
        <f t="shared" si="18"/>
        <v>7.6668685156145076</v>
      </c>
      <c r="G220" s="17">
        <v>2.7265399716827669E-2</v>
      </c>
      <c r="H220" s="9">
        <f t="shared" si="19"/>
        <v>2.7689110703694526E-2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-9.5567501201421837E-3</v>
      </c>
      <c r="D221" s="6">
        <f t="shared" si="17"/>
        <v>9.133147285883764E-5</v>
      </c>
      <c r="E221" s="6">
        <f t="shared" si="20"/>
        <v>8.241674507524395E-3</v>
      </c>
      <c r="F221" s="6">
        <f t="shared" si="18"/>
        <v>6.7651763712071995</v>
      </c>
      <c r="G221" s="17">
        <v>2.2323106352013636E-2</v>
      </c>
      <c r="H221" s="9">
        <f t="shared" si="19"/>
        <v>2.6009952655103391E-2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-7.4713139318811045E-2</v>
      </c>
      <c r="D222" s="6">
        <f t="shared" si="17"/>
        <v>5.582053186872069E-3</v>
      </c>
      <c r="E222" s="6">
        <f t="shared" si="20"/>
        <v>9.133147285883764E-5</v>
      </c>
      <c r="F222" s="6">
        <f t="shared" si="18"/>
        <v>4.5408747779099237</v>
      </c>
      <c r="G222" s="17">
        <v>2.7084201353732126E-2</v>
      </c>
      <c r="H222" s="9">
        <f t="shared" si="19"/>
        <v>2.1309328421867085E-2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-3.5615260191520032E-2</v>
      </c>
      <c r="D223" s="6">
        <f t="shared" si="17"/>
        <v>1.2684467585096714E-3</v>
      </c>
      <c r="E223" s="6">
        <f t="shared" si="20"/>
        <v>5.582053186872069E-3</v>
      </c>
      <c r="F223" s="6">
        <f t="shared" si="18"/>
        <v>6.6756023238740605</v>
      </c>
      <c r="G223" s="17">
        <v>1.9200144326515716E-2</v>
      </c>
      <c r="H223" s="9">
        <f t="shared" si="19"/>
        <v>2.583718700608497E-2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-5.734239190829668E-2</v>
      </c>
      <c r="D224" s="6">
        <f t="shared" si="17"/>
        <v>3.2881499097646887E-3</v>
      </c>
      <c r="E224" s="6">
        <f t="shared" si="20"/>
        <v>1.2684467585096714E-3</v>
      </c>
      <c r="F224" s="6">
        <f t="shared" si="18"/>
        <v>3.3644271730025994</v>
      </c>
      <c r="G224" s="17">
        <v>1.482145879863838E-2</v>
      </c>
      <c r="H224" s="9">
        <f t="shared" si="19"/>
        <v>1.834237490894404E-2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-7.4200381843435581E-2</v>
      </c>
      <c r="D225" s="6">
        <f t="shared" si="17"/>
        <v>5.5056966657116447E-3</v>
      </c>
      <c r="E225" s="6">
        <f t="shared" si="20"/>
        <v>3.2881499097646887E-3</v>
      </c>
      <c r="F225" s="6">
        <f t="shared" si="18"/>
        <v>2.0129923082122039</v>
      </c>
      <c r="G225" s="17">
        <v>1.1078560672555549E-2</v>
      </c>
      <c r="H225" s="9">
        <f t="shared" si="19"/>
        <v>1.4187996011460546E-2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-6.4022927949510727E-2</v>
      </c>
      <c r="D226" s="6">
        <f t="shared" si="17"/>
        <v>4.0989353032282417E-3</v>
      </c>
      <c r="E226" s="6">
        <f t="shared" si="20"/>
        <v>5.5056966657116447E-3</v>
      </c>
      <c r="F226" s="6">
        <f t="shared" si="18"/>
        <v>1.1336310049703813</v>
      </c>
      <c r="G226" s="17">
        <v>1.550735136806222E-2</v>
      </c>
      <c r="H226" s="9">
        <f t="shared" si="19"/>
        <v>1.064721092573253E-2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-0.11930051060331155</v>
      </c>
      <c r="D227" s="6">
        <f t="shared" si="17"/>
        <v>1.4232611830210852E-2</v>
      </c>
      <c r="E227" s="6">
        <f t="shared" si="20"/>
        <v>4.0989353032282417E-3</v>
      </c>
      <c r="F227" s="6">
        <f t="shared" si="18"/>
        <v>2.2017994890487866</v>
      </c>
      <c r="G227" s="17">
        <v>2.3540951804575341E-2</v>
      </c>
      <c r="H227" s="9">
        <f t="shared" si="19"/>
        <v>1.4838461810608224E-2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-7.364809012043462E-2</v>
      </c>
      <c r="D228" s="6">
        <f t="shared" si="17"/>
        <v>5.4240411783876598E-3</v>
      </c>
      <c r="E228" s="6">
        <f t="shared" si="20"/>
        <v>1.4232611830210852E-2</v>
      </c>
      <c r="F228" s="6">
        <f t="shared" si="18"/>
        <v>5.0488338544644096</v>
      </c>
      <c r="G228" s="17">
        <v>3.6382587682168691E-2</v>
      </c>
      <c r="H228" s="9">
        <f t="shared" si="19"/>
        <v>2.2469610264676178E-2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-0.11893098194292659</v>
      </c>
      <c r="D229" s="6">
        <f t="shared" si="17"/>
        <v>1.414457846590873E-2</v>
      </c>
      <c r="E229" s="6">
        <f t="shared" si="20"/>
        <v>5.4240411783876598E-3</v>
      </c>
      <c r="F229" s="6">
        <f t="shared" si="18"/>
        <v>12.029917736413768</v>
      </c>
      <c r="G229" s="17">
        <v>3.0620679670246995E-2</v>
      </c>
      <c r="H229" s="9">
        <f t="shared" si="19"/>
        <v>3.4684171802731242E-2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-8.4672271834680068E-2</v>
      </c>
      <c r="D230" s="6">
        <f t="shared" si="17"/>
        <v>7.1693936176459557E-3</v>
      </c>
      <c r="E230" s="6">
        <f t="shared" si="20"/>
        <v>1.414457846590873E-2</v>
      </c>
      <c r="F230" s="6">
        <f t="shared" si="18"/>
        <v>8.5278648121416492</v>
      </c>
      <c r="G230" s="17">
        <v>5.1173543408715001E-2</v>
      </c>
      <c r="H230" s="9">
        <f t="shared" si="19"/>
        <v>2.9202508132250643E-2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-7.6852566632887934E-3</v>
      </c>
      <c r="D231" s="6">
        <f t="shared" si="17"/>
        <v>5.9063169980624797E-5</v>
      </c>
      <c r="E231" s="6">
        <f t="shared" si="20"/>
        <v>7.1693936176459557E-3</v>
      </c>
      <c r="F231" s="6">
        <f t="shared" si="18"/>
        <v>23.779951386063814</v>
      </c>
      <c r="G231" s="17">
        <v>3.6796465241947476E-2</v>
      </c>
      <c r="H231" s="9">
        <f t="shared" si="19"/>
        <v>4.8764691515546181E-2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-5.5263840044592075E-2</v>
      </c>
      <c r="D232" s="6">
        <f t="shared" si="17"/>
        <v>3.0540920164742586E-3</v>
      </c>
      <c r="E232" s="6">
        <f t="shared" si="20"/>
        <v>5.9063169980624797E-5</v>
      </c>
      <c r="F232" s="6">
        <f t="shared" si="18"/>
        <v>12.304264161668</v>
      </c>
      <c r="G232" s="17">
        <v>2.1196884447260606E-2</v>
      </c>
      <c r="H232" s="9">
        <f t="shared" si="19"/>
        <v>3.5077434572197551E-2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-0.10702500834469528</v>
      </c>
      <c r="D233" s="6">
        <f t="shared" si="17"/>
        <v>1.1454352411182095E-2</v>
      </c>
      <c r="E233" s="6">
        <f t="shared" si="20"/>
        <v>3.0540920164742586E-3</v>
      </c>
      <c r="F233" s="6">
        <f t="shared" si="18"/>
        <v>4.0964262973861931</v>
      </c>
      <c r="G233" s="17">
        <v>3.154579903110169E-2</v>
      </c>
      <c r="H233" s="9">
        <f t="shared" si="19"/>
        <v>2.0239630177911336E-2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-6.5448073377248867E-2</v>
      </c>
      <c r="D234" s="6">
        <f t="shared" si="17"/>
        <v>4.2834503087937521E-3</v>
      </c>
      <c r="E234" s="6">
        <f t="shared" si="20"/>
        <v>1.1454352411182095E-2</v>
      </c>
      <c r="F234" s="6">
        <f t="shared" si="18"/>
        <v>9.0494406907580007</v>
      </c>
      <c r="G234" s="17">
        <v>2.7059726203151301E-2</v>
      </c>
      <c r="H234" s="9">
        <f t="shared" si="19"/>
        <v>3.008228829520454E-2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-0.11525955631597057</v>
      </c>
      <c r="D235" s="6">
        <f t="shared" si="17"/>
        <v>1.328476532215439E-2</v>
      </c>
      <c r="E235" s="6">
        <f t="shared" si="20"/>
        <v>4.2834503087937521E-3</v>
      </c>
      <c r="F235" s="6">
        <f t="shared" si="18"/>
        <v>6.6634702655962981</v>
      </c>
      <c r="G235" s="17">
        <v>3.2359081877716585E-2</v>
      </c>
      <c r="H235" s="9">
        <f t="shared" si="19"/>
        <v>2.5813698428540411E-2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-6.5358109151765945E-2</v>
      </c>
      <c r="D236" s="6">
        <f t="shared" si="17"/>
        <v>4.2716824318941513E-3</v>
      </c>
      <c r="E236" s="6">
        <f t="shared" si="20"/>
        <v>1.328476532215439E-2</v>
      </c>
      <c r="F236" s="6">
        <f t="shared" si="18"/>
        <v>9.5211425977140784</v>
      </c>
      <c r="G236" s="17">
        <v>1.78960253171742E-2</v>
      </c>
      <c r="H236" s="9">
        <f t="shared" si="19"/>
        <v>3.085634877576101E-2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-0.10517623279699176</v>
      </c>
      <c r="D237" s="6">
        <f t="shared" si="17"/>
        <v>1.1062039945367004E-2</v>
      </c>
      <c r="E237" s="6">
        <f t="shared" si="20"/>
        <v>4.2716824318941513E-3</v>
      </c>
      <c r="F237" s="6">
        <f t="shared" si="18"/>
        <v>2.9257465829131735</v>
      </c>
      <c r="G237" s="17">
        <v>2.9932790217528784E-2</v>
      </c>
      <c r="H237" s="9">
        <f t="shared" si="19"/>
        <v>1.7104813892332104E-2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-1.1220976818892267E-2</v>
      </c>
      <c r="D238" s="6">
        <f t="shared" si="17"/>
        <v>1.2591032077011763E-4</v>
      </c>
      <c r="E238" s="6">
        <f t="shared" si="20"/>
        <v>1.1062039945367004E-2</v>
      </c>
      <c r="F238" s="6">
        <f t="shared" si="18"/>
        <v>8.1496792155077902</v>
      </c>
      <c r="G238" s="17">
        <v>2.7129919896137149E-2</v>
      </c>
      <c r="H238" s="9">
        <f t="shared" si="19"/>
        <v>2.8547643012178412E-2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-7.2159486873362322E-2</v>
      </c>
      <c r="D239" s="6">
        <f t="shared" si="17"/>
        <v>5.206991545826949E-3</v>
      </c>
      <c r="E239" s="6">
        <f t="shared" si="20"/>
        <v>1.2591032077011763E-4</v>
      </c>
      <c r="F239" s="6">
        <f t="shared" si="18"/>
        <v>6.697633897241885</v>
      </c>
      <c r="G239" s="17">
        <v>3.3240959189180214E-2</v>
      </c>
      <c r="H239" s="9">
        <f t="shared" si="19"/>
        <v>2.5879787281277804E-2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-0.11573629908282666</v>
      </c>
      <c r="D240" s="6">
        <f t="shared" si="17"/>
        <v>1.3394890925389504E-2</v>
      </c>
      <c r="E240" s="6">
        <f t="shared" si="20"/>
        <v>5.206991545826949E-3</v>
      </c>
      <c r="F240" s="6">
        <f t="shared" si="18"/>
        <v>10.045350315393708</v>
      </c>
      <c r="G240" s="17">
        <v>2.5702259459901861E-2</v>
      </c>
      <c r="H240" s="9">
        <f t="shared" si="19"/>
        <v>3.1694400633855986E-2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-7.4208989931698957E-2</v>
      </c>
      <c r="D241" s="6">
        <f t="shared" si="17"/>
        <v>5.5069741866829976E-3</v>
      </c>
      <c r="E241" s="6">
        <f t="shared" si="20"/>
        <v>1.3394890925389504E-2</v>
      </c>
      <c r="F241" s="6">
        <f t="shared" si="18"/>
        <v>6.014400672785607</v>
      </c>
      <c r="G241" s="17">
        <v>3.1832810057520887E-2</v>
      </c>
      <c r="H241" s="9">
        <f t="shared" si="19"/>
        <v>2.452427506122374E-2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-0.10500017839049876</v>
      </c>
      <c r="D242" s="6">
        <f t="shared" si="17"/>
        <v>1.1025037462036561E-2</v>
      </c>
      <c r="E242" s="6">
        <f t="shared" si="20"/>
        <v>5.5069741866829976E-3</v>
      </c>
      <c r="F242" s="6">
        <f t="shared" si="18"/>
        <v>9.2139840282828018</v>
      </c>
      <c r="G242" s="17">
        <v>5.127768385595368E-2</v>
      </c>
      <c r="H242" s="9">
        <f t="shared" si="19"/>
        <v>3.0354545011056912E-2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-4.5834232870757108E-2</v>
      </c>
      <c r="D243" s="6">
        <f t="shared" si="17"/>
        <v>2.1007769028507915E-3</v>
      </c>
      <c r="E243" s="6">
        <f t="shared" si="20"/>
        <v>1.1025037462036561E-2</v>
      </c>
      <c r="F243" s="6">
        <f t="shared" si="18"/>
        <v>23.877076813214835</v>
      </c>
      <c r="G243" s="17">
        <v>4.2349229934896974E-2</v>
      </c>
      <c r="H243" s="9">
        <f t="shared" si="19"/>
        <v>4.8864175848176171E-2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-7.5129851619696292E-2</v>
      </c>
      <c r="D244" s="6">
        <f t="shared" si="17"/>
        <v>5.6444946043975814E-3</v>
      </c>
      <c r="E244" s="6">
        <f t="shared" si="20"/>
        <v>2.1007769028507915E-3</v>
      </c>
      <c r="F244" s="6">
        <f t="shared" si="18"/>
        <v>16.291813700889485</v>
      </c>
      <c r="G244" s="17">
        <v>2.7026387469458242E-2</v>
      </c>
      <c r="H244" s="9">
        <f t="shared" si="19"/>
        <v>4.036311893410801E-2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3.5736449195066661E-2</v>
      </c>
      <c r="D245" s="6">
        <f t="shared" si="17"/>
        <v>1.2770938010715806E-3</v>
      </c>
      <c r="E245" s="6">
        <f t="shared" si="20"/>
        <v>5.6444946043975814E-3</v>
      </c>
      <c r="F245" s="6">
        <f t="shared" si="18"/>
        <v>6.6472240912763914</v>
      </c>
      <c r="G245" s="17">
        <v>4.3640574934618773E-2</v>
      </c>
      <c r="H245" s="9">
        <f t="shared" si="19"/>
        <v>2.578221109850044E-2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-9.671867719458066E-2</v>
      </c>
      <c r="D246" s="6">
        <f t="shared" si="17"/>
        <v>9.3545025182694974E-3</v>
      </c>
      <c r="E246" s="6">
        <f t="shared" si="20"/>
        <v>1.2770938010715806E-3</v>
      </c>
      <c r="F246" s="6">
        <f t="shared" si="18"/>
        <v>17.299233402353394</v>
      </c>
      <c r="G246" s="17">
        <v>2.7562054074719955E-2</v>
      </c>
      <c r="H246" s="9">
        <f t="shared" si="19"/>
        <v>4.1592347135444754E-2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-7.9700950309915905E-2</v>
      </c>
      <c r="D247" s="6">
        <f t="shared" si="17"/>
        <v>6.3522414803036838E-3</v>
      </c>
      <c r="E247" s="6">
        <f t="shared" si="20"/>
        <v>9.3545025182694974E-3</v>
      </c>
      <c r="F247" s="6">
        <f t="shared" si="18"/>
        <v>6.9128400734325588</v>
      </c>
      <c r="G247" s="17">
        <v>2.6925234977808334E-2</v>
      </c>
      <c r="H247" s="9">
        <f t="shared" si="19"/>
        <v>2.6292280375487708E-2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-5.7646166550412922E-3</v>
      </c>
      <c r="D248" s="6">
        <f t="shared" si="17"/>
        <v>3.3230805179579456E-5</v>
      </c>
      <c r="E248" s="6">
        <f t="shared" si="20"/>
        <v>6.3522414803036838E-3</v>
      </c>
      <c r="F248" s="6">
        <f t="shared" si="18"/>
        <v>6.5977688744421856</v>
      </c>
      <c r="G248" s="17">
        <v>4.0734669131558265E-2</v>
      </c>
      <c r="H248" s="9">
        <f t="shared" si="19"/>
        <v>2.5686122468060811E-2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-3.097003880051695E-2</v>
      </c>
      <c r="D249" s="6">
        <f t="shared" si="17"/>
        <v>9.5914330330552531E-4</v>
      </c>
      <c r="E249" s="6">
        <f t="shared" si="20"/>
        <v>3.3230805179579456E-5</v>
      </c>
      <c r="F249" s="6">
        <f t="shared" si="18"/>
        <v>15.074552073391924</v>
      </c>
      <c r="G249" s="17">
        <v>2.5657242727112287E-2</v>
      </c>
      <c r="H249" s="9">
        <f t="shared" si="19"/>
        <v>3.8825960481863063E-2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-9.1926686652257991E-2</v>
      </c>
      <c r="D250" s="6">
        <f t="shared" si="17"/>
        <v>8.4505157188624284E-3</v>
      </c>
      <c r="E250" s="6">
        <f t="shared" si="20"/>
        <v>9.5914330330552531E-4</v>
      </c>
      <c r="F250" s="6">
        <f t="shared" si="18"/>
        <v>5.9923826891342236</v>
      </c>
      <c r="G250" s="17">
        <v>1.3253273549664655E-2</v>
      </c>
      <c r="H250" s="9">
        <f t="shared" si="19"/>
        <v>2.4479343719009755E-2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-0.10178766360003261</v>
      </c>
      <c r="D251" s="6">
        <f t="shared" si="17"/>
        <v>1.0360728461153403E-2</v>
      </c>
      <c r="E251" s="6">
        <f t="shared" si="20"/>
        <v>8.4505157188624284E-3</v>
      </c>
      <c r="F251" s="6">
        <f t="shared" si="18"/>
        <v>1.6139730421699392</v>
      </c>
      <c r="G251" s="17">
        <v>3.5371444736589736E-2</v>
      </c>
      <c r="H251" s="9">
        <f t="shared" si="19"/>
        <v>1.2704223873066545E-2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-9.7863003027795131E-2</v>
      </c>
      <c r="D252" s="6">
        <f t="shared" si="17"/>
        <v>9.5771673616182398E-3</v>
      </c>
      <c r="E252" s="6">
        <f t="shared" si="20"/>
        <v>1.0360728461153403E-2</v>
      </c>
      <c r="F252" s="6">
        <f t="shared" si="18"/>
        <v>11.372052272255807</v>
      </c>
      <c r="G252" s="17">
        <v>2.2787128648924598E-2</v>
      </c>
      <c r="H252" s="9">
        <f t="shared" si="19"/>
        <v>3.3722473622579657E-2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-9.1862827316175427E-2</v>
      </c>
      <c r="D253" s="6">
        <f t="shared" si="17"/>
        <v>8.4387790425214659E-3</v>
      </c>
      <c r="E253" s="6">
        <f t="shared" si="20"/>
        <v>9.5771673616182398E-3</v>
      </c>
      <c r="F253" s="6">
        <f t="shared" si="18"/>
        <v>4.7315861834125021</v>
      </c>
      <c r="G253" s="17">
        <v>3.0735536794943771E-2</v>
      </c>
      <c r="H253" s="9">
        <f t="shared" si="19"/>
        <v>2.1752209504812384E-2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-7.4794819295609202E-2</v>
      </c>
      <c r="D254" s="6">
        <f t="shared" si="17"/>
        <v>5.5942649934628344E-3</v>
      </c>
      <c r="E254" s="6">
        <f t="shared" si="20"/>
        <v>8.4387790425214659E-3</v>
      </c>
      <c r="F254" s="6">
        <f t="shared" si="18"/>
        <v>8.5913264696772949</v>
      </c>
      <c r="G254" s="17">
        <v>3.2698017456705766E-2</v>
      </c>
      <c r="H254" s="9">
        <f t="shared" si="19"/>
        <v>2.9310964620218993E-2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-0.10783424909262163</v>
      </c>
      <c r="D255" s="6">
        <f t="shared" si="17"/>
        <v>1.1628225277369567E-2</v>
      </c>
      <c r="E255" s="6">
        <f t="shared" si="20"/>
        <v>5.5942649934628344E-3</v>
      </c>
      <c r="F255" s="6">
        <f t="shared" si="18"/>
        <v>9.7205600555999965</v>
      </c>
      <c r="G255" s="17">
        <v>4.5816510378926451E-2</v>
      </c>
      <c r="H255" s="9">
        <f t="shared" si="19"/>
        <v>3.1177812712889268E-2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-0.13780307856351273</v>
      </c>
      <c r="D256" s="6">
        <f t="shared" si="17"/>
        <v>1.8989688461581663E-2</v>
      </c>
      <c r="E256" s="6">
        <f t="shared" si="20"/>
        <v>1.1628225277369567E-2</v>
      </c>
      <c r="F256" s="6">
        <f t="shared" si="18"/>
        <v>19.066185033677257</v>
      </c>
      <c r="G256" s="17">
        <v>4.9688438052736469E-2</v>
      </c>
      <c r="H256" s="9">
        <f t="shared" si="19"/>
        <v>4.3664842875793398E-2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-6.0758441782455347E-2</v>
      </c>
      <c r="D257" s="6">
        <f t="shared" si="17"/>
        <v>3.6915882478320157E-3</v>
      </c>
      <c r="E257" s="6">
        <f t="shared" si="20"/>
        <v>1.8989688461581663E-2</v>
      </c>
      <c r="F257" s="6">
        <f t="shared" si="18"/>
        <v>22.421890005966702</v>
      </c>
      <c r="G257" s="17">
        <v>4.1731378709256944E-2</v>
      </c>
      <c r="H257" s="9">
        <f t="shared" si="19"/>
        <v>4.7351758157397603E-2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8.973409665131854E-3</v>
      </c>
      <c r="D258" s="6">
        <f t="shared" si="17"/>
        <v>8.0522081018281777E-5</v>
      </c>
      <c r="E258" s="6">
        <f t="shared" si="20"/>
        <v>3.6915882478320157E-3</v>
      </c>
      <c r="F258" s="6">
        <f t="shared" si="18"/>
        <v>15.820610788450365</v>
      </c>
      <c r="G258" s="17">
        <v>3.0790015486601732E-2</v>
      </c>
      <c r="H258" s="9">
        <f t="shared" si="19"/>
        <v>3.9775131412039817E-2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-7.3280295189806582E-2</v>
      </c>
      <c r="D259" s="6">
        <f t="shared" si="17"/>
        <v>5.3700016631051898E-3</v>
      </c>
      <c r="E259" s="6">
        <f t="shared" si="20"/>
        <v>8.0522081018281777E-5</v>
      </c>
      <c r="F259" s="6">
        <f t="shared" si="18"/>
        <v>8.6210380516023104</v>
      </c>
      <c r="G259" s="17">
        <v>2.9976634552594708E-2</v>
      </c>
      <c r="H259" s="9">
        <f t="shared" si="19"/>
        <v>2.9361604267482234E-2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-4.5687193432482356E-2</v>
      </c>
      <c r="D260" s="6">
        <f t="shared" si="17"/>
        <v>2.0873196437370591E-3</v>
      </c>
      <c r="E260" s="6">
        <f t="shared" si="20"/>
        <v>5.3700016631051898E-3</v>
      </c>
      <c r="F260" s="6">
        <f t="shared" si="18"/>
        <v>8.1730347402318237</v>
      </c>
      <c r="G260" s="17">
        <v>2.1225391530556293E-2</v>
      </c>
      <c r="H260" s="9">
        <f t="shared" si="19"/>
        <v>2.8588519969092178E-2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-5.6676301952861406E-2</v>
      </c>
      <c r="D261" s="6">
        <f t="shared" si="17"/>
        <v>3.2122032030519215E-3</v>
      </c>
      <c r="E261" s="6">
        <f t="shared" si="20"/>
        <v>2.0873196437370591E-3</v>
      </c>
      <c r="F261" s="6">
        <f t="shared" si="18"/>
        <v>4.1073176782135334</v>
      </c>
      <c r="G261" s="17">
        <v>1.4958286959869558E-2</v>
      </c>
      <c r="H261" s="9">
        <f t="shared" si="19"/>
        <v>2.0266518394173021E-2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-9.8603216569708746E-2</v>
      </c>
      <c r="D262" s="6">
        <f t="shared" si="17"/>
        <v>9.722594317892885E-3</v>
      </c>
      <c r="E262" s="6">
        <f t="shared" si="20"/>
        <v>3.2122032030519215E-3</v>
      </c>
      <c r="F262" s="6">
        <f t="shared" si="18"/>
        <v>2.0499557758328155</v>
      </c>
      <c r="G262" s="17">
        <v>2.6228734149402747E-2</v>
      </c>
      <c r="H262" s="9">
        <f t="shared" si="19"/>
        <v>1.4317666624952598E-2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-0.13896490087032454</v>
      </c>
      <c r="D263" s="6">
        <f t="shared" si="17"/>
        <v>1.9311243673899126E-2</v>
      </c>
      <c r="E263" s="6">
        <f t="shared" si="20"/>
        <v>9.722594317892885E-3</v>
      </c>
      <c r="F263" s="6">
        <f t="shared" si="18"/>
        <v>6.2621523310056642</v>
      </c>
      <c r="G263" s="17">
        <v>3.8069267124277127E-2</v>
      </c>
      <c r="H263" s="9">
        <f t="shared" si="19"/>
        <v>2.5024292859151212E-2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6.8646376058065159E-2</v>
      </c>
      <c r="D264" s="6">
        <f t="shared" si="17"/>
        <v>4.7123249459053015E-3</v>
      </c>
      <c r="E264" s="6">
        <f t="shared" si="20"/>
        <v>1.9311243673899126E-2</v>
      </c>
      <c r="F264" s="6">
        <f t="shared" si="18"/>
        <v>13.170434889766319</v>
      </c>
      <c r="G264" s="17">
        <v>6.0981611258365639E-2</v>
      </c>
      <c r="H264" s="9">
        <f t="shared" si="19"/>
        <v>3.6291093796917064E-2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-8.3138432924753397E-2</v>
      </c>
      <c r="D265" s="6">
        <f t="shared" si="17"/>
        <v>6.9119990291837199E-3</v>
      </c>
      <c r="E265" s="6">
        <f t="shared" si="20"/>
        <v>4.7123249459053015E-3</v>
      </c>
      <c r="F265" s="6">
        <f t="shared" si="18"/>
        <v>33.760275881147457</v>
      </c>
      <c r="G265" s="17">
        <v>2.619375290069683E-2</v>
      </c>
      <c r="H265" s="9">
        <f t="shared" si="19"/>
        <v>5.8103593590368791E-2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-0.12792057748244973</v>
      </c>
      <c r="D266" s="6">
        <f t="shared" si="17"/>
        <v>1.6363674143443425E-2</v>
      </c>
      <c r="E266" s="6">
        <f t="shared" si="20"/>
        <v>6.9119990291837199E-3</v>
      </c>
      <c r="F266" s="6">
        <f t="shared" si="18"/>
        <v>6.2452789799682771</v>
      </c>
      <c r="G266" s="17">
        <v>3.1517224507194325E-2</v>
      </c>
      <c r="H266" s="9">
        <f t="shared" si="19"/>
        <v>2.4990556176220403E-2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-6.8783869377756296E-2</v>
      </c>
      <c r="D267" s="6">
        <f t="shared" si="17"/>
        <v>4.7312206865762407E-3</v>
      </c>
      <c r="E267" s="6">
        <f t="shared" si="20"/>
        <v>1.6363674143443425E-2</v>
      </c>
      <c r="F267" s="6">
        <f t="shared" si="18"/>
        <v>9.0335020924243121</v>
      </c>
      <c r="G267" s="17">
        <v>3.7378875494832833E-2</v>
      </c>
      <c r="H267" s="9">
        <f t="shared" si="19"/>
        <v>3.0055784954687696E-2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-4.5136553795941226E-2</v>
      </c>
      <c r="D268" s="6">
        <f t="shared" si="17"/>
        <v>2.0373084885738964E-3</v>
      </c>
      <c r="E268" s="6">
        <f t="shared" si="20"/>
        <v>4.7312206865762407E-3</v>
      </c>
      <c r="F268" s="6">
        <f t="shared" si="18"/>
        <v>12.696613166823246</v>
      </c>
      <c r="G268" s="17">
        <v>2.1812456925113733E-2</v>
      </c>
      <c r="H268" s="9">
        <f t="shared" si="19"/>
        <v>3.5632307204029393E-2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-3.0514473883930346E-2</v>
      </c>
      <c r="D269" s="6">
        <f t="shared" ref="D269:D332" si="22">C269^2</f>
        <v>9.3113311641306712E-4</v>
      </c>
      <c r="E269" s="6">
        <f t="shared" si="20"/>
        <v>2.0373084885738964E-3</v>
      </c>
      <c r="F269" s="6">
        <f t="shared" ref="F269:F332" si="23">B$6+B$7*E269+B$8*(G268*100)^2</f>
        <v>4.3365521959389977</v>
      </c>
      <c r="G269" s="17">
        <v>3.4500073276868715E-2</v>
      </c>
      <c r="H269" s="9">
        <f t="shared" ref="H269:H332" si="24">SQRT(F269)/100</f>
        <v>2.0824390017330635E-2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-1.8821401594522696E-2</v>
      </c>
      <c r="D270" s="6">
        <f t="shared" si="22"/>
        <v>3.542451579823015E-4</v>
      </c>
      <c r="E270" s="6">
        <f t="shared" ref="E270:E333" si="25">D269</f>
        <v>9.3113311641306712E-4</v>
      </c>
      <c r="F270" s="6">
        <f t="shared" si="23"/>
        <v>10.818862059921623</v>
      </c>
      <c r="G270" s="17">
        <v>3.2379258587594627E-2</v>
      </c>
      <c r="H270" s="9">
        <f t="shared" si="24"/>
        <v>3.2892038641473144E-2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-6.924266742035233E-2</v>
      </c>
      <c r="D271" s="6">
        <f t="shared" si="22"/>
        <v>4.7945469914855224E-3</v>
      </c>
      <c r="E271" s="6">
        <f t="shared" si="25"/>
        <v>3.542451579823015E-4</v>
      </c>
      <c r="F271" s="6">
        <f t="shared" si="23"/>
        <v>9.5319115266884165</v>
      </c>
      <c r="G271" s="17">
        <v>2.7686639245538443E-2</v>
      </c>
      <c r="H271" s="9">
        <f t="shared" si="24"/>
        <v>3.0873793946789917E-2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-6.6931413308111143E-2</v>
      </c>
      <c r="D272" s="6">
        <f t="shared" si="22"/>
        <v>4.4798140874211974E-3</v>
      </c>
      <c r="E272" s="6">
        <f t="shared" si="25"/>
        <v>4.7945469914855224E-3</v>
      </c>
      <c r="F272" s="6">
        <f t="shared" si="23"/>
        <v>6.9749093874645123</v>
      </c>
      <c r="G272" s="17">
        <v>1.7611590622106769E-2</v>
      </c>
      <c r="H272" s="9">
        <f t="shared" si="24"/>
        <v>2.6410053743725161E-2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-3.9667166865638682E-2</v>
      </c>
      <c r="D273" s="6">
        <f t="shared" si="22"/>
        <v>1.5734841271464234E-3</v>
      </c>
      <c r="E273" s="6">
        <f t="shared" si="25"/>
        <v>4.4798140874211974E-3</v>
      </c>
      <c r="F273" s="6">
        <f t="shared" si="23"/>
        <v>2.8341303516747987</v>
      </c>
      <c r="G273" s="17">
        <v>4.0867386896920974E-2</v>
      </c>
      <c r="H273" s="9">
        <f t="shared" si="24"/>
        <v>1.6834875561389809E-2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-3.2451539555483987E-2</v>
      </c>
      <c r="D274" s="6">
        <f t="shared" si="22"/>
        <v>1.0531024195211418E-3</v>
      </c>
      <c r="E274" s="6">
        <f t="shared" si="25"/>
        <v>1.5734841271464234E-3</v>
      </c>
      <c r="F274" s="6">
        <f t="shared" si="23"/>
        <v>15.17294196842523</v>
      </c>
      <c r="G274" s="17">
        <v>2.4219408265642599E-2</v>
      </c>
      <c r="H274" s="9">
        <f t="shared" si="24"/>
        <v>3.8952460728977352E-2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-6.3217589076909733E-2</v>
      </c>
      <c r="D275" s="6">
        <f t="shared" si="22"/>
        <v>3.996463568697017E-3</v>
      </c>
      <c r="E275" s="6">
        <f t="shared" si="25"/>
        <v>1.0531024195211418E-3</v>
      </c>
      <c r="F275" s="6">
        <f t="shared" si="23"/>
        <v>5.3417260960952726</v>
      </c>
      <c r="G275" s="17">
        <v>3.0060647062874618E-2</v>
      </c>
      <c r="H275" s="9">
        <f t="shared" si="24"/>
        <v>2.3112174488990153E-2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-6.8411337977913045E-2</v>
      </c>
      <c r="D276" s="6">
        <f t="shared" si="22"/>
        <v>4.6801111639282475E-3</v>
      </c>
      <c r="E276" s="6">
        <f t="shared" si="25"/>
        <v>3.996463568697017E-3</v>
      </c>
      <c r="F276" s="6">
        <f t="shared" si="23"/>
        <v>8.2186829231833372</v>
      </c>
      <c r="G276" s="17">
        <v>1.6370224242880357E-2</v>
      </c>
      <c r="H276" s="9">
        <f t="shared" si="24"/>
        <v>2.8668245365182948E-2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-3.4431785758528413E-2</v>
      </c>
      <c r="D277" s="6">
        <f t="shared" si="22"/>
        <v>1.1855478705211999E-3</v>
      </c>
      <c r="E277" s="6">
        <f t="shared" si="25"/>
        <v>4.6801111639282475E-3</v>
      </c>
      <c r="F277" s="6">
        <f t="shared" si="23"/>
        <v>2.4514127508127501</v>
      </c>
      <c r="G277" s="17">
        <v>2.0864746109156014E-2</v>
      </c>
      <c r="H277" s="9">
        <f t="shared" si="24"/>
        <v>1.5656988059051299E-2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-5.7316985163933326E-2</v>
      </c>
      <c r="D278" s="6">
        <f t="shared" si="22"/>
        <v>3.2852367882825529E-3</v>
      </c>
      <c r="E278" s="6">
        <f t="shared" si="25"/>
        <v>1.1855478705211999E-3</v>
      </c>
      <c r="F278" s="6">
        <f t="shared" si="23"/>
        <v>3.969517549157199</v>
      </c>
      <c r="G278" s="17">
        <v>1.5190208808907811E-2</v>
      </c>
      <c r="H278" s="9">
        <f t="shared" si="24"/>
        <v>1.9923648132702001E-2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-0.10126826763237107</v>
      </c>
      <c r="D279" s="6">
        <f t="shared" si="22"/>
        <v>1.0255262029261534E-2</v>
      </c>
      <c r="E279" s="6">
        <f t="shared" si="25"/>
        <v>3.2852367882825529E-3</v>
      </c>
      <c r="F279" s="6">
        <f t="shared" si="23"/>
        <v>2.1134011656302132</v>
      </c>
      <c r="G279" s="17">
        <v>1.8241328685376763E-2</v>
      </c>
      <c r="H279" s="9">
        <f t="shared" si="24"/>
        <v>1.4537541627215425E-2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-5.4137614218218201E-2</v>
      </c>
      <c r="D280" s="6">
        <f t="shared" si="22"/>
        <v>2.9308812732406217E-3</v>
      </c>
      <c r="E280" s="6">
        <f t="shared" si="25"/>
        <v>1.0255262029261534E-2</v>
      </c>
      <c r="F280" s="6">
        <f t="shared" si="23"/>
        <v>3.039463478574572</v>
      </c>
      <c r="G280" s="17">
        <v>2.6008713577310435E-2</v>
      </c>
      <c r="H280" s="9">
        <f t="shared" si="24"/>
        <v>1.7434057125564811E-2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-4.3599056649245627E-2</v>
      </c>
      <c r="D281" s="6">
        <f t="shared" si="22"/>
        <v>1.9008777407041294E-3</v>
      </c>
      <c r="E281" s="6">
        <f t="shared" si="25"/>
        <v>2.9308812732406217E-3</v>
      </c>
      <c r="F281" s="6">
        <f t="shared" si="23"/>
        <v>6.1573050345638194</v>
      </c>
      <c r="G281" s="17">
        <v>1.9233155414128754E-2</v>
      </c>
      <c r="H281" s="9">
        <f t="shared" si="24"/>
        <v>2.4813917535455417E-2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-6.3896473379626895E-2</v>
      </c>
      <c r="D282" s="6">
        <f t="shared" si="22"/>
        <v>4.082759310353368E-3</v>
      </c>
      <c r="E282" s="6">
        <f t="shared" si="25"/>
        <v>1.9008777407041294E-3</v>
      </c>
      <c r="F282" s="6">
        <f t="shared" si="23"/>
        <v>3.3759912496276026</v>
      </c>
      <c r="G282" s="17">
        <v>1.0511173113921812E-2</v>
      </c>
      <c r="H282" s="9">
        <f t="shared" si="24"/>
        <v>1.8373870712584225E-2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-8.7290544448880431E-2</v>
      </c>
      <c r="D283" s="6">
        <f t="shared" si="22"/>
        <v>7.6196391501819703E-3</v>
      </c>
      <c r="E283" s="6">
        <f t="shared" si="25"/>
        <v>4.082759310353368E-3</v>
      </c>
      <c r="F283" s="6">
        <f t="shared" si="23"/>
        <v>1.0223699565286224</v>
      </c>
      <c r="G283" s="17">
        <v>1.940839239800056E-2</v>
      </c>
      <c r="H283" s="9">
        <f t="shared" si="24"/>
        <v>1.0111231164050312E-2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-6.0278351781901524E-2</v>
      </c>
      <c r="D284" s="6">
        <f t="shared" si="22"/>
        <v>3.6334796935426706E-3</v>
      </c>
      <c r="E284" s="6">
        <f t="shared" si="25"/>
        <v>7.6196391501819703E-3</v>
      </c>
      <c r="F284" s="6">
        <f t="shared" si="23"/>
        <v>3.4379070788394213</v>
      </c>
      <c r="G284" s="17">
        <v>1.3181475535089691E-2</v>
      </c>
      <c r="H284" s="9">
        <f t="shared" si="24"/>
        <v>1.854159399522981E-2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-0.10883996054083026</v>
      </c>
      <c r="D285" s="6">
        <f t="shared" si="22"/>
        <v>1.1846137010529487E-2</v>
      </c>
      <c r="E285" s="6">
        <f t="shared" si="25"/>
        <v>3.6334796935426706E-3</v>
      </c>
      <c r="F285" s="6">
        <f t="shared" si="23"/>
        <v>1.5963496424914603</v>
      </c>
      <c r="G285" s="17">
        <v>2.0667495701278536E-2</v>
      </c>
      <c r="H285" s="9">
        <f t="shared" si="24"/>
        <v>1.2634673096251681E-2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-7.0420002202375861E-2</v>
      </c>
      <c r="D286" s="6">
        <f t="shared" si="22"/>
        <v>4.9589767101826214E-3</v>
      </c>
      <c r="E286" s="6">
        <f t="shared" si="25"/>
        <v>1.1846137010529487E-2</v>
      </c>
      <c r="F286" s="6">
        <f t="shared" si="23"/>
        <v>3.896081541364135</v>
      </c>
      <c r="G286" s="17">
        <v>1.8339102695002312E-2</v>
      </c>
      <c r="H286" s="9">
        <f t="shared" si="24"/>
        <v>1.9738494221607016E-2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-5.5881406818709435E-2</v>
      </c>
      <c r="D287" s="6">
        <f t="shared" si="22"/>
        <v>3.1227316280381051E-3</v>
      </c>
      <c r="E287" s="6">
        <f t="shared" si="25"/>
        <v>4.9589767101826214E-3</v>
      </c>
      <c r="F287" s="6">
        <f t="shared" si="23"/>
        <v>3.0714708114702338</v>
      </c>
      <c r="G287" s="17">
        <v>1.80937363906872E-2</v>
      </c>
      <c r="H287" s="9">
        <f t="shared" si="24"/>
        <v>1.7525612147569151E-2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-8.5398016542359068E-2</v>
      </c>
      <c r="D288" s="6">
        <f t="shared" si="22"/>
        <v>7.292821229369033E-3</v>
      </c>
      <c r="E288" s="6">
        <f t="shared" si="25"/>
        <v>3.1227316280381051E-3</v>
      </c>
      <c r="F288" s="6">
        <f t="shared" si="23"/>
        <v>2.9902100224683963</v>
      </c>
      <c r="G288" s="17">
        <v>2.8740250511465261E-2</v>
      </c>
      <c r="H288" s="9">
        <f t="shared" si="24"/>
        <v>1.7292223750774209E-2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-8.1603004216997982E-2</v>
      </c>
      <c r="D289" s="6">
        <f t="shared" si="22"/>
        <v>6.6590502972393908E-3</v>
      </c>
      <c r="E289" s="6">
        <f t="shared" si="25"/>
        <v>7.292821229369033E-3</v>
      </c>
      <c r="F289" s="6">
        <f t="shared" si="23"/>
        <v>7.5145265502536214</v>
      </c>
      <c r="G289" s="17">
        <v>2.0635332336380898E-2</v>
      </c>
      <c r="H289" s="9">
        <f t="shared" si="24"/>
        <v>2.7412636776227167E-2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-0.10010087103117166</v>
      </c>
      <c r="D290" s="6">
        <f t="shared" si="22"/>
        <v>1.0020184381199261E-2</v>
      </c>
      <c r="E290" s="6">
        <f t="shared" si="25"/>
        <v>6.6590502972393908E-3</v>
      </c>
      <c r="F290" s="6">
        <f t="shared" si="23"/>
        <v>3.8835944648720639</v>
      </c>
      <c r="G290" s="17">
        <v>1.9038637151807342E-2</v>
      </c>
      <c r="H290" s="9">
        <f t="shared" si="24"/>
        <v>1.970683755672651E-2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-5.6364654576337492E-2</v>
      </c>
      <c r="D291" s="6">
        <f t="shared" si="22"/>
        <v>3.1769742855098431E-3</v>
      </c>
      <c r="E291" s="6">
        <f t="shared" si="25"/>
        <v>1.0020184381199261E-2</v>
      </c>
      <c r="F291" s="6">
        <f t="shared" si="23"/>
        <v>3.3091263192519818</v>
      </c>
      <c r="G291" s="17">
        <v>1.8825378701893384E-2</v>
      </c>
      <c r="H291" s="9">
        <f t="shared" si="24"/>
        <v>1.819100414834756E-2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-8.9093586438801858E-2</v>
      </c>
      <c r="D292" s="6">
        <f t="shared" si="22"/>
        <v>7.9376671445282581E-3</v>
      </c>
      <c r="E292" s="6">
        <f t="shared" si="25"/>
        <v>3.1769742855098431E-3</v>
      </c>
      <c r="F292" s="6">
        <f t="shared" si="23"/>
        <v>3.235290688653695</v>
      </c>
      <c r="G292" s="17">
        <v>3.1509291078022479E-2</v>
      </c>
      <c r="H292" s="9">
        <f t="shared" si="24"/>
        <v>1.7986913822703704E-2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-3.8007770955018075E-2</v>
      </c>
      <c r="D293" s="6">
        <f t="shared" si="22"/>
        <v>1.4445906529691156E-3</v>
      </c>
      <c r="E293" s="6">
        <f t="shared" si="25"/>
        <v>7.9376671445282581E-3</v>
      </c>
      <c r="F293" s="6">
        <f t="shared" si="23"/>
        <v>9.028260186865408</v>
      </c>
      <c r="G293" s="17">
        <v>2.8914101027522978E-2</v>
      </c>
      <c r="H293" s="9">
        <f t="shared" si="24"/>
        <v>3.0047063395389255E-2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-3.95109117061326E-2</v>
      </c>
      <c r="D294" s="6">
        <f t="shared" si="22"/>
        <v>1.5611121438498061E-3</v>
      </c>
      <c r="E294" s="6">
        <f t="shared" si="25"/>
        <v>1.4445906529691156E-3</v>
      </c>
      <c r="F294" s="6">
        <f t="shared" si="23"/>
        <v>7.6049778986966778</v>
      </c>
      <c r="G294" s="17">
        <v>2.4970017796890235E-2</v>
      </c>
      <c r="H294" s="9">
        <f t="shared" si="24"/>
        <v>2.7577124394498928E-2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-0.11514568573950493</v>
      </c>
      <c r="D295" s="6">
        <f t="shared" si="22"/>
        <v>1.3258528944420828E-2</v>
      </c>
      <c r="E295" s="6">
        <f t="shared" si="25"/>
        <v>1.5611121438498061E-3</v>
      </c>
      <c r="F295" s="6">
        <f t="shared" si="23"/>
        <v>5.6767623946602983</v>
      </c>
      <c r="G295" s="17">
        <v>4.6278159293250298E-2</v>
      </c>
      <c r="H295" s="9">
        <f t="shared" si="24"/>
        <v>2.3825957262322742E-2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-0.10903239694964467</v>
      </c>
      <c r="D296" s="6">
        <f t="shared" si="22"/>
        <v>1.1888063584584885E-2</v>
      </c>
      <c r="E296" s="6">
        <f t="shared" si="25"/>
        <v>1.3258528944420828E-2</v>
      </c>
      <c r="F296" s="6">
        <f t="shared" si="23"/>
        <v>19.452063753028398</v>
      </c>
      <c r="G296" s="17">
        <v>2.2019500288682613E-2</v>
      </c>
      <c r="H296" s="9">
        <f t="shared" si="24"/>
        <v>4.410449382209073E-2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-8.5443031620566809E-2</v>
      </c>
      <c r="D297" s="6">
        <f t="shared" si="22"/>
        <v>7.3005116525131798E-3</v>
      </c>
      <c r="E297" s="6">
        <f t="shared" si="25"/>
        <v>1.1888063584584885E-2</v>
      </c>
      <c r="F297" s="6">
        <f t="shared" si="23"/>
        <v>4.4197152302779932</v>
      </c>
      <c r="G297" s="17">
        <v>3.5689450088694688E-2</v>
      </c>
      <c r="H297" s="9">
        <f t="shared" si="24"/>
        <v>2.1023118775000994E-2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-7.4525049993205375E-2</v>
      </c>
      <c r="D298" s="6">
        <f t="shared" si="22"/>
        <v>5.5539830764897609E-3</v>
      </c>
      <c r="E298" s="6">
        <f t="shared" si="25"/>
        <v>7.3005116525131798E-3</v>
      </c>
      <c r="F298" s="6">
        <f t="shared" si="23"/>
        <v>11.576825471403421</v>
      </c>
      <c r="G298" s="17">
        <v>3.2486837129942402E-2</v>
      </c>
      <c r="H298" s="9">
        <f t="shared" si="24"/>
        <v>3.402473434342055E-2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-5.6112865475504904E-2</v>
      </c>
      <c r="D299" s="6">
        <f t="shared" si="22"/>
        <v>3.1486536718721104E-3</v>
      </c>
      <c r="E299" s="6">
        <f t="shared" si="25"/>
        <v>5.5539830764897609E-3</v>
      </c>
      <c r="F299" s="6">
        <f t="shared" si="23"/>
        <v>9.5956599535797817</v>
      </c>
      <c r="G299" s="17">
        <v>3.7388510628237337E-2</v>
      </c>
      <c r="H299" s="9">
        <f t="shared" si="24"/>
        <v>3.0976862258110943E-2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-4.3776857823049631E-2</v>
      </c>
      <c r="D300" s="6">
        <f t="shared" si="22"/>
        <v>1.9164132808595017E-3</v>
      </c>
      <c r="E300" s="6">
        <f t="shared" si="25"/>
        <v>3.1486536718721104E-3</v>
      </c>
      <c r="F300" s="6">
        <f t="shared" si="23"/>
        <v>12.703016838363524</v>
      </c>
      <c r="G300" s="17">
        <v>2.668072997966435E-2</v>
      </c>
      <c r="H300" s="9">
        <f t="shared" si="24"/>
        <v>3.5641291837366841E-2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-0.10849232864988249</v>
      </c>
      <c r="D301" s="6">
        <f t="shared" si="22"/>
        <v>1.1770585375874113E-2</v>
      </c>
      <c r="E301" s="6">
        <f t="shared" si="25"/>
        <v>1.9164132808595017E-3</v>
      </c>
      <c r="F301" s="6">
        <f t="shared" si="23"/>
        <v>6.4784784527355344</v>
      </c>
      <c r="G301" s="17">
        <v>2.2162254326134823E-2</v>
      </c>
      <c r="H301" s="9">
        <f t="shared" si="24"/>
        <v>2.5452855346179793E-2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-8.9586955112078592E-2</v>
      </c>
      <c r="D302" s="6">
        <f t="shared" si="22"/>
        <v>8.0258225262535843E-3</v>
      </c>
      <c r="E302" s="6">
        <f t="shared" si="25"/>
        <v>1.1770585375874113E-2</v>
      </c>
      <c r="F302" s="6">
        <f t="shared" si="23"/>
        <v>4.4769299320700853</v>
      </c>
      <c r="G302" s="17">
        <v>2.9225909672705781E-2</v>
      </c>
      <c r="H302" s="9">
        <f t="shared" si="24"/>
        <v>2.1158756891816885E-2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-4.934907079901938E-2</v>
      </c>
      <c r="D303" s="6">
        <f t="shared" si="22"/>
        <v>2.4353307887266273E-3</v>
      </c>
      <c r="E303" s="6">
        <f t="shared" si="25"/>
        <v>8.0258225262535843E-3</v>
      </c>
      <c r="F303" s="6">
        <f t="shared" si="23"/>
        <v>7.7700091542422562</v>
      </c>
      <c r="G303" s="17">
        <v>3.8006683243378414E-2</v>
      </c>
      <c r="H303" s="9">
        <f t="shared" si="24"/>
        <v>2.7874736149858453E-2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-9.4472124931022847E-2</v>
      </c>
      <c r="D304" s="6">
        <f t="shared" si="22"/>
        <v>8.9249823889827884E-3</v>
      </c>
      <c r="E304" s="6">
        <f t="shared" si="25"/>
        <v>2.4353307887266273E-3</v>
      </c>
      <c r="F304" s="6">
        <f t="shared" si="23"/>
        <v>13.125824659544392</v>
      </c>
      <c r="G304" s="17">
        <v>5.0073877378491699E-2</v>
      </c>
      <c r="H304" s="9">
        <f t="shared" si="24"/>
        <v>3.6229579985896043E-2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-5.2028134980151547E-2</v>
      </c>
      <c r="D305" s="6">
        <f t="shared" si="22"/>
        <v>2.7069268295128691E-3</v>
      </c>
      <c r="E305" s="6">
        <f t="shared" si="25"/>
        <v>8.9249823889827884E-3</v>
      </c>
      <c r="F305" s="6">
        <f t="shared" si="23"/>
        <v>22.769925485759249</v>
      </c>
      <c r="G305" s="17">
        <v>1.6006302932252851E-2</v>
      </c>
      <c r="H305" s="9">
        <f t="shared" si="24"/>
        <v>4.7717843083860415E-2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-3.56004074230694E-2</v>
      </c>
      <c r="D306" s="6">
        <f t="shared" si="22"/>
        <v>1.2673890086885348E-3</v>
      </c>
      <c r="E306" s="6">
        <f t="shared" si="25"/>
        <v>2.7069268295128691E-3</v>
      </c>
      <c r="F306" s="6">
        <f t="shared" si="23"/>
        <v>2.3443448983568569</v>
      </c>
      <c r="G306" s="17">
        <v>3.2657362751213587E-2</v>
      </c>
      <c r="H306" s="9">
        <f t="shared" si="24"/>
        <v>1.5311253699017782E-2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-5.5097571680759683E-2</v>
      </c>
      <c r="D307" s="6">
        <f t="shared" si="22"/>
        <v>3.0357424051164514E-3</v>
      </c>
      <c r="E307" s="6">
        <f t="shared" si="25"/>
        <v>1.2673890086885348E-3</v>
      </c>
      <c r="F307" s="6">
        <f t="shared" si="23"/>
        <v>9.6960909011952978</v>
      </c>
      <c r="G307" s="17">
        <v>2.1148227930087343E-2</v>
      </c>
      <c r="H307" s="9">
        <f t="shared" si="24"/>
        <v>3.113854669247635E-2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-8.9029635626276499E-2</v>
      </c>
      <c r="D308" s="6">
        <f t="shared" si="22"/>
        <v>7.9262760197475624E-3</v>
      </c>
      <c r="E308" s="6">
        <f t="shared" si="25"/>
        <v>3.0357424051164514E-3</v>
      </c>
      <c r="F308" s="6">
        <f t="shared" si="23"/>
        <v>4.0777310636401998</v>
      </c>
      <c r="G308" s="17">
        <v>1.5174506021966733E-2</v>
      </c>
      <c r="H308" s="9">
        <f t="shared" si="24"/>
        <v>2.0193392641258179E-2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-0.11884674744940572</v>
      </c>
      <c r="D309" s="6">
        <f t="shared" si="22"/>
        <v>1.4124549379302825E-2</v>
      </c>
      <c r="E309" s="6">
        <f t="shared" si="25"/>
        <v>7.9262760197475624E-3</v>
      </c>
      <c r="F309" s="6">
        <f t="shared" si="23"/>
        <v>2.1094635176089764</v>
      </c>
      <c r="G309" s="17">
        <v>2.7984779458424241E-2</v>
      </c>
      <c r="H309" s="9">
        <f t="shared" si="24"/>
        <v>1.4523992280392386E-2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-0.12901092878549075</v>
      </c>
      <c r="D310" s="6">
        <f t="shared" si="22"/>
        <v>1.6643819746094968E-2</v>
      </c>
      <c r="E310" s="6">
        <f t="shared" si="25"/>
        <v>1.4124549379302825E-2</v>
      </c>
      <c r="F310" s="6">
        <f t="shared" si="23"/>
        <v>7.1262829521504125</v>
      </c>
      <c r="G310" s="17">
        <v>3.032565909512451E-2</v>
      </c>
      <c r="H310" s="9">
        <f t="shared" si="24"/>
        <v>2.6695098711468388E-2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-1.7474034690260355E-2</v>
      </c>
      <c r="D311" s="6">
        <f t="shared" si="22"/>
        <v>3.0534188835642232E-4</v>
      </c>
      <c r="E311" s="6">
        <f t="shared" si="25"/>
        <v>1.6643819746094968E-2</v>
      </c>
      <c r="F311" s="6">
        <f t="shared" si="23"/>
        <v>8.3649376124635388</v>
      </c>
      <c r="G311" s="17">
        <v>2.5205267059578679E-2</v>
      </c>
      <c r="H311" s="9">
        <f t="shared" si="24"/>
        <v>2.8922201874102771E-2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-8.5316146084946656E-2</v>
      </c>
      <c r="D312" s="6">
        <f t="shared" si="22"/>
        <v>7.278844782787959E-3</v>
      </c>
      <c r="E312" s="6">
        <f t="shared" si="25"/>
        <v>3.0534188835642232E-4</v>
      </c>
      <c r="F312" s="6">
        <f t="shared" si="23"/>
        <v>5.7837522456089561</v>
      </c>
      <c r="G312" s="17">
        <v>4.7330713783032899E-2</v>
      </c>
      <c r="H312" s="9">
        <f t="shared" si="24"/>
        <v>2.4049432936368697E-2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-7.9940011377924308E-2</v>
      </c>
      <c r="D313" s="6">
        <f t="shared" si="22"/>
        <v>6.3904054191026675E-3</v>
      </c>
      <c r="E313" s="6">
        <f t="shared" si="25"/>
        <v>7.278844782787959E-3</v>
      </c>
      <c r="F313" s="6">
        <f t="shared" si="23"/>
        <v>20.345511786317171</v>
      </c>
      <c r="G313" s="17">
        <v>3.2900753463745387E-2</v>
      </c>
      <c r="H313" s="9">
        <f t="shared" si="24"/>
        <v>4.5105999364072592E-2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-8.9895652620818139E-2</v>
      </c>
      <c r="D314" s="6">
        <f t="shared" si="22"/>
        <v>8.0812283601228076E-3</v>
      </c>
      <c r="E314" s="6">
        <f t="shared" si="25"/>
        <v>6.3904054191026675E-3</v>
      </c>
      <c r="F314" s="6">
        <f t="shared" si="23"/>
        <v>9.8412906325021634</v>
      </c>
      <c r="G314" s="17">
        <v>2.4982538583153347E-2</v>
      </c>
      <c r="H314" s="9">
        <f t="shared" si="24"/>
        <v>3.1370831408335617E-2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-3.2523867461851895E-2</v>
      </c>
      <c r="D315" s="6">
        <f t="shared" si="22"/>
        <v>1.0578019546761085E-3</v>
      </c>
      <c r="E315" s="6">
        <f t="shared" si="25"/>
        <v>8.0812283601228076E-3</v>
      </c>
      <c r="F315" s="6">
        <f t="shared" si="23"/>
        <v>5.6829827934287422</v>
      </c>
      <c r="G315" s="17">
        <v>2.8683653649555274E-2</v>
      </c>
      <c r="H315" s="9">
        <f t="shared" si="24"/>
        <v>2.3839007515894496E-2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-0.11313518122979384</v>
      </c>
      <c r="D316" s="6">
        <f t="shared" si="22"/>
        <v>1.2799569231898296E-2</v>
      </c>
      <c r="E316" s="6">
        <f t="shared" si="25"/>
        <v>1.0578019546761085E-3</v>
      </c>
      <c r="F316" s="6">
        <f t="shared" si="23"/>
        <v>7.4845173132406151</v>
      </c>
      <c r="G316" s="17">
        <v>2.7542105443700948E-2</v>
      </c>
      <c r="H316" s="9">
        <f t="shared" si="24"/>
        <v>2.7357845882380095E-2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-7.8657532717642864E-2</v>
      </c>
      <c r="D317" s="6">
        <f t="shared" si="22"/>
        <v>6.1870074532270579E-3</v>
      </c>
      <c r="E317" s="6">
        <f t="shared" si="25"/>
        <v>1.2799569231898296E-2</v>
      </c>
      <c r="F317" s="6">
        <f t="shared" si="23"/>
        <v>6.9031549071680347</v>
      </c>
      <c r="G317" s="17">
        <v>2.6333735413602809E-2</v>
      </c>
      <c r="H317" s="9">
        <f t="shared" si="24"/>
        <v>2.627385564999556E-2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-2.769903049687885E-2</v>
      </c>
      <c r="D318" s="6">
        <f t="shared" si="22"/>
        <v>7.6723629046702459E-4</v>
      </c>
      <c r="E318" s="6">
        <f t="shared" si="25"/>
        <v>6.1870074532270579E-3</v>
      </c>
      <c r="F318" s="6">
        <f t="shared" si="23"/>
        <v>6.311931430347439</v>
      </c>
      <c r="G318" s="17">
        <v>3.9156944292218644E-2</v>
      </c>
      <c r="H318" s="9">
        <f t="shared" si="24"/>
        <v>2.5123557531423448E-2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-4.7706741898299598E-2</v>
      </c>
      <c r="D319" s="6">
        <f t="shared" si="22"/>
        <v>2.2759332225509746E-3</v>
      </c>
      <c r="E319" s="6">
        <f t="shared" si="25"/>
        <v>7.6723629046702459E-4</v>
      </c>
      <c r="F319" s="6">
        <f t="shared" si="23"/>
        <v>13.930989233312927</v>
      </c>
      <c r="G319" s="17">
        <v>3.0735169078622827E-2</v>
      </c>
      <c r="H319" s="9">
        <f t="shared" si="24"/>
        <v>3.7324240425376277E-2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-6.9197445753842166E-2</v>
      </c>
      <c r="D320" s="6">
        <f t="shared" si="22"/>
        <v>4.7882864988559289E-3</v>
      </c>
      <c r="E320" s="6">
        <f t="shared" si="25"/>
        <v>2.2759332225509746E-3</v>
      </c>
      <c r="F320" s="6">
        <f t="shared" si="23"/>
        <v>8.5906055553698053</v>
      </c>
      <c r="G320" s="17">
        <v>2.0298152253445046E-2</v>
      </c>
      <c r="H320" s="9">
        <f t="shared" si="24"/>
        <v>2.9309734825429253E-2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-3.6273540859220202E-2</v>
      </c>
      <c r="D321" s="6">
        <f t="shared" si="22"/>
        <v>1.3157697664655174E-3</v>
      </c>
      <c r="E321" s="6">
        <f t="shared" si="25"/>
        <v>4.7882864988559289E-3</v>
      </c>
      <c r="F321" s="6">
        <f t="shared" si="23"/>
        <v>3.7582127376142749</v>
      </c>
      <c r="G321" s="17">
        <v>2.0653983260107228E-2</v>
      </c>
      <c r="H321" s="9">
        <f t="shared" si="24"/>
        <v>1.9386110330889678E-2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-0.1256492863549768</v>
      </c>
      <c r="D322" s="6">
        <f t="shared" si="22"/>
        <v>1.5787743161514958E-2</v>
      </c>
      <c r="E322" s="6">
        <f t="shared" si="25"/>
        <v>1.3157697664655174E-3</v>
      </c>
      <c r="F322" s="6">
        <f t="shared" si="23"/>
        <v>3.8901342032977015</v>
      </c>
      <c r="G322" s="17">
        <v>2.8401769756372427E-2</v>
      </c>
      <c r="H322" s="9">
        <f t="shared" si="24"/>
        <v>1.9723423139246649E-2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-8.2165976614422362E-2</v>
      </c>
      <c r="D323" s="6">
        <f t="shared" si="22"/>
        <v>6.7512477130018027E-3</v>
      </c>
      <c r="E323" s="6">
        <f t="shared" si="25"/>
        <v>1.5787743161514958E-2</v>
      </c>
      <c r="F323" s="6">
        <f t="shared" si="23"/>
        <v>7.3397523800950024</v>
      </c>
      <c r="G323" s="17">
        <v>2.8041588216216905E-2</v>
      </c>
      <c r="H323" s="9">
        <f t="shared" si="24"/>
        <v>2.7091977373560241E-2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-5.314273807401837E-2</v>
      </c>
      <c r="D324" s="6">
        <f t="shared" si="22"/>
        <v>2.8241506100037217E-3</v>
      </c>
      <c r="E324" s="6">
        <f t="shared" si="25"/>
        <v>6.7512477130018027E-3</v>
      </c>
      <c r="F324" s="6">
        <f t="shared" si="23"/>
        <v>7.1545432455116655</v>
      </c>
      <c r="G324" s="17">
        <v>2.3683773960180832E-2</v>
      </c>
      <c r="H324" s="9">
        <f t="shared" si="24"/>
        <v>2.6747977952569921E-2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-9.5526374559780525E-2</v>
      </c>
      <c r="D325" s="6">
        <f t="shared" si="22"/>
        <v>9.1252882365354844E-3</v>
      </c>
      <c r="E325" s="6">
        <f t="shared" si="25"/>
        <v>2.8241506100037217E-3</v>
      </c>
      <c r="F325" s="6">
        <f t="shared" si="23"/>
        <v>5.1090739662552922</v>
      </c>
      <c r="G325" s="17">
        <v>2.5843724330996749E-2</v>
      </c>
      <c r="H325" s="9">
        <f t="shared" si="24"/>
        <v>2.2603260752058079E-2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-0.12756207472838621</v>
      </c>
      <c r="D326" s="6">
        <f t="shared" si="22"/>
        <v>1.6272082909010388E-2</v>
      </c>
      <c r="E326" s="6">
        <f t="shared" si="25"/>
        <v>9.1252882365354844E-3</v>
      </c>
      <c r="F326" s="6">
        <f t="shared" si="23"/>
        <v>6.0802031326670267</v>
      </c>
      <c r="G326" s="17">
        <v>3.0444481581207539E-2</v>
      </c>
      <c r="H326" s="9">
        <f t="shared" si="24"/>
        <v>2.4658067914309561E-2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-8.4554125519063258E-2</v>
      </c>
      <c r="D327" s="6">
        <f t="shared" si="22"/>
        <v>7.1494001422935044E-3</v>
      </c>
      <c r="E327" s="6">
        <f t="shared" si="25"/>
        <v>1.6272082909010388E-2</v>
      </c>
      <c r="F327" s="6">
        <f t="shared" si="23"/>
        <v>8.4304213535644887</v>
      </c>
      <c r="G327" s="17">
        <v>2.9883936990109244E-2</v>
      </c>
      <c r="H327" s="9">
        <f t="shared" si="24"/>
        <v>2.9035187882230914E-2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2.1554118745978817E-2</v>
      </c>
      <c r="D328" s="6">
        <f t="shared" si="22"/>
        <v>4.6458003491575548E-4</v>
      </c>
      <c r="E328" s="6">
        <f t="shared" si="25"/>
        <v>7.1494001422935044E-3</v>
      </c>
      <c r="F328" s="6">
        <f t="shared" si="23"/>
        <v>8.1228382424233914</v>
      </c>
      <c r="G328" s="17">
        <v>4.6624175159817628E-2</v>
      </c>
      <c r="H328" s="9">
        <f t="shared" si="24"/>
        <v>2.8500593401582695E-2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-0.10078485249608801</v>
      </c>
      <c r="D329" s="6">
        <f t="shared" si="22"/>
        <v>1.0157586492658218E-2</v>
      </c>
      <c r="E329" s="6">
        <f t="shared" si="25"/>
        <v>4.6458003491575548E-4</v>
      </c>
      <c r="F329" s="6">
        <f t="shared" si="23"/>
        <v>19.742650670130452</v>
      </c>
      <c r="G329" s="17">
        <v>2.5567417196370446E-2</v>
      </c>
      <c r="H329" s="9">
        <f t="shared" si="24"/>
        <v>4.4432702675091071E-2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-4.9272235418491281E-2</v>
      </c>
      <c r="D330" s="6">
        <f t="shared" si="22"/>
        <v>2.4277531831352265E-3</v>
      </c>
      <c r="E330" s="6">
        <f t="shared" si="25"/>
        <v>1.0157586492658218E-2</v>
      </c>
      <c r="F330" s="6">
        <f t="shared" si="23"/>
        <v>5.9514051648415762</v>
      </c>
      <c r="G330" s="17">
        <v>2.1760553694854527E-2</v>
      </c>
      <c r="H330" s="9">
        <f t="shared" si="24"/>
        <v>2.4395501972375104E-2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-4.7789767013414891E-3</v>
      </c>
      <c r="D331" s="6">
        <f t="shared" si="22"/>
        <v>2.283861831196478E-5</v>
      </c>
      <c r="E331" s="6">
        <f t="shared" si="25"/>
        <v>2.4277531831352265E-3</v>
      </c>
      <c r="F331" s="6">
        <f t="shared" si="23"/>
        <v>4.3160655607900367</v>
      </c>
      <c r="G331" s="17">
        <v>2.9917777091480267E-2</v>
      </c>
      <c r="H331" s="9">
        <f t="shared" si="24"/>
        <v>2.077514274509332E-2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-3.8881274492572906E-2</v>
      </c>
      <c r="D332" s="6">
        <f t="shared" si="22"/>
        <v>1.5117535061668005E-3</v>
      </c>
      <c r="E332" s="6">
        <f t="shared" si="25"/>
        <v>2.283861831196478E-5</v>
      </c>
      <c r="F332" s="6">
        <f t="shared" si="23"/>
        <v>8.1406027436368387</v>
      </c>
      <c r="G332" s="17">
        <v>4.5706984012817656E-2</v>
      </c>
      <c r="H332" s="9">
        <f t="shared" si="24"/>
        <v>2.8531741523497717E-2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-3.1527249683131593E-2</v>
      </c>
      <c r="D333" s="6">
        <f t="shared" ref="D333:D396" si="27">C333^2</f>
        <v>9.9396747258252119E-4</v>
      </c>
      <c r="E333" s="6">
        <f t="shared" si="25"/>
        <v>1.5117535061668005E-3</v>
      </c>
      <c r="F333" s="6">
        <f t="shared" ref="F333:F396" si="28">B$6+B$7*E333+B$8*(G332*100)^2</f>
        <v>18.974388393991187</v>
      </c>
      <c r="G333" s="17">
        <v>2.486845485553732E-2</v>
      </c>
      <c r="H333" s="9">
        <f t="shared" ref="H333:H396" si="29">SQRT(F333)/100</f>
        <v>4.3559601001376479E-2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-9.0695768744497682E-2</v>
      </c>
      <c r="D334" s="6">
        <f t="shared" si="27"/>
        <v>8.2257224681554029E-3</v>
      </c>
      <c r="E334" s="6">
        <f t="shared" ref="E334:E397" si="30">D333</f>
        <v>9.9396747258252119E-4</v>
      </c>
      <c r="F334" s="6">
        <f t="shared" si="28"/>
        <v>5.6307897406183738</v>
      </c>
      <c r="G334" s="17">
        <v>2.2257893060005356E-2</v>
      </c>
      <c r="H334" s="9">
        <f t="shared" si="29"/>
        <v>2.3729285156991926E-2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-5.6777208289602449E-2</v>
      </c>
      <c r="D335" s="6">
        <f t="shared" si="27"/>
        <v>3.2236513811609011E-3</v>
      </c>
      <c r="E335" s="6">
        <f t="shared" si="30"/>
        <v>8.2257224681554029E-3</v>
      </c>
      <c r="F335" s="6">
        <f t="shared" si="28"/>
        <v>4.5151779318596512</v>
      </c>
      <c r="G335" s="17">
        <v>2.8732296301785337E-2</v>
      </c>
      <c r="H335" s="9">
        <f t="shared" si="29"/>
        <v>2.1248948048926214E-2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1.4197749111350105E-2</v>
      </c>
      <c r="D336" s="6">
        <f t="shared" si="27"/>
        <v>2.015760798288427E-4</v>
      </c>
      <c r="E336" s="6">
        <f t="shared" si="30"/>
        <v>3.2236513811609011E-3</v>
      </c>
      <c r="F336" s="6">
        <f t="shared" si="28"/>
        <v>7.5100382506893606</v>
      </c>
      <c r="G336" s="17">
        <v>5.7511731072558442E-2</v>
      </c>
      <c r="H336" s="9">
        <f t="shared" si="29"/>
        <v>2.7404449001374506E-2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-1.5692601072475901E-2</v>
      </c>
      <c r="D337" s="6">
        <f t="shared" si="27"/>
        <v>2.4625772841987178E-4</v>
      </c>
      <c r="E337" s="6">
        <f t="shared" si="30"/>
        <v>2.015760798288427E-4</v>
      </c>
      <c r="F337" s="6">
        <f t="shared" si="28"/>
        <v>30.029464512978684</v>
      </c>
      <c r="G337" s="17">
        <v>2.5909978179069728E-2</v>
      </c>
      <c r="H337" s="9">
        <f t="shared" si="29"/>
        <v>5.4799146446800319E-2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-7.2520357513650491E-2</v>
      </c>
      <c r="D338" s="6">
        <f t="shared" si="27"/>
        <v>5.2592022539076832E-3</v>
      </c>
      <c r="E338" s="6">
        <f t="shared" si="30"/>
        <v>2.4625772841987178E-4</v>
      </c>
      <c r="F338" s="6">
        <f t="shared" si="28"/>
        <v>6.110570203685203</v>
      </c>
      <c r="G338" s="17">
        <v>2.0802612193696522E-2</v>
      </c>
      <c r="H338" s="9">
        <f t="shared" si="29"/>
        <v>2.4719567560305751E-2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-0.11320977551590837</v>
      </c>
      <c r="D339" s="6">
        <f t="shared" si="27"/>
        <v>1.2816453272362366E-2</v>
      </c>
      <c r="E339" s="6">
        <f t="shared" si="30"/>
        <v>5.2592022539076832E-3</v>
      </c>
      <c r="F339" s="6">
        <f t="shared" si="28"/>
        <v>3.9463689151685712</v>
      </c>
      <c r="G339" s="17">
        <v>2.7239777665608107E-2</v>
      </c>
      <c r="H339" s="9">
        <f t="shared" si="29"/>
        <v>1.9865469828746995E-2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-8.4857987872788143E-2</v>
      </c>
      <c r="D340" s="6">
        <f t="shared" si="27"/>
        <v>7.2008781058182595E-3</v>
      </c>
      <c r="E340" s="6">
        <f t="shared" si="30"/>
        <v>1.2816453272362366E-2</v>
      </c>
      <c r="F340" s="6">
        <f t="shared" si="28"/>
        <v>6.7528885231555948</v>
      </c>
      <c r="G340" s="17">
        <v>2.7176324221919984E-2</v>
      </c>
      <c r="H340" s="9">
        <f t="shared" si="29"/>
        <v>2.5986320484354061E-2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-4.2708962127567709E-2</v>
      </c>
      <c r="D341" s="6">
        <f t="shared" si="27"/>
        <v>1.8240554460140128E-3</v>
      </c>
      <c r="E341" s="6">
        <f t="shared" si="30"/>
        <v>7.2008781058182595E-3</v>
      </c>
      <c r="F341" s="6">
        <f t="shared" si="28"/>
        <v>6.7210904371013793</v>
      </c>
      <c r="G341" s="17">
        <v>1.7650203918120208E-2</v>
      </c>
      <c r="H341" s="9">
        <f t="shared" si="29"/>
        <v>2.5925065934537906E-2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-7.6072062918373748E-2</v>
      </c>
      <c r="D342" s="6">
        <f t="shared" si="27"/>
        <v>5.786958756657014E-3</v>
      </c>
      <c r="E342" s="6">
        <f t="shared" si="30"/>
        <v>1.8240554460140128E-3</v>
      </c>
      <c r="F342" s="6">
        <f t="shared" si="28"/>
        <v>2.8462616265815046</v>
      </c>
      <c r="G342" s="17">
        <v>1.9881400538980454E-2</v>
      </c>
      <c r="H342" s="9">
        <f t="shared" si="29"/>
        <v>1.6870867276407294E-2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-4.4048073589384784E-2</v>
      </c>
      <c r="D343" s="6">
        <f t="shared" si="27"/>
        <v>1.9402327869358573E-3</v>
      </c>
      <c r="E343" s="6">
        <f t="shared" si="30"/>
        <v>5.786958756657014E-3</v>
      </c>
      <c r="F343" s="6">
        <f t="shared" si="28"/>
        <v>3.6063698713498531</v>
      </c>
      <c r="G343" s="17">
        <v>2.1265372891909239E-2</v>
      </c>
      <c r="H343" s="9">
        <f t="shared" si="29"/>
        <v>1.8990444627100898E-2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-4.4547853407281637E-2</v>
      </c>
      <c r="D344" s="6">
        <f t="shared" si="27"/>
        <v>1.9845112431966542E-3</v>
      </c>
      <c r="E344" s="6">
        <f t="shared" si="30"/>
        <v>1.9402327869358573E-3</v>
      </c>
      <c r="F344" s="6">
        <f t="shared" si="28"/>
        <v>4.1227189297207349</v>
      </c>
      <c r="G344" s="17">
        <v>2.7281188662245218E-2</v>
      </c>
      <c r="H344" s="9">
        <f t="shared" si="29"/>
        <v>2.0304479628202084E-2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-3.962515044624404E-2</v>
      </c>
      <c r="D345" s="6">
        <f t="shared" si="27"/>
        <v>1.5701525478874741E-3</v>
      </c>
      <c r="E345" s="6">
        <f t="shared" si="30"/>
        <v>1.9845112431966542E-3</v>
      </c>
      <c r="F345" s="6">
        <f t="shared" si="28"/>
        <v>6.772466614618434</v>
      </c>
      <c r="G345" s="17">
        <v>2.2530570574192978E-2</v>
      </c>
      <c r="H345" s="9">
        <f t="shared" si="29"/>
        <v>2.6023963215887073E-2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-4.0038300438108826E-2</v>
      </c>
      <c r="D346" s="6">
        <f t="shared" si="27"/>
        <v>1.6030655019722655E-3</v>
      </c>
      <c r="E346" s="6">
        <f t="shared" si="30"/>
        <v>1.5701525478874741E-3</v>
      </c>
      <c r="F346" s="6">
        <f t="shared" si="28"/>
        <v>4.6254276579155764</v>
      </c>
      <c r="G346" s="17">
        <v>2.4369027407694376E-2</v>
      </c>
      <c r="H346" s="9">
        <f t="shared" si="29"/>
        <v>2.1506807429080625E-2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-9.7978659855522676E-2</v>
      </c>
      <c r="D347" s="6">
        <f t="shared" si="27"/>
        <v>9.5998177870842104E-3</v>
      </c>
      <c r="E347" s="6">
        <f t="shared" si="30"/>
        <v>1.6030655019722655E-3</v>
      </c>
      <c r="F347" s="6">
        <f t="shared" si="28"/>
        <v>5.4077306610213309</v>
      </c>
      <c r="G347" s="17">
        <v>2.2455286422569581E-2</v>
      </c>
      <c r="H347" s="9">
        <f t="shared" si="29"/>
        <v>2.3254527862378395E-2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-4.2998870354728352E-2</v>
      </c>
      <c r="D348" s="6">
        <f t="shared" si="27"/>
        <v>1.8489028517827367E-3</v>
      </c>
      <c r="E348" s="6">
        <f t="shared" si="30"/>
        <v>9.5998177870842104E-3</v>
      </c>
      <c r="F348" s="6">
        <f t="shared" si="28"/>
        <v>4.5953720114728522</v>
      </c>
      <c r="G348" s="17">
        <v>3.0618823047950827E-2</v>
      </c>
      <c r="H348" s="9">
        <f t="shared" si="29"/>
        <v>2.1436818820601281E-2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-7.2128934907653153E-2</v>
      </c>
      <c r="D349" s="6">
        <f t="shared" si="27"/>
        <v>5.2025832509124655E-3</v>
      </c>
      <c r="E349" s="6">
        <f t="shared" si="30"/>
        <v>1.8489028517827367E-3</v>
      </c>
      <c r="F349" s="6">
        <f t="shared" si="28"/>
        <v>8.5258040764576641</v>
      </c>
      <c r="G349" s="17">
        <v>1.4377646706954806E-2</v>
      </c>
      <c r="H349" s="9">
        <f t="shared" si="29"/>
        <v>2.9198979565145187E-2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-5.2372886509153282E-2</v>
      </c>
      <c r="D350" s="6">
        <f t="shared" si="27"/>
        <v>2.7429192413006499E-3</v>
      </c>
      <c r="E350" s="6">
        <f t="shared" si="30"/>
        <v>5.2025832509124655E-3</v>
      </c>
      <c r="F350" s="6">
        <f t="shared" si="28"/>
        <v>1.8955763006007671</v>
      </c>
      <c r="G350" s="17">
        <v>2.2994313280040788E-2</v>
      </c>
      <c r="H350" s="9">
        <f t="shared" si="29"/>
        <v>1.3767992956857463E-2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-8.3251358172060544E-2</v>
      </c>
      <c r="D351" s="6">
        <f t="shared" si="27"/>
        <v>6.9307886374927116E-3</v>
      </c>
      <c r="E351" s="6">
        <f t="shared" si="30"/>
        <v>2.7429192413006499E-3</v>
      </c>
      <c r="F351" s="6">
        <f t="shared" si="28"/>
        <v>4.8170734776815465</v>
      </c>
      <c r="G351" s="17">
        <v>2.2270850078453294E-2</v>
      </c>
      <c r="H351" s="9">
        <f t="shared" si="29"/>
        <v>2.1947832416167087E-2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-7.6860088179463798E-2</v>
      </c>
      <c r="D352" s="6">
        <f t="shared" si="27"/>
        <v>5.9074731549549507E-3</v>
      </c>
      <c r="E352" s="6">
        <f t="shared" si="30"/>
        <v>6.9307886374927116E-3</v>
      </c>
      <c r="F352" s="6">
        <f t="shared" si="28"/>
        <v>4.5203043016762825</v>
      </c>
      <c r="G352" s="17">
        <v>2.1865093758105952E-2</v>
      </c>
      <c r="H352" s="9">
        <f t="shared" si="29"/>
        <v>2.1261007270767497E-2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-7.4017512441299768E-2</v>
      </c>
      <c r="D353" s="6">
        <f t="shared" si="27"/>
        <v>5.4785921479979663E-3</v>
      </c>
      <c r="E353" s="6">
        <f t="shared" si="30"/>
        <v>5.9074731549549507E-3</v>
      </c>
      <c r="F353" s="6">
        <f t="shared" si="28"/>
        <v>4.3577353906886493</v>
      </c>
      <c r="G353" s="17">
        <v>1.1949082771117002E-2</v>
      </c>
      <c r="H353" s="9">
        <f t="shared" si="29"/>
        <v>2.0875189557675037E-2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-7.6078655858224639E-2</v>
      </c>
      <c r="D354" s="6">
        <f t="shared" si="27"/>
        <v>5.7879618771941779E-3</v>
      </c>
      <c r="E354" s="6">
        <f t="shared" si="30"/>
        <v>5.4785921479979663E-3</v>
      </c>
      <c r="F354" s="6">
        <f t="shared" si="28"/>
        <v>1.3155067520740171</v>
      </c>
      <c r="G354" s="17">
        <v>1.816835383335693E-2</v>
      </c>
      <c r="H354" s="9">
        <f t="shared" si="29"/>
        <v>1.1469554272394447E-2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-6.2143475853110822E-2</v>
      </c>
      <c r="D355" s="6">
        <f t="shared" si="27"/>
        <v>3.8618115911061676E-3</v>
      </c>
      <c r="E355" s="6">
        <f t="shared" si="30"/>
        <v>5.7879618771941779E-3</v>
      </c>
      <c r="F355" s="6">
        <f t="shared" si="28"/>
        <v>3.0149826844496461</v>
      </c>
      <c r="G355" s="17">
        <v>1.7742227330101938E-2</v>
      </c>
      <c r="H355" s="9">
        <f t="shared" si="29"/>
        <v>1.7363705492923008E-2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-2.5861791154029645E-2</v>
      </c>
      <c r="D356" s="6">
        <f t="shared" si="27"/>
        <v>6.6883224169464602E-4</v>
      </c>
      <c r="E356" s="6">
        <f t="shared" si="30"/>
        <v>3.8618115911061676E-3</v>
      </c>
      <c r="F356" s="6">
        <f t="shared" si="28"/>
        <v>2.8759823333635315</v>
      </c>
      <c r="G356" s="17">
        <v>2.6234157533358945E-2</v>
      </c>
      <c r="H356" s="9">
        <f t="shared" si="29"/>
        <v>1.6958721453469102E-2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-5.140477260112964E-2</v>
      </c>
      <c r="D357" s="6">
        <f t="shared" si="27"/>
        <v>2.6424506461738486E-3</v>
      </c>
      <c r="E357" s="6">
        <f t="shared" si="30"/>
        <v>6.6883224169464602E-4</v>
      </c>
      <c r="F357" s="6">
        <f t="shared" si="28"/>
        <v>6.2639760391928876</v>
      </c>
      <c r="G357" s="17">
        <v>1.4709361854429365E-2</v>
      </c>
      <c r="H357" s="9">
        <f t="shared" si="29"/>
        <v>2.5027936469459257E-2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-6.1532381198840455E-2</v>
      </c>
      <c r="D358" s="6">
        <f t="shared" si="27"/>
        <v>3.7862339359994142E-3</v>
      </c>
      <c r="E358" s="6">
        <f t="shared" si="30"/>
        <v>2.6424506461738486E-3</v>
      </c>
      <c r="F358" s="6">
        <f t="shared" si="28"/>
        <v>1.9829037774099716</v>
      </c>
      <c r="G358" s="17">
        <v>1.0456261857124435E-2</v>
      </c>
      <c r="H358" s="9">
        <f t="shared" si="29"/>
        <v>1.4081561622952092E-2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-1.651143942163677E-2</v>
      </c>
      <c r="D359" s="6">
        <f t="shared" si="27"/>
        <v>2.7262763177438081E-4</v>
      </c>
      <c r="E359" s="6">
        <f t="shared" si="30"/>
        <v>3.7862339359994142E-3</v>
      </c>
      <c r="F359" s="6">
        <f t="shared" si="28"/>
        <v>1.0118989550810484</v>
      </c>
      <c r="G359" s="17">
        <v>1.9373849409869772E-2</v>
      </c>
      <c r="H359" s="9">
        <f t="shared" si="29"/>
        <v>1.0059318839171211E-2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-6.0323801050735919E-2</v>
      </c>
      <c r="D360" s="6">
        <f t="shared" si="27"/>
        <v>3.638960973208768E-3</v>
      </c>
      <c r="E360" s="6">
        <f t="shared" si="30"/>
        <v>2.7262763177438081E-4</v>
      </c>
      <c r="F360" s="6">
        <f t="shared" si="28"/>
        <v>3.4251374485293922</v>
      </c>
      <c r="G360" s="17">
        <v>1.2312602855037059E-2</v>
      </c>
      <c r="H360" s="9">
        <f t="shared" si="29"/>
        <v>1.8507126866505755E-2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-9.4784623011771207E-2</v>
      </c>
      <c r="D361" s="6">
        <f t="shared" si="27"/>
        <v>8.9841247594835884E-3</v>
      </c>
      <c r="E361" s="6">
        <f t="shared" si="30"/>
        <v>3.638960973208768E-3</v>
      </c>
      <c r="F361" s="6">
        <f t="shared" si="28"/>
        <v>1.3953730964280662</v>
      </c>
      <c r="G361" s="17">
        <v>1.1254097492232079E-2</v>
      </c>
      <c r="H361" s="9">
        <f t="shared" si="29"/>
        <v>1.1812591148550204E-2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-4.6867198843956258E-2</v>
      </c>
      <c r="D362" s="6">
        <f t="shared" si="27"/>
        <v>2.1965343274789346E-3</v>
      </c>
      <c r="E362" s="6">
        <f t="shared" si="30"/>
        <v>8.9841247594835884E-3</v>
      </c>
      <c r="F362" s="6">
        <f t="shared" si="28"/>
        <v>1.1694901583809685</v>
      </c>
      <c r="G362" s="17">
        <v>1.6218021955270535E-2</v>
      </c>
      <c r="H362" s="9">
        <f t="shared" si="29"/>
        <v>1.0814296825873461E-2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-7.7573121941426987E-2</v>
      </c>
      <c r="D363" s="6">
        <f t="shared" si="27"/>
        <v>6.0175892477395011E-3</v>
      </c>
      <c r="E363" s="6">
        <f t="shared" si="30"/>
        <v>2.1965343274789346E-3</v>
      </c>
      <c r="F363" s="6">
        <f t="shared" si="28"/>
        <v>2.4062027444362837</v>
      </c>
      <c r="G363" s="17">
        <v>9.2184297280387007E-3</v>
      </c>
      <c r="H363" s="9">
        <f t="shared" si="29"/>
        <v>1.5511939738267049E-2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-9.8010974718022115E-2</v>
      </c>
      <c r="D364" s="6">
        <f t="shared" si="27"/>
        <v>9.6061511651767701E-3</v>
      </c>
      <c r="E364" s="6">
        <f t="shared" si="30"/>
        <v>6.0175892477395011E-3</v>
      </c>
      <c r="F364" s="6">
        <f t="shared" si="28"/>
        <v>0.79112219168263243</v>
      </c>
      <c r="G364" s="17">
        <v>1.4468059850660716E-2</v>
      </c>
      <c r="H364" s="9">
        <f t="shared" si="29"/>
        <v>8.8945049984956014E-3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-0.10664790920396244</v>
      </c>
      <c r="D365" s="6">
        <f t="shared" si="27"/>
        <v>1.1373776537576617E-2</v>
      </c>
      <c r="E365" s="6">
        <f t="shared" si="30"/>
        <v>9.6061511651767701E-3</v>
      </c>
      <c r="F365" s="6">
        <f t="shared" si="28"/>
        <v>1.9196075446097183</v>
      </c>
      <c r="G365" s="17">
        <v>2.2184970007029455E-2</v>
      </c>
      <c r="H365" s="9">
        <f t="shared" si="29"/>
        <v>1.3854990236769272E-2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-5.1508874950403141E-2</v>
      </c>
      <c r="D366" s="6">
        <f t="shared" si="27"/>
        <v>2.653164198656268E-3</v>
      </c>
      <c r="E366" s="6">
        <f t="shared" si="30"/>
        <v>1.1373776537576617E-2</v>
      </c>
      <c r="F366" s="6">
        <f t="shared" si="28"/>
        <v>4.4860366542888972</v>
      </c>
      <c r="G366" s="17">
        <v>1.7112461797817023E-2</v>
      </c>
      <c r="H366" s="9">
        <f t="shared" si="29"/>
        <v>2.1180265943299428E-2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-4.5612827551956475E-2</v>
      </c>
      <c r="D367" s="6">
        <f t="shared" si="27"/>
        <v>2.0805300372845198E-3</v>
      </c>
      <c r="E367" s="6">
        <f t="shared" si="30"/>
        <v>2.653164198656268E-3</v>
      </c>
      <c r="F367" s="6">
        <f t="shared" si="28"/>
        <v>2.6767262623402179</v>
      </c>
      <c r="G367" s="17">
        <v>2.0493613652154567E-2</v>
      </c>
      <c r="H367" s="9">
        <f t="shared" si="29"/>
        <v>1.6360703720623444E-2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-6.0885162556760568E-2</v>
      </c>
      <c r="D368" s="6">
        <f t="shared" si="27"/>
        <v>3.7070030195631592E-3</v>
      </c>
      <c r="E368" s="6">
        <f t="shared" si="30"/>
        <v>2.0805300372845198E-3</v>
      </c>
      <c r="F368" s="6">
        <f t="shared" si="28"/>
        <v>3.8303270837163415</v>
      </c>
      <c r="G368" s="17">
        <v>1.3570297148942244E-2</v>
      </c>
      <c r="H368" s="9">
        <f t="shared" si="29"/>
        <v>1.9571221432798571E-2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-2.8480696938543208E-2</v>
      </c>
      <c r="D369" s="6">
        <f t="shared" si="27"/>
        <v>8.1115009810514452E-4</v>
      </c>
      <c r="E369" s="6">
        <f t="shared" si="30"/>
        <v>3.7070030195631592E-3</v>
      </c>
      <c r="F369" s="6">
        <f t="shared" si="28"/>
        <v>1.6907301249719209</v>
      </c>
      <c r="G369" s="17">
        <v>1.7358670268437383E-2</v>
      </c>
      <c r="H369" s="9">
        <f t="shared" si="29"/>
        <v>1.3002807869733063E-2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-7.1057314919046335E-2</v>
      </c>
      <c r="D370" s="6">
        <f t="shared" si="27"/>
        <v>5.0491420035045252E-3</v>
      </c>
      <c r="E370" s="6">
        <f t="shared" si="30"/>
        <v>8.1115009810514452E-4</v>
      </c>
      <c r="F370" s="6">
        <f t="shared" si="28"/>
        <v>2.7535754053028478</v>
      </c>
      <c r="G370" s="17">
        <v>1.2407993420888551E-2</v>
      </c>
      <c r="H370" s="9">
        <f t="shared" si="29"/>
        <v>1.6593900702676415E-2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-4.3250981081068368E-2</v>
      </c>
      <c r="D371" s="6">
        <f t="shared" si="27"/>
        <v>1.870647364474934E-3</v>
      </c>
      <c r="E371" s="6">
        <f t="shared" si="30"/>
        <v>5.0491420035045252E-3</v>
      </c>
      <c r="F371" s="6">
        <f t="shared" si="28"/>
        <v>1.4168862757345104</v>
      </c>
      <c r="G371" s="17">
        <v>1.1734901607170277E-2</v>
      </c>
      <c r="H371" s="9">
        <f t="shared" si="29"/>
        <v>1.1903303221100059E-2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-8.5735567049448874E-2</v>
      </c>
      <c r="D372" s="6">
        <f t="shared" si="27"/>
        <v>7.3505874572905435E-3</v>
      </c>
      <c r="E372" s="6">
        <f t="shared" si="30"/>
        <v>1.870647364474934E-3</v>
      </c>
      <c r="F372" s="6">
        <f t="shared" si="28"/>
        <v>1.2691804926024017</v>
      </c>
      <c r="G372" s="17">
        <v>1.4327035576156725E-2</v>
      </c>
      <c r="H372" s="9">
        <f t="shared" si="29"/>
        <v>1.12657911067195E-2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-8.4111029824098849E-2</v>
      </c>
      <c r="D373" s="6">
        <f t="shared" si="27"/>
        <v>7.0746653380704457E-3</v>
      </c>
      <c r="E373" s="6">
        <f t="shared" si="30"/>
        <v>7.3505874572905435E-3</v>
      </c>
      <c r="F373" s="6">
        <f t="shared" si="28"/>
        <v>1.8825750480075534</v>
      </c>
      <c r="G373" s="17">
        <v>1.5951730735772839E-2</v>
      </c>
      <c r="H373" s="9">
        <f t="shared" si="29"/>
        <v>1.3720696221429702E-2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-6.4282460157094878E-2</v>
      </c>
      <c r="D374" s="6">
        <f t="shared" si="27"/>
        <v>4.1322346838484902E-3</v>
      </c>
      <c r="E374" s="6">
        <f t="shared" si="30"/>
        <v>7.0746653380704457E-3</v>
      </c>
      <c r="F374" s="6">
        <f t="shared" si="28"/>
        <v>2.3288869837712576</v>
      </c>
      <c r="G374" s="17">
        <v>2.858899958252337E-2</v>
      </c>
      <c r="H374" s="9">
        <f t="shared" si="29"/>
        <v>1.5260691281102759E-2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-8.6405343583196445E-2</v>
      </c>
      <c r="D375" s="6">
        <f t="shared" si="27"/>
        <v>7.4658833997302268E-3</v>
      </c>
      <c r="E375" s="6">
        <f t="shared" si="30"/>
        <v>4.1322346838484902E-3</v>
      </c>
      <c r="F375" s="6">
        <f t="shared" si="28"/>
        <v>7.4355890976991867</v>
      </c>
      <c r="G375" s="17">
        <v>1.5451128742408428E-2</v>
      </c>
      <c r="H375" s="9">
        <f t="shared" si="29"/>
        <v>2.7268276618992969E-2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-0.10115586767316592</v>
      </c>
      <c r="D376" s="6">
        <f t="shared" si="27"/>
        <v>1.0232509564711055E-2</v>
      </c>
      <c r="E376" s="6">
        <f t="shared" si="30"/>
        <v>7.4658833997302268E-3</v>
      </c>
      <c r="F376" s="6">
        <f t="shared" si="28"/>
        <v>2.1862891378681333</v>
      </c>
      <c r="G376" s="17">
        <v>1.4780731011064717E-2</v>
      </c>
      <c r="H376" s="9">
        <f t="shared" si="29"/>
        <v>1.4786105429991134E-2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-7.1580770763258555E-2</v>
      </c>
      <c r="D377" s="6">
        <f t="shared" si="27"/>
        <v>5.1238067430621707E-3</v>
      </c>
      <c r="E377" s="6">
        <f t="shared" si="30"/>
        <v>1.0232509564711055E-2</v>
      </c>
      <c r="F377" s="6">
        <f t="shared" si="28"/>
        <v>2.0026348547167836</v>
      </c>
      <c r="G377" s="17">
        <v>2.2152706115509641E-2</v>
      </c>
      <c r="H377" s="9">
        <f t="shared" si="29"/>
        <v>1.4151448175776158E-2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-8.3716159395121628E-2</v>
      </c>
      <c r="D378" s="6">
        <f t="shared" si="27"/>
        <v>7.008395343869411E-3</v>
      </c>
      <c r="E378" s="6">
        <f t="shared" si="30"/>
        <v>5.1238067430621707E-3</v>
      </c>
      <c r="F378" s="6">
        <f t="shared" si="28"/>
        <v>4.4725345511271675</v>
      </c>
      <c r="G378" s="17">
        <v>1.5517887984724083E-2</v>
      </c>
      <c r="H378" s="9">
        <f t="shared" si="29"/>
        <v>2.114836767017059E-2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-6.1875515155256064E-2</v>
      </c>
      <c r="D379" s="6">
        <f t="shared" si="27"/>
        <v>3.8285793757283229E-3</v>
      </c>
      <c r="E379" s="6">
        <f t="shared" si="30"/>
        <v>7.008395343869411E-3</v>
      </c>
      <c r="F379" s="6">
        <f t="shared" si="28"/>
        <v>2.2050089841162488</v>
      </c>
      <c r="G379" s="17">
        <v>3.5616748779969398E-2</v>
      </c>
      <c r="H379" s="9">
        <f t="shared" si="29"/>
        <v>1.4849272655979649E-2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-4.4724007541144473E-2</v>
      </c>
      <c r="D380" s="6">
        <f t="shared" si="27"/>
        <v>2.0002368505403476E-3</v>
      </c>
      <c r="E380" s="6">
        <f t="shared" si="30"/>
        <v>3.8285793757283229E-3</v>
      </c>
      <c r="F380" s="6">
        <f t="shared" si="28"/>
        <v>11.529499948929661</v>
      </c>
      <c r="G380" s="17">
        <v>1.5110948621988996E-2</v>
      </c>
      <c r="H380" s="9">
        <f t="shared" si="29"/>
        <v>3.395511735943444E-2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-5.0442574641454033E-2</v>
      </c>
      <c r="D381" s="6">
        <f t="shared" si="27"/>
        <v>2.5444533364586616E-3</v>
      </c>
      <c r="E381" s="6">
        <f t="shared" si="30"/>
        <v>2.0002368505403476E-3</v>
      </c>
      <c r="F381" s="6">
        <f t="shared" si="28"/>
        <v>2.0915032102146269</v>
      </c>
      <c r="G381" s="17">
        <v>1.8584966365081699E-2</v>
      </c>
      <c r="H381" s="9">
        <f t="shared" si="29"/>
        <v>1.4462030321551076E-2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-7.5586689630034481E-2</v>
      </c>
      <c r="D382" s="6">
        <f t="shared" si="27"/>
        <v>5.7133476492271622E-3</v>
      </c>
      <c r="E382" s="6">
        <f t="shared" si="30"/>
        <v>2.5444533364586616E-3</v>
      </c>
      <c r="F382" s="6">
        <f t="shared" si="28"/>
        <v>3.1536360150249831</v>
      </c>
      <c r="G382" s="17">
        <v>1.3358792825599174E-2</v>
      </c>
      <c r="H382" s="9">
        <f t="shared" si="29"/>
        <v>1.7758479706959665E-2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-5.6053024421129305E-2</v>
      </c>
      <c r="D383" s="6">
        <f t="shared" si="27"/>
        <v>3.141941546755718E-3</v>
      </c>
      <c r="E383" s="6">
        <f t="shared" si="30"/>
        <v>5.7133476492271622E-3</v>
      </c>
      <c r="F383" s="6">
        <f t="shared" si="28"/>
        <v>1.6392217052540412</v>
      </c>
      <c r="G383" s="17">
        <v>1.5572728830274997E-2</v>
      </c>
      <c r="H383" s="9">
        <f t="shared" si="29"/>
        <v>1.2803209383799211E-2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-5.7217903637800563E-2</v>
      </c>
      <c r="D384" s="6">
        <f t="shared" si="27"/>
        <v>3.273888496704631E-3</v>
      </c>
      <c r="E384" s="6">
        <f t="shared" si="30"/>
        <v>3.141941546755718E-3</v>
      </c>
      <c r="F384" s="6">
        <f t="shared" si="28"/>
        <v>2.22015515097412</v>
      </c>
      <c r="G384" s="17">
        <v>1.8335284228302894E-2</v>
      </c>
      <c r="H384" s="9">
        <f t="shared" si="29"/>
        <v>1.4900185069233603E-2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-5.9010406948659118E-2</v>
      </c>
      <c r="D385" s="6">
        <f t="shared" si="27"/>
        <v>3.4822281282463562E-3</v>
      </c>
      <c r="E385" s="6">
        <f t="shared" si="30"/>
        <v>3.273888496704631E-3</v>
      </c>
      <c r="F385" s="6">
        <f t="shared" si="28"/>
        <v>3.0700591873455338</v>
      </c>
      <c r="G385" s="17">
        <v>1.1681652342616405E-2</v>
      </c>
      <c r="H385" s="9">
        <f t="shared" si="29"/>
        <v>1.7521584367132824E-2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-3.9747608760209344E-2</v>
      </c>
      <c r="D386" s="6">
        <f t="shared" si="27"/>
        <v>1.5798724021546706E-3</v>
      </c>
      <c r="E386" s="6">
        <f t="shared" si="30"/>
        <v>3.4822281282463562E-3</v>
      </c>
      <c r="F386" s="6">
        <f t="shared" si="28"/>
        <v>1.2580021286842564</v>
      </c>
      <c r="G386" s="17">
        <v>2.2375961827145342E-2</v>
      </c>
      <c r="H386" s="9">
        <f t="shared" si="29"/>
        <v>1.1216069403691546E-2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-4.7530022628611938E-2</v>
      </c>
      <c r="D387" s="6">
        <f t="shared" si="27"/>
        <v>2.2591030510763629E-3</v>
      </c>
      <c r="E387" s="6">
        <f t="shared" si="30"/>
        <v>1.5798724021546706E-3</v>
      </c>
      <c r="F387" s="6">
        <f t="shared" si="28"/>
        <v>4.5624351522702096</v>
      </c>
      <c r="G387" s="17">
        <v>1.7539608984019843E-2</v>
      </c>
      <c r="H387" s="9">
        <f t="shared" si="29"/>
        <v>2.1359857565700691E-2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-6.9385906153951626E-2</v>
      </c>
      <c r="D388" s="6">
        <f t="shared" si="27"/>
        <v>4.8144039728049825E-3</v>
      </c>
      <c r="E388" s="6">
        <f t="shared" si="30"/>
        <v>2.2591030510763629E-3</v>
      </c>
      <c r="F388" s="6">
        <f t="shared" si="28"/>
        <v>2.8109876022179603</v>
      </c>
      <c r="G388" s="17">
        <v>1.3121539639429197E-2</v>
      </c>
      <c r="H388" s="9">
        <f t="shared" si="29"/>
        <v>1.6766000125903496E-2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-6.7592688617175906E-2</v>
      </c>
      <c r="D389" s="6">
        <f t="shared" si="27"/>
        <v>4.5687715544985011E-3</v>
      </c>
      <c r="E389" s="6">
        <f t="shared" si="30"/>
        <v>4.8144039728049825E-3</v>
      </c>
      <c r="F389" s="6">
        <f t="shared" si="28"/>
        <v>1.582144948777694</v>
      </c>
      <c r="G389" s="17">
        <v>9.3745117090691752E-3</v>
      </c>
      <c r="H389" s="9">
        <f t="shared" si="29"/>
        <v>1.2578334344330706E-2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-9.2658785187457418E-2</v>
      </c>
      <c r="D390" s="6">
        <f t="shared" si="27"/>
        <v>8.5856504724153779E-3</v>
      </c>
      <c r="E390" s="6">
        <f t="shared" si="30"/>
        <v>4.5687715544985011E-3</v>
      </c>
      <c r="F390" s="6">
        <f t="shared" si="28"/>
        <v>0.81733098152458084</v>
      </c>
      <c r="G390" s="17">
        <v>1.4541214451813165E-2</v>
      </c>
      <c r="H390" s="9">
        <f t="shared" si="29"/>
        <v>9.0406359373916886E-3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-0.1010957911633889</v>
      </c>
      <c r="D391" s="6">
        <f t="shared" si="27"/>
        <v>1.0220358990951542E-2</v>
      </c>
      <c r="E391" s="6">
        <f t="shared" si="30"/>
        <v>8.5856504724153779E-3</v>
      </c>
      <c r="F391" s="6">
        <f t="shared" si="28"/>
        <v>1.938776503541676</v>
      </c>
      <c r="G391" s="17">
        <v>1.5135585350326561E-2</v>
      </c>
      <c r="H391" s="9">
        <f t="shared" si="29"/>
        <v>1.3923995488155245E-2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-5.2711268022795105E-2</v>
      </c>
      <c r="D392" s="6">
        <f t="shared" si="27"/>
        <v>2.7784777765709418E-3</v>
      </c>
      <c r="E392" s="6">
        <f t="shared" si="30"/>
        <v>1.0220358990951542E-2</v>
      </c>
      <c r="F392" s="6">
        <f t="shared" si="28"/>
        <v>2.0989522130252056</v>
      </c>
      <c r="G392" s="17">
        <v>1.2102939690127271E-2</v>
      </c>
      <c r="H392" s="9">
        <f t="shared" si="29"/>
        <v>1.4487761086604118E-2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-9.5946819026916264E-2</v>
      </c>
      <c r="D393" s="6">
        <f t="shared" si="27"/>
        <v>9.2057920813838207E-3</v>
      </c>
      <c r="E393" s="6">
        <f t="shared" si="30"/>
        <v>2.7784777765709418E-3</v>
      </c>
      <c r="F393" s="6">
        <f t="shared" si="28"/>
        <v>1.3488560247630501</v>
      </c>
      <c r="G393" s="17">
        <v>1.9475304021390621E-2</v>
      </c>
      <c r="H393" s="9">
        <f t="shared" si="29"/>
        <v>1.1614026109678979E-2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-5.9198390601012556E-2</v>
      </c>
      <c r="D394" s="6">
        <f t="shared" si="27"/>
        <v>3.5044494497500516E-3</v>
      </c>
      <c r="E394" s="6">
        <f t="shared" si="30"/>
        <v>9.2057920813838207E-3</v>
      </c>
      <c r="F394" s="6">
        <f t="shared" si="28"/>
        <v>3.461645710398523</v>
      </c>
      <c r="G394" s="17">
        <v>1.4638829219698658E-2</v>
      </c>
      <c r="H394" s="9">
        <f t="shared" si="29"/>
        <v>1.8605498408799812E-2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-1.2650847850635645E-2</v>
      </c>
      <c r="D395" s="6">
        <f t="shared" si="27"/>
        <v>1.6004395133993252E-4</v>
      </c>
      <c r="E395" s="6">
        <f t="shared" si="30"/>
        <v>3.5044494497500516E-3</v>
      </c>
      <c r="F395" s="6">
        <f t="shared" si="28"/>
        <v>1.9641947691578885</v>
      </c>
      <c r="G395" s="17">
        <v>3.2391836119866617E-2</v>
      </c>
      <c r="H395" s="9">
        <f t="shared" si="29"/>
        <v>1.4014973311276366E-2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-5.9549562417256854E-2</v>
      </c>
      <c r="D396" s="6">
        <f t="shared" si="27"/>
        <v>3.5461503840867699E-3</v>
      </c>
      <c r="E396" s="6">
        <f t="shared" si="30"/>
        <v>1.6004395133993252E-4</v>
      </c>
      <c r="F396" s="6">
        <f t="shared" si="28"/>
        <v>9.5392866870721758</v>
      </c>
      <c r="G396" s="17">
        <v>1.5606177633707091E-2</v>
      </c>
      <c r="H396" s="9">
        <f t="shared" si="29"/>
        <v>3.0885735683438359E-2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-9.0965950367504905E-2</v>
      </c>
      <c r="D397" s="6">
        <f t="shared" ref="D397:D460" si="32">C397^2</f>
        <v>8.2748041262633663E-3</v>
      </c>
      <c r="E397" s="6">
        <f t="shared" si="30"/>
        <v>3.5461503840867699E-3</v>
      </c>
      <c r="F397" s="6">
        <f t="shared" ref="F397:F460" si="33">B$6+B$7*E397+B$8*(G396*100)^2</f>
        <v>2.2296511887649646</v>
      </c>
      <c r="G397" s="17">
        <v>1.7241893161492286E-2</v>
      </c>
      <c r="H397" s="9">
        <f t="shared" ref="H397:H460" si="34">SQRT(F397)/100</f>
        <v>1.493201657099591E-2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-4.5249083599555678E-2</v>
      </c>
      <c r="D398" s="6">
        <f t="shared" si="32"/>
        <v>2.0474795665995785E-3</v>
      </c>
      <c r="E398" s="6">
        <f t="shared" ref="E398:E461" si="35">D397</f>
        <v>8.2748041262633663E-3</v>
      </c>
      <c r="F398" s="6">
        <f t="shared" si="33"/>
        <v>2.7175401694610368</v>
      </c>
      <c r="G398" s="17">
        <v>1.5986063827041753E-2</v>
      </c>
      <c r="H398" s="9">
        <f t="shared" si="34"/>
        <v>1.648496335895545E-2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-8.8953421676409086E-2</v>
      </c>
      <c r="D399" s="6">
        <f t="shared" si="32"/>
        <v>7.9127112279410456E-3</v>
      </c>
      <c r="E399" s="6">
        <f t="shared" si="35"/>
        <v>2.0474795665995785E-3</v>
      </c>
      <c r="F399" s="6">
        <f t="shared" si="33"/>
        <v>2.338414963457804</v>
      </c>
      <c r="G399" s="17">
        <v>2.2613825685288438E-2</v>
      </c>
      <c r="H399" s="9">
        <f t="shared" si="34"/>
        <v>1.529187680913564E-2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-4.8924717042054505E-2</v>
      </c>
      <c r="D400" s="6">
        <f t="shared" si="32"/>
        <v>2.3936279376450985E-3</v>
      </c>
      <c r="E400" s="6">
        <f t="shared" si="35"/>
        <v>7.9127112279410456E-3</v>
      </c>
      <c r="F400" s="6">
        <f t="shared" si="33"/>
        <v>4.6600594162363747</v>
      </c>
      <c r="G400" s="17">
        <v>2.1713013269395568E-2</v>
      </c>
      <c r="H400" s="9">
        <f t="shared" si="34"/>
        <v>2.1587170764684228E-2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-7.2349579152026181E-2</v>
      </c>
      <c r="D401" s="6">
        <f t="shared" si="32"/>
        <v>5.2344616034753011E-3</v>
      </c>
      <c r="E401" s="6">
        <f t="shared" si="35"/>
        <v>2.3936279376450985E-3</v>
      </c>
      <c r="F401" s="6">
        <f t="shared" si="33"/>
        <v>4.2973110647932105</v>
      </c>
      <c r="G401" s="17">
        <v>1.7177919750400089E-2</v>
      </c>
      <c r="H401" s="9">
        <f t="shared" si="34"/>
        <v>2.0729956740893628E-2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-8.4214609479685676E-2</v>
      </c>
      <c r="D402" s="6">
        <f t="shared" si="32"/>
        <v>7.0921004498159645E-3</v>
      </c>
      <c r="E402" s="6">
        <f t="shared" si="35"/>
        <v>5.2344616034753011E-3</v>
      </c>
      <c r="F402" s="6">
        <f t="shared" si="33"/>
        <v>2.6973073746643159</v>
      </c>
      <c r="G402" s="17">
        <v>1.4882548606100509E-2</v>
      </c>
      <c r="H402" s="9">
        <f t="shared" si="34"/>
        <v>1.642348128340735E-2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-7.8754150213886209E-2</v>
      </c>
      <c r="D403" s="6">
        <f t="shared" si="32"/>
        <v>6.2022161759113532E-3</v>
      </c>
      <c r="E403" s="6">
        <f t="shared" si="35"/>
        <v>7.0921004498159645E-3</v>
      </c>
      <c r="F403" s="6">
        <f t="shared" si="33"/>
        <v>2.0297746743940923</v>
      </c>
      <c r="G403" s="17">
        <v>1.7907752078830847E-2</v>
      </c>
      <c r="H403" s="9">
        <f t="shared" si="34"/>
        <v>1.4247016088971377E-2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-5.1180378847844238E-2</v>
      </c>
      <c r="D404" s="6">
        <f t="shared" si="32"/>
        <v>2.6194311790088617E-3</v>
      </c>
      <c r="E404" s="6">
        <f t="shared" si="35"/>
        <v>6.2022161759113532E-3</v>
      </c>
      <c r="F404" s="6">
        <f t="shared" si="33"/>
        <v>2.9297175798154904</v>
      </c>
      <c r="G404" s="17">
        <v>1.451943983141984E-2</v>
      </c>
      <c r="H404" s="9">
        <f t="shared" si="34"/>
        <v>1.7116417790576072E-2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-4.4614493046072082E-2</v>
      </c>
      <c r="D405" s="6">
        <f t="shared" si="32"/>
        <v>1.990452989758014E-3</v>
      </c>
      <c r="E405" s="6">
        <f t="shared" si="35"/>
        <v>2.6194311790088617E-3</v>
      </c>
      <c r="F405" s="6">
        <f t="shared" si="33"/>
        <v>1.9325358752640021</v>
      </c>
      <c r="G405" s="17">
        <v>1.7842312389932884E-2</v>
      </c>
      <c r="H405" s="9">
        <f t="shared" si="34"/>
        <v>1.3901567808215023E-2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-6.0884232534193471E-2</v>
      </c>
      <c r="D406" s="6">
        <f t="shared" si="32"/>
        <v>3.7068897712777427E-3</v>
      </c>
      <c r="E406" s="6">
        <f t="shared" si="35"/>
        <v>1.990452989758014E-3</v>
      </c>
      <c r="F406" s="6">
        <f t="shared" si="33"/>
        <v>2.9081390158284717</v>
      </c>
      <c r="G406" s="17">
        <v>9.2435254947858467E-3</v>
      </c>
      <c r="H406" s="9">
        <f t="shared" si="34"/>
        <v>1.7053266595665684E-2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-6.9449918104298597E-2</v>
      </c>
      <c r="D407" s="6">
        <f t="shared" si="32"/>
        <v>4.8232911246937817E-3</v>
      </c>
      <c r="E407" s="6">
        <f t="shared" si="35"/>
        <v>3.7068897712777427E-3</v>
      </c>
      <c r="F407" s="6">
        <f t="shared" si="33"/>
        <v>0.79513246056947062</v>
      </c>
      <c r="G407" s="17">
        <v>8.7787483962643038E-3</v>
      </c>
      <c r="H407" s="9">
        <f t="shared" si="34"/>
        <v>8.9170200211139521E-3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-5.9306613416590818E-2</v>
      </c>
      <c r="D408" s="6">
        <f t="shared" si="32"/>
        <v>3.5172743949449499E-3</v>
      </c>
      <c r="E408" s="6">
        <f t="shared" si="35"/>
        <v>4.8232911246937817E-3</v>
      </c>
      <c r="F408" s="6">
        <f t="shared" si="33"/>
        <v>0.71922736901991347</v>
      </c>
      <c r="G408" s="17">
        <v>1.5504277423476516E-2</v>
      </c>
      <c r="H408" s="9">
        <f t="shared" si="34"/>
        <v>8.4807273804781251E-3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-4.3755366483630737E-2</v>
      </c>
      <c r="D409" s="6">
        <f t="shared" si="32"/>
        <v>1.9145320961168361E-3</v>
      </c>
      <c r="E409" s="6">
        <f t="shared" si="35"/>
        <v>3.5172743949449499E-3</v>
      </c>
      <c r="F409" s="6">
        <f t="shared" si="33"/>
        <v>2.2008858928289303</v>
      </c>
      <c r="G409" s="17">
        <v>1.5392347478601843E-2</v>
      </c>
      <c r="H409" s="9">
        <f t="shared" si="34"/>
        <v>1.4835383017734764E-2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-5.475600060725732E-2</v>
      </c>
      <c r="D410" s="6">
        <f t="shared" si="32"/>
        <v>2.998219602501964E-3</v>
      </c>
      <c r="E410" s="6">
        <f t="shared" si="35"/>
        <v>1.9145320961168361E-3</v>
      </c>
      <c r="F410" s="6">
        <f t="shared" si="33"/>
        <v>2.1693749728004765</v>
      </c>
      <c r="G410" s="17">
        <v>1.8017055168974994E-2</v>
      </c>
      <c r="H410" s="9">
        <f t="shared" si="34"/>
        <v>1.472879822932094E-2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-7.4035510224116502E-2</v>
      </c>
      <c r="D411" s="6">
        <f t="shared" si="32"/>
        <v>5.4812567741452595E-3</v>
      </c>
      <c r="E411" s="6">
        <f t="shared" si="35"/>
        <v>2.998219602501964E-3</v>
      </c>
      <c r="F411" s="6">
        <f t="shared" si="33"/>
        <v>2.9650762858559441</v>
      </c>
      <c r="G411" s="17">
        <v>1.1831077878902797E-2</v>
      </c>
      <c r="H411" s="9">
        <f t="shared" si="34"/>
        <v>1.7219396870552534E-2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-7.9542003495772673E-2</v>
      </c>
      <c r="D412" s="6">
        <f t="shared" si="32"/>
        <v>6.3269303201215123E-3</v>
      </c>
      <c r="E412" s="6">
        <f t="shared" si="35"/>
        <v>5.4812567741452595E-3</v>
      </c>
      <c r="F412" s="6">
        <f t="shared" si="33"/>
        <v>1.2900465466576601</v>
      </c>
      <c r="G412" s="17">
        <v>1.0734995317910024E-2</v>
      </c>
      <c r="H412" s="9">
        <f t="shared" si="34"/>
        <v>1.135802159998677E-2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-6.7085571864804142E-2</v>
      </c>
      <c r="D413" s="6">
        <f t="shared" si="32"/>
        <v>4.5004739524278012E-3</v>
      </c>
      <c r="E413" s="6">
        <f t="shared" si="35"/>
        <v>6.3269303201215123E-3</v>
      </c>
      <c r="F413" s="6">
        <f t="shared" si="33"/>
        <v>1.0657032134344604</v>
      </c>
      <c r="G413" s="17">
        <v>1.0282782358892732E-2</v>
      </c>
      <c r="H413" s="9">
        <f t="shared" si="34"/>
        <v>1.0323290238264449E-2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-9.4662438902995777E-2</v>
      </c>
      <c r="D414" s="6">
        <f t="shared" si="32"/>
        <v>8.9609773390634077E-3</v>
      </c>
      <c r="E414" s="6">
        <f t="shared" si="35"/>
        <v>4.5004739524278012E-3</v>
      </c>
      <c r="F414" s="6">
        <f t="shared" si="33"/>
        <v>0.9793159067849645</v>
      </c>
      <c r="G414" s="17">
        <v>2.3863436040449316E-2</v>
      </c>
      <c r="H414" s="9">
        <f t="shared" si="34"/>
        <v>9.8960391409137257E-3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-6.5447219988316291E-2</v>
      </c>
      <c r="D415" s="6">
        <f t="shared" si="32"/>
        <v>4.2833386041990678E-3</v>
      </c>
      <c r="E415" s="6">
        <f t="shared" si="35"/>
        <v>8.9609773390634077E-3</v>
      </c>
      <c r="F415" s="6">
        <f t="shared" si="33"/>
        <v>5.1870930920277498</v>
      </c>
      <c r="G415" s="17">
        <v>1.1218286667308116E-2</v>
      </c>
      <c r="H415" s="9">
        <f t="shared" si="34"/>
        <v>2.2775190651293679E-2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-6.7395076370938903E-2</v>
      </c>
      <c r="D416" s="6">
        <f t="shared" si="32"/>
        <v>4.5420963190446872E-3</v>
      </c>
      <c r="E416" s="6">
        <f t="shared" si="35"/>
        <v>4.2833386041990678E-3</v>
      </c>
      <c r="F416" s="6">
        <f t="shared" si="33"/>
        <v>1.1617951639600415</v>
      </c>
      <c r="G416" s="17">
        <v>2.0338413312150274E-2</v>
      </c>
      <c r="H416" s="9">
        <f t="shared" si="34"/>
        <v>1.0778660231958521E-2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-5.0809250902336928E-2</v>
      </c>
      <c r="D417" s="6">
        <f t="shared" si="32"/>
        <v>2.581579977256626E-3</v>
      </c>
      <c r="E417" s="6">
        <f t="shared" si="35"/>
        <v>4.5420963190446872E-3</v>
      </c>
      <c r="F417" s="6">
        <f t="shared" si="33"/>
        <v>3.7730362050566435</v>
      </c>
      <c r="G417" s="17">
        <v>1.1176392175758044E-2</v>
      </c>
      <c r="H417" s="9">
        <f t="shared" si="34"/>
        <v>1.9424304891183734E-2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-7.2879517296341109E-2</v>
      </c>
      <c r="D418" s="6">
        <f t="shared" si="32"/>
        <v>5.3114240413476826E-3</v>
      </c>
      <c r="E418" s="6">
        <f t="shared" si="35"/>
        <v>2.581579977256626E-3</v>
      </c>
      <c r="F418" s="6">
        <f t="shared" si="33"/>
        <v>1.1531403140120502</v>
      </c>
      <c r="G418" s="17">
        <v>1.0993747515745101E-2</v>
      </c>
      <c r="H418" s="9">
        <f t="shared" si="34"/>
        <v>1.0738437102353631E-2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-8.7406144379230444E-2</v>
      </c>
      <c r="D419" s="6">
        <f t="shared" si="32"/>
        <v>7.6398340752428778E-3</v>
      </c>
      <c r="E419" s="6">
        <f t="shared" si="35"/>
        <v>5.3114240413476826E-3</v>
      </c>
      <c r="F419" s="6">
        <f t="shared" si="33"/>
        <v>1.1166298875159413</v>
      </c>
      <c r="G419" s="17">
        <v>1.4780104387029751E-2</v>
      </c>
      <c r="H419" s="9">
        <f t="shared" si="34"/>
        <v>1.0567070963686869E-2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-5.7961137037903142E-2</v>
      </c>
      <c r="D420" s="6">
        <f t="shared" si="32"/>
        <v>3.3594934067265876E-3</v>
      </c>
      <c r="E420" s="6">
        <f t="shared" si="35"/>
        <v>7.6398340752428778E-3</v>
      </c>
      <c r="F420" s="6">
        <f t="shared" si="33"/>
        <v>2.0022497837910418</v>
      </c>
      <c r="G420" s="17">
        <v>1.9751433526165096E-2</v>
      </c>
      <c r="H420" s="9">
        <f t="shared" si="34"/>
        <v>1.4150087574962359E-2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-9.7247538494640046E-2</v>
      </c>
      <c r="D421" s="6">
        <f t="shared" si="32"/>
        <v>9.4570837432664968E-3</v>
      </c>
      <c r="E421" s="6">
        <f t="shared" si="35"/>
        <v>3.3594934067265876E-3</v>
      </c>
      <c r="F421" s="6">
        <f t="shared" si="33"/>
        <v>3.5594320228675222</v>
      </c>
      <c r="G421" s="17">
        <v>2.1741660610187445E-2</v>
      </c>
      <c r="H421" s="9">
        <f t="shared" si="34"/>
        <v>1.8866457067683699E-2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-5.6248634690655268E-2</v>
      </c>
      <c r="D422" s="6">
        <f t="shared" si="32"/>
        <v>3.1639089045627871E-3</v>
      </c>
      <c r="E422" s="6">
        <f t="shared" si="35"/>
        <v>9.4570837432664968E-3</v>
      </c>
      <c r="F422" s="6">
        <f t="shared" si="33"/>
        <v>4.3091968985509634</v>
      </c>
      <c r="G422" s="17">
        <v>9.1685879185993049E-3</v>
      </c>
      <c r="H422" s="9">
        <f t="shared" si="34"/>
        <v>2.0758605200135588E-2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-9.0863467443743989E-2</v>
      </c>
      <c r="D423" s="6">
        <f t="shared" si="32"/>
        <v>8.2561697159003241E-3</v>
      </c>
      <c r="E423" s="6">
        <f t="shared" si="35"/>
        <v>3.1639089045627871E-3</v>
      </c>
      <c r="F423" s="6">
        <f t="shared" si="33"/>
        <v>0.78256845828781729</v>
      </c>
      <c r="G423" s="17">
        <v>1.6312784601388717E-2</v>
      </c>
      <c r="H423" s="9">
        <f t="shared" si="34"/>
        <v>8.8462899471349991E-3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-4.8344254522808883E-2</v>
      </c>
      <c r="D424" s="6">
        <f t="shared" si="32"/>
        <v>2.3371669453661273E-3</v>
      </c>
      <c r="E424" s="6">
        <f t="shared" si="35"/>
        <v>8.2561697159003241E-3</v>
      </c>
      <c r="F424" s="6">
        <f t="shared" si="33"/>
        <v>2.4346793211929096</v>
      </c>
      <c r="G424" s="17">
        <v>2.216431266972738E-2</v>
      </c>
      <c r="H424" s="9">
        <f t="shared" si="34"/>
        <v>1.5603458979319007E-2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-7.3103484454327516E-2</v>
      </c>
      <c r="D425" s="6">
        <f t="shared" si="32"/>
        <v>5.3441194393641046E-3</v>
      </c>
      <c r="E425" s="6">
        <f t="shared" si="35"/>
        <v>2.3371669453661273E-3</v>
      </c>
      <c r="F425" s="6">
        <f t="shared" si="33"/>
        <v>4.4769681691631318</v>
      </c>
      <c r="G425" s="17">
        <v>1.6445446273310786E-2</v>
      </c>
      <c r="H425" s="9">
        <f t="shared" si="34"/>
        <v>2.1158847249231543E-2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-2.4621230437959336E-2</v>
      </c>
      <c r="D426" s="6">
        <f t="shared" si="32"/>
        <v>6.0620498827909533E-4</v>
      </c>
      <c r="E426" s="6">
        <f t="shared" si="35"/>
        <v>5.3441194393641046E-3</v>
      </c>
      <c r="F426" s="6">
        <f t="shared" si="33"/>
        <v>2.4738646782806093</v>
      </c>
      <c r="G426" s="17">
        <v>1.7822128592363866E-2</v>
      </c>
      <c r="H426" s="9">
        <f t="shared" si="34"/>
        <v>1.5728524019375148E-2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-6.6192909752469289E-2</v>
      </c>
      <c r="D427" s="6">
        <f t="shared" si="32"/>
        <v>4.3815013014985443E-3</v>
      </c>
      <c r="E427" s="6">
        <f t="shared" si="35"/>
        <v>6.0620498827909533E-4</v>
      </c>
      <c r="F427" s="6">
        <f t="shared" si="33"/>
        <v>2.9014920109543829</v>
      </c>
      <c r="G427" s="17">
        <v>1.2756552808264193E-2</v>
      </c>
      <c r="H427" s="9">
        <f t="shared" si="34"/>
        <v>1.7033766497619906E-2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-8.9013925955236703E-2</v>
      </c>
      <c r="D428" s="6">
        <f t="shared" si="32"/>
        <v>7.9234790139643616E-3</v>
      </c>
      <c r="E428" s="6">
        <f t="shared" si="35"/>
        <v>4.3815013014985443E-3</v>
      </c>
      <c r="F428" s="6">
        <f t="shared" si="33"/>
        <v>1.4964127512963852</v>
      </c>
      <c r="G428" s="17">
        <v>1.1804904406065873E-2</v>
      </c>
      <c r="H428" s="9">
        <f t="shared" si="34"/>
        <v>1.2232795066117902E-2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-7.566337951749906E-2</v>
      </c>
      <c r="D429" s="6">
        <f t="shared" si="32"/>
        <v>5.7249470000090962E-3</v>
      </c>
      <c r="E429" s="6">
        <f t="shared" si="35"/>
        <v>7.9234790139643616E-3</v>
      </c>
      <c r="F429" s="6">
        <f t="shared" si="33"/>
        <v>1.2846380785873037</v>
      </c>
      <c r="G429" s="17">
        <v>1.4609334009182703E-2</v>
      </c>
      <c r="H429" s="9">
        <f t="shared" si="34"/>
        <v>1.1334187569417155E-2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-9.2233182031195154E-2</v>
      </c>
      <c r="D430" s="6">
        <f t="shared" si="32"/>
        <v>8.5069598675995804E-3</v>
      </c>
      <c r="E430" s="6">
        <f t="shared" si="35"/>
        <v>5.7249470000090962E-3</v>
      </c>
      <c r="F430" s="6">
        <f t="shared" si="33"/>
        <v>1.9565535225246682</v>
      </c>
      <c r="G430" s="17">
        <v>2.3649794984054586E-2</v>
      </c>
      <c r="H430" s="9">
        <f t="shared" si="34"/>
        <v>1.3987685736120425E-2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-5.6254936846623228E-2</v>
      </c>
      <c r="D431" s="6">
        <f t="shared" si="32"/>
        <v>3.1646179196175676E-3</v>
      </c>
      <c r="E431" s="6">
        <f t="shared" si="35"/>
        <v>8.5069598675995804E-3</v>
      </c>
      <c r="F431" s="6">
        <f t="shared" si="33"/>
        <v>5.0949570922347496</v>
      </c>
      <c r="G431" s="17">
        <v>1.2594946893530932E-2</v>
      </c>
      <c r="H431" s="9">
        <f t="shared" si="34"/>
        <v>2.2572011634399688E-2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-8.3278676283303765E-2</v>
      </c>
      <c r="D432" s="6">
        <f t="shared" si="32"/>
        <v>6.9353379234993011E-3</v>
      </c>
      <c r="E432" s="6">
        <f t="shared" si="35"/>
        <v>3.1646179196175676E-3</v>
      </c>
      <c r="F432" s="6">
        <f t="shared" si="33"/>
        <v>1.4591392499469653</v>
      </c>
      <c r="G432" s="17">
        <v>2.5023071444858207E-2</v>
      </c>
      <c r="H432" s="9">
        <f t="shared" si="34"/>
        <v>1.2079483639406799E-2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-7.0568987687079476E-2</v>
      </c>
      <c r="D433" s="6">
        <f t="shared" si="32"/>
        <v>4.9799820231791747E-3</v>
      </c>
      <c r="E433" s="6">
        <f t="shared" si="35"/>
        <v>6.9353379234993011E-3</v>
      </c>
      <c r="F433" s="6">
        <f t="shared" si="33"/>
        <v>5.7012766782255175</v>
      </c>
      <c r="G433" s="17">
        <v>2.7512959388627804E-2</v>
      </c>
      <c r="H433" s="9">
        <f t="shared" si="34"/>
        <v>2.3877346331251968E-2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-9.4710740879134739E-2</v>
      </c>
      <c r="D434" s="6">
        <f t="shared" si="32"/>
        <v>8.9701244378746041E-3</v>
      </c>
      <c r="E434" s="6">
        <f t="shared" si="35"/>
        <v>4.9799820231791747E-3</v>
      </c>
      <c r="F434" s="6">
        <f t="shared" si="33"/>
        <v>6.8879415275832656</v>
      </c>
      <c r="G434" s="17">
        <v>2.1981250807704421E-2</v>
      </c>
      <c r="H434" s="9">
        <f t="shared" si="34"/>
        <v>2.6244888126229965E-2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-7.4473789131678111E-2</v>
      </c>
      <c r="D435" s="6">
        <f t="shared" si="32"/>
        <v>5.5463452676296566E-3</v>
      </c>
      <c r="E435" s="6">
        <f t="shared" si="35"/>
        <v>8.9701244378746041E-3</v>
      </c>
      <c r="F435" s="6">
        <f t="shared" si="33"/>
        <v>4.4042010863125043</v>
      </c>
      <c r="G435" s="17">
        <v>2.0947622032243929E-2</v>
      </c>
      <c r="H435" s="9">
        <f t="shared" si="34"/>
        <v>2.0986188520816507E-2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-5.9359718952051443E-2</v>
      </c>
      <c r="D436" s="6">
        <f t="shared" si="32"/>
        <v>3.5235762340665353E-3</v>
      </c>
      <c r="E436" s="6">
        <f t="shared" si="35"/>
        <v>5.5463452676296566E-3</v>
      </c>
      <c r="F436" s="6">
        <f t="shared" si="33"/>
        <v>4.0013226577734828</v>
      </c>
      <c r="G436" s="17">
        <v>1.3382596669107641E-2</v>
      </c>
      <c r="H436" s="9">
        <f t="shared" si="34"/>
        <v>2.0003306371131457E-2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-0.13466688011762701</v>
      </c>
      <c r="D437" s="6">
        <f t="shared" si="32"/>
        <v>1.8135168600615325E-2</v>
      </c>
      <c r="E437" s="6">
        <f t="shared" si="35"/>
        <v>3.5235762340665353E-3</v>
      </c>
      <c r="F437" s="6">
        <f t="shared" si="33"/>
        <v>1.6448138200362745</v>
      </c>
      <c r="G437" s="17">
        <v>5.2430027648524356E-2</v>
      </c>
      <c r="H437" s="9">
        <f t="shared" si="34"/>
        <v>1.282502951277803E-2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-7.9513064264879696E-2</v>
      </c>
      <c r="D438" s="6">
        <f t="shared" si="32"/>
        <v>6.3223273887908884E-3</v>
      </c>
      <c r="E438" s="6">
        <f t="shared" si="35"/>
        <v>1.8135168600615325E-2</v>
      </c>
      <c r="F438" s="6">
        <f t="shared" si="33"/>
        <v>24.961958375980551</v>
      </c>
      <c r="G438" s="17">
        <v>2.1377064547087377E-2</v>
      </c>
      <c r="H438" s="9">
        <f t="shared" si="34"/>
        <v>4.9961943893307985E-2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-8.1598138909102988E-2</v>
      </c>
      <c r="D439" s="6">
        <f t="shared" si="32"/>
        <v>6.6582562734292666E-3</v>
      </c>
      <c r="E439" s="6">
        <f t="shared" si="35"/>
        <v>6.3223273887908884E-3</v>
      </c>
      <c r="F439" s="6">
        <f t="shared" si="33"/>
        <v>4.166298635526978</v>
      </c>
      <c r="G439" s="17">
        <v>5.8074353052935221E-2</v>
      </c>
      <c r="H439" s="9">
        <f t="shared" si="34"/>
        <v>2.0411513014784027E-2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-0.10183393375864734</v>
      </c>
      <c r="D440" s="6">
        <f t="shared" si="32"/>
        <v>1.0370150064760575E-2</v>
      </c>
      <c r="E440" s="6">
        <f t="shared" si="35"/>
        <v>6.6582562734292666E-3</v>
      </c>
      <c r="F440" s="6">
        <f t="shared" si="33"/>
        <v>30.620033663926524</v>
      </c>
      <c r="G440" s="17">
        <v>2.9114324752257496E-2</v>
      </c>
      <c r="H440" s="9">
        <f t="shared" si="34"/>
        <v>5.5335371747126202E-2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-9.6894100571483205E-2</v>
      </c>
      <c r="D441" s="6">
        <f t="shared" si="32"/>
        <v>9.3884667255567014E-3</v>
      </c>
      <c r="E441" s="6">
        <f t="shared" si="35"/>
        <v>1.0370150064760575E-2</v>
      </c>
      <c r="F441" s="6">
        <f t="shared" si="33"/>
        <v>7.7111411387015742</v>
      </c>
      <c r="G441" s="17">
        <v>6.0758705201048251E-2</v>
      </c>
      <c r="H441" s="9">
        <f t="shared" si="34"/>
        <v>2.7768941533125771E-2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-1.1735745385372809E-2</v>
      </c>
      <c r="D442" s="6">
        <f t="shared" si="32"/>
        <v>1.3772771975029919E-4</v>
      </c>
      <c r="E442" s="6">
        <f t="shared" si="35"/>
        <v>9.3884667255567014E-3</v>
      </c>
      <c r="F442" s="6">
        <f t="shared" si="33"/>
        <v>33.514456412848595</v>
      </c>
      <c r="G442" s="17">
        <v>2.9812325827514065E-2</v>
      </c>
      <c r="H442" s="9">
        <f t="shared" si="34"/>
        <v>5.7891671605550137E-2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-6.2407190426522409E-2</v>
      </c>
      <c r="D443" s="6">
        <f t="shared" si="32"/>
        <v>3.8946574169322302E-3</v>
      </c>
      <c r="E443" s="6">
        <f t="shared" si="35"/>
        <v>1.3772771975029919E-4</v>
      </c>
      <c r="F443" s="6">
        <f t="shared" si="33"/>
        <v>8.083465027323852</v>
      </c>
      <c r="G443" s="17">
        <v>2.1065086042267023E-2</v>
      </c>
      <c r="H443" s="9">
        <f t="shared" si="34"/>
        <v>2.84314351155967E-2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-8.9258089691307788E-2</v>
      </c>
      <c r="D444" s="6">
        <f t="shared" si="32"/>
        <v>7.9670065753415457E-3</v>
      </c>
      <c r="E444" s="6">
        <f t="shared" si="35"/>
        <v>3.8946574169322302E-3</v>
      </c>
      <c r="F444" s="6">
        <f t="shared" si="33"/>
        <v>4.0459594955864855</v>
      </c>
      <c r="G444" s="17">
        <v>1.9936929040021999E-2</v>
      </c>
      <c r="H444" s="9">
        <f t="shared" si="34"/>
        <v>2.0114570578529598E-2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-6.6177172109762122E-2</v>
      </c>
      <c r="D445" s="6">
        <f t="shared" si="32"/>
        <v>4.3794181084450779E-3</v>
      </c>
      <c r="E445" s="6">
        <f t="shared" si="35"/>
        <v>7.9670065753415457E-3</v>
      </c>
      <c r="F445" s="6">
        <f t="shared" si="33"/>
        <v>3.6266132175591301</v>
      </c>
      <c r="G445" s="17">
        <v>2.6889023228953007E-2</v>
      </c>
      <c r="H445" s="9">
        <f t="shared" si="34"/>
        <v>1.9043668810287396E-2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-3.8157771626248033E-2</v>
      </c>
      <c r="D446" s="6">
        <f t="shared" si="32"/>
        <v>1.4560155354808994E-3</v>
      </c>
      <c r="E446" s="6">
        <f t="shared" si="35"/>
        <v>4.3794181084450779E-3</v>
      </c>
      <c r="F446" s="6">
        <f t="shared" si="33"/>
        <v>6.5799231177853708</v>
      </c>
      <c r="G446" s="17">
        <v>1.3829875870680724E-2</v>
      </c>
      <c r="H446" s="9">
        <f t="shared" si="34"/>
        <v>2.5651360817284859E-2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-7.6211996605757226E-2</v>
      </c>
      <c r="D447" s="6">
        <f t="shared" si="32"/>
        <v>5.8082684266359506E-3</v>
      </c>
      <c r="E447" s="6">
        <f t="shared" si="35"/>
        <v>1.4560155354808994E-3</v>
      </c>
      <c r="F447" s="6">
        <f t="shared" si="33"/>
        <v>1.7550734469479379</v>
      </c>
      <c r="G447" s="17">
        <v>1.7873513783600824E-2</v>
      </c>
      <c r="H447" s="9">
        <f t="shared" si="34"/>
        <v>1.3247918504232799E-2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-5.5914196407608183E-2</v>
      </c>
      <c r="D448" s="6">
        <f t="shared" si="32"/>
        <v>3.1263973599085838E-3</v>
      </c>
      <c r="E448" s="6">
        <f t="shared" si="35"/>
        <v>5.8082684266359506E-3</v>
      </c>
      <c r="F448" s="6">
        <f t="shared" si="33"/>
        <v>2.9185693689534244</v>
      </c>
      <c r="G448" s="17">
        <v>1.3101946325663468E-2</v>
      </c>
      <c r="H448" s="9">
        <f t="shared" si="34"/>
        <v>1.7083820910304068E-2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-6.3012165341336454E-3</v>
      </c>
      <c r="D449" s="6">
        <f t="shared" si="32"/>
        <v>3.9705329810039231E-5</v>
      </c>
      <c r="E449" s="6">
        <f t="shared" si="35"/>
        <v>3.1263973599085838E-3</v>
      </c>
      <c r="F449" s="6">
        <f t="shared" si="33"/>
        <v>1.5773419099631234</v>
      </c>
      <c r="G449" s="17">
        <v>3.9513236473216029E-2</v>
      </c>
      <c r="H449" s="9">
        <f t="shared" si="34"/>
        <v>1.2559227324812317E-2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-5.3516409926392602E-2</v>
      </c>
      <c r="D450" s="6">
        <f t="shared" si="32"/>
        <v>2.8640061314096927E-3</v>
      </c>
      <c r="E450" s="6">
        <f t="shared" si="35"/>
        <v>3.9705329810039231E-5</v>
      </c>
      <c r="F450" s="6">
        <f t="shared" si="33"/>
        <v>14.185240630161655</v>
      </c>
      <c r="G450" s="17">
        <v>2.9463235468587371E-2</v>
      </c>
      <c r="H450" s="9">
        <f t="shared" si="34"/>
        <v>3.7663298621020511E-2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-5.8910315621595051E-2</v>
      </c>
      <c r="D451" s="6">
        <f t="shared" si="32"/>
        <v>3.470425286635946E-3</v>
      </c>
      <c r="E451" s="6">
        <f t="shared" si="35"/>
        <v>2.8640061314096927E-3</v>
      </c>
      <c r="F451" s="6">
        <f t="shared" si="33"/>
        <v>7.8959499196422751</v>
      </c>
      <c r="G451" s="17">
        <v>2.8765064020711082E-2</v>
      </c>
      <c r="H451" s="9">
        <f t="shared" si="34"/>
        <v>2.8099732951831186E-2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-6.3495234034956535E-2</v>
      </c>
      <c r="D452" s="6">
        <f t="shared" si="32"/>
        <v>4.031644745153903E-3</v>
      </c>
      <c r="E452" s="6">
        <f t="shared" si="35"/>
        <v>3.470425286635946E-3</v>
      </c>
      <c r="F452" s="6">
        <f t="shared" si="33"/>
        <v>7.5271529579293963</v>
      </c>
      <c r="G452" s="17">
        <v>2.2513286665561929E-2</v>
      </c>
      <c r="H452" s="9">
        <f t="shared" si="34"/>
        <v>2.7435657378545527E-2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-8.6418857555163181E-2</v>
      </c>
      <c r="D453" s="6">
        <f t="shared" si="32"/>
        <v>7.4682189411395842E-3</v>
      </c>
      <c r="E453" s="6">
        <f t="shared" si="35"/>
        <v>4.031644745153903E-3</v>
      </c>
      <c r="F453" s="6">
        <f t="shared" si="33"/>
        <v>4.6185700466205475</v>
      </c>
      <c r="G453" s="17">
        <v>1.2701142374859082E-2</v>
      </c>
      <c r="H453" s="9">
        <f t="shared" si="34"/>
        <v>2.1490858630172381E-2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-2.8813687883237821E-2</v>
      </c>
      <c r="D454" s="6">
        <f t="shared" si="32"/>
        <v>8.3022860943264597E-4</v>
      </c>
      <c r="E454" s="6">
        <f t="shared" si="35"/>
        <v>7.4682189411395842E-3</v>
      </c>
      <c r="F454" s="6">
        <f t="shared" si="33"/>
        <v>1.4838725368500725</v>
      </c>
      <c r="G454" s="17">
        <v>1.9285799843539262E-2</v>
      </c>
      <c r="H454" s="9">
        <f t="shared" si="34"/>
        <v>1.2181430691220439E-2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-1.8690339863492486E-2</v>
      </c>
      <c r="D455" s="6">
        <f t="shared" si="32"/>
        <v>3.4932880421285634E-4</v>
      </c>
      <c r="E455" s="6">
        <f t="shared" si="35"/>
        <v>8.3022860943264597E-4</v>
      </c>
      <c r="F455" s="6">
        <f t="shared" si="33"/>
        <v>3.3942999420993103</v>
      </c>
      <c r="G455" s="17">
        <v>1.8487886367894023E-2</v>
      </c>
      <c r="H455" s="9">
        <f t="shared" si="34"/>
        <v>1.84236259788873E-2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-6.2766298025810435E-2</v>
      </c>
      <c r="D456" s="6">
        <f t="shared" si="32"/>
        <v>3.9396081678648547E-3</v>
      </c>
      <c r="E456" s="6">
        <f t="shared" si="35"/>
        <v>3.4932880421285634E-4</v>
      </c>
      <c r="F456" s="6">
        <f t="shared" si="33"/>
        <v>3.1207982617820749</v>
      </c>
      <c r="G456" s="17">
        <v>2.6333302110418171E-2</v>
      </c>
      <c r="H456" s="9">
        <f t="shared" si="34"/>
        <v>1.7665781221848285E-2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-6.8070929829704072E-2</v>
      </c>
      <c r="D457" s="6">
        <f t="shared" si="32"/>
        <v>4.6336514878804955E-3</v>
      </c>
      <c r="E457" s="6">
        <f t="shared" si="35"/>
        <v>3.9396081678648547E-3</v>
      </c>
      <c r="F457" s="6">
        <f t="shared" si="33"/>
        <v>6.311536269953451</v>
      </c>
      <c r="G457" s="17">
        <v>1.862271962590983E-2</v>
      </c>
      <c r="H457" s="9">
        <f t="shared" si="34"/>
        <v>2.5122771085120069E-2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-4.8828313831602861E-2</v>
      </c>
      <c r="D458" s="6">
        <f t="shared" si="32"/>
        <v>2.3842042316374991E-3</v>
      </c>
      <c r="E458" s="6">
        <f t="shared" si="35"/>
        <v>4.6336514878804955E-3</v>
      </c>
      <c r="F458" s="6">
        <f t="shared" si="33"/>
        <v>3.1665558281141228</v>
      </c>
      <c r="G458" s="17">
        <v>1.3258063007024713E-2</v>
      </c>
      <c r="H458" s="9">
        <f t="shared" si="34"/>
        <v>1.7794818987879935E-2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-0.10887240287220623</v>
      </c>
      <c r="D459" s="6">
        <f t="shared" si="32"/>
        <v>1.1853200107167979E-2</v>
      </c>
      <c r="E459" s="6">
        <f t="shared" si="35"/>
        <v>2.3842042316374991E-3</v>
      </c>
      <c r="F459" s="6">
        <f t="shared" si="33"/>
        <v>1.6146173353112938</v>
      </c>
      <c r="G459" s="17">
        <v>3.0335992322489888E-2</v>
      </c>
      <c r="H459" s="9">
        <f t="shared" si="34"/>
        <v>1.2706759363863366E-2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-6.0032223749103816E-2</v>
      </c>
      <c r="D460" s="6">
        <f t="shared" si="32"/>
        <v>3.6038678882624642E-3</v>
      </c>
      <c r="E460" s="6">
        <f t="shared" si="35"/>
        <v>1.1853200107167979E-2</v>
      </c>
      <c r="F460" s="6">
        <f t="shared" si="33"/>
        <v>8.37022387196434</v>
      </c>
      <c r="G460" s="17">
        <v>1.3196862428203832E-2</v>
      </c>
      <c r="H460" s="9">
        <f t="shared" si="34"/>
        <v>2.8931339187746458E-2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-5.2714612655112743E-2</v>
      </c>
      <c r="D461" s="6">
        <f t="shared" ref="D461:D524" si="37">C461^2</f>
        <v>2.7788303873785727E-3</v>
      </c>
      <c r="E461" s="6">
        <f t="shared" si="35"/>
        <v>3.6038678882624642E-3</v>
      </c>
      <c r="F461" s="6">
        <f t="shared" ref="F461:F524" si="38">B$6+B$7*E461+B$8*(G460*100)^2</f>
        <v>1.6000297192729618</v>
      </c>
      <c r="G461" s="17">
        <v>1.7925205062621206E-2</v>
      </c>
      <c r="H461" s="9">
        <f t="shared" ref="H461:H524" si="39">SQRT(F461)/100</f>
        <v>1.264922811586921E-2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-4.2137878170577278E-2</v>
      </c>
      <c r="D462" s="6">
        <f t="shared" si="37"/>
        <v>1.7756007767184131E-3</v>
      </c>
      <c r="E462" s="6">
        <f t="shared" ref="E462:E525" si="40">D461</f>
        <v>2.7788303873785727E-3</v>
      </c>
      <c r="F462" s="6">
        <f t="shared" si="38"/>
        <v>2.9351052242238138</v>
      </c>
      <c r="G462" s="17">
        <v>1.3621425498671274E-2</v>
      </c>
      <c r="H462" s="9">
        <f t="shared" si="39"/>
        <v>1.7132148797578819E-2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-6.6033330288648898E-2</v>
      </c>
      <c r="D463" s="6">
        <f t="shared" si="37"/>
        <v>4.3604007090097957E-3</v>
      </c>
      <c r="E463" s="6">
        <f t="shared" si="40"/>
        <v>1.7756007767184131E-3</v>
      </c>
      <c r="F463" s="6">
        <f t="shared" si="38"/>
        <v>1.7031823673086359</v>
      </c>
      <c r="G463" s="17">
        <v>1.8019066620085827E-2</v>
      </c>
      <c r="H463" s="9">
        <f t="shared" si="39"/>
        <v>1.3050602925951872E-2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-4.8125368150324227E-2</v>
      </c>
      <c r="D464" s="6">
        <f t="shared" si="37"/>
        <v>2.3160510596042416E-3</v>
      </c>
      <c r="E464" s="6">
        <f t="shared" si="40"/>
        <v>4.3604007090097957E-3</v>
      </c>
      <c r="F464" s="6">
        <f t="shared" si="38"/>
        <v>2.9658479558868787</v>
      </c>
      <c r="G464" s="17">
        <v>1.2923261046993885E-2</v>
      </c>
      <c r="H464" s="9">
        <f t="shared" si="39"/>
        <v>1.7221637424724975E-2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-3.8846048401600969E-2</v>
      </c>
      <c r="D465" s="6">
        <f t="shared" si="37"/>
        <v>1.5090154764195252E-3</v>
      </c>
      <c r="E465" s="6">
        <f t="shared" si="40"/>
        <v>2.3160510596042416E-3</v>
      </c>
      <c r="F465" s="6">
        <f t="shared" si="38"/>
        <v>1.5350817176269125</v>
      </c>
      <c r="G465" s="17">
        <v>3.2576431319783175E-2</v>
      </c>
      <c r="H465" s="9">
        <f t="shared" si="39"/>
        <v>1.2389841474477841E-2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-6.7573378913688989E-2</v>
      </c>
      <c r="D466" s="6">
        <f t="shared" si="37"/>
        <v>4.5661615378129877E-3</v>
      </c>
      <c r="E466" s="6">
        <f t="shared" si="40"/>
        <v>1.5090154764195252E-3</v>
      </c>
      <c r="F466" s="6">
        <f t="shared" si="38"/>
        <v>9.6482105454482046</v>
      </c>
      <c r="G466" s="17">
        <v>1.5293780305550453E-2</v>
      </c>
      <c r="H466" s="9">
        <f t="shared" si="39"/>
        <v>3.1061568771470968E-2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-0.1039459114507072</v>
      </c>
      <c r="D467" s="6">
        <f t="shared" si="37"/>
        <v>1.0804752507318261E-2</v>
      </c>
      <c r="E467" s="6">
        <f t="shared" si="40"/>
        <v>4.5661615378129877E-3</v>
      </c>
      <c r="F467" s="6">
        <f t="shared" si="38"/>
        <v>2.1421543113012156</v>
      </c>
      <c r="G467" s="17">
        <v>1.7229385840861939E-2</v>
      </c>
      <c r="H467" s="9">
        <f t="shared" si="39"/>
        <v>1.4636100270568031E-2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-8.2974324907894331E-2</v>
      </c>
      <c r="D468" s="6">
        <f t="shared" si="37"/>
        <v>6.8847385939208132E-3</v>
      </c>
      <c r="E468" s="6">
        <f t="shared" si="40"/>
        <v>1.0804752507318261E-2</v>
      </c>
      <c r="F468" s="6">
        <f t="shared" si="38"/>
        <v>2.7138401626255977</v>
      </c>
      <c r="G468" s="17">
        <v>1.9398996090529117E-2</v>
      </c>
      <c r="H468" s="9">
        <f t="shared" si="39"/>
        <v>1.6473737167460204E-2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-5.0324708596939619E-2</v>
      </c>
      <c r="D469" s="6">
        <f t="shared" si="37"/>
        <v>2.5325762953668884E-3</v>
      </c>
      <c r="E469" s="6">
        <f t="shared" si="40"/>
        <v>6.8847385939208132E-3</v>
      </c>
      <c r="F469" s="6">
        <f t="shared" si="38"/>
        <v>3.4345371331039733</v>
      </c>
      <c r="G469" s="17">
        <v>2.2841936114620549E-2</v>
      </c>
      <c r="H469" s="9">
        <f t="shared" si="39"/>
        <v>1.8532504237430983E-2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-3.1247544314716373E-2</v>
      </c>
      <c r="D470" s="6">
        <f t="shared" si="37"/>
        <v>9.7640902570016348E-4</v>
      </c>
      <c r="E470" s="6">
        <f t="shared" si="40"/>
        <v>2.5325762953668884E-3</v>
      </c>
      <c r="F470" s="6">
        <f t="shared" si="38"/>
        <v>4.7536864311344829</v>
      </c>
      <c r="G470" s="17">
        <v>2.3688216382632507E-2</v>
      </c>
      <c r="H470" s="9">
        <f t="shared" si="39"/>
        <v>2.1802950330481612E-2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-6.422649682829272E-2</v>
      </c>
      <c r="D471" s="6">
        <f t="shared" si="37"/>
        <v>4.1250428948346948E-3</v>
      </c>
      <c r="E471" s="6">
        <f t="shared" si="40"/>
        <v>9.7640902570016348E-4</v>
      </c>
      <c r="F471" s="6">
        <f t="shared" si="38"/>
        <v>5.110828690412724</v>
      </c>
      <c r="G471" s="17">
        <v>1.2646274991673678E-2</v>
      </c>
      <c r="H471" s="9">
        <f t="shared" si="39"/>
        <v>2.2607141991885495E-2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-3.6820131642051265E-2</v>
      </c>
      <c r="D472" s="6">
        <f t="shared" si="37"/>
        <v>1.3557220941379849E-3</v>
      </c>
      <c r="E472" s="6">
        <f t="shared" si="40"/>
        <v>4.1250428948346948E-3</v>
      </c>
      <c r="F472" s="6">
        <f t="shared" si="38"/>
        <v>1.4709744703706249</v>
      </c>
      <c r="G472" s="17">
        <v>1.6257793330241313E-2</v>
      </c>
      <c r="H472" s="9">
        <f t="shared" si="39"/>
        <v>1.2128373635284431E-2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-4.1064610115108847E-2</v>
      </c>
      <c r="D473" s="6">
        <f t="shared" si="37"/>
        <v>1.6863022039059E-3</v>
      </c>
      <c r="E473" s="6">
        <f t="shared" si="40"/>
        <v>1.3557220941379849E-3</v>
      </c>
      <c r="F473" s="6">
        <f t="shared" si="38"/>
        <v>2.4178511262685545</v>
      </c>
      <c r="G473" s="17">
        <v>1.6084331586066605E-2</v>
      </c>
      <c r="H473" s="9">
        <f t="shared" si="39"/>
        <v>1.5549440910426825E-2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-6.2565758893304457E-2</v>
      </c>
      <c r="D474" s="6">
        <f t="shared" si="37"/>
        <v>3.914474185895106E-3</v>
      </c>
      <c r="E474" s="6">
        <f t="shared" si="40"/>
        <v>1.6863022039059E-3</v>
      </c>
      <c r="F474" s="6">
        <f t="shared" si="38"/>
        <v>2.3669781643769747</v>
      </c>
      <c r="G474" s="17">
        <v>2.092955786739447E-2</v>
      </c>
      <c r="H474" s="9">
        <f t="shared" si="39"/>
        <v>1.5384986722051385E-2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-6.9225639213010615E-2</v>
      </c>
      <c r="D475" s="6">
        <f t="shared" si="37"/>
        <v>4.7921891244499127E-3</v>
      </c>
      <c r="E475" s="6">
        <f t="shared" si="40"/>
        <v>3.914474185895106E-3</v>
      </c>
      <c r="F475" s="6">
        <f t="shared" si="38"/>
        <v>3.9943225608651791</v>
      </c>
      <c r="G475" s="17">
        <v>2.7006299606766922E-2</v>
      </c>
      <c r="H475" s="9">
        <f t="shared" si="39"/>
        <v>1.9985801362130014E-2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-6.3511645294264285E-2</v>
      </c>
      <c r="D476" s="6">
        <f t="shared" si="37"/>
        <v>4.0337290879844424E-3</v>
      </c>
      <c r="E476" s="6">
        <f t="shared" si="40"/>
        <v>4.7921891244499127E-3</v>
      </c>
      <c r="F476" s="6">
        <f t="shared" si="38"/>
        <v>6.6373049082307318</v>
      </c>
      <c r="G476" s="17">
        <v>1.0696618022696898E-2</v>
      </c>
      <c r="H476" s="9">
        <f t="shared" si="39"/>
        <v>2.5762967430462531E-2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-5.7548785985956363E-2</v>
      </c>
      <c r="D477" s="6">
        <f t="shared" si="37"/>
        <v>3.3118627684574076E-3</v>
      </c>
      <c r="E477" s="6">
        <f t="shared" si="40"/>
        <v>4.0337290879844424E-3</v>
      </c>
      <c r="F477" s="6">
        <f t="shared" si="38"/>
        <v>1.0580488447460357</v>
      </c>
      <c r="G477" s="17">
        <v>2.6703229840896611E-2</v>
      </c>
      <c r="H477" s="9">
        <f t="shared" si="39"/>
        <v>1.0286150128916238E-2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-3.6043623219894967E-2</v>
      </c>
      <c r="D478" s="6">
        <f t="shared" si="37"/>
        <v>1.2991427748177517E-3</v>
      </c>
      <c r="E478" s="6">
        <f t="shared" si="40"/>
        <v>3.3118627684574076E-3</v>
      </c>
      <c r="F478" s="6">
        <f t="shared" si="38"/>
        <v>6.4894931196627903</v>
      </c>
      <c r="G478" s="17">
        <v>1.8379289793417762E-2</v>
      </c>
      <c r="H478" s="9">
        <f t="shared" si="39"/>
        <v>2.5474483546605593E-2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-5.8061205835531066E-2</v>
      </c>
      <c r="D479" s="6">
        <f t="shared" si="37"/>
        <v>3.3711036230759067E-3</v>
      </c>
      <c r="E479" s="6">
        <f t="shared" si="40"/>
        <v>1.2991427748177517E-3</v>
      </c>
      <c r="F479" s="6">
        <f t="shared" si="38"/>
        <v>3.0845526534557863</v>
      </c>
      <c r="G479" s="17">
        <v>1.9591916266160352E-2</v>
      </c>
      <c r="H479" s="9">
        <f t="shared" si="39"/>
        <v>1.7562894560566564E-2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-6.5277581976192933E-2</v>
      </c>
      <c r="D480" s="6">
        <f t="shared" si="37"/>
        <v>4.2611627086585882E-3</v>
      </c>
      <c r="E480" s="6">
        <f t="shared" si="40"/>
        <v>3.3711036230759067E-3</v>
      </c>
      <c r="F480" s="6">
        <f t="shared" si="38"/>
        <v>3.5024913605529564</v>
      </c>
      <c r="G480" s="17">
        <v>1.529572631479344E-2</v>
      </c>
      <c r="H480" s="9">
        <f t="shared" si="39"/>
        <v>1.8714944190547179E-2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-6.4947597735033891E-2</v>
      </c>
      <c r="D481" s="6">
        <f t="shared" si="37"/>
        <v>4.2181904515517796E-3</v>
      </c>
      <c r="E481" s="6">
        <f t="shared" si="40"/>
        <v>4.2611627086585882E-3</v>
      </c>
      <c r="F481" s="6">
        <f t="shared" si="38"/>
        <v>2.1426688755675816</v>
      </c>
      <c r="G481" s="17">
        <v>9.7134913675875293E-3</v>
      </c>
      <c r="H481" s="9">
        <f t="shared" si="39"/>
        <v>1.4637858024887323E-2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-4.5198652520172092E-2</v>
      </c>
      <c r="D482" s="6">
        <f t="shared" si="37"/>
        <v>2.0429181896392591E-3</v>
      </c>
      <c r="E482" s="6">
        <f t="shared" si="40"/>
        <v>4.2181904515517796E-3</v>
      </c>
      <c r="F482" s="6">
        <f t="shared" si="38"/>
        <v>0.87600798323659035</v>
      </c>
      <c r="G482" s="17">
        <v>1.1035952955636039E-2</v>
      </c>
      <c r="H482" s="9">
        <f t="shared" si="39"/>
        <v>9.3595298131721894E-3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-9.2164540823918839E-2</v>
      </c>
      <c r="D483" s="6">
        <f t="shared" si="37"/>
        <v>8.4943025852838028E-3</v>
      </c>
      <c r="E483" s="6">
        <f t="shared" si="40"/>
        <v>2.0429181896392591E-3</v>
      </c>
      <c r="F483" s="6">
        <f t="shared" si="38"/>
        <v>1.1247921458112269</v>
      </c>
      <c r="G483" s="17">
        <v>1.3286518263058286E-2</v>
      </c>
      <c r="H483" s="9">
        <f t="shared" si="39"/>
        <v>1.0605621838493144E-2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-6.6807670067369068E-2</v>
      </c>
      <c r="D484" s="6">
        <f t="shared" si="37"/>
        <v>4.4632647798304413E-3</v>
      </c>
      <c r="E484" s="6">
        <f t="shared" si="40"/>
        <v>8.4943025852838028E-3</v>
      </c>
      <c r="F484" s="6">
        <f t="shared" si="38"/>
        <v>1.6219818855491051</v>
      </c>
      <c r="G484" s="17">
        <v>1.1972885051962501E-2</v>
      </c>
      <c r="H484" s="9">
        <f t="shared" si="39"/>
        <v>1.2735705263349592E-2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-4.8998697423656312E-2</v>
      </c>
      <c r="D485" s="6">
        <f t="shared" si="37"/>
        <v>2.4008723492150237E-3</v>
      </c>
      <c r="E485" s="6">
        <f t="shared" si="40"/>
        <v>4.4632647798304413E-3</v>
      </c>
      <c r="F485" s="6">
        <f t="shared" si="38"/>
        <v>1.3205879117517636</v>
      </c>
      <c r="G485" s="17">
        <v>8.990320467373079E-3</v>
      </c>
      <c r="H485" s="9">
        <f t="shared" si="39"/>
        <v>1.1491683565743373E-2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-4.4114871624444357E-2</v>
      </c>
      <c r="D486" s="6">
        <f t="shared" si="37"/>
        <v>1.9461218984412059E-3</v>
      </c>
      <c r="E486" s="6">
        <f t="shared" si="40"/>
        <v>2.4008723492150237E-3</v>
      </c>
      <c r="F486" s="6">
        <f t="shared" si="38"/>
        <v>0.75313399990397789</v>
      </c>
      <c r="G486" s="17">
        <v>1.1161325103160332E-2</v>
      </c>
      <c r="H486" s="9">
        <f t="shared" si="39"/>
        <v>8.6783293317549189E-3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-6.6613304992726191E-2</v>
      </c>
      <c r="D487" s="6">
        <f t="shared" si="37"/>
        <v>4.43733240205396E-3</v>
      </c>
      <c r="E487" s="6">
        <f t="shared" si="40"/>
        <v>1.9461218984412059E-3</v>
      </c>
      <c r="F487" s="6">
        <f t="shared" si="38"/>
        <v>1.1500334809270987</v>
      </c>
      <c r="G487" s="17">
        <v>2.1575399008277818E-2</v>
      </c>
      <c r="H487" s="9">
        <f t="shared" si="39"/>
        <v>1.0723961399254935E-2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-8.9006315484740056E-2</v>
      </c>
      <c r="D488" s="6">
        <f t="shared" si="37"/>
        <v>7.9221241961690766E-3</v>
      </c>
      <c r="E488" s="6">
        <f t="shared" si="40"/>
        <v>4.43733240205396E-3</v>
      </c>
      <c r="F488" s="6">
        <f t="shared" si="38"/>
        <v>4.2434333285123591</v>
      </c>
      <c r="G488" s="17">
        <v>1.8759030245493254E-2</v>
      </c>
      <c r="H488" s="9">
        <f t="shared" si="39"/>
        <v>2.059959545358199E-2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-4.0194460067138046E-2</v>
      </c>
      <c r="D489" s="6">
        <f t="shared" si="37"/>
        <v>1.615594620088755E-3</v>
      </c>
      <c r="E489" s="6">
        <f t="shared" si="40"/>
        <v>7.9221241961690766E-3</v>
      </c>
      <c r="F489" s="6">
        <f t="shared" si="38"/>
        <v>3.2130628123070428</v>
      </c>
      <c r="G489" s="17">
        <v>1.3331512819423394E-2</v>
      </c>
      <c r="H489" s="9">
        <f t="shared" si="39"/>
        <v>1.7925018304891748E-2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-6.528724903953198E-2</v>
      </c>
      <c r="D490" s="6">
        <f t="shared" si="37"/>
        <v>4.2624248871498691E-3</v>
      </c>
      <c r="E490" s="6">
        <f t="shared" si="40"/>
        <v>1.615594620088755E-3</v>
      </c>
      <c r="F490" s="6">
        <f t="shared" si="38"/>
        <v>1.6322725658457291</v>
      </c>
      <c r="G490" s="17">
        <v>8.7899665105216386E-3</v>
      </c>
      <c r="H490" s="9">
        <f t="shared" si="39"/>
        <v>1.2776042289557941E-2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-7.7290926563256146E-2</v>
      </c>
      <c r="D491" s="6">
        <f t="shared" si="37"/>
        <v>5.9738873290066542E-3</v>
      </c>
      <c r="E491" s="6">
        <f t="shared" si="40"/>
        <v>4.2624248871498691E-3</v>
      </c>
      <c r="F491" s="6">
        <f t="shared" si="38"/>
        <v>0.72096860258957673</v>
      </c>
      <c r="G491" s="17">
        <v>1.1825314739694146E-2</v>
      </c>
      <c r="H491" s="9">
        <f t="shared" si="39"/>
        <v>8.4909870014597058E-3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-3.3804682583605236E-2</v>
      </c>
      <c r="D492" s="6">
        <f t="shared" si="37"/>
        <v>1.1427565645783031E-3</v>
      </c>
      <c r="E492" s="6">
        <f t="shared" si="40"/>
        <v>5.9738873290066542E-3</v>
      </c>
      <c r="F492" s="6">
        <f t="shared" si="38"/>
        <v>1.2888508116194628</v>
      </c>
      <c r="G492" s="17">
        <v>1.2952692046246663E-2</v>
      </c>
      <c r="H492" s="9">
        <f t="shared" si="39"/>
        <v>1.1352756544643522E-2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-2.2127720235477592E-2</v>
      </c>
      <c r="D493" s="6">
        <f t="shared" si="37"/>
        <v>4.8963600281956446E-4</v>
      </c>
      <c r="E493" s="6">
        <f t="shared" si="40"/>
        <v>1.1427565645783031E-3</v>
      </c>
      <c r="F493" s="6">
        <f t="shared" si="38"/>
        <v>1.5418931028094471</v>
      </c>
      <c r="G493" s="17">
        <v>1.9802644927267032E-2</v>
      </c>
      <c r="H493" s="9">
        <f t="shared" si="39"/>
        <v>1.2417298831909649E-2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-6.0276560557132548E-2</v>
      </c>
      <c r="D494" s="6">
        <f t="shared" si="37"/>
        <v>3.6332637525976672E-3</v>
      </c>
      <c r="E494" s="6">
        <f t="shared" si="40"/>
        <v>4.8963600281956446E-4</v>
      </c>
      <c r="F494" s="6">
        <f t="shared" si="38"/>
        <v>3.5775702640385938</v>
      </c>
      <c r="G494" s="17">
        <v>8.7435188788622682E-3</v>
      </c>
      <c r="H494" s="9">
        <f t="shared" si="39"/>
        <v>1.8914466061823142E-2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-8.0099479040840527E-2</v>
      </c>
      <c r="D495" s="6">
        <f t="shared" si="37"/>
        <v>6.4159265426140507E-3</v>
      </c>
      <c r="E495" s="6">
        <f t="shared" si="40"/>
        <v>3.6332637525976672E-3</v>
      </c>
      <c r="F495" s="6">
        <f t="shared" si="38"/>
        <v>0.71352699157538713</v>
      </c>
      <c r="G495" s="17">
        <v>1.5038699273468169E-2</v>
      </c>
      <c r="H495" s="9">
        <f t="shared" si="39"/>
        <v>8.4470526905861491E-3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-7.8421688301130832E-2</v>
      </c>
      <c r="D496" s="6">
        <f t="shared" si="37"/>
        <v>6.1499611959997206E-3</v>
      </c>
      <c r="E496" s="6">
        <f t="shared" si="40"/>
        <v>6.4159265426140507E-3</v>
      </c>
      <c r="F496" s="6">
        <f t="shared" si="38"/>
        <v>2.0721091563280853</v>
      </c>
      <c r="G496" s="17">
        <v>1.8244475370774144E-2</v>
      </c>
      <c r="H496" s="9">
        <f t="shared" si="39"/>
        <v>1.4394822528701372E-2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-5.8987653784433942E-2</v>
      </c>
      <c r="D497" s="6">
        <f t="shared" si="37"/>
        <v>3.479543298992244E-3</v>
      </c>
      <c r="E497" s="6">
        <f t="shared" si="40"/>
        <v>6.1499611959997206E-3</v>
      </c>
      <c r="F497" s="6">
        <f t="shared" si="38"/>
        <v>3.0401615300986631</v>
      </c>
      <c r="G497" s="17">
        <v>1.5789524193985553E-2</v>
      </c>
      <c r="H497" s="9">
        <f t="shared" si="39"/>
        <v>1.7436058987336168E-2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-5.9190685993005566E-2</v>
      </c>
      <c r="D498" s="6">
        <f t="shared" si="37"/>
        <v>3.5035373083225855E-3</v>
      </c>
      <c r="E498" s="6">
        <f t="shared" si="40"/>
        <v>3.479543298992244E-3</v>
      </c>
      <c r="F498" s="6">
        <f t="shared" si="38"/>
        <v>2.2818724686481109</v>
      </c>
      <c r="G498" s="17">
        <v>1.701918656395926E-2</v>
      </c>
      <c r="H498" s="9">
        <f t="shared" si="39"/>
        <v>1.510586796131924E-2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-9.6683025585025506E-2</v>
      </c>
      <c r="D499" s="6">
        <f t="shared" si="37"/>
        <v>9.347607436274696E-3</v>
      </c>
      <c r="E499" s="6">
        <f t="shared" si="40"/>
        <v>3.5035373083225855E-3</v>
      </c>
      <c r="F499" s="6">
        <f t="shared" si="38"/>
        <v>2.6479122956871861</v>
      </c>
      <c r="G499" s="17">
        <v>1.8770614819707081E-2</v>
      </c>
      <c r="H499" s="9">
        <f t="shared" si="39"/>
        <v>1.6272406999848506E-2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-6.0484314321623163E-2</v>
      </c>
      <c r="D500" s="6">
        <f t="shared" si="37"/>
        <v>3.6583522789569089E-3</v>
      </c>
      <c r="E500" s="6">
        <f t="shared" si="40"/>
        <v>9.347607436274696E-3</v>
      </c>
      <c r="F500" s="6">
        <f t="shared" si="38"/>
        <v>3.2171267477224958</v>
      </c>
      <c r="G500" s="17">
        <v>1.0251816041951934E-2</v>
      </c>
      <c r="H500" s="9">
        <f t="shared" si="39"/>
        <v>1.7936350653693454E-2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-4.6501330747726569E-2</v>
      </c>
      <c r="D501" s="6">
        <f t="shared" si="37"/>
        <v>2.1623737613094603E-3</v>
      </c>
      <c r="E501" s="6">
        <f t="shared" si="40"/>
        <v>3.6583522789569089E-3</v>
      </c>
      <c r="F501" s="6">
        <f t="shared" si="38"/>
        <v>0.97347607395549141</v>
      </c>
      <c r="G501" s="17">
        <v>1.0855441866862112E-2</v>
      </c>
      <c r="H501" s="9">
        <f t="shared" si="39"/>
        <v>9.8664891119156026E-3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-5.5228027712052971E-2</v>
      </c>
      <c r="D502" s="6">
        <f t="shared" si="37"/>
        <v>3.0501350449632907E-3</v>
      </c>
      <c r="E502" s="6">
        <f t="shared" si="40"/>
        <v>2.1623737613094603E-3</v>
      </c>
      <c r="F502" s="6">
        <f t="shared" si="38"/>
        <v>1.0889489189303387</v>
      </c>
      <c r="G502" s="17">
        <v>8.6763858643696349E-3</v>
      </c>
      <c r="H502" s="9">
        <f t="shared" si="39"/>
        <v>1.0435271529434867E-2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-7.4868973838257233E-2</v>
      </c>
      <c r="D503" s="6">
        <f t="shared" si="37"/>
        <v>5.6053632435936456E-3</v>
      </c>
      <c r="E503" s="6">
        <f t="shared" si="40"/>
        <v>3.0501350449632907E-3</v>
      </c>
      <c r="F503" s="6">
        <f t="shared" si="38"/>
        <v>0.702867757341885</v>
      </c>
      <c r="G503" s="17">
        <v>1.7358407378577568E-2</v>
      </c>
      <c r="H503" s="9">
        <f t="shared" si="39"/>
        <v>8.3837208764479081E-3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-9.6890883408501161E-2</v>
      </c>
      <c r="D504" s="6">
        <f t="shared" si="37"/>
        <v>9.3878432876797653E-3</v>
      </c>
      <c r="E504" s="6">
        <f t="shared" si="40"/>
        <v>5.6053632435936456E-3</v>
      </c>
      <c r="F504" s="6">
        <f t="shared" si="38"/>
        <v>2.7538938737800018</v>
      </c>
      <c r="G504" s="17">
        <v>1.3695043818568224E-2</v>
      </c>
      <c r="H504" s="9">
        <f t="shared" si="39"/>
        <v>1.6594860269914902E-2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-4.9775901791171931E-2</v>
      </c>
      <c r="D505" s="6">
        <f t="shared" si="37"/>
        <v>2.477640399124393E-3</v>
      </c>
      <c r="E505" s="6">
        <f t="shared" si="40"/>
        <v>9.3878432876797653E-3</v>
      </c>
      <c r="F505" s="6">
        <f t="shared" si="38"/>
        <v>1.7220652476547651</v>
      </c>
      <c r="G505" s="17">
        <v>1.4096873339697414E-2</v>
      </c>
      <c r="H505" s="9">
        <f t="shared" si="39"/>
        <v>1.312274836935756E-2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-6.4594019583088802E-2</v>
      </c>
      <c r="D506" s="6">
        <f t="shared" si="37"/>
        <v>4.1723873659004597E-3</v>
      </c>
      <c r="E506" s="6">
        <f t="shared" si="40"/>
        <v>2.477640399124393E-3</v>
      </c>
      <c r="F506" s="6">
        <f t="shared" si="38"/>
        <v>1.8228106142714013</v>
      </c>
      <c r="G506" s="17">
        <v>4.2470539713577405E-3</v>
      </c>
      <c r="H506" s="9">
        <f t="shared" si="39"/>
        <v>1.3501150374214049E-2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-5.5593051660072203E-2</v>
      </c>
      <c r="D507" s="6">
        <f t="shared" si="37"/>
        <v>3.0905873928794565E-3</v>
      </c>
      <c r="E507" s="6">
        <f t="shared" si="40"/>
        <v>4.1723873659004597E-3</v>
      </c>
      <c r="F507" s="6">
        <f t="shared" si="38"/>
        <v>0.18360317086595651</v>
      </c>
      <c r="G507" s="17">
        <v>1.3753018547780643E-2</v>
      </c>
      <c r="H507" s="9">
        <f t="shared" si="39"/>
        <v>4.2848940578030228E-3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-5.5914377853734945E-2</v>
      </c>
      <c r="D508" s="6">
        <f t="shared" si="37"/>
        <v>3.1264176507702448E-3</v>
      </c>
      <c r="E508" s="6">
        <f t="shared" si="40"/>
        <v>3.0905873928794565E-3</v>
      </c>
      <c r="F508" s="6">
        <f t="shared" si="38"/>
        <v>1.7359759776449879</v>
      </c>
      <c r="G508" s="17">
        <v>7.2209181822480576E-3</v>
      </c>
      <c r="H508" s="9">
        <f t="shared" si="39"/>
        <v>1.3175644111939985E-2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-5.8430339130042704E-2</v>
      </c>
      <c r="D509" s="6">
        <f t="shared" si="37"/>
        <v>3.4141045308517994E-3</v>
      </c>
      <c r="E509" s="6">
        <f t="shared" si="40"/>
        <v>3.1264176507702448E-3</v>
      </c>
      <c r="F509" s="6">
        <f t="shared" si="38"/>
        <v>0.49294295684566936</v>
      </c>
      <c r="G509" s="17">
        <v>9.0623675622681886E-3</v>
      </c>
      <c r="H509" s="9">
        <f t="shared" si="39"/>
        <v>7.0209896513644668E-3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-8.2622318189710803E-2</v>
      </c>
      <c r="D510" s="6">
        <f t="shared" si="37"/>
        <v>6.8264474630418169E-3</v>
      </c>
      <c r="E510" s="6">
        <f t="shared" si="40"/>
        <v>3.4141045308517994E-3</v>
      </c>
      <c r="F510" s="6">
        <f t="shared" si="38"/>
        <v>0.76501954797794491</v>
      </c>
      <c r="G510" s="17">
        <v>9.3007737949819883E-3</v>
      </c>
      <c r="H510" s="9">
        <f t="shared" si="39"/>
        <v>8.7465395899060834E-3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-4.921650719292691E-2</v>
      </c>
      <c r="D511" s="6">
        <f t="shared" si="37"/>
        <v>2.4222645802714263E-3</v>
      </c>
      <c r="E511" s="6">
        <f t="shared" si="40"/>
        <v>6.8264474630418169E-3</v>
      </c>
      <c r="F511" s="6">
        <f t="shared" si="38"/>
        <v>0.80502573302400549</v>
      </c>
      <c r="G511" s="17">
        <v>1.8380847664836719E-2</v>
      </c>
      <c r="H511" s="9">
        <f t="shared" si="39"/>
        <v>8.9723226258533826E-3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-3.15772179639758E-2</v>
      </c>
      <c r="D512" s="6">
        <f t="shared" si="37"/>
        <v>9.9712069434443589E-4</v>
      </c>
      <c r="E512" s="6">
        <f t="shared" si="40"/>
        <v>2.4222645802714263E-3</v>
      </c>
      <c r="F512" s="6">
        <f t="shared" si="38"/>
        <v>3.0851662473908594</v>
      </c>
      <c r="G512" s="17">
        <v>1.1659954160319397E-2</v>
      </c>
      <c r="H512" s="9">
        <f t="shared" si="39"/>
        <v>1.7564641321105478E-2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-5.6535857382814365E-2</v>
      </c>
      <c r="D513" s="6">
        <f t="shared" si="37"/>
        <v>3.1963031700099256E-3</v>
      </c>
      <c r="E513" s="6">
        <f t="shared" si="40"/>
        <v>9.9712069434443589E-4</v>
      </c>
      <c r="F513" s="6">
        <f t="shared" si="38"/>
        <v>1.2531989189533779</v>
      </c>
      <c r="G513" s="17">
        <v>1.6781109212095312E-2</v>
      </c>
      <c r="H513" s="9">
        <f t="shared" si="39"/>
        <v>1.1194636746913129E-2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-7.4777693865959768E-2</v>
      </c>
      <c r="D514" s="6">
        <f t="shared" si="37"/>
        <v>5.5917034999111975E-3</v>
      </c>
      <c r="E514" s="6">
        <f t="shared" si="40"/>
        <v>3.1963031700099256E-3</v>
      </c>
      <c r="F514" s="6">
        <f t="shared" si="38"/>
        <v>2.5748753787961056</v>
      </c>
      <c r="G514" s="17">
        <v>1.2732203906168483E-2</v>
      </c>
      <c r="H514" s="9">
        <f t="shared" si="39"/>
        <v>1.6046418225872418E-2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-5.4791340154758957E-2</v>
      </c>
      <c r="D515" s="6">
        <f t="shared" si="37"/>
        <v>3.0020909559545011E-3</v>
      </c>
      <c r="E515" s="6">
        <f t="shared" si="40"/>
        <v>5.5917034999111975E-3</v>
      </c>
      <c r="F515" s="6">
        <f t="shared" si="38"/>
        <v>1.4908831305477126</v>
      </c>
      <c r="G515" s="17">
        <v>1.0004928640646326E-2</v>
      </c>
      <c r="H515" s="9">
        <f t="shared" si="39"/>
        <v>1.2210172523546557E-2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-6.9191870221471288E-2</v>
      </c>
      <c r="D516" s="6">
        <f t="shared" si="37"/>
        <v>4.7875149047449253E-3</v>
      </c>
      <c r="E516" s="6">
        <f t="shared" si="40"/>
        <v>3.0020909559545011E-3</v>
      </c>
      <c r="F516" s="6">
        <f t="shared" si="38"/>
        <v>0.92804584654146283</v>
      </c>
      <c r="G516" s="17">
        <v>2.1481447559428199E-2</v>
      </c>
      <c r="H516" s="9">
        <f t="shared" si="39"/>
        <v>9.6335136193471116E-3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-6.2751465695633724E-2</v>
      </c>
      <c r="D517" s="6">
        <f t="shared" si="37"/>
        <v>3.937746446950296E-3</v>
      </c>
      <c r="E517" s="6">
        <f t="shared" si="40"/>
        <v>4.7875149047449253E-3</v>
      </c>
      <c r="F517" s="6">
        <f t="shared" si="38"/>
        <v>4.2067600572488386</v>
      </c>
      <c r="G517" s="17">
        <v>1.0121417457300353E-2</v>
      </c>
      <c r="H517" s="9">
        <f t="shared" si="39"/>
        <v>2.0510387751695086E-2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-7.6077966847300185E-2</v>
      </c>
      <c r="D518" s="6">
        <f t="shared" si="37"/>
        <v>5.7878570396189058E-3</v>
      </c>
      <c r="E518" s="6">
        <f t="shared" si="40"/>
        <v>3.937746446950296E-3</v>
      </c>
      <c r="F518" s="6">
        <f t="shared" si="38"/>
        <v>0.94939575715028968</v>
      </c>
      <c r="G518" s="17">
        <v>1.0940822340486517E-2</v>
      </c>
      <c r="H518" s="9">
        <f t="shared" si="39"/>
        <v>9.7436941513488091E-3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-7.9708148932669004E-2</v>
      </c>
      <c r="D519" s="6">
        <f t="shared" si="37"/>
        <v>6.3533890062725425E-3</v>
      </c>
      <c r="E519" s="6">
        <f t="shared" si="40"/>
        <v>5.7878570396189058E-3</v>
      </c>
      <c r="F519" s="6">
        <f t="shared" si="38"/>
        <v>1.1061370013335006</v>
      </c>
      <c r="G519" s="17">
        <v>1.230584875982116E-2</v>
      </c>
      <c r="H519" s="9">
        <f t="shared" si="39"/>
        <v>1.0517304794164238E-2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-5.8804329843922198E-2</v>
      </c>
      <c r="D520" s="6">
        <f t="shared" si="37"/>
        <v>3.4579492083927988E-3</v>
      </c>
      <c r="E520" s="6">
        <f t="shared" si="40"/>
        <v>6.3533890062725425E-3</v>
      </c>
      <c r="F520" s="6">
        <f t="shared" si="38"/>
        <v>1.3940916776562231</v>
      </c>
      <c r="G520" s="17">
        <v>1.1473289241845267E-2</v>
      </c>
      <c r="H520" s="9">
        <f t="shared" si="39"/>
        <v>1.1807165949779071E-2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-9.2528106418547806E-2</v>
      </c>
      <c r="D521" s="6">
        <f t="shared" si="37"/>
        <v>8.5614504774021074E-3</v>
      </c>
      <c r="E521" s="6">
        <f t="shared" si="40"/>
        <v>3.4579492083927988E-3</v>
      </c>
      <c r="F521" s="6">
        <f t="shared" si="38"/>
        <v>1.2142261793120979</v>
      </c>
      <c r="G521" s="17">
        <v>1.53453441937906E-2</v>
      </c>
      <c r="H521" s="9">
        <f t="shared" si="39"/>
        <v>1.1019193161534551E-2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-4.2842087715244392E-2</v>
      </c>
      <c r="D522" s="6">
        <f t="shared" si="37"/>
        <v>1.8354444798006945E-3</v>
      </c>
      <c r="E522" s="6">
        <f t="shared" si="40"/>
        <v>8.5614504774021074E-3</v>
      </c>
      <c r="F522" s="6">
        <f t="shared" si="38"/>
        <v>2.1568228991931755</v>
      </c>
      <c r="G522" s="17">
        <v>1.635652243327131E-2</v>
      </c>
      <c r="H522" s="9">
        <f t="shared" si="39"/>
        <v>1.4686125762750281E-2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-9.223576452914356E-2</v>
      </c>
      <c r="D523" s="6">
        <f t="shared" si="37"/>
        <v>8.5074362582756181E-3</v>
      </c>
      <c r="E523" s="6">
        <f t="shared" si="40"/>
        <v>1.8354444798006945E-3</v>
      </c>
      <c r="F523" s="6">
        <f t="shared" si="38"/>
        <v>2.4471061769999656</v>
      </c>
      <c r="G523" s="17">
        <v>2.5878523361333425E-2</v>
      </c>
      <c r="H523" s="9">
        <f t="shared" si="39"/>
        <v>1.5643229132758892E-2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-8.8979503115556136E-2</v>
      </c>
      <c r="D524" s="6">
        <f t="shared" si="37"/>
        <v>7.9173519746912648E-3</v>
      </c>
      <c r="E524" s="6">
        <f t="shared" si="40"/>
        <v>8.5074362582756181E-3</v>
      </c>
      <c r="F524" s="6">
        <f t="shared" si="38"/>
        <v>6.0964817665920421</v>
      </c>
      <c r="G524" s="17">
        <v>1.5834001812367885E-2</v>
      </c>
      <c r="H524" s="9">
        <f t="shared" si="39"/>
        <v>2.4691054587830066E-2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-4.2952628118512956E-2</v>
      </c>
      <c r="D525" s="6">
        <f t="shared" ref="D525:D588" si="42">C525^2</f>
        <v>1.8449282622872698E-3</v>
      </c>
      <c r="E525" s="6">
        <f t="shared" si="40"/>
        <v>7.9173519746912648E-3</v>
      </c>
      <c r="F525" s="6">
        <f t="shared" ref="F525:F588" si="43">B$6+B$7*E525+B$8*(G524*100)^2</f>
        <v>2.2950054426846744</v>
      </c>
      <c r="G525" s="17">
        <v>1.3632329535359184E-2</v>
      </c>
      <c r="H525" s="9">
        <f t="shared" ref="H525:H588" si="44">SQRT(F525)/100</f>
        <v>1.5149275371068659E-2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-5.3447040433228003E-2</v>
      </c>
      <c r="D526" s="6">
        <f t="shared" si="42"/>
        <v>2.8565861310711092E-3</v>
      </c>
      <c r="E526" s="6">
        <f t="shared" ref="E526:E589" si="45">D525</f>
        <v>1.8449282622872698E-3</v>
      </c>
      <c r="F526" s="6">
        <f t="shared" si="43"/>
        <v>1.7058844473661166</v>
      </c>
      <c r="G526" s="17">
        <v>1.23450358881787E-2</v>
      </c>
      <c r="H526" s="9">
        <f t="shared" si="44"/>
        <v>1.3060951142111039E-2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-6.6415286305283192E-2</v>
      </c>
      <c r="D527" s="6">
        <f t="shared" si="42"/>
        <v>4.4109902550127367E-3</v>
      </c>
      <c r="E527" s="6">
        <f t="shared" si="45"/>
        <v>2.8565861310711092E-3</v>
      </c>
      <c r="F527" s="6">
        <f t="shared" si="43"/>
        <v>1.4025634894918215</v>
      </c>
      <c r="G527" s="17">
        <v>1.1988499994604189E-2</v>
      </c>
      <c r="H527" s="9">
        <f t="shared" si="44"/>
        <v>1.1842987332138042E-2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-6.0700251272186895E-2</v>
      </c>
      <c r="D528" s="6">
        <f t="shared" si="42"/>
        <v>3.6845205045066267E-3</v>
      </c>
      <c r="E528" s="6">
        <f t="shared" si="45"/>
        <v>4.4109902550127367E-3</v>
      </c>
      <c r="F528" s="6">
        <f t="shared" si="43"/>
        <v>1.3239782506147719</v>
      </c>
      <c r="G528" s="17">
        <v>1.3575158426081327E-2</v>
      </c>
      <c r="H528" s="9">
        <f t="shared" si="44"/>
        <v>1.1506425381562999E-2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-9.0443841818983753E-2</v>
      </c>
      <c r="D529" s="6">
        <f t="shared" si="42"/>
        <v>8.1800885229773544E-3</v>
      </c>
      <c r="E529" s="6">
        <f t="shared" si="45"/>
        <v>3.6845205045066267E-3</v>
      </c>
      <c r="F529" s="6">
        <f t="shared" si="43"/>
        <v>1.6919255306244929</v>
      </c>
      <c r="G529" s="17">
        <v>2.0984335788538599E-2</v>
      </c>
      <c r="H529" s="9">
        <f t="shared" si="44"/>
        <v>1.3007403778711926E-2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-5.3154945818058699E-2</v>
      </c>
      <c r="D530" s="6">
        <f t="shared" si="42"/>
        <v>2.8254482649207558E-3</v>
      </c>
      <c r="E530" s="6">
        <f t="shared" si="45"/>
        <v>8.1800885229773544E-3</v>
      </c>
      <c r="F530" s="6">
        <f t="shared" si="43"/>
        <v>4.0155108012241385</v>
      </c>
      <c r="G530" s="17">
        <v>2.6663158379236881E-2</v>
      </c>
      <c r="H530" s="9">
        <f t="shared" si="44"/>
        <v>2.0038739484369118E-2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-5.3196714664815729E-2</v>
      </c>
      <c r="D531" s="6">
        <f t="shared" si="42"/>
        <v>2.8298904511298208E-3</v>
      </c>
      <c r="E531" s="6">
        <f t="shared" si="45"/>
        <v>2.8254482649207558E-3</v>
      </c>
      <c r="F531" s="6">
        <f t="shared" si="43"/>
        <v>6.4700500759034112</v>
      </c>
      <c r="G531" s="17">
        <v>1.2295020226869154E-2</v>
      </c>
      <c r="H531" s="9">
        <f t="shared" si="44"/>
        <v>2.5436293118108643E-2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-7.575368299136509E-2</v>
      </c>
      <c r="D532" s="6">
        <f t="shared" si="42"/>
        <v>5.7386204867562367E-3</v>
      </c>
      <c r="E532" s="6">
        <f t="shared" si="45"/>
        <v>2.8298904511298208E-3</v>
      </c>
      <c r="F532" s="6">
        <f t="shared" si="43"/>
        <v>1.3913797923765299</v>
      </c>
      <c r="G532" s="17">
        <v>1.3367345670817314E-2</v>
      </c>
      <c r="H532" s="9">
        <f t="shared" si="44"/>
        <v>1.1795676294204287E-2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-9.3481855634466177E-2</v>
      </c>
      <c r="D533" s="6">
        <f t="shared" si="42"/>
        <v>8.7388573328631754E-3</v>
      </c>
      <c r="E533" s="6">
        <f t="shared" si="45"/>
        <v>5.7386204867562367E-3</v>
      </c>
      <c r="F533" s="6">
        <f t="shared" si="43"/>
        <v>1.6412977679934746</v>
      </c>
      <c r="G533" s="17">
        <v>1.4377596805053058E-2</v>
      </c>
      <c r="H533" s="9">
        <f t="shared" si="44"/>
        <v>1.2811314405608327E-2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-7.3109474568628693E-2</v>
      </c>
      <c r="D534" s="6">
        <f t="shared" si="42"/>
        <v>5.3449952717009655E-3</v>
      </c>
      <c r="E534" s="6">
        <f t="shared" si="45"/>
        <v>8.7388573328631754E-3</v>
      </c>
      <c r="F534" s="6">
        <f t="shared" si="43"/>
        <v>1.8958592675186812</v>
      </c>
      <c r="G534" s="17">
        <v>1.5707566888489066E-2</v>
      </c>
      <c r="H534" s="9">
        <f t="shared" si="44"/>
        <v>1.3769020544391244E-2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-7.8037969201940532E-2</v>
      </c>
      <c r="D535" s="6">
        <f t="shared" si="42"/>
        <v>6.0899246371630194E-3</v>
      </c>
      <c r="E535" s="6">
        <f t="shared" si="45"/>
        <v>5.3449952717009655E-3</v>
      </c>
      <c r="F535" s="6">
        <f t="shared" si="43"/>
        <v>2.2586074131130784</v>
      </c>
      <c r="G535" s="17">
        <v>1.5132805315463682E-2</v>
      </c>
      <c r="H535" s="9">
        <f t="shared" si="44"/>
        <v>1.5028663989566999E-2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-8.0924894236096348E-2</v>
      </c>
      <c r="D536" s="6">
        <f t="shared" si="42"/>
        <v>6.5488385071233801E-3</v>
      </c>
      <c r="E536" s="6">
        <f t="shared" si="45"/>
        <v>6.0899246371630194E-3</v>
      </c>
      <c r="F536" s="6">
        <f t="shared" si="43"/>
        <v>2.0978430282939118</v>
      </c>
      <c r="G536" s="17">
        <v>1.4142320475156079E-2</v>
      </c>
      <c r="H536" s="9">
        <f t="shared" si="44"/>
        <v>1.4483932574732293E-2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-4.3477117587839245E-2</v>
      </c>
      <c r="D537" s="6">
        <f t="shared" si="42"/>
        <v>1.8902597537468007E-3</v>
      </c>
      <c r="E537" s="6">
        <f t="shared" si="45"/>
        <v>6.5488385071233801E-3</v>
      </c>
      <c r="F537" s="6">
        <f t="shared" si="43"/>
        <v>1.834795575256023</v>
      </c>
      <c r="G537" s="17">
        <v>1.8581700750881645E-2</v>
      </c>
      <c r="H537" s="9">
        <f t="shared" si="44"/>
        <v>1.3545462617629652E-2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-4.8742309245822402E-2</v>
      </c>
      <c r="D538" s="6">
        <f t="shared" si="42"/>
        <v>2.375812710615384E-3</v>
      </c>
      <c r="E538" s="6">
        <f t="shared" si="45"/>
        <v>1.8902597537468007E-3</v>
      </c>
      <c r="F538" s="6">
        <f t="shared" si="43"/>
        <v>3.1524800509032858</v>
      </c>
      <c r="G538" s="17">
        <v>7.3451708700798092E-3</v>
      </c>
      <c r="H538" s="9">
        <f t="shared" si="44"/>
        <v>1.7755224726551014E-2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-7.0664770685811021E-2</v>
      </c>
      <c r="D539" s="6">
        <f t="shared" si="42"/>
        <v>4.9935098160782563E-3</v>
      </c>
      <c r="E539" s="6">
        <f t="shared" si="45"/>
        <v>2.375812710615384E-3</v>
      </c>
      <c r="F539" s="6">
        <f t="shared" si="43"/>
        <v>0.50930113358297813</v>
      </c>
      <c r="G539" s="17">
        <v>1.5656813492360745E-2</v>
      </c>
      <c r="H539" s="9">
        <f t="shared" si="44"/>
        <v>7.1365337075009897E-3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-5.0389058600832468E-2</v>
      </c>
      <c r="D540" s="6">
        <f t="shared" si="42"/>
        <v>2.5390572266781285E-3</v>
      </c>
      <c r="E540" s="6">
        <f t="shared" si="45"/>
        <v>4.9935098160782563E-3</v>
      </c>
      <c r="F540" s="6">
        <f t="shared" si="43"/>
        <v>2.2441351494203539</v>
      </c>
      <c r="G540" s="17">
        <v>7.6543631313647394E-3</v>
      </c>
      <c r="H540" s="9">
        <f t="shared" si="44"/>
        <v>1.4980437742003248E-2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-7.2429375678188773E-2</v>
      </c>
      <c r="D541" s="6">
        <f t="shared" si="42"/>
        <v>5.2460144611322038E-3</v>
      </c>
      <c r="E541" s="6">
        <f t="shared" si="45"/>
        <v>2.5390572266781285E-3</v>
      </c>
      <c r="F541" s="6">
        <f t="shared" si="43"/>
        <v>0.55139301068215141</v>
      </c>
      <c r="G541" s="17">
        <v>1.2554961754634192E-2</v>
      </c>
      <c r="H541" s="9">
        <f t="shared" si="44"/>
        <v>7.4255842240334956E-3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-8.4824053598239371E-2</v>
      </c>
      <c r="D542" s="6">
        <f t="shared" si="42"/>
        <v>7.1951200688369858E-3</v>
      </c>
      <c r="E542" s="6">
        <f t="shared" si="45"/>
        <v>5.2460144611322038E-3</v>
      </c>
      <c r="F542" s="6">
        <f t="shared" si="43"/>
        <v>1.4501894490735463</v>
      </c>
      <c r="G542" s="17">
        <v>1.1496327353542285E-2</v>
      </c>
      <c r="H542" s="9">
        <f t="shared" si="44"/>
        <v>1.2042381197560332E-2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-9.4607071662643219E-2</v>
      </c>
      <c r="D543" s="6">
        <f t="shared" si="42"/>
        <v>8.950498008580509E-3</v>
      </c>
      <c r="E543" s="6">
        <f t="shared" si="45"/>
        <v>7.1951200688369858E-3</v>
      </c>
      <c r="F543" s="6">
        <f t="shared" si="43"/>
        <v>1.2193401997392481</v>
      </c>
      <c r="G543" s="17">
        <v>1.4476414618083001E-2</v>
      </c>
      <c r="H543" s="9">
        <f t="shared" si="44"/>
        <v>1.1042373837808825E-2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-4.9742822371657801E-2</v>
      </c>
      <c r="D544" s="6">
        <f t="shared" si="42"/>
        <v>2.4743483774982999E-3</v>
      </c>
      <c r="E544" s="6">
        <f t="shared" si="45"/>
        <v>8.950498008580509E-3</v>
      </c>
      <c r="F544" s="6">
        <f t="shared" si="43"/>
        <v>1.9217467387893525</v>
      </c>
      <c r="G544" s="17">
        <v>2.2143210267143238E-2</v>
      </c>
      <c r="H544" s="9">
        <f t="shared" si="44"/>
        <v>1.3862708028337582E-2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-9.788562215182682E-2</v>
      </c>
      <c r="D545" s="6">
        <f t="shared" si="42"/>
        <v>9.5815950240502098E-3</v>
      </c>
      <c r="E545" s="6">
        <f t="shared" si="45"/>
        <v>2.4743483774982999E-3</v>
      </c>
      <c r="F545" s="6">
        <f t="shared" si="43"/>
        <v>4.4684964399217044</v>
      </c>
      <c r="G545" s="17">
        <v>1.5314711894156924E-2</v>
      </c>
      <c r="H545" s="9">
        <f t="shared" si="44"/>
        <v>2.1138818415232446E-2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-5.9075474830236216E-2</v>
      </c>
      <c r="D546" s="6">
        <f t="shared" si="42"/>
        <v>3.4899117264178725E-3</v>
      </c>
      <c r="E546" s="6">
        <f t="shared" si="45"/>
        <v>9.5815950240502098E-3</v>
      </c>
      <c r="F546" s="6">
        <f t="shared" si="43"/>
        <v>2.1483870323420717</v>
      </c>
      <c r="G546" s="17">
        <v>1.5679931428286203E-2</v>
      </c>
      <c r="H546" s="9">
        <f t="shared" si="44"/>
        <v>1.4657377092584033E-2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-3.7948620469635097E-2</v>
      </c>
      <c r="D547" s="6">
        <f t="shared" si="42"/>
        <v>1.440097795548408E-3</v>
      </c>
      <c r="E547" s="6">
        <f t="shared" si="45"/>
        <v>3.4899117264178725E-3</v>
      </c>
      <c r="F547" s="6">
        <f t="shared" si="43"/>
        <v>2.2505821501938081</v>
      </c>
      <c r="G547" s="17">
        <v>1.3237525247645068E-2</v>
      </c>
      <c r="H547" s="9">
        <f t="shared" si="44"/>
        <v>1.5001940375144171E-2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-6.5607798862002187E-2</v>
      </c>
      <c r="D548" s="6">
        <f t="shared" si="42"/>
        <v>4.3043832715169358E-3</v>
      </c>
      <c r="E548" s="6">
        <f t="shared" si="45"/>
        <v>1.440097795548408E-3</v>
      </c>
      <c r="F548" s="6">
        <f t="shared" si="43"/>
        <v>1.6096011497756417</v>
      </c>
      <c r="G548" s="17">
        <v>1.4617606253535958E-2</v>
      </c>
      <c r="H548" s="9">
        <f t="shared" si="44"/>
        <v>1.2687005753035828E-2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-7.2414451769174049E-2</v>
      </c>
      <c r="D549" s="6">
        <f t="shared" si="42"/>
        <v>5.2438528250300341E-3</v>
      </c>
      <c r="E549" s="6">
        <f t="shared" si="45"/>
        <v>4.3043832715169358E-3</v>
      </c>
      <c r="F549" s="6">
        <f t="shared" si="43"/>
        <v>1.9586282222491369</v>
      </c>
      <c r="G549" s="17">
        <v>1.9237259025148282E-2</v>
      </c>
      <c r="H549" s="9">
        <f t="shared" si="44"/>
        <v>1.3995099936224595E-2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-7.56071959405889E-2</v>
      </c>
      <c r="D550" s="6">
        <f t="shared" si="42"/>
        <v>5.7164480779986031E-3</v>
      </c>
      <c r="E550" s="6">
        <f t="shared" si="45"/>
        <v>5.2438528250300341E-3</v>
      </c>
      <c r="F550" s="6">
        <f t="shared" si="43"/>
        <v>3.3777033895277442</v>
      </c>
      <c r="G550" s="17">
        <v>1.547311611950683E-2</v>
      </c>
      <c r="H550" s="9">
        <f t="shared" si="44"/>
        <v>1.8378529292431819E-2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-2.3574579562951677E-2</v>
      </c>
      <c r="D551" s="6">
        <f t="shared" si="42"/>
        <v>5.5576080156993887E-4</v>
      </c>
      <c r="E551" s="6">
        <f t="shared" si="45"/>
        <v>5.7164480779986031E-3</v>
      </c>
      <c r="F551" s="6">
        <f t="shared" si="43"/>
        <v>2.1923118332724929</v>
      </c>
      <c r="G551" s="17">
        <v>1.6601058994933977E-2</v>
      </c>
      <c r="H551" s="9">
        <f t="shared" si="44"/>
        <v>1.4806457487435991E-2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-3.2996923706372021E-2</v>
      </c>
      <c r="D552" s="6">
        <f t="shared" si="42"/>
        <v>1.0887969740841358E-3</v>
      </c>
      <c r="E552" s="6">
        <f t="shared" si="45"/>
        <v>5.5576080156993887E-4</v>
      </c>
      <c r="F552" s="6">
        <f t="shared" si="43"/>
        <v>2.5201214016205857</v>
      </c>
      <c r="G552" s="17">
        <v>1.8553698590021019E-2</v>
      </c>
      <c r="H552" s="9">
        <f t="shared" si="44"/>
        <v>1.5874890240945246E-2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-6.0158276667227735E-2</v>
      </c>
      <c r="D553" s="6">
        <f t="shared" si="42"/>
        <v>3.6190182515707168E-3</v>
      </c>
      <c r="E553" s="6">
        <f t="shared" si="45"/>
        <v>1.0887969740841358E-3</v>
      </c>
      <c r="F553" s="6">
        <f t="shared" si="43"/>
        <v>3.142978215020825</v>
      </c>
      <c r="G553" s="17">
        <v>1.3574237699569731E-2</v>
      </c>
      <c r="H553" s="9">
        <f t="shared" si="44"/>
        <v>1.7728446674824122E-2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-5.1064064122474523E-2</v>
      </c>
      <c r="D554" s="6">
        <f t="shared" si="42"/>
        <v>2.6075386447041897E-3</v>
      </c>
      <c r="E554" s="6">
        <f t="shared" si="45"/>
        <v>3.6190182515707168E-3</v>
      </c>
      <c r="F554" s="6">
        <f t="shared" si="43"/>
        <v>1.6916932487735206</v>
      </c>
      <c r="G554" s="17">
        <v>1.6846872302856305E-2</v>
      </c>
      <c r="H554" s="9">
        <f t="shared" si="44"/>
        <v>1.3006510864845808E-2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-6.8550034737710763E-2</v>
      </c>
      <c r="D555" s="6">
        <f t="shared" si="42"/>
        <v>4.6991072625413525E-3</v>
      </c>
      <c r="E555" s="6">
        <f t="shared" si="45"/>
        <v>2.6075386447041897E-3</v>
      </c>
      <c r="F555" s="6">
        <f t="shared" si="43"/>
        <v>2.5948908572496623</v>
      </c>
      <c r="G555" s="17">
        <v>1.6408517692717006E-2</v>
      </c>
      <c r="H555" s="9">
        <f t="shared" si="44"/>
        <v>1.6108664926832585E-2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-3.8689398452797646E-2</v>
      </c>
      <c r="D556" s="6">
        <f t="shared" si="42"/>
        <v>1.4968695526393408E-3</v>
      </c>
      <c r="E556" s="6">
        <f t="shared" si="45"/>
        <v>4.6991072625413525E-3</v>
      </c>
      <c r="F556" s="6">
        <f t="shared" si="43"/>
        <v>2.4628028711874093</v>
      </c>
      <c r="G556" s="17">
        <v>1.571796720760936E-2</v>
      </c>
      <c r="H556" s="9">
        <f t="shared" si="44"/>
        <v>1.5693319824649624E-2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-6.3993312383770568E-2</v>
      </c>
      <c r="D557" s="6">
        <f t="shared" si="42"/>
        <v>4.0951440298468431E-3</v>
      </c>
      <c r="E557" s="6">
        <f t="shared" si="45"/>
        <v>1.4968695526393408E-3</v>
      </c>
      <c r="F557" s="6">
        <f t="shared" si="43"/>
        <v>2.2612507042360868</v>
      </c>
      <c r="G557" s="17">
        <v>1.4401519508673943E-2</v>
      </c>
      <c r="H557" s="9">
        <f t="shared" si="44"/>
        <v>1.5037455583429289E-2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-8.0818770077224086E-2</v>
      </c>
      <c r="D558" s="6">
        <f t="shared" si="42"/>
        <v>6.5316735967952113E-3</v>
      </c>
      <c r="E558" s="6">
        <f t="shared" si="45"/>
        <v>4.0951440298468431E-3</v>
      </c>
      <c r="F558" s="6">
        <f t="shared" si="43"/>
        <v>1.90171711576733</v>
      </c>
      <c r="G558" s="17">
        <v>2.2447922667027428E-2</v>
      </c>
      <c r="H558" s="9">
        <f t="shared" si="44"/>
        <v>1.3790275978990884E-2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-8.2569637987059102E-2</v>
      </c>
      <c r="D559" s="6">
        <f t="shared" si="42"/>
        <v>6.8177451173139936E-3</v>
      </c>
      <c r="E559" s="6">
        <f t="shared" si="45"/>
        <v>6.5316735967952113E-3</v>
      </c>
      <c r="F559" s="6">
        <f t="shared" si="43"/>
        <v>4.5921151636043795</v>
      </c>
      <c r="G559" s="17">
        <v>1.231848015946012E-2</v>
      </c>
      <c r="H559" s="9">
        <f t="shared" si="44"/>
        <v>2.1429221086181317E-2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-6.8146321568012452E-2</v>
      </c>
      <c r="D560" s="6">
        <f t="shared" si="42"/>
        <v>4.6439211432509593E-3</v>
      </c>
      <c r="E560" s="6">
        <f t="shared" si="45"/>
        <v>6.8177451173139936E-3</v>
      </c>
      <c r="F560" s="6">
        <f t="shared" si="43"/>
        <v>1.3969526078184811</v>
      </c>
      <c r="G560" s="17">
        <v>7.5932602637514635E-3</v>
      </c>
      <c r="H560" s="9">
        <f t="shared" si="44"/>
        <v>1.1819274968535427E-2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-5.6292031980037648E-2</v>
      </c>
      <c r="D561" s="6">
        <f t="shared" si="42"/>
        <v>3.1687928644415814E-3</v>
      </c>
      <c r="E561" s="6">
        <f t="shared" si="45"/>
        <v>4.6439211432509593E-3</v>
      </c>
      <c r="F561" s="6">
        <f t="shared" si="43"/>
        <v>0.54311611400190651</v>
      </c>
      <c r="G561" s="17">
        <v>8.2409071867090705E-3</v>
      </c>
      <c r="H561" s="9">
        <f t="shared" si="44"/>
        <v>7.3696411988773683E-3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-5.9222198406493856E-2</v>
      </c>
      <c r="D562" s="6">
        <f t="shared" si="42"/>
        <v>3.5072687840981233E-3</v>
      </c>
      <c r="E562" s="6">
        <f t="shared" si="45"/>
        <v>3.1687928644415814E-3</v>
      </c>
      <c r="F562" s="6">
        <f t="shared" si="43"/>
        <v>0.63603580554430916</v>
      </c>
      <c r="G562" s="17">
        <v>1.3628542238316972E-2</v>
      </c>
      <c r="H562" s="9">
        <f t="shared" si="44"/>
        <v>7.9751852990655285E-3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-6.1872321052095391E-2</v>
      </c>
      <c r="D563" s="6">
        <f t="shared" si="42"/>
        <v>3.8281841123735667E-3</v>
      </c>
      <c r="E563" s="6">
        <f t="shared" si="45"/>
        <v>3.5072687840981233E-3</v>
      </c>
      <c r="F563" s="6">
        <f t="shared" si="43"/>
        <v>1.7050868432100732</v>
      </c>
      <c r="G563" s="17">
        <v>6.7895222510161854E-3</v>
      </c>
      <c r="H563" s="9">
        <f t="shared" si="44"/>
        <v>1.3057897392804376E-2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-8.975139146747857E-2</v>
      </c>
      <c r="D564" s="6">
        <f t="shared" si="42"/>
        <v>8.0553122703485858E-3</v>
      </c>
      <c r="E564" s="6">
        <f t="shared" si="45"/>
        <v>3.8281841123735667E-3</v>
      </c>
      <c r="F564" s="6">
        <f t="shared" si="43"/>
        <v>0.4381640562885849</v>
      </c>
      <c r="G564" s="17">
        <v>1.280683578219396E-2</v>
      </c>
      <c r="H564" s="9">
        <f t="shared" si="44"/>
        <v>6.6193961679943654E-3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-4.4470498602410299E-2</v>
      </c>
      <c r="D565" s="6">
        <f t="shared" si="42"/>
        <v>1.9776252459469765E-3</v>
      </c>
      <c r="E565" s="6">
        <f t="shared" si="45"/>
        <v>8.0553122703485858E-3</v>
      </c>
      <c r="F565" s="6">
        <f t="shared" si="43"/>
        <v>1.5083827125266824</v>
      </c>
      <c r="G565" s="17">
        <v>1.2680408937995524E-2</v>
      </c>
      <c r="H565" s="9">
        <f t="shared" si="44"/>
        <v>1.228162331504546E-2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-7.3275826859638848E-2</v>
      </c>
      <c r="D566" s="6">
        <f t="shared" si="42"/>
        <v>5.3693468019637702E-3</v>
      </c>
      <c r="E566" s="6">
        <f t="shared" si="45"/>
        <v>1.9776252459469765E-3</v>
      </c>
      <c r="F566" s="6">
        <f t="shared" si="43"/>
        <v>1.4786383370171967</v>
      </c>
      <c r="G566" s="17">
        <v>8.3296896958936287E-3</v>
      </c>
      <c r="H566" s="9">
        <f t="shared" si="44"/>
        <v>1.2159927372386714E-2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-8.5135131128460648E-2</v>
      </c>
      <c r="D567" s="6">
        <f t="shared" si="42"/>
        <v>7.2479905522601891E-3</v>
      </c>
      <c r="E567" s="6">
        <f t="shared" si="45"/>
        <v>5.3693468019637702E-3</v>
      </c>
      <c r="F567" s="6">
        <f t="shared" si="43"/>
        <v>0.64956800051759367</v>
      </c>
      <c r="G567" s="17">
        <v>1.34192577481638E-2</v>
      </c>
      <c r="H567" s="9">
        <f t="shared" si="44"/>
        <v>8.0595781559433602E-3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-5.7476471948040023E-2</v>
      </c>
      <c r="D568" s="6">
        <f t="shared" si="42"/>
        <v>3.3035448275938318E-3</v>
      </c>
      <c r="E568" s="6">
        <f t="shared" si="45"/>
        <v>7.2479905522601891E-3</v>
      </c>
      <c r="F568" s="6">
        <f t="shared" si="43"/>
        <v>1.6540405463454624</v>
      </c>
      <c r="G568" s="17">
        <v>1.4056943135766229E-2</v>
      </c>
      <c r="H568" s="9">
        <f t="shared" si="44"/>
        <v>1.2860950767130175E-2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-6.2486681464899621E-2</v>
      </c>
      <c r="D569" s="6">
        <f t="shared" si="42"/>
        <v>3.9045853604958297E-3</v>
      </c>
      <c r="E569" s="6">
        <f t="shared" si="45"/>
        <v>3.3035448275938318E-3</v>
      </c>
      <c r="F569" s="6">
        <f t="shared" si="43"/>
        <v>1.8126799880750755</v>
      </c>
      <c r="G569" s="17">
        <v>7.7653860928877227E-3</v>
      </c>
      <c r="H569" s="9">
        <f t="shared" si="44"/>
        <v>1.3463580460171341E-2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-5.3769483520858939E-2</v>
      </c>
      <c r="D570" s="6">
        <f t="shared" si="42"/>
        <v>2.8911573580999209E-3</v>
      </c>
      <c r="E570" s="6">
        <f t="shared" si="45"/>
        <v>3.9045853604958297E-3</v>
      </c>
      <c r="F570" s="6">
        <f t="shared" si="43"/>
        <v>0.56703979348472777</v>
      </c>
      <c r="G570" s="17">
        <v>8.3991682401483442E-3</v>
      </c>
      <c r="H570" s="9">
        <f t="shared" si="44"/>
        <v>7.5302044692340704E-3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-5.4584852063524904E-2</v>
      </c>
      <c r="D571" s="6">
        <f t="shared" si="42"/>
        <v>2.979506074796899E-3</v>
      </c>
      <c r="E571" s="6">
        <f t="shared" si="45"/>
        <v>2.8911573580999209E-3</v>
      </c>
      <c r="F571" s="6">
        <f t="shared" si="43"/>
        <v>0.65990609398794386</v>
      </c>
      <c r="G571" s="17">
        <v>1.6992540287228557E-2</v>
      </c>
      <c r="H571" s="9">
        <f t="shared" si="44"/>
        <v>8.1234604325246991E-3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-9.5655956022410088E-2</v>
      </c>
      <c r="D572" s="6">
        <f t="shared" si="42"/>
        <v>9.1500619225612524E-3</v>
      </c>
      <c r="E572" s="6">
        <f t="shared" si="45"/>
        <v>2.979506074796899E-3</v>
      </c>
      <c r="F572" s="6">
        <f t="shared" si="43"/>
        <v>2.6396457024313857</v>
      </c>
      <c r="G572" s="17">
        <v>1.67453839618204E-2</v>
      </c>
      <c r="H572" s="9">
        <f t="shared" si="44"/>
        <v>1.624698649729046E-2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-7.5073950508519921E-2</v>
      </c>
      <c r="D573" s="6">
        <f t="shared" si="42"/>
        <v>5.6360980449556989E-3</v>
      </c>
      <c r="E573" s="6">
        <f t="shared" si="45"/>
        <v>9.1500619225612524E-3</v>
      </c>
      <c r="F573" s="6">
        <f t="shared" si="43"/>
        <v>2.5645065919761465</v>
      </c>
      <c r="G573" s="17">
        <v>1.4473295377304031E-2</v>
      </c>
      <c r="H573" s="9">
        <f t="shared" si="44"/>
        <v>1.6014076907446606E-2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-6.0878244279719017E-2</v>
      </c>
      <c r="D574" s="6">
        <f t="shared" si="42"/>
        <v>3.7061606265811411E-3</v>
      </c>
      <c r="E574" s="6">
        <f t="shared" si="45"/>
        <v>5.6360980449556989E-3</v>
      </c>
      <c r="F574" s="6">
        <f t="shared" si="43"/>
        <v>1.9206500214873188</v>
      </c>
      <c r="G574" s="17">
        <v>1.1521190657026899E-2</v>
      </c>
      <c r="H574" s="9">
        <f t="shared" si="44"/>
        <v>1.3858751825064616E-2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-7.4979433147889185E-2</v>
      </c>
      <c r="D575" s="6">
        <f t="shared" si="42"/>
        <v>5.6219153951787837E-3</v>
      </c>
      <c r="E575" s="6">
        <f t="shared" si="45"/>
        <v>3.7061606265811411E-3</v>
      </c>
      <c r="F575" s="6">
        <f t="shared" si="43"/>
        <v>1.2242405749378762</v>
      </c>
      <c r="G575" s="17">
        <v>1.0249469309282879E-2</v>
      </c>
      <c r="H575" s="9">
        <f t="shared" si="44"/>
        <v>1.1064540545986878E-2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-5.4990823429165794E-2</v>
      </c>
      <c r="D576" s="6">
        <f t="shared" si="42"/>
        <v>3.0239906614176896E-3</v>
      </c>
      <c r="E576" s="6">
        <f t="shared" si="45"/>
        <v>5.6219153951787837E-3</v>
      </c>
      <c r="F576" s="6">
        <f t="shared" si="43"/>
        <v>0.97320391275786255</v>
      </c>
      <c r="G576" s="17">
        <v>2.184691258501175E-2</v>
      </c>
      <c r="H576" s="9">
        <f t="shared" si="44"/>
        <v>9.8651097954247959E-3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-8.8444684527843848E-2</v>
      </c>
      <c r="D577" s="6">
        <f t="shared" si="42"/>
        <v>7.8224622212298214E-3</v>
      </c>
      <c r="E577" s="6">
        <f t="shared" si="45"/>
        <v>3.0239906614176896E-3</v>
      </c>
      <c r="F577" s="6">
        <f t="shared" si="43"/>
        <v>4.3502834075259553</v>
      </c>
      <c r="G577" s="17">
        <v>1.4114925160005534E-2</v>
      </c>
      <c r="H577" s="9">
        <f t="shared" si="44"/>
        <v>2.0857333021088661E-2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-4.9938226864889503E-2</v>
      </c>
      <c r="D578" s="6">
        <f t="shared" si="42"/>
        <v>2.4938265024091718E-3</v>
      </c>
      <c r="E578" s="6">
        <f t="shared" si="45"/>
        <v>7.8224622212298214E-3</v>
      </c>
      <c r="F578" s="6">
        <f t="shared" si="43"/>
        <v>1.8278786217368288</v>
      </c>
      <c r="G578" s="17">
        <v>1.5254108385407269E-2</v>
      </c>
      <c r="H578" s="9">
        <f t="shared" si="44"/>
        <v>1.3519906145150671E-2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-8.7856611744451835E-2</v>
      </c>
      <c r="D579" s="6">
        <f t="shared" si="42"/>
        <v>7.7187842272153518E-3</v>
      </c>
      <c r="E579" s="6">
        <f t="shared" si="45"/>
        <v>2.4938265024091718E-3</v>
      </c>
      <c r="F579" s="6">
        <f t="shared" si="43"/>
        <v>2.1309853480342871</v>
      </c>
      <c r="G579" s="17">
        <v>1.2063293628387102E-2</v>
      </c>
      <c r="H579" s="9">
        <f t="shared" si="44"/>
        <v>1.4597894875749336E-2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-4.611950912878808E-2</v>
      </c>
      <c r="D580" s="6">
        <f t="shared" si="42"/>
        <v>2.1270091222803673E-3</v>
      </c>
      <c r="E580" s="6">
        <f t="shared" si="45"/>
        <v>7.7187842272153518E-3</v>
      </c>
      <c r="F580" s="6">
        <f t="shared" si="43"/>
        <v>1.3405767236030037</v>
      </c>
      <c r="G580" s="17">
        <v>1.2620611106538844E-2</v>
      </c>
      <c r="H580" s="9">
        <f t="shared" si="44"/>
        <v>1.1578327701369502E-2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-6.5273181256921151E-2</v>
      </c>
      <c r="D581" s="6">
        <f t="shared" si="42"/>
        <v>4.2605881913988829E-3</v>
      </c>
      <c r="E581" s="6">
        <f t="shared" si="45"/>
        <v>2.1270091222803673E-3</v>
      </c>
      <c r="F581" s="6">
        <f t="shared" si="43"/>
        <v>1.4649238801892415</v>
      </c>
      <c r="G581" s="17">
        <v>1.1050544043169221E-2</v>
      </c>
      <c r="H581" s="9">
        <f t="shared" si="44"/>
        <v>1.2103403984785608E-2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-2.8602246082489645E-2</v>
      </c>
      <c r="D582" s="6">
        <f t="shared" si="42"/>
        <v>8.1808848096329427E-4</v>
      </c>
      <c r="E582" s="6">
        <f t="shared" si="45"/>
        <v>4.2605881913988829E-3</v>
      </c>
      <c r="F582" s="6">
        <f t="shared" si="43"/>
        <v>1.1279016843082765</v>
      </c>
      <c r="G582" s="17">
        <v>1.6519245164651895E-2</v>
      </c>
      <c r="H582" s="9">
        <f t="shared" si="44"/>
        <v>1.0620271579899811E-2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-6.7274262312372143E-2</v>
      </c>
      <c r="D583" s="6">
        <f t="shared" si="42"/>
        <v>4.525826369673855E-3</v>
      </c>
      <c r="E583" s="6">
        <f t="shared" si="45"/>
        <v>8.1808848096329427E-4</v>
      </c>
      <c r="F583" s="6">
        <f t="shared" si="43"/>
        <v>2.4955582599338526</v>
      </c>
      <c r="G583" s="17">
        <v>1.0827549850315052E-2</v>
      </c>
      <c r="H583" s="9">
        <f t="shared" si="44"/>
        <v>1.5797336041035059E-2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-6.8461182528755132E-2</v>
      </c>
      <c r="D584" s="6">
        <f t="shared" si="42"/>
        <v>4.6869335132355269E-3</v>
      </c>
      <c r="E584" s="6">
        <f t="shared" si="45"/>
        <v>4.525826369673855E-3</v>
      </c>
      <c r="F584" s="6">
        <f t="shared" si="43"/>
        <v>1.0836595495272165</v>
      </c>
      <c r="G584" s="17">
        <v>1.5573405826515046E-2</v>
      </c>
      <c r="H584" s="9">
        <f t="shared" si="44"/>
        <v>1.0409896971282744E-2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-6.7011807516005301E-2</v>
      </c>
      <c r="D585" s="6">
        <f t="shared" si="42"/>
        <v>4.4905823465621443E-3</v>
      </c>
      <c r="E585" s="6">
        <f t="shared" si="45"/>
        <v>4.6869335132355269E-3</v>
      </c>
      <c r="F585" s="6">
        <f t="shared" si="43"/>
        <v>2.220475778410778</v>
      </c>
      <c r="G585" s="17">
        <v>9.2841632117720927E-3</v>
      </c>
      <c r="H585" s="9">
        <f t="shared" si="44"/>
        <v>1.4901260948023083E-2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-8.5360418554750517E-2</v>
      </c>
      <c r="D586" s="6">
        <f t="shared" si="42"/>
        <v>7.286401055842196E-3</v>
      </c>
      <c r="E586" s="6">
        <f t="shared" si="45"/>
        <v>4.4905823465621443E-3</v>
      </c>
      <c r="F586" s="6">
        <f t="shared" si="43"/>
        <v>0.80202932574543406</v>
      </c>
      <c r="G586" s="17">
        <v>1.4598170014253356E-2</v>
      </c>
      <c r="H586" s="9">
        <f t="shared" si="44"/>
        <v>8.9556090007627855E-3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-8.0174511104997057E-2</v>
      </c>
      <c r="D587" s="6">
        <f t="shared" si="42"/>
        <v>6.427952230925296E-3</v>
      </c>
      <c r="E587" s="6">
        <f t="shared" si="45"/>
        <v>7.286401055842196E-3</v>
      </c>
      <c r="F587" s="6">
        <f t="shared" si="43"/>
        <v>1.9537257611006347</v>
      </c>
      <c r="G587" s="17">
        <v>1.1985557759500338E-2</v>
      </c>
      <c r="H587" s="9">
        <f t="shared" si="44"/>
        <v>1.3977574042374574E-2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-7.374438520201837E-2</v>
      </c>
      <c r="D588" s="6">
        <f t="shared" si="42"/>
        <v>5.4382343488236663E-3</v>
      </c>
      <c r="E588" s="6">
        <f t="shared" si="45"/>
        <v>6.427952230925296E-3</v>
      </c>
      <c r="F588" s="6">
        <f t="shared" si="43"/>
        <v>1.3235070852794586</v>
      </c>
      <c r="G588" s="17">
        <v>1.208235903772991E-2</v>
      </c>
      <c r="H588" s="9">
        <f t="shared" si="44"/>
        <v>1.1504377798383789E-2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-6.3689914700964426E-2</v>
      </c>
      <c r="D589" s="6">
        <f t="shared" ref="D589:D652" si="47">C589^2</f>
        <v>4.0564052346161242E-3</v>
      </c>
      <c r="E589" s="6">
        <f t="shared" si="45"/>
        <v>5.4382343488236663E-3</v>
      </c>
      <c r="F589" s="6">
        <f t="shared" ref="F589:F652" si="48">B$6+B$7*E589+B$8*(G588*100)^2</f>
        <v>1.3445625676584323</v>
      </c>
      <c r="G589" s="17">
        <v>1.0875640885614424E-2</v>
      </c>
      <c r="H589" s="9">
        <f t="shared" ref="H589:H652" si="49">SQRT(F589)/100</f>
        <v>1.159552744664266E-2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-9.3396503943426717E-2</v>
      </c>
      <c r="D590" s="6">
        <f t="shared" si="47"/>
        <v>8.7229069488545218E-3</v>
      </c>
      <c r="E590" s="6">
        <f t="shared" ref="E590:E653" si="50">D589</f>
        <v>4.0564052346161242E-3</v>
      </c>
      <c r="F590" s="6">
        <f t="shared" si="48"/>
        <v>1.093090011394888</v>
      </c>
      <c r="G590" s="17">
        <v>1.7707500025799634E-2</v>
      </c>
      <c r="H590" s="9">
        <f t="shared" si="49"/>
        <v>1.0455094506482894E-2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-6.8091718301539678E-2</v>
      </c>
      <c r="D591" s="6">
        <f t="shared" si="47"/>
        <v>4.6364821012562334E-3</v>
      </c>
      <c r="E591" s="6">
        <f t="shared" si="50"/>
        <v>8.7229069488545218E-3</v>
      </c>
      <c r="F591" s="6">
        <f t="shared" si="48"/>
        <v>2.8652196774578154</v>
      </c>
      <c r="G591" s="17">
        <v>1.4799994709281485E-2</v>
      </c>
      <c r="H591" s="9">
        <f t="shared" si="49"/>
        <v>1.6926959790398911E-2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-4.518589370001741E-2</v>
      </c>
      <c r="D592" s="6">
        <f t="shared" si="47"/>
        <v>2.0417649894692732E-3</v>
      </c>
      <c r="E592" s="6">
        <f t="shared" si="50"/>
        <v>4.6364821012562334E-3</v>
      </c>
      <c r="F592" s="6">
        <f t="shared" si="48"/>
        <v>2.0073365726725321</v>
      </c>
      <c r="G592" s="17">
        <v>1.3887674351180107E-2</v>
      </c>
      <c r="H592" s="9">
        <f t="shared" si="49"/>
        <v>1.4168050581052187E-2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-7.0258140323205653E-2</v>
      </c>
      <c r="D593" s="6">
        <f t="shared" si="47"/>
        <v>4.9362062816752563E-3</v>
      </c>
      <c r="E593" s="6">
        <f t="shared" si="50"/>
        <v>2.0417649894692732E-3</v>
      </c>
      <c r="F593" s="6">
        <f t="shared" si="48"/>
        <v>1.7696577131080136</v>
      </c>
      <c r="G593" s="17">
        <v>2.1226163971114247E-2</v>
      </c>
      <c r="H593" s="9">
        <f t="shared" si="49"/>
        <v>1.3302848240538616E-2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-8.3591567840410302E-2</v>
      </c>
      <c r="D594" s="6">
        <f t="shared" si="47"/>
        <v>6.9875502140179183E-3</v>
      </c>
      <c r="E594" s="6">
        <f t="shared" si="50"/>
        <v>4.9362062816752563E-3</v>
      </c>
      <c r="F594" s="6">
        <f t="shared" si="48"/>
        <v>4.1078536455192243</v>
      </c>
      <c r="G594" s="17">
        <v>2.0416310719023771E-2</v>
      </c>
      <c r="H594" s="9">
        <f t="shared" si="49"/>
        <v>2.026784064847369E-2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-8.3416507066441964E-2</v>
      </c>
      <c r="D595" s="6">
        <f t="shared" si="47"/>
        <v>6.9583136511657618E-3</v>
      </c>
      <c r="E595" s="6">
        <f t="shared" si="50"/>
        <v>6.9875502140179183E-3</v>
      </c>
      <c r="F595" s="6">
        <f t="shared" si="48"/>
        <v>3.8020448276008656</v>
      </c>
      <c r="G595" s="17">
        <v>1.1980366035606115E-2</v>
      </c>
      <c r="H595" s="9">
        <f t="shared" si="49"/>
        <v>1.9498832856355442E-2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-8.5552069711199399E-2</v>
      </c>
      <c r="D596" s="6">
        <f t="shared" si="47"/>
        <v>7.3191566318699221E-3</v>
      </c>
      <c r="E596" s="6">
        <f t="shared" si="50"/>
        <v>6.9583136511657618E-3</v>
      </c>
      <c r="F596" s="6">
        <f t="shared" si="48"/>
        <v>1.3224225734118822</v>
      </c>
      <c r="G596" s="17">
        <v>1.5518458638465141E-2</v>
      </c>
      <c r="H596" s="9">
        <f t="shared" si="49"/>
        <v>1.1499663357733052E-2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-6.685659530031203E-2</v>
      </c>
      <c r="D597" s="6">
        <f t="shared" si="47"/>
        <v>4.4698043351497048E-3</v>
      </c>
      <c r="E597" s="6">
        <f t="shared" si="50"/>
        <v>7.3191566318699221E-3</v>
      </c>
      <c r="F597" s="6">
        <f t="shared" si="48"/>
        <v>2.2051956868053715</v>
      </c>
      <c r="G597" s="17">
        <v>1.5358172741063686E-2</v>
      </c>
      <c r="H597" s="9">
        <f t="shared" si="49"/>
        <v>1.4849901302046999E-2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1.103778534142319E-2</v>
      </c>
      <c r="D598" s="6">
        <f t="shared" si="47"/>
        <v>1.2183270524333664E-4</v>
      </c>
      <c r="E598" s="6">
        <f t="shared" si="50"/>
        <v>4.4698043351497048E-3</v>
      </c>
      <c r="F598" s="6">
        <f t="shared" si="48"/>
        <v>2.160054115427954</v>
      </c>
      <c r="G598" s="17">
        <v>3.6283143014319924E-2</v>
      </c>
      <c r="H598" s="9">
        <f t="shared" si="49"/>
        <v>1.4697122559970554E-2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-9.1271328740845051E-2</v>
      </c>
      <c r="D599" s="6">
        <f t="shared" si="47"/>
        <v>8.3304554501194075E-3</v>
      </c>
      <c r="E599" s="6">
        <f t="shared" si="50"/>
        <v>1.2183270524333664E-4</v>
      </c>
      <c r="F599" s="6">
        <f t="shared" si="48"/>
        <v>11.963910452466585</v>
      </c>
      <c r="G599" s="17">
        <v>1.46091853511573E-2</v>
      </c>
      <c r="H599" s="9">
        <f t="shared" si="49"/>
        <v>3.4588886152153824E-2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-9.4437484674159924E-2</v>
      </c>
      <c r="D600" s="6">
        <f t="shared" si="47"/>
        <v>8.9184385115821906E-3</v>
      </c>
      <c r="E600" s="6">
        <f t="shared" si="50"/>
        <v>8.3304554501194075E-3</v>
      </c>
      <c r="F600" s="6">
        <f t="shared" si="48"/>
        <v>1.9567321943949825</v>
      </c>
      <c r="G600" s="17">
        <v>1.4754478573499047E-2</v>
      </c>
      <c r="H600" s="9">
        <f t="shared" si="49"/>
        <v>1.3988324397135573E-2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-3.2121201094250727E-2</v>
      </c>
      <c r="D601" s="6">
        <f t="shared" si="47"/>
        <v>1.0317715597372942E-3</v>
      </c>
      <c r="E601" s="6">
        <f t="shared" si="50"/>
        <v>8.9184385115821906E-3</v>
      </c>
      <c r="F601" s="6">
        <f t="shared" si="48"/>
        <v>1.9954899236582377</v>
      </c>
      <c r="G601" s="17">
        <v>1.684393670439609E-2</v>
      </c>
      <c r="H601" s="9">
        <f t="shared" si="49"/>
        <v>1.4126181096312753E-2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-2.4441680777335287E-2</v>
      </c>
      <c r="D602" s="6">
        <f t="shared" si="47"/>
        <v>5.9739575922116122E-4</v>
      </c>
      <c r="E602" s="6">
        <f t="shared" si="50"/>
        <v>1.0317715597372942E-3</v>
      </c>
      <c r="F602" s="6">
        <f t="shared" si="48"/>
        <v>2.5938616214650909</v>
      </c>
      <c r="G602" s="17">
        <v>2.6487229687105915E-2</v>
      </c>
      <c r="H602" s="9">
        <f t="shared" si="49"/>
        <v>1.6105469944913409E-2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-6.0120171622694688E-2</v>
      </c>
      <c r="D603" s="6">
        <f t="shared" si="47"/>
        <v>3.6144350359422635E-3</v>
      </c>
      <c r="E603" s="6">
        <f t="shared" si="50"/>
        <v>5.9739575922116122E-4</v>
      </c>
      <c r="F603" s="6">
        <f t="shared" si="48"/>
        <v>6.385024884066909</v>
      </c>
      <c r="G603" s="17">
        <v>2.6464199113934495E-2</v>
      </c>
      <c r="H603" s="9">
        <f t="shared" si="49"/>
        <v>2.5268606776130156E-2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-6.107599186597374E-2</v>
      </c>
      <c r="D604" s="6">
        <f t="shared" si="47"/>
        <v>3.7302767824124905E-3</v>
      </c>
      <c r="E604" s="6">
        <f t="shared" si="50"/>
        <v>3.6144350359422635E-3</v>
      </c>
      <c r="F604" s="6">
        <f t="shared" si="48"/>
        <v>6.3742128708264145</v>
      </c>
      <c r="G604" s="17">
        <v>8.0168100827411187E-3</v>
      </c>
      <c r="H604" s="9">
        <f t="shared" si="49"/>
        <v>2.5247203549752625E-2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-5.7592024269687306E-2</v>
      </c>
      <c r="D605" s="6">
        <f t="shared" si="47"/>
        <v>3.3168412594802516E-3</v>
      </c>
      <c r="E605" s="6">
        <f t="shared" si="50"/>
        <v>3.7302767824124905E-3</v>
      </c>
      <c r="F605" s="6">
        <f t="shared" si="48"/>
        <v>0.6030270740962449</v>
      </c>
      <c r="G605" s="17">
        <v>1.4843032731250958E-2</v>
      </c>
      <c r="H605" s="9">
        <f t="shared" si="49"/>
        <v>7.7654817886351705E-3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-8.7020565323884302E-2</v>
      </c>
      <c r="D606" s="6">
        <f t="shared" si="47"/>
        <v>7.572578789288415E-3</v>
      </c>
      <c r="E606" s="6">
        <f t="shared" si="50"/>
        <v>3.3168412594802516E-3</v>
      </c>
      <c r="F606" s="6">
        <f t="shared" si="48"/>
        <v>2.0188012458705558</v>
      </c>
      <c r="G606" s="17">
        <v>1.235146670411935E-2</v>
      </c>
      <c r="H606" s="9">
        <f t="shared" si="49"/>
        <v>1.4208452575388199E-2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-8.6130546077528097E-2</v>
      </c>
      <c r="D607" s="6">
        <f t="shared" si="47"/>
        <v>7.4184709676131909E-3</v>
      </c>
      <c r="E607" s="6">
        <f t="shared" si="50"/>
        <v>7.572578789288415E-3</v>
      </c>
      <c r="F607" s="6">
        <f t="shared" si="48"/>
        <v>1.4043991798026203</v>
      </c>
      <c r="G607" s="17">
        <v>1.8008012135333214E-2</v>
      </c>
      <c r="H607" s="9">
        <f t="shared" si="49"/>
        <v>1.1850734913087121E-2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-5.8345207357827465E-2</v>
      </c>
      <c r="D608" s="6">
        <f t="shared" si="47"/>
        <v>3.404163221627884E-3</v>
      </c>
      <c r="E608" s="6">
        <f t="shared" si="50"/>
        <v>7.4184709676131909E-3</v>
      </c>
      <c r="F608" s="6">
        <f t="shared" si="48"/>
        <v>2.9624904961946044</v>
      </c>
      <c r="G608" s="17">
        <v>1.3106434721010229E-2</v>
      </c>
      <c r="H608" s="9">
        <f t="shared" si="49"/>
        <v>1.7211886869819372E-2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-4.9554170937313929E-2</v>
      </c>
      <c r="D609" s="6">
        <f t="shared" si="47"/>
        <v>2.4556158572845285E-3</v>
      </c>
      <c r="E609" s="6">
        <f t="shared" si="50"/>
        <v>3.404163221627884E-3</v>
      </c>
      <c r="F609" s="6">
        <f t="shared" si="48"/>
        <v>1.5784324483965881</v>
      </c>
      <c r="G609" s="17">
        <v>2.0009847972024826E-2</v>
      </c>
      <c r="H609" s="9">
        <f t="shared" si="49"/>
        <v>1.2563568157162152E-2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-8.5418379346298132E-2</v>
      </c>
      <c r="D610" s="6">
        <f t="shared" si="47"/>
        <v>7.2962995301480912E-3</v>
      </c>
      <c r="E610" s="6">
        <f t="shared" si="50"/>
        <v>2.4556158572845285E-3</v>
      </c>
      <c r="F610" s="6">
        <f t="shared" si="48"/>
        <v>3.652580440977208</v>
      </c>
      <c r="G610" s="17">
        <v>1.187233695118959E-2</v>
      </c>
      <c r="H610" s="9">
        <f t="shared" si="49"/>
        <v>1.9111725304056689E-2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-6.9525182287007978E-2</v>
      </c>
      <c r="D611" s="6">
        <f t="shared" si="47"/>
        <v>4.833750972041688E-3</v>
      </c>
      <c r="E611" s="6">
        <f t="shared" si="50"/>
        <v>7.2962995301480912E-3</v>
      </c>
      <c r="F611" s="6">
        <f t="shared" si="48"/>
        <v>1.2990716864957372</v>
      </c>
      <c r="G611" s="17">
        <v>1.6783670750476761E-2</v>
      </c>
      <c r="H611" s="9">
        <f t="shared" si="49"/>
        <v>1.1397682599966263E-2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-8.0857232262240675E-2</v>
      </c>
      <c r="D612" s="6">
        <f t="shared" si="47"/>
        <v>6.5378920091099342E-3</v>
      </c>
      <c r="E612" s="6">
        <f t="shared" si="50"/>
        <v>4.833750972041688E-3</v>
      </c>
      <c r="F612" s="6">
        <f t="shared" si="48"/>
        <v>2.5757925067818519</v>
      </c>
      <c r="G612" s="17">
        <v>1.0282391287148447E-2</v>
      </c>
      <c r="H612" s="9">
        <f t="shared" si="49"/>
        <v>1.6049275705719096E-2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-5.9275107048512993E-2</v>
      </c>
      <c r="D613" s="6">
        <f t="shared" si="47"/>
        <v>3.5135383156126745E-3</v>
      </c>
      <c r="E613" s="6">
        <f t="shared" si="50"/>
        <v>6.5378920091099342E-3</v>
      </c>
      <c r="F613" s="6">
        <f t="shared" si="48"/>
        <v>0.97941346945188701</v>
      </c>
      <c r="G613" s="17">
        <v>1.260294081116064E-2</v>
      </c>
      <c r="H613" s="9">
        <f t="shared" si="49"/>
        <v>9.8965320665973036E-3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-7.3870407817657024E-2</v>
      </c>
      <c r="D614" s="6">
        <f t="shared" si="47"/>
        <v>5.4568371511469638E-3</v>
      </c>
      <c r="E614" s="6">
        <f t="shared" si="50"/>
        <v>3.5135383156126745E-3</v>
      </c>
      <c r="F614" s="6">
        <f t="shared" si="48"/>
        <v>1.4609960275111247</v>
      </c>
      <c r="G614" s="17">
        <v>1.3617159164378034E-2</v>
      </c>
      <c r="H614" s="9">
        <f t="shared" si="49"/>
        <v>1.2087166862053012E-2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-9.7361315453790079E-2</v>
      </c>
      <c r="D615" s="6">
        <f t="shared" si="47"/>
        <v>9.479225746892422E-3</v>
      </c>
      <c r="E615" s="6">
        <f t="shared" si="50"/>
        <v>5.4568371511469638E-3</v>
      </c>
      <c r="F615" s="6">
        <f t="shared" si="48"/>
        <v>1.7024361233722776</v>
      </c>
      <c r="G615" s="17">
        <v>1.8247151215726683E-2</v>
      </c>
      <c r="H615" s="9">
        <f t="shared" si="49"/>
        <v>1.3047743572634609E-2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-5.3991277324054877E-2</v>
      </c>
      <c r="D616" s="6">
        <f t="shared" si="47"/>
        <v>2.9150580270830024E-3</v>
      </c>
      <c r="E616" s="6">
        <f t="shared" si="50"/>
        <v>9.479225746892422E-3</v>
      </c>
      <c r="F616" s="6">
        <f t="shared" si="48"/>
        <v>3.041326131108117</v>
      </c>
      <c r="G616" s="17">
        <v>1.5329653570738224E-2</v>
      </c>
      <c r="H616" s="9">
        <f t="shared" si="49"/>
        <v>1.7439398301283552E-2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-5.3097523587407686E-2</v>
      </c>
      <c r="D617" s="6">
        <f t="shared" si="47"/>
        <v>2.8193470111153155E-3</v>
      </c>
      <c r="E617" s="6">
        <f t="shared" si="50"/>
        <v>2.9150580270830024E-3</v>
      </c>
      <c r="F617" s="6">
        <f t="shared" si="48"/>
        <v>2.1519833720842074</v>
      </c>
      <c r="G617" s="17">
        <v>1.3997221278297016E-2</v>
      </c>
      <c r="H617" s="9">
        <f t="shared" si="49"/>
        <v>1.4669639982236127E-2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-8.9538363102540972E-2</v>
      </c>
      <c r="D618" s="6">
        <f t="shared" si="47"/>
        <v>8.0171184670824701E-3</v>
      </c>
      <c r="E618" s="6">
        <f t="shared" si="50"/>
        <v>2.8193470111153155E-3</v>
      </c>
      <c r="F618" s="6">
        <f t="shared" si="48"/>
        <v>1.7974381318238208</v>
      </c>
      <c r="G618" s="17">
        <v>1.242564394162048E-2</v>
      </c>
      <c r="H618" s="9">
        <f t="shared" si="49"/>
        <v>1.340685694644282E-2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-7.6455352355031078E-2</v>
      </c>
      <c r="D619" s="6">
        <f t="shared" si="47"/>
        <v>5.8454209037319561E-3</v>
      </c>
      <c r="E619" s="6">
        <f t="shared" si="50"/>
        <v>8.0171184670824701E-3</v>
      </c>
      <c r="F619" s="6">
        <f t="shared" si="48"/>
        <v>1.4211116328886291</v>
      </c>
      <c r="G619" s="17">
        <v>4.0883899960261705E-2</v>
      </c>
      <c r="H619" s="9">
        <f t="shared" si="49"/>
        <v>1.1921038683305366E-2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-6.7024447164581683E-2</v>
      </c>
      <c r="D620" s="6">
        <f t="shared" si="47"/>
        <v>4.4922765177178017E-3</v>
      </c>
      <c r="E620" s="6">
        <f t="shared" si="50"/>
        <v>5.8454209037319561E-3</v>
      </c>
      <c r="F620" s="6">
        <f t="shared" si="48"/>
        <v>15.185547754520954</v>
      </c>
      <c r="G620" s="17">
        <v>1.1374940717343856E-2</v>
      </c>
      <c r="H620" s="9">
        <f t="shared" si="49"/>
        <v>3.8968638357685728E-2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-8.6035201291224855E-2</v>
      </c>
      <c r="D621" s="6">
        <f t="shared" si="47"/>
        <v>7.4020558612215787E-3</v>
      </c>
      <c r="E621" s="6">
        <f t="shared" si="50"/>
        <v>4.4922765177178017E-3</v>
      </c>
      <c r="F621" s="6">
        <f t="shared" si="48"/>
        <v>1.1939249076239025</v>
      </c>
      <c r="G621" s="17">
        <v>1.7015513838071032E-2</v>
      </c>
      <c r="H621" s="9">
        <f t="shared" si="49"/>
        <v>1.0926687089982502E-2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-4.935215794409463E-2</v>
      </c>
      <c r="D622" s="6">
        <f t="shared" si="47"/>
        <v>2.4356354937388625E-3</v>
      </c>
      <c r="E622" s="6">
        <f t="shared" si="50"/>
        <v>7.4020558612215787E-3</v>
      </c>
      <c r="F622" s="6">
        <f t="shared" si="48"/>
        <v>2.6471044755535371</v>
      </c>
      <c r="G622" s="17">
        <v>1.8795657908923218E-2</v>
      </c>
      <c r="H622" s="9">
        <f t="shared" si="49"/>
        <v>1.6269924632749646E-2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-7.8648271454950375E-2</v>
      </c>
      <c r="D623" s="6">
        <f t="shared" si="47"/>
        <v>6.1855506028515618E-3</v>
      </c>
      <c r="E623" s="6">
        <f t="shared" si="50"/>
        <v>2.4356354937388625E-3</v>
      </c>
      <c r="F623" s="6">
        <f t="shared" si="48"/>
        <v>3.2250838719589736</v>
      </c>
      <c r="G623" s="17">
        <v>1.4122645704383804E-2</v>
      </c>
      <c r="H623" s="9">
        <f t="shared" si="49"/>
        <v>1.7958518513393508E-2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-5.8662825854278858E-2</v>
      </c>
      <c r="D624" s="6">
        <f t="shared" si="47"/>
        <v>3.4413271372094479E-3</v>
      </c>
      <c r="E624" s="6">
        <f t="shared" si="50"/>
        <v>6.1855506028515618E-3</v>
      </c>
      <c r="F624" s="6">
        <f t="shared" si="48"/>
        <v>1.8297196116928949</v>
      </c>
      <c r="G624" s="17">
        <v>3.1739744041754066E-2</v>
      </c>
      <c r="H624" s="9">
        <f t="shared" si="49"/>
        <v>1.3526712873765358E-2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-3.2144832078710835E-2</v>
      </c>
      <c r="D625" s="6">
        <f t="shared" si="47"/>
        <v>1.0332902293685171E-3</v>
      </c>
      <c r="E625" s="6">
        <f t="shared" si="50"/>
        <v>3.4413271372094479E-3</v>
      </c>
      <c r="F625" s="6">
        <f t="shared" si="48"/>
        <v>9.1601312342899828</v>
      </c>
      <c r="G625" s="17">
        <v>1.3937126179483013E-2</v>
      </c>
      <c r="H625" s="9">
        <f t="shared" si="49"/>
        <v>3.0265708705216179E-2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-7.0572663030037314E-2</v>
      </c>
      <c r="D626" s="6">
        <f t="shared" si="47"/>
        <v>4.9805007671511956E-3</v>
      </c>
      <c r="E626" s="6">
        <f t="shared" si="50"/>
        <v>1.0332902293685171E-3</v>
      </c>
      <c r="F626" s="6">
        <f t="shared" si="48"/>
        <v>1.7820576361661016</v>
      </c>
      <c r="G626" s="17">
        <v>1.5655784825070688E-2</v>
      </c>
      <c r="H626" s="9">
        <f t="shared" si="49"/>
        <v>1.334937315444475E-2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-9.4253115026957004E-2</v>
      </c>
      <c r="D627" s="6">
        <f t="shared" si="47"/>
        <v>8.8836496922847889E-3</v>
      </c>
      <c r="E627" s="6">
        <f t="shared" si="50"/>
        <v>4.9805007671511956E-3</v>
      </c>
      <c r="F627" s="6">
        <f t="shared" si="48"/>
        <v>2.2438418170041246</v>
      </c>
      <c r="G627" s="17">
        <v>1.5986238123797077E-2</v>
      </c>
      <c r="H627" s="9">
        <f t="shared" si="49"/>
        <v>1.4979458658456669E-2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-8.5564929733086298E-2</v>
      </c>
      <c r="D628" s="6">
        <f t="shared" si="47"/>
        <v>7.3213572002279953E-3</v>
      </c>
      <c r="E628" s="6">
        <f t="shared" si="50"/>
        <v>8.8836496922847889E-3</v>
      </c>
      <c r="F628" s="6">
        <f t="shared" si="48"/>
        <v>2.3390377117185359</v>
      </c>
      <c r="G628" s="17">
        <v>1.4964230857591396E-2</v>
      </c>
      <c r="H628" s="9">
        <f t="shared" si="49"/>
        <v>1.5293912879700002E-2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-8.0275048420355252E-2</v>
      </c>
      <c r="D629" s="6">
        <f t="shared" si="47"/>
        <v>6.4440833988903806E-3</v>
      </c>
      <c r="E629" s="6">
        <f t="shared" si="50"/>
        <v>7.3213572002279953E-3</v>
      </c>
      <c r="F629" s="6">
        <f t="shared" si="48"/>
        <v>2.051913403007902</v>
      </c>
      <c r="G629" s="17">
        <v>2.1373983683437035E-2</v>
      </c>
      <c r="H629" s="9">
        <f t="shared" si="49"/>
        <v>1.4324501397982067E-2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-5.0540269106700716E-2</v>
      </c>
      <c r="D630" s="6">
        <f t="shared" si="47"/>
        <v>2.5543188013777266E-3</v>
      </c>
      <c r="E630" s="6">
        <f t="shared" si="50"/>
        <v>6.4440833988903806E-3</v>
      </c>
      <c r="F630" s="6">
        <f t="shared" si="48"/>
        <v>4.1651138203094691</v>
      </c>
      <c r="G630" s="17">
        <v>2.6800663212544439E-2</v>
      </c>
      <c r="H630" s="9">
        <f t="shared" si="49"/>
        <v>2.040861048751107E-2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-8.910647828042316E-2</v>
      </c>
      <c r="D631" s="6">
        <f t="shared" si="47"/>
        <v>7.9399644715395234E-3</v>
      </c>
      <c r="E631" s="6">
        <f t="shared" si="50"/>
        <v>2.5543188013777266E-3</v>
      </c>
      <c r="F631" s="6">
        <f t="shared" si="48"/>
        <v>6.536727849223924</v>
      </c>
      <c r="G631" s="17">
        <v>2.0013999568808498E-2</v>
      </c>
      <c r="H631" s="9">
        <f t="shared" si="49"/>
        <v>2.556702534364122E-2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-6.015701137256093E-2</v>
      </c>
      <c r="D632" s="6">
        <f t="shared" si="47"/>
        <v>3.6188660172784249E-3</v>
      </c>
      <c r="E632" s="6">
        <f t="shared" si="50"/>
        <v>7.9399644715395234E-3</v>
      </c>
      <c r="F632" s="6">
        <f t="shared" si="48"/>
        <v>3.6545470767367085</v>
      </c>
      <c r="G632" s="17">
        <v>3.8051121055995916E-2</v>
      </c>
      <c r="H632" s="9">
        <f t="shared" si="49"/>
        <v>1.911686971430393E-2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-4.3217465387051762E-2</v>
      </c>
      <c r="D633" s="6">
        <f t="shared" si="47"/>
        <v>1.8677493144810171E-3</v>
      </c>
      <c r="E633" s="6">
        <f t="shared" si="50"/>
        <v>3.6188660172784249E-3</v>
      </c>
      <c r="F633" s="6">
        <f t="shared" si="48"/>
        <v>13.156589032042266</v>
      </c>
      <c r="G633" s="17">
        <v>2.8216390877901218E-2</v>
      </c>
      <c r="H633" s="9">
        <f t="shared" si="49"/>
        <v>3.6272012670986793E-2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-6.1155681165243538E-2</v>
      </c>
      <c r="D634" s="6">
        <f t="shared" si="47"/>
        <v>3.7400173387849233E-3</v>
      </c>
      <c r="E634" s="6">
        <f t="shared" si="50"/>
        <v>1.8677493144810171E-3</v>
      </c>
      <c r="F634" s="6">
        <f t="shared" si="48"/>
        <v>7.2433587823229244</v>
      </c>
      <c r="G634" s="17">
        <v>1.7260147803815729E-2</v>
      </c>
      <c r="H634" s="9">
        <f t="shared" si="49"/>
        <v>2.6913488778534313E-2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-0.10534974561342429</v>
      </c>
      <c r="D635" s="6">
        <f t="shared" si="47"/>
        <v>1.109856890081321E-2</v>
      </c>
      <c r="E635" s="6">
        <f t="shared" si="50"/>
        <v>3.7400173387849233E-3</v>
      </c>
      <c r="F635" s="6">
        <f t="shared" si="48"/>
        <v>2.7228749865986388</v>
      </c>
      <c r="G635" s="17">
        <v>1.7699281829814766E-2</v>
      </c>
      <c r="H635" s="9">
        <f t="shared" si="49"/>
        <v>1.6501136283900691E-2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-9.7202447166994416E-2</v>
      </c>
      <c r="D636" s="6">
        <f t="shared" si="47"/>
        <v>9.4483157352523404E-3</v>
      </c>
      <c r="E636" s="6">
        <f t="shared" si="50"/>
        <v>1.109856890081321E-2</v>
      </c>
      <c r="F636" s="6">
        <f t="shared" si="48"/>
        <v>2.8627784599801567</v>
      </c>
      <c r="G636" s="17">
        <v>1.3842637172603759E-2</v>
      </c>
      <c r="H636" s="9">
        <f t="shared" si="49"/>
        <v>1.6919747220275356E-2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-4.7573721101660624E-2</v>
      </c>
      <c r="D637" s="6">
        <f t="shared" si="47"/>
        <v>2.2632589394585892E-3</v>
      </c>
      <c r="E637" s="6">
        <f t="shared" si="50"/>
        <v>9.4483157352523404E-3</v>
      </c>
      <c r="F637" s="6">
        <f t="shared" si="48"/>
        <v>1.758946417142345</v>
      </c>
      <c r="G637" s="17">
        <v>1.966305075225732E-2</v>
      </c>
      <c r="H637" s="9">
        <f t="shared" si="49"/>
        <v>1.3262527727180611E-2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-1.567484009463143E-2</v>
      </c>
      <c r="D638" s="6">
        <f t="shared" si="47"/>
        <v>2.4570061199226503E-4</v>
      </c>
      <c r="E638" s="6">
        <f t="shared" si="50"/>
        <v>2.2632589394585892E-3</v>
      </c>
      <c r="F638" s="6">
        <f t="shared" si="48"/>
        <v>3.5277339149825244</v>
      </c>
      <c r="G638" s="17">
        <v>1.9779485689668509E-2</v>
      </c>
      <c r="H638" s="9">
        <f t="shared" si="49"/>
        <v>1.878226268313412E-2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-9.386050989013861E-2</v>
      </c>
      <c r="D639" s="6">
        <f t="shared" si="47"/>
        <v>8.8097953168368073E-3</v>
      </c>
      <c r="E639" s="6">
        <f t="shared" si="50"/>
        <v>2.4570061199226503E-4</v>
      </c>
      <c r="F639" s="6">
        <f t="shared" si="48"/>
        <v>3.5692327004242257</v>
      </c>
      <c r="G639" s="17">
        <v>2.0911135428882614E-2</v>
      </c>
      <c r="H639" s="9">
        <f t="shared" si="49"/>
        <v>1.8892413028579028E-2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-8.1476601171459134E-2</v>
      </c>
      <c r="D640" s="6">
        <f t="shared" si="47"/>
        <v>6.6384365384530158E-3</v>
      </c>
      <c r="E640" s="6">
        <f t="shared" si="50"/>
        <v>8.8097953168368073E-3</v>
      </c>
      <c r="F640" s="6">
        <f t="shared" si="48"/>
        <v>3.9877387618931768</v>
      </c>
      <c r="G640" s="17">
        <v>1.446136546099114E-2</v>
      </c>
      <c r="H640" s="9">
        <f t="shared" si="49"/>
        <v>1.9969323378355053E-2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-8.9650092801438236E-2</v>
      </c>
      <c r="D641" s="6">
        <f t="shared" si="47"/>
        <v>8.0371391393064887E-3</v>
      </c>
      <c r="E641" s="6">
        <f t="shared" si="50"/>
        <v>6.6384365384530158E-3</v>
      </c>
      <c r="F641" s="6">
        <f t="shared" si="48"/>
        <v>1.9176020257481292</v>
      </c>
      <c r="G641" s="17">
        <v>1.8674962861011005E-2</v>
      </c>
      <c r="H641" s="9">
        <f t="shared" si="49"/>
        <v>1.3847750812850905E-2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-4.3005529075716829E-2</v>
      </c>
      <c r="D642" s="6">
        <f t="shared" si="47"/>
        <v>1.8494755310823256E-3</v>
      </c>
      <c r="E642" s="6">
        <f t="shared" si="50"/>
        <v>8.0371391393064887E-3</v>
      </c>
      <c r="F642" s="6">
        <f t="shared" si="48"/>
        <v>3.1845199086510139</v>
      </c>
      <c r="G642" s="17">
        <v>2.2919821481062572E-2</v>
      </c>
      <c r="H642" s="9">
        <f t="shared" si="49"/>
        <v>1.7845223194600322E-2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-6.4576912241770701E-2</v>
      </c>
      <c r="D643" s="6">
        <f t="shared" si="47"/>
        <v>4.1701775946813542E-3</v>
      </c>
      <c r="E643" s="6">
        <f t="shared" si="50"/>
        <v>1.8494755310823256E-3</v>
      </c>
      <c r="F643" s="6">
        <f t="shared" si="48"/>
        <v>4.7859669814367818</v>
      </c>
      <c r="G643" s="17">
        <v>2.116802743223211E-2</v>
      </c>
      <c r="H643" s="9">
        <f t="shared" si="49"/>
        <v>2.1876853021942581E-2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-5.7281980160575667E-2</v>
      </c>
      <c r="D644" s="6">
        <f t="shared" si="47"/>
        <v>3.2812252511165842E-3</v>
      </c>
      <c r="E644" s="6">
        <f t="shared" si="50"/>
        <v>4.1701775946813542E-3</v>
      </c>
      <c r="F644" s="6">
        <f t="shared" si="48"/>
        <v>4.0854277453423915</v>
      </c>
      <c r="G644" s="17">
        <v>4.0758944616122242E-2</v>
      </c>
      <c r="H644" s="9">
        <f t="shared" si="49"/>
        <v>2.0212441083012192E-2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-6.9237435139496442E-2</v>
      </c>
      <c r="D645" s="6">
        <f t="shared" si="47"/>
        <v>4.7938224246959768E-3</v>
      </c>
      <c r="E645" s="6">
        <f t="shared" si="50"/>
        <v>3.2812252511165842E-3</v>
      </c>
      <c r="F645" s="6">
        <f t="shared" si="48"/>
        <v>15.092773018868668</v>
      </c>
      <c r="G645" s="17">
        <v>2.4588015188038381E-2</v>
      </c>
      <c r="H645" s="9">
        <f t="shared" si="49"/>
        <v>3.8849418295347313E-2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-4.8036792085448692E-2</v>
      </c>
      <c r="D646" s="6">
        <f t="shared" si="47"/>
        <v>2.307533393860626E-3</v>
      </c>
      <c r="E646" s="6">
        <f t="shared" si="50"/>
        <v>4.7938224246959768E-3</v>
      </c>
      <c r="F646" s="6">
        <f t="shared" si="48"/>
        <v>5.5052693067565688</v>
      </c>
      <c r="G646" s="17">
        <v>3.53089795151788E-2</v>
      </c>
      <c r="H646" s="9">
        <f t="shared" si="49"/>
        <v>2.3463310309409815E-2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-9.3166520961292312E-2</v>
      </c>
      <c r="D647" s="6">
        <f t="shared" si="47"/>
        <v>8.6800006280309192E-3</v>
      </c>
      <c r="E647" s="6">
        <f t="shared" si="50"/>
        <v>2.307533393860626E-3</v>
      </c>
      <c r="F647" s="6">
        <f t="shared" si="48"/>
        <v>11.331320304686352</v>
      </c>
      <c r="G647" s="17">
        <v>1.3999866862728319E-2</v>
      </c>
      <c r="H647" s="9">
        <f t="shared" si="49"/>
        <v>3.366202653538012E-2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-9.2151889912639937E-2</v>
      </c>
      <c r="D648" s="6">
        <f t="shared" si="47"/>
        <v>8.4919708144713096E-3</v>
      </c>
      <c r="E648" s="6">
        <f t="shared" si="50"/>
        <v>8.6800006280309192E-3</v>
      </c>
      <c r="F648" s="6">
        <f t="shared" si="48"/>
        <v>1.7986006934883427</v>
      </c>
      <c r="G648" s="17">
        <v>2.4123993746678344E-2</v>
      </c>
      <c r="H648" s="9">
        <f t="shared" si="49"/>
        <v>1.3411191943628062E-2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-9.1959338971723578E-2</v>
      </c>
      <c r="D649" s="6">
        <f t="shared" si="47"/>
        <v>8.4565200241163586E-3</v>
      </c>
      <c r="E649" s="6">
        <f t="shared" si="50"/>
        <v>8.4919708144713096E-3</v>
      </c>
      <c r="F649" s="6">
        <f t="shared" si="48"/>
        <v>5.3004980429883064</v>
      </c>
      <c r="G649" s="17">
        <v>2.9263786501929633E-2</v>
      </c>
      <c r="H649" s="9">
        <f t="shared" si="49"/>
        <v>2.3022810521281509E-2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-0.10658671635481892</v>
      </c>
      <c r="D650" s="6">
        <f t="shared" si="47"/>
        <v>1.1360728103302624E-2</v>
      </c>
      <c r="E650" s="6">
        <f t="shared" si="50"/>
        <v>8.4565200241163586E-3</v>
      </c>
      <c r="F650" s="6">
        <f t="shared" si="48"/>
        <v>7.7901455662321162</v>
      </c>
      <c r="G650" s="17">
        <v>2.4775471868440594E-2</v>
      </c>
      <c r="H650" s="9">
        <f t="shared" si="49"/>
        <v>2.791083224526298E-2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-1.5321071050365072E-2</v>
      </c>
      <c r="D651" s="6">
        <f t="shared" si="47"/>
        <v>2.347352181303347E-4</v>
      </c>
      <c r="E651" s="6">
        <f t="shared" si="50"/>
        <v>1.1360728103302624E-2</v>
      </c>
      <c r="F651" s="6">
        <f t="shared" si="48"/>
        <v>5.589776102137451</v>
      </c>
      <c r="G651" s="17">
        <v>4.2157629884951281E-2</v>
      </c>
      <c r="H651" s="9">
        <f t="shared" si="49"/>
        <v>2.3642707336803563E-2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-0.10354462368941736</v>
      </c>
      <c r="D652" s="6">
        <f t="shared" si="47"/>
        <v>1.072148909498305E-2</v>
      </c>
      <c r="E652" s="6">
        <f t="shared" si="50"/>
        <v>2.347352181303347E-4</v>
      </c>
      <c r="F652" s="6">
        <f t="shared" si="48"/>
        <v>16.144751865285304</v>
      </c>
      <c r="G652" s="17">
        <v>3.4015132079255016E-2</v>
      </c>
      <c r="H652" s="9">
        <f t="shared" si="49"/>
        <v>4.018053243211854E-2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-4.6283015334401205E-2</v>
      </c>
      <c r="D653" s="6">
        <f t="shared" ref="D653:D716" si="52">C653^2</f>
        <v>2.142117508444417E-3</v>
      </c>
      <c r="E653" s="6">
        <f t="shared" si="50"/>
        <v>1.072148909498305E-2</v>
      </c>
      <c r="F653" s="6">
        <f t="shared" ref="F653:F716" si="53">B$6+B$7*E653+B$8*(G652*100)^2</f>
        <v>10.518223414316671</v>
      </c>
      <c r="G653" s="17">
        <v>1.8760320507124527E-2</v>
      </c>
      <c r="H653" s="9">
        <f t="shared" ref="H653:H716" si="54">SQRT(F653)/100</f>
        <v>3.2431810640660613E-2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-7.5743026552693715E-3</v>
      </c>
      <c r="D654" s="6">
        <f t="shared" si="52"/>
        <v>5.7370060713620649E-5</v>
      </c>
      <c r="E654" s="6">
        <f t="shared" ref="E654:E717" si="55">D653</f>
        <v>2.142117508444417E-3</v>
      </c>
      <c r="F654" s="6">
        <f t="shared" si="53"/>
        <v>3.2130182476694826</v>
      </c>
      <c r="G654" s="17">
        <v>2.4088683722157361E-2</v>
      </c>
      <c r="H654" s="9">
        <f t="shared" si="54"/>
        <v>1.7924893995975213E-2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-5.722698267120678E-2</v>
      </c>
      <c r="D655" s="6">
        <f t="shared" si="52"/>
        <v>3.2749275456506011E-3</v>
      </c>
      <c r="E655" s="6">
        <f t="shared" si="55"/>
        <v>5.7370060713620649E-5</v>
      </c>
      <c r="F655" s="6">
        <f t="shared" si="53"/>
        <v>5.2843462749622701</v>
      </c>
      <c r="G655" s="17">
        <v>2.0431550976116101E-2</v>
      </c>
      <c r="H655" s="9">
        <f t="shared" si="54"/>
        <v>2.2987706007695223E-2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-7.5821735190589934E-2</v>
      </c>
      <c r="D656" s="6">
        <f t="shared" si="52"/>
        <v>5.7489355273119443E-3</v>
      </c>
      <c r="E656" s="6">
        <f t="shared" si="55"/>
        <v>3.2749275456506011E-3</v>
      </c>
      <c r="F656" s="6">
        <f t="shared" si="53"/>
        <v>3.8073823131383908</v>
      </c>
      <c r="G656" s="17">
        <v>1.8977150307148017E-2</v>
      </c>
      <c r="H656" s="9">
        <f t="shared" si="54"/>
        <v>1.9512514735775068E-2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-0.10090974444442015</v>
      </c>
      <c r="D657" s="6">
        <f t="shared" si="52"/>
        <v>1.0182776523838184E-2</v>
      </c>
      <c r="E657" s="6">
        <f t="shared" si="55"/>
        <v>5.7489355273119443E-3</v>
      </c>
      <c r="F657" s="6">
        <f t="shared" si="53"/>
        <v>3.2875609429903747</v>
      </c>
      <c r="G657" s="17">
        <v>1.816248087694684E-2</v>
      </c>
      <c r="H657" s="9">
        <f t="shared" si="54"/>
        <v>1.813163242234514E-2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-8.9281877388204672E-2</v>
      </c>
      <c r="D658" s="6">
        <f t="shared" si="52"/>
        <v>7.9712536299624132E-3</v>
      </c>
      <c r="E658" s="6">
        <f t="shared" si="55"/>
        <v>1.0182776523838184E-2</v>
      </c>
      <c r="F658" s="6">
        <f t="shared" si="53"/>
        <v>3.0134146297913809</v>
      </c>
      <c r="G658" s="17">
        <v>2.0895470285581676E-2</v>
      </c>
      <c r="H658" s="9">
        <f t="shared" si="54"/>
        <v>1.735918958301735E-2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-9.8060802301279379E-2</v>
      </c>
      <c r="D659" s="6">
        <f t="shared" si="52"/>
        <v>9.6159209479705996E-3</v>
      </c>
      <c r="E659" s="6">
        <f t="shared" si="55"/>
        <v>7.9712536299624132E-3</v>
      </c>
      <c r="F659" s="6">
        <f t="shared" si="53"/>
        <v>3.9817266095567287</v>
      </c>
      <c r="G659" s="17">
        <v>1.6126336153684306E-2</v>
      </c>
      <c r="H659" s="9">
        <f t="shared" si="54"/>
        <v>1.9954264229875097E-2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-2.046284516017615E-2</v>
      </c>
      <c r="D660" s="6">
        <f t="shared" si="52"/>
        <v>4.1872803204934451E-4</v>
      </c>
      <c r="E660" s="6">
        <f t="shared" si="55"/>
        <v>9.6159209479705996E-3</v>
      </c>
      <c r="F660" s="6">
        <f t="shared" si="53"/>
        <v>2.379917598653114</v>
      </c>
      <c r="G660" s="17">
        <v>3.0697864834305841E-2</v>
      </c>
      <c r="H660" s="9">
        <f t="shared" si="54"/>
        <v>1.5426981553930484E-2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-4.7091578166829517E-2</v>
      </c>
      <c r="D661" s="6">
        <f t="shared" si="52"/>
        <v>2.2176167342426146E-3</v>
      </c>
      <c r="E661" s="6">
        <f t="shared" si="55"/>
        <v>4.1872803204934451E-4</v>
      </c>
      <c r="F661" s="6">
        <f t="shared" si="53"/>
        <v>8.5696573960972096</v>
      </c>
      <c r="G661" s="17">
        <v>3.9891273213297024E-2</v>
      </c>
      <c r="H661" s="9">
        <f t="shared" si="54"/>
        <v>2.9273977174441482E-2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-3.6471068444259909E-2</v>
      </c>
      <c r="D662" s="6">
        <f t="shared" si="52"/>
        <v>1.3301388334658909E-3</v>
      </c>
      <c r="E662" s="6">
        <f t="shared" si="55"/>
        <v>2.2176167342426146E-3</v>
      </c>
      <c r="F662" s="6">
        <f t="shared" si="53"/>
        <v>14.45777462025802</v>
      </c>
      <c r="G662" s="17">
        <v>2.3384910097507778E-2</v>
      </c>
      <c r="H662" s="9">
        <f t="shared" si="54"/>
        <v>3.8023380465521499E-2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-7.1830999961904618E-2</v>
      </c>
      <c r="D663" s="6">
        <f t="shared" si="52"/>
        <v>5.1596925555271412E-3</v>
      </c>
      <c r="E663" s="6">
        <f t="shared" si="55"/>
        <v>1.3301388334658909E-3</v>
      </c>
      <c r="F663" s="6">
        <f t="shared" si="53"/>
        <v>4.9813178585166549</v>
      </c>
      <c r="G663" s="17">
        <v>1.9333098510948978E-2</v>
      </c>
      <c r="H663" s="9">
        <f t="shared" si="54"/>
        <v>2.2318866141712159E-2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-6.3348923265481555E-2</v>
      </c>
      <c r="D664" s="6">
        <f t="shared" si="52"/>
        <v>4.0130860788958706E-3</v>
      </c>
      <c r="E664" s="6">
        <f t="shared" si="55"/>
        <v>5.1596925555271412E-3</v>
      </c>
      <c r="F664" s="6">
        <f t="shared" si="53"/>
        <v>3.4112352635299024</v>
      </c>
      <c r="G664" s="17">
        <v>1.4642706714311541E-2</v>
      </c>
      <c r="H664" s="9">
        <f t="shared" si="54"/>
        <v>1.8469529673302194E-2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-9.3062149590347185E-2</v>
      </c>
      <c r="D665" s="6">
        <f t="shared" si="52"/>
        <v>8.6605636863761569E-3</v>
      </c>
      <c r="E665" s="6">
        <f t="shared" si="55"/>
        <v>4.0130860788958706E-3</v>
      </c>
      <c r="F665" s="6">
        <f t="shared" si="53"/>
        <v>1.9652674813711599</v>
      </c>
      <c r="G665" s="17">
        <v>2.7753372062327912E-2</v>
      </c>
      <c r="H665" s="9">
        <f t="shared" si="54"/>
        <v>1.4018799810865266E-2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-1.3942987292246439E-2</v>
      </c>
      <c r="D666" s="6">
        <f t="shared" si="52"/>
        <v>1.9440689463174569E-4</v>
      </c>
      <c r="E666" s="6">
        <f t="shared" si="55"/>
        <v>8.6605636863761569E-3</v>
      </c>
      <c r="F666" s="6">
        <f t="shared" si="53"/>
        <v>7.0088000618911712</v>
      </c>
      <c r="G666" s="17">
        <v>2.5263038398410657E-2</v>
      </c>
      <c r="H666" s="9">
        <f t="shared" si="54"/>
        <v>2.6474138440922248E-2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-5.5905391129764961E-2</v>
      </c>
      <c r="D667" s="6">
        <f t="shared" si="52"/>
        <v>3.1254127573720029E-3</v>
      </c>
      <c r="E667" s="6">
        <f t="shared" si="55"/>
        <v>1.9440689463174569E-4</v>
      </c>
      <c r="F667" s="6">
        <f t="shared" si="53"/>
        <v>5.8101963948989503</v>
      </c>
      <c r="G667" s="17">
        <v>1.5573197899336484E-2</v>
      </c>
      <c r="H667" s="9">
        <f t="shared" si="54"/>
        <v>2.4104348974612343E-2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-5.207437687484652E-2</v>
      </c>
      <c r="D668" s="6">
        <f t="shared" si="52"/>
        <v>2.7117407269035502E-3</v>
      </c>
      <c r="E668" s="6">
        <f t="shared" si="55"/>
        <v>3.1254127573720029E-3</v>
      </c>
      <c r="F668" s="6">
        <f t="shared" si="53"/>
        <v>2.2202863203301453</v>
      </c>
      <c r="G668" s="17">
        <v>1.966195218342584E-2</v>
      </c>
      <c r="H668" s="9">
        <f t="shared" si="54"/>
        <v>1.4900625222889628E-2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-3.9562438554960638E-2</v>
      </c>
      <c r="D669" s="6">
        <f t="shared" si="52"/>
        <v>1.5651865444150359E-3</v>
      </c>
      <c r="E669" s="6">
        <f t="shared" si="55"/>
        <v>2.7117407269035502E-3</v>
      </c>
      <c r="F669" s="6">
        <f t="shared" si="53"/>
        <v>3.527379488216182</v>
      </c>
      <c r="G669" s="17">
        <v>1.3044112076765398E-2</v>
      </c>
      <c r="H669" s="9">
        <f t="shared" si="54"/>
        <v>1.8781319144874201E-2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-7.6855237949026448E-2</v>
      </c>
      <c r="D670" s="6">
        <f t="shared" si="52"/>
        <v>5.906727600201475E-3</v>
      </c>
      <c r="E670" s="6">
        <f t="shared" si="55"/>
        <v>1.5651865444150359E-3</v>
      </c>
      <c r="F670" s="6">
        <f t="shared" si="53"/>
        <v>1.5634916117253181</v>
      </c>
      <c r="G670" s="17">
        <v>1.1096465679804036E-2</v>
      </c>
      <c r="H670" s="9">
        <f t="shared" si="54"/>
        <v>1.2503965817792841E-2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-4.0451753872650521E-2</v>
      </c>
      <c r="D671" s="6">
        <f t="shared" si="52"/>
        <v>1.6363443913734964E-3</v>
      </c>
      <c r="E671" s="6">
        <f t="shared" si="55"/>
        <v>5.906727600201475E-3</v>
      </c>
      <c r="F671" s="6">
        <f t="shared" si="53"/>
        <v>1.1372669515403202</v>
      </c>
      <c r="G671" s="17">
        <v>1.703392475748617E-2</v>
      </c>
      <c r="H671" s="9">
        <f t="shared" si="54"/>
        <v>1.0664271899854767E-2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-5.4225500838306413E-2</v>
      </c>
      <c r="D672" s="6">
        <f t="shared" si="52"/>
        <v>2.9404049411651694E-3</v>
      </c>
      <c r="E672" s="6">
        <f t="shared" si="55"/>
        <v>1.6363443913734964E-3</v>
      </c>
      <c r="F672" s="6">
        <f t="shared" si="53"/>
        <v>2.6523095810818504</v>
      </c>
      <c r="G672" s="17">
        <v>1.2715855018292838E-2</v>
      </c>
      <c r="H672" s="9">
        <f t="shared" si="54"/>
        <v>1.6285912873038006E-2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-9.4099477040452448E-2</v>
      </c>
      <c r="D673" s="6">
        <f t="shared" si="52"/>
        <v>8.8547115792866372E-3</v>
      </c>
      <c r="E673" s="6">
        <f t="shared" si="55"/>
        <v>2.9404049411651694E-3</v>
      </c>
      <c r="F673" s="6">
        <f t="shared" si="53"/>
        <v>1.4868864182355399</v>
      </c>
      <c r="G673" s="17">
        <v>1.3409233543430548E-2</v>
      </c>
      <c r="H673" s="9">
        <f t="shared" si="54"/>
        <v>1.2193795218206429E-2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-5.5877914260462548E-2</v>
      </c>
      <c r="D674" s="6">
        <f t="shared" si="52"/>
        <v>3.1223413020996038E-3</v>
      </c>
      <c r="E674" s="6">
        <f t="shared" si="55"/>
        <v>8.8547115792866372E-3</v>
      </c>
      <c r="F674" s="6">
        <f t="shared" si="53"/>
        <v>1.6517349880877781</v>
      </c>
      <c r="G674" s="17">
        <v>2.0271503325618365E-2</v>
      </c>
      <c r="H674" s="9">
        <f t="shared" si="54"/>
        <v>1.2851984236248417E-2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-9.5995939680198733E-2</v>
      </c>
      <c r="D675" s="6">
        <f t="shared" si="52"/>
        <v>9.2152204350843536E-3</v>
      </c>
      <c r="E675" s="6">
        <f t="shared" si="55"/>
        <v>3.1223413020996038E-3</v>
      </c>
      <c r="F675" s="6">
        <f t="shared" si="53"/>
        <v>3.7482641345288745</v>
      </c>
      <c r="G675" s="17">
        <v>1.5591475521327156E-2</v>
      </c>
      <c r="H675" s="9">
        <f t="shared" si="54"/>
        <v>1.9360434226868142E-2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-8.8993740888224412E-2</v>
      </c>
      <c r="D676" s="6">
        <f t="shared" si="52"/>
        <v>7.919885917280425E-3</v>
      </c>
      <c r="E676" s="6">
        <f t="shared" si="55"/>
        <v>9.2152204350843536E-3</v>
      </c>
      <c r="F676" s="6">
        <f t="shared" si="53"/>
        <v>2.2259641642917583</v>
      </c>
      <c r="G676" s="17">
        <v>1.1229733851112679E-2</v>
      </c>
      <c r="H676" s="9">
        <f t="shared" si="54"/>
        <v>1.4919665426180838E-2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-4.7757156044846864E-2</v>
      </c>
      <c r="D677" s="6">
        <f t="shared" si="52"/>
        <v>2.2807459534918534E-3</v>
      </c>
      <c r="E677" s="6">
        <f t="shared" si="55"/>
        <v>7.919885917280425E-3</v>
      </c>
      <c r="F677" s="6">
        <f t="shared" si="53"/>
        <v>1.1644310010854888</v>
      </c>
      <c r="G677" s="17">
        <v>2.2400578810777921E-2</v>
      </c>
      <c r="H677" s="9">
        <f t="shared" si="54"/>
        <v>1.0790880413967568E-2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-7.9685347112642912E-2</v>
      </c>
      <c r="D678" s="6">
        <f t="shared" si="52"/>
        <v>6.3497545444623884E-3</v>
      </c>
      <c r="E678" s="6">
        <f t="shared" si="55"/>
        <v>2.2807459534918534E-3</v>
      </c>
      <c r="F678" s="6">
        <f t="shared" si="53"/>
        <v>4.5724946509243871</v>
      </c>
      <c r="G678" s="17">
        <v>1.4041988049139106E-2</v>
      </c>
      <c r="H678" s="9">
        <f t="shared" si="54"/>
        <v>2.1383392272799905E-2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-0.1034678937247587</v>
      </c>
      <c r="D679" s="6">
        <f t="shared" si="52"/>
        <v>1.0705605031837961E-2</v>
      </c>
      <c r="E679" s="6">
        <f t="shared" si="55"/>
        <v>6.3497545444623884E-3</v>
      </c>
      <c r="F679" s="6">
        <f t="shared" si="53"/>
        <v>1.8091222820760291</v>
      </c>
      <c r="G679" s="17">
        <v>1.5240269956225249E-2</v>
      </c>
      <c r="H679" s="9">
        <f t="shared" si="54"/>
        <v>1.3450361638543511E-2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-4.1623318388966594E-2</v>
      </c>
      <c r="D680" s="6">
        <f t="shared" si="52"/>
        <v>1.7325006337092846E-3</v>
      </c>
      <c r="E680" s="6">
        <f t="shared" si="55"/>
        <v>1.0705605031837961E-2</v>
      </c>
      <c r="F680" s="6">
        <f t="shared" si="53"/>
        <v>2.1278439196574821</v>
      </c>
      <c r="G680" s="17">
        <v>1.4905744040256996E-2</v>
      </c>
      <c r="H680" s="9">
        <f t="shared" si="54"/>
        <v>1.458713103957554E-2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-9.6388128515913524E-2</v>
      </c>
      <c r="D681" s="6">
        <f t="shared" si="52"/>
        <v>9.2906713188002626E-3</v>
      </c>
      <c r="E681" s="6">
        <f t="shared" si="55"/>
        <v>1.7325006337092846E-3</v>
      </c>
      <c r="F681" s="6">
        <f t="shared" si="53"/>
        <v>2.0355950868396913</v>
      </c>
      <c r="G681" s="17">
        <v>1.5438993817348734E-2</v>
      </c>
      <c r="H681" s="9">
        <f t="shared" si="54"/>
        <v>1.4267428243519191E-2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-2.9100865234322371E-2</v>
      </c>
      <c r="D682" s="6">
        <f t="shared" si="52"/>
        <v>8.4686035738619242E-4</v>
      </c>
      <c r="E682" s="6">
        <f t="shared" si="55"/>
        <v>9.2906713188002626E-3</v>
      </c>
      <c r="F682" s="6">
        <f t="shared" si="53"/>
        <v>2.1830408647153008</v>
      </c>
      <c r="G682" s="17">
        <v>2.5692247807776968E-2</v>
      </c>
      <c r="H682" s="9">
        <f t="shared" si="54"/>
        <v>1.4775117139012132E-2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-5.6745904584429102E-2</v>
      </c>
      <c r="D683" s="6">
        <f t="shared" si="52"/>
        <v>3.2200976871051318E-3</v>
      </c>
      <c r="E683" s="6">
        <f t="shared" si="55"/>
        <v>8.4686035738619242E-4</v>
      </c>
      <c r="F683" s="6">
        <f t="shared" si="53"/>
        <v>6.0086819455692817</v>
      </c>
      <c r="G683" s="17">
        <v>2.0521893468471913E-2</v>
      </c>
      <c r="H683" s="9">
        <f t="shared" si="54"/>
        <v>2.4512612968774428E-2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-5.2096571465775524E-2</v>
      </c>
      <c r="D684" s="6">
        <f t="shared" si="52"/>
        <v>2.7140527584886566E-3</v>
      </c>
      <c r="E684" s="6">
        <f t="shared" si="55"/>
        <v>3.2200976871051318E-3</v>
      </c>
      <c r="F684" s="6">
        <f t="shared" si="53"/>
        <v>3.8409463380999878</v>
      </c>
      <c r="G684" s="17">
        <v>1.0224261338512109E-2</v>
      </c>
      <c r="H684" s="9">
        <f t="shared" si="54"/>
        <v>1.9598332424214025E-2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-6.7421114905168777E-2</v>
      </c>
      <c r="D685" s="6">
        <f t="shared" si="52"/>
        <v>4.5456067350559716E-3</v>
      </c>
      <c r="E685" s="6">
        <f t="shared" si="55"/>
        <v>2.7140527584886566E-3</v>
      </c>
      <c r="F685" s="6">
        <f t="shared" si="53"/>
        <v>0.96827793843365428</v>
      </c>
      <c r="G685" s="17">
        <v>1.8571880248409577E-2</v>
      </c>
      <c r="H685" s="9">
        <f t="shared" si="54"/>
        <v>9.8401114751493265E-3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-9.1468686646605776E-2</v>
      </c>
      <c r="D686" s="6">
        <f t="shared" si="52"/>
        <v>8.3665206368549582E-3</v>
      </c>
      <c r="E686" s="6">
        <f t="shared" si="55"/>
        <v>4.5456067350559716E-3</v>
      </c>
      <c r="F686" s="6">
        <f t="shared" si="53"/>
        <v>3.149391866660288</v>
      </c>
      <c r="G686" s="17">
        <v>1.1052825351509548E-2</v>
      </c>
      <c r="H686" s="9">
        <f t="shared" si="54"/>
        <v>1.7746526045004662E-2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-5.4783168533132656E-2</v>
      </c>
      <c r="D687" s="6">
        <f t="shared" si="52"/>
        <v>3.0011955545296161E-3</v>
      </c>
      <c r="E687" s="6">
        <f t="shared" si="55"/>
        <v>8.3665206368549582E-3</v>
      </c>
      <c r="F687" s="6">
        <f t="shared" si="53"/>
        <v>1.1287028532583749</v>
      </c>
      <c r="G687" s="17">
        <v>9.6573818294537293E-3</v>
      </c>
      <c r="H687" s="9">
        <f t="shared" si="54"/>
        <v>1.0624042795745765E-2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-7.5990779675279424E-2</v>
      </c>
      <c r="D688" s="6">
        <f t="shared" si="52"/>
        <v>5.7745985956568604E-3</v>
      </c>
      <c r="E688" s="6">
        <f t="shared" si="55"/>
        <v>3.0011955545296161E-3</v>
      </c>
      <c r="F688" s="6">
        <f t="shared" si="53"/>
        <v>0.86604476100407168</v>
      </c>
      <c r="G688" s="17">
        <v>1.2522214900834419E-2</v>
      </c>
      <c r="H688" s="9">
        <f t="shared" si="54"/>
        <v>9.3061525938707441E-3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-7.6472086163307779E-2</v>
      </c>
      <c r="D689" s="6">
        <f t="shared" si="52"/>
        <v>5.847979962168369E-3</v>
      </c>
      <c r="E689" s="6">
        <f t="shared" si="55"/>
        <v>5.7745985956568604E-3</v>
      </c>
      <c r="F689" s="6">
        <f t="shared" si="53"/>
        <v>1.442782956326228</v>
      </c>
      <c r="G689" s="17">
        <v>2.0090298268858477E-2</v>
      </c>
      <c r="H689" s="9">
        <f t="shared" si="54"/>
        <v>1.2011590054302669E-2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-7.0117949223791082E-2</v>
      </c>
      <c r="D690" s="6">
        <f t="shared" si="52"/>
        <v>4.9165268033501443E-3</v>
      </c>
      <c r="E690" s="6">
        <f t="shared" si="55"/>
        <v>5.847979962168369E-3</v>
      </c>
      <c r="F690" s="6">
        <f t="shared" si="53"/>
        <v>3.6821345028789287</v>
      </c>
      <c r="G690" s="17">
        <v>2.0040886799305723E-2</v>
      </c>
      <c r="H690" s="9">
        <f t="shared" si="54"/>
        <v>1.9188888719461918E-2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-9.2809364316827139E-2</v>
      </c>
      <c r="D691" s="6">
        <f t="shared" si="52"/>
        <v>8.6135781048935472E-3</v>
      </c>
      <c r="E691" s="6">
        <f t="shared" si="55"/>
        <v>4.9165268033501443E-3</v>
      </c>
      <c r="F691" s="6">
        <f t="shared" si="53"/>
        <v>3.664065318107006</v>
      </c>
      <c r="G691" s="17">
        <v>1.9483835554749619E-2</v>
      </c>
      <c r="H691" s="9">
        <f t="shared" si="54"/>
        <v>1.9141748400046968E-2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-6.0092866241442298E-2</v>
      </c>
      <c r="D692" s="6">
        <f t="shared" si="52"/>
        <v>3.6111525731118755E-3</v>
      </c>
      <c r="E692" s="6">
        <f t="shared" si="55"/>
        <v>8.6135781048935472E-3</v>
      </c>
      <c r="F692" s="6">
        <f t="shared" si="53"/>
        <v>3.4646118367065988</v>
      </c>
      <c r="G692" s="17">
        <v>1.3430677844705431E-2</v>
      </c>
      <c r="H692" s="9">
        <f t="shared" si="54"/>
        <v>1.8613467803465851E-2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-9.3960128054003139E-2</v>
      </c>
      <c r="D693" s="6">
        <f t="shared" si="52"/>
        <v>8.8285056639246674E-3</v>
      </c>
      <c r="E693" s="6">
        <f t="shared" si="55"/>
        <v>3.6111525731118755E-3</v>
      </c>
      <c r="F693" s="6">
        <f t="shared" si="53"/>
        <v>1.6565181866226042</v>
      </c>
      <c r="G693" s="17">
        <v>1.759368445381802E-2</v>
      </c>
      <c r="H693" s="9">
        <f t="shared" si="54"/>
        <v>1.2870579577558286E-2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-6.6231976597967701E-2</v>
      </c>
      <c r="D694" s="6">
        <f t="shared" si="52"/>
        <v>4.3866747240737412E-3</v>
      </c>
      <c r="E694" s="6">
        <f t="shared" si="55"/>
        <v>8.8285056639246674E-3</v>
      </c>
      <c r="F694" s="6">
        <f t="shared" si="53"/>
        <v>2.8287747943529489</v>
      </c>
      <c r="G694" s="17">
        <v>2.2271166605759264E-2</v>
      </c>
      <c r="H694" s="9">
        <f t="shared" si="54"/>
        <v>1.6818961901237984E-2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-3.0525589414207861E-2</v>
      </c>
      <c r="D695" s="6">
        <f t="shared" si="52"/>
        <v>9.3181160908479904E-4</v>
      </c>
      <c r="E695" s="6">
        <f t="shared" si="55"/>
        <v>4.3866747240737412E-3</v>
      </c>
      <c r="F695" s="6">
        <f t="shared" si="53"/>
        <v>4.5202192774324335</v>
      </c>
      <c r="G695" s="17">
        <v>2.345350880479645E-2</v>
      </c>
      <c r="H695" s="9">
        <f t="shared" si="54"/>
        <v>2.1260807316356621E-2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-6.4456531545234216E-2</v>
      </c>
      <c r="D696" s="6">
        <f t="shared" si="52"/>
        <v>4.1546444588417735E-3</v>
      </c>
      <c r="E696" s="6">
        <f t="shared" si="55"/>
        <v>9.3181160908479904E-4</v>
      </c>
      <c r="F696" s="6">
        <f t="shared" si="53"/>
        <v>5.0104365664353985</v>
      </c>
      <c r="G696" s="17">
        <v>1.9003692846034155E-2</v>
      </c>
      <c r="H696" s="9">
        <f t="shared" si="54"/>
        <v>2.2384004481851315E-2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-8.244830870069994E-2</v>
      </c>
      <c r="D697" s="6">
        <f t="shared" si="52"/>
        <v>6.7977236076059138E-3</v>
      </c>
      <c r="E697" s="6">
        <f t="shared" si="55"/>
        <v>4.1546444588417735E-3</v>
      </c>
      <c r="F697" s="6">
        <f t="shared" si="53"/>
        <v>3.2965740647693007</v>
      </c>
      <c r="G697" s="17">
        <v>2.2615645338635717E-2</v>
      </c>
      <c r="H697" s="9">
        <f t="shared" si="54"/>
        <v>1.8156470099579654E-2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-8.6758405806798611E-2</v>
      </c>
      <c r="D698" s="6">
        <f t="shared" si="52"/>
        <v>7.5270209781371465E-3</v>
      </c>
      <c r="E698" s="6">
        <f t="shared" si="55"/>
        <v>6.7977236076059138E-3</v>
      </c>
      <c r="F698" s="6">
        <f t="shared" si="53"/>
        <v>4.6607128174406096</v>
      </c>
      <c r="G698" s="17">
        <v>1.9050688376136892E-2</v>
      </c>
      <c r="H698" s="9">
        <f t="shared" si="54"/>
        <v>2.1588684113304845E-2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-2.8972934982754148E-2</v>
      </c>
      <c r="D699" s="6">
        <f t="shared" si="52"/>
        <v>8.3943096151489912E-4</v>
      </c>
      <c r="E699" s="6">
        <f t="shared" si="55"/>
        <v>7.5270209781371465E-3</v>
      </c>
      <c r="F699" s="6">
        <f t="shared" si="53"/>
        <v>3.3130823572131076</v>
      </c>
      <c r="G699" s="17">
        <v>2.838047246570681E-2</v>
      </c>
      <c r="H699" s="9">
        <f t="shared" si="54"/>
        <v>1.8201874511195565E-2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-8.5908136578075084E-2</v>
      </c>
      <c r="D700" s="6">
        <f t="shared" si="52"/>
        <v>7.3802079303172024E-3</v>
      </c>
      <c r="E700" s="6">
        <f t="shared" si="55"/>
        <v>8.3943096151489912E-4</v>
      </c>
      <c r="F700" s="6">
        <f t="shared" si="53"/>
        <v>7.3275291556306623</v>
      </c>
      <c r="G700" s="17">
        <v>2.0520777817719004E-2</v>
      </c>
      <c r="H700" s="9">
        <f t="shared" si="54"/>
        <v>2.7069409220798785E-2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-8.2380154323950891E-2</v>
      </c>
      <c r="D701" s="6">
        <f t="shared" si="52"/>
        <v>6.7864898264379647E-3</v>
      </c>
      <c r="E701" s="6">
        <f t="shared" si="55"/>
        <v>7.3802079303172024E-3</v>
      </c>
      <c r="F701" s="6">
        <f t="shared" si="53"/>
        <v>3.8408790931252876</v>
      </c>
      <c r="G701" s="17">
        <v>1.869443034336208E-2</v>
      </c>
      <c r="H701" s="9">
        <f t="shared" si="54"/>
        <v>1.9598160865564113E-2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-8.6161147812684566E-2</v>
      </c>
      <c r="D702" s="6">
        <f t="shared" si="52"/>
        <v>7.423743392399278E-3</v>
      </c>
      <c r="E702" s="6">
        <f t="shared" si="55"/>
        <v>6.7864898264379647E-3</v>
      </c>
      <c r="F702" s="6">
        <f t="shared" si="53"/>
        <v>3.1910157279518105</v>
      </c>
      <c r="G702" s="17">
        <v>1.8292845713537956E-2</v>
      </c>
      <c r="H702" s="9">
        <f t="shared" si="54"/>
        <v>1.7863414365545605E-2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-8.2047711393242739E-2</v>
      </c>
      <c r="D703" s="6">
        <f t="shared" si="52"/>
        <v>6.7318269448688548E-3</v>
      </c>
      <c r="E703" s="6">
        <f t="shared" si="55"/>
        <v>7.423743392399278E-3</v>
      </c>
      <c r="F703" s="6">
        <f t="shared" si="53"/>
        <v>3.0563030649295291</v>
      </c>
      <c r="G703" s="17">
        <v>1.7623076462674844E-2</v>
      </c>
      <c r="H703" s="9">
        <f t="shared" si="54"/>
        <v>1.7482285505418131E-2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-5.5165746334808669E-2</v>
      </c>
      <c r="D704" s="6">
        <f t="shared" si="52"/>
        <v>3.0432595686764562E-3</v>
      </c>
      <c r="E704" s="6">
        <f t="shared" si="55"/>
        <v>6.7318269448688548E-3</v>
      </c>
      <c r="F704" s="6">
        <f t="shared" si="53"/>
        <v>2.8379906861515205</v>
      </c>
      <c r="G704" s="17">
        <v>2.2281932863755911E-2</v>
      </c>
      <c r="H704" s="9">
        <f t="shared" si="54"/>
        <v>1.6846336949472192E-2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-7.7371236200572999E-2</v>
      </c>
      <c r="D705" s="6">
        <f t="shared" si="52"/>
        <v>5.9863081912048576E-3</v>
      </c>
      <c r="E705" s="6">
        <f t="shared" si="55"/>
        <v>3.0432595686764562E-3</v>
      </c>
      <c r="F705" s="6">
        <f t="shared" si="53"/>
        <v>4.5244588809768098</v>
      </c>
      <c r="G705" s="17">
        <v>1.9982075770486937E-2</v>
      </c>
      <c r="H705" s="9">
        <f t="shared" si="54"/>
        <v>2.1270775446552977E-2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-2.063490527265964E-2</v>
      </c>
      <c r="D706" s="6">
        <f t="shared" si="52"/>
        <v>4.2579931561163663E-4</v>
      </c>
      <c r="E706" s="6">
        <f t="shared" si="55"/>
        <v>5.9863081912048576E-3</v>
      </c>
      <c r="F706" s="6">
        <f t="shared" si="53"/>
        <v>3.6427989075760494</v>
      </c>
      <c r="G706" s="17">
        <v>2.5161000806580458E-2</v>
      </c>
      <c r="H706" s="9">
        <f t="shared" si="54"/>
        <v>1.9086117749757412E-2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-2.4212271738519815E-2</v>
      </c>
      <c r="D707" s="6">
        <f t="shared" si="52"/>
        <v>5.8623410273992533E-4</v>
      </c>
      <c r="E707" s="6">
        <f t="shared" si="55"/>
        <v>4.2579931561163663E-4</v>
      </c>
      <c r="F707" s="6">
        <f t="shared" si="53"/>
        <v>5.7635338388973762</v>
      </c>
      <c r="G707" s="17">
        <v>2.2838006427019848E-2</v>
      </c>
      <c r="H707" s="9">
        <f t="shared" si="54"/>
        <v>2.4007361035518621E-2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-5.5623475096193323E-2</v>
      </c>
      <c r="D708" s="6">
        <f t="shared" si="52"/>
        <v>3.0939709817768388E-3</v>
      </c>
      <c r="E708" s="6">
        <f t="shared" si="55"/>
        <v>5.8623410273992533E-4</v>
      </c>
      <c r="F708" s="6">
        <f t="shared" si="53"/>
        <v>4.7518948470817222</v>
      </c>
      <c r="G708" s="17">
        <v>1.5581722971742724E-2</v>
      </c>
      <c r="H708" s="9">
        <f t="shared" si="54"/>
        <v>2.1798841361599295E-2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-1.4420746988923566E-2</v>
      </c>
      <c r="D709" s="6">
        <f t="shared" si="52"/>
        <v>2.0795794371854809E-4</v>
      </c>
      <c r="E709" s="6">
        <f t="shared" si="55"/>
        <v>3.0939709817768388E-3</v>
      </c>
      <c r="F709" s="6">
        <f t="shared" si="53"/>
        <v>2.2226934589104625</v>
      </c>
      <c r="G709" s="17">
        <v>3.24922211613458E-2</v>
      </c>
      <c r="H709" s="9">
        <f t="shared" si="54"/>
        <v>1.4908700342117226E-2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-0.10368471588972146</v>
      </c>
      <c r="D710" s="6">
        <f t="shared" si="52"/>
        <v>1.0750520309132258E-2</v>
      </c>
      <c r="E710" s="6">
        <f t="shared" si="55"/>
        <v>2.0795794371854809E-4</v>
      </c>
      <c r="F710" s="6">
        <f t="shared" si="53"/>
        <v>9.5983866738879975</v>
      </c>
      <c r="G710" s="17">
        <v>3.6698082325087297E-2</v>
      </c>
      <c r="H710" s="9">
        <f t="shared" si="54"/>
        <v>3.0981263166449488E-2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-3.2061294707030438E-2</v>
      </c>
      <c r="D711" s="6">
        <f t="shared" si="52"/>
        <v>1.0279266182910581E-3</v>
      </c>
      <c r="E711" s="6">
        <f t="shared" si="55"/>
        <v>1.0750520309132258E-2</v>
      </c>
      <c r="F711" s="6">
        <f t="shared" si="53"/>
        <v>12.239555730582575</v>
      </c>
      <c r="G711" s="17">
        <v>3.3408494853651466E-2</v>
      </c>
      <c r="H711" s="9">
        <f t="shared" si="54"/>
        <v>3.4985076433506006E-2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-5.1736542308705107E-2</v>
      </c>
      <c r="D712" s="6">
        <f t="shared" si="52"/>
        <v>2.6766698100604337E-3</v>
      </c>
      <c r="E712" s="6">
        <f t="shared" si="55"/>
        <v>1.0279266182910581E-3</v>
      </c>
      <c r="F712" s="6">
        <f t="shared" si="53"/>
        <v>10.146311102508271</v>
      </c>
      <c r="G712" s="17">
        <v>1.8415903591806303E-2</v>
      </c>
      <c r="H712" s="9">
        <f t="shared" si="54"/>
        <v>3.1853274717850079E-2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-4.7106684111584474E-2</v>
      </c>
      <c r="D713" s="6">
        <f t="shared" si="52"/>
        <v>2.2190396879886052E-3</v>
      </c>
      <c r="E713" s="6">
        <f t="shared" si="55"/>
        <v>2.6766698100604337E-3</v>
      </c>
      <c r="F713" s="6">
        <f t="shared" si="53"/>
        <v>3.0968912050599382</v>
      </c>
      <c r="G713" s="17">
        <v>2.0424589970686725E-2</v>
      </c>
      <c r="H713" s="9">
        <f t="shared" si="54"/>
        <v>1.7597986262808417E-2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-7.6864784082384938E-2</v>
      </c>
      <c r="D714" s="6">
        <f t="shared" si="52"/>
        <v>5.9081950320316566E-3</v>
      </c>
      <c r="E714" s="6">
        <f t="shared" si="55"/>
        <v>2.2190396879886052E-3</v>
      </c>
      <c r="F714" s="6">
        <f t="shared" si="53"/>
        <v>3.8047135757673343</v>
      </c>
      <c r="G714" s="17">
        <v>2.3380653386681143E-2</v>
      </c>
      <c r="H714" s="9">
        <f t="shared" si="54"/>
        <v>1.9505675009512832E-2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-4.2904497503719149E-2</v>
      </c>
      <c r="D715" s="6">
        <f t="shared" si="52"/>
        <v>1.8407959060466428E-3</v>
      </c>
      <c r="E715" s="6">
        <f t="shared" si="55"/>
        <v>5.9081950320316566E-3</v>
      </c>
      <c r="F715" s="6">
        <f t="shared" si="53"/>
        <v>4.9798949025708339</v>
      </c>
      <c r="G715" s="17">
        <v>1.68386086555503E-2</v>
      </c>
      <c r="H715" s="9">
        <f t="shared" si="54"/>
        <v>2.2315678126758401E-2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-8.0334515016211222E-2</v>
      </c>
      <c r="D716" s="6">
        <f t="shared" si="52"/>
        <v>6.4536343028898666E-3</v>
      </c>
      <c r="E716" s="6">
        <f t="shared" si="55"/>
        <v>1.8407959060466428E-3</v>
      </c>
      <c r="F716" s="6">
        <f t="shared" si="53"/>
        <v>2.5923010758364957</v>
      </c>
      <c r="G716" s="17">
        <v>1.402266329983775E-2</v>
      </c>
      <c r="H716" s="9">
        <f t="shared" si="54"/>
        <v>1.6100624447009798E-2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-3.9243224798271858E-2</v>
      </c>
      <c r="D717" s="6">
        <f t="shared" ref="D717:D780" si="57">C717^2</f>
        <v>1.5400306925676993E-3</v>
      </c>
      <c r="E717" s="6">
        <f t="shared" si="55"/>
        <v>6.4536343028898666E-3</v>
      </c>
      <c r="F717" s="6">
        <f t="shared" ref="F717:F780" si="58">B$6+B$7*E717+B$8*(G716*100)^2</f>
        <v>1.8042103046562055</v>
      </c>
      <c r="G717" s="17">
        <v>1.0160079472590827E-2</v>
      </c>
      <c r="H717" s="9">
        <f t="shared" ref="H717:H780" si="59">SQRT(F717)/100</f>
        <v>1.3432089579273231E-2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-7.5460597405731897E-2</v>
      </c>
      <c r="D718" s="6">
        <f t="shared" si="57"/>
        <v>5.6943017608299517E-3</v>
      </c>
      <c r="E718" s="6">
        <f t="shared" ref="E718:E781" si="60">D717</f>
        <v>1.5400306925676993E-3</v>
      </c>
      <c r="F718" s="6">
        <f t="shared" si="58"/>
        <v>0.95630942126014462</v>
      </c>
      <c r="G718" s="17">
        <v>1.6988792136429526E-2</v>
      </c>
      <c r="H718" s="9">
        <f t="shared" si="59"/>
        <v>9.7791074299250057E-3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-7.5588018959865111E-2</v>
      </c>
      <c r="D719" s="6">
        <f t="shared" si="57"/>
        <v>5.7135486102769277E-3</v>
      </c>
      <c r="E719" s="6">
        <f t="shared" si="60"/>
        <v>5.6943017608299517E-3</v>
      </c>
      <c r="F719" s="6">
        <f t="shared" si="58"/>
        <v>2.6387173286032701</v>
      </c>
      <c r="G719" s="17">
        <v>2.1002790179504842E-2</v>
      </c>
      <c r="H719" s="9">
        <f t="shared" si="59"/>
        <v>1.6244129181348165E-2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-4.3962339409265944E-2</v>
      </c>
      <c r="D720" s="6">
        <f t="shared" si="57"/>
        <v>1.9326872863354974E-3</v>
      </c>
      <c r="E720" s="6">
        <f t="shared" si="60"/>
        <v>5.7135486102769277E-3</v>
      </c>
      <c r="F720" s="6">
        <f t="shared" si="58"/>
        <v>4.022334537196099</v>
      </c>
      <c r="G720" s="17">
        <v>1.5947328050053639E-2</v>
      </c>
      <c r="H720" s="9">
        <f t="shared" si="59"/>
        <v>2.0055758617404874E-2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-6.1626298820613747E-2</v>
      </c>
      <c r="D721" s="6">
        <f t="shared" si="57"/>
        <v>3.7978007063275794E-3</v>
      </c>
      <c r="E721" s="6">
        <f t="shared" si="60"/>
        <v>1.9326872863354974E-3</v>
      </c>
      <c r="F721" s="6">
        <f t="shared" si="58"/>
        <v>2.3271823742014441</v>
      </c>
      <c r="G721" s="17">
        <v>1.3308384891623528E-2</v>
      </c>
      <c r="H721" s="9">
        <f t="shared" si="59"/>
        <v>1.5255105290365728E-2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-4.0891717310181715E-2</v>
      </c>
      <c r="D722" s="6">
        <f t="shared" si="57"/>
        <v>1.6721325445758148E-3</v>
      </c>
      <c r="E722" s="6">
        <f t="shared" si="60"/>
        <v>3.7978007063275794E-3</v>
      </c>
      <c r="F722" s="6">
        <f t="shared" si="58"/>
        <v>1.6268651086463823</v>
      </c>
      <c r="G722" s="17">
        <v>1.8411664960444683E-2</v>
      </c>
      <c r="H722" s="9">
        <f t="shared" si="59"/>
        <v>1.2754862244047885E-2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-3.7901460330142647E-2</v>
      </c>
      <c r="D723" s="6">
        <f t="shared" si="57"/>
        <v>1.4365206951573767E-3</v>
      </c>
      <c r="E723" s="6">
        <f t="shared" si="60"/>
        <v>1.6721325445758148E-3</v>
      </c>
      <c r="F723" s="6">
        <f t="shared" si="58"/>
        <v>3.0953908437179232</v>
      </c>
      <c r="G723" s="17">
        <v>2.9718368878214954E-2</v>
      </c>
      <c r="H723" s="9">
        <f t="shared" si="59"/>
        <v>1.7593722868449201E-2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-6.0590143744488796E-2</v>
      </c>
      <c r="D724" s="6">
        <f t="shared" si="57"/>
        <v>3.6711655189778148E-3</v>
      </c>
      <c r="E724" s="6">
        <f t="shared" si="60"/>
        <v>1.4365206951573767E-3</v>
      </c>
      <c r="F724" s="6">
        <f t="shared" si="58"/>
        <v>8.0328255215781432</v>
      </c>
      <c r="G724" s="17">
        <v>1.1748857688598277E-2</v>
      </c>
      <c r="H724" s="9">
        <f t="shared" si="59"/>
        <v>2.8342239716681081E-2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-5.1262289200851824E-2</v>
      </c>
      <c r="D725" s="6">
        <f t="shared" si="57"/>
        <v>2.6278222941117694E-3</v>
      </c>
      <c r="E725" s="6">
        <f t="shared" si="60"/>
        <v>3.6711655189778148E-3</v>
      </c>
      <c r="F725" s="6">
        <f t="shared" si="58"/>
        <v>1.2723047923963984</v>
      </c>
      <c r="G725" s="17">
        <v>1.846975709569245E-2</v>
      </c>
      <c r="H725" s="9">
        <f t="shared" si="59"/>
        <v>1.1279648897002061E-2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-9.414877762140958E-2</v>
      </c>
      <c r="D726" s="6">
        <f t="shared" si="57"/>
        <v>8.863992327605633E-3</v>
      </c>
      <c r="E726" s="6">
        <f t="shared" si="60"/>
        <v>2.6278222941117694E-3</v>
      </c>
      <c r="F726" s="6">
        <f t="shared" si="58"/>
        <v>3.1149099239746447</v>
      </c>
      <c r="G726" s="17">
        <v>1.8768575173501067E-2</v>
      </c>
      <c r="H726" s="9">
        <f t="shared" si="59"/>
        <v>1.764910741078609E-2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-7.6641397084622767E-2</v>
      </c>
      <c r="D727" s="6">
        <f t="shared" si="57"/>
        <v>5.8739037470828233E-3</v>
      </c>
      <c r="E727" s="6">
        <f t="shared" si="60"/>
        <v>8.863992327605633E-3</v>
      </c>
      <c r="F727" s="6">
        <f t="shared" si="58"/>
        <v>3.2163915797732314</v>
      </c>
      <c r="G727" s="17">
        <v>1.604412131598023E-2</v>
      </c>
      <c r="H727" s="9">
        <f t="shared" si="59"/>
        <v>1.7934301156647368E-2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-9.3837301882261026E-2</v>
      </c>
      <c r="D728" s="6">
        <f t="shared" si="57"/>
        <v>8.8054392245425894E-3</v>
      </c>
      <c r="E728" s="6">
        <f t="shared" si="60"/>
        <v>5.8739037470828233E-3</v>
      </c>
      <c r="F728" s="6">
        <f t="shared" si="58"/>
        <v>2.3556073144631893</v>
      </c>
      <c r="G728" s="17">
        <v>1.0785041543604983E-2</v>
      </c>
      <c r="H728" s="9">
        <f t="shared" si="59"/>
        <v>1.5347987863114792E-2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-4.1139210650390168E-2</v>
      </c>
      <c r="D729" s="6">
        <f t="shared" si="57"/>
        <v>1.6924346529371757E-3</v>
      </c>
      <c r="E729" s="6">
        <f t="shared" si="60"/>
        <v>8.8054392245425894E-3</v>
      </c>
      <c r="F729" s="6">
        <f t="shared" si="58"/>
        <v>1.0756822549787641</v>
      </c>
      <c r="G729" s="17">
        <v>2.0621271355338908E-2</v>
      </c>
      <c r="H729" s="9">
        <f t="shared" si="59"/>
        <v>1.037151028046911E-2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-5.5216526045620377E-2</v>
      </c>
      <c r="D730" s="6">
        <f t="shared" si="57"/>
        <v>3.0488647485466735E-3</v>
      </c>
      <c r="E730" s="6">
        <f t="shared" si="60"/>
        <v>1.6924346529371757E-3</v>
      </c>
      <c r="F730" s="6">
        <f t="shared" si="58"/>
        <v>3.8779154363338066</v>
      </c>
      <c r="G730" s="17">
        <v>1.7456380249423205E-2</v>
      </c>
      <c r="H730" s="9">
        <f t="shared" si="59"/>
        <v>1.9692423508379579E-2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-2.7694978998849581E-2</v>
      </c>
      <c r="D731" s="6">
        <f t="shared" si="57"/>
        <v>7.670118617467194E-4</v>
      </c>
      <c r="E731" s="6">
        <f t="shared" si="60"/>
        <v>3.0488647485466735E-3</v>
      </c>
      <c r="F731" s="6">
        <f t="shared" si="58"/>
        <v>2.784627033124635</v>
      </c>
      <c r="G731" s="17">
        <v>1.5682434446220028E-2</v>
      </c>
      <c r="H731" s="9">
        <f t="shared" si="59"/>
        <v>1.6687201781978411E-2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-6.4169253031193502E-2</v>
      </c>
      <c r="D732" s="6">
        <f t="shared" si="57"/>
        <v>4.1176930345813365E-3</v>
      </c>
      <c r="E732" s="6">
        <f t="shared" si="60"/>
        <v>7.670118617467194E-4</v>
      </c>
      <c r="F732" s="6">
        <f t="shared" si="58"/>
        <v>2.2510664790944035</v>
      </c>
      <c r="G732" s="17">
        <v>1.6266395422843704E-2</v>
      </c>
      <c r="H732" s="9">
        <f t="shared" si="59"/>
        <v>1.5003554509163498E-2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-7.6343034810158972E-2</v>
      </c>
      <c r="D733" s="6">
        <f t="shared" si="57"/>
        <v>5.8282589640251447E-3</v>
      </c>
      <c r="E733" s="6">
        <f t="shared" si="60"/>
        <v>4.1176930345813365E-3</v>
      </c>
      <c r="F733" s="6">
        <f t="shared" si="58"/>
        <v>2.4206207116416083</v>
      </c>
      <c r="G733" s="17">
        <v>1.2844902746734974E-2</v>
      </c>
      <c r="H733" s="9">
        <f t="shared" si="59"/>
        <v>1.5558344100969125E-2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-7.7757552855757375E-2</v>
      </c>
      <c r="D734" s="6">
        <f t="shared" si="57"/>
        <v>6.0462370261159023E-3</v>
      </c>
      <c r="E734" s="6">
        <f t="shared" si="60"/>
        <v>5.8282589640251447E-3</v>
      </c>
      <c r="F734" s="6">
        <f t="shared" si="58"/>
        <v>1.5170559458728408</v>
      </c>
      <c r="G734" s="17">
        <v>1.2824570813692669E-2</v>
      </c>
      <c r="H734" s="9">
        <f t="shared" si="59"/>
        <v>1.2316882502779836E-2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-3.1798307938847727E-2</v>
      </c>
      <c r="D735" s="6">
        <f t="shared" si="57"/>
        <v>1.0111323877737863E-3</v>
      </c>
      <c r="E735" s="6">
        <f t="shared" si="60"/>
        <v>6.0462370261159023E-3</v>
      </c>
      <c r="F735" s="6">
        <f t="shared" si="58"/>
        <v>1.5123389010463917</v>
      </c>
      <c r="G735" s="17">
        <v>1.2387019480565888E-2</v>
      </c>
      <c r="H735" s="9">
        <f t="shared" si="59"/>
        <v>1.2297718898423364E-2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-3.050462617370539E-2</v>
      </c>
      <c r="D736" s="6">
        <f t="shared" si="57"/>
        <v>9.3053221799751194E-4</v>
      </c>
      <c r="E736" s="6">
        <f t="shared" si="60"/>
        <v>1.0111323877737863E-3</v>
      </c>
      <c r="F736" s="6">
        <f t="shared" si="58"/>
        <v>1.4118298886557961</v>
      </c>
      <c r="G736" s="17">
        <v>1.3924822899933752E-2</v>
      </c>
      <c r="H736" s="9">
        <f t="shared" si="59"/>
        <v>1.1882044809946628E-2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-6.3089493234277844E-2</v>
      </c>
      <c r="D737" s="6">
        <f t="shared" si="57"/>
        <v>3.9802841565579894E-3</v>
      </c>
      <c r="E737" s="6">
        <f t="shared" si="60"/>
        <v>9.3053221799751194E-4</v>
      </c>
      <c r="F737" s="6">
        <f t="shared" si="58"/>
        <v>1.7789388712713214</v>
      </c>
      <c r="G737" s="17">
        <v>1.4190710914042587E-2</v>
      </c>
      <c r="H737" s="9">
        <f t="shared" si="59"/>
        <v>1.3337686723233986E-2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-5.4979819038698828E-2</v>
      </c>
      <c r="D738" s="6">
        <f t="shared" si="57"/>
        <v>3.02278050152807E-3</v>
      </c>
      <c r="E738" s="6">
        <f t="shared" si="60"/>
        <v>3.9802841565579894E-3</v>
      </c>
      <c r="F738" s="6">
        <f t="shared" si="58"/>
        <v>1.8470201041632031</v>
      </c>
      <c r="G738" s="17">
        <v>1.0971976913699492E-2</v>
      </c>
      <c r="H738" s="9">
        <f t="shared" si="59"/>
        <v>1.3590511779043506E-2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-8.9510247428653711E-2</v>
      </c>
      <c r="D739" s="6">
        <f t="shared" si="57"/>
        <v>8.0120843947388085E-3</v>
      </c>
      <c r="E739" s="6">
        <f t="shared" si="60"/>
        <v>3.02278050152807E-3</v>
      </c>
      <c r="F739" s="6">
        <f t="shared" si="58"/>
        <v>1.1120995555305866</v>
      </c>
      <c r="G739" s="17">
        <v>1.445669013776827E-2</v>
      </c>
      <c r="H739" s="9">
        <f t="shared" si="59"/>
        <v>1.0545613095171786E-2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-3.4222243622009166E-2</v>
      </c>
      <c r="D740" s="6">
        <f t="shared" si="57"/>
        <v>1.171161958524147E-3</v>
      </c>
      <c r="E740" s="6">
        <f t="shared" si="60"/>
        <v>8.0120843947388085E-3</v>
      </c>
      <c r="F740" s="6">
        <f t="shared" si="58"/>
        <v>1.9164903190698366</v>
      </c>
      <c r="G740" s="17">
        <v>1.5920300691728645E-2</v>
      </c>
      <c r="H740" s="9">
        <f t="shared" si="59"/>
        <v>1.3843736197536547E-2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-7.007513031708007E-2</v>
      </c>
      <c r="D741" s="6">
        <f t="shared" si="57"/>
        <v>4.9105238889557545E-3</v>
      </c>
      <c r="E741" s="6">
        <f t="shared" si="60"/>
        <v>1.171161958524147E-3</v>
      </c>
      <c r="F741" s="6">
        <f t="shared" si="58"/>
        <v>2.319304079401828</v>
      </c>
      <c r="G741" s="17">
        <v>7.6771663875378352E-3</v>
      </c>
      <c r="H741" s="9">
        <f t="shared" si="59"/>
        <v>1.5229261569103829E-2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-5.9850810458140197E-2</v>
      </c>
      <c r="D742" s="6">
        <f t="shared" si="57"/>
        <v>3.5821195124962238E-3</v>
      </c>
      <c r="E742" s="6">
        <f t="shared" si="60"/>
        <v>4.9105238889557545E-3</v>
      </c>
      <c r="F742" s="6">
        <f t="shared" si="58"/>
        <v>0.55476350304013389</v>
      </c>
      <c r="G742" s="17">
        <v>2.7084400472415903E-2</v>
      </c>
      <c r="H742" s="9">
        <f t="shared" si="59"/>
        <v>7.4482447800816396E-3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-8.8320602109423538E-2</v>
      </c>
      <c r="D743" s="6">
        <f t="shared" si="57"/>
        <v>7.8005287569711092E-3</v>
      </c>
      <c r="E743" s="6">
        <f t="shared" si="60"/>
        <v>3.5821195124962238E-3</v>
      </c>
      <c r="F743" s="6">
        <f t="shared" si="58"/>
        <v>6.6755327906283854</v>
      </c>
      <c r="G743" s="17">
        <v>1.1659512909333005E-2</v>
      </c>
      <c r="H743" s="9">
        <f t="shared" si="59"/>
        <v>2.5837052445332045E-2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-7.6826878253231354E-2</v>
      </c>
      <c r="D744" s="6">
        <f t="shared" si="57"/>
        <v>5.9023692221368326E-3</v>
      </c>
      <c r="E744" s="6">
        <f t="shared" si="60"/>
        <v>7.8005287569711092E-3</v>
      </c>
      <c r="F744" s="6">
        <f t="shared" si="58"/>
        <v>1.2536750054167374</v>
      </c>
      <c r="G744" s="17">
        <v>2.0865429194317352E-2</v>
      </c>
      <c r="H744" s="9">
        <f t="shared" si="59"/>
        <v>1.1196762949248937E-2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-7.7697674633181515E-2</v>
      </c>
      <c r="D745" s="6">
        <f t="shared" si="57"/>
        <v>6.0369286434037387E-3</v>
      </c>
      <c r="E745" s="6">
        <f t="shared" si="60"/>
        <v>5.9023692221368326E-3</v>
      </c>
      <c r="F745" s="6">
        <f t="shared" si="58"/>
        <v>3.9701709753603356</v>
      </c>
      <c r="G745" s="17">
        <v>1.4234028656036748E-2</v>
      </c>
      <c r="H745" s="9">
        <f t="shared" si="59"/>
        <v>1.9925287890919758E-2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-5.5647812192620126E-2</v>
      </c>
      <c r="D746" s="6">
        <f t="shared" si="57"/>
        <v>3.096679001825121E-3</v>
      </c>
      <c r="E746" s="6">
        <f t="shared" si="60"/>
        <v>6.0369286434037387E-3</v>
      </c>
      <c r="F746" s="6">
        <f t="shared" si="58"/>
        <v>1.8583637896953344</v>
      </c>
      <c r="G746" s="17">
        <v>1.8762954922329954E-2</v>
      </c>
      <c r="H746" s="9">
        <f t="shared" si="59"/>
        <v>1.363218173916169E-2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-0.10355268841663276</v>
      </c>
      <c r="D747" s="6">
        <f t="shared" si="57"/>
        <v>1.0723159278312229E-2</v>
      </c>
      <c r="E747" s="6">
        <f t="shared" si="60"/>
        <v>3.096679001825121E-3</v>
      </c>
      <c r="F747" s="6">
        <f t="shared" si="58"/>
        <v>3.2139950276403941</v>
      </c>
      <c r="G747" s="17">
        <v>1.4474247642884779E-2</v>
      </c>
      <c r="H747" s="9">
        <f t="shared" si="59"/>
        <v>1.7927618435365011E-2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-4.6770609923746813E-2</v>
      </c>
      <c r="D748" s="6">
        <f t="shared" si="57"/>
        <v>2.1874899526392838E-3</v>
      </c>
      <c r="E748" s="6">
        <f t="shared" si="60"/>
        <v>1.0723159278312229E-2</v>
      </c>
      <c r="F748" s="6">
        <f t="shared" si="58"/>
        <v>1.9213259125520066</v>
      </c>
      <c r="G748" s="17">
        <v>1.1278902462948876E-2</v>
      </c>
      <c r="H748" s="9">
        <f t="shared" si="59"/>
        <v>1.3861190109626253E-2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-5.9716840649937375E-2</v>
      </c>
      <c r="D749" s="6">
        <f t="shared" si="57"/>
        <v>3.5661010572100127E-3</v>
      </c>
      <c r="E749" s="6">
        <f t="shared" si="60"/>
        <v>2.1874899526392838E-3</v>
      </c>
      <c r="F749" s="6">
        <f t="shared" si="58"/>
        <v>1.1739924556035801</v>
      </c>
      <c r="G749" s="17">
        <v>1.4404359658688139E-2</v>
      </c>
      <c r="H749" s="9">
        <f t="shared" si="59"/>
        <v>1.0835093241885738E-2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-6.178273541518426E-2</v>
      </c>
      <c r="D750" s="6">
        <f t="shared" si="57"/>
        <v>3.8171063953826635E-3</v>
      </c>
      <c r="E750" s="6">
        <f t="shared" si="60"/>
        <v>3.5661010572100127E-3</v>
      </c>
      <c r="F750" s="6">
        <f t="shared" si="58"/>
        <v>1.9024151243839784</v>
      </c>
      <c r="G750" s="17">
        <v>1.3175225165814148E-2</v>
      </c>
      <c r="H750" s="9">
        <f t="shared" si="59"/>
        <v>1.3792806546834397E-2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-9.0788228778555344E-2</v>
      </c>
      <c r="D751" s="6">
        <f t="shared" si="57"/>
        <v>8.2425024847473053E-3</v>
      </c>
      <c r="E751" s="6">
        <f t="shared" si="60"/>
        <v>3.8171063953826635E-3</v>
      </c>
      <c r="F751" s="6">
        <f t="shared" si="58"/>
        <v>1.5948703340808186</v>
      </c>
      <c r="G751" s="17">
        <v>1.1013561549109733E-2</v>
      </c>
      <c r="H751" s="9">
        <f t="shared" si="59"/>
        <v>1.2628817577591413E-2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-3.6454670741873405E-2</v>
      </c>
      <c r="D752" s="6">
        <f t="shared" si="57"/>
        <v>1.3289430188984008E-3</v>
      </c>
      <c r="E752" s="6">
        <f t="shared" si="60"/>
        <v>8.2425024847473053E-3</v>
      </c>
      <c r="F752" s="6">
        <f t="shared" si="58"/>
        <v>1.120831532695939</v>
      </c>
      <c r="G752" s="17">
        <v>1.1429305125790004E-2</v>
      </c>
      <c r="H752" s="9">
        <f t="shared" si="59"/>
        <v>1.0586933138052488E-2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-6.9830375864783717E-2</v>
      </c>
      <c r="D753" s="6">
        <f t="shared" si="57"/>
        <v>4.8762813934169679E-3</v>
      </c>
      <c r="E753" s="6">
        <f t="shared" si="60"/>
        <v>1.3289430188984008E-3</v>
      </c>
      <c r="F753" s="6">
        <f t="shared" si="58"/>
        <v>1.2049082915994327</v>
      </c>
      <c r="G753" s="17">
        <v>1.1177294197735915E-2</v>
      </c>
      <c r="H753" s="9">
        <f t="shared" si="59"/>
        <v>1.0976831471783799E-2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-8.6083130766185512E-2</v>
      </c>
      <c r="D754" s="6">
        <f t="shared" si="57"/>
        <v>7.410305402508195E-3</v>
      </c>
      <c r="E754" s="6">
        <f t="shared" si="60"/>
        <v>4.8762813934169679E-3</v>
      </c>
      <c r="F754" s="6">
        <f t="shared" si="58"/>
        <v>1.1535153241048379</v>
      </c>
      <c r="G754" s="17">
        <v>1.2839189711176858E-2</v>
      </c>
      <c r="H754" s="9">
        <f t="shared" si="59"/>
        <v>1.0740183071553474E-2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-6.9357376140691041E-2</v>
      </c>
      <c r="D755" s="6">
        <f t="shared" si="57"/>
        <v>4.8104456251212985E-3</v>
      </c>
      <c r="E755" s="6">
        <f t="shared" si="60"/>
        <v>7.410305402508195E-3</v>
      </c>
      <c r="F755" s="6">
        <f t="shared" si="58"/>
        <v>1.5158570443665871</v>
      </c>
      <c r="G755" s="17">
        <v>2.0310638998987631E-2</v>
      </c>
      <c r="H755" s="9">
        <f t="shared" si="59"/>
        <v>1.2312014637607394E-2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-5.7312137326882021E-2</v>
      </c>
      <c r="D756" s="6">
        <f t="shared" si="57"/>
        <v>3.2846810849753833E-3</v>
      </c>
      <c r="E756" s="6">
        <f t="shared" si="60"/>
        <v>4.8104456251212985E-3</v>
      </c>
      <c r="F756" s="6">
        <f t="shared" si="58"/>
        <v>3.7628152533515435</v>
      </c>
      <c r="G756" s="17">
        <v>9.4415506801053661E-3</v>
      </c>
      <c r="H756" s="9">
        <f t="shared" si="59"/>
        <v>1.9397977351650723E-2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-5.0317526464128536E-2</v>
      </c>
      <c r="D757" s="6">
        <f t="shared" si="57"/>
        <v>2.5318534694682756E-3</v>
      </c>
      <c r="E757" s="6">
        <f t="shared" si="60"/>
        <v>3.2846810849753833E-3</v>
      </c>
      <c r="F757" s="6">
        <f t="shared" si="58"/>
        <v>0.82866827119668018</v>
      </c>
      <c r="G757" s="17">
        <v>9.378834734200335E-3</v>
      </c>
      <c r="H757" s="9">
        <f t="shared" si="59"/>
        <v>9.1031218337264946E-3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-7.0595330292826566E-2</v>
      </c>
      <c r="D758" s="6">
        <f t="shared" si="57"/>
        <v>4.983700659153276E-3</v>
      </c>
      <c r="E758" s="6">
        <f t="shared" si="60"/>
        <v>2.5318534694682756E-3</v>
      </c>
      <c r="F758" s="6">
        <f t="shared" si="58"/>
        <v>0.8178960503692938</v>
      </c>
      <c r="G758" s="17">
        <v>7.1516023718394368E-3</v>
      </c>
      <c r="H758" s="9">
        <f t="shared" si="59"/>
        <v>9.0437605583589716E-3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-6.724259757365901E-2</v>
      </c>
      <c r="D759" s="6">
        <f t="shared" si="57"/>
        <v>4.5215669284530526E-3</v>
      </c>
      <c r="E759" s="6">
        <f t="shared" si="60"/>
        <v>4.983700659153276E-3</v>
      </c>
      <c r="F759" s="6">
        <f t="shared" si="58"/>
        <v>0.48405949951266397</v>
      </c>
      <c r="G759" s="17">
        <v>1.4936496342292827E-2</v>
      </c>
      <c r="H759" s="9">
        <f t="shared" si="59"/>
        <v>6.9574384619101306E-3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-7.8317417484824139E-2</v>
      </c>
      <c r="D760" s="6">
        <f t="shared" si="57"/>
        <v>6.1336178814922378E-3</v>
      </c>
      <c r="E760" s="6">
        <f t="shared" si="60"/>
        <v>4.5215669284530526E-3</v>
      </c>
      <c r="F760" s="6">
        <f t="shared" si="58"/>
        <v>2.0441549833796371</v>
      </c>
      <c r="G760" s="17">
        <v>9.7489670965224314E-3</v>
      </c>
      <c r="H760" s="9">
        <f t="shared" si="59"/>
        <v>1.4297394809473639E-2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-7.0425699228018376E-2</v>
      </c>
      <c r="D761" s="6">
        <f t="shared" si="57"/>
        <v>4.9597791117553082E-3</v>
      </c>
      <c r="E761" s="6">
        <f t="shared" si="60"/>
        <v>6.1336178814922378E-3</v>
      </c>
      <c r="F761" s="6">
        <f t="shared" si="58"/>
        <v>0.88243271109815669</v>
      </c>
      <c r="G761" s="17">
        <v>1.1309704442371626E-2</v>
      </c>
      <c r="H761" s="9">
        <f t="shared" si="59"/>
        <v>9.3937889645135039E-3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-6.6913051922167982E-2</v>
      </c>
      <c r="D762" s="6">
        <f t="shared" si="57"/>
        <v>4.477356517538748E-3</v>
      </c>
      <c r="E762" s="6">
        <f t="shared" si="60"/>
        <v>4.9597791117553082E-3</v>
      </c>
      <c r="F762" s="6">
        <f t="shared" si="58"/>
        <v>1.1805372519397457</v>
      </c>
      <c r="G762" s="17">
        <v>8.9838023270750345E-3</v>
      </c>
      <c r="H762" s="9">
        <f t="shared" si="59"/>
        <v>1.0865253112282959E-2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-2.7621435788807908E-2</v>
      </c>
      <c r="D763" s="6">
        <f t="shared" si="57"/>
        <v>7.6294371503523835E-4</v>
      </c>
      <c r="E763" s="6">
        <f t="shared" si="60"/>
        <v>4.477356517538748E-3</v>
      </c>
      <c r="F763" s="6">
        <f t="shared" si="58"/>
        <v>0.75224482841854023</v>
      </c>
      <c r="G763" s="17">
        <v>2.0209372780393083E-2</v>
      </c>
      <c r="H763" s="9">
        <f t="shared" si="59"/>
        <v>8.6732048771981634E-3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-6.2291026465441345E-2</v>
      </c>
      <c r="D764" s="6">
        <f t="shared" si="57"/>
        <v>3.8801719781183142E-3</v>
      </c>
      <c r="E764" s="6">
        <f t="shared" si="60"/>
        <v>7.6294371503523835E-4</v>
      </c>
      <c r="F764" s="6">
        <f t="shared" si="58"/>
        <v>3.7252471605978972</v>
      </c>
      <c r="G764" s="17">
        <v>7.4665263185233191E-3</v>
      </c>
      <c r="H764" s="9">
        <f t="shared" si="59"/>
        <v>1.9300899358832731E-2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-3.9514806931230162E-2</v>
      </c>
      <c r="D765" s="6">
        <f t="shared" si="57"/>
        <v>1.5614199668123952E-3</v>
      </c>
      <c r="E765" s="6">
        <f t="shared" si="60"/>
        <v>3.8801719781183142E-3</v>
      </c>
      <c r="F765" s="6">
        <f t="shared" si="58"/>
        <v>0.52573558589574065</v>
      </c>
      <c r="G765" s="17">
        <v>1.4056532223407581E-2</v>
      </c>
      <c r="H765" s="9">
        <f t="shared" si="59"/>
        <v>7.2507626212402008E-3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-5.671427290184225E-2</v>
      </c>
      <c r="D766" s="6">
        <f t="shared" si="57"/>
        <v>3.2165087507846383E-3</v>
      </c>
      <c r="E766" s="6">
        <f t="shared" si="60"/>
        <v>1.5614199668123952E-3</v>
      </c>
      <c r="F766" s="6">
        <f t="shared" si="58"/>
        <v>1.8124293593452649</v>
      </c>
      <c r="G766" s="17">
        <v>1.1832596049995526E-2</v>
      </c>
      <c r="H766" s="9">
        <f t="shared" si="59"/>
        <v>1.3462649662474563E-2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-8.5435514514830155E-2</v>
      </c>
      <c r="D767" s="6">
        <f t="shared" si="57"/>
        <v>7.2992271404137537E-3</v>
      </c>
      <c r="E767" s="6">
        <f t="shared" si="60"/>
        <v>3.2165087507846383E-3</v>
      </c>
      <c r="F767" s="6">
        <f t="shared" si="58"/>
        <v>1.2901829393613811</v>
      </c>
      <c r="G767" s="17">
        <v>9.939735422697599E-3</v>
      </c>
      <c r="H767" s="9">
        <f t="shared" si="59"/>
        <v>1.1358622008683013E-2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-3.7563122358305549E-2</v>
      </c>
      <c r="D768" s="6">
        <f t="shared" si="57"/>
        <v>1.4109881613050342E-3</v>
      </c>
      <c r="E768" s="6">
        <f t="shared" si="60"/>
        <v>7.2992271404137537E-3</v>
      </c>
      <c r="F768" s="6">
        <f t="shared" si="58"/>
        <v>0.91660828661066318</v>
      </c>
      <c r="G768" s="17">
        <v>1.4692190219173746E-2</v>
      </c>
      <c r="H768" s="9">
        <f t="shared" si="59"/>
        <v>9.5739661928098702E-3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-5.7483184861145245E-2</v>
      </c>
      <c r="D769" s="6">
        <f t="shared" si="57"/>
        <v>3.3043165417805981E-3</v>
      </c>
      <c r="E769" s="6">
        <f t="shared" si="60"/>
        <v>1.4109881613050342E-3</v>
      </c>
      <c r="F769" s="6">
        <f t="shared" si="58"/>
        <v>1.9782199937374196</v>
      </c>
      <c r="G769" s="17">
        <v>1.8481609450355256E-2</v>
      </c>
      <c r="H769" s="9">
        <f t="shared" si="59"/>
        <v>1.4064920880465057E-2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-6.5061071978101362E-2</v>
      </c>
      <c r="D770" s="6">
        <f t="shared" si="57"/>
        <v>4.2329430869396866E-3</v>
      </c>
      <c r="E770" s="6">
        <f t="shared" si="60"/>
        <v>3.3043165417805981E-3</v>
      </c>
      <c r="F770" s="6">
        <f t="shared" si="58"/>
        <v>3.1189401639886025</v>
      </c>
      <c r="G770" s="17">
        <v>1.5792263472668273E-2</v>
      </c>
      <c r="H770" s="9">
        <f t="shared" si="59"/>
        <v>1.7660521407899039E-2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-5.3614531450776354E-2</v>
      </c>
      <c r="D771" s="6">
        <f t="shared" si="57"/>
        <v>2.874517982686287E-3</v>
      </c>
      <c r="E771" s="6">
        <f t="shared" si="60"/>
        <v>4.2329430869396866E-3</v>
      </c>
      <c r="F771" s="6">
        <f t="shared" si="58"/>
        <v>2.2827204453960124</v>
      </c>
      <c r="G771" s="17">
        <v>6.0818737157266522E-3</v>
      </c>
      <c r="H771" s="9">
        <f t="shared" si="59"/>
        <v>1.5108674479900653E-2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-7.9204814657886341E-2</v>
      </c>
      <c r="D772" s="6">
        <f t="shared" si="57"/>
        <v>6.2734026649901272E-3</v>
      </c>
      <c r="E772" s="6">
        <f t="shared" si="60"/>
        <v>2.874517982686287E-3</v>
      </c>
      <c r="F772" s="6">
        <f t="shared" si="58"/>
        <v>0.35544349891783672</v>
      </c>
      <c r="G772" s="17">
        <v>1.0060583047881384E-2</v>
      </c>
      <c r="H772" s="9">
        <f t="shared" si="59"/>
        <v>5.9619082424827432E-3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-7.4415230996773621E-2</v>
      </c>
      <c r="D773" s="6">
        <f t="shared" si="57"/>
        <v>5.5376266043031773E-3</v>
      </c>
      <c r="E773" s="6">
        <f t="shared" si="60"/>
        <v>6.2734026649901272E-3</v>
      </c>
      <c r="F773" s="6">
        <f t="shared" si="58"/>
        <v>0.93845178435514642</v>
      </c>
      <c r="G773" s="17">
        <v>1.1931941256788514E-2</v>
      </c>
      <c r="H773" s="9">
        <f t="shared" si="59"/>
        <v>9.6873721119566086E-3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-9.7875466981901429E-2</v>
      </c>
      <c r="D774" s="6">
        <f t="shared" si="57"/>
        <v>9.5796070369252775E-3</v>
      </c>
      <c r="E774" s="6">
        <f t="shared" si="60"/>
        <v>5.5376266043031773E-3</v>
      </c>
      <c r="F774" s="6">
        <f t="shared" si="58"/>
        <v>1.3117975979631948</v>
      </c>
      <c r="G774" s="17">
        <v>1.7288030592693116E-2</v>
      </c>
      <c r="H774" s="9">
        <f t="shared" si="59"/>
        <v>1.1453373293328017E-2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-7.2613941713149124E-2</v>
      </c>
      <c r="D775" s="6">
        <f t="shared" si="57"/>
        <v>5.2727845311206188E-3</v>
      </c>
      <c r="E775" s="6">
        <f t="shared" si="60"/>
        <v>9.5796070369252775E-3</v>
      </c>
      <c r="F775" s="6">
        <f t="shared" si="58"/>
        <v>2.7321037772035224</v>
      </c>
      <c r="G775" s="17">
        <v>9.6438133108780761E-3</v>
      </c>
      <c r="H775" s="9">
        <f t="shared" si="59"/>
        <v>1.6529076735267226E-2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-6.7402567759650284E-2</v>
      </c>
      <c r="D776" s="6">
        <f t="shared" si="57"/>
        <v>4.5431061405942479E-3</v>
      </c>
      <c r="E776" s="6">
        <f t="shared" si="60"/>
        <v>5.2727845311206188E-3</v>
      </c>
      <c r="F776" s="6">
        <f t="shared" si="58"/>
        <v>0.86385877750865747</v>
      </c>
      <c r="G776" s="17">
        <v>1.3341310531398972E-2</v>
      </c>
      <c r="H776" s="9">
        <f t="shared" si="59"/>
        <v>9.2944003438019465E-3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-4.2943877592931612E-2</v>
      </c>
      <c r="D777" s="6">
        <f t="shared" si="57"/>
        <v>1.8441766227166939E-3</v>
      </c>
      <c r="E777" s="6">
        <f t="shared" si="60"/>
        <v>4.5431061405942479E-3</v>
      </c>
      <c r="F777" s="6">
        <f t="shared" si="58"/>
        <v>1.6348886696096723</v>
      </c>
      <c r="G777" s="17">
        <v>1.873136702165782E-2</v>
      </c>
      <c r="H777" s="9">
        <f t="shared" si="59"/>
        <v>1.278627650885774E-2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-9.7693015801449706E-2</v>
      </c>
      <c r="D778" s="6">
        <f t="shared" si="57"/>
        <v>9.5439253363823022E-3</v>
      </c>
      <c r="E778" s="6">
        <f t="shared" si="60"/>
        <v>1.8441766227166939E-3</v>
      </c>
      <c r="F778" s="6">
        <f t="shared" si="58"/>
        <v>3.2031444321502769</v>
      </c>
      <c r="G778" s="17">
        <v>1.3515429695622128E-2</v>
      </c>
      <c r="H778" s="9">
        <f t="shared" si="59"/>
        <v>1.7897330617022967E-2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-7.6549138928535654E-2</v>
      </c>
      <c r="D779" s="6">
        <f t="shared" si="57"/>
        <v>5.8597706707002525E-3</v>
      </c>
      <c r="E779" s="6">
        <f t="shared" si="60"/>
        <v>9.5439253363823022E-3</v>
      </c>
      <c r="F779" s="6">
        <f t="shared" si="58"/>
        <v>1.6777350645759783</v>
      </c>
      <c r="G779" s="17">
        <v>1.8556052634519683E-2</v>
      </c>
      <c r="H779" s="9">
        <f t="shared" si="59"/>
        <v>1.2952741271931507E-2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-5.1221029261930985E-2</v>
      </c>
      <c r="D780" s="6">
        <f t="shared" si="57"/>
        <v>2.62359383865159E-3</v>
      </c>
      <c r="E780" s="6">
        <f t="shared" si="60"/>
        <v>5.8597706707002525E-3</v>
      </c>
      <c r="F780" s="6">
        <f t="shared" si="58"/>
        <v>3.1441701447051016</v>
      </c>
      <c r="G780" s="17">
        <v>1.4996203138336984E-2</v>
      </c>
      <c r="H780" s="9">
        <f t="shared" si="59"/>
        <v>1.773180798651142E-2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-5.2137943812538723E-2</v>
      </c>
      <c r="D781" s="6">
        <f t="shared" ref="D781:D844" si="62">C781^2</f>
        <v>2.7183651849994449E-3</v>
      </c>
      <c r="E781" s="6">
        <f t="shared" si="60"/>
        <v>2.62359383865159E-3</v>
      </c>
      <c r="F781" s="6">
        <f t="shared" ref="F781:F844" si="63">B$6+B$7*E781+B$8*(G780*100)^2</f>
        <v>2.0602112578260448</v>
      </c>
      <c r="G781" s="17">
        <v>2.0251469735611774E-2</v>
      </c>
      <c r="H781" s="9">
        <f t="shared" ref="H781:H844" si="64">SQRT(F781)/100</f>
        <v>1.4353436027049568E-2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-9.0546815622293622E-2</v>
      </c>
      <c r="D782" s="6">
        <f t="shared" si="62"/>
        <v>8.1987258193376364E-3</v>
      </c>
      <c r="E782" s="6">
        <f t="shared" ref="E782:E845" si="65">D781</f>
        <v>2.7183651849994449E-3</v>
      </c>
      <c r="F782" s="6">
        <f t="shared" si="63"/>
        <v>3.7408646731686059</v>
      </c>
      <c r="G782" s="17">
        <v>1.3216308285212659E-2</v>
      </c>
      <c r="H782" s="9">
        <f t="shared" si="64"/>
        <v>1.9341315035872317E-2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-6.4989519414186001E-2</v>
      </c>
      <c r="D783" s="6">
        <f t="shared" si="62"/>
        <v>4.2236376336868588E-3</v>
      </c>
      <c r="E783" s="6">
        <f t="shared" si="65"/>
        <v>8.1987258193376364E-3</v>
      </c>
      <c r="F783" s="6">
        <f t="shared" si="63"/>
        <v>1.6050744443014595</v>
      </c>
      <c r="G783" s="17">
        <v>1.6826570852089103E-2</v>
      </c>
      <c r="H783" s="9">
        <f t="shared" si="64"/>
        <v>1.2669153264135136E-2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-6.1722054719635412E-2</v>
      </c>
      <c r="D784" s="6">
        <f t="shared" si="62"/>
        <v>3.809612038813668E-3</v>
      </c>
      <c r="E784" s="6">
        <f t="shared" si="65"/>
        <v>4.2236376336868588E-3</v>
      </c>
      <c r="F784" s="6">
        <f t="shared" si="63"/>
        <v>2.588823642758058</v>
      </c>
      <c r="G784" s="17">
        <v>9.5557800219358072E-3</v>
      </c>
      <c r="H784" s="9">
        <f t="shared" si="64"/>
        <v>1.6089821760224873E-2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-7.7314966702856897E-2</v>
      </c>
      <c r="D785" s="6">
        <f t="shared" si="62"/>
        <v>5.9776040762638703E-3</v>
      </c>
      <c r="E785" s="6">
        <f t="shared" si="65"/>
        <v>3.809612038813668E-3</v>
      </c>
      <c r="F785" s="6">
        <f t="shared" si="63"/>
        <v>0.84840109499971283</v>
      </c>
      <c r="G785" s="17">
        <v>1.5252684549190942E-2</v>
      </c>
      <c r="H785" s="9">
        <f t="shared" si="64"/>
        <v>9.2108690958004232E-3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-6.7466452015712511E-2</v>
      </c>
      <c r="D786" s="6">
        <f t="shared" si="62"/>
        <v>4.5517221475884391E-3</v>
      </c>
      <c r="E786" s="6">
        <f t="shared" si="65"/>
        <v>5.9776040762638703E-3</v>
      </c>
      <c r="F786" s="6">
        <f t="shared" si="63"/>
        <v>2.1308828392502064</v>
      </c>
      <c r="G786" s="17">
        <v>1.8768666394789576E-2</v>
      </c>
      <c r="H786" s="9">
        <f t="shared" si="64"/>
        <v>1.4597543763422004E-2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-6.3723311446876513E-2</v>
      </c>
      <c r="D787" s="6">
        <f t="shared" si="62"/>
        <v>4.0606604217556233E-3</v>
      </c>
      <c r="E787" s="6">
        <f t="shared" si="65"/>
        <v>4.5517221475884391E-3</v>
      </c>
      <c r="F787" s="6">
        <f t="shared" si="63"/>
        <v>3.2160617104853246</v>
      </c>
      <c r="G787" s="17">
        <v>9.7573879243583635E-3</v>
      </c>
      <c r="H787" s="9">
        <f t="shared" si="64"/>
        <v>1.7933381472787904E-2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-7.8806250873382944E-2</v>
      </c>
      <c r="D788" s="6">
        <f t="shared" si="62"/>
        <v>6.2104251767185698E-3</v>
      </c>
      <c r="E788" s="6">
        <f t="shared" si="65"/>
        <v>4.0606604217556233E-3</v>
      </c>
      <c r="F788" s="6">
        <f t="shared" si="63"/>
        <v>0.88374953242979903</v>
      </c>
      <c r="G788" s="17">
        <v>1.5584320742638963E-2</v>
      </c>
      <c r="H788" s="9">
        <f t="shared" si="64"/>
        <v>9.400795351616793E-3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-5.288069002461189E-2</v>
      </c>
      <c r="D789" s="6">
        <f t="shared" si="62"/>
        <v>2.7963673774790876E-3</v>
      </c>
      <c r="E789" s="6">
        <f t="shared" si="65"/>
        <v>6.2104251767185698E-3</v>
      </c>
      <c r="F789" s="6">
        <f t="shared" si="63"/>
        <v>2.2236888765420044</v>
      </c>
      <c r="G789" s="17">
        <v>1.2520618186484266E-2</v>
      </c>
      <c r="H789" s="9">
        <f t="shared" si="64"/>
        <v>1.491203834672512E-2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-6.4841378827253479E-2</v>
      </c>
      <c r="D790" s="6">
        <f t="shared" si="62"/>
        <v>4.2044044082193959E-3</v>
      </c>
      <c r="E790" s="6">
        <f t="shared" si="65"/>
        <v>2.7963673774790876E-3</v>
      </c>
      <c r="F790" s="6">
        <f t="shared" si="63"/>
        <v>1.4421708831183158</v>
      </c>
      <c r="G790" s="17">
        <v>1.5090913336205663E-2</v>
      </c>
      <c r="H790" s="9">
        <f t="shared" si="64"/>
        <v>1.2009041939798177E-2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-7.67107706902284E-2</v>
      </c>
      <c r="D791" s="6">
        <f t="shared" si="62"/>
        <v>5.8845423398888042E-3</v>
      </c>
      <c r="E791" s="6">
        <f t="shared" si="65"/>
        <v>4.2044044082193959E-3</v>
      </c>
      <c r="F791" s="6">
        <f t="shared" si="63"/>
        <v>2.0861976001052209</v>
      </c>
      <c r="G791" s="17">
        <v>1.1211382868177491E-2</v>
      </c>
      <c r="H791" s="9">
        <f t="shared" si="64"/>
        <v>1.4443675432884875E-2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-6.5097014197381536E-2</v>
      </c>
      <c r="D792" s="6">
        <f t="shared" si="62"/>
        <v>4.2376212574140931E-3</v>
      </c>
      <c r="E792" s="6">
        <f t="shared" si="65"/>
        <v>5.8845423398888042E-3</v>
      </c>
      <c r="F792" s="6">
        <f t="shared" si="63"/>
        <v>1.1605242312702533</v>
      </c>
      <c r="G792" s="17">
        <v>1.2757546594217193E-2</v>
      </c>
      <c r="H792" s="9">
        <f t="shared" si="64"/>
        <v>1.0772763021946845E-2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-3.8601096065163709E-2</v>
      </c>
      <c r="D793" s="6">
        <f t="shared" si="62"/>
        <v>1.4900446174319973E-3</v>
      </c>
      <c r="E793" s="6">
        <f t="shared" si="65"/>
        <v>4.2376212574140931E-3</v>
      </c>
      <c r="F793" s="6">
        <f t="shared" si="63"/>
        <v>1.4966307594744142</v>
      </c>
      <c r="G793" s="17">
        <v>1.2050852809759727E-2</v>
      </c>
      <c r="H793" s="9">
        <f t="shared" si="64"/>
        <v>1.223368611447267E-2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-3.6518564842904444E-2</v>
      </c>
      <c r="D794" s="6">
        <f t="shared" si="62"/>
        <v>1.3336055781854165E-3</v>
      </c>
      <c r="E794" s="6">
        <f t="shared" si="65"/>
        <v>1.4900446174319973E-3</v>
      </c>
      <c r="F794" s="6">
        <f t="shared" si="63"/>
        <v>1.3373334806182262</v>
      </c>
      <c r="G794" s="17">
        <v>1.1152754528896695E-2</v>
      </c>
      <c r="H794" s="9">
        <f t="shared" si="64"/>
        <v>1.156431355774404E-2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-7.3016609951317854E-2</v>
      </c>
      <c r="D795" s="6">
        <f t="shared" si="62"/>
        <v>5.3314253287828897E-3</v>
      </c>
      <c r="E795" s="6">
        <f t="shared" si="65"/>
        <v>1.3336055781854165E-3</v>
      </c>
      <c r="F795" s="6">
        <f t="shared" si="63"/>
        <v>1.1482470521747992</v>
      </c>
      <c r="G795" s="17">
        <v>1.1972103137471667E-2</v>
      </c>
      <c r="H795" s="9">
        <f t="shared" si="64"/>
        <v>1.0715629016417092E-2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-6.621844631637816E-2</v>
      </c>
      <c r="D796" s="6">
        <f t="shared" si="62"/>
        <v>4.3848826325550566E-3</v>
      </c>
      <c r="E796" s="6">
        <f t="shared" si="65"/>
        <v>5.3314253287828897E-3</v>
      </c>
      <c r="F796" s="6">
        <f t="shared" si="63"/>
        <v>1.3204907036163507</v>
      </c>
      <c r="G796" s="17">
        <v>7.8428812021101788E-3</v>
      </c>
      <c r="H796" s="9">
        <f t="shared" si="64"/>
        <v>1.1491260608028828E-2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-5.0624894826277328E-2</v>
      </c>
      <c r="D797" s="6">
        <f t="shared" si="62"/>
        <v>2.562879976171641E-3</v>
      </c>
      <c r="E797" s="6">
        <f t="shared" si="65"/>
        <v>4.3848826325550566E-3</v>
      </c>
      <c r="F797" s="6">
        <f t="shared" si="63"/>
        <v>0.5780543719752439</v>
      </c>
      <c r="G797" s="17">
        <v>1.730713455900057E-2</v>
      </c>
      <c r="H797" s="9">
        <f t="shared" si="64"/>
        <v>7.6029887016570265E-3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-8.3845270304896663E-2</v>
      </c>
      <c r="D798" s="6">
        <f t="shared" si="62"/>
        <v>7.0300293525011864E-3</v>
      </c>
      <c r="E798" s="6">
        <f t="shared" si="65"/>
        <v>2.562879976171641E-3</v>
      </c>
      <c r="F798" s="6">
        <f t="shared" si="63"/>
        <v>2.7375128670291371</v>
      </c>
      <c r="G798" s="17">
        <v>8.4870115759153372E-3</v>
      </c>
      <c r="H798" s="9">
        <f t="shared" si="64"/>
        <v>1.6545430991754605E-2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-5.8921431073313518E-2</v>
      </c>
      <c r="D799" s="6">
        <f t="shared" si="62"/>
        <v>3.4717350397272359E-3</v>
      </c>
      <c r="E799" s="6">
        <f t="shared" si="65"/>
        <v>7.0300293525011864E-3</v>
      </c>
      <c r="F799" s="6">
        <f t="shared" si="63"/>
        <v>0.67371084654504243</v>
      </c>
      <c r="G799" s="17">
        <v>2.1983820833274513E-2</v>
      </c>
      <c r="H799" s="9">
        <f t="shared" si="64"/>
        <v>8.2079890749503451E-3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-8.3120640196774551E-2</v>
      </c>
      <c r="D800" s="6">
        <f t="shared" si="62"/>
        <v>6.9090408267216529E-3</v>
      </c>
      <c r="E800" s="6">
        <f t="shared" si="65"/>
        <v>3.4717350397272359E-3</v>
      </c>
      <c r="F800" s="6">
        <f t="shared" si="63"/>
        <v>4.4047660417138097</v>
      </c>
      <c r="G800" s="17">
        <v>1.3237071347897479E-2</v>
      </c>
      <c r="H800" s="9">
        <f t="shared" si="64"/>
        <v>2.0987534494822893E-2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-4.8478980805410611E-2</v>
      </c>
      <c r="D801" s="6">
        <f t="shared" si="62"/>
        <v>2.3502115799313703E-3</v>
      </c>
      <c r="E801" s="6">
        <f t="shared" si="65"/>
        <v>6.9090408267216529E-3</v>
      </c>
      <c r="F801" s="6">
        <f t="shared" si="63"/>
        <v>1.6099498717656133</v>
      </c>
      <c r="G801" s="17">
        <v>1.3730959508997997E-2</v>
      </c>
      <c r="H801" s="9">
        <f t="shared" si="64"/>
        <v>1.268838000599609E-2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-5.3694927460472858E-2</v>
      </c>
      <c r="D802" s="6">
        <f t="shared" si="62"/>
        <v>2.8831452349854423E-3</v>
      </c>
      <c r="E802" s="6">
        <f t="shared" si="65"/>
        <v>2.3502115799313703E-3</v>
      </c>
      <c r="F802" s="6">
        <f t="shared" si="63"/>
        <v>1.7304133192286781</v>
      </c>
      <c r="G802" s="17">
        <v>8.3466796191338285E-3</v>
      </c>
      <c r="H802" s="9">
        <f t="shared" si="64"/>
        <v>1.3154517548084681E-2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-7.6865728525404894E-2</v>
      </c>
      <c r="D803" s="6">
        <f t="shared" si="62"/>
        <v>5.9083402217412441E-3</v>
      </c>
      <c r="E803" s="6">
        <f t="shared" si="65"/>
        <v>2.8831452349854423E-3</v>
      </c>
      <c r="F803" s="6">
        <f t="shared" si="63"/>
        <v>0.65193056066485056</v>
      </c>
      <c r="G803" s="17">
        <v>1.612540631144653E-2</v>
      </c>
      <c r="H803" s="9">
        <f t="shared" si="64"/>
        <v>8.0742217003550911E-3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-7.3428027495083273E-2</v>
      </c>
      <c r="D804" s="6">
        <f t="shared" si="62"/>
        <v>5.3916752218187052E-3</v>
      </c>
      <c r="E804" s="6">
        <f t="shared" si="65"/>
        <v>5.9083402217412441E-3</v>
      </c>
      <c r="F804" s="6">
        <f t="shared" si="63"/>
        <v>2.3793351836554906</v>
      </c>
      <c r="G804" s="17">
        <v>5.2521586776669909E-3</v>
      </c>
      <c r="H804" s="9">
        <f t="shared" si="64"/>
        <v>1.5425093787901228E-2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-5.8843105214129325E-2</v>
      </c>
      <c r="D805" s="6">
        <f t="shared" si="62"/>
        <v>3.4625110312410936E-3</v>
      </c>
      <c r="E805" s="6">
        <f t="shared" si="65"/>
        <v>5.3916752218187052E-3</v>
      </c>
      <c r="F805" s="6">
        <f t="shared" si="63"/>
        <v>0.27033153766120388</v>
      </c>
      <c r="G805" s="17">
        <v>7.1333692383450499E-3</v>
      </c>
      <c r="H805" s="9">
        <f t="shared" si="64"/>
        <v>5.1993416666074556E-3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-7.2695421061021115E-2</v>
      </c>
      <c r="D806" s="6">
        <f t="shared" si="62"/>
        <v>5.2846242432391527E-3</v>
      </c>
      <c r="E806" s="6">
        <f t="shared" si="65"/>
        <v>3.4625110312410936E-3</v>
      </c>
      <c r="F806" s="6">
        <f t="shared" si="63"/>
        <v>0.48156902422683323</v>
      </c>
      <c r="G806" s="17">
        <v>9.0960438068455295E-3</v>
      </c>
      <c r="H806" s="9">
        <f t="shared" si="64"/>
        <v>6.9395174488348487E-3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-6.2059617018722403E-2</v>
      </c>
      <c r="D807" s="6">
        <f t="shared" si="62"/>
        <v>3.8513960645104994E-3</v>
      </c>
      <c r="E807" s="6">
        <f t="shared" si="65"/>
        <v>5.2846242432391527E-3</v>
      </c>
      <c r="F807" s="6">
        <f t="shared" si="63"/>
        <v>0.77072431441796718</v>
      </c>
      <c r="G807" s="17">
        <v>1.8544680497190196E-2</v>
      </c>
      <c r="H807" s="9">
        <f t="shared" si="64"/>
        <v>8.7790905817058708E-3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-8.4739443134064063E-2</v>
      </c>
      <c r="D808" s="6">
        <f t="shared" si="62"/>
        <v>7.1807732226712769E-3</v>
      </c>
      <c r="E808" s="6">
        <f t="shared" si="65"/>
        <v>3.8513960645104994E-3</v>
      </c>
      <c r="F808" s="6">
        <f t="shared" si="63"/>
        <v>3.140174012292626</v>
      </c>
      <c r="G808" s="17">
        <v>1.1761934999646893E-2</v>
      </c>
      <c r="H808" s="9">
        <f t="shared" si="64"/>
        <v>1.7720536143956328E-2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-6.9312136721565012E-2</v>
      </c>
      <c r="D809" s="6">
        <f t="shared" si="62"/>
        <v>4.8041722969089208E-3</v>
      </c>
      <c r="E809" s="6">
        <f t="shared" si="65"/>
        <v>7.1807732226712769E-3</v>
      </c>
      <c r="F809" s="6">
        <f t="shared" si="63"/>
        <v>1.2753881125323268</v>
      </c>
      <c r="G809" s="17">
        <v>9.9027813377519161E-3</v>
      </c>
      <c r="H809" s="9">
        <f t="shared" si="64"/>
        <v>1.129330825104994E-2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-5.780754442158953E-2</v>
      </c>
      <c r="D810" s="6">
        <f t="shared" si="62"/>
        <v>3.3417121920540469E-3</v>
      </c>
      <c r="E810" s="6">
        <f t="shared" si="65"/>
        <v>4.8041722969089208E-3</v>
      </c>
      <c r="F810" s="6">
        <f t="shared" si="63"/>
        <v>0.90974656394150277</v>
      </c>
      <c r="G810" s="17">
        <v>1.4838270263749677E-2</v>
      </c>
      <c r="H810" s="9">
        <f t="shared" si="64"/>
        <v>9.5380635557827075E-3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-1.6922053597376661E-2</v>
      </c>
      <c r="D811" s="6">
        <f t="shared" si="62"/>
        <v>2.8635589795248843E-4</v>
      </c>
      <c r="E811" s="6">
        <f t="shared" si="65"/>
        <v>3.3417121920540469E-3</v>
      </c>
      <c r="F811" s="6">
        <f t="shared" si="63"/>
        <v>2.0175208023938418</v>
      </c>
      <c r="G811" s="17">
        <v>2.3259576180941485E-2</v>
      </c>
      <c r="H811" s="9">
        <f t="shared" si="64"/>
        <v>1.4203945939047507E-2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-6.4228270847435057E-2</v>
      </c>
      <c r="D812" s="6">
        <f t="shared" si="62"/>
        <v>4.125270776051476E-3</v>
      </c>
      <c r="E812" s="6">
        <f t="shared" si="65"/>
        <v>2.8635589795248843E-4</v>
      </c>
      <c r="F812" s="6">
        <f t="shared" si="63"/>
        <v>4.9281885005823849</v>
      </c>
      <c r="G812" s="17">
        <v>1.1376060480146381E-2</v>
      </c>
      <c r="H812" s="9">
        <f t="shared" si="64"/>
        <v>2.2199523644849645E-2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-2.5880296864507664E-2</v>
      </c>
      <c r="D813" s="6">
        <f t="shared" si="62"/>
        <v>6.6978976579504517E-4</v>
      </c>
      <c r="E813" s="6">
        <f t="shared" si="65"/>
        <v>4.125270776051476E-3</v>
      </c>
      <c r="F813" s="6">
        <f t="shared" si="63"/>
        <v>1.1941253304949906</v>
      </c>
      <c r="G813" s="17">
        <v>2.1990533565059006E-2</v>
      </c>
      <c r="H813" s="9">
        <f t="shared" si="64"/>
        <v>1.0927604177014241E-2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-5.7970471169500715E-2</v>
      </c>
      <c r="D814" s="6">
        <f t="shared" si="62"/>
        <v>3.3605755276139137E-3</v>
      </c>
      <c r="E814" s="6">
        <f t="shared" si="65"/>
        <v>6.6978976579504517E-4</v>
      </c>
      <c r="F814" s="6">
        <f t="shared" si="63"/>
        <v>4.4072097600400246</v>
      </c>
      <c r="G814" s="17">
        <v>1.1510394141622375E-2</v>
      </c>
      <c r="H814" s="9">
        <f t="shared" si="64"/>
        <v>2.0993355520354588E-2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-6.6387903532423395E-2</v>
      </c>
      <c r="D815" s="6">
        <f t="shared" si="62"/>
        <v>4.4073537354303548E-3</v>
      </c>
      <c r="E815" s="6">
        <f t="shared" si="65"/>
        <v>3.3605755276139137E-3</v>
      </c>
      <c r="F815" s="6">
        <f t="shared" si="63"/>
        <v>1.2219555494816847</v>
      </c>
      <c r="G815" s="17">
        <v>1.2799993975608078E-2</v>
      </c>
      <c r="H815" s="9">
        <f t="shared" si="64"/>
        <v>1.1054209829208439E-2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-5.9828280768293572E-2</v>
      </c>
      <c r="D816" s="6">
        <f t="shared" si="62"/>
        <v>3.5794231796897665E-3</v>
      </c>
      <c r="E816" s="6">
        <f t="shared" si="65"/>
        <v>4.4073537354303548E-3</v>
      </c>
      <c r="F816" s="6">
        <f t="shared" si="63"/>
        <v>1.5064878162297022</v>
      </c>
      <c r="G816" s="17">
        <v>1.9380185157306978E-2</v>
      </c>
      <c r="H816" s="9">
        <f t="shared" si="64"/>
        <v>1.2273906534717063E-2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-5.0397083748178098E-2</v>
      </c>
      <c r="D817" s="6">
        <f t="shared" si="62"/>
        <v>2.5398660503208768E-3</v>
      </c>
      <c r="E817" s="6">
        <f t="shared" si="65"/>
        <v>3.5794231796897665E-3</v>
      </c>
      <c r="F817" s="6">
        <f t="shared" si="63"/>
        <v>3.4276419734050547</v>
      </c>
      <c r="G817" s="17">
        <v>1.854645124933977E-2</v>
      </c>
      <c r="H817" s="9">
        <f t="shared" si="64"/>
        <v>1.85138920095291E-2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-0.10120161903908687</v>
      </c>
      <c r="D818" s="6">
        <f t="shared" si="62"/>
        <v>1.024176769613247E-2</v>
      </c>
      <c r="E818" s="6">
        <f t="shared" si="65"/>
        <v>2.5398660503208768E-3</v>
      </c>
      <c r="F818" s="6">
        <f t="shared" si="63"/>
        <v>3.1406601446235642</v>
      </c>
      <c r="G818" s="17">
        <v>2.4093842470450849E-2</v>
      </c>
      <c r="H818" s="9">
        <f t="shared" si="64"/>
        <v>1.7721907754594493E-2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-4.8520055382858071E-2</v>
      </c>
      <c r="D819" s="6">
        <f t="shared" si="62"/>
        <v>2.3541957743556147E-3</v>
      </c>
      <c r="E819" s="6">
        <f t="shared" si="65"/>
        <v>1.024176769613247E-2</v>
      </c>
      <c r="F819" s="6">
        <f t="shared" si="63"/>
        <v>5.2874539077586116</v>
      </c>
      <c r="G819" s="17">
        <v>1.3575328688484042E-2</v>
      </c>
      <c r="H819" s="9">
        <f t="shared" si="64"/>
        <v>2.2994464350705391E-2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-6.6462614248209775E-2</v>
      </c>
      <c r="D820" s="6">
        <f t="shared" si="62"/>
        <v>4.417279092706337E-3</v>
      </c>
      <c r="E820" s="6">
        <f t="shared" si="65"/>
        <v>2.3541957743556147E-3</v>
      </c>
      <c r="F820" s="6">
        <f t="shared" si="63"/>
        <v>1.6918561242667414</v>
      </c>
      <c r="G820" s="17">
        <v>6.9948234255651377E-3</v>
      </c>
      <c r="H820" s="9">
        <f t="shared" si="64"/>
        <v>1.3007136980391732E-2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-6.6209018039449577E-2</v>
      </c>
      <c r="D821" s="6">
        <f t="shared" si="62"/>
        <v>4.3836340697481595E-3</v>
      </c>
      <c r="E821" s="6">
        <f t="shared" si="65"/>
        <v>4.417279092706337E-3</v>
      </c>
      <c r="F821" s="6">
        <f t="shared" si="63"/>
        <v>0.46388943055067572</v>
      </c>
      <c r="G821" s="17">
        <v>1.3424022508907946E-2</v>
      </c>
      <c r="H821" s="9">
        <f t="shared" si="64"/>
        <v>6.8109428903102374E-3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-7.453976814129272E-2</v>
      </c>
      <c r="D822" s="6">
        <f t="shared" si="62"/>
        <v>5.5561770345576768E-3</v>
      </c>
      <c r="E822" s="6">
        <f t="shared" si="65"/>
        <v>4.3836340697481595E-3</v>
      </c>
      <c r="F822" s="6">
        <f t="shared" si="63"/>
        <v>1.6549612528119786</v>
      </c>
      <c r="G822" s="17">
        <v>1.077507954704281E-2</v>
      </c>
      <c r="H822" s="9">
        <f t="shared" si="64"/>
        <v>1.2864529734164319E-2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-8.487630848211207E-2</v>
      </c>
      <c r="D823" s="6">
        <f t="shared" si="62"/>
        <v>7.2039877415506492E-3</v>
      </c>
      <c r="E823" s="6">
        <f t="shared" si="65"/>
        <v>5.5561770345576768E-3</v>
      </c>
      <c r="F823" s="6">
        <f t="shared" si="63"/>
        <v>1.0734615759885873</v>
      </c>
      <c r="G823" s="17">
        <v>1.5998984151781866E-2</v>
      </c>
      <c r="H823" s="9">
        <f t="shared" si="64"/>
        <v>1.0360799081096916E-2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-5.8597824225062281E-2</v>
      </c>
      <c r="D824" s="6">
        <f t="shared" si="62"/>
        <v>3.4337050039112958E-3</v>
      </c>
      <c r="E824" s="6">
        <f t="shared" si="65"/>
        <v>7.2039877415506492E-3</v>
      </c>
      <c r="F824" s="6">
        <f t="shared" si="63"/>
        <v>2.342596045828568</v>
      </c>
      <c r="G824" s="17">
        <v>1.0012058403330762E-2</v>
      </c>
      <c r="H824" s="9">
        <f t="shared" si="64"/>
        <v>1.5305541629842989E-2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-2.8617966153576264E-2</v>
      </c>
      <c r="D825" s="6">
        <f t="shared" si="62"/>
        <v>8.1898798676723669E-4</v>
      </c>
      <c r="E825" s="6">
        <f t="shared" si="65"/>
        <v>3.4337050039112958E-3</v>
      </c>
      <c r="F825" s="6">
        <f t="shared" si="63"/>
        <v>0.92937683823761685</v>
      </c>
      <c r="G825" s="17">
        <v>2.1461523431985513E-2</v>
      </c>
      <c r="H825" s="9">
        <f t="shared" si="64"/>
        <v>9.6404192763469409E-3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-6.4000250350645188E-2</v>
      </c>
      <c r="D826" s="6">
        <f t="shared" si="62"/>
        <v>4.0960320449452596E-3</v>
      </c>
      <c r="E826" s="6">
        <f t="shared" si="65"/>
        <v>8.1898798676723669E-4</v>
      </c>
      <c r="F826" s="6">
        <f t="shared" si="63"/>
        <v>4.1986650216150432</v>
      </c>
      <c r="G826" s="17">
        <v>1.1461008094808916E-2</v>
      </c>
      <c r="H826" s="9">
        <f t="shared" si="64"/>
        <v>2.0490644259307814E-2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-7.3302604046132966E-2</v>
      </c>
      <c r="D827" s="6">
        <f t="shared" si="62"/>
        <v>5.3732717599441491E-3</v>
      </c>
      <c r="E827" s="6">
        <f t="shared" si="65"/>
        <v>4.0960320449452596E-3</v>
      </c>
      <c r="F827" s="6">
        <f t="shared" si="63"/>
        <v>1.2117240904037385</v>
      </c>
      <c r="G827" s="17">
        <v>9.2898109156968837E-3</v>
      </c>
      <c r="H827" s="9">
        <f t="shared" si="64"/>
        <v>1.1007833984956979E-2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-5.9572581286097034E-2</v>
      </c>
      <c r="D828" s="6">
        <f t="shared" si="62"/>
        <v>3.5488924410886388E-3</v>
      </c>
      <c r="E828" s="6">
        <f t="shared" si="65"/>
        <v>5.3732717599441491E-3</v>
      </c>
      <c r="F828" s="6">
        <f t="shared" si="63"/>
        <v>0.8030549673309223</v>
      </c>
      <c r="G828" s="17">
        <v>3.2562940506423228E-2</v>
      </c>
      <c r="H828" s="9">
        <f t="shared" si="64"/>
        <v>8.9613334238322056E-3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-6.8639548611425419E-2</v>
      </c>
      <c r="D829" s="6">
        <f t="shared" si="62"/>
        <v>4.7113876335802335E-3</v>
      </c>
      <c r="E829" s="6">
        <f t="shared" si="65"/>
        <v>3.5488924410886388E-3</v>
      </c>
      <c r="F829" s="6">
        <f t="shared" si="63"/>
        <v>9.6404080840140622</v>
      </c>
      <c r="G829" s="17">
        <v>7.327062717817941E-3</v>
      </c>
      <c r="H829" s="9">
        <f t="shared" si="64"/>
        <v>3.1049006560619718E-2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-8.3026869242879331E-2</v>
      </c>
      <c r="D830" s="6">
        <f t="shared" si="62"/>
        <v>6.8934610162741817E-3</v>
      </c>
      <c r="E830" s="6">
        <f t="shared" si="65"/>
        <v>4.7113876335802335E-3</v>
      </c>
      <c r="F830" s="6">
        <f t="shared" si="63"/>
        <v>0.50708604269164059</v>
      </c>
      <c r="G830" s="17">
        <v>1.4150330290873665E-2</v>
      </c>
      <c r="H830" s="9">
        <f t="shared" si="64"/>
        <v>7.1209974209491232E-3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-5.7383551648580396E-2</v>
      </c>
      <c r="D831" s="6">
        <f t="shared" si="62"/>
        <v>3.2928719998052938E-3</v>
      </c>
      <c r="E831" s="6">
        <f t="shared" si="65"/>
        <v>6.8934610162741817E-3</v>
      </c>
      <c r="F831" s="6">
        <f t="shared" si="63"/>
        <v>1.8368805336102927</v>
      </c>
      <c r="G831" s="17">
        <v>8.5431507353064349E-3</v>
      </c>
      <c r="H831" s="9">
        <f t="shared" si="64"/>
        <v>1.3553156582915629E-2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-6.886246869858112E-2</v>
      </c>
      <c r="D832" s="6">
        <f t="shared" si="62"/>
        <v>4.7420395952630645E-3</v>
      </c>
      <c r="E832" s="6">
        <f t="shared" si="65"/>
        <v>3.2928719998052938E-3</v>
      </c>
      <c r="F832" s="6">
        <f t="shared" si="63"/>
        <v>0.6820723697493758</v>
      </c>
      <c r="G832" s="17">
        <v>1.7214993100818501E-2</v>
      </c>
      <c r="H832" s="9">
        <f t="shared" si="64"/>
        <v>8.2587672793787807E-3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-4.4874733186186164E-2</v>
      </c>
      <c r="D833" s="6">
        <f t="shared" si="62"/>
        <v>2.0137416785313976E-3</v>
      </c>
      <c r="E833" s="6">
        <f t="shared" si="65"/>
        <v>4.7420395952630645E-3</v>
      </c>
      <c r="F833" s="6">
        <f t="shared" si="63"/>
        <v>2.7088347829498503</v>
      </c>
      <c r="G833" s="17">
        <v>9.3595839179258806E-3</v>
      </c>
      <c r="H833" s="9">
        <f t="shared" si="64"/>
        <v>1.6458538157898016E-2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-5.9533893639769742E-2</v>
      </c>
      <c r="D834" s="6">
        <f t="shared" si="62"/>
        <v>3.5442844919114161E-3</v>
      </c>
      <c r="E834" s="6">
        <f t="shared" si="65"/>
        <v>2.0137416785313976E-3</v>
      </c>
      <c r="F834" s="6">
        <f t="shared" si="63"/>
        <v>0.81457978244028295</v>
      </c>
      <c r="G834" s="17">
        <v>8.1596978771062961E-3</v>
      </c>
      <c r="H834" s="9">
        <f t="shared" si="64"/>
        <v>9.0254073727465793E-3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-6.1236451733034145E-2</v>
      </c>
      <c r="D835" s="6">
        <f t="shared" si="62"/>
        <v>3.7499030208522203E-3</v>
      </c>
      <c r="E835" s="6">
        <f t="shared" si="65"/>
        <v>3.5442844919114161E-3</v>
      </c>
      <c r="F835" s="6">
        <f t="shared" si="63"/>
        <v>0.62398307049238255</v>
      </c>
      <c r="G835" s="17">
        <v>1.8234794338685446E-2</v>
      </c>
      <c r="H835" s="9">
        <f t="shared" si="64"/>
        <v>7.8992599051580931E-3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-4.2071027904975265E-2</v>
      </c>
      <c r="D836" s="6">
        <f t="shared" si="62"/>
        <v>1.7699713889812074E-3</v>
      </c>
      <c r="E836" s="6">
        <f t="shared" si="65"/>
        <v>3.7499030208522203E-3</v>
      </c>
      <c r="F836" s="6">
        <f t="shared" si="63"/>
        <v>3.0367564519441519</v>
      </c>
      <c r="G836" s="17">
        <v>1.0031835781437225E-2</v>
      </c>
      <c r="H836" s="9">
        <f t="shared" si="64"/>
        <v>1.742629177979111E-2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-6.4693022098535183E-2</v>
      </c>
      <c r="D837" s="6">
        <f t="shared" si="62"/>
        <v>4.1851871082415615E-3</v>
      </c>
      <c r="E837" s="6">
        <f t="shared" si="65"/>
        <v>1.7699713889812074E-3</v>
      </c>
      <c r="F837" s="6">
        <f t="shared" si="63"/>
        <v>0.93283426314441376</v>
      </c>
      <c r="G837" s="17">
        <v>8.6861785858742841E-3</v>
      </c>
      <c r="H837" s="9">
        <f t="shared" si="64"/>
        <v>9.6583345517972912E-3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-4.5128569480463385E-2</v>
      </c>
      <c r="D838" s="6">
        <f t="shared" si="62"/>
        <v>2.0365877833530112E-3</v>
      </c>
      <c r="E838" s="6">
        <f t="shared" si="65"/>
        <v>4.1851871082415615E-3</v>
      </c>
      <c r="F838" s="6">
        <f t="shared" si="63"/>
        <v>0.70450541397734479</v>
      </c>
      <c r="G838" s="17">
        <v>1.2844108208804703E-2</v>
      </c>
      <c r="H838" s="9">
        <f t="shared" si="64"/>
        <v>8.3934820782399049E-3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-5.3754276451726424E-2</v>
      </c>
      <c r="D839" s="6">
        <f t="shared" si="62"/>
        <v>2.88952223684863E-3</v>
      </c>
      <c r="E839" s="6">
        <f t="shared" si="65"/>
        <v>2.0365877833530112E-3</v>
      </c>
      <c r="F839" s="6">
        <f t="shared" si="63"/>
        <v>1.5165533949574284</v>
      </c>
      <c r="G839" s="17">
        <v>8.4446615206379642E-3</v>
      </c>
      <c r="H839" s="9">
        <f t="shared" si="64"/>
        <v>1.2314842244046118E-2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-7.0009401374564545E-2</v>
      </c>
      <c r="D840" s="6">
        <f t="shared" si="62"/>
        <v>4.90131628082488E-3</v>
      </c>
      <c r="E840" s="6">
        <f t="shared" si="65"/>
        <v>2.88952223684863E-3</v>
      </c>
      <c r="F840" s="6">
        <f t="shared" si="63"/>
        <v>0.66685842529298012</v>
      </c>
      <c r="G840" s="17">
        <v>1.1959957283426827E-2</v>
      </c>
      <c r="H840" s="9">
        <f t="shared" si="64"/>
        <v>8.166140001818362E-3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-7.9593092404557031E-2</v>
      </c>
      <c r="D841" s="6">
        <f t="shared" si="62"/>
        <v>6.335060358520354E-3</v>
      </c>
      <c r="E841" s="6">
        <f t="shared" si="65"/>
        <v>4.90131628082488E-3</v>
      </c>
      <c r="F841" s="6">
        <f t="shared" si="63"/>
        <v>1.3178174063754167</v>
      </c>
      <c r="G841" s="17">
        <v>8.0123355807291425E-3</v>
      </c>
      <c r="H841" s="9">
        <f t="shared" si="64"/>
        <v>1.1479622843871731E-2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-4.4774767697529576E-2</v>
      </c>
      <c r="D842" s="6">
        <f t="shared" si="62"/>
        <v>2.0047798223677381E-3</v>
      </c>
      <c r="E842" s="6">
        <f t="shared" si="65"/>
        <v>6.335060358520354E-3</v>
      </c>
      <c r="F842" s="6">
        <f t="shared" si="63"/>
        <v>0.60259435674242201</v>
      </c>
      <c r="G842" s="17">
        <v>1.0446128843702961E-2</v>
      </c>
      <c r="H842" s="9">
        <f t="shared" si="64"/>
        <v>7.7626951295437464E-3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-5.7723102954390412E-2</v>
      </c>
      <c r="D843" s="6">
        <f t="shared" si="62"/>
        <v>3.3319566146831551E-3</v>
      </c>
      <c r="E843" s="6">
        <f t="shared" si="65"/>
        <v>2.0047798223677381E-3</v>
      </c>
      <c r="F843" s="6">
        <f t="shared" si="63"/>
        <v>1.0098281478151234</v>
      </c>
      <c r="G843" s="17">
        <v>1.0958676605603223E-2</v>
      </c>
      <c r="H843" s="9">
        <f t="shared" si="64"/>
        <v>1.0049020588172379E-2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-6.8662215136821483E-2</v>
      </c>
      <c r="D844" s="6">
        <f t="shared" si="62"/>
        <v>4.7144997874951572E-3</v>
      </c>
      <c r="E844" s="6">
        <f t="shared" si="65"/>
        <v>3.3319566146831551E-3</v>
      </c>
      <c r="F844" s="6">
        <f t="shared" si="63"/>
        <v>1.1094789805694798</v>
      </c>
      <c r="G844" s="17">
        <v>6.4037814918208929E-3</v>
      </c>
      <c r="H844" s="9">
        <f t="shared" si="64"/>
        <v>1.0533180813835297E-2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-5.8281759239273499E-2</v>
      </c>
      <c r="D845" s="6">
        <f t="shared" ref="D845:D908" si="67">C845^2</f>
        <v>3.3967634600246418E-3</v>
      </c>
      <c r="E845" s="6">
        <f t="shared" si="65"/>
        <v>4.7144997874951572E-3</v>
      </c>
      <c r="F845" s="6">
        <f t="shared" ref="F845:F908" si="68">B$6+B$7*E845+B$8*(G844*100)^2</f>
        <v>0.39206397465693776</v>
      </c>
      <c r="G845" s="17">
        <v>1.2073553765037107E-2</v>
      </c>
      <c r="H845" s="9">
        <f t="shared" ref="H845:H908" si="69">SQRT(F845)/100</f>
        <v>6.2615012150197477E-3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-4.3519152019690865E-2</v>
      </c>
      <c r="D846" s="6">
        <f t="shared" si="67"/>
        <v>1.8939165925129634E-3</v>
      </c>
      <c r="E846" s="6">
        <f t="shared" ref="E846:E909" si="70">D845</f>
        <v>3.3967634600246418E-3</v>
      </c>
      <c r="F846" s="6">
        <f t="shared" si="68"/>
        <v>1.3424618748945383</v>
      </c>
      <c r="G846" s="17">
        <v>9.7052992567093314E-3</v>
      </c>
      <c r="H846" s="9">
        <f t="shared" si="69"/>
        <v>1.1586465703114725E-2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-6.312842362265253E-2</v>
      </c>
      <c r="D847" s="6">
        <f t="shared" si="67"/>
        <v>3.9851978690810738E-3</v>
      </c>
      <c r="E847" s="6">
        <f t="shared" si="70"/>
        <v>1.8939165925129634E-3</v>
      </c>
      <c r="F847" s="6">
        <f t="shared" si="68"/>
        <v>0.87437010063668419</v>
      </c>
      <c r="G847" s="17">
        <v>9.1503553196569595E-3</v>
      </c>
      <c r="H847" s="9">
        <f t="shared" si="69"/>
        <v>9.3507759070393954E-3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-5.090672208347527E-2</v>
      </c>
      <c r="D848" s="6">
        <f t="shared" si="67"/>
        <v>2.5914943532841885E-3</v>
      </c>
      <c r="E848" s="6">
        <f t="shared" si="70"/>
        <v>3.9851978690810738E-3</v>
      </c>
      <c r="F848" s="6">
        <f t="shared" si="68"/>
        <v>0.77960680052615805</v>
      </c>
      <c r="G848" s="17">
        <v>1.0584137224514647E-2</v>
      </c>
      <c r="H848" s="9">
        <f t="shared" si="69"/>
        <v>8.8295345320473038E-3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-7.5086468165649428E-2</v>
      </c>
      <c r="D849" s="6">
        <f t="shared" si="67"/>
        <v>5.6379777015910853E-3</v>
      </c>
      <c r="E849" s="6">
        <f t="shared" si="70"/>
        <v>2.5914943532841885E-3</v>
      </c>
      <c r="F849" s="6">
        <f t="shared" si="68"/>
        <v>1.0362103043010564</v>
      </c>
      <c r="G849" s="17">
        <v>1.1367355414575822E-2</v>
      </c>
      <c r="H849" s="9">
        <f t="shared" si="69"/>
        <v>1.0179441557870728E-2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-7.5293651354187141E-2</v>
      </c>
      <c r="D850" s="6">
        <f t="shared" si="67"/>
        <v>5.6691339342458871E-3</v>
      </c>
      <c r="E850" s="6">
        <f t="shared" si="70"/>
        <v>5.6379777015910853E-3</v>
      </c>
      <c r="F850" s="6">
        <f t="shared" si="68"/>
        <v>1.1924556449710535</v>
      </c>
      <c r="G850" s="17">
        <v>1.2657674986457316E-2</v>
      </c>
      <c r="H850" s="9">
        <f t="shared" si="69"/>
        <v>1.0919961744305946E-2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-4.3658975027030811E-2</v>
      </c>
      <c r="D851" s="6">
        <f t="shared" si="67"/>
        <v>1.9061061004108999E-3</v>
      </c>
      <c r="E851" s="6">
        <f t="shared" si="70"/>
        <v>5.6691339342458871E-3</v>
      </c>
      <c r="F851" s="6">
        <f t="shared" si="68"/>
        <v>1.4737209528079649</v>
      </c>
      <c r="G851" s="17">
        <v>9.0607787503194665E-3</v>
      </c>
      <c r="H851" s="9">
        <f t="shared" si="69"/>
        <v>1.2139690905488347E-2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-5.0017920059399028E-2</v>
      </c>
      <c r="D852" s="6">
        <f t="shared" si="67"/>
        <v>2.5017923270684314E-3</v>
      </c>
      <c r="E852" s="6">
        <f t="shared" si="70"/>
        <v>1.9061061004108999E-3</v>
      </c>
      <c r="F852" s="6">
        <f t="shared" si="68"/>
        <v>0.76463207808481526</v>
      </c>
      <c r="G852" s="17">
        <v>1.1102072021845769E-2</v>
      </c>
      <c r="H852" s="9">
        <f t="shared" si="69"/>
        <v>8.7443243197219949E-3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-6.5016472690213364E-2</v>
      </c>
      <c r="D853" s="6">
        <f t="shared" si="67"/>
        <v>4.2271417210772606E-3</v>
      </c>
      <c r="E853" s="6">
        <f t="shared" si="70"/>
        <v>2.5017923270684314E-3</v>
      </c>
      <c r="F853" s="6">
        <f t="shared" si="68"/>
        <v>1.1381111168540434</v>
      </c>
      <c r="G853" s="17">
        <v>9.7023765376463844E-3</v>
      </c>
      <c r="H853" s="9">
        <f t="shared" si="69"/>
        <v>1.0668229079158563E-2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-6.7009389267242495E-2</v>
      </c>
      <c r="D854" s="6">
        <f t="shared" si="67"/>
        <v>4.4902582499688334E-3</v>
      </c>
      <c r="E854" s="6">
        <f t="shared" si="70"/>
        <v>4.2271417210772606E-3</v>
      </c>
      <c r="F854" s="6">
        <f t="shared" si="68"/>
        <v>0.87405074213140732</v>
      </c>
      <c r="G854" s="17">
        <v>1.040509063625502E-2</v>
      </c>
      <c r="H854" s="9">
        <f t="shared" si="69"/>
        <v>9.3490680932989643E-3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-5.3220387686048767E-2</v>
      </c>
      <c r="D855" s="6">
        <f t="shared" si="67"/>
        <v>2.8324096654533315E-3</v>
      </c>
      <c r="E855" s="6">
        <f t="shared" si="70"/>
        <v>4.4902582499688334E-3</v>
      </c>
      <c r="F855" s="6">
        <f t="shared" si="68"/>
        <v>1.002272446467513</v>
      </c>
      <c r="G855" s="17">
        <v>7.7743982541526703E-3</v>
      </c>
      <c r="H855" s="9">
        <f t="shared" si="69"/>
        <v>1.0011355784645319E-2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-7.2217426412661156E-2</v>
      </c>
      <c r="D856" s="6">
        <f t="shared" si="67"/>
        <v>5.2153566776681291E-3</v>
      </c>
      <c r="E856" s="6">
        <f t="shared" si="70"/>
        <v>2.8324096654533315E-3</v>
      </c>
      <c r="F856" s="6">
        <f t="shared" si="68"/>
        <v>0.56822069919618179</v>
      </c>
      <c r="G856" s="17">
        <v>7.7443836112897181E-3</v>
      </c>
      <c r="H856" s="9">
        <f t="shared" si="69"/>
        <v>7.5380415175042769E-3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-9.4093966614595723E-2</v>
      </c>
      <c r="D857" s="6">
        <f t="shared" si="67"/>
        <v>8.8536745532686537E-3</v>
      </c>
      <c r="E857" s="6">
        <f t="shared" si="70"/>
        <v>5.2153566776681291E-3</v>
      </c>
      <c r="F857" s="6">
        <f t="shared" si="68"/>
        <v>0.56419403288210912</v>
      </c>
      <c r="G857" s="17">
        <v>1.4585425227798016E-2</v>
      </c>
      <c r="H857" s="9">
        <f t="shared" si="69"/>
        <v>7.5112850623718789E-3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-6.5026094318584512E-2</v>
      </c>
      <c r="D858" s="6">
        <f t="shared" si="67"/>
        <v>4.2283929423294489E-3</v>
      </c>
      <c r="E858" s="6">
        <f t="shared" si="70"/>
        <v>8.8536745532686537E-3</v>
      </c>
      <c r="F858" s="6">
        <f t="shared" si="68"/>
        <v>1.9504823421638151</v>
      </c>
      <c r="G858" s="17">
        <v>1.1387749519829996E-2</v>
      </c>
      <c r="H858" s="9">
        <f t="shared" si="69"/>
        <v>1.3965966998972235E-2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-6.4718508659778823E-2</v>
      </c>
      <c r="D859" s="6">
        <f t="shared" si="67"/>
        <v>4.1884853631458663E-3</v>
      </c>
      <c r="E859" s="6">
        <f t="shared" si="70"/>
        <v>4.2283929423294489E-3</v>
      </c>
      <c r="F859" s="6">
        <f t="shared" si="68"/>
        <v>1.1965481698829938</v>
      </c>
      <c r="G859" s="17">
        <v>7.123552521446812E-3</v>
      </c>
      <c r="H859" s="9">
        <f t="shared" si="69"/>
        <v>1.0938684426762635E-2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-5.2103015597434597E-2</v>
      </c>
      <c r="D860" s="6">
        <f t="shared" si="67"/>
        <v>2.7147242343465131E-3</v>
      </c>
      <c r="E860" s="6">
        <f t="shared" si="70"/>
        <v>4.1884853631458663E-3</v>
      </c>
      <c r="F860" s="6">
        <f t="shared" si="68"/>
        <v>0.48035996599558067</v>
      </c>
      <c r="G860" s="17">
        <v>9.3450992064856575E-3</v>
      </c>
      <c r="H860" s="9">
        <f t="shared" si="69"/>
        <v>6.9308005742163767E-3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-6.2216619888618124E-2</v>
      </c>
      <c r="D861" s="6">
        <f t="shared" si="67"/>
        <v>3.8709077903647925E-3</v>
      </c>
      <c r="E861" s="6">
        <f t="shared" si="70"/>
        <v>2.7147242343465131E-3</v>
      </c>
      <c r="F861" s="6">
        <f t="shared" si="68"/>
        <v>0.81218028921001584</v>
      </c>
      <c r="G861" s="17">
        <v>5.5983653328407958E-3</v>
      </c>
      <c r="H861" s="9">
        <f t="shared" si="69"/>
        <v>9.0121045777887855E-3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-3.3507494511706037E-2</v>
      </c>
      <c r="D862" s="6">
        <f t="shared" si="67"/>
        <v>1.1227521884520102E-3</v>
      </c>
      <c r="E862" s="6">
        <f t="shared" si="70"/>
        <v>3.8709077903647925E-3</v>
      </c>
      <c r="F862" s="6">
        <f t="shared" si="68"/>
        <v>0.30428718827283285</v>
      </c>
      <c r="G862" s="17">
        <v>1.4883359628324622E-2</v>
      </c>
      <c r="H862" s="9">
        <f t="shared" si="69"/>
        <v>5.5162232394350471E-3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-5.9701150285467436E-2</v>
      </c>
      <c r="D863" s="6">
        <f t="shared" si="67"/>
        <v>3.5642273454079684E-3</v>
      </c>
      <c r="E863" s="6">
        <f t="shared" si="70"/>
        <v>1.1227521884520102E-3</v>
      </c>
      <c r="F863" s="6">
        <f t="shared" si="68"/>
        <v>2.0294940695418635</v>
      </c>
      <c r="G863" s="17">
        <v>7.8830245914203716E-3</v>
      </c>
      <c r="H863" s="9">
        <f t="shared" si="69"/>
        <v>1.4246031270293716E-2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-5.6437089529328952E-2</v>
      </c>
      <c r="D864" s="6">
        <f t="shared" si="67"/>
        <v>3.1851450745414914E-3</v>
      </c>
      <c r="E864" s="6">
        <f t="shared" si="70"/>
        <v>3.5642273454079684E-3</v>
      </c>
      <c r="F864" s="6">
        <f t="shared" si="68"/>
        <v>0.58371338780900794</v>
      </c>
      <c r="G864" s="17">
        <v>1.2503570835639523E-2</v>
      </c>
      <c r="H864" s="9">
        <f t="shared" si="69"/>
        <v>7.6401137937141218E-3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-5.0679366861772865E-2</v>
      </c>
      <c r="D865" s="6">
        <f t="shared" si="67"/>
        <v>2.5683982255101617E-3</v>
      </c>
      <c r="E865" s="6">
        <f t="shared" si="70"/>
        <v>3.1851450745414914E-3</v>
      </c>
      <c r="F865" s="6">
        <f t="shared" si="68"/>
        <v>1.4383329171252919</v>
      </c>
      <c r="G865" s="17">
        <v>7.9031752076855685E-3</v>
      </c>
      <c r="H865" s="9">
        <f t="shared" si="69"/>
        <v>1.1993051809799255E-2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-6.7138524746425121E-2</v>
      </c>
      <c r="D866" s="6">
        <f t="shared" si="67"/>
        <v>4.5075815051263384E-3</v>
      </c>
      <c r="E866" s="6">
        <f t="shared" si="70"/>
        <v>2.5683982255101617E-3</v>
      </c>
      <c r="F866" s="6">
        <f t="shared" si="68"/>
        <v>0.58651617322238414</v>
      </c>
      <c r="G866" s="17">
        <v>1.5826164247837719E-2</v>
      </c>
      <c r="H866" s="9">
        <f t="shared" si="69"/>
        <v>7.6584343910644304E-3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-5.5879408992139522E-2</v>
      </c>
      <c r="D867" s="6">
        <f t="shared" si="67"/>
        <v>3.1225083493108033E-3</v>
      </c>
      <c r="E867" s="6">
        <f t="shared" si="70"/>
        <v>4.5075815051263384E-3</v>
      </c>
      <c r="F867" s="6">
        <f t="shared" si="68"/>
        <v>2.2924686834281771</v>
      </c>
      <c r="G867" s="17">
        <v>6.645154486346787E-3</v>
      </c>
      <c r="H867" s="9">
        <f t="shared" si="69"/>
        <v>1.5140900512942344E-2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-4.4697465048022064E-2</v>
      </c>
      <c r="D868" s="6">
        <f t="shared" si="67"/>
        <v>1.997863381719154E-3</v>
      </c>
      <c r="E868" s="6">
        <f t="shared" si="70"/>
        <v>3.1225083493108033E-3</v>
      </c>
      <c r="F868" s="6">
        <f t="shared" si="68"/>
        <v>0.42050759698033208</v>
      </c>
      <c r="G868" s="17">
        <v>1.0474302023379772E-2</v>
      </c>
      <c r="H868" s="9">
        <f t="shared" si="69"/>
        <v>6.4846557116036005E-3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-5.69745455871319E-2</v>
      </c>
      <c r="D869" s="6">
        <f t="shared" si="67"/>
        <v>3.2460988448601712E-3</v>
      </c>
      <c r="E869" s="6">
        <f t="shared" si="70"/>
        <v>1.997863381719154E-3</v>
      </c>
      <c r="F869" s="6">
        <f t="shared" si="68"/>
        <v>1.0151751502678674</v>
      </c>
      <c r="G869" s="17">
        <v>1.333129543455481E-2</v>
      </c>
      <c r="H869" s="9">
        <f t="shared" si="69"/>
        <v>1.0075590058492194E-2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-7.525821775391342E-2</v>
      </c>
      <c r="D870" s="6">
        <f t="shared" si="67"/>
        <v>5.6637993394954489E-3</v>
      </c>
      <c r="E870" s="6">
        <f t="shared" si="70"/>
        <v>3.2460988448601712E-3</v>
      </c>
      <c r="F870" s="6">
        <f t="shared" si="68"/>
        <v>1.6323564511150792</v>
      </c>
      <c r="G870" s="17">
        <v>2.4157510829747323E-2</v>
      </c>
      <c r="H870" s="9">
        <f t="shared" si="69"/>
        <v>1.2776370576635132E-2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-7.8414177987267589E-2</v>
      </c>
      <c r="D871" s="6">
        <f t="shared" si="67"/>
        <v>6.1487833094188808E-3</v>
      </c>
      <c r="E871" s="6">
        <f t="shared" si="70"/>
        <v>5.6637993394954489E-3</v>
      </c>
      <c r="F871" s="6">
        <f t="shared" si="68"/>
        <v>5.3149437544616713</v>
      </c>
      <c r="G871" s="17">
        <v>1.0131302474888578E-2</v>
      </c>
      <c r="H871" s="9">
        <f t="shared" si="69"/>
        <v>2.3054161781469462E-2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-4.9232216432707608E-2</v>
      </c>
      <c r="D872" s="6">
        <f t="shared" si="67"/>
        <v>2.4238111348769652E-3</v>
      </c>
      <c r="E872" s="6">
        <f t="shared" si="70"/>
        <v>6.1487833094188808E-3</v>
      </c>
      <c r="F872" s="6">
        <f t="shared" si="68"/>
        <v>0.95139722186029985</v>
      </c>
      <c r="G872" s="17">
        <v>8.4728911645214275E-3</v>
      </c>
      <c r="H872" s="9">
        <f t="shared" si="69"/>
        <v>9.7539593082004387E-3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-5.2689306614493538E-2</v>
      </c>
      <c r="D873" s="6">
        <f t="shared" si="67"/>
        <v>2.7761630315161125E-3</v>
      </c>
      <c r="E873" s="6">
        <f t="shared" si="70"/>
        <v>2.4238111348769652E-3</v>
      </c>
      <c r="F873" s="6">
        <f t="shared" si="68"/>
        <v>0.67115249674648203</v>
      </c>
      <c r="G873" s="17">
        <v>1.3334631562414241E-2</v>
      </c>
      <c r="H873" s="9">
        <f t="shared" si="69"/>
        <v>8.1923897413787757E-3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-5.9293443532200098E-2</v>
      </c>
      <c r="D874" s="6">
        <f t="shared" si="67"/>
        <v>3.5157124459062015E-3</v>
      </c>
      <c r="E874" s="6">
        <f t="shared" si="70"/>
        <v>2.7761630315161125E-3</v>
      </c>
      <c r="F874" s="6">
        <f t="shared" si="68"/>
        <v>1.6331242601138338</v>
      </c>
      <c r="G874" s="17">
        <v>9.5939224188245024E-3</v>
      </c>
      <c r="H874" s="9">
        <f t="shared" si="69"/>
        <v>1.2779375024287509E-2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-8.044250844555198E-2</v>
      </c>
      <c r="D875" s="6">
        <f t="shared" si="67"/>
        <v>6.4709971650127015E-3</v>
      </c>
      <c r="E875" s="6">
        <f t="shared" si="70"/>
        <v>3.5157124459062015E-3</v>
      </c>
      <c r="F875" s="6">
        <f t="shared" si="68"/>
        <v>0.85500355589615762</v>
      </c>
      <c r="G875" s="17">
        <v>1.0839783346625479E-2</v>
      </c>
      <c r="H875" s="9">
        <f t="shared" si="69"/>
        <v>9.2466402325177416E-3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-3.9550716691956464E-2</v>
      </c>
      <c r="D876" s="6">
        <f t="shared" si="67"/>
        <v>1.5642591908474038E-3</v>
      </c>
      <c r="E876" s="6">
        <f t="shared" si="70"/>
        <v>6.4709971650127015E-3</v>
      </c>
      <c r="F876" s="6">
        <f t="shared" si="68"/>
        <v>1.0862273153978528</v>
      </c>
      <c r="G876" s="17">
        <v>1.1809661209611921E-2</v>
      </c>
      <c r="H876" s="9">
        <f t="shared" si="69"/>
        <v>1.0422222965365175E-2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-6.2784573045077174E-2</v>
      </c>
      <c r="D877" s="6">
        <f t="shared" si="67"/>
        <v>3.9419026124526309E-3</v>
      </c>
      <c r="E877" s="6">
        <f t="shared" si="70"/>
        <v>1.5642591908474038E-3</v>
      </c>
      <c r="F877" s="6">
        <f t="shared" si="68"/>
        <v>1.2851249806122509</v>
      </c>
      <c r="G877" s="17">
        <v>8.8703417902612092E-3</v>
      </c>
      <c r="H877" s="9">
        <f t="shared" si="69"/>
        <v>1.1336335301199638E-2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-5.869905250045758E-2</v>
      </c>
      <c r="D878" s="6">
        <f t="shared" si="67"/>
        <v>3.4455787644514751E-3</v>
      </c>
      <c r="E878" s="6">
        <f t="shared" si="70"/>
        <v>3.9419026124526309E-3</v>
      </c>
      <c r="F878" s="6">
        <f t="shared" si="68"/>
        <v>0.73382046486690422</v>
      </c>
      <c r="G878" s="17">
        <v>1.2085632345649053E-2</v>
      </c>
      <c r="H878" s="9">
        <f t="shared" si="69"/>
        <v>8.5663321489824577E-3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-8.1039256000998067E-2</v>
      </c>
      <c r="D879" s="6">
        <f t="shared" si="67"/>
        <v>6.5673610131953015E-3</v>
      </c>
      <c r="E879" s="6">
        <f t="shared" si="70"/>
        <v>3.4455787644514751E-3</v>
      </c>
      <c r="F879" s="6">
        <f t="shared" si="68"/>
        <v>1.3451135408615487</v>
      </c>
      <c r="G879" s="17">
        <v>1.2775894069088429E-2</v>
      </c>
      <c r="H879" s="9">
        <f t="shared" si="69"/>
        <v>1.1597903003825944E-2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-6.6280575347992199E-2</v>
      </c>
      <c r="D880" s="6">
        <f t="shared" si="67"/>
        <v>4.3931146684608709E-3</v>
      </c>
      <c r="E880" s="6">
        <f t="shared" si="70"/>
        <v>6.5673610131953015E-3</v>
      </c>
      <c r="F880" s="6">
        <f t="shared" si="68"/>
        <v>1.501076224754238</v>
      </c>
      <c r="G880" s="17">
        <v>9.2244810675727231E-3</v>
      </c>
      <c r="H880" s="9">
        <f t="shared" si="69"/>
        <v>1.2251841595263293E-2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-8.4770230114240536E-2</v>
      </c>
      <c r="D881" s="6">
        <f t="shared" si="67"/>
        <v>7.1859919136212933E-3</v>
      </c>
      <c r="E881" s="6">
        <f t="shared" si="70"/>
        <v>4.3931146684608709E-3</v>
      </c>
      <c r="F881" s="6">
        <f t="shared" si="68"/>
        <v>0.79199880911233711</v>
      </c>
      <c r="G881" s="17">
        <v>1.3811336411652098E-2</v>
      </c>
      <c r="H881" s="9">
        <f t="shared" si="69"/>
        <v>8.8994314937097928E-3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-6.7096171478009614E-2</v>
      </c>
      <c r="D882" s="6">
        <f t="shared" si="67"/>
        <v>4.5018962270064709E-3</v>
      </c>
      <c r="E882" s="6">
        <f t="shared" si="70"/>
        <v>7.1859919136212933E-3</v>
      </c>
      <c r="F882" s="6">
        <f t="shared" si="68"/>
        <v>1.7509035587893489</v>
      </c>
      <c r="G882" s="17">
        <v>1.099856340479673E-2</v>
      </c>
      <c r="H882" s="9">
        <f t="shared" si="69"/>
        <v>1.3232171245828664E-2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-6.5738967409393265E-2</v>
      </c>
      <c r="D883" s="6">
        <f t="shared" si="67"/>
        <v>4.3216118360532695E-3</v>
      </c>
      <c r="E883" s="6">
        <f t="shared" si="70"/>
        <v>4.5018962270064709E-3</v>
      </c>
      <c r="F883" s="6">
        <f t="shared" si="68"/>
        <v>1.1175230744169666</v>
      </c>
      <c r="G883" s="17">
        <v>1.4253985331770271E-2</v>
      </c>
      <c r="H883" s="9">
        <f t="shared" si="69"/>
        <v>1.0571296393616852E-2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-4.4527647802612237E-2</v>
      </c>
      <c r="D884" s="6">
        <f t="shared" si="67"/>
        <v>1.9827114188334786E-3</v>
      </c>
      <c r="E884" s="6">
        <f t="shared" si="70"/>
        <v>4.3216118360532695E-3</v>
      </c>
      <c r="F884" s="6">
        <f t="shared" si="68"/>
        <v>1.8633784545977734</v>
      </c>
      <c r="G884" s="17">
        <v>1.0872777206856078E-2</v>
      </c>
      <c r="H884" s="9">
        <f t="shared" si="69"/>
        <v>1.3650562093180534E-2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-6.9269313354882803E-2</v>
      </c>
      <c r="D885" s="6">
        <f t="shared" si="67"/>
        <v>4.7982377726569448E-3</v>
      </c>
      <c r="E885" s="6">
        <f t="shared" si="70"/>
        <v>1.9827114188334786E-3</v>
      </c>
      <c r="F885" s="6">
        <f t="shared" si="68"/>
        <v>1.0923513724009823</v>
      </c>
      <c r="G885" s="17">
        <v>1.3671226809451351E-2</v>
      </c>
      <c r="H885" s="9">
        <f t="shared" si="69"/>
        <v>1.0451561473775017E-2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-6.5414726552752739E-2</v>
      </c>
      <c r="D886" s="6">
        <f t="shared" si="67"/>
        <v>4.2790864499714139E-3</v>
      </c>
      <c r="E886" s="6">
        <f t="shared" si="70"/>
        <v>4.7982377726569448E-3</v>
      </c>
      <c r="F886" s="6">
        <f t="shared" si="68"/>
        <v>1.7157674730814325</v>
      </c>
      <c r="G886" s="17">
        <v>1.0361061270380837E-2</v>
      </c>
      <c r="H886" s="9">
        <f t="shared" si="69"/>
        <v>1.3098730751799705E-2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-5.3277572474652139E-2</v>
      </c>
      <c r="D887" s="6">
        <f t="shared" si="67"/>
        <v>2.8384997287918112E-3</v>
      </c>
      <c r="E887" s="6">
        <f t="shared" si="70"/>
        <v>4.2790864499714139E-3</v>
      </c>
      <c r="F887" s="6">
        <f t="shared" si="68"/>
        <v>0.99395914149048159</v>
      </c>
      <c r="G887" s="17">
        <v>1.7363907467969248E-2</v>
      </c>
      <c r="H887" s="9">
        <f t="shared" si="69"/>
        <v>9.9697499541888286E-3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-4.063796644071882E-2</v>
      </c>
      <c r="D888" s="6">
        <f t="shared" si="67"/>
        <v>1.651444316436989E-3</v>
      </c>
      <c r="E888" s="6">
        <f t="shared" si="70"/>
        <v>2.8384997287918112E-3</v>
      </c>
      <c r="F888" s="6">
        <f t="shared" si="68"/>
        <v>2.7553950110596865</v>
      </c>
      <c r="G888" s="17">
        <v>8.5551445439647107E-3</v>
      </c>
      <c r="H888" s="9">
        <f t="shared" si="69"/>
        <v>1.6599382551949596E-2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-7.3037796505786928E-2</v>
      </c>
      <c r="D889" s="6">
        <f t="shared" si="67"/>
        <v>5.3345197184207415E-3</v>
      </c>
      <c r="E889" s="6">
        <f t="shared" si="70"/>
        <v>1.651444316436989E-3</v>
      </c>
      <c r="F889" s="6">
        <f t="shared" si="68"/>
        <v>0.68379561576872172</v>
      </c>
      <c r="G889" s="17">
        <v>1.3152104027302023E-2</v>
      </c>
      <c r="H889" s="9">
        <f t="shared" si="69"/>
        <v>8.2691935263889058E-3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-3.0062773370796755E-2</v>
      </c>
      <c r="D890" s="6">
        <f t="shared" si="67"/>
        <v>9.0377034274388647E-4</v>
      </c>
      <c r="E890" s="6">
        <f t="shared" si="70"/>
        <v>5.3345197184207415E-3</v>
      </c>
      <c r="F890" s="6">
        <f t="shared" si="68"/>
        <v>1.5894744447503819</v>
      </c>
      <c r="G890" s="17">
        <v>1.5488040378660334E-2</v>
      </c>
      <c r="H890" s="9">
        <f t="shared" si="69"/>
        <v>1.2607436078562453E-2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-4.9046113959964659E-2</v>
      </c>
      <c r="D891" s="6">
        <f t="shared" si="67"/>
        <v>2.40552129457384E-3</v>
      </c>
      <c r="E891" s="6">
        <f t="shared" si="70"/>
        <v>9.0377034274388647E-4</v>
      </c>
      <c r="F891" s="6">
        <f t="shared" si="68"/>
        <v>2.1961013943350887</v>
      </c>
      <c r="G891" s="17">
        <v>9.0688588091973384E-3</v>
      </c>
      <c r="H891" s="9">
        <f t="shared" si="69"/>
        <v>1.4819248949710942E-2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-6.3327577019699322E-2</v>
      </c>
      <c r="D892" s="6">
        <f t="shared" si="67"/>
        <v>4.0103820111859496E-3</v>
      </c>
      <c r="E892" s="6">
        <f t="shared" si="70"/>
        <v>2.40552129457384E-3</v>
      </c>
      <c r="F892" s="6">
        <f t="shared" si="68"/>
        <v>0.7660029696501458</v>
      </c>
      <c r="G892" s="17">
        <v>8.6777817691904291E-3</v>
      </c>
      <c r="H892" s="9">
        <f t="shared" si="69"/>
        <v>8.7521595600751345E-3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-8.2148878548487472E-2</v>
      </c>
      <c r="D893" s="6">
        <f t="shared" si="67"/>
        <v>6.7484382467741452E-3</v>
      </c>
      <c r="E893" s="6">
        <f t="shared" si="70"/>
        <v>4.0103820111859496E-3</v>
      </c>
      <c r="F893" s="6">
        <f t="shared" si="68"/>
        <v>0.70316792131723993</v>
      </c>
      <c r="G893" s="17">
        <v>1.3279068775327415E-2</v>
      </c>
      <c r="H893" s="9">
        <f t="shared" si="69"/>
        <v>8.3855108450066398E-3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-5.3423864687762279E-2</v>
      </c>
      <c r="D894" s="6">
        <f t="shared" si="67"/>
        <v>2.8541093181763334E-3</v>
      </c>
      <c r="E894" s="6">
        <f t="shared" si="70"/>
        <v>6.7484382467741452E-3</v>
      </c>
      <c r="F894" s="6">
        <f t="shared" si="68"/>
        <v>1.6200402098705453</v>
      </c>
      <c r="G894" s="17">
        <v>5.7725181655683307E-3</v>
      </c>
      <c r="H894" s="9">
        <f t="shared" si="69"/>
        <v>1.2728080019667323E-2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-5.19242824835522E-2</v>
      </c>
      <c r="D895" s="6">
        <f t="shared" si="67"/>
        <v>2.6961311114317259E-3</v>
      </c>
      <c r="E895" s="6">
        <f t="shared" si="70"/>
        <v>2.8541093181763334E-3</v>
      </c>
      <c r="F895" s="6">
        <f t="shared" si="68"/>
        <v>0.32216908621222129</v>
      </c>
      <c r="G895" s="17">
        <v>1.7451714829851594E-2</v>
      </c>
      <c r="H895" s="9">
        <f t="shared" si="69"/>
        <v>5.6759940645865837E-3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-6.4817885826047097E-2</v>
      </c>
      <c r="D896" s="6">
        <f t="shared" si="67"/>
        <v>4.2013583229584773E-3</v>
      </c>
      <c r="E896" s="6">
        <f t="shared" si="70"/>
        <v>2.6961311114317259E-3</v>
      </c>
      <c r="F896" s="6">
        <f t="shared" si="68"/>
        <v>2.7831198722828656</v>
      </c>
      <c r="G896" s="17">
        <v>1.3502089603729926E-2</v>
      </c>
      <c r="H896" s="9">
        <f t="shared" si="69"/>
        <v>1.6682685252329334E-2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-6.6893273267342429E-2</v>
      </c>
      <c r="D897" s="6">
        <f t="shared" si="67"/>
        <v>4.4747100084193492E-3</v>
      </c>
      <c r="E897" s="6">
        <f t="shared" si="70"/>
        <v>4.2013583229584773E-3</v>
      </c>
      <c r="F897" s="6">
        <f t="shared" si="68"/>
        <v>1.6740178356236992</v>
      </c>
      <c r="G897" s="17">
        <v>1.4321462582350982E-2</v>
      </c>
      <c r="H897" s="9">
        <f t="shared" si="69"/>
        <v>1.2938384117128767E-2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-9.2892219968982781E-2</v>
      </c>
      <c r="D898" s="6">
        <f t="shared" si="67"/>
        <v>8.6289645307658838E-3</v>
      </c>
      <c r="E898" s="6">
        <f t="shared" si="70"/>
        <v>4.4747100084193492E-3</v>
      </c>
      <c r="F898" s="6">
        <f t="shared" si="68"/>
        <v>1.8808857609131484</v>
      </c>
      <c r="G898" s="17">
        <v>1.5545481366186662E-2</v>
      </c>
      <c r="H898" s="9">
        <f t="shared" si="69"/>
        <v>1.3714538858135727E-2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-5.7747085311962168E-2</v>
      </c>
      <c r="D899" s="6">
        <f t="shared" si="67"/>
        <v>3.3347258620270367E-3</v>
      </c>
      <c r="E899" s="6">
        <f t="shared" si="70"/>
        <v>8.6289645307658838E-3</v>
      </c>
      <c r="F899" s="6">
        <f t="shared" si="68"/>
        <v>2.2129214878255072</v>
      </c>
      <c r="G899" s="17">
        <v>1.3078095861676771E-2</v>
      </c>
      <c r="H899" s="9">
        <f t="shared" si="69"/>
        <v>1.4875891528999218E-2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-7.9883045119084395E-2</v>
      </c>
      <c r="D900" s="6">
        <f t="shared" si="67"/>
        <v>6.3813008974976729E-3</v>
      </c>
      <c r="E900" s="6">
        <f t="shared" si="70"/>
        <v>3.3347258620270367E-3</v>
      </c>
      <c r="F900" s="6">
        <f t="shared" si="68"/>
        <v>1.5716941100293216</v>
      </c>
      <c r="G900" s="17">
        <v>9.5932791008028085E-3</v>
      </c>
      <c r="H900" s="9">
        <f t="shared" si="69"/>
        <v>1.2536722498441615E-2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-4.9322697765269055E-2</v>
      </c>
      <c r="D901" s="6">
        <f t="shared" si="67"/>
        <v>2.432728514844077E-3</v>
      </c>
      <c r="E901" s="6">
        <f t="shared" si="70"/>
        <v>6.3813008974976729E-3</v>
      </c>
      <c r="F901" s="6">
        <f t="shared" si="68"/>
        <v>0.85513141332335074</v>
      </c>
      <c r="G901" s="17">
        <v>1.1958227378596815E-2</v>
      </c>
      <c r="H901" s="9">
        <f t="shared" si="69"/>
        <v>9.2473315790197047E-3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-5.6262585486003366E-2</v>
      </c>
      <c r="D902" s="6">
        <f t="shared" si="67"/>
        <v>3.1654785255698366E-3</v>
      </c>
      <c r="E902" s="6">
        <f t="shared" si="70"/>
        <v>2.432728514844077E-3</v>
      </c>
      <c r="F902" s="6">
        <f t="shared" si="68"/>
        <v>1.3172353794694847</v>
      </c>
      <c r="G902" s="17">
        <v>1.111355157387052E-2</v>
      </c>
      <c r="H902" s="9">
        <f t="shared" si="69"/>
        <v>1.1477087520226919E-2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-7.4284241858414771E-2</v>
      </c>
      <c r="D903" s="6">
        <f t="shared" si="67"/>
        <v>5.518148588479461E-3</v>
      </c>
      <c r="E903" s="6">
        <f t="shared" si="70"/>
        <v>3.1654785255698366E-3</v>
      </c>
      <c r="F903" s="6">
        <f t="shared" si="68"/>
        <v>1.1404805129050202</v>
      </c>
      <c r="G903" s="17">
        <v>1.4526464212403932E-2</v>
      </c>
      <c r="H903" s="9">
        <f t="shared" si="69"/>
        <v>1.0679328222809805E-2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-4.6837299608559056E-2</v>
      </c>
      <c r="D904" s="6">
        <f t="shared" si="67"/>
        <v>2.1937326346219265E-3</v>
      </c>
      <c r="E904" s="6">
        <f t="shared" si="70"/>
        <v>5.518148588479461E-3</v>
      </c>
      <c r="F904" s="6">
        <f t="shared" si="68"/>
        <v>1.9346296575286663</v>
      </c>
      <c r="G904" s="17">
        <v>1.653911568079474E-2</v>
      </c>
      <c r="H904" s="9">
        <f t="shared" si="69"/>
        <v>1.3909096511019925E-2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-6.1211046506473729E-2</v>
      </c>
      <c r="D905" s="6">
        <f t="shared" si="67"/>
        <v>3.7467922144176899E-3</v>
      </c>
      <c r="E905" s="6">
        <f t="shared" si="70"/>
        <v>2.1937326346219265E-3</v>
      </c>
      <c r="F905" s="6">
        <f t="shared" si="68"/>
        <v>2.5016333343136101</v>
      </c>
      <c r="G905" s="17">
        <v>6.0013252610440953E-3</v>
      </c>
      <c r="H905" s="9">
        <f t="shared" si="69"/>
        <v>1.5816552514102463E-2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-6.6201876418787151E-2</v>
      </c>
      <c r="D906" s="6">
        <f t="shared" si="67"/>
        <v>4.3826884413683664E-3</v>
      </c>
      <c r="E906" s="6">
        <f t="shared" si="70"/>
        <v>3.7467922144176899E-3</v>
      </c>
      <c r="F906" s="6">
        <f t="shared" si="68"/>
        <v>0.34668591156484629</v>
      </c>
      <c r="G906" s="17">
        <v>1.3008470098129532E-2</v>
      </c>
      <c r="H906" s="9">
        <f t="shared" si="69"/>
        <v>5.8880040044555527E-3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-6.9959759264480059E-2</v>
      </c>
      <c r="D907" s="6">
        <f t="shared" si="67"/>
        <v>4.8943679163440034E-3</v>
      </c>
      <c r="E907" s="6">
        <f t="shared" si="70"/>
        <v>4.3826884413683664E-3</v>
      </c>
      <c r="F907" s="6">
        <f t="shared" si="68"/>
        <v>1.5553025611513707</v>
      </c>
      <c r="G907" s="17">
        <v>5.3045140550613407E-3</v>
      </c>
      <c r="H907" s="9">
        <f t="shared" si="69"/>
        <v>1.2471177014024662E-2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-5.5734288579158874E-2</v>
      </c>
      <c r="D908" s="6">
        <f t="shared" si="67"/>
        <v>3.106310923424959E-3</v>
      </c>
      <c r="E908" s="6">
        <f t="shared" si="70"/>
        <v>4.8943679163440034E-3</v>
      </c>
      <c r="F908" s="6">
        <f t="shared" si="68"/>
        <v>0.27530454730099274</v>
      </c>
      <c r="G908" s="17">
        <v>1.489182184163739E-2</v>
      </c>
      <c r="H908" s="9">
        <f t="shared" si="69"/>
        <v>5.2469471819429703E-3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-7.5144423491363702E-2</v>
      </c>
      <c r="D909" s="6">
        <f t="shared" ref="D909:D972" si="72">C909^2</f>
        <v>5.6466843818494131E-3</v>
      </c>
      <c r="E909" s="6">
        <f t="shared" si="70"/>
        <v>3.106310923424959E-3</v>
      </c>
      <c r="F909" s="6">
        <f t="shared" ref="F909:F972" si="73">B$6+B$7*E909+B$8*(G908*100)^2</f>
        <v>2.0319461622086101</v>
      </c>
      <c r="G909" s="17">
        <v>5.6684213281299805E-3</v>
      </c>
      <c r="H909" s="9">
        <f t="shared" ref="H909:H972" si="74">SQRT(F909)/100</f>
        <v>1.4254634903106462E-2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-6.4809668894223751E-2</v>
      </c>
      <c r="D910" s="6">
        <f t="shared" si="72"/>
        <v>4.2002931821789134E-3</v>
      </c>
      <c r="E910" s="6">
        <f t="shared" ref="E910:E973" si="75">D909</f>
        <v>5.6466843818494131E-3</v>
      </c>
      <c r="F910" s="6">
        <f t="shared" si="73"/>
        <v>0.31159719368733391</v>
      </c>
      <c r="G910" s="17">
        <v>1.5262069080008092E-2</v>
      </c>
      <c r="H910" s="9">
        <f t="shared" si="74"/>
        <v>5.5820891580781289E-3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-8.7847617912147402E-2</v>
      </c>
      <c r="D911" s="6">
        <f t="shared" si="72"/>
        <v>7.717203972838641E-3</v>
      </c>
      <c r="E911" s="6">
        <f t="shared" si="75"/>
        <v>4.2002931821789134E-3</v>
      </c>
      <c r="F911" s="6">
        <f t="shared" si="73"/>
        <v>2.1333322829058141</v>
      </c>
      <c r="G911" s="17">
        <v>1.0400549010466761E-2</v>
      </c>
      <c r="H911" s="9">
        <f t="shared" si="74"/>
        <v>1.4605931270911192E-2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-7.641899648834613E-2</v>
      </c>
      <c r="D912" s="6">
        <f t="shared" si="72"/>
        <v>5.8398630242858579E-3</v>
      </c>
      <c r="E912" s="6">
        <f t="shared" si="75"/>
        <v>7.717203972838641E-3</v>
      </c>
      <c r="F912" s="6">
        <f t="shared" si="73"/>
        <v>1.0016852210841127</v>
      </c>
      <c r="G912" s="17">
        <v>1.1718259810558197E-2</v>
      </c>
      <c r="H912" s="9">
        <f t="shared" si="74"/>
        <v>1.0008422558446023E-2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-6.420258467079562E-2</v>
      </c>
      <c r="D913" s="6">
        <f t="shared" si="72"/>
        <v>4.1219718784106804E-3</v>
      </c>
      <c r="E913" s="6">
        <f t="shared" si="75"/>
        <v>5.8398630242858579E-3</v>
      </c>
      <c r="F913" s="6">
        <f t="shared" si="73"/>
        <v>1.2659714991729285</v>
      </c>
      <c r="G913" s="17">
        <v>6.7935653400046864E-3</v>
      </c>
      <c r="H913" s="9">
        <f t="shared" si="74"/>
        <v>1.1251539890934612E-2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-6.8845098047272554E-2</v>
      </c>
      <c r="D914" s="6">
        <f t="shared" si="72"/>
        <v>4.7396475251385711E-3</v>
      </c>
      <c r="E914" s="6">
        <f t="shared" si="75"/>
        <v>4.1219718784106804E-3</v>
      </c>
      <c r="F914" s="6">
        <f t="shared" si="73"/>
        <v>0.43868691399855059</v>
      </c>
      <c r="G914" s="17">
        <v>8.3107911079933917E-3</v>
      </c>
      <c r="H914" s="9">
        <f t="shared" si="74"/>
        <v>6.6233444270893125E-3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-5.3323729133033557E-2</v>
      </c>
      <c r="D915" s="6">
        <f t="shared" si="72"/>
        <v>2.8434200886531319E-3</v>
      </c>
      <c r="E915" s="6">
        <f t="shared" si="75"/>
        <v>4.7396475251385711E-3</v>
      </c>
      <c r="F915" s="6">
        <f t="shared" si="73"/>
        <v>0.64666200322954348</v>
      </c>
      <c r="G915" s="17">
        <v>7.675782972397998E-3</v>
      </c>
      <c r="H915" s="9">
        <f t="shared" si="74"/>
        <v>8.0415297253044055E-3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-4.8669096312542612E-2</v>
      </c>
      <c r="D916" s="6">
        <f t="shared" si="72"/>
        <v>2.3686809358795489E-3</v>
      </c>
      <c r="E916" s="6">
        <f t="shared" si="75"/>
        <v>2.8434200886531319E-3</v>
      </c>
      <c r="F916" s="6">
        <f t="shared" si="73"/>
        <v>0.55439778044508858</v>
      </c>
      <c r="G916" s="17">
        <v>9.0540369460131529E-3</v>
      </c>
      <c r="H916" s="9">
        <f t="shared" si="74"/>
        <v>7.445789282843617E-3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-6.4137148473458069E-2</v>
      </c>
      <c r="D917" s="6">
        <f t="shared" si="72"/>
        <v>4.113573814306405E-3</v>
      </c>
      <c r="E917" s="6">
        <f t="shared" si="75"/>
        <v>2.3686809358795489E-3</v>
      </c>
      <c r="F917" s="6">
        <f t="shared" si="73"/>
        <v>0.76356274147871706</v>
      </c>
      <c r="G917" s="17">
        <v>6.514313294872758E-3</v>
      </c>
      <c r="H917" s="9">
        <f t="shared" si="74"/>
        <v>8.7382077194280358E-3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-5.579237758063902E-2</v>
      </c>
      <c r="D918" s="6">
        <f t="shared" si="72"/>
        <v>3.1127893961005915E-3</v>
      </c>
      <c r="E918" s="6">
        <f t="shared" si="75"/>
        <v>4.113573814306405E-3</v>
      </c>
      <c r="F918" s="6">
        <f t="shared" si="73"/>
        <v>0.4049686537344353</v>
      </c>
      <c r="G918" s="17">
        <v>6.7585931116981987E-3</v>
      </c>
      <c r="H918" s="9">
        <f t="shared" si="74"/>
        <v>6.3637147463917274E-3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-6.2918299650878265E-2</v>
      </c>
      <c r="D919" s="6">
        <f t="shared" si="72"/>
        <v>3.9587124309577084E-3</v>
      </c>
      <c r="E919" s="6">
        <f t="shared" si="75"/>
        <v>3.1127893961005915E-3</v>
      </c>
      <c r="F919" s="6">
        <f t="shared" si="73"/>
        <v>0.4343023045199158</v>
      </c>
      <c r="G919" s="17">
        <v>4.4717465907400701E-3</v>
      </c>
      <c r="H919" s="9">
        <f t="shared" si="74"/>
        <v>6.5901616408090913E-3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-4.2117950111404331E-2</v>
      </c>
      <c r="D920" s="6">
        <f t="shared" si="72"/>
        <v>1.7739217215867441E-3</v>
      </c>
      <c r="E920" s="6">
        <f t="shared" si="75"/>
        <v>3.9587124309577084E-3</v>
      </c>
      <c r="F920" s="6">
        <f t="shared" si="73"/>
        <v>0.20135974815937116</v>
      </c>
      <c r="G920" s="17">
        <v>7.9644393375018149E-3</v>
      </c>
      <c r="H920" s="9">
        <f t="shared" si="74"/>
        <v>4.4873126496754283E-3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-5.1547677446560913E-2</v>
      </c>
      <c r="D921" s="6">
        <f t="shared" si="72"/>
        <v>2.6571630501346847E-3</v>
      </c>
      <c r="E921" s="6">
        <f t="shared" si="75"/>
        <v>1.7739217215867441E-3</v>
      </c>
      <c r="F921" s="6">
        <f t="shared" si="73"/>
        <v>0.59526968035394845</v>
      </c>
      <c r="G921" s="17">
        <v>9.7049571395520021E-3</v>
      </c>
      <c r="H921" s="9">
        <f t="shared" si="74"/>
        <v>7.7153721903350089E-3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-6.4223681393713081E-2</v>
      </c>
      <c r="D922" s="6">
        <f t="shared" si="72"/>
        <v>4.1246812517611682E-3</v>
      </c>
      <c r="E922" s="6">
        <f t="shared" si="75"/>
        <v>2.6571630501346847E-3</v>
      </c>
      <c r="F922" s="6">
        <f t="shared" si="73"/>
        <v>0.87437373436704802</v>
      </c>
      <c r="G922" s="17">
        <v>1.0183974671280771E-2</v>
      </c>
      <c r="H922" s="9">
        <f t="shared" si="74"/>
        <v>9.3507953371199833E-3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-5.4284563196410708E-2</v>
      </c>
      <c r="D923" s="6">
        <f t="shared" si="72"/>
        <v>2.9468138014251081E-3</v>
      </c>
      <c r="E923" s="6">
        <f t="shared" si="75"/>
        <v>4.1246812517611682E-3</v>
      </c>
      <c r="F923" s="6">
        <f t="shared" si="73"/>
        <v>0.96093637059605319</v>
      </c>
      <c r="G923" s="17">
        <v>9.6535510718207592E-3</v>
      </c>
      <c r="H923" s="9">
        <f t="shared" si="74"/>
        <v>9.8027362026938854E-3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-7.0804092521817519E-2</v>
      </c>
      <c r="D924" s="6">
        <f t="shared" si="72"/>
        <v>5.0132195178380955E-3</v>
      </c>
      <c r="E924" s="6">
        <f t="shared" si="75"/>
        <v>2.9468138014251081E-3</v>
      </c>
      <c r="F924" s="6">
        <f t="shared" si="73"/>
        <v>0.86536902950707117</v>
      </c>
      <c r="G924" s="17">
        <v>1.9965513456550631E-2</v>
      </c>
      <c r="H924" s="9">
        <f t="shared" si="74"/>
        <v>9.3025213222387784E-3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-6.4472234325677405E-2</v>
      </c>
      <c r="D925" s="6">
        <f t="shared" si="72"/>
        <v>4.1566689989450557E-3</v>
      </c>
      <c r="E925" s="6">
        <f t="shared" si="75"/>
        <v>5.0132195178380955E-3</v>
      </c>
      <c r="F925" s="6">
        <f t="shared" si="73"/>
        <v>3.6367145408405928</v>
      </c>
      <c r="G925" s="17">
        <v>6.6794851675604392E-3</v>
      </c>
      <c r="H925" s="9">
        <f t="shared" si="74"/>
        <v>1.9070171842017033E-2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-6.0312987717382485E-2</v>
      </c>
      <c r="D926" s="6">
        <f t="shared" si="72"/>
        <v>3.6376564873971304E-3</v>
      </c>
      <c r="E926" s="6">
        <f t="shared" si="75"/>
        <v>4.1566689989450557E-3</v>
      </c>
      <c r="F926" s="6">
        <f t="shared" si="73"/>
        <v>0.42474454524171806</v>
      </c>
      <c r="G926" s="17">
        <v>1.4529149726515839E-2</v>
      </c>
      <c r="H926" s="9">
        <f t="shared" si="74"/>
        <v>6.5172428621443753E-3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-5.7437443732051646E-2</v>
      </c>
      <c r="D927" s="6">
        <f t="shared" si="72"/>
        <v>3.2990599424725991E-3</v>
      </c>
      <c r="E927" s="6">
        <f t="shared" si="75"/>
        <v>3.6376564873971304E-3</v>
      </c>
      <c r="F927" s="6">
        <f t="shared" si="73"/>
        <v>1.9351802198272452</v>
      </c>
      <c r="G927" s="17">
        <v>5.5918073065809861E-3</v>
      </c>
      <c r="H927" s="9">
        <f t="shared" si="74"/>
        <v>1.3911075514952987E-2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-5.3822591128386492E-2</v>
      </c>
      <c r="D928" s="6">
        <f t="shared" si="72"/>
        <v>2.8968713157734682E-3</v>
      </c>
      <c r="E928" s="6">
        <f t="shared" si="75"/>
        <v>3.2990599424725991E-3</v>
      </c>
      <c r="F928" s="6">
        <f t="shared" si="73"/>
        <v>0.30357349845621451</v>
      </c>
      <c r="G928" s="17">
        <v>1.1253797900756705E-2</v>
      </c>
      <c r="H928" s="9">
        <f t="shared" si="74"/>
        <v>5.509750434059736E-3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-5.821128354730002E-2</v>
      </c>
      <c r="D929" s="6">
        <f t="shared" si="72"/>
        <v>3.3885535322241622E-3</v>
      </c>
      <c r="E929" s="6">
        <f t="shared" si="75"/>
        <v>2.8968713157734682E-3</v>
      </c>
      <c r="F929" s="6">
        <f t="shared" si="73"/>
        <v>1.168919474453763</v>
      </c>
      <c r="G929" s="17">
        <v>5.9320537256095625E-3</v>
      </c>
      <c r="H929" s="9">
        <f t="shared" si="74"/>
        <v>1.0811657941563649E-2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-4.6905820665224127E-2</v>
      </c>
      <c r="D930" s="6">
        <f t="shared" si="72"/>
        <v>2.2001560122781668E-3</v>
      </c>
      <c r="E930" s="6">
        <f t="shared" si="75"/>
        <v>3.3885535322241622E-3</v>
      </c>
      <c r="F930" s="6">
        <f t="shared" si="73"/>
        <v>0.33915579064476864</v>
      </c>
      <c r="G930" s="17">
        <v>1.3120503261548941E-2</v>
      </c>
      <c r="H930" s="9">
        <f t="shared" si="74"/>
        <v>5.8237083601839872E-3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-5.7717593043983217E-2</v>
      </c>
      <c r="D931" s="6">
        <f t="shared" si="72"/>
        <v>3.33132054679086E-3</v>
      </c>
      <c r="E931" s="6">
        <f t="shared" si="75"/>
        <v>2.2001560122781668E-3</v>
      </c>
      <c r="F931" s="6">
        <f t="shared" si="73"/>
        <v>1.5816793808111265</v>
      </c>
      <c r="G931" s="17">
        <v>8.6107637222268621E-3</v>
      </c>
      <c r="H931" s="9">
        <f t="shared" si="74"/>
        <v>1.2576483534005548E-2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-5.5264531177546081E-2</v>
      </c>
      <c r="D932" s="6">
        <f t="shared" si="72"/>
        <v>3.0541684062739627E-3</v>
      </c>
      <c r="E932" s="6">
        <f t="shared" si="75"/>
        <v>3.33132054679086E-3</v>
      </c>
      <c r="F932" s="6">
        <f t="shared" si="73"/>
        <v>0.69259870183717165</v>
      </c>
      <c r="G932" s="17">
        <v>5.9628776244342379E-3</v>
      </c>
      <c r="H932" s="9">
        <f t="shared" si="74"/>
        <v>8.322251509280237E-3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-6.9657663358583796E-2</v>
      </c>
      <c r="D933" s="6">
        <f t="shared" si="72"/>
        <v>4.8521900645777877E-3</v>
      </c>
      <c r="E933" s="6">
        <f t="shared" si="75"/>
        <v>3.0541684062739627E-3</v>
      </c>
      <c r="F933" s="6">
        <f t="shared" si="73"/>
        <v>0.342454401369582</v>
      </c>
      <c r="G933" s="17">
        <v>1.1568296339090331E-2</v>
      </c>
      <c r="H933" s="9">
        <f t="shared" si="74"/>
        <v>5.8519603670016598E-3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-4.7683396885948207E-2</v>
      </c>
      <c r="D934" s="6">
        <f t="shared" si="72"/>
        <v>2.2737063385828552E-3</v>
      </c>
      <c r="E934" s="6">
        <f t="shared" si="75"/>
        <v>4.8521900645777877E-3</v>
      </c>
      <c r="F934" s="6">
        <f t="shared" si="73"/>
        <v>1.2342047100633</v>
      </c>
      <c r="G934" s="17">
        <v>5.8830206403468702E-3</v>
      </c>
      <c r="H934" s="9">
        <f t="shared" si="74"/>
        <v>1.1109476630621715E-2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-7.1975397060783222E-2</v>
      </c>
      <c r="D935" s="6">
        <f t="shared" si="72"/>
        <v>5.1804577820574018E-3</v>
      </c>
      <c r="E935" s="6">
        <f t="shared" si="75"/>
        <v>2.2737063385828552E-3</v>
      </c>
      <c r="F935" s="6">
        <f t="shared" si="73"/>
        <v>0.33380622093866158</v>
      </c>
      <c r="G935" s="17">
        <v>6.6016758107192725E-3</v>
      </c>
      <c r="H935" s="9">
        <f t="shared" si="74"/>
        <v>5.7775965672471593E-3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-9.0743252312643546E-2</v>
      </c>
      <c r="D936" s="6">
        <f t="shared" si="72"/>
        <v>8.2343378402760879E-3</v>
      </c>
      <c r="E936" s="6">
        <f t="shared" si="75"/>
        <v>5.1804577820574018E-3</v>
      </c>
      <c r="F936" s="6">
        <f t="shared" si="73"/>
        <v>0.41545421092109996</v>
      </c>
      <c r="G936" s="17">
        <v>1.0569513452798288E-2</v>
      </c>
      <c r="H936" s="9">
        <f t="shared" si="74"/>
        <v>6.4455737597292296E-3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-5.1757881246442414E-2</v>
      </c>
      <c r="D937" s="6">
        <f t="shared" si="72"/>
        <v>2.6788782711208354E-3</v>
      </c>
      <c r="E937" s="6">
        <f t="shared" si="75"/>
        <v>8.2343378402760879E-3</v>
      </c>
      <c r="F937" s="6">
        <f t="shared" si="73"/>
        <v>1.0338759126050954</v>
      </c>
      <c r="G937" s="17">
        <v>1.161959290373929E-2</v>
      </c>
      <c r="H937" s="9">
        <f t="shared" si="74"/>
        <v>1.0167968885697355E-2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-5.9068986211850208E-2</v>
      </c>
      <c r="D938" s="6">
        <f t="shared" si="72"/>
        <v>3.4891451320957501E-3</v>
      </c>
      <c r="E938" s="6">
        <f t="shared" si="75"/>
        <v>2.6788782711208354E-3</v>
      </c>
      <c r="F938" s="6">
        <f t="shared" si="73"/>
        <v>1.2448147659140987</v>
      </c>
      <c r="G938" s="17">
        <v>1.2773517920631682E-2</v>
      </c>
      <c r="H938" s="9">
        <f t="shared" si="74"/>
        <v>1.1157126717547393E-2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-6.8942301352534568E-2</v>
      </c>
      <c r="D939" s="6">
        <f t="shared" si="72"/>
        <v>4.7530409157836894E-3</v>
      </c>
      <c r="E939" s="6">
        <f t="shared" si="75"/>
        <v>3.4891451320957501E-3</v>
      </c>
      <c r="F939" s="6">
        <f t="shared" si="73"/>
        <v>1.5002677635508601</v>
      </c>
      <c r="G939" s="17">
        <v>5.6484401806875138E-3</v>
      </c>
      <c r="H939" s="9">
        <f t="shared" si="74"/>
        <v>1.2248541805255269E-2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-4.1637839838437003E-2</v>
      </c>
      <c r="D940" s="6">
        <f t="shared" si="72"/>
        <v>1.7337097064113315E-3</v>
      </c>
      <c r="E940" s="6">
        <f t="shared" si="75"/>
        <v>4.7530409157836894E-3</v>
      </c>
      <c r="F940" s="6">
        <f t="shared" si="73"/>
        <v>0.30947077378055865</v>
      </c>
      <c r="G940" s="17">
        <v>8.4185764412865877E-3</v>
      </c>
      <c r="H940" s="9">
        <f t="shared" si="74"/>
        <v>5.5630097409635967E-3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-6.6101400992967796E-2</v>
      </c>
      <c r="D941" s="6">
        <f t="shared" si="72"/>
        <v>4.3693952132331237E-3</v>
      </c>
      <c r="E941" s="6">
        <f t="shared" si="75"/>
        <v>1.7337097064113315E-3</v>
      </c>
      <c r="F941" s="6">
        <f t="shared" si="73"/>
        <v>0.66277066252123473</v>
      </c>
      <c r="G941" s="17">
        <v>6.7314067195226104E-3</v>
      </c>
      <c r="H941" s="9">
        <f t="shared" si="74"/>
        <v>8.1410727949161269E-3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-4.9951704268380276E-2</v>
      </c>
      <c r="D942" s="6">
        <f t="shared" si="72"/>
        <v>2.4951727593157205E-3</v>
      </c>
      <c r="E942" s="6">
        <f t="shared" si="75"/>
        <v>4.3693952132331237E-3</v>
      </c>
      <c r="F942" s="6">
        <f t="shared" si="73"/>
        <v>0.43108001025098025</v>
      </c>
      <c r="G942" s="17">
        <v>9.8636407276897868E-3</v>
      </c>
      <c r="H942" s="9">
        <f t="shared" si="74"/>
        <v>6.5656683608828446E-3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-6.5918268246205516E-2</v>
      </c>
      <c r="D943" s="6">
        <f t="shared" si="72"/>
        <v>4.3452180885787065E-3</v>
      </c>
      <c r="E943" s="6">
        <f t="shared" si="75"/>
        <v>2.4951727593157205E-3</v>
      </c>
      <c r="F943" s="6">
        <f t="shared" si="73"/>
        <v>0.90253379441798165</v>
      </c>
      <c r="G943" s="17">
        <v>6.961103912719765E-3</v>
      </c>
      <c r="H943" s="9">
        <f t="shared" si="74"/>
        <v>9.5001778636927721E-3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-8.0343399918698738E-2</v>
      </c>
      <c r="D944" s="6">
        <f t="shared" si="72"/>
        <v>6.4550619104959605E-3</v>
      </c>
      <c r="E944" s="6">
        <f t="shared" si="75"/>
        <v>4.3452180885787065E-3</v>
      </c>
      <c r="F944" s="6">
        <f t="shared" si="73"/>
        <v>0.45961376254806469</v>
      </c>
      <c r="G944" s="17">
        <v>1.3919738431877143E-2</v>
      </c>
      <c r="H944" s="9">
        <f t="shared" si="74"/>
        <v>6.7794820049032114E-3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-4.9547245190092071E-2</v>
      </c>
      <c r="D945" s="6">
        <f t="shared" si="72"/>
        <v>2.4549295059271017E-3</v>
      </c>
      <c r="E945" s="6">
        <f t="shared" si="75"/>
        <v>6.4550619104959605E-3</v>
      </c>
      <c r="F945" s="6">
        <f t="shared" si="73"/>
        <v>1.7781167664036732</v>
      </c>
      <c r="G945" s="17">
        <v>6.4007877043790271E-3</v>
      </c>
      <c r="H945" s="9">
        <f t="shared" si="74"/>
        <v>1.3334604480087412E-2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-9.4884328810816737E-2</v>
      </c>
      <c r="D946" s="6">
        <f t="shared" si="72"/>
        <v>9.0030358538791874E-3</v>
      </c>
      <c r="E946" s="6">
        <f t="shared" si="75"/>
        <v>2.4549295059271017E-3</v>
      </c>
      <c r="F946" s="6">
        <f t="shared" si="73"/>
        <v>0.39152704280468043</v>
      </c>
      <c r="G946" s="17">
        <v>1.2622513442019489E-2</v>
      </c>
      <c r="H946" s="9">
        <f t="shared" si="74"/>
        <v>6.2572121811928384E-3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-7.8355534437044266E-2</v>
      </c>
      <c r="D947" s="6">
        <f t="shared" si="72"/>
        <v>6.1395897769148302E-3</v>
      </c>
      <c r="E947" s="6">
        <f t="shared" si="75"/>
        <v>9.0030358538791874E-3</v>
      </c>
      <c r="F947" s="6">
        <f t="shared" si="73"/>
        <v>1.4659350971749932</v>
      </c>
      <c r="G947" s="17">
        <v>1.1016228607494717E-2</v>
      </c>
      <c r="H947" s="9">
        <f t="shared" si="74"/>
        <v>1.2107580671525559E-2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-7.7847514855024919E-2</v>
      </c>
      <c r="D948" s="6">
        <f t="shared" si="72"/>
        <v>6.060235569103325E-3</v>
      </c>
      <c r="E948" s="6">
        <f t="shared" si="75"/>
        <v>6.1395897769148302E-3</v>
      </c>
      <c r="F948" s="6">
        <f t="shared" si="73"/>
        <v>1.1211886006270717</v>
      </c>
      <c r="G948" s="17">
        <v>8.0175204712003515E-3</v>
      </c>
      <c r="H948" s="9">
        <f t="shared" si="74"/>
        <v>1.0588619365276436E-2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-4.5932452128702964E-2</v>
      </c>
      <c r="D949" s="6">
        <f t="shared" si="72"/>
        <v>2.1097901585555895E-3</v>
      </c>
      <c r="E949" s="6">
        <f t="shared" si="75"/>
        <v>6.060235569103325E-3</v>
      </c>
      <c r="F949" s="6">
        <f t="shared" si="73"/>
        <v>0.60332543859113075</v>
      </c>
      <c r="G949" s="17">
        <v>1.4198067375758525E-2</v>
      </c>
      <c r="H949" s="9">
        <f t="shared" si="74"/>
        <v>7.7674026456153976E-3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-8.4734267191452689E-2</v>
      </c>
      <c r="D950" s="6">
        <f t="shared" si="72"/>
        <v>7.1798960364724959E-3</v>
      </c>
      <c r="E950" s="6">
        <f t="shared" si="75"/>
        <v>2.1097901585555895E-3</v>
      </c>
      <c r="F950" s="6">
        <f t="shared" si="73"/>
        <v>1.8487583578515585</v>
      </c>
      <c r="G950" s="17">
        <v>9.9467665041694641E-3</v>
      </c>
      <c r="H950" s="9">
        <f t="shared" si="74"/>
        <v>1.3596905375310804E-2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-3.8859907174388725E-2</v>
      </c>
      <c r="D951" s="6">
        <f t="shared" si="72"/>
        <v>1.5100923856021084E-3</v>
      </c>
      <c r="E951" s="6">
        <f t="shared" si="75"/>
        <v>7.1798960364724959E-3</v>
      </c>
      <c r="F951" s="6">
        <f t="shared" si="73"/>
        <v>0.91786691825831956</v>
      </c>
      <c r="G951" s="17">
        <v>9.7890118162218282E-3</v>
      </c>
      <c r="H951" s="9">
        <f t="shared" si="74"/>
        <v>9.5805371366031438E-3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-6.1735625050984143E-2</v>
      </c>
      <c r="D952" s="6">
        <f t="shared" si="72"/>
        <v>3.8112874004357007E-3</v>
      </c>
      <c r="E952" s="6">
        <f t="shared" si="75"/>
        <v>1.5100923856021084E-3</v>
      </c>
      <c r="F952" s="6">
        <f t="shared" si="73"/>
        <v>0.88914437269653368</v>
      </c>
      <c r="G952" s="17">
        <v>6.6651501063130936E-3</v>
      </c>
      <c r="H952" s="9">
        <f t="shared" si="74"/>
        <v>9.4294452259745046E-3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-4.0034200955860161E-2</v>
      </c>
      <c r="D953" s="6">
        <f t="shared" si="72"/>
        <v>1.6027372461741947E-3</v>
      </c>
      <c r="E953" s="6">
        <f t="shared" si="75"/>
        <v>3.8112874004357007E-3</v>
      </c>
      <c r="F953" s="6">
        <f t="shared" si="73"/>
        <v>0.42298000670618247</v>
      </c>
      <c r="G953" s="17">
        <v>1.7807428450017336E-2</v>
      </c>
      <c r="H953" s="9">
        <f t="shared" si="74"/>
        <v>6.503691311141562E-3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-5.7069071211598744E-2</v>
      </c>
      <c r="D954" s="6">
        <f t="shared" si="72"/>
        <v>3.2568788889545284E-3</v>
      </c>
      <c r="E954" s="6">
        <f t="shared" si="75"/>
        <v>1.6027372461741947E-3</v>
      </c>
      <c r="F954" s="6">
        <f t="shared" si="73"/>
        <v>2.8968233502140674</v>
      </c>
      <c r="G954" s="17">
        <v>6.7797827440259587E-3</v>
      </c>
      <c r="H954" s="9">
        <f t="shared" si="74"/>
        <v>1.7020056845422307E-2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-5.6328881818553618E-2</v>
      </c>
      <c r="D955" s="6">
        <f t="shared" si="72"/>
        <v>3.1729429269285805E-3</v>
      </c>
      <c r="E955" s="6">
        <f t="shared" si="75"/>
        <v>3.2568788889545284E-3</v>
      </c>
      <c r="F955" s="6">
        <f t="shared" si="73"/>
        <v>0.43691716541483694</v>
      </c>
      <c r="G955" s="17">
        <v>9.3205860325192864E-3</v>
      </c>
      <c r="H955" s="9">
        <f t="shared" si="74"/>
        <v>6.6099709939971517E-3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-7.1302093582552559E-2</v>
      </c>
      <c r="D956" s="6">
        <f t="shared" si="72"/>
        <v>5.0839885492550826E-3</v>
      </c>
      <c r="E956" s="6">
        <f t="shared" si="75"/>
        <v>3.1729429269285805E-3</v>
      </c>
      <c r="F956" s="6">
        <f t="shared" si="73"/>
        <v>0.80806724388056683</v>
      </c>
      <c r="G956" s="17">
        <v>7.7236212936289579E-3</v>
      </c>
      <c r="H956" s="9">
        <f t="shared" si="74"/>
        <v>8.9892560530923076E-3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-5.4377322428524603E-2</v>
      </c>
      <c r="D957" s="6">
        <f t="shared" si="72"/>
        <v>2.956893194495725E-3</v>
      </c>
      <c r="E957" s="6">
        <f t="shared" si="75"/>
        <v>5.0839885492550826E-3</v>
      </c>
      <c r="F957" s="6">
        <f t="shared" si="73"/>
        <v>0.56126922861794071</v>
      </c>
      <c r="G957" s="17">
        <v>1.7807231625851079E-2</v>
      </c>
      <c r="H957" s="9">
        <f t="shared" si="74"/>
        <v>7.4917903642449891E-3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-6.2118004756408669E-2</v>
      </c>
      <c r="D958" s="6">
        <f t="shared" si="72"/>
        <v>3.8586465149172099E-3</v>
      </c>
      <c r="E958" s="6">
        <f t="shared" si="75"/>
        <v>2.956893194495725E-3</v>
      </c>
      <c r="F958" s="6">
        <f t="shared" si="73"/>
        <v>2.8968730929176774</v>
      </c>
      <c r="G958" s="17">
        <v>5.8531184035937253E-3</v>
      </c>
      <c r="H958" s="9">
        <f t="shared" si="74"/>
        <v>1.702020297445855E-2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-5.4432157018682294E-2</v>
      </c>
      <c r="D959" s="6">
        <f t="shared" si="72"/>
        <v>2.9628597177064841E-3</v>
      </c>
      <c r="E959" s="6">
        <f t="shared" si="75"/>
        <v>3.8586465149172099E-3</v>
      </c>
      <c r="F959" s="6">
        <f t="shared" si="73"/>
        <v>0.33075483077008022</v>
      </c>
      <c r="G959" s="17">
        <v>7.6553592733582974E-3</v>
      </c>
      <c r="H959" s="9">
        <f t="shared" si="74"/>
        <v>5.7511288524087177E-3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-5.8916440612135072E-2</v>
      </c>
      <c r="D960" s="6">
        <f t="shared" si="72"/>
        <v>3.4711469744032387E-3</v>
      </c>
      <c r="E960" s="6">
        <f t="shared" si="75"/>
        <v>2.9628597177064841E-3</v>
      </c>
      <c r="F960" s="6">
        <f t="shared" si="73"/>
        <v>0.55156685216521406</v>
      </c>
      <c r="G960" s="17">
        <v>6.5817665546419879E-3</v>
      </c>
      <c r="H960" s="9">
        <f t="shared" si="74"/>
        <v>7.4267546893997645E-3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-6.6006987072500606E-2</v>
      </c>
      <c r="D961" s="6">
        <f t="shared" si="72"/>
        <v>4.356922342389262E-3</v>
      </c>
      <c r="E961" s="6">
        <f t="shared" si="75"/>
        <v>3.4711469744032387E-3</v>
      </c>
      <c r="F961" s="6">
        <f t="shared" si="73"/>
        <v>0.41292972834151798</v>
      </c>
      <c r="G961" s="17">
        <v>1.476310138759924E-2</v>
      </c>
      <c r="H961" s="9">
        <f t="shared" si="74"/>
        <v>6.425960849098895E-3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-5.8222762934224084E-2</v>
      </c>
      <c r="D962" s="6">
        <f t="shared" si="72"/>
        <v>3.3898901236948577E-3</v>
      </c>
      <c r="E962" s="6">
        <f t="shared" si="75"/>
        <v>4.356922342389262E-3</v>
      </c>
      <c r="F962" s="6">
        <f t="shared" si="73"/>
        <v>1.9974174264932485</v>
      </c>
      <c r="G962" s="17">
        <v>6.4158600176948419E-3</v>
      </c>
      <c r="H962" s="9">
        <f t="shared" si="74"/>
        <v>1.4133001898016036E-2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-8.3463098616941039E-2</v>
      </c>
      <c r="D963" s="6">
        <f t="shared" si="72"/>
        <v>6.9660888307412254E-3</v>
      </c>
      <c r="E963" s="6">
        <f t="shared" si="75"/>
        <v>3.3898901236948577E-3</v>
      </c>
      <c r="F963" s="6">
        <f t="shared" si="73"/>
        <v>0.39335798966621638</v>
      </c>
      <c r="G963" s="17">
        <v>9.4283403588233672E-3</v>
      </c>
      <c r="H963" s="9">
        <f t="shared" si="74"/>
        <v>6.27182580805794E-3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-5.7239373787861383E-2</v>
      </c>
      <c r="D964" s="6">
        <f t="shared" si="72"/>
        <v>3.2763459116265129E-3</v>
      </c>
      <c r="E964" s="6">
        <f t="shared" si="75"/>
        <v>6.9660888307412254E-3</v>
      </c>
      <c r="F964" s="6">
        <f t="shared" si="73"/>
        <v>0.82671471187178358</v>
      </c>
      <c r="G964" s="17">
        <v>6.6680553853770081E-3</v>
      </c>
      <c r="H964" s="9">
        <f t="shared" si="74"/>
        <v>9.0923853408870856E-3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-5.5746904373719652E-2</v>
      </c>
      <c r="D965" s="6">
        <f t="shared" si="72"/>
        <v>3.1077173472526432E-3</v>
      </c>
      <c r="E965" s="6">
        <f t="shared" si="75"/>
        <v>3.2763459116265129E-3</v>
      </c>
      <c r="F965" s="6">
        <f t="shared" si="73"/>
        <v>0.42328669002634034</v>
      </c>
      <c r="G965" s="17">
        <v>6.9871335666567514E-3</v>
      </c>
      <c r="H965" s="9">
        <f t="shared" si="74"/>
        <v>6.5060486474229524E-3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-8.6214243465993184E-2</v>
      </c>
      <c r="D966" s="6">
        <f t="shared" si="72"/>
        <v>7.4328957764135482E-3</v>
      </c>
      <c r="E966" s="6">
        <f t="shared" si="75"/>
        <v>3.1077173472526432E-3</v>
      </c>
      <c r="F966" s="6">
        <f t="shared" si="73"/>
        <v>0.46280429783659449</v>
      </c>
      <c r="G966" s="17">
        <v>1.0602934144161877E-2</v>
      </c>
      <c r="H966" s="9">
        <f t="shared" si="74"/>
        <v>6.8029721286845977E-3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-7.053920562278454E-2</v>
      </c>
      <c r="D967" s="6">
        <f t="shared" si="72"/>
        <v>4.9757795298934777E-3</v>
      </c>
      <c r="E967" s="6">
        <f t="shared" si="75"/>
        <v>7.4328957764135482E-3</v>
      </c>
      <c r="F967" s="6">
        <f t="shared" si="73"/>
        <v>1.0402288670753663</v>
      </c>
      <c r="G967" s="17">
        <v>1.1923301119924488E-2</v>
      </c>
      <c r="H967" s="9">
        <f t="shared" si="74"/>
        <v>1.0199161078615076E-2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-7.4521007881775472E-2</v>
      </c>
      <c r="D968" s="6">
        <f t="shared" si="72"/>
        <v>5.5533806157156418E-3</v>
      </c>
      <c r="E968" s="6">
        <f t="shared" si="75"/>
        <v>4.9757795298934777E-3</v>
      </c>
      <c r="F968" s="6">
        <f t="shared" si="73"/>
        <v>1.3098805121147217</v>
      </c>
      <c r="G968" s="17">
        <v>1.6446792840990161E-2</v>
      </c>
      <c r="H968" s="9">
        <f t="shared" si="74"/>
        <v>1.1445001145105761E-2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-5.4658868017493881E-2</v>
      </c>
      <c r="D969" s="6">
        <f t="shared" si="72"/>
        <v>2.9875918529538156E-3</v>
      </c>
      <c r="E969" s="6">
        <f t="shared" si="75"/>
        <v>5.5533806157156418E-3</v>
      </c>
      <c r="F969" s="6">
        <f t="shared" si="73"/>
        <v>2.4742840513646169</v>
      </c>
      <c r="G969" s="17">
        <v>8.1115665022122082E-3</v>
      </c>
      <c r="H969" s="9">
        <f t="shared" si="74"/>
        <v>1.5729857123841326E-2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-3.8028163256035238E-2</v>
      </c>
      <c r="D970" s="6">
        <f t="shared" si="72"/>
        <v>1.4461412006276685E-3</v>
      </c>
      <c r="E970" s="6">
        <f t="shared" si="75"/>
        <v>2.9875918529538156E-3</v>
      </c>
      <c r="F970" s="6">
        <f t="shared" si="73"/>
        <v>0.61683087982813922</v>
      </c>
      <c r="G970" s="17">
        <v>9.9229929719515352E-3</v>
      </c>
      <c r="H970" s="9">
        <f t="shared" si="74"/>
        <v>7.8538581590714973E-3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-6.1677073876355321E-2</v>
      </c>
      <c r="D971" s="6">
        <f t="shared" si="72"/>
        <v>3.8040614419493921E-3</v>
      </c>
      <c r="E971" s="6">
        <f t="shared" si="75"/>
        <v>1.4461412006276685E-3</v>
      </c>
      <c r="F971" s="6">
        <f t="shared" si="73"/>
        <v>0.9131011503461508</v>
      </c>
      <c r="G971" s="17">
        <v>4.986271282822724E-3</v>
      </c>
      <c r="H971" s="9">
        <f t="shared" si="74"/>
        <v>9.5556326339293236E-3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-6.590044891289952E-2</v>
      </c>
      <c r="D972" s="6">
        <f t="shared" si="72"/>
        <v>4.3428691669216797E-3</v>
      </c>
      <c r="E972" s="6">
        <f t="shared" si="75"/>
        <v>3.8040614419493921E-3</v>
      </c>
      <c r="F972" s="6">
        <f t="shared" si="73"/>
        <v>0.24549950349114524</v>
      </c>
      <c r="G972" s="17">
        <v>1.1990451866003509E-2</v>
      </c>
      <c r="H972" s="9">
        <f t="shared" si="74"/>
        <v>4.9547906463456685E-3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-6.4148379250870927E-2</v>
      </c>
      <c r="D973" s="6">
        <f t="shared" ref="D973:D1037" si="77">C973^2</f>
        <v>4.115014560513568E-3</v>
      </c>
      <c r="E973" s="6">
        <f t="shared" si="75"/>
        <v>4.3428691669216797E-3</v>
      </c>
      <c r="F973" s="6">
        <f t="shared" ref="F973:F1036" si="78">B$6+B$7*E973+B$8*(G972*100)^2</f>
        <v>1.3243972000322137</v>
      </c>
      <c r="G973" s="17">
        <v>5.2843254286635459E-3</v>
      </c>
      <c r="H973" s="9">
        <f t="shared" ref="H973:H1036" si="79">SQRT(F973)/100</f>
        <v>1.1508245739608682E-2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-4.5699082148229916E-2</v>
      </c>
      <c r="D974" s="6">
        <f t="shared" si="77"/>
        <v>2.0884061091906662E-3</v>
      </c>
      <c r="E974" s="6">
        <f t="shared" ref="E974:E1038" si="80">D973</f>
        <v>4.115014560513568E-3</v>
      </c>
      <c r="F974" s="6">
        <f t="shared" si="78"/>
        <v>0.27329974279512592</v>
      </c>
      <c r="G974" s="17">
        <v>7.6310424660260964E-3</v>
      </c>
      <c r="H974" s="9">
        <f t="shared" si="79"/>
        <v>5.2278077890749383E-3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-6.8857115899678356E-2</v>
      </c>
      <c r="D975" s="6">
        <f t="shared" si="77"/>
        <v>4.7413024100217381E-3</v>
      </c>
      <c r="E975" s="6">
        <f t="shared" si="80"/>
        <v>2.0884061091906662E-3</v>
      </c>
      <c r="F975" s="6">
        <f t="shared" si="78"/>
        <v>0.54812107672161747</v>
      </c>
      <c r="G975" s="17">
        <v>6.8987281201507763E-3</v>
      </c>
      <c r="H975" s="9">
        <f t="shared" si="79"/>
        <v>7.4035199514934612E-3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-6.3185216761433446E-2</v>
      </c>
      <c r="D976" s="6">
        <f t="shared" si="77"/>
        <v>3.9923716171893298E-3</v>
      </c>
      <c r="E976" s="6">
        <f t="shared" si="80"/>
        <v>4.7413024100217381E-3</v>
      </c>
      <c r="F976" s="6">
        <f t="shared" si="78"/>
        <v>0.45180314291988088</v>
      </c>
      <c r="G976" s="17">
        <v>1.0182736549934188E-2</v>
      </c>
      <c r="H976" s="9">
        <f t="shared" si="79"/>
        <v>6.7216303299116424E-3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-5.5261164219611962E-2</v>
      </c>
      <c r="D977" s="6">
        <f t="shared" si="77"/>
        <v>3.0537962709069211E-3</v>
      </c>
      <c r="E977" s="6">
        <f t="shared" si="80"/>
        <v>3.9923716171893298E-3</v>
      </c>
      <c r="F977" s="6">
        <f t="shared" si="78"/>
        <v>0.960696507338761</v>
      </c>
      <c r="G977" s="17">
        <v>1.146386514697245E-2</v>
      </c>
      <c r="H977" s="9">
        <f t="shared" si="79"/>
        <v>9.8015126758004088E-3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-6.6752724510744627E-2</v>
      </c>
      <c r="D978" s="6">
        <f t="shared" si="77"/>
        <v>4.4559262296073668E-3</v>
      </c>
      <c r="E978" s="6">
        <f t="shared" si="80"/>
        <v>3.0537962709069211E-3</v>
      </c>
      <c r="F978" s="6">
        <f t="shared" si="78"/>
        <v>1.2122311146194837</v>
      </c>
      <c r="G978" s="17">
        <v>8.3608803933902416E-3</v>
      </c>
      <c r="H978" s="9">
        <f t="shared" si="79"/>
        <v>1.1010136759457095E-2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-7.8776117451245853E-2</v>
      </c>
      <c r="D979" s="6">
        <f t="shared" si="77"/>
        <v>6.2056766806924818E-3</v>
      </c>
      <c r="E979" s="6">
        <f t="shared" si="80"/>
        <v>4.4559262296073668E-3</v>
      </c>
      <c r="F979" s="6">
        <f t="shared" si="78"/>
        <v>0.65421486502815263</v>
      </c>
      <c r="G979" s="17">
        <v>7.5101784095791173E-3</v>
      </c>
      <c r="H979" s="9">
        <f t="shared" si="79"/>
        <v>8.0883549936198555E-3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-6.9524455860887402E-2</v>
      </c>
      <c r="D980" s="6">
        <f t="shared" si="77"/>
        <v>4.8336499627524808E-3</v>
      </c>
      <c r="E980" s="6">
        <f t="shared" si="80"/>
        <v>6.2056766806924818E-3</v>
      </c>
      <c r="F980" s="6">
        <f t="shared" si="78"/>
        <v>0.53186183575283941</v>
      </c>
      <c r="G980" s="17">
        <v>6.7619308105081391E-3</v>
      </c>
      <c r="H980" s="9">
        <f t="shared" si="79"/>
        <v>7.292885819432794E-3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-4.2197557743993412E-2</v>
      </c>
      <c r="D981" s="6">
        <f t="shared" si="77"/>
        <v>1.7806338795576585E-3</v>
      </c>
      <c r="E981" s="6">
        <f t="shared" si="80"/>
        <v>4.8336499627524808E-3</v>
      </c>
      <c r="F981" s="6">
        <f t="shared" si="78"/>
        <v>0.4348557817816609</v>
      </c>
      <c r="G981" s="17">
        <v>7.7875814728465978E-3</v>
      </c>
      <c r="H981" s="9">
        <f t="shared" si="79"/>
        <v>6.5943595730113234E-3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-6.6823523611604624E-2</v>
      </c>
      <c r="D982" s="6">
        <f t="shared" si="77"/>
        <v>4.4653833078706811E-3</v>
      </c>
      <c r="E982" s="6">
        <f t="shared" si="80"/>
        <v>1.7806338795576585E-3</v>
      </c>
      <c r="F982" s="6">
        <f t="shared" si="78"/>
        <v>0.56999405486105559</v>
      </c>
      <c r="G982" s="17">
        <v>6.5784635352559582E-3</v>
      </c>
      <c r="H982" s="9">
        <f t="shared" si="79"/>
        <v>7.5497950625235885E-3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-8.2932733182966248E-2</v>
      </c>
      <c r="D983" s="6">
        <f t="shared" si="77"/>
        <v>6.8778382331970709E-3</v>
      </c>
      <c r="E983" s="6">
        <f t="shared" si="80"/>
        <v>4.4653833078706811E-3</v>
      </c>
      <c r="F983" s="6">
        <f t="shared" si="78"/>
        <v>0.41261855626648219</v>
      </c>
      <c r="G983" s="17">
        <v>1.2901265407073587E-2</v>
      </c>
      <c r="H983" s="9">
        <f t="shared" si="79"/>
        <v>6.4235391823081623E-3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-7.4655688872021633E-2</v>
      </c>
      <c r="D984" s="6">
        <f t="shared" si="77"/>
        <v>5.5734718809560945E-3</v>
      </c>
      <c r="E984" s="6">
        <f t="shared" si="80"/>
        <v>6.8778382331970709E-3</v>
      </c>
      <c r="F984" s="6">
        <f t="shared" si="78"/>
        <v>1.530309830378475</v>
      </c>
      <c r="G984" s="17">
        <v>1.2820629288319433E-2</v>
      </c>
      <c r="H984" s="9">
        <f t="shared" si="79"/>
        <v>1.2370569228529764E-2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-7.8596830124145964E-2</v>
      </c>
      <c r="D985" s="6">
        <f t="shared" si="77"/>
        <v>6.1774617055638586E-3</v>
      </c>
      <c r="E985" s="6">
        <f t="shared" si="80"/>
        <v>5.5734718809560945E-3</v>
      </c>
      <c r="F985" s="6">
        <f t="shared" si="78"/>
        <v>1.5113822208135035</v>
      </c>
      <c r="G985" s="17">
        <v>1.2297730536614723E-2</v>
      </c>
      <c r="H985" s="9">
        <f t="shared" si="79"/>
        <v>1.2293828617698814E-2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-5.4432523403395543E-2</v>
      </c>
      <c r="D986" s="6">
        <f t="shared" si="77"/>
        <v>2.9628996040612036E-3</v>
      </c>
      <c r="E986" s="6">
        <f t="shared" si="80"/>
        <v>6.1774617055638586E-3</v>
      </c>
      <c r="F986" s="6">
        <f t="shared" si="78"/>
        <v>1.3922647355790685</v>
      </c>
      <c r="G986" s="17">
        <v>7.4576250963502861E-3</v>
      </c>
      <c r="H986" s="9">
        <f t="shared" si="79"/>
        <v>1.1799426831753602E-2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-7.3277115888338074E-2</v>
      </c>
      <c r="D987" s="6">
        <f t="shared" si="77"/>
        <v>5.3695357129129283E-3</v>
      </c>
      <c r="E987" s="6">
        <f t="shared" si="80"/>
        <v>2.9628996040612036E-3</v>
      </c>
      <c r="F987" s="6">
        <f t="shared" si="78"/>
        <v>0.52445352395795564</v>
      </c>
      <c r="G987" s="17">
        <v>1.7171140055442881E-2</v>
      </c>
      <c r="H987" s="9">
        <f t="shared" si="79"/>
        <v>7.241916348301433E-3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-5.7564918278425491E-2</v>
      </c>
      <c r="D988" s="6">
        <f t="shared" si="77"/>
        <v>3.3137198164018052E-3</v>
      </c>
      <c r="E988" s="6">
        <f t="shared" si="80"/>
        <v>5.3695357129129283E-3</v>
      </c>
      <c r="F988" s="6">
        <f t="shared" si="78"/>
        <v>2.6952057950805508</v>
      </c>
      <c r="G988" s="17">
        <v>9.1054638998473506E-3</v>
      </c>
      <c r="H988" s="9">
        <f t="shared" si="79"/>
        <v>1.6417081942539456E-2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-3.6166000538675164E-2</v>
      </c>
      <c r="D989" s="6">
        <f t="shared" si="77"/>
        <v>1.3079795949634523E-3</v>
      </c>
      <c r="E989" s="6">
        <f t="shared" si="80"/>
        <v>3.3137198164018052E-3</v>
      </c>
      <c r="F989" s="6">
        <f t="shared" si="78"/>
        <v>0.77211500534813648</v>
      </c>
      <c r="G989" s="17">
        <v>1.0576862105298282E-2</v>
      </c>
      <c r="H989" s="9">
        <f t="shared" si="79"/>
        <v>8.7870074846226037E-3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-6.6007859814899664E-2</v>
      </c>
      <c r="D990" s="6">
        <f t="shared" si="77"/>
        <v>4.3570375573434459E-3</v>
      </c>
      <c r="E990" s="6">
        <f t="shared" si="80"/>
        <v>1.3079795949634523E-3</v>
      </c>
      <c r="F990" s="6">
        <f t="shared" si="78"/>
        <v>1.0347060967181498</v>
      </c>
      <c r="G990" s="17">
        <v>5.1099511391884339E-3</v>
      </c>
      <c r="H990" s="9">
        <f t="shared" si="79"/>
        <v>1.0172050416303242E-2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-5.8628377554638733E-2</v>
      </c>
      <c r="D991" s="6">
        <f t="shared" si="77"/>
        <v>3.4372866546892667E-3</v>
      </c>
      <c r="E991" s="6">
        <f t="shared" si="80"/>
        <v>4.3570375573434459E-3</v>
      </c>
      <c r="F991" s="6">
        <f t="shared" si="78"/>
        <v>0.2568752366946655</v>
      </c>
      <c r="G991" s="17">
        <v>1.2817081929884637E-2</v>
      </c>
      <c r="H991" s="9">
        <f t="shared" si="79"/>
        <v>5.0682860682351536E-3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-6.034827696632207E-2</v>
      </c>
      <c r="D992" s="6">
        <f t="shared" si="77"/>
        <v>3.641914532803919E-3</v>
      </c>
      <c r="E992" s="6">
        <f t="shared" si="80"/>
        <v>3.4372866546892667E-3</v>
      </c>
      <c r="F992" s="6">
        <f t="shared" si="78"/>
        <v>1.5103782676807835</v>
      </c>
      <c r="G992" s="17">
        <v>3.7910844242690354E-3</v>
      </c>
      <c r="H992" s="9">
        <f t="shared" si="79"/>
        <v>1.2289744780428857E-2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-4.8932967096631357E-2</v>
      </c>
      <c r="D993" s="6">
        <f t="shared" si="77"/>
        <v>2.3944352688800071E-3</v>
      </c>
      <c r="E993" s="6">
        <f t="shared" si="80"/>
        <v>3.641914532803919E-3</v>
      </c>
      <c r="F993" s="6">
        <f t="shared" si="78"/>
        <v>0.15030489769498454</v>
      </c>
      <c r="G993" s="17">
        <v>8.539861626872796E-3</v>
      </c>
      <c r="H993" s="9">
        <f t="shared" si="79"/>
        <v>3.8769175603175334E-3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-6.881198490008078E-2</v>
      </c>
      <c r="D994" s="6">
        <f t="shared" si="77"/>
        <v>4.735089265888945E-3</v>
      </c>
      <c r="E994" s="6">
        <f t="shared" si="80"/>
        <v>2.3944352688800071E-3</v>
      </c>
      <c r="F994" s="6">
        <f t="shared" si="78"/>
        <v>0.68148737795946335</v>
      </c>
      <c r="G994" s="17">
        <v>6.2842307913677162E-3</v>
      </c>
      <c r="H994" s="9">
        <f t="shared" si="79"/>
        <v>8.2552248785812202E-3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-7.3960154362202921E-2</v>
      </c>
      <c r="D995" s="6">
        <f t="shared" si="77"/>
        <v>5.4701044332808833E-3</v>
      </c>
      <c r="E995" s="6">
        <f t="shared" si="80"/>
        <v>4.735089265888945E-3</v>
      </c>
      <c r="F995" s="6">
        <f t="shared" si="78"/>
        <v>0.37830322035878161</v>
      </c>
      <c r="G995" s="17">
        <v>1.2505321246796203E-2</v>
      </c>
      <c r="H995" s="9">
        <f t="shared" si="79"/>
        <v>6.1506359050002438E-3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-5.9547771233230691E-2</v>
      </c>
      <c r="D996" s="6">
        <f t="shared" si="77"/>
        <v>3.5459370588451764E-3</v>
      </c>
      <c r="E996" s="6">
        <f t="shared" si="80"/>
        <v>5.4701044332808833E-3</v>
      </c>
      <c r="F996" s="6">
        <f t="shared" si="78"/>
        <v>1.4389213464536654</v>
      </c>
      <c r="G996" s="17">
        <v>1.2477636226755099E-2</v>
      </c>
      <c r="H996" s="9">
        <f t="shared" si="79"/>
        <v>1.1995504768260756E-2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-7.9760642714798394E-2</v>
      </c>
      <c r="D997" s="6">
        <f t="shared" si="77"/>
        <v>6.3617601262777219E-3</v>
      </c>
      <c r="E997" s="6">
        <f t="shared" si="80"/>
        <v>3.5459370588451764E-3</v>
      </c>
      <c r="F997" s="6">
        <f t="shared" si="78"/>
        <v>1.4324849198208345</v>
      </c>
      <c r="G997" s="17">
        <v>1.2955345439449897E-2</v>
      </c>
      <c r="H997" s="9">
        <f t="shared" si="79"/>
        <v>1.1968646205067783E-2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-5.8224159689528855E-2</v>
      </c>
      <c r="D998" s="6">
        <f t="shared" si="77"/>
        <v>3.3900527715517567E-3</v>
      </c>
      <c r="E998" s="6">
        <f t="shared" si="80"/>
        <v>6.3617601262777219E-3</v>
      </c>
      <c r="F998" s="6">
        <f t="shared" si="78"/>
        <v>1.5429536496300964</v>
      </c>
      <c r="G998" s="17">
        <v>7.6127686388194138E-3</v>
      </c>
      <c r="H998" s="9">
        <f t="shared" si="79"/>
        <v>1.2421568538755869E-2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-8.4916196788782261E-2</v>
      </c>
      <c r="D999" s="6">
        <f t="shared" si="77"/>
        <v>7.2107604770711951E-3</v>
      </c>
      <c r="E999" s="6">
        <f t="shared" si="80"/>
        <v>3.3900527715517567E-3</v>
      </c>
      <c r="F999" s="6">
        <f t="shared" si="78"/>
        <v>0.54570262453412843</v>
      </c>
      <c r="G999" s="17">
        <v>1.1449563893309938E-2</v>
      </c>
      <c r="H999" s="9">
        <f t="shared" si="79"/>
        <v>7.3871687711472281E-3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-6.5824968219755156E-2</v>
      </c>
      <c r="D1000" s="6">
        <f t="shared" si="77"/>
        <v>4.332926441131776E-3</v>
      </c>
      <c r="E1000" s="6">
        <f t="shared" si="80"/>
        <v>7.2107604770711951E-3</v>
      </c>
      <c r="F1000" s="6">
        <f t="shared" si="78"/>
        <v>1.2096059142491402</v>
      </c>
      <c r="G1000" s="17">
        <v>1.0842880210345057E-2</v>
      </c>
      <c r="H1000" s="9">
        <f t="shared" si="79"/>
        <v>1.0998208555256352E-2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-4.4315170262362258E-2</v>
      </c>
      <c r="D1001" s="6">
        <f t="shared" si="77"/>
        <v>1.9638343153821564E-3</v>
      </c>
      <c r="E1001" s="6">
        <f t="shared" si="80"/>
        <v>4.332926441131776E-3</v>
      </c>
      <c r="F1001" s="6">
        <f t="shared" si="78"/>
        <v>1.0866575949878348</v>
      </c>
      <c r="G1001" s="17">
        <v>9.757684667700767E-3</v>
      </c>
      <c r="H1001" s="9">
        <f t="shared" si="79"/>
        <v>1.0424287001938476E-2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-6.0466686695012969E-2</v>
      </c>
      <c r="D1002" s="6">
        <f t="shared" si="77"/>
        <v>3.6562201998728587E-3</v>
      </c>
      <c r="E1002" s="6">
        <f t="shared" si="80"/>
        <v>1.9638343153821564E-3</v>
      </c>
      <c r="F1002" s="6">
        <f t="shared" si="78"/>
        <v>0.8836265695361637</v>
      </c>
      <c r="G1002" s="17">
        <v>8.5030450663801799E-3</v>
      </c>
      <c r="H1002" s="9">
        <f t="shared" si="79"/>
        <v>9.4001413262576206E-3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-7.9797890287657255E-2</v>
      </c>
      <c r="D1003" s="6">
        <f t="shared" si="77"/>
        <v>6.3677032943609841E-3</v>
      </c>
      <c r="E1003" s="6">
        <f t="shared" si="80"/>
        <v>3.6562201998728587E-3</v>
      </c>
      <c r="F1003" s="6">
        <f t="shared" si="78"/>
        <v>0.67590003384302533</v>
      </c>
      <c r="G1003" s="17">
        <v>1.9586122507495404E-2</v>
      </c>
      <c r="H1003" s="9">
        <f t="shared" si="79"/>
        <v>8.2213139694517524E-3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-6.0761441402100429E-2</v>
      </c>
      <c r="D1004" s="6">
        <f t="shared" si="77"/>
        <v>3.6919527612608843E-3</v>
      </c>
      <c r="E1004" s="6">
        <f t="shared" si="80"/>
        <v>6.3677032943609841E-3</v>
      </c>
      <c r="F1004" s="6">
        <f t="shared" si="78"/>
        <v>3.5006827128994398</v>
      </c>
      <c r="G1004" s="17">
        <v>9.7061497606326028E-3</v>
      </c>
      <c r="H1004" s="9">
        <f t="shared" si="79"/>
        <v>1.8710111471873812E-2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-6.5439457146664104E-2</v>
      </c>
      <c r="D1005" s="6">
        <f t="shared" si="77"/>
        <v>4.2823225516500875E-3</v>
      </c>
      <c r="E1005" s="6">
        <f t="shared" si="80"/>
        <v>3.6919527612608843E-3</v>
      </c>
      <c r="F1005" s="6">
        <f t="shared" si="78"/>
        <v>0.87467038708040812</v>
      </c>
      <c r="G1005" s="17">
        <v>6.0164493450830881E-3</v>
      </c>
      <c r="H1005" s="9">
        <f t="shared" si="79"/>
        <v>9.3523814458158633E-3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-4.5924012313448739E-2</v>
      </c>
      <c r="D1006" s="6">
        <f t="shared" si="77"/>
        <v>2.1090149069657913E-3</v>
      </c>
      <c r="E1006" s="6">
        <f t="shared" si="80"/>
        <v>4.2823225516500875E-3</v>
      </c>
      <c r="F1006" s="6">
        <f t="shared" si="78"/>
        <v>0.34837982427383196</v>
      </c>
      <c r="G1006" s="17">
        <v>7.2456634052560963E-3</v>
      </c>
      <c r="H1006" s="9">
        <f t="shared" si="79"/>
        <v>5.9023709157747109E-3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-6.6541296623077867E-2</v>
      </c>
      <c r="D1007" s="6">
        <f t="shared" si="77"/>
        <v>4.4277441562804339E-3</v>
      </c>
      <c r="E1007" s="6">
        <f t="shared" si="80"/>
        <v>2.1090149069657913E-3</v>
      </c>
      <c r="F1007" s="6">
        <f t="shared" si="78"/>
        <v>0.49610574177542494</v>
      </c>
      <c r="G1007" s="17">
        <v>8.9462258017789821E-3</v>
      </c>
      <c r="H1007" s="9">
        <f t="shared" si="79"/>
        <v>7.0434774208158355E-3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-6.145298089063371E-2</v>
      </c>
      <c r="D1008" s="6">
        <f t="shared" si="77"/>
        <v>3.7764688603445918E-3</v>
      </c>
      <c r="E1008" s="6">
        <f t="shared" si="80"/>
        <v>4.4277441562804339E-3</v>
      </c>
      <c r="F1008" s="6">
        <f t="shared" si="78"/>
        <v>0.74612775884866289</v>
      </c>
      <c r="G1008" s="17">
        <v>5.704657388087668E-3</v>
      </c>
      <c r="H1008" s="9">
        <f t="shared" si="79"/>
        <v>8.637868711948932E-3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-5.4242327282903874E-2</v>
      </c>
      <c r="D1009" s="6">
        <f t="shared" si="77"/>
        <v>2.9422300690656578E-3</v>
      </c>
      <c r="E1009" s="6">
        <f t="shared" si="80"/>
        <v>3.7764688603445918E-3</v>
      </c>
      <c r="F1009" s="6">
        <f t="shared" si="78"/>
        <v>0.31517978114460865</v>
      </c>
      <c r="G1009" s="17">
        <v>4.9938139722722277E-3</v>
      </c>
      <c r="H1009" s="9">
        <f t="shared" si="79"/>
        <v>5.6140874694344464E-3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-6.6714421098250959E-2</v>
      </c>
      <c r="D1010" s="6">
        <f t="shared" si="77"/>
        <v>4.4508139824747531E-3</v>
      </c>
      <c r="E1010" s="6">
        <f t="shared" si="80"/>
        <v>2.9422300690656578E-3</v>
      </c>
      <c r="F1010" s="6">
        <f t="shared" si="78"/>
        <v>0.24611035355697797</v>
      </c>
      <c r="G1010" s="17">
        <v>4.0491318740768726E-3</v>
      </c>
      <c r="H1010" s="9">
        <f t="shared" si="79"/>
        <v>4.960951053547877E-3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-6.1916403601602263E-2</v>
      </c>
      <c r="D1011" s="6">
        <f t="shared" si="77"/>
        <v>3.8336410349565056E-3</v>
      </c>
      <c r="E1011" s="6">
        <f t="shared" si="80"/>
        <v>4.4508139824747531E-3</v>
      </c>
      <c r="F1011" s="6">
        <f t="shared" si="78"/>
        <v>0.16872862276547831</v>
      </c>
      <c r="G1011" s="17">
        <v>3.7634511587297591E-3</v>
      </c>
      <c r="H1011" s="9">
        <f t="shared" si="79"/>
        <v>4.1076589776352949E-3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-4.7144256543296681E-2</v>
      </c>
      <c r="D1012" s="6">
        <f t="shared" si="77"/>
        <v>2.222580925020172E-3</v>
      </c>
      <c r="E1012" s="6">
        <f t="shared" si="80"/>
        <v>3.8336410349565056E-3</v>
      </c>
      <c r="F1012" s="6">
        <f t="shared" si="78"/>
        <v>0.14842689758948771</v>
      </c>
      <c r="G1012" s="17">
        <v>5.9703759849688781E-3</v>
      </c>
      <c r="H1012" s="9">
        <f t="shared" si="79"/>
        <v>3.852621154350473E-3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-6.2206912110142155E-2</v>
      </c>
      <c r="D1013" s="6">
        <f t="shared" si="77"/>
        <v>3.8696999142789506E-3</v>
      </c>
      <c r="E1013" s="6">
        <f t="shared" si="80"/>
        <v>2.222580925020172E-3</v>
      </c>
      <c r="F1013" s="6">
        <f t="shared" si="78"/>
        <v>0.34319664806680039</v>
      </c>
      <c r="G1013" s="17">
        <v>4.3558379979285805E-3</v>
      </c>
      <c r="H1013" s="9">
        <f t="shared" si="79"/>
        <v>5.8582987980027139E-3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-6.7144261122818155E-2</v>
      </c>
      <c r="D1014" s="6">
        <f t="shared" si="77"/>
        <v>4.5083518017291898E-3</v>
      </c>
      <c r="E1014" s="6">
        <f t="shared" si="80"/>
        <v>3.8696999142789506E-3</v>
      </c>
      <c r="F1014" s="6">
        <f t="shared" si="78"/>
        <v>0.19206886856109781</v>
      </c>
      <c r="G1014" s="17">
        <v>5.8086252509008665E-3</v>
      </c>
      <c r="H1014" s="9">
        <f t="shared" si="79"/>
        <v>4.3825662409266311E-3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-6.2249118187943937E-2</v>
      </c>
      <c r="D1015" s="6">
        <f t="shared" si="77"/>
        <v>3.8749527151766129E-3</v>
      </c>
      <c r="E1015" s="6">
        <f t="shared" si="80"/>
        <v>4.5083518017291898E-3</v>
      </c>
      <c r="F1015" s="6">
        <f t="shared" si="78"/>
        <v>0.32610152408772752</v>
      </c>
      <c r="G1015" s="17">
        <v>8.3276826222104389E-3</v>
      </c>
      <c r="H1015" s="9">
        <f t="shared" si="79"/>
        <v>5.7105299586616967E-3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-4.3830490730716667E-2</v>
      </c>
      <c r="D1016" s="6">
        <f t="shared" si="77"/>
        <v>1.9211119176954397E-3</v>
      </c>
      <c r="E1016" s="6">
        <f t="shared" si="80"/>
        <v>3.8749527151766129E-3</v>
      </c>
      <c r="F1016" s="6">
        <f t="shared" si="78"/>
        <v>0.64913958599215937</v>
      </c>
      <c r="G1016" s="17">
        <v>8.5919652973099597E-3</v>
      </c>
      <c r="H1016" s="9">
        <f t="shared" si="79"/>
        <v>8.0569199201193462E-3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-5.902262612647529E-2</v>
      </c>
      <c r="D1017" s="6">
        <f t="shared" si="77"/>
        <v>3.4836703948656835E-3</v>
      </c>
      <c r="E1017" s="6">
        <f t="shared" si="80"/>
        <v>1.9211119176954397E-3</v>
      </c>
      <c r="F1017" s="6">
        <f t="shared" si="78"/>
        <v>0.68954660243904176</v>
      </c>
      <c r="G1017" s="17">
        <v>6.3022243075456846E-3</v>
      </c>
      <c r="H1017" s="9">
        <f t="shared" si="79"/>
        <v>8.3038942818357327E-3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-5.407667136598597E-2</v>
      </c>
      <c r="D1018" s="6">
        <f t="shared" si="77"/>
        <v>2.924286386024847E-3</v>
      </c>
      <c r="E1018" s="6">
        <f>D1016</f>
        <v>1.9211119176954397E-3</v>
      </c>
      <c r="F1018" s="6">
        <f t="shared" si="78"/>
        <v>0.3801224943503394</v>
      </c>
      <c r="G1018" s="17">
        <v>8.7737571070778831E-3</v>
      </c>
      <c r="H1018" s="9">
        <f t="shared" si="79"/>
        <v>6.1654074832920768E-3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-5.3095468428886315E-2</v>
      </c>
      <c r="D1019" s="6">
        <f t="shared" si="77"/>
        <v>2.8191287676828636E-3</v>
      </c>
      <c r="E1019" s="6">
        <f t="shared" si="80"/>
        <v>2.924286386024847E-3</v>
      </c>
      <c r="F1019" s="6">
        <f t="shared" si="78"/>
        <v>0.71827354014200928</v>
      </c>
      <c r="G1019" s="17">
        <v>9.3181429657586169E-3</v>
      </c>
      <c r="H1019" s="9">
        <f t="shared" si="79"/>
        <v>8.4751020061236398E-3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-7.0267127872756643E-2</v>
      </c>
      <c r="D1020" s="6">
        <f t="shared" si="77"/>
        <v>4.9374692594863333E-3</v>
      </c>
      <c r="E1020" s="6">
        <f t="shared" si="80"/>
        <v>2.8191287676828636E-3</v>
      </c>
      <c r="F1020" s="6">
        <f t="shared" si="78"/>
        <v>0.8076244845988193</v>
      </c>
      <c r="G1020" s="17">
        <v>1.5106409546089409E-2</v>
      </c>
      <c r="H1020" s="9">
        <f t="shared" si="79"/>
        <v>8.9867930019491334E-3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-5.2058049765369381E-2</v>
      </c>
      <c r="D1021" s="6">
        <f t="shared" si="77"/>
        <v>2.710040545373675E-3</v>
      </c>
      <c r="E1021" s="6">
        <f t="shared" si="80"/>
        <v>4.9374692594863333E-3</v>
      </c>
      <c r="F1021" s="6">
        <f t="shared" si="78"/>
        <v>2.0905046140289656</v>
      </c>
      <c r="G1021" s="17">
        <v>8.1988862182791836E-3</v>
      </c>
      <c r="H1021" s="9">
        <f t="shared" si="79"/>
        <v>1.4458577433582342E-2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-7.1190567481831377E-2</v>
      </c>
      <c r="D1022" s="6">
        <f t="shared" si="77"/>
        <v>5.0680968983851868E-3</v>
      </c>
      <c r="E1022" s="6">
        <f t="shared" si="80"/>
        <v>2.710040545373675E-3</v>
      </c>
      <c r="F1022" s="6">
        <f t="shared" si="78"/>
        <v>0.62972963404732374</v>
      </c>
      <c r="G1022" s="17">
        <v>1.092542477057909E-2</v>
      </c>
      <c r="H1022" s="9">
        <f t="shared" si="79"/>
        <v>7.9355506050136412E-3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-5.6917346493620624E-2</v>
      </c>
      <c r="D1023" s="6">
        <f t="shared" si="77"/>
        <v>3.2395843318748681E-3</v>
      </c>
      <c r="E1023" s="6">
        <f t="shared" si="80"/>
        <v>5.0680968983851868E-3</v>
      </c>
      <c r="F1023" s="6">
        <f t="shared" si="78"/>
        <v>1.103021995637127</v>
      </c>
      <c r="G1023" s="17">
        <v>6.9863643639973714E-3</v>
      </c>
      <c r="H1023" s="9">
        <f t="shared" si="79"/>
        <v>1.0502485399357274E-2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-6.4871423160300937E-2</v>
      </c>
      <c r="D1024" s="6">
        <f t="shared" si="77"/>
        <v>4.2083015428428291E-3</v>
      </c>
      <c r="E1024" s="6">
        <f t="shared" si="80"/>
        <v>3.2395843318748681E-3</v>
      </c>
      <c r="F1024" s="6">
        <f t="shared" si="78"/>
        <v>0.46271781440030635</v>
      </c>
      <c r="G1024" s="17">
        <v>1.1160485960696529E-2</v>
      </c>
      <c r="H1024" s="9">
        <f t="shared" si="79"/>
        <v>6.8023364691869393E-3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-4.9131129532878515E-2</v>
      </c>
      <c r="D1025" s="6">
        <f t="shared" si="77"/>
        <v>2.4138678891764873E-3</v>
      </c>
      <c r="E1025" s="6">
        <f t="shared" si="80"/>
        <v>4.2083015428428291E-3</v>
      </c>
      <c r="F1025" s="6">
        <f t="shared" si="78"/>
        <v>1.1500528773714349</v>
      </c>
      <c r="G1025" s="17">
        <v>9.9176906416767636E-3</v>
      </c>
      <c r="H1025" s="9">
        <f t="shared" si="79"/>
        <v>1.0724051833945203E-2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-6.0392884432601046E-2</v>
      </c>
      <c r="D1026" s="6">
        <f t="shared" si="77"/>
        <v>3.6473004900895059E-3</v>
      </c>
      <c r="E1026" s="6">
        <f t="shared" si="80"/>
        <v>2.4138678891764873E-3</v>
      </c>
      <c r="F1026" s="6">
        <f t="shared" si="78"/>
        <v>0.91222765261782202</v>
      </c>
      <c r="G1026" s="17">
        <v>8.8778080454268299E-3</v>
      </c>
      <c r="H1026" s="9">
        <f t="shared" si="79"/>
        <v>9.5510609495376066E-3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-6.6477845319641807E-2</v>
      </c>
      <c r="D1027" s="6">
        <f t="shared" si="77"/>
        <v>4.419303918342222E-3</v>
      </c>
      <c r="E1027" s="6">
        <f t="shared" si="80"/>
        <v>3.6473004900895059E-3</v>
      </c>
      <c r="F1027" s="6">
        <f t="shared" si="78"/>
        <v>0.734998089999504</v>
      </c>
      <c r="G1027" s="17">
        <v>1.0586844023924133E-2</v>
      </c>
      <c r="H1027" s="9">
        <f t="shared" si="79"/>
        <v>8.5732029603847824E-3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-7.4901008113042511E-2</v>
      </c>
      <c r="D1028" s="6">
        <f t="shared" si="77"/>
        <v>5.61016101635006E-3</v>
      </c>
      <c r="E1028" s="6">
        <f t="shared" si="80"/>
        <v>4.419303918342222E-3</v>
      </c>
      <c r="F1028" s="6">
        <f t="shared" si="78"/>
        <v>1.0368832256662921</v>
      </c>
      <c r="G1028" s="17">
        <v>7.9268165002728142E-3</v>
      </c>
      <c r="H1028" s="9">
        <f t="shared" si="79"/>
        <v>1.0182746317503408E-2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-6.1609051680874771E-2</v>
      </c>
      <c r="D1029" s="6">
        <f t="shared" si="77"/>
        <v>3.7956752490166984E-3</v>
      </c>
      <c r="E1029" s="6">
        <f t="shared" si="80"/>
        <v>5.61016101635006E-3</v>
      </c>
      <c r="F1029" s="6">
        <f t="shared" si="78"/>
        <v>0.5901662615855614</v>
      </c>
      <c r="G1029" s="17">
        <v>9.6287418967269684E-3</v>
      </c>
      <c r="H1029" s="9">
        <f t="shared" si="79"/>
        <v>7.6822279423716753E-3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-4.9892262451766853E-2</v>
      </c>
      <c r="D1030" s="6">
        <f t="shared" si="77"/>
        <v>2.4892378525559846E-3</v>
      </c>
      <c r="E1030" s="6">
        <f t="shared" si="80"/>
        <v>3.7956752490166984E-3</v>
      </c>
      <c r="F1030" s="6">
        <f t="shared" si="78"/>
        <v>0.86109975758991641</v>
      </c>
      <c r="G1030" s="17">
        <v>8.6954509470868867E-3</v>
      </c>
      <c r="H1030" s="9">
        <f t="shared" si="79"/>
        <v>9.2795460966036292E-3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-8.1601253088880527E-2</v>
      </c>
      <c r="D1031" s="6">
        <f t="shared" si="77"/>
        <v>6.6587645056755337E-3</v>
      </c>
      <c r="E1031" s="6">
        <f t="shared" si="80"/>
        <v>2.4892378525559846E-3</v>
      </c>
      <c r="F1031" s="6">
        <f t="shared" si="78"/>
        <v>0.70582574707065027</v>
      </c>
      <c r="G1031" s="17">
        <v>8.490342803363464E-3</v>
      </c>
      <c r="H1031" s="9">
        <f t="shared" si="79"/>
        <v>8.4013436251033687E-3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-8.2343708878817409E-2</v>
      </c>
      <c r="D1032" s="6">
        <f t="shared" si="77"/>
        <v>6.7804863919194332E-3</v>
      </c>
      <c r="E1032" s="6">
        <f t="shared" si="80"/>
        <v>6.6587645056755337E-3</v>
      </c>
      <c r="F1032" s="6">
        <f t="shared" si="78"/>
        <v>0.67419289908381663</v>
      </c>
      <c r="G1032" s="17">
        <v>1.2822394927132651E-2</v>
      </c>
      <c r="H1032" s="9">
        <f t="shared" si="79"/>
        <v>8.2109250336598293E-3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-6.8309567403376792E-2</v>
      </c>
      <c r="D1033" s="6">
        <f t="shared" si="77"/>
        <v>4.6661969988364771E-3</v>
      </c>
      <c r="E1033" s="6">
        <f t="shared" si="80"/>
        <v>6.7804863919194332E-3</v>
      </c>
      <c r="F1033" s="6">
        <f t="shared" si="78"/>
        <v>1.5118940399689353</v>
      </c>
      <c r="G1033" s="17">
        <v>1.6606703599330981E-2</v>
      </c>
      <c r="H1033" s="9">
        <f t="shared" si="79"/>
        <v>1.229591005159413E-2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-6.4906234724174922E-2</v>
      </c>
      <c r="D1034" s="6">
        <f t="shared" si="77"/>
        <v>4.21281930606969E-3</v>
      </c>
      <c r="E1034" s="6">
        <f t="shared" si="80"/>
        <v>4.6661969988364771E-3</v>
      </c>
      <c r="F1034" s="6">
        <f t="shared" si="78"/>
        <v>2.5221661307369261</v>
      </c>
      <c r="G1034" s="17">
        <v>6.4666038159731081E-3</v>
      </c>
      <c r="H1034" s="9">
        <f t="shared" si="79"/>
        <v>1.5881329071387337E-2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-6.5353031104411055E-2</v>
      </c>
      <c r="D1035" s="6">
        <f t="shared" si="77"/>
        <v>4.2710186745341192E-3</v>
      </c>
      <c r="E1035" s="6">
        <f t="shared" si="80"/>
        <v>4.21281930606969E-3</v>
      </c>
      <c r="F1035" s="6">
        <f t="shared" si="78"/>
        <v>0.399357935629371</v>
      </c>
      <c r="G1035" s="17">
        <v>1.023775723827227E-2</v>
      </c>
      <c r="H1035" s="9">
        <f t="shared" si="79"/>
        <v>6.3194773172262518E-3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-6.2417901439829435E-2</v>
      </c>
      <c r="D1036" s="6">
        <f t="shared" si="77"/>
        <v>3.8959944201522614E-3</v>
      </c>
      <c r="E1036" s="6">
        <f t="shared" si="80"/>
        <v>4.2710186745341192E-3</v>
      </c>
      <c r="F1036" s="6">
        <f t="shared" si="78"/>
        <v>0.97091379583991977</v>
      </c>
      <c r="G1036" s="17">
        <v>4.3974161123564292E-3</v>
      </c>
      <c r="H1036" s="9">
        <f t="shared" si="79"/>
        <v>9.8534958052455667E-3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-8.9423679759265962E-2</v>
      </c>
      <c r="D1037" s="6">
        <f t="shared" si="77"/>
        <v>7.9965945016877531E-3</v>
      </c>
      <c r="E1037" s="6">
        <f t="shared" si="80"/>
        <v>3.8959944201522614E-3</v>
      </c>
      <c r="F1037" s="6">
        <f t="shared" ref="F1037:F1100" si="81">B$6+B$7*E1037+B$8*(G1036*100)^2</f>
        <v>0.19537313151783461</v>
      </c>
      <c r="G1037" s="17">
        <v>1.3096748494249437E-2</v>
      </c>
      <c r="H1037" s="9">
        <f t="shared" ref="H1037:H1100" si="82">SQRT(F1037)/100</f>
        <v>4.4201032965060288E-3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-6.1212617641927432E-2</v>
      </c>
      <c r="D1038" s="6">
        <f t="shared" ref="D1038:D1101" si="84">C1038^2</f>
        <v>3.7469845585768055E-3</v>
      </c>
      <c r="E1038" s="6">
        <f t="shared" si="80"/>
        <v>7.9965945016877531E-3</v>
      </c>
      <c r="F1038" s="6">
        <f t="shared" si="81"/>
        <v>1.5765140169962939</v>
      </c>
      <c r="G1038" s="17">
        <v>7.791880535177962E-3</v>
      </c>
      <c r="H1038" s="9">
        <f t="shared" si="82"/>
        <v>1.2555930937195751E-2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-4.2128997617249524E-2</v>
      </c>
      <c r="D1039" s="6">
        <f t="shared" si="84"/>
        <v>1.774852440234216E-3</v>
      </c>
      <c r="E1039" s="6">
        <f t="shared" ref="E1039:E1102" si="85">D1038</f>
        <v>3.7469845585768055E-3</v>
      </c>
      <c r="F1039" s="6">
        <f t="shared" si="81"/>
        <v>0.57076632144395723</v>
      </c>
      <c r="G1039" s="17">
        <v>7.7893966679010275E-3</v>
      </c>
      <c r="H1039" s="9">
        <f t="shared" si="82"/>
        <v>7.5549078183916795E-3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-6.556802056872206E-2</v>
      </c>
      <c r="D1040" s="6">
        <f t="shared" si="84"/>
        <v>4.2991653213003593E-3</v>
      </c>
      <c r="E1040" s="6">
        <f t="shared" si="85"/>
        <v>1.774852440234216E-3</v>
      </c>
      <c r="F1040" s="6">
        <f t="shared" si="81"/>
        <v>0.57025011233125944</v>
      </c>
      <c r="G1040" s="17">
        <v>4.7920569179020194E-3</v>
      </c>
      <c r="H1040" s="9">
        <f t="shared" si="82"/>
        <v>7.5514906629834313E-3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-5.6762461904532088E-2</v>
      </c>
      <c r="D1041" s="6">
        <f t="shared" si="84"/>
        <v>3.2219770814634566E-3</v>
      </c>
      <c r="E1041" s="6">
        <f t="shared" si="85"/>
        <v>4.2991653213003593E-3</v>
      </c>
      <c r="F1041" s="6">
        <f t="shared" si="81"/>
        <v>0.22831048377092839</v>
      </c>
      <c r="G1041" s="17">
        <v>2.9852272887182442E-3</v>
      </c>
      <c r="H1041" s="9">
        <f t="shared" si="82"/>
        <v>4.7781846319593846E-3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-5.7018883569574672E-2</v>
      </c>
      <c r="D1042" s="6">
        <f t="shared" si="84"/>
        <v>3.2511530835207126E-3</v>
      </c>
      <c r="E1042" s="6">
        <f t="shared" si="85"/>
        <v>3.2219770814634566E-3</v>
      </c>
      <c r="F1042" s="6">
        <f t="shared" si="81"/>
        <v>0.10072446265295867</v>
      </c>
      <c r="G1042" s="17">
        <v>7.144162575331266E-3</v>
      </c>
      <c r="H1042" s="9">
        <f t="shared" si="82"/>
        <v>3.173711748929929E-3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-7.1610229758041599E-2</v>
      </c>
      <c r="D1043" s="6">
        <f t="shared" si="84"/>
        <v>5.1280250059995069E-3</v>
      </c>
      <c r="E1043" s="6">
        <f t="shared" si="85"/>
        <v>3.2511530835207126E-3</v>
      </c>
      <c r="F1043" s="6">
        <f t="shared" si="81"/>
        <v>0.48294950293786737</v>
      </c>
      <c r="G1043" s="17">
        <v>6.2892576697083143E-3</v>
      </c>
      <c r="H1043" s="9">
        <f t="shared" si="82"/>
        <v>6.9494568344430152E-3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-7.3616200571340801E-2</v>
      </c>
      <c r="D1044" s="6">
        <f t="shared" si="84"/>
        <v>5.4193449865598776E-3</v>
      </c>
      <c r="E1044" s="6">
        <f t="shared" si="85"/>
        <v>5.1280250059995069E-3</v>
      </c>
      <c r="F1044" s="6">
        <f t="shared" si="81"/>
        <v>0.37890957164549277</v>
      </c>
      <c r="G1044" s="17">
        <v>9.6269534677635524E-3</v>
      </c>
      <c r="H1044" s="9">
        <f t="shared" si="82"/>
        <v>6.1555631070235386E-3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-5.0938705197453707E-2</v>
      </c>
      <c r="D1045" s="6">
        <f t="shared" si="84"/>
        <v>2.5947516871930973E-3</v>
      </c>
      <c r="E1045" s="6">
        <f t="shared" si="85"/>
        <v>5.4193449865598776E-3</v>
      </c>
      <c r="F1045" s="6">
        <f t="shared" si="81"/>
        <v>0.86092320782388276</v>
      </c>
      <c r="G1045" s="17">
        <v>8.4779422767478525E-3</v>
      </c>
      <c r="H1045" s="9">
        <f t="shared" si="82"/>
        <v>9.2785947633458096E-3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-6.5766873242644158E-2</v>
      </c>
      <c r="D1046" s="6">
        <f t="shared" si="84"/>
        <v>4.3252816161140238E-3</v>
      </c>
      <c r="E1046" s="6">
        <f t="shared" si="85"/>
        <v>2.5947516871930973E-3</v>
      </c>
      <c r="F1046" s="6">
        <f t="shared" si="81"/>
        <v>0.67194363983012961</v>
      </c>
      <c r="G1046" s="17">
        <v>5.0841532380705105E-3</v>
      </c>
      <c r="H1046" s="9">
        <f t="shared" si="82"/>
        <v>8.1972168437228106E-3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-7.8702224584203839E-2</v>
      </c>
      <c r="D1047" s="6">
        <f t="shared" si="84"/>
        <v>6.1940401545024591E-3</v>
      </c>
      <c r="E1047" s="6">
        <f t="shared" si="85"/>
        <v>4.3252816161140238E-3</v>
      </c>
      <c r="F1047" s="6">
        <f t="shared" si="81"/>
        <v>0.25448650223773178</v>
      </c>
      <c r="G1047" s="17">
        <v>1.2469308395225082E-2</v>
      </c>
      <c r="H1047" s="9">
        <f t="shared" si="82"/>
        <v>5.044665521496264E-3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-6.7832484736822282E-2</v>
      </c>
      <c r="D1048" s="6">
        <f t="shared" si="84"/>
        <v>4.6012459855712283E-3</v>
      </c>
      <c r="E1048" s="6">
        <f t="shared" si="85"/>
        <v>6.1940401545024591E-3</v>
      </c>
      <c r="F1048" s="6">
        <f t="shared" si="81"/>
        <v>1.4308216144434402</v>
      </c>
      <c r="G1048" s="17">
        <v>1.0417974638991665E-2</v>
      </c>
      <c r="H1048" s="9">
        <f t="shared" si="82"/>
        <v>1.1961695592362482E-2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-7.8934474008570302E-2</v>
      </c>
      <c r="D1049" s="6">
        <f t="shared" si="84"/>
        <v>6.2306511870096606E-3</v>
      </c>
      <c r="E1049" s="6">
        <f t="shared" si="85"/>
        <v>4.6012459855712283E-3</v>
      </c>
      <c r="F1049" s="6">
        <f t="shared" si="81"/>
        <v>1.0047158807742971</v>
      </c>
      <c r="G1049" s="17">
        <v>1.1771572332181665E-2</v>
      </c>
      <c r="H1049" s="9">
        <f t="shared" si="82"/>
        <v>1.0023551669813936E-2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-6.4936680321526788E-2</v>
      </c>
      <c r="D1050" s="6">
        <f t="shared" si="84"/>
        <v>4.2167724511801641E-3</v>
      </c>
      <c r="E1050" s="6">
        <f t="shared" si="85"/>
        <v>6.2306511870096606E-3</v>
      </c>
      <c r="F1050" s="6">
        <f t="shared" si="81"/>
        <v>1.2773663458579569</v>
      </c>
      <c r="G1050" s="17">
        <v>9.4010632120628199E-3</v>
      </c>
      <c r="H1050" s="9">
        <f t="shared" si="82"/>
        <v>1.1302063288877642E-2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-5.5191796662187785E-2</v>
      </c>
      <c r="D1051" s="6">
        <f t="shared" si="84"/>
        <v>3.0461344188002829E-3</v>
      </c>
      <c r="E1051" s="6">
        <f t="shared" si="85"/>
        <v>4.2167724511801641E-3</v>
      </c>
      <c r="F1051" s="6">
        <f t="shared" si="81"/>
        <v>0.82182458874372766</v>
      </c>
      <c r="G1051" s="17">
        <v>4.9741357544459469E-3</v>
      </c>
      <c r="H1051" s="9">
        <f t="shared" si="82"/>
        <v>9.0654541460631066E-3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-5.9170686408541749E-2</v>
      </c>
      <c r="D1052" s="6">
        <f t="shared" si="84"/>
        <v>3.5011701300579874E-3</v>
      </c>
      <c r="E1052" s="6">
        <f t="shared" si="85"/>
        <v>3.0461344188002829E-3</v>
      </c>
      <c r="F1052" s="6">
        <f t="shared" si="81"/>
        <v>0.24433936791853852</v>
      </c>
      <c r="G1052" s="17">
        <v>7.2950767155635097E-3</v>
      </c>
      <c r="H1052" s="9">
        <f t="shared" si="82"/>
        <v>4.9430695718201108E-3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-6.5253883055433198E-2</v>
      </c>
      <c r="D1053" s="6">
        <f t="shared" si="84"/>
        <v>4.2580692538121516E-3</v>
      </c>
      <c r="E1053" s="6">
        <f t="shared" si="85"/>
        <v>3.5011701300579874E-3</v>
      </c>
      <c r="F1053" s="6">
        <f t="shared" si="81"/>
        <v>0.50274127104637278</v>
      </c>
      <c r="G1053" s="17">
        <v>8.4519496572892441E-3</v>
      </c>
      <c r="H1053" s="9">
        <f t="shared" si="82"/>
        <v>7.0904250299003426E-3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-5.020961802272246E-2</v>
      </c>
      <c r="D1054" s="6">
        <f t="shared" si="84"/>
        <v>2.5210057419876963E-3</v>
      </c>
      <c r="E1054" s="6">
        <f t="shared" si="85"/>
        <v>4.2580692538121516E-3</v>
      </c>
      <c r="F1054" s="6">
        <f t="shared" si="81"/>
        <v>0.66809026555039275</v>
      </c>
      <c r="G1054" s="17">
        <v>7.0295331442990555E-3</v>
      </c>
      <c r="H1054" s="9">
        <f t="shared" si="82"/>
        <v>8.17367888744348E-3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-7.2759238209060856E-2</v>
      </c>
      <c r="D1055" s="6">
        <f t="shared" si="84"/>
        <v>5.2939067447628609E-3</v>
      </c>
      <c r="E1055" s="6">
        <f t="shared" si="85"/>
        <v>2.5210057419876963E-3</v>
      </c>
      <c r="F1055" s="6">
        <f t="shared" si="81"/>
        <v>0.46814728076635137</v>
      </c>
      <c r="G1055" s="17">
        <v>7.0920726615228994E-3</v>
      </c>
      <c r="H1055" s="9">
        <f t="shared" si="82"/>
        <v>6.8421289140614076E-3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-6.6988646503623198E-2</v>
      </c>
      <c r="D1056" s="6">
        <f t="shared" si="84"/>
        <v>4.4874787603873881E-3</v>
      </c>
      <c r="E1056" s="6">
        <f t="shared" si="85"/>
        <v>5.2939067447628609E-3</v>
      </c>
      <c r="F1056" s="6">
        <f t="shared" si="81"/>
        <v>0.47639226882987246</v>
      </c>
      <c r="G1056" s="17">
        <v>7.1023584715052043E-3</v>
      </c>
      <c r="H1056" s="9">
        <f t="shared" si="82"/>
        <v>6.9021175651380528E-3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-5.326016320842146E-2</v>
      </c>
      <c r="D1057" s="6">
        <f t="shared" si="84"/>
        <v>2.8366449849876909E-3</v>
      </c>
      <c r="E1057" s="6">
        <f t="shared" si="85"/>
        <v>4.4874787603873881E-3</v>
      </c>
      <c r="F1057" s="6">
        <f t="shared" si="81"/>
        <v>0.4776494398897167</v>
      </c>
      <c r="G1057" s="17">
        <v>5.3622006432697284E-3</v>
      </c>
      <c r="H1057" s="9">
        <f t="shared" si="82"/>
        <v>6.911218705045563E-3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-6.7546397589119636E-2</v>
      </c>
      <c r="D1058" s="6">
        <f t="shared" si="84"/>
        <v>4.5625158272674269E-3</v>
      </c>
      <c r="E1058" s="6">
        <f t="shared" si="85"/>
        <v>2.8366449849876909E-3</v>
      </c>
      <c r="F1058" s="6">
        <f t="shared" si="81"/>
        <v>0.28071517212230795</v>
      </c>
      <c r="G1058" s="17">
        <v>1.5000796552529321E-2</v>
      </c>
      <c r="H1058" s="9">
        <f t="shared" si="82"/>
        <v>5.2982560538568533E-3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-8.3055441974326724E-2</v>
      </c>
      <c r="D1059" s="6">
        <f t="shared" si="84"/>
        <v>6.898206441550753E-3</v>
      </c>
      <c r="E1059" s="6">
        <f t="shared" si="85"/>
        <v>4.5625158272674269E-3</v>
      </c>
      <c r="F1059" s="6">
        <f t="shared" si="81"/>
        <v>2.0616237019644799</v>
      </c>
      <c r="G1059" s="17">
        <v>1.1542746607699496E-2</v>
      </c>
      <c r="H1059" s="9">
        <f t="shared" si="82"/>
        <v>1.435835541405937E-2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-7.0703322444843217E-2</v>
      </c>
      <c r="D1060" s="6">
        <f t="shared" si="84"/>
        <v>4.9989598047394702E-3</v>
      </c>
      <c r="E1060" s="6">
        <f t="shared" si="85"/>
        <v>6.898206441550753E-3</v>
      </c>
      <c r="F1060" s="6">
        <f t="shared" si="81"/>
        <v>1.2290185280703998</v>
      </c>
      <c r="G1060" s="17">
        <v>7.33997450317052E-3</v>
      </c>
      <c r="H1060" s="9">
        <f t="shared" si="82"/>
        <v>1.1086110806186268E-2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-7.9564670567365284E-2</v>
      </c>
      <c r="D1061" s="6">
        <f t="shared" si="84"/>
        <v>6.3305368024933638E-3</v>
      </c>
      <c r="E1061" s="6">
        <f t="shared" si="85"/>
        <v>4.9989598047394702E-3</v>
      </c>
      <c r="F1061" s="6">
        <f t="shared" si="81"/>
        <v>0.50882833577702169</v>
      </c>
      <c r="G1061" s="17">
        <v>1.1947986352316186E-2</v>
      </c>
      <c r="H1061" s="9">
        <f t="shared" si="82"/>
        <v>7.1332204212194482E-3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-7.4268466580344972E-2</v>
      </c>
      <c r="D1062" s="6">
        <f t="shared" si="84"/>
        <v>5.515805128195818E-3</v>
      </c>
      <c r="E1062" s="6">
        <f t="shared" si="85"/>
        <v>6.3305368024933638E-3</v>
      </c>
      <c r="F1062" s="6">
        <f t="shared" si="81"/>
        <v>1.3153403363914582</v>
      </c>
      <c r="G1062" s="17">
        <v>1.6757400790215603E-2</v>
      </c>
      <c r="H1062" s="9">
        <f t="shared" si="82"/>
        <v>1.146882878236247E-2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-4.3108252715097682E-2</v>
      </c>
      <c r="D1063" s="6">
        <f t="shared" si="84"/>
        <v>1.8583214521487267E-3</v>
      </c>
      <c r="E1063" s="6">
        <f t="shared" si="85"/>
        <v>5.515805128195818E-3</v>
      </c>
      <c r="F1063" s="6">
        <f t="shared" si="81"/>
        <v>2.5678551692153029</v>
      </c>
      <c r="G1063" s="17">
        <v>1.0306924644706226E-2</v>
      </c>
      <c r="H1063" s="9">
        <f t="shared" si="82"/>
        <v>1.6024528602162694E-2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-8.7107383182345788E-2</v>
      </c>
      <c r="D1064" s="6">
        <f t="shared" si="84"/>
        <v>7.5876962048760177E-3</v>
      </c>
      <c r="E1064" s="6">
        <f t="shared" si="85"/>
        <v>1.8583214521487267E-3</v>
      </c>
      <c r="F1064" s="6">
        <f t="shared" si="81"/>
        <v>0.98360478897152848</v>
      </c>
      <c r="G1064" s="17">
        <v>8.2857213853792487E-3</v>
      </c>
      <c r="H1064" s="9">
        <f t="shared" si="82"/>
        <v>9.9176851581986025E-3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-6.18960198576353E-2</v>
      </c>
      <c r="D1065" s="6">
        <f t="shared" si="84"/>
        <v>3.8311172742167832E-3</v>
      </c>
      <c r="E1065" s="6">
        <f t="shared" si="85"/>
        <v>7.5876962048760177E-3</v>
      </c>
      <c r="F1065" s="6">
        <f t="shared" si="81"/>
        <v>0.64312538211548487</v>
      </c>
      <c r="G1065" s="17">
        <v>1.3385926496617637E-2</v>
      </c>
      <c r="H1065" s="9">
        <f t="shared" si="82"/>
        <v>8.019509848584792E-3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-4.6720326150730747E-2</v>
      </c>
      <c r="D1066" s="6">
        <f t="shared" si="84"/>
        <v>2.1827888756306554E-3</v>
      </c>
      <c r="E1066" s="6">
        <f t="shared" si="85"/>
        <v>3.8311172742167832E-3</v>
      </c>
      <c r="F1066" s="6">
        <f t="shared" si="81"/>
        <v>1.6456482791281211</v>
      </c>
      <c r="G1066" s="17">
        <v>9.0199835203257066E-3</v>
      </c>
      <c r="H1066" s="9">
        <f t="shared" si="82"/>
        <v>1.2828282344601405E-2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-7.1170578603923118E-2</v>
      </c>
      <c r="D1067" s="6">
        <f t="shared" si="84"/>
        <v>5.0652512588171992E-3</v>
      </c>
      <c r="E1067" s="6">
        <f t="shared" si="85"/>
        <v>2.1827888756306554E-3</v>
      </c>
      <c r="F1067" s="6">
        <f t="shared" si="81"/>
        <v>0.75796291128902338</v>
      </c>
      <c r="G1067" s="17">
        <v>9.5740029246660675E-3</v>
      </c>
      <c r="H1067" s="9">
        <f t="shared" si="82"/>
        <v>8.7061065424736406E-3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-7.5158370424562318E-2</v>
      </c>
      <c r="D1068" s="6">
        <f t="shared" si="84"/>
        <v>5.6487806448757239E-3</v>
      </c>
      <c r="E1068" s="6">
        <f t="shared" si="85"/>
        <v>5.0652512588171992E-3</v>
      </c>
      <c r="F1068" s="6">
        <f t="shared" si="81"/>
        <v>0.85166904138010324</v>
      </c>
      <c r="G1068" s="17">
        <v>7.6601844112293618E-3</v>
      </c>
      <c r="H1068" s="9">
        <f t="shared" si="82"/>
        <v>9.22859166601331E-3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-7.9779299226612754E-2</v>
      </c>
      <c r="D1069" s="6">
        <f t="shared" si="84"/>
        <v>6.3647365850894146E-3</v>
      </c>
      <c r="E1069" s="6">
        <f t="shared" si="85"/>
        <v>5.6487806448757239E-3</v>
      </c>
      <c r="F1069" s="6">
        <f t="shared" si="81"/>
        <v>0.55246215490697304</v>
      </c>
      <c r="G1069" s="17">
        <v>1.1873600629680042E-2</v>
      </c>
      <c r="H1069" s="9">
        <f t="shared" si="82"/>
        <v>7.4327797956550076E-3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-6.8150065651977718E-2</v>
      </c>
      <c r="D1070" s="6">
        <f t="shared" si="84"/>
        <v>4.6444314483688734E-3</v>
      </c>
      <c r="E1070" s="6">
        <f t="shared" si="85"/>
        <v>6.3647365850894146E-3</v>
      </c>
      <c r="F1070" s="6">
        <f t="shared" si="81"/>
        <v>1.2992659702800753</v>
      </c>
      <c r="G1070" s="17">
        <v>1.0788130643723701E-2</v>
      </c>
      <c r="H1070" s="9">
        <f t="shared" si="82"/>
        <v>1.1398534863218497E-2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-5.986988834394117E-2</v>
      </c>
      <c r="D1071" s="6">
        <f t="shared" si="84"/>
        <v>3.5844035303159829E-3</v>
      </c>
      <c r="E1071" s="6">
        <f t="shared" si="85"/>
        <v>4.6444314483688734E-3</v>
      </c>
      <c r="F1071" s="6">
        <f t="shared" si="81"/>
        <v>1.0759386186700632</v>
      </c>
      <c r="G1071" s="17">
        <v>9.3680944441568853E-3</v>
      </c>
      <c r="H1071" s="9">
        <f t="shared" si="82"/>
        <v>1.0372746110216248E-2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-3.4134959412702656E-2</v>
      </c>
      <c r="D1072" s="6">
        <f t="shared" si="84"/>
        <v>1.1651954541068577E-3</v>
      </c>
      <c r="E1072" s="6">
        <f t="shared" si="85"/>
        <v>3.5844035303159829E-3</v>
      </c>
      <c r="F1072" s="6">
        <f t="shared" si="81"/>
        <v>0.81615732333384416</v>
      </c>
      <c r="G1072" s="17">
        <v>1.1204382514053689E-2</v>
      </c>
      <c r="H1072" s="9">
        <f t="shared" si="82"/>
        <v>9.0341425898302283E-3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-6.7541296804430703E-2</v>
      </c>
      <c r="D1073" s="6">
        <f t="shared" si="84"/>
        <v>4.5618267740242012E-3</v>
      </c>
      <c r="E1073" s="6">
        <f t="shared" si="85"/>
        <v>1.1651954541068577E-3</v>
      </c>
      <c r="F1073" s="6">
        <f t="shared" si="81"/>
        <v>1.1587055022396475</v>
      </c>
      <c r="G1073" s="17">
        <v>7.2639993085176933E-3</v>
      </c>
      <c r="H1073" s="9">
        <f t="shared" si="82"/>
        <v>1.0764318381763182E-2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-4.742945138326142E-2</v>
      </c>
      <c r="D1074" s="6">
        <f t="shared" si="84"/>
        <v>2.2495528585171586E-3</v>
      </c>
      <c r="E1074" s="6">
        <f t="shared" si="85"/>
        <v>4.5618267740242012E-3</v>
      </c>
      <c r="F1074" s="6">
        <f t="shared" si="81"/>
        <v>0.49872489356294819</v>
      </c>
      <c r="G1074" s="17">
        <v>9.4127150821708225E-3</v>
      </c>
      <c r="H1074" s="9">
        <f t="shared" si="82"/>
        <v>7.0620456920282536E-3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-5.986310245505972E-2</v>
      </c>
      <c r="D1075" s="6">
        <f t="shared" si="84"/>
        <v>3.5835910355449772E-3</v>
      </c>
      <c r="E1075" s="6">
        <f t="shared" si="85"/>
        <v>2.2495528585171586E-3</v>
      </c>
      <c r="F1075" s="6">
        <f t="shared" si="81"/>
        <v>0.82364887651831575</v>
      </c>
      <c r="G1075" s="17">
        <v>6.1598526865501903E-3</v>
      </c>
      <c r="H1075" s="9">
        <f t="shared" si="82"/>
        <v>9.0755103245950611E-3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-6.7109151642785289E-2</v>
      </c>
      <c r="D1076" s="6">
        <f t="shared" si="84"/>
        <v>4.5036382342143518E-3</v>
      </c>
      <c r="E1076" s="6">
        <f t="shared" si="85"/>
        <v>3.5835910355449772E-3</v>
      </c>
      <c r="F1076" s="6">
        <f t="shared" si="81"/>
        <v>0.36416390896343143</v>
      </c>
      <c r="G1076" s="17">
        <v>6.2934466153381852E-3</v>
      </c>
      <c r="H1076" s="9">
        <f t="shared" si="82"/>
        <v>6.0345994810213502E-3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-5.3528818743786802E-2</v>
      </c>
      <c r="D1077" s="6">
        <f t="shared" si="84"/>
        <v>2.8653344361051812E-3</v>
      </c>
      <c r="E1077" s="6">
        <f t="shared" si="85"/>
        <v>4.5036382342143518E-3</v>
      </c>
      <c r="F1077" s="6">
        <f t="shared" si="81"/>
        <v>0.37933553255311681</v>
      </c>
      <c r="G1077" s="17">
        <v>5.7601641305435559E-3</v>
      </c>
      <c r="H1077" s="9">
        <f t="shared" si="82"/>
        <v>6.1590221021937952E-3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-4.3192949104815699E-2</v>
      </c>
      <c r="D1078" s="6">
        <f t="shared" si="84"/>
        <v>1.8656308523711993E-3</v>
      </c>
      <c r="E1078" s="6">
        <f t="shared" si="85"/>
        <v>2.8653344361051812E-3</v>
      </c>
      <c r="F1078" s="6">
        <f t="shared" si="81"/>
        <v>0.32087734861869582</v>
      </c>
      <c r="G1078" s="17">
        <v>1.6557843429476082E-2</v>
      </c>
      <c r="H1078" s="9">
        <f t="shared" si="82"/>
        <v>5.6646036809179841E-3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-5.3286430275263516E-2</v>
      </c>
      <c r="D1079" s="6">
        <f t="shared" si="84"/>
        <v>2.8394436514805202E-3</v>
      </c>
      <c r="E1079" s="6">
        <f t="shared" si="85"/>
        <v>1.8656308523711993E-3</v>
      </c>
      <c r="F1079" s="6">
        <f t="shared" si="81"/>
        <v>2.5072296036872999</v>
      </c>
      <c r="G1079" s="17">
        <v>5.1701001174056672E-3</v>
      </c>
      <c r="H1079" s="9">
        <f t="shared" si="82"/>
        <v>1.5834233810599424E-2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-7.3187393106209211E-2</v>
      </c>
      <c r="D1080" s="6">
        <f t="shared" si="84"/>
        <v>5.3563945096827999E-3</v>
      </c>
      <c r="E1080" s="6">
        <f t="shared" si="85"/>
        <v>2.8394436514805202E-3</v>
      </c>
      <c r="F1080" s="6">
        <f t="shared" si="81"/>
        <v>0.26235836372096361</v>
      </c>
      <c r="G1080" s="17">
        <v>8.6183701582974396E-3</v>
      </c>
      <c r="H1080" s="9">
        <f t="shared" si="82"/>
        <v>5.1220929679278914E-3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-6.8600535820281847E-2</v>
      </c>
      <c r="D1081" s="6">
        <f t="shared" si="84"/>
        <v>4.7060335148297727E-3</v>
      </c>
      <c r="E1081" s="6">
        <f t="shared" si="85"/>
        <v>5.3563945096827999E-3</v>
      </c>
      <c r="F1081" s="6">
        <f t="shared" si="81"/>
        <v>0.69395723809488352</v>
      </c>
      <c r="G1081" s="17">
        <v>7.4106448218668065E-3</v>
      </c>
      <c r="H1081" s="9">
        <f t="shared" si="82"/>
        <v>8.3304095823367747E-3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-6.2613226508574829E-2</v>
      </c>
      <c r="D1082" s="6">
        <f t="shared" si="84"/>
        <v>3.9204161338140973E-3</v>
      </c>
      <c r="E1082" s="6">
        <f t="shared" si="85"/>
        <v>4.7060335148297727E-3</v>
      </c>
      <c r="F1082" s="6">
        <f t="shared" si="81"/>
        <v>0.51826179402528094</v>
      </c>
      <c r="G1082" s="17">
        <v>1.4063742503571204E-2</v>
      </c>
      <c r="H1082" s="9">
        <f t="shared" si="82"/>
        <v>7.1990401723096452E-3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-5.778099273051214E-2</v>
      </c>
      <c r="D1083" s="6">
        <f t="shared" si="84"/>
        <v>3.338643120923497E-3</v>
      </c>
      <c r="E1083" s="6">
        <f t="shared" si="85"/>
        <v>3.9204161338140973E-3</v>
      </c>
      <c r="F1083" s="6">
        <f t="shared" si="81"/>
        <v>1.8144664039752905</v>
      </c>
      <c r="G1083" s="17">
        <v>4.1058460578375575E-3</v>
      </c>
      <c r="H1083" s="9">
        <f t="shared" si="82"/>
        <v>1.3470213079143516E-2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-8.1187455969174399E-2</v>
      </c>
      <c r="D1084" s="6">
        <f t="shared" si="84"/>
        <v>6.5914030067466319E-3</v>
      </c>
      <c r="E1084" s="6">
        <f t="shared" si="85"/>
        <v>3.338643120923497E-3</v>
      </c>
      <c r="F1084" s="6">
        <f t="shared" si="81"/>
        <v>0.1728318230302614</v>
      </c>
      <c r="G1084" s="17">
        <v>1.0855321178686714E-2</v>
      </c>
      <c r="H1084" s="9">
        <f t="shared" si="82"/>
        <v>4.1573046921083547E-3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-6.6479567813509402E-2</v>
      </c>
      <c r="D1085" s="6">
        <f t="shared" si="84"/>
        <v>4.4195329366709954E-3</v>
      </c>
      <c r="E1085" s="6">
        <f t="shared" si="85"/>
        <v>6.5914030067466319E-3</v>
      </c>
      <c r="F1085" s="6">
        <f t="shared" si="81"/>
        <v>1.089295855309812</v>
      </c>
      <c r="G1085" s="17">
        <v>1.0682285443173121E-2</v>
      </c>
      <c r="H1085" s="9">
        <f t="shared" si="82"/>
        <v>1.0436933722649637E-2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-7.5163997361882201E-2</v>
      </c>
      <c r="D1086" s="6">
        <f t="shared" si="84"/>
        <v>5.6496264994170342E-3</v>
      </c>
      <c r="E1086" s="6">
        <f t="shared" si="85"/>
        <v>4.4195329366709954E-3</v>
      </c>
      <c r="F1086" s="6">
        <f t="shared" si="81"/>
        <v>1.0553010347387828</v>
      </c>
      <c r="G1086" s="17">
        <v>1.2570506686933736E-2</v>
      </c>
      <c r="H1086" s="9">
        <f t="shared" si="82"/>
        <v>1.0272784601746417E-2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-6.7116710331348362E-2</v>
      </c>
      <c r="D1087" s="6">
        <f t="shared" si="84"/>
        <v>4.5046528057021236E-3</v>
      </c>
      <c r="E1087" s="6">
        <f t="shared" si="85"/>
        <v>5.6496264994170342E-3</v>
      </c>
      <c r="F1087" s="6">
        <f t="shared" si="81"/>
        <v>1.453766906634949</v>
      </c>
      <c r="G1087" s="17">
        <v>8.5271539910498195E-3</v>
      </c>
      <c r="H1087" s="9">
        <f t="shared" si="82"/>
        <v>1.2057225661962824E-2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-5.1604517360079552E-2</v>
      </c>
      <c r="D1088" s="6">
        <f t="shared" si="84"/>
        <v>2.6630262119667521E-3</v>
      </c>
      <c r="E1088" s="6">
        <f t="shared" si="85"/>
        <v>4.5046528057021236E-3</v>
      </c>
      <c r="F1088" s="6">
        <f t="shared" si="81"/>
        <v>0.67969623805218571</v>
      </c>
      <c r="G1088" s="17">
        <v>7.0176820092950403E-3</v>
      </c>
      <c r="H1088" s="9">
        <f t="shared" si="82"/>
        <v>8.2443692181523847E-3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-8.4805698134537366E-2</v>
      </c>
      <c r="D1089" s="6">
        <f t="shared" si="84"/>
        <v>7.1920064360862746E-3</v>
      </c>
      <c r="E1089" s="6">
        <f t="shared" si="85"/>
        <v>2.6630262119667521E-3</v>
      </c>
      <c r="F1089" s="6">
        <f t="shared" si="81"/>
        <v>0.46664873618339259</v>
      </c>
      <c r="G1089" s="17">
        <v>1.3493318558333847E-2</v>
      </c>
      <c r="H1089" s="9">
        <f t="shared" si="82"/>
        <v>6.8311692716795762E-3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-5.5344896084476118E-2</v>
      </c>
      <c r="D1090" s="6">
        <f t="shared" si="84"/>
        <v>3.06305752260146E-3</v>
      </c>
      <c r="E1090" s="6">
        <f t="shared" si="85"/>
        <v>7.1920064360862746E-3</v>
      </c>
      <c r="F1090" s="6">
        <f t="shared" si="81"/>
        <v>1.6721198665261072</v>
      </c>
      <c r="G1090" s="17">
        <v>9.4809700506544407E-3</v>
      </c>
      <c r="H1090" s="9">
        <f t="shared" si="82"/>
        <v>1.2931047391940483E-2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-4.539151148418364E-2</v>
      </c>
      <c r="D1091" s="6">
        <f t="shared" si="84"/>
        <v>2.0603893148187754E-3</v>
      </c>
      <c r="E1091" s="6">
        <f t="shared" si="85"/>
        <v>3.06305752260146E-3</v>
      </c>
      <c r="F1091" s="6">
        <f t="shared" si="81"/>
        <v>0.8354173977237026</v>
      </c>
      <c r="G1091" s="17">
        <v>9.637173761581682E-3</v>
      </c>
      <c r="H1091" s="9">
        <f t="shared" si="82"/>
        <v>9.1401170546317537E-3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-5.5640679664547332E-2</v>
      </c>
      <c r="D1092" s="6">
        <f t="shared" si="84"/>
        <v>3.0958852335327709E-3</v>
      </c>
      <c r="E1092" s="6">
        <f t="shared" si="85"/>
        <v>2.0603893148187754E-3</v>
      </c>
      <c r="F1092" s="6">
        <f t="shared" si="81"/>
        <v>0.86242840120601327</v>
      </c>
      <c r="G1092" s="17">
        <v>8.9132011451054979E-3</v>
      </c>
      <c r="H1092" s="9">
        <f t="shared" si="82"/>
        <v>9.2867023275542398E-3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-7.0262371947318214E-2</v>
      </c>
      <c r="D1093" s="6">
        <f t="shared" si="84"/>
        <v>4.9368009116632899E-3</v>
      </c>
      <c r="E1093" s="6">
        <f t="shared" si="85"/>
        <v>3.0958852335327709E-3</v>
      </c>
      <c r="F1093" s="6">
        <f t="shared" si="81"/>
        <v>0.74066501376171334</v>
      </c>
      <c r="G1093" s="17">
        <v>7.8678933564043704E-3</v>
      </c>
      <c r="H1093" s="9">
        <f t="shared" si="82"/>
        <v>8.6061897130014116E-3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-6.5983892422720389E-2</v>
      </c>
      <c r="D1094" s="6">
        <f t="shared" si="84"/>
        <v>4.3538740592531369E-3</v>
      </c>
      <c r="E1094" s="6">
        <f t="shared" si="85"/>
        <v>4.9368009116632899E-3</v>
      </c>
      <c r="F1094" s="6">
        <f t="shared" si="81"/>
        <v>0.58166589649442046</v>
      </c>
      <c r="G1094" s="17">
        <v>8.6468329814556096E-3</v>
      </c>
      <c r="H1094" s="9">
        <f t="shared" si="82"/>
        <v>7.6267024099175417E-3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-8.52778610216645E-2</v>
      </c>
      <c r="D1095" s="6">
        <f t="shared" si="84"/>
        <v>7.2723135804303252E-3</v>
      </c>
      <c r="E1095" s="6">
        <f t="shared" si="85"/>
        <v>4.3538740592531369E-3</v>
      </c>
      <c r="F1095" s="6">
        <f t="shared" si="81"/>
        <v>0.69833194834592682</v>
      </c>
      <c r="G1095" s="17">
        <v>9.6497633142708945E-3</v>
      </c>
      <c r="H1095" s="9">
        <f t="shared" si="82"/>
        <v>8.3566258043897522E-3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-7.9481630453092034E-2</v>
      </c>
      <c r="D1096" s="6">
        <f t="shared" si="84"/>
        <v>6.317329579481887E-3</v>
      </c>
      <c r="E1096" s="6">
        <f t="shared" si="85"/>
        <v>7.2723135804303252E-3</v>
      </c>
      <c r="F1096" s="6">
        <f t="shared" si="81"/>
        <v>0.86506768987728333</v>
      </c>
      <c r="G1096" s="17">
        <v>1.5603960556152614E-2</v>
      </c>
      <c r="H1096" s="9">
        <f t="shared" si="82"/>
        <v>9.3009015147849147E-3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-8.3818524714980774E-2</v>
      </c>
      <c r="D1097" s="6">
        <f t="shared" si="84"/>
        <v>7.0255450853958425E-3</v>
      </c>
      <c r="E1097" s="6">
        <f t="shared" si="85"/>
        <v>6.317329579481887E-3</v>
      </c>
      <c r="F1097" s="6">
        <f t="shared" si="81"/>
        <v>2.2292553275352733</v>
      </c>
      <c r="G1097" s="17">
        <v>1.0723912428124011E-2</v>
      </c>
      <c r="H1097" s="9">
        <f t="shared" si="82"/>
        <v>1.4930690967049291E-2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-5.4275374313133812E-2</v>
      </c>
      <c r="D1098" s="6">
        <f t="shared" si="84"/>
        <v>2.9458162568307858E-3</v>
      </c>
      <c r="E1098" s="6">
        <f t="shared" si="85"/>
        <v>7.0255450853958425E-3</v>
      </c>
      <c r="F1098" s="6">
        <f t="shared" si="81"/>
        <v>1.0636038857552241</v>
      </c>
      <c r="G1098" s="17">
        <v>1.1156652508449483E-2</v>
      </c>
      <c r="H1098" s="9">
        <f t="shared" si="82"/>
        <v>1.0313117306397829E-2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-5.7852460272259168E-2</v>
      </c>
      <c r="D1099" s="6">
        <f t="shared" si="84"/>
        <v>3.3469071595533255E-3</v>
      </c>
      <c r="E1099" s="6">
        <f t="shared" si="85"/>
        <v>2.9458162568307858E-3</v>
      </c>
      <c r="F1099" s="6">
        <f t="shared" si="81"/>
        <v>1.1491709969185091</v>
      </c>
      <c r="G1099" s="17">
        <v>1.2633247235164432E-2</v>
      </c>
      <c r="H1099" s="9">
        <f t="shared" si="82"/>
        <v>1.0719939351127455E-2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-6.0429945125742492E-2</v>
      </c>
      <c r="D1100" s="6">
        <f t="shared" si="84"/>
        <v>3.6517782679002489E-3</v>
      </c>
      <c r="E1100" s="6">
        <f t="shared" si="85"/>
        <v>3.3469071595533255E-3</v>
      </c>
      <c r="F1100" s="6">
        <f t="shared" si="81"/>
        <v>1.4679212797788119</v>
      </c>
      <c r="G1100" s="17">
        <v>6.7710390318621496E-3</v>
      </c>
      <c r="H1100" s="9">
        <f t="shared" si="82"/>
        <v>1.2115780122546018E-2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-7.3923200489587435E-2</v>
      </c>
      <c r="D1101" s="6">
        <f t="shared" si="84"/>
        <v>5.4646395706237395E-3</v>
      </c>
      <c r="E1101" s="6">
        <f t="shared" si="85"/>
        <v>3.6517782679002489E-3</v>
      </c>
      <c r="F1101" s="6">
        <f t="shared" ref="F1101:F1164" si="86">B$6+B$7*E1101+B$8*(G1100*100)^2</f>
        <v>0.43587520875871272</v>
      </c>
      <c r="G1101" s="17">
        <v>1.1000741984189573E-2</v>
      </c>
      <c r="H1101" s="9">
        <f t="shared" ref="H1101:H1164" si="87">SQRT(F1101)/100</f>
        <v>6.6020845856343945E-3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-7.4160239682297777E-2</v>
      </c>
      <c r="D1102" s="6">
        <f t="shared" ref="D1102:D1165" si="89">C1102^2</f>
        <v>5.4997411497358538E-3</v>
      </c>
      <c r="E1102" s="6">
        <f t="shared" si="85"/>
        <v>5.4646395706237395E-3</v>
      </c>
      <c r="F1102" s="6">
        <f t="shared" si="86"/>
        <v>1.1180384998232593</v>
      </c>
      <c r="G1102" s="17">
        <v>1.5588246973486476E-2</v>
      </c>
      <c r="H1102" s="9">
        <f t="shared" si="87"/>
        <v>1.0573733965933035E-2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-7.5378806164709336E-2</v>
      </c>
      <c r="D1103" s="6">
        <f t="shared" si="89"/>
        <v>5.6819644188168218E-3</v>
      </c>
      <c r="E1103" s="6">
        <f t="shared" ref="E1103:E1166" si="90">D1102</f>
        <v>5.4997411497358538E-3</v>
      </c>
      <c r="F1103" s="6">
        <f t="shared" si="86"/>
        <v>2.2247398430824932</v>
      </c>
      <c r="G1103" s="17">
        <v>1.232962400679239E-2</v>
      </c>
      <c r="H1103" s="9">
        <f t="shared" si="87"/>
        <v>1.4915561816715096E-2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-4.5464067037300278E-2</v>
      </c>
      <c r="D1104" s="6">
        <f t="shared" si="89"/>
        <v>2.0669813915721335E-3</v>
      </c>
      <c r="E1104" s="6">
        <f t="shared" si="90"/>
        <v>5.6819644188168218E-3</v>
      </c>
      <c r="F1104" s="6">
        <f t="shared" si="86"/>
        <v>1.3993496666165635</v>
      </c>
      <c r="G1104" s="17">
        <v>8.3230152995742174E-3</v>
      </c>
      <c r="H1104" s="9">
        <f t="shared" si="87"/>
        <v>1.1829411086848591E-2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-6.6886831081265544E-2</v>
      </c>
      <c r="D1105" s="6">
        <f t="shared" si="89"/>
        <v>4.4738481720937506E-3</v>
      </c>
      <c r="E1105" s="6">
        <f t="shared" si="90"/>
        <v>2.0669813915721335E-3</v>
      </c>
      <c r="F1105" s="6">
        <f t="shared" si="86"/>
        <v>0.6482831580434103</v>
      </c>
      <c r="G1105" s="17">
        <v>2.27706672069715E-2</v>
      </c>
      <c r="H1105" s="9">
        <f t="shared" si="87"/>
        <v>8.0516033064440672E-3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-6.3671491746832468E-2</v>
      </c>
      <c r="D1106" s="6">
        <f t="shared" si="89"/>
        <v>4.0540588612669555E-3</v>
      </c>
      <c r="E1106" s="6">
        <f t="shared" si="90"/>
        <v>4.4738481720937506E-3</v>
      </c>
      <c r="F1106" s="6">
        <f t="shared" si="86"/>
        <v>4.7243547663565266</v>
      </c>
      <c r="G1106" s="17">
        <v>8.9492938277730485E-3</v>
      </c>
      <c r="H1106" s="9">
        <f t="shared" si="87"/>
        <v>2.1735580890228184E-2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-7.5272674518865476E-2</v>
      </c>
      <c r="D1107" s="6">
        <f t="shared" si="89"/>
        <v>5.6659755292230597E-3</v>
      </c>
      <c r="E1107" s="6">
        <f t="shared" si="90"/>
        <v>4.0540588612669555E-3</v>
      </c>
      <c r="F1107" s="6">
        <f t="shared" si="86"/>
        <v>0.74659462465019366</v>
      </c>
      <c r="G1107" s="17">
        <v>9.013082269785316E-3</v>
      </c>
      <c r="H1107" s="9">
        <f t="shared" si="87"/>
        <v>8.640570725653449E-3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-7.8505278674033951E-2</v>
      </c>
      <c r="D1108" s="6">
        <f t="shared" si="89"/>
        <v>6.16307877968773E-3</v>
      </c>
      <c r="E1108" s="6">
        <f t="shared" si="90"/>
        <v>5.6659755292230597E-3</v>
      </c>
      <c r="F1108" s="6">
        <f t="shared" si="86"/>
        <v>0.7571253127652019</v>
      </c>
      <c r="G1108" s="17">
        <v>1.455105171889063E-2</v>
      </c>
      <c r="H1108" s="9">
        <f t="shared" si="87"/>
        <v>8.7012948045977721E-3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-5.2677120877839226E-2</v>
      </c>
      <c r="D1109" s="6">
        <f t="shared" si="89"/>
        <v>2.7748790639784853E-3</v>
      </c>
      <c r="E1109" s="6">
        <f t="shared" si="90"/>
        <v>6.16307877968773E-3</v>
      </c>
      <c r="F1109" s="6">
        <f t="shared" si="86"/>
        <v>1.9411703215735152</v>
      </c>
      <c r="G1109" s="17">
        <v>9.3302888885214829E-3</v>
      </c>
      <c r="H1109" s="9">
        <f t="shared" si="87"/>
        <v>1.393258885338082E-2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-6.3715543424432877E-2</v>
      </c>
      <c r="D1110" s="6">
        <f t="shared" si="89"/>
        <v>4.059670473870792E-3</v>
      </c>
      <c r="E1110" s="6">
        <f t="shared" si="90"/>
        <v>2.7748790639784853E-3</v>
      </c>
      <c r="F1110" s="6">
        <f t="shared" si="86"/>
        <v>0.80967583729132064</v>
      </c>
      <c r="G1110" s="17">
        <v>1.6856620942051207E-2</v>
      </c>
      <c r="H1110" s="9">
        <f t="shared" si="87"/>
        <v>8.9981989158459969E-3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-6.4732768455580583E-2</v>
      </c>
      <c r="D1111" s="6">
        <f t="shared" si="89"/>
        <v>4.1903313119238082E-3</v>
      </c>
      <c r="E1111" s="6">
        <f t="shared" si="90"/>
        <v>4.059670473870792E-3</v>
      </c>
      <c r="F1111" s="6">
        <f t="shared" si="86"/>
        <v>2.5979934545542891</v>
      </c>
      <c r="G1111" s="17">
        <v>7.7591882939521259E-3</v>
      </c>
      <c r="H1111" s="9">
        <f t="shared" si="87"/>
        <v>1.6118292262377827E-2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-5.5760652063333561E-2</v>
      </c>
      <c r="D1112" s="6">
        <f t="shared" si="89"/>
        <v>3.1092503185281453E-3</v>
      </c>
      <c r="E1112" s="6">
        <f t="shared" si="90"/>
        <v>4.1903313119238082E-3</v>
      </c>
      <c r="F1112" s="6">
        <f t="shared" si="86"/>
        <v>0.56619072277745464</v>
      </c>
      <c r="G1112" s="17">
        <v>9.5236743845006529E-3</v>
      </c>
      <c r="H1112" s="9">
        <f t="shared" si="87"/>
        <v>7.5245645905756874E-3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-5.8220810795760788E-2</v>
      </c>
      <c r="D1113" s="6">
        <f t="shared" si="89"/>
        <v>3.3896628097157761E-3</v>
      </c>
      <c r="E1113" s="6">
        <f t="shared" si="90"/>
        <v>3.1092503185281453E-3</v>
      </c>
      <c r="F1113" s="6">
        <f t="shared" si="86"/>
        <v>0.84278473557569134</v>
      </c>
      <c r="G1113" s="17">
        <v>9.2511687274848594E-3</v>
      </c>
      <c r="H1113" s="9">
        <f t="shared" si="87"/>
        <v>9.180330797829081E-3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-4.2461931144954834E-2</v>
      </c>
      <c r="D1114" s="6">
        <f t="shared" si="89"/>
        <v>1.8030155965588854E-3</v>
      </c>
      <c r="E1114" s="6">
        <f t="shared" si="90"/>
        <v>3.3896628097157761E-3</v>
      </c>
      <c r="F1114" s="6">
        <f t="shared" si="86"/>
        <v>0.79638846116289852</v>
      </c>
      <c r="G1114" s="17">
        <v>1.3409511380546749E-2</v>
      </c>
      <c r="H1114" s="9">
        <f t="shared" si="87"/>
        <v>8.9240599570089077E-3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-5.8063605104707629E-2</v>
      </c>
      <c r="D1115" s="6">
        <f t="shared" si="89"/>
        <v>3.37138223775543E-3</v>
      </c>
      <c r="E1115" s="6">
        <f t="shared" si="90"/>
        <v>1.8030155965588854E-3</v>
      </c>
      <c r="F1115" s="6">
        <f t="shared" si="86"/>
        <v>1.6512123662594933</v>
      </c>
      <c r="G1115" s="17">
        <v>5.1340995556031143E-3</v>
      </c>
      <c r="H1115" s="9">
        <f t="shared" si="87"/>
        <v>1.2849950841382598E-2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-5.968352648913381E-2</v>
      </c>
      <c r="D1116" s="6">
        <f t="shared" si="89"/>
        <v>3.5621233341791374E-3</v>
      </c>
      <c r="E1116" s="6">
        <f t="shared" si="90"/>
        <v>3.37138223775543E-3</v>
      </c>
      <c r="F1116" s="6">
        <f t="shared" si="86"/>
        <v>0.25903719432691658</v>
      </c>
      <c r="G1116" s="17">
        <v>8.5005055790737007E-3</v>
      </c>
      <c r="H1116" s="9">
        <f t="shared" si="87"/>
        <v>5.0895696706786189E-3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-6.2771893676819346E-2</v>
      </c>
      <c r="D1117" s="6">
        <f t="shared" si="89"/>
        <v>3.9403106357739125E-3</v>
      </c>
      <c r="E1117" s="6">
        <f t="shared" si="90"/>
        <v>3.5621233341791374E-3</v>
      </c>
      <c r="F1117" s="6">
        <f t="shared" si="86"/>
        <v>0.67550038306412874</v>
      </c>
      <c r="G1117" s="17">
        <v>4.9283749359386592E-3</v>
      </c>
      <c r="H1117" s="9">
        <f t="shared" si="87"/>
        <v>8.2188830327735458E-3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-6.18735911834093E-2</v>
      </c>
      <c r="D1118" s="6">
        <f t="shared" si="89"/>
        <v>3.8283412859316649E-3</v>
      </c>
      <c r="E1118" s="6">
        <f t="shared" si="90"/>
        <v>3.9403106357739125E-3</v>
      </c>
      <c r="F1118" s="6">
        <f t="shared" si="86"/>
        <v>0.24030280778708046</v>
      </c>
      <c r="G1118" s="17">
        <v>6.8605564339874262E-3</v>
      </c>
      <c r="H1118" s="9">
        <f t="shared" si="87"/>
        <v>4.9020690303899278E-3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-6.47995736833787E-2</v>
      </c>
      <c r="D1119" s="6">
        <f t="shared" si="89"/>
        <v>4.1989847495476256E-3</v>
      </c>
      <c r="E1119" s="6">
        <f t="shared" si="90"/>
        <v>3.8283412859316649E-3</v>
      </c>
      <c r="F1119" s="6">
        <f t="shared" si="86"/>
        <v>0.44696145154559552</v>
      </c>
      <c r="G1119" s="17">
        <v>7.0200621711776186E-3</v>
      </c>
      <c r="H1119" s="9">
        <f t="shared" si="87"/>
        <v>6.6855175681886855E-3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-7.8444812209566187E-2</v>
      </c>
      <c r="D1120" s="6">
        <f t="shared" si="89"/>
        <v>6.1535885625941039E-3</v>
      </c>
      <c r="E1120" s="6">
        <f t="shared" si="90"/>
        <v>4.1989847495476256E-3</v>
      </c>
      <c r="F1120" s="6">
        <f t="shared" si="86"/>
        <v>0.46708044392909387</v>
      </c>
      <c r="G1120" s="17">
        <v>5.2381877511433091E-3</v>
      </c>
      <c r="H1120" s="9">
        <f t="shared" si="87"/>
        <v>6.8343283790661827E-3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-5.4577492942418995E-2</v>
      </c>
      <c r="D1121" s="6">
        <f t="shared" si="89"/>
        <v>2.9787027358797952E-3</v>
      </c>
      <c r="E1121" s="6">
        <f t="shared" si="90"/>
        <v>6.1535885625941039E-3</v>
      </c>
      <c r="F1121" s="6">
        <f t="shared" si="86"/>
        <v>0.26906557220562399</v>
      </c>
      <c r="G1121" s="17">
        <v>1.3307242443525118E-2</v>
      </c>
      <c r="H1121" s="9">
        <f t="shared" si="87"/>
        <v>5.1871530939969759E-3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-4.2895236949292655E-2</v>
      </c>
      <c r="D1122" s="6">
        <f t="shared" si="89"/>
        <v>1.8400013529359619E-3</v>
      </c>
      <c r="E1122" s="6">
        <f t="shared" si="90"/>
        <v>2.9787027358797952E-3</v>
      </c>
      <c r="F1122" s="6">
        <f t="shared" si="86"/>
        <v>1.6265206676817054</v>
      </c>
      <c r="G1122" s="17">
        <v>8.6611693496224766E-3</v>
      </c>
      <c r="H1122" s="9">
        <f t="shared" si="87"/>
        <v>1.2753511938606188E-2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-6.2460867097228867E-2</v>
      </c>
      <c r="D1123" s="6">
        <f t="shared" si="89"/>
        <v>3.9013599185376878E-3</v>
      </c>
      <c r="E1123" s="6">
        <f t="shared" si="90"/>
        <v>1.8400013529359619E-3</v>
      </c>
      <c r="F1123" s="6">
        <f t="shared" si="86"/>
        <v>0.70037285601750643</v>
      </c>
      <c r="G1123" s="17">
        <v>6.1467922606427867E-3</v>
      </c>
      <c r="H1123" s="9">
        <f t="shared" si="87"/>
        <v>8.3688282095972458E-3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-8.0302408429458835E-2</v>
      </c>
      <c r="D1124" s="6">
        <f t="shared" si="89"/>
        <v>6.4484767995716214E-3</v>
      </c>
      <c r="E1124" s="6">
        <f t="shared" si="90"/>
        <v>3.9013599185376878E-3</v>
      </c>
      <c r="F1124" s="6">
        <f t="shared" si="86"/>
        <v>0.36273220270663553</v>
      </c>
      <c r="G1124" s="17">
        <v>8.2395399428118066E-3</v>
      </c>
      <c r="H1124" s="9">
        <f t="shared" si="87"/>
        <v>6.0227253192108596E-3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-5.9258941063624976E-2</v>
      </c>
      <c r="D1125" s="6">
        <f t="shared" si="89"/>
        <v>3.5116220959821782E-3</v>
      </c>
      <c r="E1125" s="6">
        <f t="shared" si="90"/>
        <v>6.4484767995716214E-3</v>
      </c>
      <c r="F1125" s="6">
        <f t="shared" si="86"/>
        <v>0.63610587507909588</v>
      </c>
      <c r="G1125" s="17">
        <v>5.446571839197464E-3</v>
      </c>
      <c r="H1125" s="9">
        <f t="shared" si="87"/>
        <v>7.9756245841883493E-3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-7.8953714368101349E-2</v>
      </c>
      <c r="D1126" s="6">
        <f t="shared" si="89"/>
        <v>6.2336890125197332E-3</v>
      </c>
      <c r="E1126" s="6">
        <f t="shared" si="90"/>
        <v>3.5116220959821782E-3</v>
      </c>
      <c r="F1126" s="6">
        <f t="shared" si="86"/>
        <v>0.28904578153564964</v>
      </c>
      <c r="G1126" s="17">
        <v>9.1497183808039416E-3</v>
      </c>
      <c r="H1126" s="9">
        <f t="shared" si="87"/>
        <v>5.376297811093147E-3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-5.0983716866888358E-2</v>
      </c>
      <c r="D1127" s="6">
        <f t="shared" si="89"/>
        <v>2.5993393855630363E-3</v>
      </c>
      <c r="E1127" s="6">
        <f t="shared" si="90"/>
        <v>6.2336890125197332E-3</v>
      </c>
      <c r="F1127" s="6">
        <f t="shared" si="86"/>
        <v>0.77968924409324702</v>
      </c>
      <c r="G1127" s="17">
        <v>1.0135268434238022E-2</v>
      </c>
      <c r="H1127" s="9">
        <f t="shared" si="87"/>
        <v>8.8300013821813583E-3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-6.258296582883037E-2</v>
      </c>
      <c r="D1128" s="6">
        <f t="shared" si="89"/>
        <v>3.9166276119325496E-3</v>
      </c>
      <c r="E1128" s="6">
        <f t="shared" si="90"/>
        <v>2.5993393855630363E-3</v>
      </c>
      <c r="F1128" s="6">
        <f t="shared" si="86"/>
        <v>0.95182938844821263</v>
      </c>
      <c r="G1128" s="17">
        <v>3.9296852704330124E-3</v>
      </c>
      <c r="H1128" s="9">
        <f t="shared" si="87"/>
        <v>9.7561743959823349E-3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-7.1213092405382844E-2</v>
      </c>
      <c r="D1129" s="6">
        <f t="shared" si="89"/>
        <v>5.071304529937596E-3</v>
      </c>
      <c r="E1129" s="6">
        <f t="shared" si="90"/>
        <v>3.9166276119325496E-3</v>
      </c>
      <c r="F1129" s="6">
        <f t="shared" si="86"/>
        <v>0.16003695577474242</v>
      </c>
      <c r="G1129" s="17">
        <v>6.1267059017074263E-3</v>
      </c>
      <c r="H1129" s="9">
        <f t="shared" si="87"/>
        <v>4.0004619205129604E-3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-6.2358625271786136E-2</v>
      </c>
      <c r="D1130" s="6">
        <f t="shared" si="89"/>
        <v>3.8885981457870444E-3</v>
      </c>
      <c r="E1130" s="6">
        <f t="shared" si="90"/>
        <v>5.071304529937596E-3</v>
      </c>
      <c r="F1130" s="6">
        <f t="shared" si="86"/>
        <v>0.36059336138334447</v>
      </c>
      <c r="G1130" s="17">
        <v>9.4559585944733321E-3</v>
      </c>
      <c r="H1130" s="9">
        <f t="shared" si="87"/>
        <v>6.0049426423850584E-3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-7.0135633773728015E-2</v>
      </c>
      <c r="D1131" s="6">
        <f t="shared" si="89"/>
        <v>4.9190071248424979E-3</v>
      </c>
      <c r="E1131" s="6">
        <f t="shared" si="90"/>
        <v>3.8885981457870444E-3</v>
      </c>
      <c r="F1131" s="6">
        <f t="shared" si="86"/>
        <v>0.83118915829299789</v>
      </c>
      <c r="G1131" s="17">
        <v>6.403243825200796E-3</v>
      </c>
      <c r="H1131" s="9">
        <f t="shared" si="87"/>
        <v>9.1169575972086109E-3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-5.3936520860859476E-2</v>
      </c>
      <c r="D1132" s="6">
        <f t="shared" si="89"/>
        <v>2.9091482825739294E-3</v>
      </c>
      <c r="E1132" s="6">
        <f t="shared" si="90"/>
        <v>4.9190071248424979E-3</v>
      </c>
      <c r="F1132" s="6">
        <f t="shared" si="86"/>
        <v>0.39201861605950145</v>
      </c>
      <c r="G1132" s="17">
        <v>9.35090353033949E-3</v>
      </c>
      <c r="H1132" s="9">
        <f t="shared" si="87"/>
        <v>6.2611390022862569E-3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-5.0535374012982422E-2</v>
      </c>
      <c r="D1133" s="6">
        <f t="shared" si="89"/>
        <v>2.5538240266320192E-3</v>
      </c>
      <c r="E1133" s="6">
        <f t="shared" si="90"/>
        <v>2.9091482825739294E-3</v>
      </c>
      <c r="F1133" s="6">
        <f t="shared" si="86"/>
        <v>0.81318114318355261</v>
      </c>
      <c r="G1133" s="17">
        <v>7.3671584347235562E-3</v>
      </c>
      <c r="H1133" s="9">
        <f t="shared" si="87"/>
        <v>9.0176556997012963E-3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-6.6580525457239054E-2</v>
      </c>
      <c r="D1134" s="6">
        <f t="shared" si="89"/>
        <v>4.4329663701620581E-3</v>
      </c>
      <c r="E1134" s="6">
        <f t="shared" si="90"/>
        <v>2.5538240266320192E-3</v>
      </c>
      <c r="F1134" s="6">
        <f t="shared" si="86"/>
        <v>0.51225104240026431</v>
      </c>
      <c r="G1134" s="17">
        <v>6.728632395770877E-3</v>
      </c>
      <c r="H1134" s="9">
        <f t="shared" si="87"/>
        <v>7.1571715251226463E-3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-5.9000249231042225E-2</v>
      </c>
      <c r="D1135" s="6">
        <f t="shared" si="89"/>
        <v>3.4810294093250986E-3</v>
      </c>
      <c r="E1135" s="6">
        <f t="shared" si="90"/>
        <v>4.4329663701620581E-3</v>
      </c>
      <c r="F1135" s="6">
        <f t="shared" si="86"/>
        <v>0.43074652259791008</v>
      </c>
      <c r="G1135" s="17">
        <v>5.9496551948534197E-3</v>
      </c>
      <c r="H1135" s="9">
        <f t="shared" si="87"/>
        <v>6.5631282373416269E-3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-6.669338598910185E-2</v>
      </c>
      <c r="D1136" s="6">
        <f t="shared" si="89"/>
        <v>4.4480077346913272E-3</v>
      </c>
      <c r="E1136" s="6">
        <f t="shared" si="90"/>
        <v>3.4810294093250986E-3</v>
      </c>
      <c r="F1136" s="6">
        <f t="shared" si="86"/>
        <v>0.34106101757682522</v>
      </c>
      <c r="G1136" s="17">
        <v>9.6564493957755557E-3</v>
      </c>
      <c r="H1136" s="9">
        <f t="shared" si="87"/>
        <v>5.8400429585476954E-3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-5.6446925276823927E-2</v>
      </c>
      <c r="D1137" s="6">
        <f t="shared" si="89"/>
        <v>3.1862553732073438E-3</v>
      </c>
      <c r="E1137" s="6">
        <f t="shared" si="90"/>
        <v>4.4480077346913272E-3</v>
      </c>
      <c r="F1137" s="6">
        <f t="shared" si="86"/>
        <v>0.86600246473608222</v>
      </c>
      <c r="G1137" s="17">
        <v>4.860356302885973E-3</v>
      </c>
      <c r="H1137" s="9">
        <f t="shared" si="87"/>
        <v>9.3059253421467029E-3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-5.7600264730304912E-2</v>
      </c>
      <c r="D1138" s="6">
        <f t="shared" si="89"/>
        <v>3.3177904970012081E-3</v>
      </c>
      <c r="E1138" s="6">
        <f t="shared" si="90"/>
        <v>3.1862553732073438E-3</v>
      </c>
      <c r="F1138" s="6">
        <f t="shared" si="86"/>
        <v>0.23419874372131133</v>
      </c>
      <c r="G1138" s="17">
        <v>7.4002989208964256E-3</v>
      </c>
      <c r="H1138" s="9">
        <f t="shared" si="87"/>
        <v>4.839408473370597E-3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-7.9769046699618096E-2</v>
      </c>
      <c r="D1139" s="6">
        <f t="shared" si="89"/>
        <v>6.363100811365853E-3</v>
      </c>
      <c r="E1139" s="6">
        <f t="shared" si="90"/>
        <v>3.3177904970012081E-3</v>
      </c>
      <c r="F1139" s="6">
        <f t="shared" si="86"/>
        <v>0.51675531909284556</v>
      </c>
      <c r="G1139" s="17">
        <v>1.0259927113599994E-2</v>
      </c>
      <c r="H1139" s="9">
        <f t="shared" si="87"/>
        <v>7.1885695315051764E-3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-6.8320469812011661E-2</v>
      </c>
      <c r="D1140" s="6">
        <f t="shared" si="89"/>
        <v>4.6676865953339964E-3</v>
      </c>
      <c r="E1140" s="6">
        <f t="shared" si="90"/>
        <v>6.363100811365853E-3</v>
      </c>
      <c r="F1140" s="6">
        <f t="shared" si="86"/>
        <v>0.97521195654484616</v>
      </c>
      <c r="G1140" s="17">
        <v>6.4053173520636757E-3</v>
      </c>
      <c r="H1140" s="9">
        <f t="shared" si="87"/>
        <v>9.8752820544268319E-3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-8.5678694288878893E-2</v>
      </c>
      <c r="D1141" s="6">
        <f t="shared" si="89"/>
        <v>7.340838655047169E-3</v>
      </c>
      <c r="E1141" s="6">
        <f t="shared" si="90"/>
        <v>4.6676865953339964E-3</v>
      </c>
      <c r="F1141" s="6">
        <f t="shared" si="86"/>
        <v>0.39223854939164887</v>
      </c>
      <c r="G1141" s="17">
        <v>1.069921190276449E-2</v>
      </c>
      <c r="H1141" s="9">
        <f t="shared" si="87"/>
        <v>6.2628950924604257E-3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-6.255128082694536E-2</v>
      </c>
      <c r="D1142" s="6">
        <f t="shared" si="89"/>
        <v>3.9126627330913826E-3</v>
      </c>
      <c r="E1142" s="6">
        <f t="shared" si="90"/>
        <v>7.340838655047169E-3</v>
      </c>
      <c r="F1142" s="6">
        <f t="shared" si="86"/>
        <v>1.0588291851375824</v>
      </c>
      <c r="G1142" s="17">
        <v>6.3364624812964829E-3</v>
      </c>
      <c r="H1142" s="9">
        <f t="shared" si="87"/>
        <v>1.0289942590401476E-2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-7.9669030572399602E-2</v>
      </c>
      <c r="D1143" s="6">
        <f t="shared" si="89"/>
        <v>6.3471544323459427E-3</v>
      </c>
      <c r="E1143" s="6">
        <f t="shared" si="90"/>
        <v>3.9126627330913826E-3</v>
      </c>
      <c r="F1143" s="6">
        <f t="shared" si="86"/>
        <v>0.3842153061073737</v>
      </c>
      <c r="G1143" s="17">
        <v>1.2223837143919281E-2</v>
      </c>
      <c r="H1143" s="9">
        <f t="shared" si="87"/>
        <v>6.1985103541687637E-3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-5.8227134301616433E-2</v>
      </c>
      <c r="D1144" s="6">
        <f t="shared" si="89"/>
        <v>3.3903991689784771E-3</v>
      </c>
      <c r="E1144" s="6">
        <f t="shared" si="90"/>
        <v>6.3471544323459427E-3</v>
      </c>
      <c r="F1144" s="6">
        <f t="shared" si="86"/>
        <v>1.3758388277155706</v>
      </c>
      <c r="G1144" s="17">
        <v>9.4964504803163249E-3</v>
      </c>
      <c r="H1144" s="9">
        <f t="shared" si="87"/>
        <v>1.1729615627613594E-2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-6.8746420151950816E-2</v>
      </c>
      <c r="D1145" s="6">
        <f t="shared" si="89"/>
        <v>4.7260702837085495E-3</v>
      </c>
      <c r="E1145" s="6">
        <f t="shared" si="90"/>
        <v>3.3903991689784771E-3</v>
      </c>
      <c r="F1145" s="6">
        <f t="shared" si="86"/>
        <v>0.83811024967227732</v>
      </c>
      <c r="G1145" s="17">
        <v>9.2225103761674389E-3</v>
      </c>
      <c r="H1145" s="9">
        <f t="shared" si="87"/>
        <v>9.154836151850438E-3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-6.6619350718262679E-2</v>
      </c>
      <c r="D1146" s="6">
        <f t="shared" si="89"/>
        <v>4.438137890122886E-3</v>
      </c>
      <c r="E1146" s="6">
        <f t="shared" si="90"/>
        <v>4.7260702837085495E-3</v>
      </c>
      <c r="F1146" s="6">
        <f t="shared" si="86"/>
        <v>0.79169684375700278</v>
      </c>
      <c r="G1146" s="17">
        <v>4.8206934678111085E-3</v>
      </c>
      <c r="H1146" s="9">
        <f t="shared" si="87"/>
        <v>8.8977347890179474E-3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-7.2624794527289427E-2</v>
      </c>
      <c r="D1147" s="6">
        <f t="shared" si="89"/>
        <v>5.274360780131008E-3</v>
      </c>
      <c r="E1147" s="6">
        <f t="shared" si="90"/>
        <v>4.438137890122886E-3</v>
      </c>
      <c r="F1147" s="6">
        <f t="shared" si="86"/>
        <v>0.23081969497904709</v>
      </c>
      <c r="G1147" s="17">
        <v>1.4812516726696498E-2</v>
      </c>
      <c r="H1147" s="9">
        <f t="shared" si="87"/>
        <v>4.8043698335894901E-3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-6.5033895844222478E-2</v>
      </c>
      <c r="D1148" s="6">
        <f t="shared" si="89"/>
        <v>4.2294076086771774E-3</v>
      </c>
      <c r="E1148" s="6">
        <f t="shared" si="90"/>
        <v>5.274360780131008E-3</v>
      </c>
      <c r="F1148" s="6">
        <f t="shared" si="86"/>
        <v>2.0107543075851111</v>
      </c>
      <c r="G1148" s="17">
        <v>5.7205803933468996E-3</v>
      </c>
      <c r="H1148" s="9">
        <f t="shared" si="87"/>
        <v>1.4180106866963702E-2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-7.9475144605887574E-2</v>
      </c>
      <c r="D1149" s="6">
        <f t="shared" si="89"/>
        <v>6.3162986101267405E-3</v>
      </c>
      <c r="E1149" s="6">
        <f t="shared" si="90"/>
        <v>4.2294076086771774E-3</v>
      </c>
      <c r="F1149" s="6">
        <f t="shared" si="86"/>
        <v>0.31686828967023334</v>
      </c>
      <c r="G1149" s="17">
        <v>1.1213309094481877E-2</v>
      </c>
      <c r="H1149" s="9">
        <f t="shared" si="87"/>
        <v>5.6291055210418049E-3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-6.3539004374045457E-2</v>
      </c>
      <c r="D1150" s="6">
        <f t="shared" si="89"/>
        <v>4.0372050768449682E-3</v>
      </c>
      <c r="E1150" s="6">
        <f t="shared" si="90"/>
        <v>6.3162986101267405E-3</v>
      </c>
      <c r="F1150" s="6">
        <f t="shared" si="86"/>
        <v>1.1609522777911097</v>
      </c>
      <c r="G1150" s="17">
        <v>9.2195349310518863E-3</v>
      </c>
      <c r="H1150" s="9">
        <f t="shared" si="87"/>
        <v>1.0774749546003888E-2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-4.6408964441324752E-2</v>
      </c>
      <c r="D1151" s="6">
        <f t="shared" si="89"/>
        <v>2.1537919805161452E-3</v>
      </c>
      <c r="E1151" s="6">
        <f t="shared" si="90"/>
        <v>4.0372050768449682E-3</v>
      </c>
      <c r="F1151" s="6">
        <f t="shared" si="86"/>
        <v>0.79114132034608176</v>
      </c>
      <c r="G1151" s="17">
        <v>6.7811670512940847E-3</v>
      </c>
      <c r="H1151" s="9">
        <f t="shared" si="87"/>
        <v>8.8946125286382301E-3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-8.6425350411580545E-2</v>
      </c>
      <c r="D1152" s="6">
        <f t="shared" si="89"/>
        <v>7.4693411937644854E-3</v>
      </c>
      <c r="E1152" s="6">
        <f t="shared" si="90"/>
        <v>2.1537919805161452E-3</v>
      </c>
      <c r="F1152" s="6">
        <f t="shared" si="86"/>
        <v>0.43699516012693945</v>
      </c>
      <c r="G1152" s="17">
        <v>1.4374582159596982E-2</v>
      </c>
      <c r="H1152" s="9">
        <f t="shared" si="87"/>
        <v>6.6105609453883671E-3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-5.6093218486846015E-2</v>
      </c>
      <c r="D1153" s="6">
        <f t="shared" si="89"/>
        <v>3.1464491602130437E-3</v>
      </c>
      <c r="E1153" s="6">
        <f t="shared" si="90"/>
        <v>7.4693411937644854E-3</v>
      </c>
      <c r="F1153" s="6">
        <f t="shared" si="86"/>
        <v>1.8949665829201521</v>
      </c>
      <c r="G1153" s="17">
        <v>1.3991281454639919E-2</v>
      </c>
      <c r="H1153" s="9">
        <f t="shared" si="87"/>
        <v>1.3765778521101349E-2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-8.5285774174597442E-2</v>
      </c>
      <c r="D1154" s="6">
        <f t="shared" si="89"/>
        <v>7.2736632765604322E-3</v>
      </c>
      <c r="E1154" s="6">
        <f t="shared" si="90"/>
        <v>3.1464491602130437E-3</v>
      </c>
      <c r="F1154" s="6">
        <f t="shared" si="86"/>
        <v>1.7959571533235035</v>
      </c>
      <c r="G1154" s="17">
        <v>1.0236599147380692E-2</v>
      </c>
      <c r="H1154" s="9">
        <f t="shared" si="87"/>
        <v>1.3401332595393278E-2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-6.9360776035922445E-2</v>
      </c>
      <c r="D1155" s="6">
        <f t="shared" si="89"/>
        <v>4.8109172523053932E-3</v>
      </c>
      <c r="E1155" s="6">
        <f t="shared" si="90"/>
        <v>7.2736632765604322E-3</v>
      </c>
      <c r="F1155" s="6">
        <f t="shared" si="86"/>
        <v>0.97094998578724745</v>
      </c>
      <c r="G1155" s="17">
        <v>1.0500152785216705E-2</v>
      </c>
      <c r="H1155" s="9">
        <f t="shared" si="87"/>
        <v>9.8536794436760895E-3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-4.7675813131258626E-2</v>
      </c>
      <c r="D1156" s="6">
        <f t="shared" si="89"/>
        <v>2.2729831577266925E-3</v>
      </c>
      <c r="E1156" s="6">
        <f t="shared" si="90"/>
        <v>4.8109172523053932E-3</v>
      </c>
      <c r="F1156" s="6">
        <f t="shared" si="86"/>
        <v>1.0203300346115065</v>
      </c>
      <c r="G1156" s="17">
        <v>7.9519779329332366E-3</v>
      </c>
      <c r="H1156" s="9">
        <f t="shared" si="87"/>
        <v>1.0101138721013123E-2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-6.9716447256782499E-2</v>
      </c>
      <c r="D1157" s="6">
        <f t="shared" si="89"/>
        <v>4.860383018107736E-3</v>
      </c>
      <c r="E1157" s="6">
        <f t="shared" si="90"/>
        <v>2.2729831577266925E-3</v>
      </c>
      <c r="F1157" s="6">
        <f t="shared" si="86"/>
        <v>0.59351190467536363</v>
      </c>
      <c r="G1157" s="17">
        <v>1.5150561013320171E-2</v>
      </c>
      <c r="H1157" s="9">
        <f t="shared" si="87"/>
        <v>7.7039723823191606E-3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-5.1705092385148671E-2</v>
      </c>
      <c r="D1158" s="6">
        <f t="shared" si="89"/>
        <v>2.673416578556759E-3</v>
      </c>
      <c r="E1158" s="6">
        <f t="shared" si="90"/>
        <v>4.860383018107736E-3</v>
      </c>
      <c r="F1158" s="6">
        <f t="shared" si="86"/>
        <v>2.1026186886519889</v>
      </c>
      <c r="G1158" s="17">
        <v>8.9531294550561896E-3</v>
      </c>
      <c r="H1158" s="9">
        <f t="shared" si="87"/>
        <v>1.4500409265437955E-2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-6.055645944274396E-2</v>
      </c>
      <c r="D1159" s="6">
        <f t="shared" si="89"/>
        <v>3.6670847802406942E-3</v>
      </c>
      <c r="E1159" s="6">
        <f t="shared" si="90"/>
        <v>2.673416578556759E-3</v>
      </c>
      <c r="F1159" s="6">
        <f t="shared" si="86"/>
        <v>0.74710208079242435</v>
      </c>
      <c r="G1159" s="17">
        <v>7.0013547570095874E-3</v>
      </c>
      <c r="H1159" s="9">
        <f t="shared" si="87"/>
        <v>8.6435067003642931E-3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-6.1396999299206542E-2</v>
      </c>
      <c r="D1160" s="6">
        <f t="shared" si="89"/>
        <v>3.7695915229467684E-3</v>
      </c>
      <c r="E1160" s="6">
        <f t="shared" si="90"/>
        <v>3.6670847802406942E-3</v>
      </c>
      <c r="F1160" s="6">
        <f t="shared" si="86"/>
        <v>0.46465603559325863</v>
      </c>
      <c r="G1160" s="17">
        <v>9.4310234675824417E-3</v>
      </c>
      <c r="H1160" s="9">
        <f t="shared" si="87"/>
        <v>6.8165683125254346E-3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-8.131738537062061E-2</v>
      </c>
      <c r="D1161" s="6">
        <f t="shared" si="89"/>
        <v>6.6125171635140227E-3</v>
      </c>
      <c r="E1161" s="6">
        <f t="shared" si="90"/>
        <v>3.7695915229467684E-3</v>
      </c>
      <c r="F1161" s="6">
        <f t="shared" si="86"/>
        <v>0.82690627449145204</v>
      </c>
      <c r="G1161" s="17">
        <v>6.5802347064592313E-3</v>
      </c>
      <c r="H1161" s="9">
        <f t="shared" si="87"/>
        <v>9.0934387032159184E-3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-6.6247562637862023E-2</v>
      </c>
      <c r="D1162" s="6">
        <f t="shared" si="89"/>
        <v>4.3887395554574526E-3</v>
      </c>
      <c r="E1162" s="6">
        <f t="shared" si="90"/>
        <v>6.6125171635140227E-3</v>
      </c>
      <c r="F1162" s="6">
        <f t="shared" si="86"/>
        <v>0.4130097294972242</v>
      </c>
      <c r="G1162" s="17">
        <v>9.158591625787969E-3</v>
      </c>
      <c r="H1162" s="9">
        <f t="shared" si="87"/>
        <v>6.4265833029474081E-3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-8.208536478524206E-2</v>
      </c>
      <c r="D1163" s="6">
        <f t="shared" si="89"/>
        <v>6.7380071119262572E-3</v>
      </c>
      <c r="E1163" s="6">
        <f t="shared" si="90"/>
        <v>4.3887395554574526E-3</v>
      </c>
      <c r="F1163" s="6">
        <f t="shared" si="86"/>
        <v>0.7810087680538339</v>
      </c>
      <c r="G1163" s="17">
        <v>9.7252677346614889E-3</v>
      </c>
      <c r="H1163" s="9">
        <f t="shared" si="87"/>
        <v>8.8374700455154803E-3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-8.8767053932250872E-2</v>
      </c>
      <c r="D1164" s="6">
        <f t="shared" si="89"/>
        <v>7.8795898638111348E-3</v>
      </c>
      <c r="E1164" s="6">
        <f t="shared" si="90"/>
        <v>6.7380071119262572E-3</v>
      </c>
      <c r="F1164" s="6">
        <f t="shared" si="86"/>
        <v>0.87829586456619047</v>
      </c>
      <c r="G1164" s="17">
        <v>1.1237712251110579E-2</v>
      </c>
      <c r="H1164" s="9">
        <f t="shared" si="87"/>
        <v>9.3717440456202727E-3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-6.5167059708046746E-2</v>
      </c>
      <c r="D1165" s="6">
        <f t="shared" si="89"/>
        <v>4.2467456709921296E-3</v>
      </c>
      <c r="E1165" s="6">
        <f t="shared" si="90"/>
        <v>7.8795898638111348E-3</v>
      </c>
      <c r="F1165" s="6">
        <f t="shared" ref="F1165:F1228" si="91">B$6+B$7*E1165+B$8*(G1164*100)^2</f>
        <v>1.1660540023150776</v>
      </c>
      <c r="G1165" s="17">
        <v>5.4773696055143333E-3</v>
      </c>
      <c r="H1165" s="9">
        <f t="shared" ref="H1165:H1228" si="92">SQRT(F1165)/100</f>
        <v>1.0798398040057042E-2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-4.4889265525077139E-2</v>
      </c>
      <c r="D1166" s="6">
        <f t="shared" ref="D1166:D1229" si="94">C1166^2</f>
        <v>2.0150461593808791E-3</v>
      </c>
      <c r="E1166" s="6">
        <f t="shared" si="90"/>
        <v>4.2467456709921296E-3</v>
      </c>
      <c r="F1166" s="6">
        <f t="shared" si="91"/>
        <v>0.29215976795043724</v>
      </c>
      <c r="G1166" s="17">
        <v>7.0870139871109681E-3</v>
      </c>
      <c r="H1166" s="9">
        <f t="shared" si="92"/>
        <v>5.4051805515675164E-3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-7.8536312016490945E-2</v>
      </c>
      <c r="D1167" s="6">
        <f t="shared" si="94"/>
        <v>6.1679523051516201E-3</v>
      </c>
      <c r="E1167" s="6">
        <f t="shared" ref="E1167:E1230" si="95">D1166</f>
        <v>2.0150461593808791E-3</v>
      </c>
      <c r="F1167" s="6">
        <f t="shared" si="91"/>
        <v>0.47546704565460468</v>
      </c>
      <c r="G1167" s="17">
        <v>2.0052427649584526E-2</v>
      </c>
      <c r="H1167" s="9">
        <f t="shared" si="92"/>
        <v>6.8954118488644654E-3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-8.0834387964781498E-2</v>
      </c>
      <c r="D1168" s="6">
        <f t="shared" si="94"/>
        <v>6.534198277640812E-3</v>
      </c>
      <c r="E1168" s="6">
        <f t="shared" si="95"/>
        <v>6.1679523051516201E-3</v>
      </c>
      <c r="F1168" s="6">
        <f t="shared" si="91"/>
        <v>3.6683682387731915</v>
      </c>
      <c r="G1168" s="17">
        <v>9.2856652532591847E-3</v>
      </c>
      <c r="H1168" s="9">
        <f t="shared" si="92"/>
        <v>1.9152984725032261E-2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-6.1204630077692911E-2</v>
      </c>
      <c r="D1169" s="6">
        <f t="shared" si="94"/>
        <v>3.7460067429472316E-3</v>
      </c>
      <c r="E1169" s="6">
        <f t="shared" si="95"/>
        <v>6.534198277640812E-3</v>
      </c>
      <c r="F1169" s="6">
        <f t="shared" si="91"/>
        <v>0.80245344643738081</v>
      </c>
      <c r="G1169" s="17">
        <v>8.5715144156019597E-3</v>
      </c>
      <c r="H1169" s="9">
        <f t="shared" si="92"/>
        <v>8.9579765931675718E-3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-4.942541884246994E-2</v>
      </c>
      <c r="D1170" s="6">
        <f t="shared" si="94"/>
        <v>2.4428720277535824E-3</v>
      </c>
      <c r="E1170" s="6">
        <f t="shared" si="95"/>
        <v>3.7460067429472316E-3</v>
      </c>
      <c r="F1170" s="6">
        <f t="shared" si="91"/>
        <v>0.68651464789074612</v>
      </c>
      <c r="G1170" s="17">
        <v>8.9713590390370062E-3</v>
      </c>
      <c r="H1170" s="9">
        <f t="shared" si="92"/>
        <v>8.2856179485343521E-3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-5.6963291275349937E-2</v>
      </c>
      <c r="D1171" s="6">
        <f t="shared" si="94"/>
        <v>3.2448165529203581E-3</v>
      </c>
      <c r="E1171" s="6">
        <f t="shared" si="95"/>
        <v>2.4428720277535824E-3</v>
      </c>
      <c r="F1171" s="6">
        <f t="shared" si="91"/>
        <v>0.75004744111405552</v>
      </c>
      <c r="G1171" s="17">
        <v>7.6718560978398884E-3</v>
      </c>
      <c r="H1171" s="9">
        <f t="shared" si="92"/>
        <v>8.6605279349128341E-3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-4.3979970027954021E-2</v>
      </c>
      <c r="D1172" s="6">
        <f t="shared" si="94"/>
        <v>1.9342377636597341E-3</v>
      </c>
      <c r="E1172" s="6">
        <f t="shared" si="95"/>
        <v>3.2448165529203581E-3</v>
      </c>
      <c r="F1172" s="6">
        <f t="shared" si="91"/>
        <v>0.55388456346612247</v>
      </c>
      <c r="G1172" s="17">
        <v>1.1856135702055978E-2</v>
      </c>
      <c r="H1172" s="9">
        <f t="shared" si="92"/>
        <v>7.4423421277587231E-3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-7.018825022954088E-2</v>
      </c>
      <c r="D1173" s="6">
        <f t="shared" si="94"/>
        <v>4.9263904702846455E-3</v>
      </c>
      <c r="E1173" s="6">
        <f t="shared" si="95"/>
        <v>1.9342377636597341E-3</v>
      </c>
      <c r="F1173" s="6">
        <f t="shared" si="91"/>
        <v>1.2951349403972623</v>
      </c>
      <c r="G1173" s="17">
        <v>6.954486051155717E-3</v>
      </c>
      <c r="H1173" s="9">
        <f t="shared" si="92"/>
        <v>1.1380399555363872E-2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-5.3987151857438756E-2</v>
      </c>
      <c r="D1174" s="6">
        <f t="shared" si="94"/>
        <v>2.9146125656781528E-3</v>
      </c>
      <c r="E1174" s="6">
        <f t="shared" si="95"/>
        <v>4.9263904702846455E-3</v>
      </c>
      <c r="F1174" s="6">
        <f t="shared" si="91"/>
        <v>0.45882686096904529</v>
      </c>
      <c r="G1174" s="17">
        <v>8.1212027378780929E-3</v>
      </c>
      <c r="H1174" s="9">
        <f t="shared" si="92"/>
        <v>6.7736759663350101E-3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-6.3530142271487136E-2</v>
      </c>
      <c r="D1175" s="6">
        <f t="shared" si="94"/>
        <v>4.0360789770353964E-3</v>
      </c>
      <c r="E1175" s="6">
        <f t="shared" si="95"/>
        <v>2.9146125656781528E-3</v>
      </c>
      <c r="F1175" s="6">
        <f t="shared" si="91"/>
        <v>0.61824399543462438</v>
      </c>
      <c r="G1175" s="17">
        <v>5.3910191972783537E-3</v>
      </c>
      <c r="H1175" s="9">
        <f t="shared" si="92"/>
        <v>7.8628493272771324E-3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-6.4884841446712402E-2</v>
      </c>
      <c r="D1176" s="6">
        <f t="shared" si="94"/>
        <v>4.2100426495650075E-3</v>
      </c>
      <c r="E1176" s="6">
        <f t="shared" si="95"/>
        <v>4.0360789770353964E-3</v>
      </c>
      <c r="F1176" s="6">
        <f t="shared" si="91"/>
        <v>0.28362721710212752</v>
      </c>
      <c r="G1176" s="17">
        <v>8.6446400998013463E-3</v>
      </c>
      <c r="H1176" s="9">
        <f t="shared" si="92"/>
        <v>5.3256663160784635E-3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-5.1010438323396468E-2</v>
      </c>
      <c r="D1177" s="6">
        <f t="shared" si="94"/>
        <v>2.6020648179450349E-3</v>
      </c>
      <c r="E1177" s="6">
        <f t="shared" si="95"/>
        <v>4.2100426495650075E-3</v>
      </c>
      <c r="F1177" s="6">
        <f t="shared" si="91"/>
        <v>0.6979758782448312</v>
      </c>
      <c r="G1177" s="17">
        <v>8.9709746511354559E-3</v>
      </c>
      <c r="H1177" s="9">
        <f t="shared" si="92"/>
        <v>8.3544950669973538E-3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-6.8100696996336751E-2</v>
      </c>
      <c r="D1178" s="6">
        <f t="shared" si="94"/>
        <v>4.6377049313868698E-3</v>
      </c>
      <c r="E1178" s="6">
        <f t="shared" si="95"/>
        <v>2.6020648179450349E-3</v>
      </c>
      <c r="F1178" s="6">
        <f t="shared" si="91"/>
        <v>0.74999819073906226</v>
      </c>
      <c r="G1178" s="17">
        <v>4.7885417119369108E-3</v>
      </c>
      <c r="H1178" s="9">
        <f t="shared" si="92"/>
        <v>8.6602435920651918E-3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-5.8963302400681726E-2</v>
      </c>
      <c r="D1179" s="6">
        <f t="shared" si="94"/>
        <v>3.4766710299942395E-3</v>
      </c>
      <c r="E1179" s="6">
        <f t="shared" si="95"/>
        <v>4.6377049313868698E-3</v>
      </c>
      <c r="F1179" s="6">
        <f t="shared" si="91"/>
        <v>0.22803326106146227</v>
      </c>
      <c r="G1179" s="17">
        <v>3.9198510482459613E-3</v>
      </c>
      <c r="H1179" s="9">
        <f t="shared" si="92"/>
        <v>4.7752828299637111E-3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-7.7743358649745423E-2</v>
      </c>
      <c r="D1180" s="6">
        <f t="shared" si="94"/>
        <v>6.044029814142946E-3</v>
      </c>
      <c r="E1180" s="6">
        <f t="shared" si="95"/>
        <v>3.4766710299942395E-3</v>
      </c>
      <c r="F1180" s="6">
        <f t="shared" si="91"/>
        <v>0.15929974948267692</v>
      </c>
      <c r="G1180" s="17">
        <v>5.2414171444271664E-3</v>
      </c>
      <c r="H1180" s="9">
        <f t="shared" si="92"/>
        <v>3.9912372703546067E-3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-6.302371966964665E-2</v>
      </c>
      <c r="D1181" s="6">
        <f t="shared" si="94"/>
        <v>3.9719892409982062E-3</v>
      </c>
      <c r="E1181" s="6">
        <f t="shared" si="95"/>
        <v>6.044029814142946E-3</v>
      </c>
      <c r="F1181" s="6">
        <f t="shared" si="91"/>
        <v>0.26936345755127739</v>
      </c>
      <c r="G1181" s="17">
        <v>9.4711383062794797E-3</v>
      </c>
      <c r="H1181" s="9">
        <f t="shared" si="92"/>
        <v>5.190023675777187E-3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-5.7225161506529593E-2</v>
      </c>
      <c r="D1182" s="6">
        <f t="shared" si="94"/>
        <v>3.2747191094483962E-3</v>
      </c>
      <c r="E1182" s="6">
        <f t="shared" si="95"/>
        <v>3.9719892409982062E-3</v>
      </c>
      <c r="F1182" s="6">
        <f t="shared" si="91"/>
        <v>0.83380288248915957</v>
      </c>
      <c r="G1182" s="17">
        <v>8.8314416946207817E-3</v>
      </c>
      <c r="H1182" s="9">
        <f t="shared" si="92"/>
        <v>9.1312807562201233E-3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-5.1536250629315203E-2</v>
      </c>
      <c r="D1183" s="6">
        <f t="shared" si="94"/>
        <v>2.6559851289275917E-3</v>
      </c>
      <c r="E1183" s="6">
        <f t="shared" si="95"/>
        <v>3.2747191094483962E-3</v>
      </c>
      <c r="F1183" s="6">
        <f t="shared" si="91"/>
        <v>0.72751694409443879</v>
      </c>
      <c r="G1183" s="17">
        <v>7.4321118806876902E-3</v>
      </c>
      <c r="H1183" s="9">
        <f t="shared" si="92"/>
        <v>8.5294603820783351E-3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-7.9473619639622101E-2</v>
      </c>
      <c r="D1184" s="6">
        <f t="shared" si="94"/>
        <v>6.3160562186233274E-3</v>
      </c>
      <c r="E1184" s="6">
        <f t="shared" si="95"/>
        <v>2.6559851289275917E-3</v>
      </c>
      <c r="F1184" s="6">
        <f t="shared" si="91"/>
        <v>0.52098113797033863</v>
      </c>
      <c r="G1184" s="17">
        <v>1.2247349863710545E-2</v>
      </c>
      <c r="H1184" s="9">
        <f t="shared" si="92"/>
        <v>7.2179023127937848E-3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-5.6295358499329713E-2</v>
      </c>
      <c r="D1185" s="6">
        <f t="shared" si="94"/>
        <v>3.1691673885680541E-3</v>
      </c>
      <c r="E1185" s="6">
        <f t="shared" si="95"/>
        <v>6.3160562186233274E-3</v>
      </c>
      <c r="F1185" s="6">
        <f t="shared" si="91"/>
        <v>1.3810566853066168</v>
      </c>
      <c r="G1185" s="17">
        <v>8.8624604999369364E-3</v>
      </c>
      <c r="H1185" s="9">
        <f t="shared" si="92"/>
        <v>1.1751836815181773E-2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-6.8170492734543495E-2</v>
      </c>
      <c r="D1186" s="6">
        <f t="shared" si="94"/>
        <v>4.6472160796704473E-3</v>
      </c>
      <c r="E1186" s="6">
        <f t="shared" si="95"/>
        <v>3.1691673885680541E-3</v>
      </c>
      <c r="F1186" s="6">
        <f t="shared" si="91"/>
        <v>0.73248776837314988</v>
      </c>
      <c r="G1186" s="17">
        <v>8.6961350385790399E-3</v>
      </c>
      <c r="H1186" s="9">
        <f t="shared" si="92"/>
        <v>8.5585499260864856E-3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-5.368027249452427E-2</v>
      </c>
      <c r="D1187" s="6">
        <f t="shared" si="94"/>
        <v>2.8815716550863787E-3</v>
      </c>
      <c r="E1187" s="6">
        <f t="shared" si="95"/>
        <v>4.6472160796704473E-3</v>
      </c>
      <c r="F1187" s="6">
        <f t="shared" si="91"/>
        <v>0.706114315285159</v>
      </c>
      <c r="G1187" s="17">
        <v>9.6356739321404403E-3</v>
      </c>
      <c r="H1187" s="9">
        <f t="shared" si="92"/>
        <v>8.403060842842678E-3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-5.0796573566997169E-2</v>
      </c>
      <c r="D1188" s="6">
        <f t="shared" si="94"/>
        <v>2.5802918861473553E-3</v>
      </c>
      <c r="E1188" s="6">
        <f t="shared" si="95"/>
        <v>2.8815716550863787E-3</v>
      </c>
      <c r="F1188" s="6">
        <f t="shared" si="91"/>
        <v>0.86223487017154476</v>
      </c>
      <c r="G1188" s="17">
        <v>9.18204533035759E-3</v>
      </c>
      <c r="H1188" s="9">
        <f t="shared" si="92"/>
        <v>9.2856602897776995E-3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-5.5452509358931763E-2</v>
      </c>
      <c r="D1189" s="6">
        <f t="shared" si="94"/>
        <v>3.0749807942024149E-3</v>
      </c>
      <c r="E1189" s="6">
        <f t="shared" si="95"/>
        <v>2.5802918861473553E-3</v>
      </c>
      <c r="F1189" s="6">
        <f t="shared" si="91"/>
        <v>0.78476020529030333</v>
      </c>
      <c r="G1189" s="17">
        <v>7.7658463457991192E-3</v>
      </c>
      <c r="H1189" s="9">
        <f t="shared" si="92"/>
        <v>8.8586692301400628E-3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-6.1275686853980875E-2</v>
      </c>
      <c r="D1190" s="6">
        <f t="shared" si="94"/>
        <v>3.7547097994271245E-3</v>
      </c>
      <c r="E1190" s="6">
        <f t="shared" si="95"/>
        <v>3.0749807942024149E-3</v>
      </c>
      <c r="F1190" s="6">
        <f t="shared" si="91"/>
        <v>0.56703521206258745</v>
      </c>
      <c r="G1190" s="17">
        <v>5.5108025480667426E-3</v>
      </c>
      <c r="H1190" s="9">
        <f t="shared" si="92"/>
        <v>7.5301740488689069E-3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-7.3805852719740897E-2</v>
      </c>
      <c r="D1191" s="6">
        <f t="shared" si="94"/>
        <v>5.447303895688085E-3</v>
      </c>
      <c r="E1191" s="6">
        <f t="shared" si="95"/>
        <v>3.7547097994271245E-3</v>
      </c>
      <c r="F1191" s="6">
        <f t="shared" si="91"/>
        <v>0.29545170468905796</v>
      </c>
      <c r="G1191" s="17">
        <v>6.0259080188639529E-3</v>
      </c>
      <c r="H1191" s="9">
        <f t="shared" si="92"/>
        <v>5.4355469337414239E-3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-5.9921708918175748E-2</v>
      </c>
      <c r="D1192" s="6">
        <f t="shared" si="94"/>
        <v>3.5906111996745829E-3</v>
      </c>
      <c r="E1192" s="6">
        <f t="shared" si="95"/>
        <v>5.447303895688085E-3</v>
      </c>
      <c r="F1192" s="6">
        <f t="shared" si="91"/>
        <v>0.34951079082633107</v>
      </c>
      <c r="G1192" s="17">
        <v>6.3903544404196721E-3</v>
      </c>
      <c r="H1192" s="9">
        <f t="shared" si="92"/>
        <v>5.9119437651785145E-3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-6.0748585740687158E-2</v>
      </c>
      <c r="D1193" s="6">
        <f t="shared" si="94"/>
        <v>3.690390669493619E-3</v>
      </c>
      <c r="E1193" s="6">
        <f t="shared" si="95"/>
        <v>3.5906111996745829E-3</v>
      </c>
      <c r="F1193" s="6">
        <f t="shared" si="91"/>
        <v>0.39041127700595152</v>
      </c>
      <c r="G1193" s="17">
        <v>6.0299669461532377E-3</v>
      </c>
      <c r="H1193" s="9">
        <f t="shared" si="92"/>
        <v>6.2482899821147183E-3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-6.4958111638180077E-2</v>
      </c>
      <c r="D1194" s="6">
        <f t="shared" si="94"/>
        <v>4.2195562675982658E-3</v>
      </c>
      <c r="E1194" s="6">
        <f t="shared" si="95"/>
        <v>3.690390669493619E-3</v>
      </c>
      <c r="F1194" s="6">
        <f t="shared" si="91"/>
        <v>0.34980771464447619</v>
      </c>
      <c r="G1194" s="17">
        <v>8.8232543458265696E-3</v>
      </c>
      <c r="H1194" s="9">
        <f t="shared" si="92"/>
        <v>5.9144544519716792E-3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-5.7052623283502017E-2</v>
      </c>
      <c r="D1195" s="6">
        <f t="shared" si="94"/>
        <v>3.2550018235291966E-3</v>
      </c>
      <c r="E1195" s="6">
        <f t="shared" si="95"/>
        <v>4.2195562675982658E-3</v>
      </c>
      <c r="F1195" s="6">
        <f t="shared" si="91"/>
        <v>0.72628456877925884</v>
      </c>
      <c r="G1195" s="17">
        <v>5.7860434375723692E-3</v>
      </c>
      <c r="H1195" s="9">
        <f t="shared" si="92"/>
        <v>8.5222330922080439E-3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-8.2535221459142896E-2</v>
      </c>
      <c r="D1196" s="6">
        <f t="shared" si="94"/>
        <v>6.8120627813097624E-3</v>
      </c>
      <c r="E1196" s="6">
        <f t="shared" si="95"/>
        <v>3.2550018235291966E-3</v>
      </c>
      <c r="F1196" s="6">
        <f t="shared" si="91"/>
        <v>0.32362104740818554</v>
      </c>
      <c r="G1196" s="17">
        <v>7.8817916341802977E-3</v>
      </c>
      <c r="H1196" s="9">
        <f t="shared" si="92"/>
        <v>5.6887700551893072E-3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-6.3518204637483866E-2</v>
      </c>
      <c r="D1197" s="6">
        <f t="shared" si="94"/>
        <v>4.0345623203692773E-3</v>
      </c>
      <c r="E1197" s="6">
        <f t="shared" si="95"/>
        <v>6.8120627813097624E-3</v>
      </c>
      <c r="F1197" s="6">
        <f t="shared" si="91"/>
        <v>0.58380887661012471</v>
      </c>
      <c r="G1197" s="17">
        <v>4.2823158199538315E-3</v>
      </c>
      <c r="H1197" s="9">
        <f t="shared" si="92"/>
        <v>7.6407386855599545E-3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-6.7591050008981468E-2</v>
      </c>
      <c r="D1198" s="6">
        <f t="shared" si="94"/>
        <v>4.5685500413166335E-3</v>
      </c>
      <c r="E1198" s="6">
        <f t="shared" si="95"/>
        <v>4.0345623203692773E-3</v>
      </c>
      <c r="F1198" s="6">
        <f t="shared" si="91"/>
        <v>0.18632044260372996</v>
      </c>
      <c r="G1198" s="17">
        <v>6.4737134541971919E-3</v>
      </c>
      <c r="H1198" s="9">
        <f t="shared" si="92"/>
        <v>4.3164851743488011E-3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-7.4383160305523055E-2</v>
      </c>
      <c r="D1199" s="6">
        <f t="shared" si="94"/>
        <v>5.5328545370371407E-3</v>
      </c>
      <c r="E1199" s="6">
        <f t="shared" si="95"/>
        <v>4.5685500413166335E-3</v>
      </c>
      <c r="F1199" s="6">
        <f t="shared" si="91"/>
        <v>0.40022243513169681</v>
      </c>
      <c r="G1199" s="17">
        <v>5.5064563453394895E-3</v>
      </c>
      <c r="H1199" s="9">
        <f t="shared" si="92"/>
        <v>6.3263135800535279E-3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-5.8543065018094115E-2</v>
      </c>
      <c r="D1200" s="6">
        <f t="shared" si="94"/>
        <v>3.4272904617127947E-3</v>
      </c>
      <c r="E1200" s="6">
        <f t="shared" si="95"/>
        <v>5.5328545370371407E-3</v>
      </c>
      <c r="F1200" s="6">
        <f t="shared" si="91"/>
        <v>0.29516609076118427</v>
      </c>
      <c r="G1200" s="17">
        <v>8.6914471143003848E-3</v>
      </c>
      <c r="H1200" s="9">
        <f t="shared" si="92"/>
        <v>5.4329190198380865E-3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-5.1109622783730782E-2</v>
      </c>
      <c r="D1201" s="6">
        <f t="shared" si="94"/>
        <v>2.6121935410952524E-3</v>
      </c>
      <c r="E1201" s="6">
        <f t="shared" si="95"/>
        <v>3.4272904617127947E-3</v>
      </c>
      <c r="F1201" s="6">
        <f t="shared" si="91"/>
        <v>0.70527265214243928</v>
      </c>
      <c r="G1201" s="17">
        <v>5.1946511845883036E-3</v>
      </c>
      <c r="H1201" s="9">
        <f t="shared" si="92"/>
        <v>8.3980512748044068E-3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-6.2369958662446039E-2</v>
      </c>
      <c r="D1202" s="6">
        <f t="shared" si="94"/>
        <v>3.8900117435552274E-3</v>
      </c>
      <c r="E1202" s="6">
        <f t="shared" si="95"/>
        <v>2.6121935410952524E-3</v>
      </c>
      <c r="F1202" s="6">
        <f t="shared" si="91"/>
        <v>0.26464811023314844</v>
      </c>
      <c r="G1202" s="17">
        <v>4.9376438444034016E-3</v>
      </c>
      <c r="H1202" s="9">
        <f t="shared" si="92"/>
        <v>5.1443960795524721E-3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-4.0267999638400581E-2</v>
      </c>
      <c r="D1203" s="6">
        <f t="shared" si="94"/>
        <v>1.6215117948782294E-3</v>
      </c>
      <c r="E1203" s="6">
        <f t="shared" si="95"/>
        <v>3.8900117435552274E-3</v>
      </c>
      <c r="F1203" s="6">
        <f t="shared" si="91"/>
        <v>0.24112829844210354</v>
      </c>
      <c r="G1203" s="17">
        <v>9.7320488064439013E-3</v>
      </c>
      <c r="H1203" s="9">
        <f t="shared" si="92"/>
        <v>4.9104816305745765E-3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-5.8661928501991464E-2</v>
      </c>
      <c r="D1204" s="6">
        <f t="shared" si="94"/>
        <v>3.4412218555727584E-3</v>
      </c>
      <c r="E1204" s="6">
        <f t="shared" si="95"/>
        <v>1.6215117948782294E-3</v>
      </c>
      <c r="F1204" s="6">
        <f t="shared" si="91"/>
        <v>0.87906471877617021</v>
      </c>
      <c r="G1204" s="17">
        <v>8.7207146944130853E-3</v>
      </c>
      <c r="H1204" s="9">
        <f t="shared" si="92"/>
        <v>9.3758451287133063E-3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-6.2313482322064018E-2</v>
      </c>
      <c r="D1205" s="6">
        <f t="shared" si="94"/>
        <v>3.8829700791021848E-3</v>
      </c>
      <c r="E1205" s="6">
        <f t="shared" si="95"/>
        <v>3.4412218555727584E-3</v>
      </c>
      <c r="F1205" s="6">
        <f t="shared" si="91"/>
        <v>0.70989752643052095</v>
      </c>
      <c r="G1205" s="17">
        <v>4.6585672666540484E-3</v>
      </c>
      <c r="H1205" s="9">
        <f t="shared" si="92"/>
        <v>8.4255416824707535E-3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-5.598965159479407E-2</v>
      </c>
      <c r="D1206" s="6">
        <f t="shared" si="94"/>
        <v>3.1348410857064261E-3</v>
      </c>
      <c r="E1206" s="6">
        <f t="shared" si="95"/>
        <v>3.8829700791021848E-3</v>
      </c>
      <c r="F1206" s="6">
        <f t="shared" si="91"/>
        <v>0.21682950957247565</v>
      </c>
      <c r="G1206" s="17">
        <v>6.8734858923862581E-3</v>
      </c>
      <c r="H1206" s="9">
        <f t="shared" si="92"/>
        <v>4.6564955661148833E-3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-7.5386143545178974E-2</v>
      </c>
      <c r="D1207" s="6">
        <f t="shared" si="94"/>
        <v>5.6830706386143291E-3</v>
      </c>
      <c r="E1207" s="6">
        <f t="shared" si="95"/>
        <v>3.1348410857064261E-3</v>
      </c>
      <c r="F1207" s="6">
        <f t="shared" si="91"/>
        <v>0.44851453202120672</v>
      </c>
      <c r="G1207" s="17">
        <v>5.7409780693905219E-3</v>
      </c>
      <c r="H1207" s="9">
        <f t="shared" si="92"/>
        <v>6.6971227554913958E-3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-7.8660574414870454E-2</v>
      </c>
      <c r="D1208" s="6">
        <f t="shared" si="94"/>
        <v>6.1874859672773723E-3</v>
      </c>
      <c r="E1208" s="6">
        <f t="shared" si="95"/>
        <v>5.6830706386143291E-3</v>
      </c>
      <c r="F1208" s="6">
        <f t="shared" si="91"/>
        <v>0.3191111302825636</v>
      </c>
      <c r="G1208" s="17">
        <v>1.0137212682083899E-2</v>
      </c>
      <c r="H1208" s="9">
        <f t="shared" si="92"/>
        <v>5.6489922135064376E-3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-5.9332231208515655E-2</v>
      </c>
      <c r="D1209" s="6">
        <f t="shared" si="94"/>
        <v>3.5203136601807592E-3</v>
      </c>
      <c r="E1209" s="6">
        <f t="shared" si="95"/>
        <v>6.1874859672773723E-3</v>
      </c>
      <c r="F1209" s="6">
        <f t="shared" si="91"/>
        <v>0.95248732614189668</v>
      </c>
      <c r="G1209" s="17">
        <v>3.9433495146382882E-3</v>
      </c>
      <c r="H1209" s="9">
        <f t="shared" si="92"/>
        <v>9.7595457176135846E-3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-6.5763016094544616E-2</v>
      </c>
      <c r="D1210" s="6">
        <f t="shared" si="94"/>
        <v>4.3247742858513339E-3</v>
      </c>
      <c r="E1210" s="6">
        <f t="shared" si="95"/>
        <v>3.5203136601807592E-3</v>
      </c>
      <c r="F1210" s="6">
        <f t="shared" si="91"/>
        <v>0.16097984919854497</v>
      </c>
      <c r="G1210" s="17">
        <v>1.1486383945468468E-2</v>
      </c>
      <c r="H1210" s="9">
        <f t="shared" si="92"/>
        <v>4.0122294201421858E-3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-6.6313093487086666E-2</v>
      </c>
      <c r="D1211" s="6">
        <f t="shared" si="94"/>
        <v>4.3974263678270963E-3</v>
      </c>
      <c r="E1211" s="6">
        <f t="shared" si="95"/>
        <v>4.3247742858513339E-3</v>
      </c>
      <c r="F1211" s="6">
        <f t="shared" si="91"/>
        <v>1.2170265310705861</v>
      </c>
      <c r="G1211" s="17">
        <v>1.376925397093973E-2</v>
      </c>
      <c r="H1211" s="9">
        <f t="shared" si="92"/>
        <v>1.1031892544212829E-2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-7.305909662487127E-2</v>
      </c>
      <c r="D1212" s="6">
        <f t="shared" si="94"/>
        <v>5.3376315996422766E-3</v>
      </c>
      <c r="E1212" s="6">
        <f t="shared" si="95"/>
        <v>4.3974263678270963E-3</v>
      </c>
      <c r="F1212" s="6">
        <f t="shared" si="91"/>
        <v>1.7401395007420282</v>
      </c>
      <c r="G1212" s="17">
        <v>5.3065088185176275E-3</v>
      </c>
      <c r="H1212" s="9">
        <f t="shared" si="92"/>
        <v>1.3191434723873019E-2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-5.9453834089239564E-2</v>
      </c>
      <c r="D1213" s="6">
        <f t="shared" si="94"/>
        <v>3.5347583879108244E-3</v>
      </c>
      <c r="E1213" s="6">
        <f t="shared" si="95"/>
        <v>5.3376315996422766E-3</v>
      </c>
      <c r="F1213" s="6">
        <f t="shared" si="91"/>
        <v>0.27553369195033162</v>
      </c>
      <c r="G1213" s="17">
        <v>8.8327052884385211E-3</v>
      </c>
      <c r="H1213" s="9">
        <f t="shared" si="92"/>
        <v>5.2491303274955136E-3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-5.0895716238066525E-2</v>
      </c>
      <c r="D1214" s="6">
        <f t="shared" si="94"/>
        <v>2.5903739313857888E-3</v>
      </c>
      <c r="E1214" s="6">
        <f t="shared" si="95"/>
        <v>3.5347583879108244E-3</v>
      </c>
      <c r="F1214" s="6">
        <f t="shared" si="91"/>
        <v>0.72774122152676246</v>
      </c>
      <c r="G1214" s="17">
        <v>8.2668326784424394E-3</v>
      </c>
      <c r="H1214" s="9">
        <f t="shared" si="92"/>
        <v>8.5307750030507931E-3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-7.095808204538015E-2</v>
      </c>
      <c r="D1215" s="6">
        <f t="shared" si="94"/>
        <v>5.0350494075589005E-3</v>
      </c>
      <c r="E1215" s="6">
        <f t="shared" si="95"/>
        <v>2.5903739313857888E-3</v>
      </c>
      <c r="F1215" s="6">
        <f t="shared" si="91"/>
        <v>0.63987037524326684</v>
      </c>
      <c r="G1215" s="17">
        <v>9.6553755979134886E-3</v>
      </c>
      <c r="H1215" s="9">
        <f t="shared" si="92"/>
        <v>7.999189804244345E-3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-5.8676810838759169E-2</v>
      </c>
      <c r="D1216" s="6">
        <f t="shared" si="94"/>
        <v>3.4429681302075256E-3</v>
      </c>
      <c r="E1216" s="6">
        <f t="shared" si="95"/>
        <v>5.0350494075589005E-3</v>
      </c>
      <c r="F1216" s="6">
        <f t="shared" si="91"/>
        <v>0.86586345335584713</v>
      </c>
      <c r="G1216" s="17">
        <v>7.7828402179767288E-3</v>
      </c>
      <c r="H1216" s="9">
        <f t="shared" si="92"/>
        <v>9.3051784150323894E-3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-5.327360569935706E-2</v>
      </c>
      <c r="D1217" s="6">
        <f t="shared" si="94"/>
        <v>2.8380770642105692E-3</v>
      </c>
      <c r="E1217" s="6">
        <f t="shared" si="95"/>
        <v>3.4429681302075256E-3</v>
      </c>
      <c r="F1217" s="6">
        <f t="shared" si="91"/>
        <v>0.56946339309517746</v>
      </c>
      <c r="G1217" s="17">
        <v>8.3021587791478977E-3</v>
      </c>
      <c r="H1217" s="9">
        <f t="shared" si="92"/>
        <v>7.5462798324417938E-3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-8.3793324673988326E-2</v>
      </c>
      <c r="D1218" s="6">
        <f t="shared" si="94"/>
        <v>7.0213212599204208E-3</v>
      </c>
      <c r="E1218" s="6">
        <f t="shared" si="95"/>
        <v>2.8380770642105692E-3</v>
      </c>
      <c r="F1218" s="6">
        <f t="shared" si="91"/>
        <v>0.64520169694669238</v>
      </c>
      <c r="G1218" s="17">
        <v>7.8938037639193891E-3</v>
      </c>
      <c r="H1218" s="9">
        <f t="shared" si="92"/>
        <v>8.0324448142934188E-3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-6.44745227963988E-2</v>
      </c>
      <c r="D1219" s="6">
        <f t="shared" si="94"/>
        <v>4.1569640898233484E-3</v>
      </c>
      <c r="E1219" s="6">
        <f t="shared" si="95"/>
        <v>7.0213212599204208E-3</v>
      </c>
      <c r="F1219" s="6">
        <f t="shared" si="91"/>
        <v>0.58554571142288503</v>
      </c>
      <c r="G1219" s="17">
        <v>5.4455906866916377E-3</v>
      </c>
      <c r="H1219" s="9">
        <f t="shared" si="92"/>
        <v>7.6520958659891669E-3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-5.6223328309379345E-2</v>
      </c>
      <c r="D1220" s="6">
        <f t="shared" si="94"/>
        <v>3.1610626461842568E-3</v>
      </c>
      <c r="E1220" s="6">
        <f t="shared" si="95"/>
        <v>4.1569640898233484E-3</v>
      </c>
      <c r="F1220" s="6">
        <f t="shared" si="91"/>
        <v>0.28900283466583232</v>
      </c>
      <c r="G1220" s="17">
        <v>7.7598650836363586E-3</v>
      </c>
      <c r="H1220" s="9">
        <f t="shared" si="92"/>
        <v>5.3758983869287595E-3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-4.2764421915317104E-2</v>
      </c>
      <c r="D1221" s="6">
        <f t="shared" si="94"/>
        <v>1.8287957817512538E-3</v>
      </c>
      <c r="E1221" s="6">
        <f t="shared" si="95"/>
        <v>3.1610626461842568E-3</v>
      </c>
      <c r="F1221" s="6">
        <f t="shared" si="91"/>
        <v>0.56619986793611943</v>
      </c>
      <c r="G1221" s="17">
        <v>9.8702222669509402E-3</v>
      </c>
      <c r="H1221" s="9">
        <f t="shared" si="92"/>
        <v>7.524625359020337E-3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-6.0985454859415943E-2</v>
      </c>
      <c r="D1222" s="6">
        <f t="shared" si="94"/>
        <v>3.7192257044098595E-3</v>
      </c>
      <c r="E1222" s="6">
        <f t="shared" si="95"/>
        <v>1.8287957817512538E-3</v>
      </c>
      <c r="F1222" s="6">
        <f t="shared" si="91"/>
        <v>0.90365641259278795</v>
      </c>
      <c r="G1222" s="17">
        <v>6.9200997490606051E-3</v>
      </c>
      <c r="H1222" s="9">
        <f t="shared" si="92"/>
        <v>9.5060844336287472E-3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-6.4279676673788116E-2</v>
      </c>
      <c r="D1223" s="6">
        <f t="shared" si="94"/>
        <v>4.1318768332867404E-3</v>
      </c>
      <c r="E1223" s="6">
        <f t="shared" si="95"/>
        <v>3.7192257044098595E-3</v>
      </c>
      <c r="F1223" s="6">
        <f t="shared" si="91"/>
        <v>0.45439713200319426</v>
      </c>
      <c r="G1223" s="17">
        <v>6.7857784755112468E-3</v>
      </c>
      <c r="H1223" s="9">
        <f t="shared" si="92"/>
        <v>6.7408985454699899E-3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-6.1432146585411511E-2</v>
      </c>
      <c r="D1224" s="6">
        <f t="shared" si="94"/>
        <v>3.7739086340914871E-3</v>
      </c>
      <c r="E1224" s="6">
        <f t="shared" si="95"/>
        <v>4.1318768332867404E-3</v>
      </c>
      <c r="F1224" s="6">
        <f t="shared" si="91"/>
        <v>0.43772835939421773</v>
      </c>
      <c r="G1224" s="17">
        <v>4.739264661679999E-3</v>
      </c>
      <c r="H1224" s="9">
        <f t="shared" si="92"/>
        <v>6.6161042872238474E-3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-6.1418048746394595E-2</v>
      </c>
      <c r="D1225" s="6">
        <f t="shared" si="94"/>
        <v>3.7721767118145027E-3</v>
      </c>
      <c r="E1225" s="6">
        <f t="shared" si="95"/>
        <v>3.7739086340914871E-3</v>
      </c>
      <c r="F1225" s="6">
        <f t="shared" si="91"/>
        <v>0.22370116790965472</v>
      </c>
      <c r="G1225" s="17">
        <v>9.4141189577412292E-3</v>
      </c>
      <c r="H1225" s="9">
        <f t="shared" si="92"/>
        <v>4.7297057827063059E-3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-5.4103316373289308E-2</v>
      </c>
      <c r="D1226" s="6">
        <f t="shared" si="94"/>
        <v>2.9271688425882348E-3</v>
      </c>
      <c r="E1226" s="6">
        <f t="shared" si="95"/>
        <v>3.7721767118145027E-3</v>
      </c>
      <c r="F1226" s="6">
        <f t="shared" si="91"/>
        <v>0.82401612435509064</v>
      </c>
      <c r="G1226" s="17">
        <v>1.7209068104677983E-2</v>
      </c>
      <c r="H1226" s="9">
        <f t="shared" si="92"/>
        <v>9.0775333893910338E-3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-5.4316887596491656E-2</v>
      </c>
      <c r="D1227" s="6">
        <f t="shared" si="94"/>
        <v>2.9503242781699092E-3</v>
      </c>
      <c r="E1227" s="6">
        <f t="shared" si="95"/>
        <v>2.9271688425882348E-3</v>
      </c>
      <c r="F1227" s="6">
        <f t="shared" si="91"/>
        <v>2.7068323271424255</v>
      </c>
      <c r="G1227" s="17">
        <v>8.6185541451039103E-3</v>
      </c>
      <c r="H1227" s="9">
        <f t="shared" si="92"/>
        <v>1.6452453698893747E-2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-5.6362894570200536E-2</v>
      </c>
      <c r="D1228" s="6">
        <f t="shared" si="94"/>
        <v>3.1767758843315409E-3</v>
      </c>
      <c r="E1228" s="6">
        <f t="shared" si="95"/>
        <v>2.9503242781699092E-3</v>
      </c>
      <c r="F1228" s="6">
        <f t="shared" si="91"/>
        <v>0.69378462382617534</v>
      </c>
      <c r="G1228" s="17">
        <v>8.8049844079237678E-3</v>
      </c>
      <c r="H1228" s="9">
        <f t="shared" si="92"/>
        <v>8.3293734687920878E-3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-6.3747943034139165E-2</v>
      </c>
      <c r="D1229" s="6">
        <f t="shared" si="94"/>
        <v>4.0638002410838519E-3</v>
      </c>
      <c r="E1229" s="6">
        <f t="shared" si="95"/>
        <v>3.1767758843315409E-3</v>
      </c>
      <c r="F1229" s="6">
        <f t="shared" ref="F1229:F1292" si="96">B$6+B$7*E1229+B$8*(G1228*100)^2</f>
        <v>0.72327517573648059</v>
      </c>
      <c r="G1229" s="17">
        <v>3.4613080440906462E-3</v>
      </c>
      <c r="H1229" s="9">
        <f t="shared" ref="H1229:H1292" si="97">SQRT(F1229)/100</f>
        <v>8.5045586348527265E-3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-6.1901284747960562E-2</v>
      </c>
      <c r="D1230" s="6">
        <f t="shared" ref="D1230:D1293" si="99">C1230^2</f>
        <v>3.831769053448095E-3</v>
      </c>
      <c r="E1230" s="6">
        <f t="shared" si="95"/>
        <v>4.0638002410838519E-3</v>
      </c>
      <c r="F1230" s="6">
        <f t="shared" si="96"/>
        <v>0.12864060816141257</v>
      </c>
      <c r="G1230" s="17">
        <v>4.8238882905292007E-3</v>
      </c>
      <c r="H1230" s="9">
        <f t="shared" si="97"/>
        <v>3.5866503615687518E-3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-6.8201200351122079E-2</v>
      </c>
      <c r="D1231" s="6">
        <f t="shared" si="99"/>
        <v>4.6514037293338946E-3</v>
      </c>
      <c r="E1231" s="6">
        <f t="shared" ref="E1231:E1294" si="100">D1230</f>
        <v>3.831769053448095E-3</v>
      </c>
      <c r="F1231" s="6">
        <f t="shared" si="96"/>
        <v>0.23104850579680006</v>
      </c>
      <c r="G1231" s="17">
        <v>5.2408319766774937E-3</v>
      </c>
      <c r="H1231" s="9">
        <f t="shared" si="97"/>
        <v>4.8067505218889828E-3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-5.0857300929310983E-2</v>
      </c>
      <c r="D1232" s="6">
        <f t="shared" si="99"/>
        <v>2.5864650578144958E-3</v>
      </c>
      <c r="E1232" s="6">
        <f t="shared" si="100"/>
        <v>4.6514037293338946E-3</v>
      </c>
      <c r="F1232" s="6">
        <f t="shared" si="96"/>
        <v>0.26919124210800005</v>
      </c>
      <c r="G1232" s="17">
        <v>5.6867096392427003E-3</v>
      </c>
      <c r="H1232" s="9">
        <f t="shared" si="97"/>
        <v>5.1883643097608333E-3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-5.2290353522522065E-2</v>
      </c>
      <c r="D1233" s="6">
        <f t="shared" si="99"/>
        <v>2.7342810715103357E-3</v>
      </c>
      <c r="E1233" s="6">
        <f t="shared" si="100"/>
        <v>2.5864650578144958E-3</v>
      </c>
      <c r="F1233" s="6">
        <f t="shared" si="96"/>
        <v>0.31322520847087876</v>
      </c>
      <c r="G1233" s="17">
        <v>8.3063610148263658E-3</v>
      </c>
      <c r="H1233" s="9">
        <f t="shared" si="97"/>
        <v>5.5966526466351184E-3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-5.9712820209416803E-2</v>
      </c>
      <c r="D1234" s="6">
        <f t="shared" si="99"/>
        <v>3.5656208973621358E-3</v>
      </c>
      <c r="E1234" s="6">
        <f t="shared" si="100"/>
        <v>2.7342810715103357E-3</v>
      </c>
      <c r="F1234" s="6">
        <f t="shared" si="96"/>
        <v>0.64582624033486091</v>
      </c>
      <c r="G1234" s="17">
        <v>4.1826297130119101E-3</v>
      </c>
      <c r="H1234" s="9">
        <f t="shared" si="97"/>
        <v>8.0363315034589072E-3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-7.1314865073911021E-2</v>
      </c>
      <c r="D1235" s="6">
        <f t="shared" si="99"/>
        <v>5.0858099805101342E-3</v>
      </c>
      <c r="E1235" s="6">
        <f t="shared" si="100"/>
        <v>3.5656208973621358E-3</v>
      </c>
      <c r="F1235" s="6">
        <f t="shared" si="96"/>
        <v>0.17862505488072047</v>
      </c>
      <c r="G1235" s="17">
        <v>5.3263498674667523E-3</v>
      </c>
      <c r="H1235" s="9">
        <f t="shared" si="97"/>
        <v>4.2264057410608428E-3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-5.3819348755517069E-2</v>
      </c>
      <c r="D1236" s="6">
        <f t="shared" si="99"/>
        <v>2.8965223004679768E-3</v>
      </c>
      <c r="E1236" s="6">
        <f t="shared" si="100"/>
        <v>5.0858099805101342E-3</v>
      </c>
      <c r="F1236" s="6">
        <f t="shared" si="96"/>
        <v>0.27742671870381491</v>
      </c>
      <c r="G1236" s="17">
        <v>9.439930108887086E-3</v>
      </c>
      <c r="H1236" s="9">
        <f t="shared" si="97"/>
        <v>5.2671312752181794E-3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-6.1711539817242395E-2</v>
      </c>
      <c r="D1237" s="6">
        <f t="shared" si="99"/>
        <v>3.8083141466150935E-3</v>
      </c>
      <c r="E1237" s="6">
        <f t="shared" si="100"/>
        <v>2.8965223004679768E-3</v>
      </c>
      <c r="F1237" s="6">
        <f t="shared" si="96"/>
        <v>0.82835815953623471</v>
      </c>
      <c r="G1237" s="17">
        <v>5.1224466797441517E-3</v>
      </c>
      <c r="H1237" s="9">
        <f t="shared" si="97"/>
        <v>9.1014183484566559E-3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-8.0020527587685644E-2</v>
      </c>
      <c r="D1238" s="6">
        <f t="shared" si="99"/>
        <v>6.4032848354115589E-3</v>
      </c>
      <c r="E1238" s="6">
        <f t="shared" si="100"/>
        <v>3.8083141466150935E-3</v>
      </c>
      <c r="F1238" s="6">
        <f t="shared" si="96"/>
        <v>0.25798937635450664</v>
      </c>
      <c r="G1238" s="17">
        <v>6.8121841883135486E-3</v>
      </c>
      <c r="H1238" s="9">
        <f t="shared" si="97"/>
        <v>5.0792654621953613E-3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-5.6892902106557459E-2</v>
      </c>
      <c r="D1239" s="6">
        <f t="shared" si="99"/>
        <v>3.2368023101063304E-3</v>
      </c>
      <c r="E1239" s="6">
        <f t="shared" si="100"/>
        <v>6.4032848354115589E-3</v>
      </c>
      <c r="F1239" s="6">
        <f t="shared" si="96"/>
        <v>0.44117626297963813</v>
      </c>
      <c r="G1239" s="17">
        <v>1.0210368675042542E-2</v>
      </c>
      <c r="H1239" s="9">
        <f t="shared" si="97"/>
        <v>6.6421100787297871E-3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-6.4336464169411717E-2</v>
      </c>
      <c r="D1240" s="6">
        <f t="shared" si="99"/>
        <v>4.1391806218219977E-3</v>
      </c>
      <c r="E1240" s="6">
        <f t="shared" si="100"/>
        <v>3.2368023101063304E-3</v>
      </c>
      <c r="F1240" s="6">
        <f t="shared" si="96"/>
        <v>0.96574594555502724</v>
      </c>
      <c r="G1240" s="17">
        <v>7.5657409127778989E-3</v>
      </c>
      <c r="H1240" s="9">
        <f t="shared" si="97"/>
        <v>9.8272373816603569E-3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-5.5177329694908919E-2</v>
      </c>
      <c r="D1241" s="6">
        <f t="shared" si="99"/>
        <v>3.0445377122606775E-3</v>
      </c>
      <c r="E1241" s="6">
        <f t="shared" si="100"/>
        <v>4.1391806218219977E-3</v>
      </c>
      <c r="F1241" s="6">
        <f t="shared" si="96"/>
        <v>0.53928892124740613</v>
      </c>
      <c r="G1241" s="17">
        <v>4.8486745294706876E-3</v>
      </c>
      <c r="H1241" s="9">
        <f t="shared" si="97"/>
        <v>7.3436293564381784E-3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-6.4171169939683442E-2</v>
      </c>
      <c r="D1242" s="6">
        <f t="shared" si="99"/>
        <v>4.117939051427732E-3</v>
      </c>
      <c r="E1242" s="6">
        <f t="shared" si="100"/>
        <v>3.0445377122606775E-3</v>
      </c>
      <c r="F1242" s="6">
        <f t="shared" si="96"/>
        <v>0.23315783410372623</v>
      </c>
      <c r="G1242" s="17">
        <v>3.7429879496866363E-3</v>
      </c>
      <c r="H1242" s="9">
        <f t="shared" si="97"/>
        <v>4.8286419840750903E-3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-6.15714968513544E-2</v>
      </c>
      <c r="D1243" s="6">
        <f t="shared" si="99"/>
        <v>3.7910492245163446E-3</v>
      </c>
      <c r="E1243" s="6">
        <f t="shared" si="100"/>
        <v>4.117939051427732E-3</v>
      </c>
      <c r="F1243" s="6">
        <f t="shared" si="96"/>
        <v>0.14705702761387829</v>
      </c>
      <c r="G1243" s="17">
        <v>9.9561852872725246E-3</v>
      </c>
      <c r="H1243" s="9">
        <f t="shared" si="97"/>
        <v>3.834801528291631E-3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-6.8686319309955335E-2</v>
      </c>
      <c r="D1244" s="6">
        <f t="shared" si="99"/>
        <v>4.7178104603491427E-3</v>
      </c>
      <c r="E1244" s="6">
        <f t="shared" si="100"/>
        <v>3.7910492245163446E-3</v>
      </c>
      <c r="F1244" s="6">
        <f t="shared" si="96"/>
        <v>0.91928411075024763</v>
      </c>
      <c r="G1244" s="17">
        <v>2.9724448774657592E-3</v>
      </c>
      <c r="H1244" s="9">
        <f t="shared" si="97"/>
        <v>9.5879304896846623E-3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-4.4338795274526041E-2</v>
      </c>
      <c r="D1245" s="6">
        <f t="shared" si="99"/>
        <v>1.9659287663963327E-3</v>
      </c>
      <c r="E1245" s="6">
        <f t="shared" si="100"/>
        <v>4.7178104603491427E-3</v>
      </c>
      <c r="F1245" s="6">
        <f t="shared" si="96"/>
        <v>0.1001587239658019</v>
      </c>
      <c r="G1245" s="17">
        <v>7.1266123260727574E-3</v>
      </c>
      <c r="H1245" s="9">
        <f t="shared" si="97"/>
        <v>3.1647863113613518E-3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-6.1405679574760126E-2</v>
      </c>
      <c r="D1246" s="6">
        <f t="shared" si="99"/>
        <v>3.7706574840381132E-3</v>
      </c>
      <c r="E1246" s="6">
        <f t="shared" si="100"/>
        <v>1.9659287663963327E-3</v>
      </c>
      <c r="F1246" s="6">
        <f t="shared" si="96"/>
        <v>0.48056954548990444</v>
      </c>
      <c r="G1246" s="17">
        <v>7.9871858522770761E-3</v>
      </c>
      <c r="H1246" s="9">
        <f t="shared" si="97"/>
        <v>6.9323123522379206E-3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-6.1854158969268762E-2</v>
      </c>
      <c r="D1247" s="6">
        <f t="shared" si="99"/>
        <v>3.8259369817955713E-3</v>
      </c>
      <c r="E1247" s="6">
        <f t="shared" si="100"/>
        <v>3.7706574840381132E-3</v>
      </c>
      <c r="F1247" s="6">
        <f t="shared" si="96"/>
        <v>0.59872888964298343</v>
      </c>
      <c r="G1247" s="17">
        <v>7.694908073199079E-3</v>
      </c>
      <c r="H1247" s="9">
        <f t="shared" si="97"/>
        <v>7.7377573601333828E-3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-6.2369467769825521E-2</v>
      </c>
      <c r="D1248" s="6">
        <f t="shared" si="99"/>
        <v>3.8899505098913046E-3</v>
      </c>
      <c r="E1248" s="6">
        <f t="shared" si="100"/>
        <v>3.8259369817955713E-3</v>
      </c>
      <c r="F1248" s="6">
        <f t="shared" si="96"/>
        <v>0.55714717076884945</v>
      </c>
      <c r="G1248" s="17">
        <v>5.8009705191297408E-3</v>
      </c>
      <c r="H1248" s="9">
        <f t="shared" si="97"/>
        <v>7.4642291682989574E-3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-8.1055067031799849E-2</v>
      </c>
      <c r="D1249" s="6">
        <f t="shared" si="99"/>
        <v>6.5699238915295664E-3</v>
      </c>
      <c r="E1249" s="6">
        <f t="shared" si="100"/>
        <v>3.8899505098913046E-3</v>
      </c>
      <c r="F1249" s="6">
        <f t="shared" si="96"/>
        <v>0.32524346143634764</v>
      </c>
      <c r="G1249" s="17">
        <v>1.0653166653956792E-2</v>
      </c>
      <c r="H1249" s="9">
        <f t="shared" si="97"/>
        <v>5.7030120238024014E-3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-5.8499932047988382E-2</v>
      </c>
      <c r="D1250" s="6">
        <f t="shared" si="99"/>
        <v>3.4222420496192582E-3</v>
      </c>
      <c r="E1250" s="6">
        <f t="shared" si="100"/>
        <v>6.5699238915295664E-3</v>
      </c>
      <c r="F1250" s="6">
        <f t="shared" si="96"/>
        <v>1.0498443075047725</v>
      </c>
      <c r="G1250" s="17">
        <v>6.1883817157105505E-3</v>
      </c>
      <c r="H1250" s="9">
        <f t="shared" si="97"/>
        <v>1.0246191036208394E-2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-6.2536981935718286E-2</v>
      </c>
      <c r="D1251" s="6">
        <f t="shared" si="99"/>
        <v>3.910874109628355E-3</v>
      </c>
      <c r="E1251" s="6">
        <f t="shared" si="100"/>
        <v>3.4222420496192582E-3</v>
      </c>
      <c r="F1251" s="6">
        <f t="shared" si="96"/>
        <v>0.36734666897655088</v>
      </c>
      <c r="G1251" s="17">
        <v>1.2951611882818471E-2</v>
      </c>
      <c r="H1251" s="9">
        <f t="shared" si="97"/>
        <v>6.060913041584997E-3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-6.4341589730178686E-2</v>
      </c>
      <c r="D1252" s="6">
        <f t="shared" si="99"/>
        <v>4.1398401690066356E-3</v>
      </c>
      <c r="E1252" s="6">
        <f t="shared" si="100"/>
        <v>3.910874109628355E-3</v>
      </c>
      <c r="F1252" s="6">
        <f t="shared" si="96"/>
        <v>1.5418709237079682</v>
      </c>
      <c r="G1252" s="17">
        <v>5.7427776493658572E-3</v>
      </c>
      <c r="H1252" s="9">
        <f t="shared" si="97"/>
        <v>1.2417209524317322E-2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-5.4345573565014196E-2</v>
      </c>
      <c r="D1253" s="6">
        <f t="shared" si="99"/>
        <v>2.9534413661103697E-3</v>
      </c>
      <c r="E1253" s="6">
        <f t="shared" si="100"/>
        <v>4.1398401690066356E-3</v>
      </c>
      <c r="F1253" s="6">
        <f t="shared" si="96"/>
        <v>0.3191694639371444</v>
      </c>
      <c r="G1253" s="17">
        <v>8.1843271497724409E-3</v>
      </c>
      <c r="H1253" s="9">
        <f t="shared" si="97"/>
        <v>5.649508509039918E-3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-5.8635738661417497E-2</v>
      </c>
      <c r="D1254" s="6">
        <f t="shared" si="99"/>
        <v>3.4381498483700506E-3</v>
      </c>
      <c r="E1254" s="6">
        <f t="shared" si="100"/>
        <v>2.9534413661103697E-3</v>
      </c>
      <c r="F1254" s="6">
        <f t="shared" si="96"/>
        <v>0.62758587548816269</v>
      </c>
      <c r="G1254" s="17">
        <v>4.6725862042949371E-3</v>
      </c>
      <c r="H1254" s="9">
        <f t="shared" si="97"/>
        <v>7.9220317816085708E-3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-6.2646082048654642E-2</v>
      </c>
      <c r="D1255" s="6">
        <f t="shared" si="99"/>
        <v>3.9245315960467694E-3</v>
      </c>
      <c r="E1255" s="6">
        <f t="shared" si="100"/>
        <v>3.4381498483700506E-3</v>
      </c>
      <c r="F1255" s="6">
        <f t="shared" si="96"/>
        <v>0.21797914318548431</v>
      </c>
      <c r="G1255" s="17">
        <v>5.9974421626286384E-3</v>
      </c>
      <c r="H1255" s="9">
        <f t="shared" si="97"/>
        <v>4.6688236546852391E-3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-7.1512609776353334E-2</v>
      </c>
      <c r="D1256" s="6">
        <f t="shared" si="99"/>
        <v>5.1140533570249863E-3</v>
      </c>
      <c r="E1256" s="6">
        <f t="shared" si="100"/>
        <v>3.9245315960467694E-3</v>
      </c>
      <c r="F1256" s="6">
        <f t="shared" si="96"/>
        <v>0.34627805555333779</v>
      </c>
      <c r="G1256" s="17">
        <v>7.2650450212179817E-3</v>
      </c>
      <c r="H1256" s="9">
        <f t="shared" si="97"/>
        <v>5.8845395363897237E-3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-6.9015197506486478E-2</v>
      </c>
      <c r="D1257" s="6">
        <f t="shared" si="99"/>
        <v>4.7630974868593376E-3</v>
      </c>
      <c r="E1257" s="6">
        <f t="shared" si="100"/>
        <v>5.1140533570249863E-3</v>
      </c>
      <c r="F1257" s="6">
        <f t="shared" si="96"/>
        <v>0.49890896288760433</v>
      </c>
      <c r="G1257" s="17">
        <v>5.3149163311419093E-3</v>
      </c>
      <c r="H1257" s="9">
        <f t="shared" si="97"/>
        <v>7.0633488012953483E-3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-6.7348170072525179E-2</v>
      </c>
      <c r="D1258" s="6">
        <f t="shared" si="99"/>
        <v>4.5357760121177764E-3</v>
      </c>
      <c r="E1258" s="6">
        <f t="shared" si="100"/>
        <v>4.7630974868593376E-3</v>
      </c>
      <c r="F1258" s="6">
        <f t="shared" si="96"/>
        <v>0.27629582022231469</v>
      </c>
      <c r="G1258" s="17">
        <v>9.5047594184370296E-3</v>
      </c>
      <c r="H1258" s="9">
        <f t="shared" si="97"/>
        <v>5.256384881478093E-3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-5.312115862349448E-2</v>
      </c>
      <c r="D1259" s="6">
        <f t="shared" si="99"/>
        <v>2.8218574935024621E-3</v>
      </c>
      <c r="E1259" s="6">
        <f t="shared" si="100"/>
        <v>4.5357760121177764E-3</v>
      </c>
      <c r="F1259" s="6">
        <f t="shared" si="96"/>
        <v>0.83963856184049379</v>
      </c>
      <c r="G1259" s="17">
        <v>5.0878810970492079E-3</v>
      </c>
      <c r="H1259" s="9">
        <f t="shared" si="97"/>
        <v>9.1631793709415835E-3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-6.1058678445797689E-2</v>
      </c>
      <c r="D1260" s="6">
        <f t="shared" si="99"/>
        <v>3.7281622135473193E-3</v>
      </c>
      <c r="E1260" s="6">
        <f t="shared" si="100"/>
        <v>2.8218574935024621E-3</v>
      </c>
      <c r="F1260" s="6">
        <f t="shared" si="96"/>
        <v>0.25470471297781488</v>
      </c>
      <c r="G1260" s="17">
        <v>5.6179593115993206E-3</v>
      </c>
      <c r="H1260" s="9">
        <f t="shared" si="97"/>
        <v>5.0468278450707515E-3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-6.2237017314419357E-2</v>
      </c>
      <c r="D1261" s="6">
        <f t="shared" si="99"/>
        <v>3.8734463241953346E-3</v>
      </c>
      <c r="E1261" s="6">
        <f t="shared" si="100"/>
        <v>3.7281622135473193E-3</v>
      </c>
      <c r="F1261" s="6">
        <f t="shared" si="96"/>
        <v>0.30626923569669889</v>
      </c>
      <c r="G1261" s="17">
        <v>5.264356729446959E-3</v>
      </c>
      <c r="H1261" s="9">
        <f t="shared" si="97"/>
        <v>5.5341596986055522E-3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-6.6866576303065556E-2</v>
      </c>
      <c r="D1262" s="6">
        <f t="shared" si="99"/>
        <v>4.4711390264936882E-3</v>
      </c>
      <c r="E1262" s="6">
        <f t="shared" si="100"/>
        <v>3.8734463241953346E-3</v>
      </c>
      <c r="F1262" s="6">
        <f t="shared" si="96"/>
        <v>0.27136835541076232</v>
      </c>
      <c r="G1262" s="17">
        <v>7.5470615382439901E-3</v>
      </c>
      <c r="H1262" s="9">
        <f t="shared" si="97"/>
        <v>5.2093027883850472E-3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-5.3293667881196556E-2</v>
      </c>
      <c r="D1263" s="6">
        <f t="shared" si="99"/>
        <v>2.8402150362312815E-3</v>
      </c>
      <c r="E1263" s="6">
        <f t="shared" si="100"/>
        <v>4.4711390264936882E-3</v>
      </c>
      <c r="F1263" s="6">
        <f t="shared" si="96"/>
        <v>0.53675541915882219</v>
      </c>
      <c r="G1263" s="17">
        <v>3.8894701411797566E-3</v>
      </c>
      <c r="H1263" s="9">
        <f t="shared" si="97"/>
        <v>7.3263593903030869E-3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-6.3987245347091617E-2</v>
      </c>
      <c r="D1264" s="6">
        <f t="shared" si="99"/>
        <v>4.0943675671088978E-3</v>
      </c>
      <c r="E1264" s="6">
        <f t="shared" si="100"/>
        <v>2.8402150362312815E-3</v>
      </c>
      <c r="F1264" s="6">
        <f t="shared" si="96"/>
        <v>0.15709387020316887</v>
      </c>
      <c r="G1264" s="17">
        <v>4.4869070756277342E-3</v>
      </c>
      <c r="H1264" s="9">
        <f t="shared" si="97"/>
        <v>3.9635069093312911E-3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-6.3284623057732928E-2</v>
      </c>
      <c r="D1265" s="6">
        <f t="shared" si="99"/>
        <v>4.0049435155593421E-3</v>
      </c>
      <c r="E1265" s="6">
        <f t="shared" si="100"/>
        <v>4.0943675671088978E-3</v>
      </c>
      <c r="F1265" s="6">
        <f t="shared" si="96"/>
        <v>0.20260337497591926</v>
      </c>
      <c r="G1265" s="17">
        <v>1.9989231595429011E-3</v>
      </c>
      <c r="H1265" s="9">
        <f t="shared" si="97"/>
        <v>4.5011484642912998E-3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-6.5232243197315326E-2</v>
      </c>
      <c r="D1266" s="6">
        <f t="shared" si="99"/>
        <v>4.2552455525536916E-3</v>
      </c>
      <c r="E1266" s="6">
        <f t="shared" si="100"/>
        <v>4.0049435155593421E-3</v>
      </c>
      <c r="F1266" s="6">
        <f t="shared" si="96"/>
        <v>5.6188143599301348E-2</v>
      </c>
      <c r="G1266" s="17">
        <v>3.6150671642084685E-3</v>
      </c>
      <c r="H1266" s="9">
        <f t="shared" si="97"/>
        <v>2.3704038389966665E-3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-7.4663618900843678E-2</v>
      </c>
      <c r="D1267" s="6">
        <f t="shared" si="99"/>
        <v>5.5746559873704211E-3</v>
      </c>
      <c r="E1267" s="6">
        <f t="shared" si="100"/>
        <v>4.2552455525536916E-3</v>
      </c>
      <c r="F1267" s="6">
        <f t="shared" si="96"/>
        <v>0.13852857534231997</v>
      </c>
      <c r="G1267" s="17">
        <v>1.1060552225113122E-2</v>
      </c>
      <c r="H1267" s="9">
        <f t="shared" si="97"/>
        <v>3.721942709692345E-3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-8.4694031322601893E-2</v>
      </c>
      <c r="D1268" s="6">
        <f t="shared" si="99"/>
        <v>7.1730789416738702E-3</v>
      </c>
      <c r="E1268" s="6">
        <f t="shared" si="100"/>
        <v>5.5746559873704211E-3</v>
      </c>
      <c r="F1268" s="6">
        <f t="shared" si="96"/>
        <v>1.1300194529595216</v>
      </c>
      <c r="G1268" s="17">
        <v>1.3513186213555533E-2</v>
      </c>
      <c r="H1268" s="9">
        <f t="shared" si="97"/>
        <v>1.0630237311365733E-2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-7.1816078965282193E-2</v>
      </c>
      <c r="D1269" s="6">
        <f t="shared" si="99"/>
        <v>5.1575491979476478E-3</v>
      </c>
      <c r="E1269" s="6">
        <f t="shared" si="100"/>
        <v>7.1730789416738702E-3</v>
      </c>
      <c r="F1269" s="6">
        <f t="shared" si="96"/>
        <v>1.6769864542073465</v>
      </c>
      <c r="G1269" s="17">
        <v>8.8360723347855451E-3</v>
      </c>
      <c r="H1269" s="9">
        <f t="shared" si="97"/>
        <v>1.2949851173690553E-2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-6.449312083191476E-2</v>
      </c>
      <c r="D1270" s="6">
        <f t="shared" si="99"/>
        <v>4.1593626346399576E-3</v>
      </c>
      <c r="E1270" s="6">
        <f t="shared" si="100"/>
        <v>5.1575491979476478E-3</v>
      </c>
      <c r="F1270" s="6">
        <f t="shared" si="96"/>
        <v>0.72841681634223654</v>
      </c>
      <c r="G1270" s="18">
        <v>5.7455542720349535E-3</v>
      </c>
      <c r="H1270" s="9">
        <f t="shared" si="97"/>
        <v>8.5347338349958893E-3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-6.4565241596443237E-2</v>
      </c>
      <c r="D1271" s="6">
        <f t="shared" si="99"/>
        <v>4.1686704224070843E-3</v>
      </c>
      <c r="E1271" s="6">
        <f t="shared" si="100"/>
        <v>4.1593626346399576E-3</v>
      </c>
      <c r="F1271" s="6">
        <f t="shared" si="96"/>
        <v>0.31946051544279302</v>
      </c>
      <c r="G1271" s="18">
        <v>9.5485129380693569E-3</v>
      </c>
      <c r="H1271" s="9">
        <f t="shared" si="97"/>
        <v>5.6520838231823222E-3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-5.9871979146110151E-2</v>
      </c>
      <c r="D1272" s="6">
        <f t="shared" si="99"/>
        <v>3.584653886872249E-3</v>
      </c>
      <c r="E1272" s="6">
        <f t="shared" si="100"/>
        <v>4.1686704224070843E-3</v>
      </c>
      <c r="F1272" s="6">
        <f t="shared" si="96"/>
        <v>0.84717152092163539</v>
      </c>
      <c r="G1272" s="18">
        <v>8.4505901166047996E-3</v>
      </c>
      <c r="H1272" s="9">
        <f t="shared" si="97"/>
        <v>9.204192093397635E-3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-7.2241604168467061E-2</v>
      </c>
      <c r="D1273" s="6">
        <f t="shared" si="99"/>
        <v>5.218849372833477E-3</v>
      </c>
      <c r="E1273" s="6">
        <f t="shared" si="100"/>
        <v>3.584653886872249E-3</v>
      </c>
      <c r="F1273" s="6">
        <f t="shared" si="96"/>
        <v>0.6678254059523363</v>
      </c>
      <c r="G1273" s="18">
        <v>6.6040309487066275E-3</v>
      </c>
      <c r="H1273" s="9">
        <f t="shared" si="97"/>
        <v>8.1720585286226156E-3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-5.7711366868722913E-2</v>
      </c>
      <c r="D1274" s="6">
        <f t="shared" si="99"/>
        <v>3.3306018658563288E-3</v>
      </c>
      <c r="E1274" s="6">
        <f t="shared" si="100"/>
        <v>5.218849372833477E-3</v>
      </c>
      <c r="F1274" s="6">
        <f t="shared" si="96"/>
        <v>0.41573960604409843</v>
      </c>
      <c r="G1274" s="18">
        <v>1.1871895342110021E-2</v>
      </c>
      <c r="H1274" s="9">
        <f t="shared" si="97"/>
        <v>6.4477872642023362E-3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-7.4454743807249951E-2</v>
      </c>
      <c r="D1275" s="6">
        <f t="shared" si="99"/>
        <v>5.5435088754032247E-3</v>
      </c>
      <c r="E1275" s="6">
        <f t="shared" si="100"/>
        <v>3.3306018658563288E-3</v>
      </c>
      <c r="F1275" s="6">
        <f t="shared" si="96"/>
        <v>1.2986446211303178</v>
      </c>
      <c r="G1275" s="18">
        <v>6.1011782869594333E-3</v>
      </c>
      <c r="H1275" s="9">
        <f t="shared" si="97"/>
        <v>1.1395808971417159E-2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-5.5555606841619136E-2</v>
      </c>
      <c r="D1276" s="6">
        <f t="shared" si="99"/>
        <v>3.0864254515405591E-3</v>
      </c>
      <c r="E1276" s="6">
        <f t="shared" si="100"/>
        <v>5.5435088754032247E-3</v>
      </c>
      <c r="F1276" s="6">
        <f t="shared" si="96"/>
        <v>0.35780075957997481</v>
      </c>
      <c r="G1276" s="18">
        <v>5.6439780367382071E-3</v>
      </c>
      <c r="H1276" s="9">
        <f t="shared" si="97"/>
        <v>5.9816449207552832E-3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-5.525409811652493E-2</v>
      </c>
      <c r="D1277" s="6">
        <f t="shared" si="99"/>
        <v>3.0530153586705638E-3</v>
      </c>
      <c r="E1277" s="6">
        <f t="shared" si="100"/>
        <v>3.0864254515405591E-3</v>
      </c>
      <c r="F1277" s="6">
        <f t="shared" si="96"/>
        <v>0.30887410415272382</v>
      </c>
      <c r="G1277" s="18">
        <v>7.0357454592644463E-3</v>
      </c>
      <c r="H1277" s="9">
        <f t="shared" si="97"/>
        <v>5.5576443224870349E-3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-7.9427978412530006E-2</v>
      </c>
      <c r="D1278" s="6">
        <f t="shared" si="99"/>
        <v>6.3088037547013327E-3</v>
      </c>
      <c r="E1278" s="6">
        <f t="shared" si="100"/>
        <v>3.0530153586705638E-3</v>
      </c>
      <c r="F1278" s="6">
        <f t="shared" si="96"/>
        <v>0.46898459002779508</v>
      </c>
      <c r="G1278" s="18">
        <v>6.6499977074287592E-3</v>
      </c>
      <c r="H1278" s="9">
        <f t="shared" si="97"/>
        <v>6.8482449578544944E-3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-7.7353429849393918E-2</v>
      </c>
      <c r="D1279" s="6">
        <f t="shared" si="99"/>
        <v>5.9835531094651062E-3</v>
      </c>
      <c r="E1279" s="6">
        <f t="shared" si="100"/>
        <v>6.3088037547013327E-3</v>
      </c>
      <c r="F1279" s="6">
        <f t="shared" si="96"/>
        <v>0.42135851272768116</v>
      </c>
      <c r="G1279" s="18">
        <v>1.0482933312125877E-2</v>
      </c>
      <c r="H1279" s="9">
        <f t="shared" si="97"/>
        <v>6.4912133898654203E-3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-6.9590975388968745E-2</v>
      </c>
      <c r="D1280" s="6">
        <f t="shared" si="99"/>
        <v>4.8429038555880535E-3</v>
      </c>
      <c r="E1280" s="6">
        <f t="shared" si="100"/>
        <v>5.9835531094651062E-3</v>
      </c>
      <c r="F1280" s="6">
        <f t="shared" si="96"/>
        <v>1.0171499488639009</v>
      </c>
      <c r="G1280" s="18">
        <v>7.359487083046551E-3</v>
      </c>
      <c r="H1280" s="9">
        <f t="shared" si="97"/>
        <v>1.0085385212593025E-2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-7.6549319430648077E-2</v>
      </c>
      <c r="D1281" s="6">
        <f t="shared" si="99"/>
        <v>5.8597983052953951E-3</v>
      </c>
      <c r="E1281" s="6">
        <f t="shared" si="100"/>
        <v>4.8429038555880535E-3</v>
      </c>
      <c r="F1281" s="6">
        <f t="shared" si="96"/>
        <v>0.51141763184163758</v>
      </c>
      <c r="G1281" s="18">
        <v>8.4489848691022343E-3</v>
      </c>
      <c r="H1281" s="9">
        <f t="shared" si="97"/>
        <v>7.1513469489435178E-3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-5.8314987891463201E-2</v>
      </c>
      <c r="D1282" s="6">
        <f t="shared" si="99"/>
        <v>3.4006378127814998E-3</v>
      </c>
      <c r="E1282" s="6">
        <f t="shared" si="100"/>
        <v>5.8597983052953951E-3</v>
      </c>
      <c r="F1282" s="6">
        <f t="shared" si="96"/>
        <v>0.66776970319125695</v>
      </c>
      <c r="G1282" s="18">
        <v>1.0024450209314011E-2</v>
      </c>
      <c r="H1282" s="9">
        <f t="shared" si="97"/>
        <v>8.1717177092166908E-3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-5.1042096331685237E-2</v>
      </c>
      <c r="D1283" s="6">
        <f t="shared" si="99"/>
        <v>2.6052955979330356E-3</v>
      </c>
      <c r="E1283" s="6">
        <f t="shared" si="100"/>
        <v>3.4006378127814998E-3</v>
      </c>
      <c r="F1283" s="6">
        <f t="shared" si="96"/>
        <v>0.93162679232199941</v>
      </c>
      <c r="G1283" s="18">
        <v>9.5479174351414016E-3</v>
      </c>
      <c r="H1283" s="9">
        <f t="shared" si="97"/>
        <v>9.6520816009915671E-3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-6.3382044238804267E-2</v>
      </c>
      <c r="D1284" s="6">
        <f t="shared" si="99"/>
        <v>4.0172835318897414E-3</v>
      </c>
      <c r="E1284" s="6">
        <f t="shared" si="100"/>
        <v>2.6052955979330356E-3</v>
      </c>
      <c r="F1284" s="6">
        <f t="shared" si="96"/>
        <v>0.84693748847246575</v>
      </c>
      <c r="G1284" s="18">
        <v>5.8228705047980766E-3</v>
      </c>
      <c r="H1284" s="9">
        <f t="shared" si="97"/>
        <v>9.2029206693987411E-3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-6.9445017324878219E-2</v>
      </c>
      <c r="D1285" s="6">
        <f t="shared" si="99"/>
        <v>4.8226104312526358E-3</v>
      </c>
      <c r="E1285" s="6">
        <f t="shared" si="100"/>
        <v>4.0172835318897414E-3</v>
      </c>
      <c r="F1285" s="6">
        <f t="shared" si="96"/>
        <v>0.32756375979928809</v>
      </c>
      <c r="G1285" s="18">
        <v>9.6723240571618442E-3</v>
      </c>
      <c r="H1285" s="9">
        <f t="shared" si="97"/>
        <v>5.7233186159717517E-3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-5.0928417267740597E-2</v>
      </c>
      <c r="D1286" s="6">
        <f t="shared" si="99"/>
        <v>2.5937036853970986E-3</v>
      </c>
      <c r="E1286" s="6">
        <f t="shared" si="100"/>
        <v>4.8226104312526358E-3</v>
      </c>
      <c r="F1286" s="6">
        <f t="shared" si="96"/>
        <v>0.86881775773853454</v>
      </c>
      <c r="G1286" s="18">
        <v>8.8700834109900276E-3</v>
      </c>
      <c r="H1286" s="9">
        <f t="shared" si="97"/>
        <v>9.3210394148857383E-3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-6.085479223189523E-2</v>
      </c>
      <c r="D1287" s="6">
        <f t="shared" si="99"/>
        <v>3.703305737587136E-3</v>
      </c>
      <c r="E1287" s="6">
        <f t="shared" si="100"/>
        <v>2.5937036853970986E-3</v>
      </c>
      <c r="F1287" s="6">
        <f t="shared" si="96"/>
        <v>0.73366603217916027</v>
      </c>
      <c r="G1287" s="18">
        <v>3.8892438927067802E-3</v>
      </c>
      <c r="H1287" s="9">
        <f t="shared" si="97"/>
        <v>8.5654307082548998E-3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-6.0830269899176864E-2</v>
      </c>
      <c r="D1288" s="6">
        <f t="shared" si="99"/>
        <v>3.700321736006703E-3</v>
      </c>
      <c r="E1288" s="6">
        <f t="shared" si="100"/>
        <v>3.703305737587136E-3</v>
      </c>
      <c r="F1288" s="6">
        <f t="shared" si="96"/>
        <v>0.15715014312100681</v>
      </c>
      <c r="G1288" s="18">
        <v>5.7487648975722058E-3</v>
      </c>
      <c r="H1288" s="9">
        <f t="shared" si="97"/>
        <v>3.9642167337445968E-3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-7.2330454374128494E-2</v>
      </c>
      <c r="D1289" s="6">
        <f t="shared" si="99"/>
        <v>5.2316946299678837E-3</v>
      </c>
      <c r="E1289" s="6">
        <f t="shared" si="100"/>
        <v>3.700321736006703E-3</v>
      </c>
      <c r="F1289" s="6">
        <f t="shared" si="96"/>
        <v>0.31975692330020095</v>
      </c>
      <c r="G1289" s="18">
        <v>7.3438797005153759E-3</v>
      </c>
      <c r="H1289" s="9">
        <f t="shared" si="97"/>
        <v>5.6547053265417905E-3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-4.9894983359899843E-2</v>
      </c>
      <c r="D1290" s="6">
        <f t="shared" si="99"/>
        <v>2.489509364484682E-3</v>
      </c>
      <c r="E1290" s="6">
        <f t="shared" si="100"/>
        <v>5.2316946299678837E-3</v>
      </c>
      <c r="F1290" s="6">
        <f t="shared" si="96"/>
        <v>0.50936809188236631</v>
      </c>
      <c r="G1290" s="18">
        <v>5.7113078208960895E-3</v>
      </c>
      <c r="H1290" s="9">
        <f t="shared" si="97"/>
        <v>7.1370028154847066E-3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-6.6121266048201344E-2</v>
      </c>
      <c r="D1291" s="6">
        <f t="shared" si="99"/>
        <v>4.3720218238170235E-3</v>
      </c>
      <c r="E1291" s="6">
        <f t="shared" si="100"/>
        <v>2.489509364484682E-3</v>
      </c>
      <c r="F1291" s="6">
        <f t="shared" si="96"/>
        <v>0.31576089486189401</v>
      </c>
      <c r="G1291" s="18">
        <v>4.8518071258421584E-3</v>
      </c>
      <c r="H1291" s="9">
        <f t="shared" si="97"/>
        <v>5.619260581801613E-3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-6.1669139942204534E-2</v>
      </c>
      <c r="D1292" s="6">
        <f t="shared" si="99"/>
        <v>3.8030828212112068E-3</v>
      </c>
      <c r="E1292" s="6">
        <f t="shared" si="100"/>
        <v>4.3720218238170235E-3</v>
      </c>
      <c r="F1292" s="6">
        <f t="shared" si="96"/>
        <v>0.23354465206821343</v>
      </c>
      <c r="G1292" s="18">
        <v>5.1485668821947567E-3</v>
      </c>
      <c r="H1292" s="9">
        <f t="shared" si="97"/>
        <v>4.8326457770895377E-3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-8.0391307067294707E-2</v>
      </c>
      <c r="D1293" s="6">
        <f t="shared" si="99"/>
        <v>6.4627622519880679E-3</v>
      </c>
      <c r="E1293" s="6">
        <f t="shared" si="100"/>
        <v>3.8030828212112068E-3</v>
      </c>
      <c r="F1293" s="6">
        <f t="shared" ref="F1293:F1356" si="101">B$6+B$7*E1293+B$8*(G1292*100)^2</f>
        <v>0.26042305158468076</v>
      </c>
      <c r="G1293" s="18">
        <v>7.90976944801405E-3</v>
      </c>
      <c r="H1293" s="9">
        <f t="shared" ref="H1293:H1356" si="102">SQRT(F1293)/100</f>
        <v>5.1031661895795709E-3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-6.3632052750820955E-2</v>
      </c>
      <c r="D1294" s="6">
        <f t="shared" ref="D1294:D1357" si="104">C1294^2</f>
        <v>4.0490381372832607E-3</v>
      </c>
      <c r="E1294" s="6">
        <f t="shared" si="100"/>
        <v>6.4627622519880679E-3</v>
      </c>
      <c r="F1294" s="6">
        <f t="shared" si="101"/>
        <v>0.58778821273573356</v>
      </c>
      <c r="G1294" s="18">
        <v>7.7572483952584106E-3</v>
      </c>
      <c r="H1294" s="9">
        <f t="shared" si="102"/>
        <v>7.6667347204382487E-3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-5.2490102091694288E-2</v>
      </c>
      <c r="D1295" s="6">
        <f t="shared" si="104"/>
        <v>2.7552108175964889E-3</v>
      </c>
      <c r="E1295" s="6">
        <f t="shared" ref="E1295:E1358" si="105">D1294</f>
        <v>4.0490381372832607E-3</v>
      </c>
      <c r="F1295" s="6">
        <f t="shared" si="101"/>
        <v>0.56590579637834215</v>
      </c>
      <c r="G1295" s="18">
        <v>1.143710927538997E-2</v>
      </c>
      <c r="H1295" s="9">
        <f t="shared" si="102"/>
        <v>7.5226710441062229E-3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-6.0894879293947664E-2</v>
      </c>
      <c r="D1296" s="6">
        <f t="shared" si="104"/>
        <v>3.7081863242244559E-3</v>
      </c>
      <c r="E1296" s="6">
        <f t="shared" si="105"/>
        <v>2.7552108175964889E-3</v>
      </c>
      <c r="F1296" s="6">
        <f t="shared" si="101"/>
        <v>1.2066467735464708</v>
      </c>
      <c r="G1296" s="18">
        <v>2.8345399882875977E-3</v>
      </c>
      <c r="H1296" s="9">
        <f t="shared" si="102"/>
        <v>1.0984747487068016E-2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-6.0879926843756982E-2</v>
      </c>
      <c r="D1297" s="6">
        <f t="shared" si="104"/>
        <v>3.7063654925012018E-3</v>
      </c>
      <c r="E1297" s="6">
        <f t="shared" si="105"/>
        <v>3.7081863242244559E-3</v>
      </c>
      <c r="F1297" s="6">
        <f t="shared" si="101"/>
        <v>9.2808454739150378E-2</v>
      </c>
      <c r="G1297" s="18">
        <v>7.7089113490316011E-3</v>
      </c>
      <c r="H1297" s="9">
        <f t="shared" si="102"/>
        <v>3.0464480093897938E-3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-6.4752373894055484E-2</v>
      </c>
      <c r="D1298" s="6">
        <f t="shared" si="104"/>
        <v>4.1928699249155583E-3</v>
      </c>
      <c r="E1298" s="6">
        <f t="shared" si="105"/>
        <v>3.7063654925012018E-3</v>
      </c>
      <c r="F1298" s="6">
        <f t="shared" si="101"/>
        <v>0.55909424441244404</v>
      </c>
      <c r="G1298" s="18">
        <v>5.3759118323340009E-3</v>
      </c>
      <c r="H1298" s="9">
        <f t="shared" si="102"/>
        <v>7.4772604903964937E-3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-7.6477312096346589E-2</v>
      </c>
      <c r="D1299" s="6">
        <f t="shared" si="104"/>
        <v>5.8487792654820002E-3</v>
      </c>
      <c r="E1299" s="6">
        <f t="shared" si="105"/>
        <v>4.1928699249155583E-3</v>
      </c>
      <c r="F1299" s="6">
        <f t="shared" si="101"/>
        <v>0.28216452672009296</v>
      </c>
      <c r="G1299" s="18">
        <v>7.5777180100288274E-3</v>
      </c>
      <c r="H1299" s="9">
        <f t="shared" si="102"/>
        <v>5.3119161017479641E-3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-6.5220387073126995E-2</v>
      </c>
      <c r="D1300" s="6">
        <f t="shared" si="104"/>
        <v>4.2536988899685105E-3</v>
      </c>
      <c r="E1300" s="6">
        <f t="shared" si="105"/>
        <v>5.8487792654820002E-3</v>
      </c>
      <c r="F1300" s="6">
        <f t="shared" si="101"/>
        <v>0.54107762712764274</v>
      </c>
      <c r="G1300" s="18">
        <v>4.1145550922921763E-3</v>
      </c>
      <c r="H1300" s="9">
        <f t="shared" si="102"/>
        <v>7.3557978977650193E-3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-7.774252268482966E-2</v>
      </c>
      <c r="D1301" s="6">
        <f t="shared" si="104"/>
        <v>6.0438998334012544E-3</v>
      </c>
      <c r="E1301" s="6">
        <f t="shared" si="105"/>
        <v>4.2536988899685105E-3</v>
      </c>
      <c r="F1301" s="6">
        <f t="shared" si="101"/>
        <v>0.17355796520800573</v>
      </c>
      <c r="G1301" s="18">
        <v>1.3230006717934771E-2</v>
      </c>
      <c r="H1301" s="9">
        <f t="shared" si="102"/>
        <v>4.1660288670147946E-3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-6.3442022548179572E-2</v>
      </c>
      <c r="D1302" s="6">
        <f t="shared" si="104"/>
        <v>4.0248902250037254E-3</v>
      </c>
      <c r="E1302" s="6">
        <f t="shared" si="105"/>
        <v>6.0438998334012544E-3</v>
      </c>
      <c r="F1302" s="6">
        <f t="shared" si="101"/>
        <v>1.6081809889016803</v>
      </c>
      <c r="G1302" s="18">
        <v>6.7806256402055624E-3</v>
      </c>
      <c r="H1302" s="9">
        <f t="shared" si="102"/>
        <v>1.2681407606814316E-2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-5.3882673104752282E-2</v>
      </c>
      <c r="D1303" s="6">
        <f t="shared" si="104"/>
        <v>2.9033424609135948E-3</v>
      </c>
      <c r="E1303" s="6">
        <f t="shared" si="105"/>
        <v>4.0248902250037254E-3</v>
      </c>
      <c r="F1303" s="6">
        <f t="shared" si="101"/>
        <v>0.43708515250265134</v>
      </c>
      <c r="G1303" s="18">
        <v>7.3229916211195881E-3</v>
      </c>
      <c r="H1303" s="9">
        <f t="shared" si="102"/>
        <v>6.6112415815991121E-3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-5.724482901799649E-2</v>
      </c>
      <c r="D1304" s="6">
        <f t="shared" si="104"/>
        <v>3.2769704492996532E-3</v>
      </c>
      <c r="E1304" s="6">
        <f t="shared" si="105"/>
        <v>2.9033424609135948E-3</v>
      </c>
      <c r="F1304" s="6">
        <f t="shared" si="101"/>
        <v>0.50639357936952578</v>
      </c>
      <c r="G1304" s="18">
        <v>4.4707803776893144E-3</v>
      </c>
      <c r="H1304" s="9">
        <f t="shared" si="102"/>
        <v>7.1161336368109739E-3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-7.0545413495988793E-2</v>
      </c>
      <c r="D1305" s="6">
        <f t="shared" si="104"/>
        <v>4.9766553653200381E-3</v>
      </c>
      <c r="E1305" s="6">
        <f t="shared" si="105"/>
        <v>3.2769704492996532E-3</v>
      </c>
      <c r="F1305" s="6">
        <f t="shared" si="101"/>
        <v>0.20122429213093651</v>
      </c>
      <c r="G1305" s="18">
        <v>9.462827439306952E-3</v>
      </c>
      <c r="H1305" s="9">
        <f t="shared" si="102"/>
        <v>4.485803073374226E-3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-5.4426161718537536E-2</v>
      </c>
      <c r="D1306" s="6">
        <f t="shared" si="104"/>
        <v>2.9622070794124008E-3</v>
      </c>
      <c r="E1306" s="6">
        <f t="shared" si="105"/>
        <v>4.9766553653200381E-3</v>
      </c>
      <c r="F1306" s="6">
        <f t="shared" si="101"/>
        <v>0.8324592668986478</v>
      </c>
      <c r="G1306" s="18">
        <v>4.8149715681265002E-3</v>
      </c>
      <c r="H1306" s="9">
        <f t="shared" si="102"/>
        <v>9.1239205766964447E-3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-6.5712141842926314E-2</v>
      </c>
      <c r="D1307" s="6">
        <f t="shared" si="104"/>
        <v>4.3180855855848672E-3</v>
      </c>
      <c r="E1307" s="6">
        <f t="shared" si="105"/>
        <v>2.9622070794124008E-3</v>
      </c>
      <c r="F1307" s="6">
        <f t="shared" si="101"/>
        <v>0.23019592598708222</v>
      </c>
      <c r="G1307" s="18">
        <v>1.0730811742558577E-2</v>
      </c>
      <c r="H1307" s="9">
        <f t="shared" si="102"/>
        <v>4.7978737581045438E-3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-6.8311213373108456E-2</v>
      </c>
      <c r="D1308" s="6">
        <f t="shared" si="104"/>
        <v>4.6664218725063515E-3</v>
      </c>
      <c r="E1308" s="6">
        <f t="shared" si="105"/>
        <v>4.3180855855848672E-3</v>
      </c>
      <c r="F1308" s="6">
        <f t="shared" si="101"/>
        <v>1.0647202830593701</v>
      </c>
      <c r="G1308" s="18">
        <v>8.5909955517265574E-3</v>
      </c>
      <c r="H1308" s="9">
        <f t="shared" si="102"/>
        <v>1.0318528398271578E-2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-5.7985632807039542E-2</v>
      </c>
      <c r="D1309" s="6">
        <f t="shared" si="104"/>
        <v>3.3623336120328206E-3</v>
      </c>
      <c r="E1309" s="6">
        <f t="shared" si="105"/>
        <v>4.6664218725063515E-3</v>
      </c>
      <c r="F1309" s="6">
        <f t="shared" si="101"/>
        <v>0.68962520057239252</v>
      </c>
      <c r="G1309" s="18">
        <v>7.4603959502556405E-3</v>
      </c>
      <c r="H1309" s="9">
        <f t="shared" si="102"/>
        <v>8.3043675290318912E-3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-5.4478781025879351E-2</v>
      </c>
      <c r="D1310" s="6">
        <f t="shared" si="104"/>
        <v>2.967937582065712E-3</v>
      </c>
      <c r="E1310" s="6">
        <f t="shared" si="105"/>
        <v>3.3623336120328206E-3</v>
      </c>
      <c r="F1310" s="6">
        <f t="shared" si="101"/>
        <v>0.52486199499926911</v>
      </c>
      <c r="G1310" s="18">
        <v>8.1051612503294859E-3</v>
      </c>
      <c r="H1310" s="9">
        <f t="shared" si="102"/>
        <v>7.2447359855226543E-3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-7.1902382930820283E-2</v>
      </c>
      <c r="D1311" s="6">
        <f t="shared" si="104"/>
        <v>5.1699526711303156E-3</v>
      </c>
      <c r="E1311" s="6">
        <f t="shared" si="105"/>
        <v>2.967937582065712E-3</v>
      </c>
      <c r="F1311" s="6">
        <f t="shared" si="101"/>
        <v>0.61588680205945301</v>
      </c>
      <c r="G1311" s="18">
        <v>6.9771452449645987E-3</v>
      </c>
      <c r="H1311" s="9">
        <f t="shared" si="102"/>
        <v>7.8478455773508503E-3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-6.9830118424542606E-2</v>
      </c>
      <c r="D1312" s="6">
        <f t="shared" si="104"/>
        <v>4.8762454391856449E-3</v>
      </c>
      <c r="E1312" s="6">
        <f t="shared" si="105"/>
        <v>5.1699526711303156E-3</v>
      </c>
      <c r="F1312" s="6">
        <f t="shared" si="101"/>
        <v>0.46171140753372386</v>
      </c>
      <c r="G1312" s="18">
        <v>6.1414270216648163E-3</v>
      </c>
      <c r="H1312" s="9">
        <f t="shared" si="102"/>
        <v>6.7949349337114613E-3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-6.466198234492361E-2</v>
      </c>
      <c r="D1313" s="6">
        <f t="shared" si="104"/>
        <v>4.1811719607752129E-3</v>
      </c>
      <c r="E1313" s="6">
        <f t="shared" si="105"/>
        <v>4.8762454391856449E-3</v>
      </c>
      <c r="F1313" s="6">
        <f t="shared" si="101"/>
        <v>0.36221562469313046</v>
      </c>
      <c r="G1313" s="18">
        <v>9.5099894348138619E-3</v>
      </c>
      <c r="H1313" s="9">
        <f t="shared" si="102"/>
        <v>6.0184352176718692E-3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-7.273623479936446E-2</v>
      </c>
      <c r="D1314" s="6">
        <f t="shared" si="104"/>
        <v>5.2905598527882777E-3</v>
      </c>
      <c r="E1314" s="6">
        <f t="shared" si="105"/>
        <v>4.1811719607752129E-3</v>
      </c>
      <c r="F1314" s="6">
        <f t="shared" si="101"/>
        <v>0.84051116817622806</v>
      </c>
      <c r="G1314" s="18">
        <v>9.0320179174022096E-3</v>
      </c>
      <c r="H1314" s="9">
        <f t="shared" si="102"/>
        <v>9.1679396168181E-3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-5.9286801583127935E-2</v>
      </c>
      <c r="D1315" s="6">
        <f t="shared" si="104"/>
        <v>3.5149248419571811E-3</v>
      </c>
      <c r="E1315" s="6">
        <f t="shared" si="105"/>
        <v>5.2905598527882777E-3</v>
      </c>
      <c r="F1315" s="6">
        <f t="shared" si="101"/>
        <v>0.76019409518134928</v>
      </c>
      <c r="G1315" s="18">
        <v>4.5050622831417295E-3</v>
      </c>
      <c r="H1315" s="9">
        <f t="shared" si="102"/>
        <v>8.7189110282268004E-3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-7.1761019388228514E-2</v>
      </c>
      <c r="D1316" s="6">
        <f t="shared" si="104"/>
        <v>5.1496439036377087E-3</v>
      </c>
      <c r="E1316" s="6">
        <f t="shared" si="105"/>
        <v>3.5149248419571811E-3</v>
      </c>
      <c r="F1316" s="6">
        <f t="shared" si="101"/>
        <v>0.20403605257492138</v>
      </c>
      <c r="G1316" s="18">
        <v>6.1591622288416957E-3</v>
      </c>
      <c r="H1316" s="9">
        <f t="shared" si="102"/>
        <v>4.517035007335247E-3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-7.3394646655680559E-2</v>
      </c>
      <c r="D1317" s="6">
        <f t="shared" si="104"/>
        <v>5.3867741577122014E-3</v>
      </c>
      <c r="E1317" s="6">
        <f t="shared" si="105"/>
        <v>5.1496439036377087E-3</v>
      </c>
      <c r="F1317" s="6">
        <f t="shared" si="101"/>
        <v>0.36421781483881321</v>
      </c>
      <c r="G1317" s="18">
        <v>8.6734186889771102E-3</v>
      </c>
      <c r="H1317" s="9">
        <f t="shared" si="102"/>
        <v>6.035046104536511E-3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-6.3567650945185794E-2</v>
      </c>
      <c r="D1318" s="6">
        <f t="shared" si="104"/>
        <v>4.0408462466889807E-3</v>
      </c>
      <c r="E1318" s="6">
        <f t="shared" si="105"/>
        <v>5.3867741577122014E-3</v>
      </c>
      <c r="F1318" s="6">
        <f t="shared" si="101"/>
        <v>0.70259625678374094</v>
      </c>
      <c r="G1318" s="18">
        <v>4.3073564639345401E-3</v>
      </c>
      <c r="H1318" s="9">
        <f t="shared" si="102"/>
        <v>8.382101507281697E-3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-6.818904949520628E-2</v>
      </c>
      <c r="D1319" s="6">
        <f t="shared" si="104"/>
        <v>4.6497464710596919E-3</v>
      </c>
      <c r="E1319" s="6">
        <f t="shared" si="105"/>
        <v>4.0408462466889807E-3</v>
      </c>
      <c r="F1319" s="6">
        <f t="shared" si="101"/>
        <v>0.18827248853607598</v>
      </c>
      <c r="G1319" s="18">
        <v>6.3912344233235342E-3</v>
      </c>
      <c r="H1319" s="9">
        <f t="shared" si="102"/>
        <v>4.3390377796935116E-3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-6.4039481131635809E-2</v>
      </c>
      <c r="D1320" s="6">
        <f t="shared" si="104"/>
        <v>4.1010551436091386E-3</v>
      </c>
      <c r="E1320" s="6">
        <f t="shared" si="105"/>
        <v>4.6497464710596919E-3</v>
      </c>
      <c r="F1320" s="6">
        <f t="shared" si="101"/>
        <v>0.39060197591864204</v>
      </c>
      <c r="G1320" s="18">
        <v>6.7067912200985871E-3</v>
      </c>
      <c r="H1320" s="9">
        <f t="shared" si="102"/>
        <v>6.2498158046349018E-3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-7.2992244758219402E-2</v>
      </c>
      <c r="D1321" s="6">
        <f t="shared" si="104"/>
        <v>5.327867794843808E-3</v>
      </c>
      <c r="E1321" s="6">
        <f t="shared" si="105"/>
        <v>4.1010551436091386E-3</v>
      </c>
      <c r="F1321" s="6">
        <f t="shared" si="101"/>
        <v>0.42805631108375286</v>
      </c>
      <c r="G1321" s="18">
        <v>8.5973032541411722E-3</v>
      </c>
      <c r="H1321" s="9">
        <f t="shared" si="102"/>
        <v>6.5426012493789718E-3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-6.3457737583456242E-2</v>
      </c>
      <c r="D1322" s="6">
        <f t="shared" si="104"/>
        <v>4.0268844592107949E-3</v>
      </c>
      <c r="E1322" s="6">
        <f t="shared" si="105"/>
        <v>5.327867794843808E-3</v>
      </c>
      <c r="F1322" s="6">
        <f t="shared" si="101"/>
        <v>0.69066424622421341</v>
      </c>
      <c r="G1322" s="18">
        <v>5.6990671920165133E-3</v>
      </c>
      <c r="H1322" s="9">
        <f t="shared" si="102"/>
        <v>8.3106211935342917E-3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-6.347798100263416E-2</v>
      </c>
      <c r="D1323" s="6">
        <f t="shared" si="104"/>
        <v>4.0294540721707833E-3</v>
      </c>
      <c r="E1323" s="6">
        <f t="shared" si="105"/>
        <v>4.0268844592107949E-3</v>
      </c>
      <c r="F1323" s="6">
        <f t="shared" si="101"/>
        <v>0.31462234574202252</v>
      </c>
      <c r="G1323" s="18">
        <v>7.5211586706742583E-3</v>
      </c>
      <c r="H1323" s="9">
        <f t="shared" si="102"/>
        <v>5.6091206596223485E-3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-6.3167010591360373E-2</v>
      </c>
      <c r="D1324" s="6">
        <f t="shared" si="104"/>
        <v>3.9900712270490336E-3</v>
      </c>
      <c r="E1324" s="6">
        <f t="shared" si="105"/>
        <v>4.0294540721707833E-3</v>
      </c>
      <c r="F1324" s="6">
        <f t="shared" si="101"/>
        <v>0.53317716647667834</v>
      </c>
      <c r="G1324" s="18">
        <v>5.9127509522678605E-3</v>
      </c>
      <c r="H1324" s="9">
        <f t="shared" si="102"/>
        <v>7.3018981537452191E-3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-7.3299027711654391E-2</v>
      </c>
      <c r="D1325" s="6">
        <f t="shared" si="104"/>
        <v>5.372747463473878E-3</v>
      </c>
      <c r="E1325" s="6">
        <f t="shared" si="105"/>
        <v>3.9900712270490336E-3</v>
      </c>
      <c r="F1325" s="6">
        <f t="shared" si="101"/>
        <v>0.33713170891272315</v>
      </c>
      <c r="G1325" s="18">
        <v>1.0634399976848249E-2</v>
      </c>
      <c r="H1325" s="9">
        <f t="shared" si="102"/>
        <v>5.8063044091119023E-3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-4.7922959926593081E-2</v>
      </c>
      <c r="D1326" s="6">
        <f t="shared" si="104"/>
        <v>2.2966100881258462E-3</v>
      </c>
      <c r="E1326" s="6">
        <f t="shared" si="105"/>
        <v>5.372747463473878E-3</v>
      </c>
      <c r="F1326" s="6">
        <f t="shared" si="101"/>
        <v>1.0461194685603374</v>
      </c>
      <c r="G1326" s="18">
        <v>5.8107048024823287E-3</v>
      </c>
      <c r="H1326" s="9">
        <f t="shared" si="102"/>
        <v>1.0227998184201724E-2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-6.7116094778017291E-2</v>
      </c>
      <c r="D1327" s="6">
        <f t="shared" si="104"/>
        <v>4.5045701782517999E-3</v>
      </c>
      <c r="E1327" s="6">
        <f t="shared" si="105"/>
        <v>2.2966100881258462E-3</v>
      </c>
      <c r="F1327" s="6">
        <f t="shared" si="101"/>
        <v>0.32613563217071306</v>
      </c>
      <c r="G1327" s="18">
        <v>3.6460729341193389E-3</v>
      </c>
      <c r="H1327" s="9">
        <f t="shared" si="102"/>
        <v>5.7108285928638503E-3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-7.1138875464170387E-2</v>
      </c>
      <c r="D1328" s="6">
        <f t="shared" si="104"/>
        <v>5.0607396023067434E-3</v>
      </c>
      <c r="E1328" s="6">
        <f t="shared" si="105"/>
        <v>4.5045701782517999E-3</v>
      </c>
      <c r="F1328" s="6">
        <f t="shared" si="101"/>
        <v>0.14059211398456511</v>
      </c>
      <c r="G1328" s="18">
        <v>9.8358004600224321E-3</v>
      </c>
      <c r="H1328" s="9">
        <f t="shared" si="102"/>
        <v>3.7495614941558848E-3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-6.0751065494801151E-2</v>
      </c>
      <c r="D1329" s="6">
        <f t="shared" si="104"/>
        <v>3.6906919587536189E-3</v>
      </c>
      <c r="E1329" s="6">
        <f t="shared" si="105"/>
        <v>5.0607396023067434E-3</v>
      </c>
      <c r="F1329" s="6">
        <f t="shared" si="101"/>
        <v>0.89777255696943503</v>
      </c>
      <c r="G1329" s="18">
        <v>7.9411765289432584E-3</v>
      </c>
      <c r="H1329" s="9">
        <f t="shared" si="102"/>
        <v>9.4750860522183917E-3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-5.976505981782336E-2</v>
      </c>
      <c r="D1330" s="6">
        <f t="shared" si="104"/>
        <v>3.5718623750280042E-3</v>
      </c>
      <c r="E1330" s="6">
        <f t="shared" si="105"/>
        <v>3.6906919587536189E-3</v>
      </c>
      <c r="F1330" s="6">
        <f t="shared" si="101"/>
        <v>0.59207301967196169</v>
      </c>
      <c r="G1330" s="18">
        <v>3.5788045663923259E-3</v>
      </c>
      <c r="H1330" s="9">
        <f t="shared" si="102"/>
        <v>7.6946281240353768E-3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-6.3990000471436118E-2</v>
      </c>
      <c r="D1331" s="6">
        <f t="shared" si="104"/>
        <v>4.0947201603343947E-3</v>
      </c>
      <c r="E1331" s="6">
        <f t="shared" si="105"/>
        <v>3.5718623750280042E-3</v>
      </c>
      <c r="F1331" s="6">
        <f t="shared" si="101"/>
        <v>0.13610451647574834</v>
      </c>
      <c r="G1331" s="18">
        <v>7.6968235989841524E-3</v>
      </c>
      <c r="H1331" s="9">
        <f t="shared" si="102"/>
        <v>3.6892345612030194E-3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-5.4118754027322274E-2</v>
      </c>
      <c r="D1332" s="6">
        <f t="shared" si="104"/>
        <v>2.9288395374698108E-3</v>
      </c>
      <c r="E1332" s="6">
        <f t="shared" si="105"/>
        <v>4.0947201603343947E-3</v>
      </c>
      <c r="F1332" s="6">
        <f t="shared" si="101"/>
        <v>0.55743716952884748</v>
      </c>
      <c r="G1332" s="18">
        <v>4.4441556920229155E-3</v>
      </c>
      <c r="H1332" s="9">
        <f t="shared" si="102"/>
        <v>7.4661715057239841E-3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-7.3576225858481684E-2</v>
      </c>
      <c r="D1333" s="6">
        <f t="shared" si="104"/>
        <v>5.4134610115783091E-3</v>
      </c>
      <c r="E1333" s="6">
        <f t="shared" si="105"/>
        <v>2.9288395374698108E-3</v>
      </c>
      <c r="F1333" s="6">
        <f t="shared" si="101"/>
        <v>0.19904161015023392</v>
      </c>
      <c r="G1333" s="18">
        <v>5.4109162136214148E-3</v>
      </c>
      <c r="H1333" s="9">
        <f t="shared" si="102"/>
        <v>4.4614079633029961E-3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-6.7522719664215483E-2</v>
      </c>
      <c r="D1334" s="6">
        <f t="shared" si="104"/>
        <v>4.5593176708522325E-3</v>
      </c>
      <c r="E1334" s="6">
        <f t="shared" si="105"/>
        <v>5.4134610115783091E-3</v>
      </c>
      <c r="F1334" s="6">
        <f t="shared" si="101"/>
        <v>0.28569253016591978</v>
      </c>
      <c r="G1334" s="18">
        <v>4.4542587130410012E-3</v>
      </c>
      <c r="H1334" s="9">
        <f t="shared" si="102"/>
        <v>5.3450213298537894E-3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-5.7255841578933125E-2</v>
      </c>
      <c r="D1335" s="6">
        <f t="shared" si="104"/>
        <v>3.2782313949118874E-3</v>
      </c>
      <c r="E1335" s="6">
        <f t="shared" si="105"/>
        <v>4.5593176708522325E-3</v>
      </c>
      <c r="F1335" s="6">
        <f t="shared" si="101"/>
        <v>0.19999375174320264</v>
      </c>
      <c r="G1335" s="18">
        <v>1.2749012656761679E-2</v>
      </c>
      <c r="H1335" s="9">
        <f t="shared" si="102"/>
        <v>4.4720660968192612E-3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-7.9494196630921429E-2</v>
      </c>
      <c r="D1336" s="6">
        <f t="shared" si="104"/>
        <v>6.3193272979956E-3</v>
      </c>
      <c r="E1336" s="6">
        <f t="shared" si="105"/>
        <v>3.2782313949118874E-3</v>
      </c>
      <c r="F1336" s="6">
        <f t="shared" si="101"/>
        <v>1.494575526099905</v>
      </c>
      <c r="G1336" s="18">
        <v>7.0717546982511014E-3</v>
      </c>
      <c r="H1336" s="9">
        <f t="shared" si="102"/>
        <v>1.2225283334548549E-2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-7.8008609518590122E-2</v>
      </c>
      <c r="D1337" s="6">
        <f t="shared" si="104"/>
        <v>6.0853431590238696E-3</v>
      </c>
      <c r="E1337" s="6">
        <f t="shared" si="105"/>
        <v>6.3193272979956E-3</v>
      </c>
      <c r="F1337" s="6">
        <f t="shared" si="101"/>
        <v>0.47386706746436424</v>
      </c>
      <c r="G1337" s="18">
        <v>6.0975958125297856E-3</v>
      </c>
      <c r="H1337" s="9">
        <f t="shared" si="102"/>
        <v>6.883800312794992E-3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-8.3906549049520579E-2</v>
      </c>
      <c r="D1338" s="6">
        <f t="shared" si="104"/>
        <v>7.0403089733996026E-3</v>
      </c>
      <c r="E1338" s="6">
        <f t="shared" si="105"/>
        <v>6.0853431590238696E-3</v>
      </c>
      <c r="F1338" s="6">
        <f t="shared" si="101"/>
        <v>0.35744960471182491</v>
      </c>
      <c r="G1338" s="18">
        <v>1.1665386613343097E-2</v>
      </c>
      <c r="H1338" s="9">
        <f t="shared" si="102"/>
        <v>5.9787089301271803E-3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-6.140330565850239E-2</v>
      </c>
      <c r="D1339" s="6">
        <f t="shared" si="104"/>
        <v>3.7703659457914715E-3</v>
      </c>
      <c r="E1339" s="6">
        <f t="shared" si="105"/>
        <v>7.0403089733996026E-3</v>
      </c>
      <c r="F1339" s="6">
        <f t="shared" si="101"/>
        <v>1.2548544082831823</v>
      </c>
      <c r="G1339" s="18">
        <v>6.1688158603408387E-3</v>
      </c>
      <c r="H1339" s="9">
        <f t="shared" si="102"/>
        <v>1.1202028424723722E-2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-5.3788847169141035E-2</v>
      </c>
      <c r="D1340" s="6">
        <f t="shared" si="104"/>
        <v>2.8932400797852115E-3</v>
      </c>
      <c r="E1340" s="6">
        <f t="shared" si="105"/>
        <v>3.7703659457914715E-3</v>
      </c>
      <c r="F1340" s="6">
        <f t="shared" si="101"/>
        <v>0.3651821448044687</v>
      </c>
      <c r="G1340" s="18">
        <v>6.897071774021408E-3</v>
      </c>
      <c r="H1340" s="9">
        <f t="shared" si="102"/>
        <v>6.0430302399083584E-3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-7.3572147833309898E-2</v>
      </c>
      <c r="D1341" s="6">
        <f t="shared" si="104"/>
        <v>5.4128609368064061E-3</v>
      </c>
      <c r="E1341" s="6">
        <f t="shared" si="105"/>
        <v>2.8932400797852115E-3</v>
      </c>
      <c r="F1341" s="6">
        <f t="shared" si="101"/>
        <v>0.45144113642979156</v>
      </c>
      <c r="G1341" s="18">
        <v>9.7387963490934201E-3</v>
      </c>
      <c r="H1341" s="9">
        <f t="shared" si="102"/>
        <v>6.7189369429232751E-3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-3.8796571254447326E-2</v>
      </c>
      <c r="D1342" s="6">
        <f t="shared" si="104"/>
        <v>1.5051739411014087E-3</v>
      </c>
      <c r="E1342" s="6">
        <f t="shared" si="105"/>
        <v>5.4128609368064061E-3</v>
      </c>
      <c r="F1342" s="6">
        <f t="shared" si="101"/>
        <v>0.8805740686884741</v>
      </c>
      <c r="G1342" s="18">
        <v>1.2246330962832935E-2</v>
      </c>
      <c r="H1342" s="9">
        <f t="shared" si="102"/>
        <v>9.3838908171849159E-3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-7.9419282852257758E-2</v>
      </c>
      <c r="D1343" s="6">
        <f t="shared" si="104"/>
        <v>6.3074224887669228E-3</v>
      </c>
      <c r="E1343" s="6">
        <f t="shared" si="105"/>
        <v>1.5051739411014087E-3</v>
      </c>
      <c r="F1343" s="6">
        <f t="shared" si="101"/>
        <v>1.3804275829297765</v>
      </c>
      <c r="G1343" s="18">
        <v>1.088879501458697E-2</v>
      </c>
      <c r="H1343" s="9">
        <f t="shared" si="102"/>
        <v>1.1749159897327879E-2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-5.4324736700146287E-2</v>
      </c>
      <c r="D1344" s="6">
        <f t="shared" si="104"/>
        <v>2.9511770175402207E-3</v>
      </c>
      <c r="E1344" s="6">
        <f t="shared" si="105"/>
        <v>6.3074224887669228E-3</v>
      </c>
      <c r="F1344" s="6">
        <f t="shared" si="101"/>
        <v>1.0958759506410436</v>
      </c>
      <c r="G1344" s="18">
        <v>7.1044235146543238E-3</v>
      </c>
      <c r="H1344" s="9">
        <f t="shared" si="102"/>
        <v>1.0468409385580236E-2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-7.593664044861094E-2</v>
      </c>
      <c r="D1345" s="6">
        <f t="shared" si="104"/>
        <v>5.766373362621615E-3</v>
      </c>
      <c r="E1345" s="6">
        <f t="shared" si="105"/>
        <v>2.9511770175402207E-3</v>
      </c>
      <c r="F1345" s="6">
        <f t="shared" si="101"/>
        <v>0.47778703164024455</v>
      </c>
      <c r="G1345" s="18">
        <v>1.1290306181069316E-2</v>
      </c>
      <c r="H1345" s="9">
        <f t="shared" si="102"/>
        <v>6.912214056583061E-3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-6.2349863314618892E-2</v>
      </c>
      <c r="D1346" s="6">
        <f t="shared" si="104"/>
        <v>3.8875054553516586E-3</v>
      </c>
      <c r="E1346" s="6">
        <f t="shared" si="105"/>
        <v>5.766373362621615E-3</v>
      </c>
      <c r="F1346" s="6">
        <f t="shared" si="101"/>
        <v>1.1766271524084269</v>
      </c>
      <c r="G1346" s="18">
        <v>8.6401302434945398E-3</v>
      </c>
      <c r="H1346" s="9">
        <f t="shared" si="102"/>
        <v>1.08472445921E-2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-7.7591305929043938E-2</v>
      </c>
      <c r="D1347" s="6">
        <f t="shared" si="104"/>
        <v>6.0204107557744893E-3</v>
      </c>
      <c r="E1347" s="6">
        <f t="shared" si="105"/>
        <v>3.8875054553516586E-3</v>
      </c>
      <c r="F1347" s="6">
        <f t="shared" si="101"/>
        <v>0.69724162492314612</v>
      </c>
      <c r="G1347" s="18">
        <v>7.7712717738693607E-3</v>
      </c>
      <c r="H1347" s="9">
        <f t="shared" si="102"/>
        <v>8.3500995498445776E-3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-5.4767293229583708E-2</v>
      </c>
      <c r="D1348" s="6">
        <f t="shared" si="104"/>
        <v>2.9994564076952055E-3</v>
      </c>
      <c r="E1348" s="6">
        <f t="shared" si="105"/>
        <v>6.0204107557744893E-3</v>
      </c>
      <c r="F1348" s="6">
        <f t="shared" si="101"/>
        <v>0.56804655777408986</v>
      </c>
      <c r="G1348" s="18">
        <v>1.6089358567033338E-2</v>
      </c>
      <c r="H1348" s="9">
        <f t="shared" si="102"/>
        <v>7.5368863449974477E-3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-6.0263915734597315E-2</v>
      </c>
      <c r="D1349" s="6">
        <f t="shared" si="104"/>
        <v>3.6317395396666457E-3</v>
      </c>
      <c r="E1349" s="6">
        <f t="shared" si="105"/>
        <v>2.9994564076952055E-3</v>
      </c>
      <c r="F1349" s="6">
        <f t="shared" si="101"/>
        <v>2.3685555109026413</v>
      </c>
      <c r="G1349" s="18">
        <v>5.833643272382916E-3</v>
      </c>
      <c r="H1349" s="9">
        <f t="shared" si="102"/>
        <v>1.5390112120782751E-2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-6.1610904033151205E-2</v>
      </c>
      <c r="D1350" s="6">
        <f t="shared" si="104"/>
        <v>3.7959034957821673E-3</v>
      </c>
      <c r="E1350" s="6">
        <f t="shared" si="105"/>
        <v>3.6317395396666457E-3</v>
      </c>
      <c r="F1350" s="6">
        <f t="shared" si="101"/>
        <v>0.32867081281378369</v>
      </c>
      <c r="G1350" s="18">
        <v>7.6352534045515457E-3</v>
      </c>
      <c r="H1350" s="9">
        <f t="shared" si="102"/>
        <v>5.7329818839220456E-3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-4.892781328735539E-2</v>
      </c>
      <c r="D1351" s="6">
        <f t="shared" si="104"/>
        <v>2.3939309130823106E-3</v>
      </c>
      <c r="E1351" s="6">
        <f t="shared" si="105"/>
        <v>3.7959034957821673E-3</v>
      </c>
      <c r="F1351" s="6">
        <f t="shared" si="101"/>
        <v>0.54884725599031592</v>
      </c>
      <c r="G1351" s="18">
        <v>7.0855152292234559E-3</v>
      </c>
      <c r="H1351" s="9">
        <f t="shared" si="102"/>
        <v>7.4084226120701025E-3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-6.4119127600523157E-2</v>
      </c>
      <c r="D1352" s="6">
        <f t="shared" si="104"/>
        <v>4.1112625242521704E-3</v>
      </c>
      <c r="E1352" s="6">
        <f t="shared" si="105"/>
        <v>2.3939309130823106E-3</v>
      </c>
      <c r="F1352" s="6">
        <f t="shared" si="101"/>
        <v>0.4753060369920824</v>
      </c>
      <c r="G1352" s="18">
        <v>6.0174091742435081E-3</v>
      </c>
      <c r="H1352" s="9">
        <f t="shared" si="102"/>
        <v>6.8942442442379605E-3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-6.1074996925888192E-2</v>
      </c>
      <c r="D1353" s="6">
        <f t="shared" si="104"/>
        <v>3.730155249497252E-3</v>
      </c>
      <c r="E1353" s="6">
        <f t="shared" si="105"/>
        <v>4.1112625242521704E-3</v>
      </c>
      <c r="F1353" s="6">
        <f t="shared" si="101"/>
        <v>0.348470303767139</v>
      </c>
      <c r="G1353" s="18">
        <v>7.0725066196799845E-3</v>
      </c>
      <c r="H1353" s="9">
        <f t="shared" si="102"/>
        <v>5.9031373333773883E-3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-5.7657260763992767E-2</v>
      </c>
      <c r="D1354" s="6">
        <f t="shared" si="104"/>
        <v>3.3243597188070597E-3</v>
      </c>
      <c r="E1354" s="6">
        <f t="shared" si="105"/>
        <v>3.730155249497252E-3</v>
      </c>
      <c r="F1354" s="6">
        <f t="shared" si="101"/>
        <v>0.47374684850477322</v>
      </c>
      <c r="G1354" s="18">
        <v>6.1124340794082663E-3</v>
      </c>
      <c r="H1354" s="9">
        <f t="shared" si="102"/>
        <v>6.8829270554377755E-3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-7.2473435567731989E-2</v>
      </c>
      <c r="D1355" s="6">
        <f t="shared" si="104"/>
        <v>5.2523988629902003E-3</v>
      </c>
      <c r="E1355" s="6">
        <f t="shared" si="105"/>
        <v>3.3243597188070597E-3</v>
      </c>
      <c r="F1355" s="6">
        <f t="shared" si="101"/>
        <v>0.35886231736185153</v>
      </c>
      <c r="G1355" s="18">
        <v>7.3896538870772991E-3</v>
      </c>
      <c r="H1355" s="9">
        <f t="shared" si="102"/>
        <v>5.9905118092017104E-3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-5.9436690599652897E-2</v>
      </c>
      <c r="D1356" s="6">
        <f t="shared" si="104"/>
        <v>3.532720189438867E-3</v>
      </c>
      <c r="E1356" s="6">
        <f t="shared" si="105"/>
        <v>5.2523988629902003E-3</v>
      </c>
      <c r="F1356" s="6">
        <f t="shared" si="101"/>
        <v>0.51548879679567017</v>
      </c>
      <c r="G1356" s="18">
        <v>1.1927966210548062E-2</v>
      </c>
      <c r="H1356" s="9">
        <f t="shared" si="102"/>
        <v>7.1797548481523392E-3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-6.7797949424681189E-2</v>
      </c>
      <c r="D1357" s="6">
        <f t="shared" si="104"/>
        <v>4.5965619461916284E-3</v>
      </c>
      <c r="E1357" s="6">
        <f t="shared" si="105"/>
        <v>3.532720189438867E-3</v>
      </c>
      <c r="F1357" s="6">
        <f t="shared" ref="F1357:F1420" si="106">B$6+B$7*E1357+B$8*(G1356*100)^2</f>
        <v>1.3107692655478009</v>
      </c>
      <c r="G1357" s="18">
        <v>8.449774197195269E-3</v>
      </c>
      <c r="H1357" s="9">
        <f t="shared" ref="H1357:H1420" si="107">SQRT(F1357)/100</f>
        <v>1.1448883201202645E-2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-5.7352837655388123E-2</v>
      </c>
      <c r="D1358" s="6">
        <f t="shared" ref="D1358:D1421" si="109">C1358^2</f>
        <v>3.2893479871253057E-3</v>
      </c>
      <c r="E1358" s="6">
        <f t="shared" si="105"/>
        <v>4.5965619461916284E-3</v>
      </c>
      <c r="F1358" s="6">
        <f t="shared" si="106"/>
        <v>0.66778499201798069</v>
      </c>
      <c r="G1358" s="18">
        <v>1.1081864799481237E-2</v>
      </c>
      <c r="H1358" s="9">
        <f t="shared" si="107"/>
        <v>8.1718112558843443E-3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-5.5010950937715339E-2</v>
      </c>
      <c r="D1359" s="6">
        <f t="shared" si="109"/>
        <v>3.0262047230717242E-3</v>
      </c>
      <c r="E1359" s="6">
        <f t="shared" ref="E1359:E1422" si="110">D1358</f>
        <v>3.2893479871253057E-3</v>
      </c>
      <c r="F1359" s="6">
        <f t="shared" si="106"/>
        <v>1.1341098294350347</v>
      </c>
      <c r="G1359" s="18">
        <v>4.9467937164259373E-3</v>
      </c>
      <c r="H1359" s="9">
        <f t="shared" si="107"/>
        <v>1.0649459279395526E-2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-5.9038279259847282E-2</v>
      </c>
      <c r="D1360" s="6">
        <f t="shared" si="109"/>
        <v>3.4855184179637135E-3</v>
      </c>
      <c r="E1360" s="6">
        <f t="shared" si="110"/>
        <v>3.0262047230717242E-3</v>
      </c>
      <c r="F1360" s="6">
        <f t="shared" si="106"/>
        <v>0.24187657206048094</v>
      </c>
      <c r="G1360" s="18">
        <v>7.4347350306173642E-3</v>
      </c>
      <c r="H1360" s="9">
        <f t="shared" si="107"/>
        <v>4.9180948756655856E-3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-5.0764092033950041E-2</v>
      </c>
      <c r="D1361" s="6">
        <f t="shared" si="109"/>
        <v>2.5769930400313498E-3</v>
      </c>
      <c r="E1361" s="6">
        <f t="shared" si="110"/>
        <v>3.4855184179637135E-3</v>
      </c>
      <c r="F1361" s="6">
        <f t="shared" si="106"/>
        <v>0.52140439847419517</v>
      </c>
      <c r="G1361" s="18">
        <v>6.9865511466488915E-3</v>
      </c>
      <c r="H1361" s="9">
        <f t="shared" si="107"/>
        <v>7.2208337363090912E-3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-5.8042257711646991E-2</v>
      </c>
      <c r="D1362" s="6">
        <f t="shared" si="109"/>
        <v>3.3689036802652447E-3</v>
      </c>
      <c r="E1362" s="6">
        <f t="shared" si="110"/>
        <v>2.5769930400313498E-3</v>
      </c>
      <c r="F1362" s="6">
        <f t="shared" si="106"/>
        <v>0.46268603511562517</v>
      </c>
      <c r="G1362" s="18">
        <v>3.1388416130916684E-3</v>
      </c>
      <c r="H1362" s="9">
        <f t="shared" si="107"/>
        <v>6.8021028742266546E-3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-6.2021746627750986E-2</v>
      </c>
      <c r="D1363" s="6">
        <f t="shared" si="109"/>
        <v>3.8466970547569408E-3</v>
      </c>
      <c r="E1363" s="6">
        <f t="shared" si="110"/>
        <v>3.3689036802652447E-3</v>
      </c>
      <c r="F1363" s="6">
        <f t="shared" si="106"/>
        <v>0.10927213713378291</v>
      </c>
      <c r="G1363" s="18">
        <v>4.6531738481066665E-3</v>
      </c>
      <c r="H1363" s="9">
        <f t="shared" si="107"/>
        <v>3.3056336326608084E-3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-5.8913548523809464E-2</v>
      </c>
      <c r="D1364" s="6">
        <f t="shared" si="109"/>
        <v>3.4708061996672522E-3</v>
      </c>
      <c r="E1364" s="6">
        <f t="shared" si="110"/>
        <v>3.8466970547569408E-3</v>
      </c>
      <c r="F1364" s="6">
        <f t="shared" si="106"/>
        <v>0.21637080825064875</v>
      </c>
      <c r="G1364" s="18">
        <v>5.1224321982751182E-3</v>
      </c>
      <c r="H1364" s="9">
        <f t="shared" si="107"/>
        <v>4.6515675664301464E-3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-6.1486259651127188E-2</v>
      </c>
      <c r="D1365" s="6">
        <f t="shared" si="109"/>
        <v>3.7805601258858314E-3</v>
      </c>
      <c r="E1365" s="6">
        <f t="shared" si="110"/>
        <v>3.4708061996672522E-3</v>
      </c>
      <c r="F1365" s="6">
        <f t="shared" si="106"/>
        <v>0.25795978086093568</v>
      </c>
      <c r="G1365" s="18">
        <v>3.9249074353492966E-3</v>
      </c>
      <c r="H1365" s="9">
        <f t="shared" si="107"/>
        <v>5.078974117486086E-3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-6.9493753170573963E-2</v>
      </c>
      <c r="D1366" s="6">
        <f t="shared" si="109"/>
        <v>4.8293817297326586E-3</v>
      </c>
      <c r="E1366" s="6">
        <f t="shared" si="110"/>
        <v>3.7805601258858314E-3</v>
      </c>
      <c r="F1366" s="6">
        <f t="shared" si="106"/>
        <v>0.15968507584853076</v>
      </c>
      <c r="G1366" s="18">
        <v>5.6737732453168484E-3</v>
      </c>
      <c r="H1366" s="9">
        <f t="shared" si="107"/>
        <v>3.996061509142855E-3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-5.3650928154074601E-2</v>
      </c>
      <c r="D1367" s="6">
        <f t="shared" si="109"/>
        <v>2.8784220917936745E-3</v>
      </c>
      <c r="E1367" s="6">
        <f t="shared" si="110"/>
        <v>4.8293817297326586E-3</v>
      </c>
      <c r="F1367" s="6">
        <f t="shared" si="106"/>
        <v>0.3120795391115051</v>
      </c>
      <c r="G1367" s="18">
        <v>4.9952199140075671E-3</v>
      </c>
      <c r="H1367" s="9">
        <f t="shared" si="107"/>
        <v>5.58640796139617E-3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-6.1734567397111285E-2</v>
      </c>
      <c r="D1368" s="6">
        <f t="shared" si="109"/>
        <v>3.8111568117084756E-3</v>
      </c>
      <c r="E1368" s="6">
        <f t="shared" si="110"/>
        <v>2.8784220917936745E-3</v>
      </c>
      <c r="F1368" s="6">
        <f t="shared" si="106"/>
        <v>0.24623243403798176</v>
      </c>
      <c r="G1368" s="18">
        <v>3.5805283642773933E-3</v>
      </c>
      <c r="H1368" s="9">
        <f t="shared" si="107"/>
        <v>4.962181315086963E-3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-6.7524569831208789E-2</v>
      </c>
      <c r="D1369" s="6">
        <f t="shared" si="109"/>
        <v>4.5595675308897918E-3</v>
      </c>
      <c r="E1369" s="6">
        <f t="shared" si="110"/>
        <v>3.8111568117084756E-3</v>
      </c>
      <c r="F1369" s="6">
        <f t="shared" si="106"/>
        <v>0.13623651751751434</v>
      </c>
      <c r="G1369" s="18">
        <v>3.2848159371595769E-3</v>
      </c>
      <c r="H1369" s="9">
        <f t="shared" si="107"/>
        <v>3.6910231307526959E-3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-5.4448650386646882E-2</v>
      </c>
      <c r="D1370" s="6">
        <f t="shared" si="109"/>
        <v>2.9646555289273018E-3</v>
      </c>
      <c r="E1370" s="6">
        <f t="shared" si="110"/>
        <v>4.5595675308897918E-3</v>
      </c>
      <c r="F1370" s="6">
        <f t="shared" si="106"/>
        <v>0.1178794486205877</v>
      </c>
      <c r="G1370" s="18">
        <v>7.5654650778578482E-3</v>
      </c>
      <c r="H1370" s="9">
        <f t="shared" si="107"/>
        <v>3.4333576659093894E-3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-5.9150469593492246E-2</v>
      </c>
      <c r="D1371" s="6">
        <f t="shared" si="109"/>
        <v>3.4987780531306506E-3</v>
      </c>
      <c r="E1371" s="6">
        <f t="shared" si="110"/>
        <v>2.9646555289273018E-3</v>
      </c>
      <c r="F1371" s="6">
        <f t="shared" si="106"/>
        <v>0.5391527453809839</v>
      </c>
      <c r="G1371" s="18">
        <v>4.1699962367644722E-3</v>
      </c>
      <c r="H1371" s="9">
        <f t="shared" si="107"/>
        <v>7.3427021278340302E-3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-7.6550042796143872E-2</v>
      </c>
      <c r="D1372" s="6">
        <f t="shared" si="109"/>
        <v>5.8599090520914587E-3</v>
      </c>
      <c r="E1372" s="6">
        <f t="shared" si="110"/>
        <v>3.4987780531306506E-3</v>
      </c>
      <c r="F1372" s="6">
        <f t="shared" si="106"/>
        <v>0.17766205266358376</v>
      </c>
      <c r="G1372" s="18">
        <v>6.3421296991056243E-3</v>
      </c>
      <c r="H1372" s="9">
        <f t="shared" si="107"/>
        <v>4.2149976591165953E-3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-6.1811800636263479E-2</v>
      </c>
      <c r="D1373" s="6">
        <f t="shared" si="109"/>
        <v>3.8206986978971823E-3</v>
      </c>
      <c r="E1373" s="6">
        <f t="shared" si="110"/>
        <v>5.8599090520914587E-3</v>
      </c>
      <c r="F1373" s="6">
        <f t="shared" si="106"/>
        <v>0.3850302069359387</v>
      </c>
      <c r="G1373" s="18">
        <v>3.9207867366803381E-3</v>
      </c>
      <c r="H1373" s="9">
        <f t="shared" si="107"/>
        <v>6.2050802326475895E-3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-6.8051714332670862E-2</v>
      </c>
      <c r="D1374" s="6">
        <f t="shared" si="109"/>
        <v>4.631035823615441E-3</v>
      </c>
      <c r="E1374" s="6">
        <f t="shared" si="110"/>
        <v>3.8206986978971823E-3</v>
      </c>
      <c r="F1374" s="6">
        <f t="shared" si="106"/>
        <v>0.1593951077020907</v>
      </c>
      <c r="G1374" s="18">
        <v>1.0154030385667739E-2</v>
      </c>
      <c r="H1374" s="9">
        <f t="shared" si="107"/>
        <v>3.9924316863547043E-3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-6.7282317612448905E-2</v>
      </c>
      <c r="D1375" s="6">
        <f t="shared" si="109"/>
        <v>4.5269102633024522E-3</v>
      </c>
      <c r="E1375" s="6">
        <f t="shared" si="110"/>
        <v>4.631035823615441E-3</v>
      </c>
      <c r="F1375" s="6">
        <f t="shared" si="106"/>
        <v>0.95545323167034379</v>
      </c>
      <c r="G1375" s="18">
        <v>5.1486961355018306E-3</v>
      </c>
      <c r="H1375" s="9">
        <f t="shared" si="107"/>
        <v>9.7747288027358777E-3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-5.5812154535012912E-2</v>
      </c>
      <c r="D1376" s="6">
        <f t="shared" si="109"/>
        <v>3.1149965938401625E-3</v>
      </c>
      <c r="E1376" s="6">
        <f t="shared" si="110"/>
        <v>4.5269102633024522E-3</v>
      </c>
      <c r="F1376" s="6">
        <f t="shared" si="106"/>
        <v>0.26049571169901015</v>
      </c>
      <c r="G1376" s="18">
        <v>6.6476840196904993E-3</v>
      </c>
      <c r="H1376" s="9">
        <f t="shared" si="107"/>
        <v>5.1038780520209345E-3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-7.0619935819581398E-2</v>
      </c>
      <c r="D1377" s="6">
        <f t="shared" si="109"/>
        <v>4.9871753351617958E-3</v>
      </c>
      <c r="E1377" s="6">
        <f t="shared" si="110"/>
        <v>3.1149965938401625E-3</v>
      </c>
      <c r="F1377" s="6">
        <f t="shared" si="106"/>
        <v>0.42081204495201269</v>
      </c>
      <c r="G1377" s="18">
        <v>5.9040939084649986E-3</v>
      </c>
      <c r="H1377" s="9">
        <f t="shared" si="107"/>
        <v>6.4870027358712645E-3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-6.1015187403969176E-2</v>
      </c>
      <c r="D1378" s="6">
        <f t="shared" si="109"/>
        <v>3.7228530939414787E-3</v>
      </c>
      <c r="E1378" s="6">
        <f t="shared" si="110"/>
        <v>4.9871753351617958E-3</v>
      </c>
      <c r="F1378" s="6">
        <f t="shared" si="106"/>
        <v>0.33628700821155266</v>
      </c>
      <c r="G1378" s="18">
        <v>6.4339290158874456E-3</v>
      </c>
      <c r="H1378" s="9">
        <f t="shared" si="107"/>
        <v>5.7990258510507839E-3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-6.3861296217974858E-2</v>
      </c>
      <c r="D1379" s="6">
        <f t="shared" si="109"/>
        <v>4.0782651546399295E-3</v>
      </c>
      <c r="E1379" s="6">
        <f t="shared" si="110"/>
        <v>3.7228530939414787E-3</v>
      </c>
      <c r="F1379" s="6">
        <f t="shared" si="106"/>
        <v>0.39549245334571631</v>
      </c>
      <c r="G1379" s="18">
        <v>3.4452055014332025E-3</v>
      </c>
      <c r="H1379" s="9">
        <f t="shared" si="107"/>
        <v>6.2888190731306328E-3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-6.1062189396664301E-2</v>
      </c>
      <c r="D1380" s="6">
        <f t="shared" si="109"/>
        <v>3.7285909739141021E-3</v>
      </c>
      <c r="E1380" s="6">
        <f t="shared" si="110"/>
        <v>4.0782651546399295E-3</v>
      </c>
      <c r="F1380" s="6">
        <f t="shared" si="106"/>
        <v>0.12763278850653248</v>
      </c>
      <c r="G1380" s="18">
        <v>1.0800330933287916E-2</v>
      </c>
      <c r="H1380" s="9">
        <f t="shared" si="107"/>
        <v>3.5725731414000816E-3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-5.7065323127161907E-2</v>
      </c>
      <c r="D1381" s="6">
        <f t="shared" si="109"/>
        <v>3.2564511036073996E-3</v>
      </c>
      <c r="E1381" s="6">
        <f t="shared" si="110"/>
        <v>3.7285909739141021E-3</v>
      </c>
      <c r="F1381" s="6">
        <f t="shared" si="106"/>
        <v>1.0782516593049423</v>
      </c>
      <c r="G1381" s="18">
        <v>4.0334487895718318E-3</v>
      </c>
      <c r="H1381" s="9">
        <f t="shared" si="107"/>
        <v>1.0383889730274211E-2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-6.3440490377353109E-2</v>
      </c>
      <c r="D1382" s="6">
        <f t="shared" si="109"/>
        <v>4.0246958193190328E-3</v>
      </c>
      <c r="E1382" s="6">
        <f t="shared" si="110"/>
        <v>3.2564511036073996E-3</v>
      </c>
      <c r="F1382" s="6">
        <f t="shared" si="106"/>
        <v>0.1674785629673394</v>
      </c>
      <c r="G1382" s="18">
        <v>5.8538654111132639E-3</v>
      </c>
      <c r="H1382" s="9">
        <f t="shared" si="107"/>
        <v>4.0924144825193283E-3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-6.4847875068096708E-2</v>
      </c>
      <c r="D1383" s="6">
        <f t="shared" si="109"/>
        <v>4.2052469008474784E-3</v>
      </c>
      <c r="E1383" s="6">
        <f t="shared" si="110"/>
        <v>4.0246958193190328E-3</v>
      </c>
      <c r="F1383" s="6">
        <f t="shared" si="106"/>
        <v>0.3308480743412856</v>
      </c>
      <c r="G1383" s="18">
        <v>7.6036787238675492E-3</v>
      </c>
      <c r="H1383" s="9">
        <f t="shared" si="107"/>
        <v>5.7519394497967868E-3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-6.2492943115282529E-2</v>
      </c>
      <c r="D1384" s="6">
        <f t="shared" si="109"/>
        <v>3.905367939209938E-3</v>
      </c>
      <c r="E1384" s="6">
        <f t="shared" si="110"/>
        <v>4.2052469008474784E-3</v>
      </c>
      <c r="F1384" s="6">
        <f t="shared" si="106"/>
        <v>0.54451591328767845</v>
      </c>
      <c r="G1384" s="18">
        <v>3.6950887350735932E-3</v>
      </c>
      <c r="H1384" s="9">
        <f t="shared" si="107"/>
        <v>7.3791321528190457E-3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-6.3441028934550517E-2</v>
      </c>
      <c r="D1385" s="6">
        <f t="shared" si="109"/>
        <v>4.0247641522744761E-3</v>
      </c>
      <c r="E1385" s="6">
        <f t="shared" si="110"/>
        <v>3.905367939209938E-3</v>
      </c>
      <c r="F1385" s="6">
        <f t="shared" si="106"/>
        <v>0.14380672483260673</v>
      </c>
      <c r="G1385" s="18">
        <v>6.5095302470463603E-3</v>
      </c>
      <c r="H1385" s="9">
        <f t="shared" si="107"/>
        <v>3.7921857131818682E-3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-7.4167545855639061E-2</v>
      </c>
      <c r="D1386" s="6">
        <f t="shared" si="109"/>
        <v>5.5008248582483227E-3</v>
      </c>
      <c r="E1386" s="6">
        <f t="shared" si="110"/>
        <v>4.0247641522744761E-3</v>
      </c>
      <c r="F1386" s="6">
        <f t="shared" si="106"/>
        <v>0.40439602992916479</v>
      </c>
      <c r="G1386" s="18">
        <v>1.0388424572938482E-2</v>
      </c>
      <c r="H1386" s="9">
        <f t="shared" si="107"/>
        <v>6.3592140232041627E-3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-7.2333700834373418E-2</v>
      </c>
      <c r="D1387" s="6">
        <f t="shared" si="109"/>
        <v>5.232164276396634E-3</v>
      </c>
      <c r="E1387" s="6">
        <f t="shared" si="110"/>
        <v>5.5008248582483227E-3</v>
      </c>
      <c r="F1387" s="6">
        <f t="shared" si="106"/>
        <v>0.99921281866218115</v>
      </c>
      <c r="G1387" s="18">
        <v>4.9237643371883005E-3</v>
      </c>
      <c r="H1387" s="9">
        <f t="shared" si="107"/>
        <v>9.9960633184378207E-3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-6.783809340884403E-2</v>
      </c>
      <c r="D1388" s="6">
        <f t="shared" si="109"/>
        <v>4.6020069173470478E-3</v>
      </c>
      <c r="E1388" s="6">
        <f t="shared" si="110"/>
        <v>5.232164276396634E-3</v>
      </c>
      <c r="F1388" s="6">
        <f t="shared" si="106"/>
        <v>0.23999880161655673</v>
      </c>
      <c r="G1388" s="18">
        <v>4.7764592463782505E-3</v>
      </c>
      <c r="H1388" s="9">
        <f t="shared" si="107"/>
        <v>4.8989672546012877E-3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-5.1900146477918352E-2</v>
      </c>
      <c r="D1389" s="6">
        <f t="shared" si="109"/>
        <v>2.6936252044293808E-3</v>
      </c>
      <c r="E1389" s="6">
        <f t="shared" si="110"/>
        <v>4.6020069173470478E-3</v>
      </c>
      <c r="F1389" s="6">
        <f t="shared" si="106"/>
        <v>0.22698171746385132</v>
      </c>
      <c r="G1389" s="18">
        <v>5.9780641386888945E-3</v>
      </c>
      <c r="H1389" s="9">
        <f t="shared" si="107"/>
        <v>4.7642598319555503E-3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-6.4383234224273556E-2</v>
      </c>
      <c r="D1390" s="6">
        <f t="shared" si="109"/>
        <v>4.1452008491776699E-3</v>
      </c>
      <c r="E1390" s="6">
        <f t="shared" si="110"/>
        <v>2.6936252044293808E-3</v>
      </c>
      <c r="F1390" s="6">
        <f t="shared" si="106"/>
        <v>0.34406953335789281</v>
      </c>
      <c r="G1390" s="18">
        <v>3.4634498311794043E-3</v>
      </c>
      <c r="H1390" s="9">
        <f t="shared" si="107"/>
        <v>5.8657440564509186E-3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-6.9683033950515769E-2</v>
      </c>
      <c r="D1391" s="6">
        <f t="shared" si="109"/>
        <v>4.8557252205487329E-3</v>
      </c>
      <c r="E1391" s="6">
        <f t="shared" si="110"/>
        <v>4.1452008491776699E-3</v>
      </c>
      <c r="F1391" s="6">
        <f t="shared" si="106"/>
        <v>0.12878198629446203</v>
      </c>
      <c r="G1391" s="18">
        <v>5.3024492309210886E-3</v>
      </c>
      <c r="H1391" s="9">
        <f t="shared" si="107"/>
        <v>3.5886207140691539E-3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-6.3700620638806049E-2</v>
      </c>
      <c r="D1392" s="6">
        <f t="shared" si="109"/>
        <v>4.057769069769083E-3</v>
      </c>
      <c r="E1392" s="6">
        <f t="shared" si="110"/>
        <v>4.8557252205487329E-3</v>
      </c>
      <c r="F1392" s="6">
        <f t="shared" si="106"/>
        <v>0.27510260047221496</v>
      </c>
      <c r="G1392" s="18">
        <v>4.1077932413044827E-3</v>
      </c>
      <c r="H1392" s="9">
        <f t="shared" si="107"/>
        <v>5.245022406741605E-3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-5.3561773532691426E-2</v>
      </c>
      <c r="D1393" s="6">
        <f t="shared" si="109"/>
        <v>2.8688635839673239E-3</v>
      </c>
      <c r="E1393" s="6">
        <f t="shared" si="110"/>
        <v>4.057769069769083E-3</v>
      </c>
      <c r="F1393" s="6">
        <f t="shared" si="106"/>
        <v>0.17303712255877216</v>
      </c>
      <c r="G1393" s="18">
        <v>5.9502066918969533E-3</v>
      </c>
      <c r="H1393" s="9">
        <f t="shared" si="107"/>
        <v>4.1597731014896971E-3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-6.8770578126402152E-2</v>
      </c>
      <c r="D1394" s="6">
        <f t="shared" si="109"/>
        <v>4.7293924158395822E-3</v>
      </c>
      <c r="E1394" s="6">
        <f t="shared" si="110"/>
        <v>2.8688635839673239E-3</v>
      </c>
      <c r="F1394" s="6">
        <f t="shared" si="106"/>
        <v>0.3410693230250052</v>
      </c>
      <c r="G1394" s="18">
        <v>5.3413881731353644E-3</v>
      </c>
      <c r="H1394" s="9">
        <f t="shared" si="107"/>
        <v>5.8401140658809504E-3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-6.0517040344509401E-2</v>
      </c>
      <c r="D1395" s="6">
        <f t="shared" si="109"/>
        <v>3.6623121720589786E-3</v>
      </c>
      <c r="E1395" s="6">
        <f t="shared" si="110"/>
        <v>4.7293924158395822E-3</v>
      </c>
      <c r="F1395" s="6">
        <f t="shared" si="106"/>
        <v>0.27885241990617493</v>
      </c>
      <c r="G1395" s="18">
        <v>1.0156425903232187E-2</v>
      </c>
      <c r="H1395" s="9">
        <f t="shared" si="107"/>
        <v>5.2806478760297482E-3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-4.6127242788255064E-2</v>
      </c>
      <c r="D1396" s="6">
        <f t="shared" si="109"/>
        <v>2.127722527246629E-3</v>
      </c>
      <c r="E1396" s="6">
        <f t="shared" si="110"/>
        <v>3.6623121720589786E-3</v>
      </c>
      <c r="F1396" s="6">
        <f t="shared" si="106"/>
        <v>0.95581358773974578</v>
      </c>
      <c r="G1396" s="18">
        <v>7.6531482320073936E-3</v>
      </c>
      <c r="H1396" s="9">
        <f t="shared" si="107"/>
        <v>9.7765719336572448E-3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-5.3283890724314061E-2</v>
      </c>
      <c r="D1397" s="6">
        <f t="shared" si="109"/>
        <v>2.8391730107206418E-3</v>
      </c>
      <c r="E1397" s="6">
        <f t="shared" si="110"/>
        <v>2.127722527246629E-3</v>
      </c>
      <c r="F1397" s="6">
        <f t="shared" si="106"/>
        <v>0.55118985060909043</v>
      </c>
      <c r="G1397" s="18">
        <v>4.1010218444594267E-3</v>
      </c>
      <c r="H1397" s="9">
        <f t="shared" si="107"/>
        <v>7.4242161243399316E-3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-6.0291335732684803E-2</v>
      </c>
      <c r="D1398" s="6">
        <f t="shared" si="109"/>
        <v>3.6350451644313153E-3</v>
      </c>
      <c r="E1398" s="6">
        <f t="shared" si="110"/>
        <v>2.8391730107206418E-3</v>
      </c>
      <c r="F1398" s="6">
        <f t="shared" si="106"/>
        <v>0.17243080205191541</v>
      </c>
      <c r="G1398" s="18">
        <v>6.0578086006394605E-3</v>
      </c>
      <c r="H1398" s="9">
        <f t="shared" si="107"/>
        <v>4.1524788024975565E-3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-6.3452065845324188E-2</v>
      </c>
      <c r="D1399" s="6">
        <f t="shared" si="109"/>
        <v>4.0261646600393561E-3</v>
      </c>
      <c r="E1399" s="6">
        <f t="shared" si="110"/>
        <v>3.6350451644313153E-3</v>
      </c>
      <c r="F1399" s="6">
        <f t="shared" si="106"/>
        <v>0.35285654294616031</v>
      </c>
      <c r="G1399" s="18">
        <v>3.3078712861534885E-3</v>
      </c>
      <c r="H1399" s="9">
        <f t="shared" si="107"/>
        <v>5.9401729179053391E-3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-5.9845955596017596E-2</v>
      </c>
      <c r="D1400" s="6">
        <f t="shared" si="109"/>
        <v>3.5815384012005099E-3</v>
      </c>
      <c r="E1400" s="6">
        <f t="shared" si="110"/>
        <v>4.0261646600393561E-3</v>
      </c>
      <c r="F1400" s="6">
        <f t="shared" si="106"/>
        <v>0.1192138689024143</v>
      </c>
      <c r="G1400" s="18">
        <v>7.4837286028000827E-3</v>
      </c>
      <c r="H1400" s="9">
        <f t="shared" si="107"/>
        <v>3.4527361454709266E-3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-6.2062260088054294E-2</v>
      </c>
      <c r="D1401" s="6">
        <f t="shared" si="109"/>
        <v>3.851724127237297E-3</v>
      </c>
      <c r="E1401" s="6">
        <f t="shared" si="110"/>
        <v>3.5815384012005099E-3</v>
      </c>
      <c r="F1401" s="6">
        <f t="shared" si="106"/>
        <v>0.52804397111492007</v>
      </c>
      <c r="G1401" s="18">
        <v>4.7204476326769482E-3</v>
      </c>
      <c r="H1401" s="9">
        <f t="shared" si="107"/>
        <v>7.266663409811411E-3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-6.9437383160509319E-2</v>
      </c>
      <c r="D1402" s="6">
        <f t="shared" si="109"/>
        <v>4.8215501801793835E-3</v>
      </c>
      <c r="E1402" s="6">
        <f t="shared" si="110"/>
        <v>3.851724127237297E-3</v>
      </c>
      <c r="F1402" s="6">
        <f t="shared" si="106"/>
        <v>0.22209265367231612</v>
      </c>
      <c r="G1402" s="18">
        <v>3.0966454745522567E-3</v>
      </c>
      <c r="H1402" s="9">
        <f t="shared" si="107"/>
        <v>4.7126707255261968E-3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-5.0787497940559138E-2</v>
      </c>
      <c r="D1403" s="6">
        <f t="shared" si="109"/>
        <v>2.5793699470622986E-3</v>
      </c>
      <c r="E1403" s="6">
        <f t="shared" si="110"/>
        <v>4.8215501801793835E-3</v>
      </c>
      <c r="F1403" s="6">
        <f t="shared" si="106"/>
        <v>0.10700649506890549</v>
      </c>
      <c r="G1403" s="18">
        <v>7.0291620228322181E-3</v>
      </c>
      <c r="H1403" s="9">
        <f t="shared" si="107"/>
        <v>3.2711847252777622E-3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-5.6843107428247018E-2</v>
      </c>
      <c r="D1404" s="6">
        <f t="shared" si="109"/>
        <v>3.2311388620992311E-3</v>
      </c>
      <c r="E1404" s="6">
        <f t="shared" si="110"/>
        <v>2.5793699470622986E-3</v>
      </c>
      <c r="F1404" s="6">
        <f t="shared" si="106"/>
        <v>0.46810482762186517</v>
      </c>
      <c r="G1404" s="18">
        <v>9.4538313693906858E-3</v>
      </c>
      <c r="H1404" s="9">
        <f t="shared" si="107"/>
        <v>6.8418186735828158E-3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-6.8465880258684678E-2</v>
      </c>
      <c r="D1405" s="6">
        <f t="shared" si="109"/>
        <v>4.6875767595965486E-3</v>
      </c>
      <c r="E1405" s="6">
        <f t="shared" si="110"/>
        <v>3.2311388620992311E-3</v>
      </c>
      <c r="F1405" s="6">
        <f t="shared" si="106"/>
        <v>0.83076916408257995</v>
      </c>
      <c r="G1405" s="18">
        <v>5.8906396130891563E-3</v>
      </c>
      <c r="H1405" s="9">
        <f t="shared" si="107"/>
        <v>9.1146539379319286E-3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-6.3376914338429652E-2</v>
      </c>
      <c r="D1406" s="6">
        <f t="shared" si="109"/>
        <v>4.01663327106065E-3</v>
      </c>
      <c r="E1406" s="6">
        <f t="shared" si="110"/>
        <v>4.6875767595965486E-3</v>
      </c>
      <c r="F1406" s="6">
        <f t="shared" si="106"/>
        <v>0.33482213899517921</v>
      </c>
      <c r="G1406" s="18">
        <v>5.7267339362127162E-3</v>
      </c>
      <c r="H1406" s="9">
        <f t="shared" si="107"/>
        <v>5.7863817623380089E-3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-6.9881869845510758E-2</v>
      </c>
      <c r="D1407" s="6">
        <f t="shared" si="109"/>
        <v>4.8834757331049057E-3</v>
      </c>
      <c r="E1407" s="6">
        <f t="shared" si="110"/>
        <v>4.01663327106065E-3</v>
      </c>
      <c r="F1407" s="6">
        <f t="shared" si="106"/>
        <v>0.31748959654538161</v>
      </c>
      <c r="G1407" s="18">
        <v>5.7455303542972508E-3</v>
      </c>
      <c r="H1407" s="9">
        <f t="shared" si="107"/>
        <v>5.6346215183043268E-3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-5.9640000400499403E-2</v>
      </c>
      <c r="D1408" s="6">
        <f t="shared" si="109"/>
        <v>3.5569296477715689E-3</v>
      </c>
      <c r="E1408" s="6">
        <f t="shared" si="110"/>
        <v>4.8834757331049057E-3</v>
      </c>
      <c r="F1408" s="6">
        <f t="shared" si="106"/>
        <v>0.31951863007902781</v>
      </c>
      <c r="G1408" s="18">
        <v>4.4180295221591609E-3</v>
      </c>
      <c r="H1408" s="9">
        <f t="shared" si="107"/>
        <v>5.6525978990109305E-3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-5.9209717178103985E-2</v>
      </c>
      <c r="D1409" s="6">
        <f t="shared" si="109"/>
        <v>3.5057906083110621E-3</v>
      </c>
      <c r="E1409" s="6">
        <f t="shared" si="110"/>
        <v>3.5569296477715689E-3</v>
      </c>
      <c r="F1409" s="6">
        <f t="shared" si="106"/>
        <v>0.19699346463423051</v>
      </c>
      <c r="G1409" s="18">
        <v>6.3755079922583136E-3</v>
      </c>
      <c r="H1409" s="9">
        <f t="shared" si="107"/>
        <v>4.4383945817629885E-3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-5.8326020450005768E-2</v>
      </c>
      <c r="D1410" s="6">
        <f t="shared" si="109"/>
        <v>3.401924661534491E-3</v>
      </c>
      <c r="E1410" s="6">
        <f t="shared" si="110"/>
        <v>3.5057906083110621E-3</v>
      </c>
      <c r="F1410" s="6">
        <f t="shared" si="106"/>
        <v>0.38868459256569482</v>
      </c>
      <c r="G1410" s="18">
        <v>4.2123517081279855E-3</v>
      </c>
      <c r="H1410" s="9">
        <f t="shared" si="107"/>
        <v>6.2344574147691059E-3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-7.0109933203893235E-2</v>
      </c>
      <c r="D1411" s="6">
        <f t="shared" si="109"/>
        <v>4.9154027338543715E-3</v>
      </c>
      <c r="E1411" s="6">
        <f t="shared" si="110"/>
        <v>3.401924661534491E-3</v>
      </c>
      <c r="F1411" s="6">
        <f t="shared" si="106"/>
        <v>0.18087520851553596</v>
      </c>
      <c r="G1411" s="18">
        <v>4.8398648285177181E-3</v>
      </c>
      <c r="H1411" s="9">
        <f t="shared" si="107"/>
        <v>4.2529426108934973E-3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-5.9082959181739149E-2</v>
      </c>
      <c r="D1412" s="6">
        <f t="shared" si="109"/>
        <v>3.4907960656710545E-3</v>
      </c>
      <c r="E1412" s="6">
        <f t="shared" si="110"/>
        <v>4.9154027338543715E-3</v>
      </c>
      <c r="F1412" s="6">
        <f t="shared" si="106"/>
        <v>0.23254001651748674</v>
      </c>
      <c r="G1412" s="18">
        <v>4.9342366998402568E-3</v>
      </c>
      <c r="H1412" s="9">
        <f t="shared" si="107"/>
        <v>4.8222403145994994E-3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-5.3581627783637252E-2</v>
      </c>
      <c r="D1413" s="6">
        <f t="shared" si="109"/>
        <v>2.8709908359442473E-3</v>
      </c>
      <c r="E1413" s="6">
        <f t="shared" si="110"/>
        <v>3.4907960656710545E-3</v>
      </c>
      <c r="F1413" s="6">
        <f t="shared" si="106"/>
        <v>0.24078971442328456</v>
      </c>
      <c r="G1413" s="18">
        <v>4.0860723023540893E-3</v>
      </c>
      <c r="H1413" s="9">
        <f t="shared" si="107"/>
        <v>4.9070328552322188E-3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-6.4504219114744576E-2</v>
      </c>
      <c r="D1414" s="6">
        <f t="shared" si="109"/>
        <v>4.1607942836029794E-3</v>
      </c>
      <c r="E1414" s="6">
        <f t="shared" si="110"/>
        <v>2.8709908359442473E-3</v>
      </c>
      <c r="F1414" s="6">
        <f t="shared" si="106"/>
        <v>0.17132299071434051</v>
      </c>
      <c r="G1414" s="18">
        <v>4.2515008685601588E-3</v>
      </c>
      <c r="H1414" s="9">
        <f t="shared" si="107"/>
        <v>4.1391181514223597E-3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-7.546511881954801E-2</v>
      </c>
      <c r="D1415" s="6">
        <f t="shared" si="109"/>
        <v>5.6949841584484993E-3</v>
      </c>
      <c r="E1415" s="6">
        <f t="shared" si="110"/>
        <v>4.1607942836029794E-3</v>
      </c>
      <c r="F1415" s="6">
        <f t="shared" si="106"/>
        <v>0.18394508915322944</v>
      </c>
      <c r="G1415" s="18">
        <v>5.4713137951144649E-3</v>
      </c>
      <c r="H1415" s="9">
        <f t="shared" si="107"/>
        <v>4.2888820122874618E-3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-7.0038472187891179E-2</v>
      </c>
      <c r="D1416" s="6">
        <f t="shared" si="109"/>
        <v>4.9053875864140065E-3</v>
      </c>
      <c r="E1416" s="6">
        <f t="shared" si="110"/>
        <v>5.6949841584484993E-3</v>
      </c>
      <c r="F1416" s="6">
        <f t="shared" si="106"/>
        <v>0.29167941702460731</v>
      </c>
      <c r="G1416" s="18">
        <v>5.2019592334527284E-3</v>
      </c>
      <c r="H1416" s="9">
        <f t="shared" si="107"/>
        <v>5.4007352927597481E-3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-7.0127144061221891E-2</v>
      </c>
      <c r="D1417" s="6">
        <f t="shared" si="109"/>
        <v>4.9178163341833687E-3</v>
      </c>
      <c r="E1417" s="6">
        <f t="shared" si="110"/>
        <v>4.9053875864140065E-3</v>
      </c>
      <c r="F1417" s="6">
        <f t="shared" si="106"/>
        <v>0.2655294074697746</v>
      </c>
      <c r="G1417" s="18">
        <v>5.3853811041566294E-3</v>
      </c>
      <c r="H1417" s="9">
        <f t="shared" si="107"/>
        <v>5.1529545648081798E-3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-5.9382362491600241E-2</v>
      </c>
      <c r="D1418" s="6">
        <f t="shared" si="109"/>
        <v>3.5262649750838113E-3</v>
      </c>
      <c r="E1418" s="6">
        <f t="shared" si="110"/>
        <v>4.9178163341833687E-3</v>
      </c>
      <c r="F1418" s="6">
        <f t="shared" si="106"/>
        <v>0.28314975802373815</v>
      </c>
      <c r="G1418" s="18">
        <v>4.9989123497032068E-3</v>
      </c>
      <c r="H1418" s="9">
        <f t="shared" si="107"/>
        <v>5.321181805047993E-3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-7.1462308806181651E-2</v>
      </c>
      <c r="D1419" s="6">
        <f t="shared" si="109"/>
        <v>5.1068615799100677E-3</v>
      </c>
      <c r="E1419" s="6">
        <f t="shared" si="110"/>
        <v>3.5262649750838113E-3</v>
      </c>
      <c r="F1419" s="6">
        <f t="shared" si="106"/>
        <v>0.24662147660019273</v>
      </c>
      <c r="G1419" s="18">
        <v>8.8698518991784346E-3</v>
      </c>
      <c r="H1419" s="9">
        <f t="shared" si="107"/>
        <v>4.9660998439438643E-3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-5.6172076591196982E-2</v>
      </c>
      <c r="D1420" s="6">
        <f t="shared" si="109"/>
        <v>3.1553021885672998E-3</v>
      </c>
      <c r="E1420" s="6">
        <f t="shared" si="110"/>
        <v>5.1068615799100677E-3</v>
      </c>
      <c r="F1420" s="6">
        <f t="shared" si="106"/>
        <v>0.73383912064254719</v>
      </c>
      <c r="G1420" s="18">
        <v>3.535299100016731E-3</v>
      </c>
      <c r="H1420" s="9">
        <f t="shared" si="107"/>
        <v>8.5664410383924743E-3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-7.2049808667251219E-2</v>
      </c>
      <c r="D1421" s="6">
        <f t="shared" si="109"/>
        <v>5.1911749289875091E-3</v>
      </c>
      <c r="E1421" s="6">
        <f t="shared" si="110"/>
        <v>3.1553021885672998E-3</v>
      </c>
      <c r="F1421" s="6">
        <f t="shared" ref="F1421:F1484" si="111">B$6+B$7*E1421+B$8*(G1420*100)^2</f>
        <v>0.13326153513243533</v>
      </c>
      <c r="G1421" s="18">
        <v>9.2865423932050953E-3</v>
      </c>
      <c r="H1421" s="9">
        <f t="shared" ref="H1421:H1484" si="112">SQRT(F1421)/100</f>
        <v>3.6505004469584075E-3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-5.9209761261719659E-2</v>
      </c>
      <c r="D1422" s="6">
        <f t="shared" ref="D1422:D1485" si="114">C1422^2</f>
        <v>3.505795828669838E-3</v>
      </c>
      <c r="E1422" s="6">
        <f t="shared" si="110"/>
        <v>5.1911749289875091E-3</v>
      </c>
      <c r="F1422" s="6">
        <f t="shared" si="111"/>
        <v>0.80248883841103313</v>
      </c>
      <c r="G1422" s="18">
        <v>7.2438992979744453E-3</v>
      </c>
      <c r="H1422" s="9">
        <f t="shared" si="112"/>
        <v>8.9581741354532347E-3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-7.7831119004375837E-2</v>
      </c>
      <c r="D1423" s="6">
        <f t="shared" si="114"/>
        <v>6.0576830854733137E-3</v>
      </c>
      <c r="E1423" s="6">
        <f t="shared" ref="E1423:E1486" si="115">D1422</f>
        <v>3.505795828669838E-3</v>
      </c>
      <c r="F1423" s="6">
        <f t="shared" si="111"/>
        <v>0.49599073608747285</v>
      </c>
      <c r="G1423" s="18">
        <v>5.5354170740313053E-3</v>
      </c>
      <c r="H1423" s="9">
        <f t="shared" si="112"/>
        <v>7.0426609749971126E-3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-6.0121645623178135E-2</v>
      </c>
      <c r="D1424" s="6">
        <f t="shared" si="114"/>
        <v>3.6146122724390146E-3</v>
      </c>
      <c r="E1424" s="6">
        <f t="shared" si="115"/>
        <v>6.0576830854733137E-3</v>
      </c>
      <c r="F1424" s="6">
        <f t="shared" si="111"/>
        <v>0.29811138920494368</v>
      </c>
      <c r="G1424" s="18">
        <v>5.046334219627021E-3</v>
      </c>
      <c r="H1424" s="9">
        <f t="shared" si="112"/>
        <v>5.4599577764387853E-3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-6.8137024326590134E-2</v>
      </c>
      <c r="D1425" s="6">
        <f t="shared" si="114"/>
        <v>4.6426540840823361E-3</v>
      </c>
      <c r="E1425" s="6">
        <f t="shared" si="115"/>
        <v>3.6146122724390146E-3</v>
      </c>
      <c r="F1425" s="6">
        <f t="shared" si="111"/>
        <v>0.2509509252539121</v>
      </c>
      <c r="G1425" s="18">
        <v>4.9857507194052937E-3</v>
      </c>
      <c r="H1425" s="9">
        <f t="shared" si="112"/>
        <v>5.0095002271076114E-3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-6.4143475347723633E-2</v>
      </c>
      <c r="D1426" s="6">
        <f t="shared" si="114"/>
        <v>4.1143854296840296E-3</v>
      </c>
      <c r="E1426" s="6">
        <f t="shared" si="115"/>
        <v>4.6426540840823361E-3</v>
      </c>
      <c r="F1426" s="6">
        <f t="shared" si="111"/>
        <v>0.24552259511852301</v>
      </c>
      <c r="G1426" s="18">
        <v>3.2170430728536321E-3</v>
      </c>
      <c r="H1426" s="9">
        <f t="shared" si="112"/>
        <v>4.9550236641061869E-3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-6.1164485276454218E-2</v>
      </c>
      <c r="D1427" s="6">
        <f t="shared" si="114"/>
        <v>3.7410942591335847E-3</v>
      </c>
      <c r="E1427" s="6">
        <f t="shared" si="115"/>
        <v>4.1143854296840296E-3</v>
      </c>
      <c r="F1427" s="6">
        <f t="shared" si="111"/>
        <v>0.11384417298150387</v>
      </c>
      <c r="G1427" s="18">
        <v>7.2920929590545259E-3</v>
      </c>
      <c r="H1427" s="9">
        <f t="shared" si="112"/>
        <v>3.3740802151327682E-3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-6.584449360573616E-2</v>
      </c>
      <c r="D1428" s="6">
        <f t="shared" si="114"/>
        <v>4.3354973381958296E-3</v>
      </c>
      <c r="E1428" s="6">
        <f t="shared" si="115"/>
        <v>3.7410942591335847E-3</v>
      </c>
      <c r="F1428" s="6">
        <f t="shared" si="111"/>
        <v>0.50236645434073768</v>
      </c>
      <c r="G1428" s="18">
        <v>4.4184765599458399E-3</v>
      </c>
      <c r="H1428" s="9">
        <f t="shared" si="112"/>
        <v>7.0877814183335089E-3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-6.7809885558520008E-2</v>
      </c>
      <c r="D1429" s="6">
        <f t="shared" si="114"/>
        <v>4.5981805794595805E-3</v>
      </c>
      <c r="E1429" s="6">
        <f t="shared" si="115"/>
        <v>4.3354973381958296E-3</v>
      </c>
      <c r="F1429" s="6">
        <f t="shared" si="111"/>
        <v>0.19709447138741212</v>
      </c>
      <c r="G1429" s="18">
        <v>1.1057991543550612E-2</v>
      </c>
      <c r="H1429" s="9">
        <f t="shared" si="112"/>
        <v>4.4395323108117161E-3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-6.1338494292602637E-2</v>
      </c>
      <c r="D1430" s="6">
        <f t="shared" si="114"/>
        <v>3.7624108820836465E-3</v>
      </c>
      <c r="E1430" s="6">
        <f t="shared" si="115"/>
        <v>4.5981805794595805E-3</v>
      </c>
      <c r="F1430" s="6">
        <f t="shared" si="111"/>
        <v>1.1294238404289705</v>
      </c>
      <c r="G1430" s="18">
        <v>2.9577791418248984E-3</v>
      </c>
      <c r="H1430" s="9">
        <f t="shared" si="112"/>
        <v>1.062743544054242E-2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-7.0292336576377734E-2</v>
      </c>
      <c r="D1431" s="6">
        <f t="shared" si="114"/>
        <v>4.9410125813667714E-3</v>
      </c>
      <c r="E1431" s="6">
        <f t="shared" si="115"/>
        <v>3.7624108820836465E-3</v>
      </c>
      <c r="F1431" s="6">
        <f t="shared" si="111"/>
        <v>9.9289668251142743E-2</v>
      </c>
      <c r="G1431" s="18">
        <v>3.6618782295945456E-3</v>
      </c>
      <c r="H1431" s="9">
        <f t="shared" si="112"/>
        <v>3.1510263129834815E-3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-5.5972190375441426E-2</v>
      </c>
      <c r="D1432" s="6">
        <f t="shared" si="114"/>
        <v>3.1328860954246578E-3</v>
      </c>
      <c r="E1432" s="6">
        <f t="shared" si="115"/>
        <v>4.9410125813667714E-3</v>
      </c>
      <c r="F1432" s="6">
        <f t="shared" si="111"/>
        <v>0.1416766149767584</v>
      </c>
      <c r="G1432" s="18">
        <v>6.7612166838618201E-3</v>
      </c>
      <c r="H1432" s="9">
        <f t="shared" si="112"/>
        <v>3.7639954167979321E-3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-6.7597747219377419E-2</v>
      </c>
      <c r="D1433" s="6">
        <f t="shared" si="114"/>
        <v>4.5694554291348475E-3</v>
      </c>
      <c r="E1433" s="6">
        <f t="shared" si="115"/>
        <v>3.1328860954246578E-3</v>
      </c>
      <c r="F1433" s="6">
        <f t="shared" si="111"/>
        <v>0.43462580770773751</v>
      </c>
      <c r="G1433" s="18">
        <v>6.1774256166378045E-3</v>
      </c>
      <c r="H1433" s="9">
        <f t="shared" si="112"/>
        <v>6.5926156243765457E-3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-5.3469798075850145E-2</v>
      </c>
      <c r="D1434" s="6">
        <f t="shared" si="114"/>
        <v>2.8590193062721877E-3</v>
      </c>
      <c r="E1434" s="6">
        <f t="shared" si="115"/>
        <v>4.5694554291348475E-3</v>
      </c>
      <c r="F1434" s="6">
        <f t="shared" si="111"/>
        <v>0.36621347153043904</v>
      </c>
      <c r="G1434" s="18">
        <v>7.0715518736511737E-3</v>
      </c>
      <c r="H1434" s="9">
        <f t="shared" si="112"/>
        <v>6.0515574154959405E-3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-6.5848928663877149E-2</v>
      </c>
      <c r="D1435" s="6">
        <f t="shared" si="114"/>
        <v>4.3360814061803813E-3</v>
      </c>
      <c r="E1435" s="6">
        <f t="shared" si="115"/>
        <v>2.8590193062721877E-3</v>
      </c>
      <c r="F1435" s="6">
        <f t="shared" si="111"/>
        <v>0.4735514127824168</v>
      </c>
      <c r="G1435" s="18">
        <v>4.659372987036693E-3</v>
      </c>
      <c r="H1435" s="9">
        <f t="shared" si="112"/>
        <v>6.8815071952473958E-3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-6.7084839159081644E-2</v>
      </c>
      <c r="D1436" s="6">
        <f t="shared" si="114"/>
        <v>4.5003756449998539E-3</v>
      </c>
      <c r="E1436" s="6">
        <f t="shared" si="115"/>
        <v>4.3360814061803813E-3</v>
      </c>
      <c r="F1436" s="6">
        <f t="shared" si="111"/>
        <v>0.21693555193880232</v>
      </c>
      <c r="G1436" s="18">
        <v>3.3995961910745641E-3</v>
      </c>
      <c r="H1436" s="9">
        <f t="shared" si="112"/>
        <v>4.6576340768549251E-3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-5.1926571406293677E-2</v>
      </c>
      <c r="D1437" s="6">
        <f t="shared" si="114"/>
        <v>2.6963688180129163E-3</v>
      </c>
      <c r="E1437" s="6">
        <f t="shared" si="115"/>
        <v>4.5003756449998539E-3</v>
      </c>
      <c r="F1437" s="6">
        <f t="shared" si="111"/>
        <v>0.12483564936395757</v>
      </c>
      <c r="G1437" s="18">
        <v>4.6113745400708506E-3</v>
      </c>
      <c r="H1437" s="9">
        <f t="shared" si="112"/>
        <v>3.5332088724551445E-3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-6.1516936977542097E-2</v>
      </c>
      <c r="D1438" s="6">
        <f t="shared" si="114"/>
        <v>3.7843335350988862E-3</v>
      </c>
      <c r="E1438" s="6">
        <f t="shared" si="115"/>
        <v>2.6963688180129163E-3</v>
      </c>
      <c r="F1438" s="6">
        <f t="shared" si="111"/>
        <v>0.21276099099525392</v>
      </c>
      <c r="G1438" s="18">
        <v>4.1945110459483056E-3</v>
      </c>
      <c r="H1438" s="9">
        <f t="shared" si="112"/>
        <v>4.6126022047782737E-3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-6.666621519523995E-2</v>
      </c>
      <c r="D1439" s="6">
        <f t="shared" si="114"/>
        <v>4.4443842484580423E-3</v>
      </c>
      <c r="E1439" s="6">
        <f t="shared" si="115"/>
        <v>3.7843335350988862E-3</v>
      </c>
      <c r="F1439" s="6">
        <f t="shared" si="111"/>
        <v>0.17954641132089347</v>
      </c>
      <c r="G1439" s="18">
        <v>4.8830836898117926E-3</v>
      </c>
      <c r="H1439" s="9">
        <f t="shared" si="112"/>
        <v>4.2372917213816357E-3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-5.9532888122631467E-2</v>
      </c>
      <c r="D1440" s="6">
        <f t="shared" si="114"/>
        <v>3.5441647682217547E-3</v>
      </c>
      <c r="E1440" s="6">
        <f t="shared" si="115"/>
        <v>4.4443842484580423E-3</v>
      </c>
      <c r="F1440" s="6">
        <f t="shared" si="111"/>
        <v>0.23631320081843402</v>
      </c>
      <c r="G1440" s="18">
        <v>3.8404074567016935E-3</v>
      </c>
      <c r="H1440" s="9">
        <f t="shared" si="112"/>
        <v>4.8612056201978743E-3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-6.054088845989973E-2</v>
      </c>
      <c r="D1441" s="6">
        <f t="shared" si="114"/>
        <v>3.6651991755140205E-3</v>
      </c>
      <c r="E1441" s="6">
        <f t="shared" si="115"/>
        <v>3.5441647682217547E-3</v>
      </c>
      <c r="F1441" s="6">
        <f t="shared" si="111"/>
        <v>0.15371186874115464</v>
      </c>
      <c r="G1441" s="18">
        <v>3.2498712651597606E-3</v>
      </c>
      <c r="H1441" s="9">
        <f t="shared" si="112"/>
        <v>3.9206105231348173E-3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-6.898894168357779E-2</v>
      </c>
      <c r="D1442" s="6">
        <f t="shared" si="114"/>
        <v>4.7594740746200971E-3</v>
      </c>
      <c r="E1442" s="6">
        <f t="shared" si="115"/>
        <v>3.6651991755140205E-3</v>
      </c>
      <c r="F1442" s="6">
        <f t="shared" si="111"/>
        <v>0.11573274774851856</v>
      </c>
      <c r="G1442" s="18">
        <v>5.7938428342660152E-3</v>
      </c>
      <c r="H1442" s="9">
        <f t="shared" si="112"/>
        <v>3.4019516126558673E-3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-7.4277092142828433E-2</v>
      </c>
      <c r="D1443" s="6">
        <f t="shared" si="114"/>
        <v>5.5170864171942254E-3</v>
      </c>
      <c r="E1443" s="6">
        <f t="shared" si="115"/>
        <v>4.7594740746200971E-3</v>
      </c>
      <c r="F1443" s="6">
        <f t="shared" si="111"/>
        <v>0.32456640995316344</v>
      </c>
      <c r="G1443" s="18">
        <v>4.6323297837604265E-3</v>
      </c>
      <c r="H1443" s="9">
        <f t="shared" si="112"/>
        <v>5.6970730200091649E-3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-6.5380708268577115E-2</v>
      </c>
      <c r="D1444" s="6">
        <f t="shared" si="114"/>
        <v>4.2746370137007883E-3</v>
      </c>
      <c r="E1444" s="6">
        <f t="shared" si="115"/>
        <v>5.5170864171942254E-3</v>
      </c>
      <c r="F1444" s="6">
        <f t="shared" si="111"/>
        <v>0.21475456214620697</v>
      </c>
      <c r="G1444" s="18">
        <v>4.0704854549836215E-3</v>
      </c>
      <c r="H1444" s="9">
        <f t="shared" si="112"/>
        <v>4.6341618675463528E-3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-5.7305202936058071E-2</v>
      </c>
      <c r="D1445" s="6">
        <f t="shared" si="114"/>
        <v>3.2838862835427984E-3</v>
      </c>
      <c r="E1445" s="6">
        <f t="shared" si="115"/>
        <v>4.2746370137007883E-3</v>
      </c>
      <c r="F1445" s="6">
        <f t="shared" si="111"/>
        <v>0.17028697985540978</v>
      </c>
      <c r="G1445" s="18">
        <v>5.6480385475212828E-3</v>
      </c>
      <c r="H1445" s="9">
        <f t="shared" si="112"/>
        <v>4.1265843000647621E-3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-7.0909529102647403E-2</v>
      </c>
      <c r="D1446" s="6">
        <f t="shared" si="114"/>
        <v>5.0281613175591992E-3</v>
      </c>
      <c r="E1446" s="6">
        <f t="shared" si="115"/>
        <v>3.2838862835427984E-3</v>
      </c>
      <c r="F1446" s="6">
        <f t="shared" si="111"/>
        <v>0.30930664096921229</v>
      </c>
      <c r="G1446" s="18">
        <v>5.4301870203919897E-3</v>
      </c>
      <c r="H1446" s="9">
        <f t="shared" si="112"/>
        <v>5.5615343293844034E-3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-7.0414527050168096E-2</v>
      </c>
      <c r="D1447" s="6">
        <f t="shared" si="114"/>
        <v>4.958205619698855E-3</v>
      </c>
      <c r="E1447" s="6">
        <f t="shared" si="115"/>
        <v>5.0281613175591992E-3</v>
      </c>
      <c r="F1447" s="6">
        <f t="shared" si="111"/>
        <v>0.28755578275876209</v>
      </c>
      <c r="G1447" s="18">
        <v>1.0115768587603047E-2</v>
      </c>
      <c r="H1447" s="9">
        <f t="shared" si="112"/>
        <v>5.3624227990597875E-3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-7.5552024466966877E-2</v>
      </c>
      <c r="D1448" s="6">
        <f t="shared" si="114"/>
        <v>5.7081084010571614E-3</v>
      </c>
      <c r="E1448" s="6">
        <f t="shared" si="115"/>
        <v>4.958205619698855E-3</v>
      </c>
      <c r="F1448" s="6">
        <f t="shared" si="111"/>
        <v>0.94844396938240705</v>
      </c>
      <c r="G1448" s="18">
        <v>4.3734997520672248E-3</v>
      </c>
      <c r="H1448" s="9">
        <f t="shared" si="112"/>
        <v>9.7388088048919359E-3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-6.1936648887056481E-2</v>
      </c>
      <c r="D1449" s="6">
        <f t="shared" si="114"/>
        <v>3.8361484753585149E-3</v>
      </c>
      <c r="E1449" s="6">
        <f t="shared" si="115"/>
        <v>5.7081084010571614E-3</v>
      </c>
      <c r="F1449" s="6">
        <f t="shared" si="111"/>
        <v>0.19362157691109441</v>
      </c>
      <c r="G1449" s="18">
        <v>6.9881181808753154E-3</v>
      </c>
      <c r="H1449" s="9">
        <f t="shared" si="112"/>
        <v>4.4002451853401812E-3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-6.1033109136377155E-2</v>
      </c>
      <c r="D1450" s="6">
        <f t="shared" si="114"/>
        <v>3.7250404108529244E-3</v>
      </c>
      <c r="E1450" s="6">
        <f t="shared" si="115"/>
        <v>3.8361484753585149E-3</v>
      </c>
      <c r="F1450" s="6">
        <f t="shared" si="111"/>
        <v>0.46299011410312996</v>
      </c>
      <c r="G1450" s="18">
        <v>6.4129205540941489E-3</v>
      </c>
      <c r="H1450" s="9">
        <f t="shared" si="112"/>
        <v>6.8043376907905581E-3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-6.1719939681768268E-2</v>
      </c>
      <c r="D1451" s="6">
        <f t="shared" si="114"/>
        <v>3.8093509543211134E-3</v>
      </c>
      <c r="E1451" s="6">
        <f t="shared" si="115"/>
        <v>3.7250404108529244E-3</v>
      </c>
      <c r="F1451" s="6">
        <f t="shared" si="111"/>
        <v>0.39304390133291528</v>
      </c>
      <c r="G1451" s="18">
        <v>8.1071316337485676E-3</v>
      </c>
      <c r="H1451" s="9">
        <f t="shared" si="112"/>
        <v>6.2693213455119311E-3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-6.6278567386557519E-2</v>
      </c>
      <c r="D1452" s="6">
        <f t="shared" si="114"/>
        <v>4.3928484948144459E-3</v>
      </c>
      <c r="E1452" s="6">
        <f t="shared" si="115"/>
        <v>3.8093509543211134E-3</v>
      </c>
      <c r="F1452" s="6">
        <f t="shared" si="111"/>
        <v>0.6162470602000828</v>
      </c>
      <c r="G1452" s="18">
        <v>5.2315461371624716E-3</v>
      </c>
      <c r="H1452" s="9">
        <f t="shared" si="112"/>
        <v>7.8501405095710401E-3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-6.4382071351509917E-2</v>
      </c>
      <c r="D1453" s="6">
        <f t="shared" si="114"/>
        <v>4.1450511115109136E-3</v>
      </c>
      <c r="E1453" s="6">
        <f t="shared" si="115"/>
        <v>4.3928484948144459E-3</v>
      </c>
      <c r="F1453" s="6">
        <f t="shared" si="111"/>
        <v>0.26828729876027613</v>
      </c>
      <c r="G1453" s="18">
        <v>5.8732467909195941E-3</v>
      </c>
      <c r="H1453" s="9">
        <f t="shared" si="112"/>
        <v>5.1796457288146268E-3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-5.1768127379544525E-2</v>
      </c>
      <c r="D1454" s="6">
        <f t="shared" si="114"/>
        <v>2.6799390123847474E-3</v>
      </c>
      <c r="E1454" s="6">
        <f t="shared" si="115"/>
        <v>4.1450511115109136E-3</v>
      </c>
      <c r="F1454" s="6">
        <f t="shared" si="111"/>
        <v>0.33292032861575366</v>
      </c>
      <c r="G1454" s="18">
        <v>8.343747058279739E-3</v>
      </c>
      <c r="H1454" s="9">
        <f t="shared" si="112"/>
        <v>5.7699248575328399E-3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-5.9022193720899015E-2</v>
      </c>
      <c r="D1455" s="6">
        <f t="shared" si="114"/>
        <v>3.4836193516273313E-3</v>
      </c>
      <c r="E1455" s="6">
        <f t="shared" si="115"/>
        <v>2.6799390123847474E-3</v>
      </c>
      <c r="F1455" s="6">
        <f t="shared" si="111"/>
        <v>0.65146946804129913</v>
      </c>
      <c r="G1455" s="18">
        <v>3.0478690101405606E-3</v>
      </c>
      <c r="H1455" s="9">
        <f t="shared" si="112"/>
        <v>8.0713658574078969E-3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-6.2163344747960404E-2</v>
      </c>
      <c r="D1456" s="6">
        <f t="shared" si="114"/>
        <v>3.8642814302537764E-3</v>
      </c>
      <c r="E1456" s="6">
        <f t="shared" si="115"/>
        <v>3.4836193516273313E-3</v>
      </c>
      <c r="F1456" s="6">
        <f t="shared" si="111"/>
        <v>0.10417526236822522</v>
      </c>
      <c r="G1456" s="18">
        <v>3.7599223957929238E-3</v>
      </c>
      <c r="H1456" s="9">
        <f t="shared" si="112"/>
        <v>3.2276192831284362E-3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-7.1383438802604046E-2</v>
      </c>
      <c r="D1457" s="6">
        <f t="shared" si="114"/>
        <v>5.095595335285117E-3</v>
      </c>
      <c r="E1457" s="6">
        <f t="shared" si="115"/>
        <v>3.8642814302537764E-3</v>
      </c>
      <c r="F1457" s="6">
        <f t="shared" si="111"/>
        <v>0.14818859035601317</v>
      </c>
      <c r="G1457" s="18">
        <v>8.0506971326198724E-3</v>
      </c>
      <c r="H1457" s="9">
        <f t="shared" si="112"/>
        <v>3.8495271184395257E-3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-8.1032352910298935E-2</v>
      </c>
      <c r="D1458" s="6">
        <f t="shared" si="114"/>
        <v>6.5662422181792324E-3</v>
      </c>
      <c r="E1458" s="6">
        <f t="shared" si="115"/>
        <v>5.095595335285117E-3</v>
      </c>
      <c r="F1458" s="6">
        <f t="shared" si="111"/>
        <v>0.60808142209557359</v>
      </c>
      <c r="G1458" s="18">
        <v>6.7228148759408855E-3</v>
      </c>
      <c r="H1458" s="9">
        <f t="shared" si="112"/>
        <v>7.7979575665399307E-3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-7.2946867829244352E-2</v>
      </c>
      <c r="D1459" s="6">
        <f t="shared" si="114"/>
        <v>5.3212455260972444E-3</v>
      </c>
      <c r="E1459" s="6">
        <f t="shared" si="115"/>
        <v>6.5662422181792324E-3</v>
      </c>
      <c r="F1459" s="6">
        <f t="shared" si="111"/>
        <v>0.43021507868871073</v>
      </c>
      <c r="G1459" s="18">
        <v>1.233692572970739E-2</v>
      </c>
      <c r="H1459" s="9">
        <f t="shared" si="112"/>
        <v>6.5590782789101609E-3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-6.0895985568169678E-2</v>
      </c>
      <c r="D1460" s="6">
        <f t="shared" si="114"/>
        <v>3.7083210583187297E-3</v>
      </c>
      <c r="E1460" s="6">
        <f t="shared" si="115"/>
        <v>5.3212455260972444E-3</v>
      </c>
      <c r="F1460" s="6">
        <f t="shared" si="111"/>
        <v>1.4009535971549836</v>
      </c>
      <c r="G1460" s="18">
        <v>5.792634105086656E-3</v>
      </c>
      <c r="H1460" s="9">
        <f t="shared" si="112"/>
        <v>1.1836188563701508E-2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-6.9383072271245641E-2</v>
      </c>
      <c r="D1461" s="6">
        <f t="shared" si="114"/>
        <v>4.8140107177968954E-3</v>
      </c>
      <c r="E1461" s="6">
        <f t="shared" si="115"/>
        <v>3.7083210583187297E-3</v>
      </c>
      <c r="F1461" s="6">
        <f t="shared" si="111"/>
        <v>0.32435136187220415</v>
      </c>
      <c r="G1461" s="18">
        <v>3.5146239749087836E-3</v>
      </c>
      <c r="H1461" s="9">
        <f t="shared" si="112"/>
        <v>5.6951853514368087E-3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-7.2513478797457565E-2</v>
      </c>
      <c r="D1462" s="6">
        <f t="shared" si="114"/>
        <v>5.2582046073093277E-3</v>
      </c>
      <c r="E1462" s="6">
        <f t="shared" si="115"/>
        <v>4.8140107177968954E-3</v>
      </c>
      <c r="F1462" s="6">
        <f t="shared" si="111"/>
        <v>0.13207790632511743</v>
      </c>
      <c r="G1462" s="18">
        <v>6.8114718456688053E-3</v>
      </c>
      <c r="H1462" s="9">
        <f t="shared" si="112"/>
        <v>3.6342524172808554E-3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-7.5426184000899538E-2</v>
      </c>
      <c r="D1463" s="6">
        <f t="shared" si="114"/>
        <v>5.6891092329375533E-3</v>
      </c>
      <c r="E1463" s="6">
        <f t="shared" si="115"/>
        <v>5.2582046073093277E-3</v>
      </c>
      <c r="F1463" s="6">
        <f t="shared" si="111"/>
        <v>0.44099236892009769</v>
      </c>
      <c r="G1463" s="18">
        <v>9.5514089466710115E-3</v>
      </c>
      <c r="H1463" s="9">
        <f t="shared" si="112"/>
        <v>6.6407256299300431E-3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-5.9126066772711976E-2</v>
      </c>
      <c r="D1464" s="6">
        <f t="shared" si="114"/>
        <v>3.4958917720111951E-3</v>
      </c>
      <c r="E1464" s="6">
        <f t="shared" si="115"/>
        <v>5.6891092329375533E-3</v>
      </c>
      <c r="F1464" s="6">
        <f t="shared" si="111"/>
        <v>0.84780064138097821</v>
      </c>
      <c r="G1464" s="18">
        <v>7.7878227912512197E-3</v>
      </c>
      <c r="H1464" s="9">
        <f t="shared" si="112"/>
        <v>9.2076090348199423E-3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-5.5334824541351371E-2</v>
      </c>
      <c r="D1465" s="6">
        <f t="shared" si="114"/>
        <v>3.061942807022142E-3</v>
      </c>
      <c r="E1465" s="6">
        <f t="shared" si="115"/>
        <v>3.4958917720111951E-3</v>
      </c>
      <c r="F1465" s="6">
        <f t="shared" si="111"/>
        <v>0.57017172401214389</v>
      </c>
      <c r="G1465" s="18">
        <v>8.4066709787135232E-3</v>
      </c>
      <c r="H1465" s="9">
        <f t="shared" si="112"/>
        <v>7.550971619680105E-3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-6.1254388507415963E-2</v>
      </c>
      <c r="D1466" s="6">
        <f t="shared" si="114"/>
        <v>3.7521001114174529E-3</v>
      </c>
      <c r="E1466" s="6">
        <f t="shared" si="115"/>
        <v>3.061942807022142E-3</v>
      </c>
      <c r="F1466" s="6">
        <f t="shared" si="111"/>
        <v>0.66106440164898261</v>
      </c>
      <c r="G1466" s="18">
        <v>6.2261421282813374E-3</v>
      </c>
      <c r="H1466" s="9">
        <f t="shared" si="112"/>
        <v>8.1305867048386046E-3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-7.0831200304655492E-2</v>
      </c>
      <c r="D1467" s="6">
        <f t="shared" si="114"/>
        <v>5.0170589365982282E-3</v>
      </c>
      <c r="E1467" s="6">
        <f t="shared" si="115"/>
        <v>3.7521001114174529E-3</v>
      </c>
      <c r="F1467" s="6">
        <f t="shared" si="111"/>
        <v>0.37162749673687645</v>
      </c>
      <c r="G1467" s="18">
        <v>4.1083900965087159E-3</v>
      </c>
      <c r="H1467" s="9">
        <f t="shared" si="112"/>
        <v>6.0961257921476365E-3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-4.6905160784284194E-2</v>
      </c>
      <c r="D1468" s="6">
        <f t="shared" si="114"/>
        <v>2.2000941081995518E-3</v>
      </c>
      <c r="E1468" s="6">
        <f t="shared" si="115"/>
        <v>5.0170589365982282E-3</v>
      </c>
      <c r="F1468" s="6">
        <f t="shared" si="111"/>
        <v>0.17316190794932299</v>
      </c>
      <c r="G1468" s="18">
        <v>1.1841329314109373E-2</v>
      </c>
      <c r="H1468" s="9">
        <f t="shared" si="112"/>
        <v>4.1612727373884426E-3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-7.5021988145659899E-2</v>
      </c>
      <c r="D1469" s="6">
        <f t="shared" si="114"/>
        <v>5.6282987053275346E-3</v>
      </c>
      <c r="E1469" s="6">
        <f t="shared" si="115"/>
        <v>2.2000941081995518E-3</v>
      </c>
      <c r="F1469" s="6">
        <f t="shared" si="111"/>
        <v>1.2919737140380683</v>
      </c>
      <c r="G1469" s="18">
        <v>1.0903702834680973E-2</v>
      </c>
      <c r="H1469" s="9">
        <f t="shared" si="112"/>
        <v>1.1366502162222413E-2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-5.7105387763485844E-2</v>
      </c>
      <c r="D1470" s="6">
        <f t="shared" si="114"/>
        <v>3.2610253116180789E-3</v>
      </c>
      <c r="E1470" s="6">
        <f t="shared" si="115"/>
        <v>5.6282987053275346E-3</v>
      </c>
      <c r="F1470" s="6">
        <f t="shared" si="111"/>
        <v>1.0987667318569181</v>
      </c>
      <c r="G1470" s="18">
        <v>9.302856224742282E-3</v>
      </c>
      <c r="H1470" s="9">
        <f t="shared" si="112"/>
        <v>1.0482207457672825E-2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-4.7882603471494492E-2</v>
      </c>
      <c r="D1471" s="6">
        <f t="shared" si="114"/>
        <v>2.2927437152083763E-3</v>
      </c>
      <c r="E1471" s="6">
        <f t="shared" si="115"/>
        <v>3.2610253116180789E-3</v>
      </c>
      <c r="F1471" s="6">
        <f t="shared" si="111"/>
        <v>0.80507880204010895</v>
      </c>
      <c r="G1471" s="18">
        <v>8.3433499247570399E-3</v>
      </c>
      <c r="H1471" s="9">
        <f t="shared" si="112"/>
        <v>8.9726183583172022E-3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-6.691998057309248E-2</v>
      </c>
      <c r="D1472" s="6">
        <f t="shared" si="114"/>
        <v>4.4782837999030748E-3</v>
      </c>
      <c r="E1472" s="6">
        <f t="shared" si="115"/>
        <v>2.2927437152083763E-3</v>
      </c>
      <c r="F1472" s="6">
        <f t="shared" si="111"/>
        <v>0.65137693297303945</v>
      </c>
      <c r="G1472" s="18">
        <v>7.7369416940342873E-3</v>
      </c>
      <c r="H1472" s="9">
        <f t="shared" si="112"/>
        <v>8.0707926065104636E-3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-6.8366049634225157E-2</v>
      </c>
      <c r="D1473" s="6">
        <f t="shared" si="114"/>
        <v>4.6739167425893374E-3</v>
      </c>
      <c r="E1473" s="6">
        <f t="shared" si="115"/>
        <v>4.4782837999030748E-3</v>
      </c>
      <c r="F1473" s="6">
        <f t="shared" si="111"/>
        <v>0.56308703282073991</v>
      </c>
      <c r="G1473" s="18">
        <v>8.95304610314996E-3</v>
      </c>
      <c r="H1473" s="9">
        <f t="shared" si="112"/>
        <v>7.5039125316113588E-3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-8.1307359711121907E-2</v>
      </c>
      <c r="D1474" s="6">
        <f t="shared" si="114"/>
        <v>6.6108867431937703E-3</v>
      </c>
      <c r="E1474" s="6">
        <f t="shared" si="115"/>
        <v>4.6739167425893374E-3</v>
      </c>
      <c r="F1474" s="6">
        <f t="shared" si="111"/>
        <v>0.74725598107784719</v>
      </c>
      <c r="G1474" s="18">
        <v>7.2905829506662752E-3</v>
      </c>
      <c r="H1474" s="9">
        <f t="shared" si="112"/>
        <v>8.6443969198426278E-3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-5.1347225522949805E-2</v>
      </c>
      <c r="D1475" s="6">
        <f t="shared" si="114"/>
        <v>2.6365375689046677E-3</v>
      </c>
      <c r="E1475" s="6">
        <f t="shared" si="115"/>
        <v>6.6108867431937703E-3</v>
      </c>
      <c r="F1475" s="6">
        <f t="shared" si="111"/>
        <v>0.50240686884783725</v>
      </c>
      <c r="G1475" s="18">
        <v>8.7453676028623733E-3</v>
      </c>
      <c r="H1475" s="9">
        <f t="shared" si="112"/>
        <v>7.0880665124407327E-3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-4.94489808513639E-2</v>
      </c>
      <c r="D1476" s="6">
        <f t="shared" si="114"/>
        <v>2.4452017072385535E-3</v>
      </c>
      <c r="E1476" s="6">
        <f t="shared" si="115"/>
        <v>2.6365375689046677E-3</v>
      </c>
      <c r="F1476" s="6">
        <f t="shared" si="111"/>
        <v>0.71373691495644143</v>
      </c>
      <c r="G1476" s="18">
        <v>7.6866253001581647E-3</v>
      </c>
      <c r="H1476" s="9">
        <f t="shared" si="112"/>
        <v>8.4482951827954105E-3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-6.6852049025095728E-2</v>
      </c>
      <c r="D1477" s="6">
        <f t="shared" si="114"/>
        <v>4.469196458853803E-3</v>
      </c>
      <c r="E1477" s="6">
        <f t="shared" si="115"/>
        <v>2.4452017072385535E-3</v>
      </c>
      <c r="F1477" s="6">
        <f t="shared" si="111"/>
        <v>0.55587568714904756</v>
      </c>
      <c r="G1477" s="18">
        <v>6.4358288886440587E-3</v>
      </c>
      <c r="H1477" s="9">
        <f t="shared" si="112"/>
        <v>7.4557071237344582E-3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-4.9687712476189548E-2</v>
      </c>
      <c r="D1478" s="6">
        <f t="shared" si="114"/>
        <v>2.4688687711164827E-3</v>
      </c>
      <c r="E1478" s="6">
        <f t="shared" si="115"/>
        <v>4.469196458853803E-3</v>
      </c>
      <c r="F1478" s="6">
        <f t="shared" si="111"/>
        <v>0.39577676532307993</v>
      </c>
      <c r="G1478" s="18">
        <v>6.3193520055408979E-3</v>
      </c>
      <c r="H1478" s="9">
        <f t="shared" si="112"/>
        <v>6.2910791230366822E-3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-5.6507794834566936E-2</v>
      </c>
      <c r="D1479" s="6">
        <f t="shared" si="114"/>
        <v>3.1931308770655098E-3</v>
      </c>
      <c r="E1479" s="6">
        <f t="shared" si="115"/>
        <v>2.4688687711164827E-3</v>
      </c>
      <c r="F1479" s="6">
        <f t="shared" si="111"/>
        <v>0.38212972955875152</v>
      </c>
      <c r="G1479" s="18">
        <v>8.0385360416651772E-3</v>
      </c>
      <c r="H1479" s="9">
        <f t="shared" si="112"/>
        <v>6.1816642545414217E-3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-5.9645626072921398E-2</v>
      </c>
      <c r="D1480" s="6">
        <f t="shared" si="114"/>
        <v>3.557600709630761E-3</v>
      </c>
      <c r="E1480" s="6">
        <f t="shared" si="115"/>
        <v>3.1931308770655098E-3</v>
      </c>
      <c r="F1480" s="6">
        <f t="shared" si="111"/>
        <v>0.60614693879636095</v>
      </c>
      <c r="G1480" s="18">
        <v>5.4852472721765785E-3</v>
      </c>
      <c r="H1480" s="9">
        <f t="shared" si="112"/>
        <v>7.785543903905243E-3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-5.9847221932283944E-2</v>
      </c>
      <c r="D1481" s="6">
        <f t="shared" si="114"/>
        <v>3.5816899730120484E-3</v>
      </c>
      <c r="E1481" s="6">
        <f t="shared" si="115"/>
        <v>3.557600709630761E-3</v>
      </c>
      <c r="F1481" s="6">
        <f t="shared" si="111"/>
        <v>0.29288562935917672</v>
      </c>
      <c r="G1481" s="18">
        <v>5.4621359870543236E-3</v>
      </c>
      <c r="H1481" s="9">
        <f t="shared" si="112"/>
        <v>5.4118908835930598E-3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-6.6736545408867379E-2</v>
      </c>
      <c r="D1482" s="6">
        <f t="shared" si="114"/>
        <v>4.4537664931098174E-3</v>
      </c>
      <c r="E1482" s="6">
        <f t="shared" si="115"/>
        <v>3.5816899730120484E-3</v>
      </c>
      <c r="F1482" s="6">
        <f t="shared" si="111"/>
        <v>0.2905921031769047</v>
      </c>
      <c r="G1482" s="18">
        <v>5.196471332796943E-3</v>
      </c>
      <c r="H1482" s="9">
        <f t="shared" si="112"/>
        <v>5.3906595438490143E-3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-6.2179625450743709E-2</v>
      </c>
      <c r="D1483" s="6">
        <f t="shared" si="114"/>
        <v>3.8663058211947749E-3</v>
      </c>
      <c r="E1483" s="6">
        <f t="shared" si="115"/>
        <v>4.4537664931098174E-3</v>
      </c>
      <c r="F1483" s="6">
        <f t="shared" si="111"/>
        <v>0.26497385101351556</v>
      </c>
      <c r="G1483" s="18">
        <v>4.958194020039869E-3</v>
      </c>
      <c r="H1483" s="9">
        <f t="shared" si="112"/>
        <v>5.1475610828188882E-3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-5.4353937423363793E-2</v>
      </c>
      <c r="D1484" s="6">
        <f t="shared" si="114"/>
        <v>2.9543505134229471E-3</v>
      </c>
      <c r="E1484" s="6">
        <f t="shared" si="115"/>
        <v>3.8663058211947749E-3</v>
      </c>
      <c r="F1484" s="6">
        <f t="shared" si="111"/>
        <v>0.24297141048011228</v>
      </c>
      <c r="G1484" s="18">
        <v>9.5278421836811223E-3</v>
      </c>
      <c r="H1484" s="9">
        <f t="shared" si="112"/>
        <v>4.9292130252212903E-3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-6.1267653962963034E-2</v>
      </c>
      <c r="D1485" s="6">
        <f t="shared" si="114"/>
        <v>3.7537254221253801E-3</v>
      </c>
      <c r="E1485" s="6">
        <f t="shared" si="115"/>
        <v>2.9543505134229471E-3</v>
      </c>
      <c r="F1485" s="6">
        <f t="shared" ref="F1485:F1548" si="116">B$6+B$7*E1485+B$8*(G1484*100)^2</f>
        <v>0.84349219292960531</v>
      </c>
      <c r="G1485" s="18">
        <v>2.1594599676120121E-3</v>
      </c>
      <c r="H1485" s="9">
        <f t="shared" ref="H1485:H1548" si="117">SQRT(F1485)/100</f>
        <v>9.1841831042809973E-3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-6.4590381393821852E-2</v>
      </c>
      <c r="D1486" s="6">
        <f t="shared" ref="D1486:D1549" si="119">C1486^2</f>
        <v>4.1719173685993679E-3</v>
      </c>
      <c r="E1486" s="6">
        <f t="shared" si="115"/>
        <v>3.7537254221253801E-3</v>
      </c>
      <c r="F1486" s="6">
        <f t="shared" si="116"/>
        <v>6.2224011499977222E-2</v>
      </c>
      <c r="G1486" s="18">
        <v>2.8871145113652371E-3</v>
      </c>
      <c r="H1486" s="9">
        <f t="shared" si="117"/>
        <v>2.4944741229360793E-3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-7.0377217309348108E-2</v>
      </c>
      <c r="D1487" s="6">
        <f t="shared" si="119"/>
        <v>4.9529527162072073E-3</v>
      </c>
      <c r="E1487" s="6">
        <f t="shared" ref="E1487:E1550" si="120">D1486</f>
        <v>4.1719173685993679E-3</v>
      </c>
      <c r="F1487" s="6">
        <f t="shared" si="116"/>
        <v>9.557654770410004E-2</v>
      </c>
      <c r="G1487" s="18">
        <v>6.0988242702326549E-3</v>
      </c>
      <c r="H1487" s="9">
        <f t="shared" si="117"/>
        <v>3.0915456927579133E-3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-6.3355985728364567E-2</v>
      </c>
      <c r="D1488" s="6">
        <f t="shared" si="119"/>
        <v>4.0139809276127343E-3</v>
      </c>
      <c r="E1488" s="6">
        <f t="shared" si="120"/>
        <v>4.9529527162072073E-3</v>
      </c>
      <c r="F1488" s="6">
        <f t="shared" si="116"/>
        <v>0.35749076245093647</v>
      </c>
      <c r="G1488" s="18">
        <v>5.3876422768717527E-3</v>
      </c>
      <c r="H1488" s="9">
        <f t="shared" si="117"/>
        <v>5.979053122785718E-3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-4.9141496081839688E-2</v>
      </c>
      <c r="D1489" s="6">
        <f t="shared" si="119"/>
        <v>2.4148866371614653E-3</v>
      </c>
      <c r="E1489" s="6">
        <f t="shared" si="120"/>
        <v>4.0139809276127343E-3</v>
      </c>
      <c r="F1489" s="6">
        <f t="shared" si="116"/>
        <v>0.28329512225462189</v>
      </c>
      <c r="G1489" s="18">
        <v>5.8467702957686347E-3</v>
      </c>
      <c r="H1489" s="9">
        <f t="shared" si="117"/>
        <v>5.3225475315362095E-3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-6.0927513138577166E-2</v>
      </c>
      <c r="D1490" s="6">
        <f t="shared" si="119"/>
        <v>3.7121618572514932E-3</v>
      </c>
      <c r="E1490" s="6">
        <f t="shared" si="120"/>
        <v>2.4148866371614653E-3</v>
      </c>
      <c r="F1490" s="6">
        <f t="shared" si="116"/>
        <v>0.32996011680595072</v>
      </c>
      <c r="G1490" s="18">
        <v>7.1506051470698372E-3</v>
      </c>
      <c r="H1490" s="9">
        <f t="shared" si="117"/>
        <v>5.7442154974021546E-3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-5.736576194000894E-2</v>
      </c>
      <c r="D1491" s="6">
        <f t="shared" si="119"/>
        <v>3.2908306429577784E-3</v>
      </c>
      <c r="E1491" s="6">
        <f t="shared" si="120"/>
        <v>3.7121618572514932E-3</v>
      </c>
      <c r="F1491" s="6">
        <f t="shared" si="116"/>
        <v>0.48382366791092579</v>
      </c>
      <c r="G1491" s="18">
        <v>6.0665620653249097E-3</v>
      </c>
      <c r="H1491" s="9">
        <f t="shared" si="117"/>
        <v>6.9557434391366527E-3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-5.8609874912025614E-2</v>
      </c>
      <c r="D1492" s="6">
        <f t="shared" si="119"/>
        <v>3.4351174372032893E-3</v>
      </c>
      <c r="E1492" s="6">
        <f t="shared" si="120"/>
        <v>3.2908306429577784E-3</v>
      </c>
      <c r="F1492" s="6">
        <f t="shared" si="116"/>
        <v>0.35379065195311671</v>
      </c>
      <c r="G1492" s="18">
        <v>6.5389341079283994E-3</v>
      </c>
      <c r="H1492" s="9">
        <f t="shared" si="117"/>
        <v>5.9480303626756707E-3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-6.1055258998967445E-2</v>
      </c>
      <c r="D1493" s="6">
        <f t="shared" si="119"/>
        <v>3.7277446514309949E-3</v>
      </c>
      <c r="E1493" s="6">
        <f t="shared" si="120"/>
        <v>3.4351174372032893E-3</v>
      </c>
      <c r="F1493" s="6">
        <f t="shared" si="116"/>
        <v>0.40782776186650976</v>
      </c>
      <c r="G1493" s="18">
        <v>5.7036493977253647E-3</v>
      </c>
      <c r="H1493" s="9">
        <f t="shared" si="117"/>
        <v>6.3861393804591346E-3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-6.2560165175384624E-2</v>
      </c>
      <c r="D1494" s="6">
        <f t="shared" si="119"/>
        <v>3.9137742667714071E-3</v>
      </c>
      <c r="E1494" s="6">
        <f t="shared" si="120"/>
        <v>3.7277446514309949E-3</v>
      </c>
      <c r="F1494" s="6">
        <f t="shared" si="116"/>
        <v>0.31507136829788956</v>
      </c>
      <c r="G1494" s="18">
        <v>2.8405669826353907E-3</v>
      </c>
      <c r="H1494" s="9">
        <f t="shared" si="117"/>
        <v>5.6131218434832646E-3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-7.4401161230593052E-2</v>
      </c>
      <c r="D1495" s="6">
        <f t="shared" si="119"/>
        <v>5.5355327924607022E-3</v>
      </c>
      <c r="E1495" s="6">
        <f t="shared" si="120"/>
        <v>3.9137742667714071E-3</v>
      </c>
      <c r="F1495" s="6">
        <f t="shared" si="116"/>
        <v>9.3135993868820918E-2</v>
      </c>
      <c r="G1495" s="18">
        <v>4.3634404579891064E-3</v>
      </c>
      <c r="H1495" s="9">
        <f t="shared" si="117"/>
        <v>3.0518190291827746E-3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-6.687855184057441E-2</v>
      </c>
      <c r="D1496" s="6">
        <f t="shared" si="119"/>
        <v>4.472740696292399E-3</v>
      </c>
      <c r="E1496" s="6">
        <f t="shared" si="120"/>
        <v>5.5355327924607022E-3</v>
      </c>
      <c r="F1496" s="6">
        <f t="shared" si="116"/>
        <v>0.19280972949049496</v>
      </c>
      <c r="G1496" s="18">
        <v>6.3270386589678249E-3</v>
      </c>
      <c r="H1496" s="9">
        <f t="shared" si="117"/>
        <v>4.3910104701594017E-3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-6.3850685620219852E-2</v>
      </c>
      <c r="D1497" s="6">
        <f t="shared" si="119"/>
        <v>4.0769100541721498E-3</v>
      </c>
      <c r="E1497" s="6">
        <f t="shared" si="120"/>
        <v>4.472740696292399E-3</v>
      </c>
      <c r="F1497" s="6">
        <f t="shared" si="116"/>
        <v>0.38317942565296143</v>
      </c>
      <c r="G1497" s="18">
        <v>4.5576270910581123E-3</v>
      </c>
      <c r="H1497" s="9">
        <f t="shared" si="117"/>
        <v>6.1901488322411236E-3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-4.863306795171142E-2</v>
      </c>
      <c r="D1498" s="6">
        <f t="shared" si="119"/>
        <v>2.3651752983957805E-3</v>
      </c>
      <c r="E1498" s="6">
        <f t="shared" si="120"/>
        <v>4.0769100541721498E-3</v>
      </c>
      <c r="F1498" s="6">
        <f t="shared" si="116"/>
        <v>0.20840527310503942</v>
      </c>
      <c r="G1498" s="18">
        <v>7.260341421609042E-3</v>
      </c>
      <c r="H1498" s="9">
        <f t="shared" si="117"/>
        <v>4.5651426385715423E-3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-6.116895958944063E-2</v>
      </c>
      <c r="D1499" s="6">
        <f t="shared" si="119"/>
        <v>3.7416416172546207E-3</v>
      </c>
      <c r="E1499" s="6">
        <f t="shared" si="120"/>
        <v>2.3651752983957805E-3</v>
      </c>
      <c r="F1499" s="6">
        <f t="shared" si="116"/>
        <v>0.49805899989922203</v>
      </c>
      <c r="G1499" s="18">
        <v>3.4966431479178249E-3</v>
      </c>
      <c r="H1499" s="9">
        <f t="shared" si="117"/>
        <v>7.0573295225547037E-3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-7.084339132886433E-2</v>
      </c>
      <c r="D1500" s="6">
        <f t="shared" si="119"/>
        <v>5.0187860949746097E-3</v>
      </c>
      <c r="E1500" s="6">
        <f t="shared" si="120"/>
        <v>3.7416416172546207E-3</v>
      </c>
      <c r="F1500" s="6">
        <f t="shared" si="116"/>
        <v>0.13084433060947359</v>
      </c>
      <c r="G1500" s="18">
        <v>5.3753746052160401E-3</v>
      </c>
      <c r="H1500" s="9">
        <f t="shared" si="117"/>
        <v>3.6172410841617065E-3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-6.2518928049368247E-2</v>
      </c>
      <c r="D1501" s="6">
        <f t="shared" si="119"/>
        <v>3.9086163644420835E-3</v>
      </c>
      <c r="E1501" s="6">
        <f t="shared" si="120"/>
        <v>5.0187860949746097E-3</v>
      </c>
      <c r="F1501" s="6">
        <f t="shared" si="116"/>
        <v>0.28218125132045019</v>
      </c>
      <c r="G1501" s="18">
        <v>7.3025337228286831E-3</v>
      </c>
      <c r="H1501" s="9">
        <f t="shared" si="117"/>
        <v>5.3120735247213034E-3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-6.7777889157813589E-2</v>
      </c>
      <c r="D1502" s="6">
        <f t="shared" si="119"/>
        <v>4.5938422586888645E-3</v>
      </c>
      <c r="E1502" s="6">
        <f t="shared" si="120"/>
        <v>3.9086163644420835E-3</v>
      </c>
      <c r="F1502" s="6">
        <f t="shared" si="116"/>
        <v>0.50376301105758781</v>
      </c>
      <c r="G1502" s="18">
        <v>5.6250843957566243E-3</v>
      </c>
      <c r="H1502" s="9">
        <f t="shared" si="117"/>
        <v>7.0976264416887126E-3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-6.6367528595416891E-2</v>
      </c>
      <c r="D1503" s="6">
        <f t="shared" si="119"/>
        <v>4.4046488518634788E-3</v>
      </c>
      <c r="E1503" s="6">
        <f t="shared" si="120"/>
        <v>4.5938422586888645E-3</v>
      </c>
      <c r="F1503" s="6">
        <f t="shared" si="116"/>
        <v>0.30706850966704935</v>
      </c>
      <c r="G1503" s="18">
        <v>8.14871893334412E-3</v>
      </c>
      <c r="H1503" s="9">
        <f t="shared" si="117"/>
        <v>5.541376270088951E-3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-5.9338772305700178E-2</v>
      </c>
      <c r="D1504" s="6">
        <f t="shared" si="119"/>
        <v>3.5210898987477306E-3</v>
      </c>
      <c r="E1504" s="6">
        <f t="shared" si="120"/>
        <v>4.4046488518634788E-3</v>
      </c>
      <c r="F1504" s="6">
        <f t="shared" si="116"/>
        <v>0.62243056967925814</v>
      </c>
      <c r="G1504" s="18">
        <v>4.798226926055073E-3</v>
      </c>
      <c r="H1504" s="9">
        <f t="shared" si="117"/>
        <v>7.8894269099805854E-3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-6.2031796853983794E-2</v>
      </c>
      <c r="D1505" s="6">
        <f t="shared" si="119"/>
        <v>3.8479438209339137E-3</v>
      </c>
      <c r="E1505" s="6">
        <f t="shared" si="120"/>
        <v>3.5210898987477306E-3</v>
      </c>
      <c r="F1505" s="6">
        <f t="shared" si="116"/>
        <v>0.22878222758908057</v>
      </c>
      <c r="G1505" s="18">
        <v>5.0650451487525847E-3</v>
      </c>
      <c r="H1505" s="9">
        <f t="shared" si="117"/>
        <v>4.7831185181749425E-3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-6.2110298411224139E-2</v>
      </c>
      <c r="D1506" s="6">
        <f t="shared" si="119"/>
        <v>3.857689168731312E-3</v>
      </c>
      <c r="E1506" s="6">
        <f t="shared" si="120"/>
        <v>3.8479438209339137E-3</v>
      </c>
      <c r="F1506" s="6">
        <f t="shared" si="116"/>
        <v>0.25268700594013088</v>
      </c>
      <c r="G1506" s="18">
        <v>5.0929722533289415E-3</v>
      </c>
      <c r="H1506" s="9">
        <f t="shared" si="117"/>
        <v>5.0267982448088258E-3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-6.4964545283555136E-2</v>
      </c>
      <c r="D1507" s="6">
        <f t="shared" si="119"/>
        <v>4.2203921438990861E-3</v>
      </c>
      <c r="E1507" s="6">
        <f t="shared" si="120"/>
        <v>3.857689168731312E-3</v>
      </c>
      <c r="F1507" s="6">
        <f t="shared" si="116"/>
        <v>0.25526168668727112</v>
      </c>
      <c r="G1507" s="18">
        <v>4.8154875987603766E-3</v>
      </c>
      <c r="H1507" s="9">
        <f t="shared" si="117"/>
        <v>5.0523428890691009E-3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-6.4766729990373431E-2</v>
      </c>
      <c r="D1508" s="6">
        <f t="shared" si="119"/>
        <v>4.1947293136459368E-3</v>
      </c>
      <c r="E1508" s="6">
        <f t="shared" si="120"/>
        <v>4.2203921438990861E-3</v>
      </c>
      <c r="F1508" s="6">
        <f t="shared" si="116"/>
        <v>0.23034632536618765</v>
      </c>
      <c r="G1508" s="18">
        <v>6.8403959850881681E-3</v>
      </c>
      <c r="H1508" s="9">
        <f t="shared" si="117"/>
        <v>4.7994408566643222E-3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-6.7511660894437317E-2</v>
      </c>
      <c r="D1509" s="6">
        <f t="shared" si="119"/>
        <v>4.5578243567254966E-3</v>
      </c>
      <c r="E1509" s="6">
        <f t="shared" si="120"/>
        <v>4.1947293136459368E-3</v>
      </c>
      <c r="F1509" s="6">
        <f t="shared" si="116"/>
        <v>0.44448599819684026</v>
      </c>
      <c r="G1509" s="18">
        <v>2.8124669747567549E-3</v>
      </c>
      <c r="H1509" s="9">
        <f t="shared" si="117"/>
        <v>6.6669783125254001E-3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-7.7191158082653991E-2</v>
      </c>
      <c r="D1510" s="6">
        <f t="shared" si="119"/>
        <v>5.9584748861412785E-3</v>
      </c>
      <c r="E1510" s="6">
        <f t="shared" si="120"/>
        <v>4.5578243567254966E-3</v>
      </c>
      <c r="F1510" s="6">
        <f t="shared" si="116"/>
        <v>9.174865210087374E-2</v>
      </c>
      <c r="G1510" s="18">
        <v>6.602826572776473E-3</v>
      </c>
      <c r="H1510" s="9">
        <f t="shared" si="117"/>
        <v>3.029003996380225E-3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-6.4044007579592874E-2</v>
      </c>
      <c r="D1511" s="6">
        <f t="shared" si="119"/>
        <v>4.1016349068549495E-3</v>
      </c>
      <c r="E1511" s="6">
        <f t="shared" si="120"/>
        <v>5.9584748861412785E-3</v>
      </c>
      <c r="F1511" s="6">
        <f t="shared" si="116"/>
        <v>0.41565719736819989</v>
      </c>
      <c r="G1511" s="18">
        <v>5.1724727012213579E-3</v>
      </c>
      <c r="H1511" s="9">
        <f t="shared" si="117"/>
        <v>6.4471481863549555E-3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-5.9750993321301134E-2</v>
      </c>
      <c r="D1512" s="6">
        <f t="shared" si="119"/>
        <v>3.5701812028821728E-3</v>
      </c>
      <c r="E1512" s="6">
        <f t="shared" si="120"/>
        <v>4.1016349068549495E-3</v>
      </c>
      <c r="F1512" s="6">
        <f t="shared" si="116"/>
        <v>0.2626866480363016</v>
      </c>
      <c r="G1512" s="18">
        <v>5.8063416645439455E-3</v>
      </c>
      <c r="H1512" s="9">
        <f t="shared" si="117"/>
        <v>5.1252965576276807E-3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-5.7276669980770571E-2</v>
      </c>
      <c r="D1513" s="6">
        <f t="shared" si="119"/>
        <v>3.2806169240861046E-3</v>
      </c>
      <c r="E1513" s="6">
        <f t="shared" si="120"/>
        <v>3.5701812028821728E-3</v>
      </c>
      <c r="F1513" s="6">
        <f t="shared" si="116"/>
        <v>0.3257823489528075</v>
      </c>
      <c r="G1513" s="18">
        <v>3.1360616084020656E-3</v>
      </c>
      <c r="H1513" s="9">
        <f t="shared" si="117"/>
        <v>5.7077346552972088E-3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-6.2596623325339856E-2</v>
      </c>
      <c r="D1514" s="6">
        <f t="shared" si="119"/>
        <v>3.9183372517344814E-3</v>
      </c>
      <c r="E1514" s="6">
        <f t="shared" si="120"/>
        <v>3.2806169240861046E-3</v>
      </c>
      <c r="F1514" s="6">
        <f t="shared" si="116"/>
        <v>0.10910647575783977</v>
      </c>
      <c r="G1514" s="18">
        <v>2.9835017965468471E-3</v>
      </c>
      <c r="H1514" s="9">
        <f t="shared" si="117"/>
        <v>3.3031269390963432E-3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-7.3966425463501545E-2</v>
      </c>
      <c r="D1515" s="6">
        <f t="shared" si="119"/>
        <v>5.4710320958477297E-3</v>
      </c>
      <c r="E1515" s="6">
        <f t="shared" si="120"/>
        <v>3.9183372517344814E-3</v>
      </c>
      <c r="F1515" s="6">
        <f t="shared" si="116"/>
        <v>0.10068930521476441</v>
      </c>
      <c r="G1515" s="18">
        <v>7.7679278987144067E-3</v>
      </c>
      <c r="H1515" s="9">
        <f t="shared" si="117"/>
        <v>3.1731578154066712E-3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-6.2979835160156691E-2</v>
      </c>
      <c r="D1516" s="6">
        <f t="shared" si="119"/>
        <v>3.9664596368005093E-3</v>
      </c>
      <c r="E1516" s="6">
        <f t="shared" si="120"/>
        <v>5.4710320958477297E-3</v>
      </c>
      <c r="F1516" s="6">
        <f t="shared" si="116"/>
        <v>0.56752913132334559</v>
      </c>
      <c r="G1516" s="18">
        <v>4.0774527519609844E-3</v>
      </c>
      <c r="H1516" s="9">
        <f t="shared" si="117"/>
        <v>7.5334529355624543E-3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-6.8748126089692829E-2</v>
      </c>
      <c r="D1517" s="6">
        <f t="shared" si="119"/>
        <v>4.7263048408443037E-3</v>
      </c>
      <c r="E1517" s="6">
        <f t="shared" si="120"/>
        <v>3.9664596368005093E-3</v>
      </c>
      <c r="F1517" s="6">
        <f t="shared" si="116"/>
        <v>0.17077625150081466</v>
      </c>
      <c r="G1517" s="18">
        <v>3.8540469382621007E-3</v>
      </c>
      <c r="H1517" s="9">
        <f t="shared" si="117"/>
        <v>4.1325083363595852E-3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-6.9705329680349468E-2</v>
      </c>
      <c r="D1518" s="6">
        <f t="shared" si="119"/>
        <v>4.858832985846208E-3</v>
      </c>
      <c r="E1518" s="6">
        <f t="shared" si="120"/>
        <v>4.7263048408443037E-3</v>
      </c>
      <c r="F1518" s="6">
        <f t="shared" si="116"/>
        <v>0.15476301041569582</v>
      </c>
      <c r="G1518" s="18">
        <v>5.0398437806004415E-3</v>
      </c>
      <c r="H1518" s="9">
        <f t="shared" si="117"/>
        <v>3.9339930149365522E-3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-4.6628542015654008E-2</v>
      </c>
      <c r="D1519" s="6">
        <f t="shared" si="119"/>
        <v>2.1742209305056111E-3</v>
      </c>
      <c r="E1519" s="6">
        <f t="shared" si="120"/>
        <v>4.858832985846208E-3</v>
      </c>
      <c r="F1519" s="6">
        <f t="shared" si="116"/>
        <v>0.25046111416592648</v>
      </c>
      <c r="G1519" s="18">
        <v>1.8212024163724534E-2</v>
      </c>
      <c r="H1519" s="9">
        <f t="shared" si="117"/>
        <v>5.0046090173551669E-3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-5.5149513335054315E-2</v>
      </c>
      <c r="D1520" s="6">
        <f t="shared" si="119"/>
        <v>3.0414688210933338E-3</v>
      </c>
      <c r="E1520" s="6">
        <f t="shared" si="120"/>
        <v>2.1742209305056111E-3</v>
      </c>
      <c r="F1520" s="6">
        <f t="shared" si="116"/>
        <v>3.0290948807148865</v>
      </c>
      <c r="G1520" s="18">
        <v>4.2449763146827921E-3</v>
      </c>
      <c r="H1520" s="9">
        <f t="shared" si="117"/>
        <v>1.7404295104125552E-2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-5.7992854477916723E-2</v>
      </c>
      <c r="D1521" s="6">
        <f t="shared" si="119"/>
        <v>3.3631711704968257E-3</v>
      </c>
      <c r="E1521" s="6">
        <f t="shared" si="120"/>
        <v>3.0414688210933338E-3</v>
      </c>
      <c r="F1521" s="6">
        <f t="shared" si="116"/>
        <v>0.18334843329587852</v>
      </c>
      <c r="G1521" s="18">
        <v>2.5999766482154851E-3</v>
      </c>
      <c r="H1521" s="9">
        <f t="shared" si="117"/>
        <v>4.2819205188312235E-3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-5.1352072670683854E-2</v>
      </c>
      <c r="D1522" s="6">
        <f t="shared" si="119"/>
        <v>2.6370353675751958E-3</v>
      </c>
      <c r="E1522" s="6">
        <f t="shared" si="120"/>
        <v>3.3631711704968257E-3</v>
      </c>
      <c r="F1522" s="6">
        <f t="shared" si="116"/>
        <v>8.121387570406545E-2</v>
      </c>
      <c r="G1522" s="18">
        <v>8.5232672643857071E-3</v>
      </c>
      <c r="H1522" s="9">
        <f t="shared" si="117"/>
        <v>2.8498048302307553E-3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-5.8247325826122853E-2</v>
      </c>
      <c r="D1523" s="6">
        <f t="shared" si="119"/>
        <v>3.3927509658945184E-3</v>
      </c>
      <c r="E1523" s="6">
        <f t="shared" si="120"/>
        <v>2.6370353675751958E-3</v>
      </c>
      <c r="F1523" s="6">
        <f t="shared" si="116"/>
        <v>0.6789386477963979</v>
      </c>
      <c r="G1523" s="18">
        <v>4.7160078589131987E-3</v>
      </c>
      <c r="H1523" s="9">
        <f t="shared" si="117"/>
        <v>8.2397733451618545E-3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-6.319720909556828E-2</v>
      </c>
      <c r="D1524" s="6">
        <f t="shared" si="119"/>
        <v>3.9938872374689783E-3</v>
      </c>
      <c r="E1524" s="6">
        <f t="shared" si="120"/>
        <v>3.3927509658945184E-3</v>
      </c>
      <c r="F1524" s="6">
        <f t="shared" si="116"/>
        <v>0.22167411768297401</v>
      </c>
      <c r="G1524" s="18">
        <v>6.3634961662347106E-3</v>
      </c>
      <c r="H1524" s="9">
        <f t="shared" si="117"/>
        <v>4.7082280922123351E-3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-5.9153302301954092E-2</v>
      </c>
      <c r="D1525" s="6">
        <f t="shared" si="119"/>
        <v>3.4991131732263672E-3</v>
      </c>
      <c r="E1525" s="6">
        <f t="shared" si="120"/>
        <v>3.9938872374689783E-3</v>
      </c>
      <c r="F1525" s="6">
        <f t="shared" si="116"/>
        <v>0.38733710757334183</v>
      </c>
      <c r="G1525" s="18">
        <v>4.1603986154554766E-3</v>
      </c>
      <c r="H1525" s="9">
        <f t="shared" si="117"/>
        <v>6.2236412780087335E-3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-7.0212416852014764E-2</v>
      </c>
      <c r="D1526" s="6">
        <f t="shared" si="119"/>
        <v>4.9297834802010864E-3</v>
      </c>
      <c r="E1526" s="6">
        <f t="shared" si="120"/>
        <v>3.4991131732263672E-3</v>
      </c>
      <c r="F1526" s="6">
        <f t="shared" si="116"/>
        <v>0.176936676442636</v>
      </c>
      <c r="G1526" s="18">
        <v>4.5447134405182752E-3</v>
      </c>
      <c r="H1526" s="9">
        <f t="shared" si="117"/>
        <v>4.2063841531966148E-3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-6.3748891645222364E-2</v>
      </c>
      <c r="D1527" s="6">
        <f t="shared" si="119"/>
        <v>4.0639211859943014E-3</v>
      </c>
      <c r="E1527" s="6">
        <f t="shared" si="120"/>
        <v>4.9297834802010864E-3</v>
      </c>
      <c r="F1527" s="6">
        <f t="shared" si="116"/>
        <v>0.20741017786385918</v>
      </c>
      <c r="G1527" s="18">
        <v>4.0921374213116176E-3</v>
      </c>
      <c r="H1527" s="9">
        <f t="shared" si="117"/>
        <v>4.5542307568222666E-3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-7.011254656495948E-2</v>
      </c>
      <c r="D1528" s="6">
        <f t="shared" si="119"/>
        <v>4.9157691858236112E-3</v>
      </c>
      <c r="E1528" s="6">
        <f t="shared" si="120"/>
        <v>4.0639211859943014E-3</v>
      </c>
      <c r="F1528" s="6">
        <f t="shared" si="116"/>
        <v>0.17187287625062539</v>
      </c>
      <c r="G1528" s="18">
        <v>7.2727568621740448E-3</v>
      </c>
      <c r="H1528" s="9">
        <f t="shared" si="117"/>
        <v>4.1457553744839483E-3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-7.3960490657601935E-2</v>
      </c>
      <c r="D1529" s="6">
        <f t="shared" si="119"/>
        <v>5.4701541783132232E-3</v>
      </c>
      <c r="E1529" s="6">
        <f t="shared" si="120"/>
        <v>4.9157691858236112E-3</v>
      </c>
      <c r="F1529" s="6">
        <f t="shared" si="116"/>
        <v>0.49990956971102019</v>
      </c>
      <c r="G1529" s="18">
        <v>1.719302491208945E-2</v>
      </c>
      <c r="H1529" s="9">
        <f t="shared" si="117"/>
        <v>7.0704283442449244E-3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-5.422169321609123E-2</v>
      </c>
      <c r="D1530" s="6">
        <f t="shared" si="119"/>
        <v>2.9399920152199136E-3</v>
      </c>
      <c r="E1530" s="6">
        <f t="shared" si="120"/>
        <v>5.4701541783132232E-3</v>
      </c>
      <c r="F1530" s="6">
        <f t="shared" si="116"/>
        <v>2.7020376102651049</v>
      </c>
      <c r="G1530" s="18">
        <v>8.1342650391395942E-3</v>
      </c>
      <c r="H1530" s="9">
        <f t="shared" si="117"/>
        <v>1.643787580639635E-2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-8.7688345979381924E-2</v>
      </c>
      <c r="D1531" s="6">
        <f t="shared" si="119"/>
        <v>7.689246020599786E-3</v>
      </c>
      <c r="E1531" s="6">
        <f t="shared" si="120"/>
        <v>2.9399920152199136E-3</v>
      </c>
      <c r="F1531" s="6">
        <f t="shared" si="116"/>
        <v>0.62017262441846055</v>
      </c>
      <c r="G1531" s="18">
        <v>1.0225550689402238E-2</v>
      </c>
      <c r="H1531" s="9">
        <f t="shared" si="117"/>
        <v>7.875103963875401E-3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-6.3557477563278036E-2</v>
      </c>
      <c r="D1532" s="6">
        <f t="shared" si="119"/>
        <v>4.0395529542065914E-3</v>
      </c>
      <c r="E1532" s="6">
        <f t="shared" si="120"/>
        <v>7.689246020599786E-3</v>
      </c>
      <c r="F1532" s="6">
        <f t="shared" si="116"/>
        <v>0.96893358974954769</v>
      </c>
      <c r="G1532" s="18">
        <v>5.6579475539109197E-3</v>
      </c>
      <c r="H1532" s="9">
        <f t="shared" si="117"/>
        <v>9.8434424351928201E-3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-5.6464843761735897E-2</v>
      </c>
      <c r="D1533" s="6">
        <f t="shared" si="119"/>
        <v>3.1882785810372453E-3</v>
      </c>
      <c r="E1533" s="6">
        <f t="shared" si="120"/>
        <v>4.0395529542065914E-3</v>
      </c>
      <c r="F1533" s="6">
        <f t="shared" si="116"/>
        <v>0.31038634833569095</v>
      </c>
      <c r="G1533" s="18">
        <v>4.8348134567438869E-3</v>
      </c>
      <c r="H1533" s="9">
        <f t="shared" si="117"/>
        <v>5.571232792979405E-3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-6.5932788766681655E-2</v>
      </c>
      <c r="D1534" s="6">
        <f t="shared" si="119"/>
        <v>4.3471326345518625E-3</v>
      </c>
      <c r="E1534" s="6">
        <f t="shared" si="120"/>
        <v>3.1882785810372453E-3</v>
      </c>
      <c r="F1534" s="6">
        <f t="shared" si="116"/>
        <v>0.23195205511562914</v>
      </c>
      <c r="G1534" s="18">
        <v>7.3411476100692825E-3</v>
      </c>
      <c r="H1534" s="9">
        <f t="shared" si="117"/>
        <v>4.8161401050595401E-3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-5.4061971805692874E-2</v>
      </c>
      <c r="D1535" s="6">
        <f t="shared" si="119"/>
        <v>2.9226967955195311E-3</v>
      </c>
      <c r="E1535" s="6">
        <f t="shared" si="120"/>
        <v>4.3471326345518625E-3</v>
      </c>
      <c r="F1535" s="6">
        <f t="shared" si="116"/>
        <v>0.50893003781794177</v>
      </c>
      <c r="G1535" s="18">
        <v>8.5291354869094019E-3</v>
      </c>
      <c r="H1535" s="9">
        <f t="shared" si="117"/>
        <v>7.1339332616582683E-3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-5.4643811783706045E-2</v>
      </c>
      <c r="D1536" s="6">
        <f t="shared" si="119"/>
        <v>2.9859461662530918E-3</v>
      </c>
      <c r="E1536" s="6">
        <f t="shared" si="120"/>
        <v>2.9226967955195311E-3</v>
      </c>
      <c r="F1536" s="6">
        <f t="shared" si="116"/>
        <v>0.67987046821554664</v>
      </c>
      <c r="G1536" s="18">
        <v>8.2032155605682704E-3</v>
      </c>
      <c r="H1536" s="9">
        <f t="shared" si="117"/>
        <v>8.2454258120217578E-3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-6.2793930361159753E-2</v>
      </c>
      <c r="D1537" s="6">
        <f t="shared" si="119"/>
        <v>3.9430776902021807E-3</v>
      </c>
      <c r="E1537" s="6">
        <f t="shared" si="120"/>
        <v>2.9859461662530918E-3</v>
      </c>
      <c r="F1537" s="6">
        <f t="shared" si="116"/>
        <v>0.63039700391637998</v>
      </c>
      <c r="G1537" s="18">
        <v>3.190583265892861E-3</v>
      </c>
      <c r="H1537" s="9">
        <f t="shared" si="117"/>
        <v>7.9397544289252428E-3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-6.431623419808162E-2</v>
      </c>
      <c r="D1538" s="6">
        <f t="shared" si="119"/>
        <v>4.1365779814224839E-3</v>
      </c>
      <c r="E1538" s="6">
        <f t="shared" si="120"/>
        <v>3.9430776902021807E-3</v>
      </c>
      <c r="F1538" s="6">
        <f t="shared" si="116"/>
        <v>0.11229155676712141</v>
      </c>
      <c r="G1538" s="18">
        <v>5.722339024216999E-3</v>
      </c>
      <c r="H1538" s="9">
        <f t="shared" si="117"/>
        <v>3.350993237342048E-3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-6.1846446449481417E-2</v>
      </c>
      <c r="D1539" s="6">
        <f t="shared" si="119"/>
        <v>3.8249829384285725E-3</v>
      </c>
      <c r="E1539" s="6">
        <f t="shared" si="120"/>
        <v>4.1365779814224839E-3</v>
      </c>
      <c r="F1539" s="6">
        <f t="shared" si="116"/>
        <v>0.31704310371502548</v>
      </c>
      <c r="G1539" s="18">
        <v>6.4613489817769943E-3</v>
      </c>
      <c r="H1539" s="9">
        <f t="shared" si="117"/>
        <v>5.6306580762378522E-3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-7.6526112309888206E-2</v>
      </c>
      <c r="D1540" s="6">
        <f t="shared" si="119"/>
        <v>5.8562458652656234E-3</v>
      </c>
      <c r="E1540" s="6">
        <f t="shared" si="120"/>
        <v>3.8249829384285725E-3</v>
      </c>
      <c r="F1540" s="6">
        <f t="shared" si="116"/>
        <v>0.3987091062892365</v>
      </c>
      <c r="G1540" s="18">
        <v>6.8562580598980115E-3</v>
      </c>
      <c r="H1540" s="9">
        <f t="shared" si="117"/>
        <v>6.3143416623527467E-3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-7.2258042833328873E-2</v>
      </c>
      <c r="D1541" s="6">
        <f t="shared" si="119"/>
        <v>5.2212247541031905E-3</v>
      </c>
      <c r="E1541" s="6">
        <f t="shared" si="120"/>
        <v>5.8562458652656234E-3</v>
      </c>
      <c r="F1541" s="6">
        <f t="shared" si="116"/>
        <v>0.4465962430787967</v>
      </c>
      <c r="G1541" s="18">
        <v>7.7719462867589595E-3</v>
      </c>
      <c r="H1541" s="9">
        <f t="shared" si="117"/>
        <v>6.6827856697547674E-3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-6.557206917862754E-2</v>
      </c>
      <c r="D1542" s="6">
        <f t="shared" si="119"/>
        <v>4.2996962563667156E-3</v>
      </c>
      <c r="E1542" s="6">
        <f t="shared" si="120"/>
        <v>5.2212247541031905E-3</v>
      </c>
      <c r="F1542" s="6">
        <f t="shared" si="116"/>
        <v>0.56807478815346735</v>
      </c>
      <c r="G1542" s="18">
        <v>4.9058554119693568E-3</v>
      </c>
      <c r="H1542" s="9">
        <f t="shared" si="117"/>
        <v>7.5370736241161087E-3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-7.0046034169923832E-2</v>
      </c>
      <c r="D1543" s="6">
        <f t="shared" si="119"/>
        <v>4.9064469029341373E-3</v>
      </c>
      <c r="E1543" s="6">
        <f t="shared" si="120"/>
        <v>4.2996962563667156E-3</v>
      </c>
      <c r="F1543" s="6">
        <f t="shared" si="116"/>
        <v>0.23832356194958904</v>
      </c>
      <c r="G1543" s="18">
        <v>7.3056782354594734E-3</v>
      </c>
      <c r="H1543" s="9">
        <f t="shared" si="117"/>
        <v>4.881839427404275E-3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-5.4139145624547177E-2</v>
      </c>
      <c r="D1544" s="6">
        <f t="shared" si="119"/>
        <v>2.931047088955926E-3</v>
      </c>
      <c r="E1544" s="6">
        <f t="shared" si="120"/>
        <v>4.9064469029341373E-3</v>
      </c>
      <c r="F1544" s="6">
        <f t="shared" si="116"/>
        <v>0.50426330414341658</v>
      </c>
      <c r="G1544" s="18">
        <v>9.7032057367329901E-3</v>
      </c>
      <c r="H1544" s="9">
        <f t="shared" si="117"/>
        <v>7.101149936055544E-3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-6.8812780829103942E-2</v>
      </c>
      <c r="D1545" s="6">
        <f t="shared" si="119"/>
        <v>4.7351988054342951E-3</v>
      </c>
      <c r="E1545" s="6">
        <f t="shared" si="120"/>
        <v>2.931047088955926E-3</v>
      </c>
      <c r="F1545" s="6">
        <f t="shared" si="116"/>
        <v>0.87408825348022168</v>
      </c>
      <c r="G1545" s="18">
        <v>8.611398476592166E-3</v>
      </c>
      <c r="H1545" s="9">
        <f t="shared" si="117"/>
        <v>9.3492687065899523E-3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-6.1239485730760657E-2</v>
      </c>
      <c r="D1546" s="6">
        <f t="shared" si="119"/>
        <v>3.750274612568038E-3</v>
      </c>
      <c r="E1546" s="6">
        <f t="shared" si="120"/>
        <v>4.7351988054342951E-3</v>
      </c>
      <c r="F1546" s="6">
        <f t="shared" si="116"/>
        <v>0.69281539105565348</v>
      </c>
      <c r="G1546" s="18">
        <v>1.0021069339303664E-2</v>
      </c>
      <c r="H1546" s="9">
        <f t="shared" si="117"/>
        <v>8.323553274026986E-3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-7.3705207078070545E-2</v>
      </c>
      <c r="D1547" s="6">
        <f t="shared" si="119"/>
        <v>5.4324575504212606E-3</v>
      </c>
      <c r="E1547" s="6">
        <f t="shared" si="120"/>
        <v>3.750274612568038E-3</v>
      </c>
      <c r="F1547" s="6">
        <f t="shared" si="116"/>
        <v>0.93104116795458813</v>
      </c>
      <c r="G1547" s="18">
        <v>7.2389130796066039E-3</v>
      </c>
      <c r="H1547" s="9">
        <f t="shared" si="117"/>
        <v>9.6490474553428754E-3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-5.3966571936122837E-2</v>
      </c>
      <c r="D1548" s="6">
        <f t="shared" si="119"/>
        <v>2.9123908865367211E-3</v>
      </c>
      <c r="E1548" s="6">
        <f t="shared" si="120"/>
        <v>5.4324575504212606E-3</v>
      </c>
      <c r="F1548" s="6">
        <f t="shared" si="116"/>
        <v>0.49549679583177564</v>
      </c>
      <c r="G1548" s="18">
        <v>7.4995789369667982E-3</v>
      </c>
      <c r="H1548" s="9">
        <f t="shared" si="117"/>
        <v>7.0391533285742236E-3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-5.7616098730851065E-2</v>
      </c>
      <c r="D1549" s="6">
        <f t="shared" si="119"/>
        <v>3.3196148329631778E-3</v>
      </c>
      <c r="E1549" s="6">
        <f t="shared" si="120"/>
        <v>2.9123908865367211E-3</v>
      </c>
      <c r="F1549" s="6">
        <f t="shared" ref="F1549:F1612" si="121">B$6+B$7*E1549+B$8*(G1548*100)^2</f>
        <v>0.53014271415228875</v>
      </c>
      <c r="G1549" s="18">
        <v>5.1573694848829829E-3</v>
      </c>
      <c r="H1549" s="9">
        <f t="shared" ref="H1549:H1612" si="122">SQRT(F1549)/100</f>
        <v>7.2810899881287604E-3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-5.5936836932743927E-2</v>
      </c>
      <c r="D1550" s="6">
        <f t="shared" ref="D1550:D1613" si="124">C1550^2</f>
        <v>3.1289297260403853E-3</v>
      </c>
      <c r="E1550" s="6">
        <f t="shared" si="120"/>
        <v>3.3196148329631778E-3</v>
      </c>
      <c r="F1550" s="6">
        <f t="shared" si="121"/>
        <v>0.26120567937420147</v>
      </c>
      <c r="G1550" s="18">
        <v>4.53926465237252E-3</v>
      </c>
      <c r="H1550" s="9">
        <f t="shared" si="122"/>
        <v>5.1108284981419734E-3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-6.9261516983390184E-2</v>
      </c>
      <c r="D1551" s="6">
        <f t="shared" si="124"/>
        <v>4.797157734840447E-3</v>
      </c>
      <c r="E1551" s="6">
        <f t="shared" ref="E1551:E1614" si="125">D1550</f>
        <v>3.1289297260403853E-3</v>
      </c>
      <c r="F1551" s="6">
        <f t="shared" si="121"/>
        <v>0.20681036309822945</v>
      </c>
      <c r="G1551" s="18">
        <v>3.0820113420081739E-3</v>
      </c>
      <c r="H1551" s="9">
        <f t="shared" si="122"/>
        <v>4.5476407410681577E-3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-7.2436368836160225E-2</v>
      </c>
      <c r="D1552" s="6">
        <f t="shared" si="124"/>
        <v>5.247027530168244E-3</v>
      </c>
      <c r="E1552" s="6">
        <f t="shared" si="125"/>
        <v>4.797157734840447E-3</v>
      </c>
      <c r="F1552" s="6">
        <f t="shared" si="121"/>
        <v>0.10618407926840487</v>
      </c>
      <c r="G1552" s="18">
        <v>6.6717820527570039E-3</v>
      </c>
      <c r="H1552" s="9">
        <f t="shared" si="122"/>
        <v>3.2585898678478219E-3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-5.5008879598774436E-2</v>
      </c>
      <c r="D1553" s="6">
        <f t="shared" si="124"/>
        <v>3.0259768347124624E-3</v>
      </c>
      <c r="E1553" s="6">
        <f t="shared" si="125"/>
        <v>5.247027530168244E-3</v>
      </c>
      <c r="F1553" s="6">
        <f t="shared" si="121"/>
        <v>0.42390268337013204</v>
      </c>
      <c r="G1553" s="18">
        <v>7.1182975559830461E-3</v>
      </c>
      <c r="H1553" s="9">
        <f t="shared" si="122"/>
        <v>6.5107809314254462E-3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-6.5587611123565773E-2</v>
      </c>
      <c r="D1554" s="6">
        <f t="shared" si="124"/>
        <v>4.3017347328960891E-3</v>
      </c>
      <c r="E1554" s="6">
        <f t="shared" si="125"/>
        <v>3.0259768347124624E-3</v>
      </c>
      <c r="F1554" s="6">
        <f t="shared" si="121"/>
        <v>0.47958363680766591</v>
      </c>
      <c r="G1554" s="18">
        <v>6.7410578901798681E-3</v>
      </c>
      <c r="H1554" s="9">
        <f t="shared" si="122"/>
        <v>6.9251977358604421E-3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-6.05187607299561E-2</v>
      </c>
      <c r="D1555" s="6">
        <f t="shared" si="124"/>
        <v>3.6625204002896767E-3</v>
      </c>
      <c r="E1555" s="6">
        <f t="shared" si="125"/>
        <v>4.3017347328960891E-3</v>
      </c>
      <c r="F1555" s="6">
        <f t="shared" si="121"/>
        <v>0.43225406439389885</v>
      </c>
      <c r="G1555" s="18">
        <v>4.0671836676222364E-3</v>
      </c>
      <c r="H1555" s="9">
        <f t="shared" si="122"/>
        <v>6.5746031393073365E-3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-5.5132452203419335E-2</v>
      </c>
      <c r="D1556" s="6">
        <f t="shared" si="124"/>
        <v>3.0395872859623175E-3</v>
      </c>
      <c r="E1556" s="6">
        <f t="shared" si="125"/>
        <v>3.6625204002896767E-3</v>
      </c>
      <c r="F1556" s="6">
        <f t="shared" si="121"/>
        <v>0.16999196459105245</v>
      </c>
      <c r="G1556" s="18">
        <v>5.801004133590598E-3</v>
      </c>
      <c r="H1556" s="9">
        <f t="shared" si="122"/>
        <v>4.1230081808195877E-3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-7.5141110683524373E-2</v>
      </c>
      <c r="D1557" s="6">
        <f t="shared" si="124"/>
        <v>5.6461865147536608E-3</v>
      </c>
      <c r="E1557" s="6">
        <f t="shared" si="125"/>
        <v>3.0395872859623175E-3</v>
      </c>
      <c r="F1557" s="6">
        <f t="shared" si="121"/>
        <v>0.32517582445118115</v>
      </c>
      <c r="G1557" s="18">
        <v>7.3897050844414841E-3</v>
      </c>
      <c r="H1557" s="9">
        <f t="shared" si="122"/>
        <v>5.7024189994350745E-3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-4.9430737765980594E-2</v>
      </c>
      <c r="D1558" s="6">
        <f t="shared" si="124"/>
        <v>2.4433978360891401E-3</v>
      </c>
      <c r="E1558" s="6">
        <f t="shared" si="125"/>
        <v>5.6461865147536608E-3</v>
      </c>
      <c r="F1558" s="6">
        <f t="shared" si="121"/>
        <v>0.5155286220366242</v>
      </c>
      <c r="G1558" s="18">
        <v>6.7573557837356133E-3</v>
      </c>
      <c r="H1558" s="9">
        <f t="shared" si="122"/>
        <v>7.1800321868124252E-3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-6.5426146394145221E-2</v>
      </c>
      <c r="D1559" s="6">
        <f t="shared" si="124"/>
        <v>4.2805806319881215E-3</v>
      </c>
      <c r="E1559" s="6">
        <f t="shared" si="125"/>
        <v>2.4433978360891401E-3</v>
      </c>
      <c r="F1559" s="6">
        <f t="shared" si="121"/>
        <v>0.43409454266546993</v>
      </c>
      <c r="G1559" s="18">
        <v>6.1277390982996394E-3</v>
      </c>
      <c r="H1559" s="9">
        <f t="shared" si="122"/>
        <v>6.588585149070094E-3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-6.7589013413622598E-2</v>
      </c>
      <c r="D1560" s="6">
        <f t="shared" si="124"/>
        <v>4.5682747342268553E-3</v>
      </c>
      <c r="E1560" s="6">
        <f t="shared" si="125"/>
        <v>4.2805806319881215E-3</v>
      </c>
      <c r="F1560" s="6">
        <f t="shared" si="121"/>
        <v>0.36064205332171667</v>
      </c>
      <c r="G1560" s="18">
        <v>1.1016460054600019E-2</v>
      </c>
      <c r="H1560" s="9">
        <f t="shared" si="122"/>
        <v>6.0053480608680517E-3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-7.1122260207023211E-2</v>
      </c>
      <c r="D1561" s="6">
        <f t="shared" si="124"/>
        <v>5.0583758969555172E-3</v>
      </c>
      <c r="E1561" s="6">
        <f t="shared" si="125"/>
        <v>4.5682747342268553E-3</v>
      </c>
      <c r="F1561" s="6">
        <f t="shared" si="121"/>
        <v>1.1211033484324611</v>
      </c>
      <c r="G1561" s="18">
        <v>6.6960758483136408E-3</v>
      </c>
      <c r="H1561" s="9">
        <f t="shared" si="122"/>
        <v>1.058821679241817E-2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-7.1650832791312888E-2</v>
      </c>
      <c r="D1562" s="6">
        <f t="shared" si="124"/>
        <v>5.1338418396886781E-3</v>
      </c>
      <c r="E1562" s="6">
        <f t="shared" si="125"/>
        <v>5.0583758969555172E-3</v>
      </c>
      <c r="F1562" s="6">
        <f t="shared" si="121"/>
        <v>0.42683340447884333</v>
      </c>
      <c r="G1562" s="18">
        <v>6.3522290450115718E-3</v>
      </c>
      <c r="H1562" s="9">
        <f t="shared" si="122"/>
        <v>6.5332488432543519E-3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-6.4305623619573177E-2</v>
      </c>
      <c r="D1563" s="6">
        <f t="shared" si="124"/>
        <v>4.1352132291022073E-3</v>
      </c>
      <c r="E1563" s="6">
        <f t="shared" si="125"/>
        <v>5.1338418396886781E-3</v>
      </c>
      <c r="F1563" s="6">
        <f t="shared" si="121"/>
        <v>0.38613263653492064</v>
      </c>
      <c r="G1563" s="18">
        <v>8.3047027358660683E-3</v>
      </c>
      <c r="H1563" s="9">
        <f t="shared" si="122"/>
        <v>6.2139571654053162E-3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-7.1754494045237066E-2</v>
      </c>
      <c r="D1564" s="6">
        <f t="shared" si="124"/>
        <v>5.1487074156879612E-3</v>
      </c>
      <c r="E1564" s="6">
        <f t="shared" si="125"/>
        <v>4.1352132291022073E-3</v>
      </c>
      <c r="F1564" s="6">
        <f t="shared" si="121"/>
        <v>0.6456935755169585</v>
      </c>
      <c r="G1564" s="18">
        <v>7.3439021710076796E-3</v>
      </c>
      <c r="H1564" s="9">
        <f t="shared" si="122"/>
        <v>8.0355060544869145E-3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-5.8438672733334106E-2</v>
      </c>
      <c r="D1565" s="6">
        <f t="shared" si="124"/>
        <v>3.4150784708337273E-3</v>
      </c>
      <c r="E1565" s="6">
        <f t="shared" si="125"/>
        <v>5.1487074156879612E-3</v>
      </c>
      <c r="F1565" s="6">
        <f t="shared" si="121"/>
        <v>0.50936414032077992</v>
      </c>
      <c r="G1565" s="18">
        <v>7.9428065171002309E-3</v>
      </c>
      <c r="H1565" s="9">
        <f t="shared" si="122"/>
        <v>7.1369751318102539E-3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-6.169646056335442E-2</v>
      </c>
      <c r="D1566" s="6">
        <f t="shared" si="124"/>
        <v>3.8064532460455472E-3</v>
      </c>
      <c r="E1566" s="6">
        <f t="shared" si="125"/>
        <v>3.4150784708337273E-3</v>
      </c>
      <c r="F1566" s="6">
        <f t="shared" si="121"/>
        <v>0.59228485718268842</v>
      </c>
      <c r="G1566" s="18">
        <v>6.1207654888183602E-3</v>
      </c>
      <c r="H1566" s="9">
        <f t="shared" si="122"/>
        <v>7.6960045295119753E-3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-5.1245736742102463E-2</v>
      </c>
      <c r="D1567" s="6">
        <f t="shared" si="124"/>
        <v>2.6261255342408703E-3</v>
      </c>
      <c r="E1567" s="6">
        <f t="shared" si="125"/>
        <v>3.8064532460455472E-3</v>
      </c>
      <c r="F1567" s="6">
        <f t="shared" si="121"/>
        <v>0.35982738688102778</v>
      </c>
      <c r="G1567" s="18">
        <v>5.9140526533914368E-3</v>
      </c>
      <c r="H1567" s="9">
        <f t="shared" si="122"/>
        <v>5.9985613848741078E-3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-5.6981098686016293E-2</v>
      </c>
      <c r="D1568" s="6">
        <f t="shared" si="124"/>
        <v>3.2468456074655279E-3</v>
      </c>
      <c r="E1568" s="6">
        <f t="shared" si="125"/>
        <v>2.6261255342408703E-3</v>
      </c>
      <c r="F1568" s="6">
        <f t="shared" si="121"/>
        <v>0.33715722516244995</v>
      </c>
      <c r="G1568" s="18">
        <v>5.844529903822465E-3</v>
      </c>
      <c r="H1568" s="9">
        <f t="shared" si="122"/>
        <v>5.8065241337864936E-3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-6.9225956514083573E-2</v>
      </c>
      <c r="D1569" s="6">
        <f t="shared" si="124"/>
        <v>4.79223305528979E-3</v>
      </c>
      <c r="E1569" s="6">
        <f t="shared" si="125"/>
        <v>3.2468456074655279E-3</v>
      </c>
      <c r="F1569" s="6">
        <f t="shared" si="121"/>
        <v>0.32979210182257751</v>
      </c>
      <c r="G1569" s="18">
        <v>6.1934012842008827E-3</v>
      </c>
      <c r="H1569" s="9">
        <f t="shared" si="122"/>
        <v>5.7427528400809443E-3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-6.0895281403290633E-2</v>
      </c>
      <c r="D1570" s="6">
        <f t="shared" si="124"/>
        <v>3.7082352971859541E-3</v>
      </c>
      <c r="E1570" s="6">
        <f t="shared" si="125"/>
        <v>4.79223305528979E-3</v>
      </c>
      <c r="F1570" s="6">
        <f t="shared" si="121"/>
        <v>0.36802523513209928</v>
      </c>
      <c r="G1570" s="18">
        <v>5.8386548809031946E-3</v>
      </c>
      <c r="H1570" s="9">
        <f t="shared" si="122"/>
        <v>6.0665083460924975E-3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-6.0597333568433172E-2</v>
      </c>
      <c r="D1571" s="6">
        <f t="shared" si="124"/>
        <v>3.6720368356039576E-3</v>
      </c>
      <c r="E1571" s="6">
        <f t="shared" si="125"/>
        <v>3.7082352971859541E-3</v>
      </c>
      <c r="F1571" s="6">
        <f t="shared" si="121"/>
        <v>0.32920795868876224</v>
      </c>
      <c r="G1571" s="18">
        <v>4.1062852317620803E-3</v>
      </c>
      <c r="H1571" s="9">
        <f t="shared" si="122"/>
        <v>5.737664670305875E-3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-7.2527944074965989E-2</v>
      </c>
      <c r="D1572" s="6">
        <f t="shared" si="124"/>
        <v>5.260302671741394E-3</v>
      </c>
      <c r="E1572" s="6">
        <f t="shared" si="125"/>
        <v>3.6720368356039576E-3</v>
      </c>
      <c r="F1572" s="6">
        <f t="shared" si="121"/>
        <v>0.17289245034796116</v>
      </c>
      <c r="G1572" s="18">
        <v>1.1782520956801275E-2</v>
      </c>
      <c r="H1572" s="9">
        <f t="shared" si="122"/>
        <v>4.1580337943306952E-3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-5.9932639347205205E-2</v>
      </c>
      <c r="D1573" s="6">
        <f t="shared" si="124"/>
        <v>3.5919212591221696E-3</v>
      </c>
      <c r="E1573" s="6">
        <f t="shared" si="125"/>
        <v>5.260302671741394E-3</v>
      </c>
      <c r="F1573" s="6">
        <f t="shared" si="121"/>
        <v>1.2796249176178904</v>
      </c>
      <c r="G1573" s="18">
        <v>6.658751127008187E-3</v>
      </c>
      <c r="H1573" s="9">
        <f t="shared" si="122"/>
        <v>1.1312050731931369E-2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-6.5290331629414111E-2</v>
      </c>
      <c r="D1574" s="6">
        <f t="shared" si="124"/>
        <v>4.2628274042788728E-3</v>
      </c>
      <c r="E1574" s="6">
        <f t="shared" si="125"/>
        <v>3.5919212591221696E-3</v>
      </c>
      <c r="F1574" s="6">
        <f t="shared" si="121"/>
        <v>0.42218808751199832</v>
      </c>
      <c r="G1574" s="18">
        <v>5.5108978535143268E-3</v>
      </c>
      <c r="H1574" s="9">
        <f t="shared" si="122"/>
        <v>6.4976002301772792E-3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-5.8406706977240395E-2</v>
      </c>
      <c r="D1575" s="6">
        <f t="shared" si="124"/>
        <v>3.411343419925222E-3</v>
      </c>
      <c r="E1575" s="6">
        <f t="shared" si="125"/>
        <v>4.2628274042788728E-3</v>
      </c>
      <c r="F1575" s="6">
        <f t="shared" si="121"/>
        <v>0.29550376466664391</v>
      </c>
      <c r="G1575" s="18">
        <v>4.5367703239778687E-3</v>
      </c>
      <c r="H1575" s="9">
        <f t="shared" si="122"/>
        <v>5.4360257970933502E-3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-6.2707358912181363E-2</v>
      </c>
      <c r="D1576" s="6">
        <f t="shared" si="124"/>
        <v>3.9322128617411316E-3</v>
      </c>
      <c r="E1576" s="6">
        <f t="shared" si="125"/>
        <v>3.411343419925222E-3</v>
      </c>
      <c r="F1576" s="6">
        <f t="shared" si="121"/>
        <v>0.20662860099997846</v>
      </c>
      <c r="G1576" s="18">
        <v>2.7623239656840099E-3</v>
      </c>
      <c r="H1576" s="9">
        <f t="shared" si="122"/>
        <v>4.5456418798666756E-3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-6.8713871121320505E-2</v>
      </c>
      <c r="D1577" s="6">
        <f t="shared" si="124"/>
        <v>4.7215960844774439E-3</v>
      </c>
      <c r="E1577" s="6">
        <f t="shared" si="125"/>
        <v>3.9322128617411316E-3</v>
      </c>
      <c r="F1577" s="6">
        <f t="shared" si="121"/>
        <v>8.9160051098529466E-2</v>
      </c>
      <c r="G1577" s="18">
        <v>7.8380420658431173E-3</v>
      </c>
      <c r="H1577" s="9">
        <f t="shared" si="122"/>
        <v>2.9859680356381824E-3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-4.9544585097533921E-2</v>
      </c>
      <c r="D1578" s="6">
        <f t="shared" si="124"/>
        <v>2.4546659124867801E-3</v>
      </c>
      <c r="E1578" s="6">
        <f t="shared" si="125"/>
        <v>4.7215960844774439E-3</v>
      </c>
      <c r="F1578" s="6">
        <f t="shared" si="121"/>
        <v>0.57739407637569951</v>
      </c>
      <c r="G1578" s="18">
        <v>8.4369455084170302E-3</v>
      </c>
      <c r="H1578" s="9">
        <f t="shared" si="122"/>
        <v>7.5986451185438286E-3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-6.2600449097213559E-2</v>
      </c>
      <c r="D1579" s="6">
        <f t="shared" si="124"/>
        <v>3.918816227172826E-3</v>
      </c>
      <c r="E1579" s="6">
        <f t="shared" si="125"/>
        <v>2.4546659124867801E-3</v>
      </c>
      <c r="F1579" s="6">
        <f t="shared" si="121"/>
        <v>0.66564019075923564</v>
      </c>
      <c r="G1579" s="18">
        <v>6.3619669090447008E-3</v>
      </c>
      <c r="H1579" s="9">
        <f t="shared" si="122"/>
        <v>8.1586775322918335E-3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-6.4340126090341995E-2</v>
      </c>
      <c r="D1580" s="6">
        <f t="shared" si="124"/>
        <v>4.1396518253211069E-3</v>
      </c>
      <c r="E1580" s="6">
        <f t="shared" si="125"/>
        <v>3.918816227172826E-3</v>
      </c>
      <c r="F1580" s="6">
        <f t="shared" si="121"/>
        <v>0.38715425895971234</v>
      </c>
      <c r="G1580" s="18">
        <v>4.3219930523592139E-3</v>
      </c>
      <c r="H1580" s="9">
        <f t="shared" si="122"/>
        <v>6.2221721204070877E-3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-6.5204407003264547E-2</v>
      </c>
      <c r="D1581" s="6">
        <f t="shared" si="124"/>
        <v>4.2516146926473751E-3</v>
      </c>
      <c r="E1581" s="6">
        <f t="shared" si="125"/>
        <v>4.1396518253211069E-3</v>
      </c>
      <c r="F1581" s="6">
        <f t="shared" si="121"/>
        <v>0.18942671690751003</v>
      </c>
      <c r="G1581" s="18">
        <v>7.5771542850226669E-3</v>
      </c>
      <c r="H1581" s="9">
        <f t="shared" si="122"/>
        <v>4.3523179675606198E-3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-6.0217837403203148E-2</v>
      </c>
      <c r="D1582" s="6">
        <f t="shared" si="124"/>
        <v>3.6261879415186121E-3</v>
      </c>
      <c r="E1582" s="6">
        <f t="shared" si="125"/>
        <v>4.2516146926473751E-3</v>
      </c>
      <c r="F1582" s="6">
        <f t="shared" si="121"/>
        <v>0.54086643217642061</v>
      </c>
      <c r="G1582" s="18">
        <v>4.7728631238764894E-3</v>
      </c>
      <c r="H1582" s="9">
        <f t="shared" si="122"/>
        <v>7.3543621897240053E-3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-5.7783272818159377E-2</v>
      </c>
      <c r="D1583" s="6">
        <f t="shared" si="124"/>
        <v>3.3389066175778365E-3</v>
      </c>
      <c r="E1583" s="6">
        <f t="shared" si="125"/>
        <v>3.6261879415186121E-3</v>
      </c>
      <c r="F1583" s="6">
        <f t="shared" si="121"/>
        <v>0.22658846975919147</v>
      </c>
      <c r="G1583" s="18">
        <v>5.7522533145019988E-3</v>
      </c>
      <c r="H1583" s="9">
        <f t="shared" si="122"/>
        <v>4.7601309830632961E-3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-6.3298455410676246E-2</v>
      </c>
      <c r="D1584" s="6">
        <f t="shared" si="124"/>
        <v>4.0066944573773694E-3</v>
      </c>
      <c r="E1584" s="6">
        <f t="shared" si="125"/>
        <v>3.3389066175778365E-3</v>
      </c>
      <c r="F1584" s="6">
        <f t="shared" si="121"/>
        <v>0.32009068475986086</v>
      </c>
      <c r="G1584" s="18">
        <v>5.4867704989754297E-3</v>
      </c>
      <c r="H1584" s="9">
        <f t="shared" si="122"/>
        <v>5.6576557403209046E-3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-7.3325179233893742E-2</v>
      </c>
      <c r="D1585" s="6">
        <f t="shared" si="124"/>
        <v>5.3765819096826418E-3</v>
      </c>
      <c r="E1585" s="6">
        <f t="shared" si="125"/>
        <v>4.0066944573773694E-3</v>
      </c>
      <c r="F1585" s="6">
        <f t="shared" si="121"/>
        <v>0.29307485438904141</v>
      </c>
      <c r="G1585" s="18">
        <v>9.1679667507988515E-3</v>
      </c>
      <c r="H1585" s="9">
        <f t="shared" si="122"/>
        <v>5.4136388352848345E-3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-6.6361321045897134E-2</v>
      </c>
      <c r="D1586" s="6">
        <f t="shared" si="124"/>
        <v>4.4038249309566301E-3</v>
      </c>
      <c r="E1586" s="6">
        <f t="shared" si="125"/>
        <v>5.3765819096826418E-3</v>
      </c>
      <c r="F1586" s="6">
        <f t="shared" si="121"/>
        <v>0.78265031684671371</v>
      </c>
      <c r="G1586" s="18">
        <v>4.6613796677937138E-3</v>
      </c>
      <c r="H1586" s="9">
        <f t="shared" si="122"/>
        <v>8.8467526067292843E-3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-7.3771655055465929E-2</v>
      </c>
      <c r="D1587" s="6">
        <f t="shared" si="124"/>
        <v>5.442257089622652E-3</v>
      </c>
      <c r="E1587" s="6">
        <f t="shared" si="125"/>
        <v>4.4038249309566301E-3</v>
      </c>
      <c r="F1587" s="6">
        <f t="shared" si="121"/>
        <v>0.21711092142234117</v>
      </c>
      <c r="G1587" s="18">
        <v>8.9239545282300912E-3</v>
      </c>
      <c r="H1587" s="9">
        <f t="shared" si="122"/>
        <v>4.6595162991703463E-3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-6.2027650967944263E-2</v>
      </c>
      <c r="D1588" s="6">
        <f t="shared" si="124"/>
        <v>3.8474294846011169E-3</v>
      </c>
      <c r="E1588" s="6">
        <f t="shared" si="125"/>
        <v>5.442257089622652E-3</v>
      </c>
      <c r="F1588" s="6">
        <f t="shared" si="121"/>
        <v>0.74260169511846674</v>
      </c>
      <c r="G1588" s="18">
        <v>2.5818207537123242E-3</v>
      </c>
      <c r="H1588" s="9">
        <f t="shared" si="122"/>
        <v>8.6174340445312764E-3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-5.8974028862335486E-2</v>
      </c>
      <c r="D1589" s="6">
        <f t="shared" si="124"/>
        <v>3.4779360802555787E-3</v>
      </c>
      <c r="E1589" s="6">
        <f t="shared" si="125"/>
        <v>3.8474294846011169E-3</v>
      </c>
      <c r="F1589" s="6">
        <f t="shared" si="121"/>
        <v>8.0400818770072061E-2</v>
      </c>
      <c r="G1589" s="18">
        <v>5.9100482530858728E-3</v>
      </c>
      <c r="H1589" s="9">
        <f t="shared" si="122"/>
        <v>2.8355038136118255E-3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-7.0347865682032357E-2</v>
      </c>
      <c r="D1590" s="6">
        <f t="shared" si="124"/>
        <v>4.948822206017266E-3</v>
      </c>
      <c r="E1590" s="6">
        <f t="shared" si="125"/>
        <v>3.4779360802555787E-3</v>
      </c>
      <c r="F1590" s="6">
        <f t="shared" si="121"/>
        <v>0.33679892936997546</v>
      </c>
      <c r="G1590" s="18">
        <v>8.8904171375764271E-3</v>
      </c>
      <c r="H1590" s="9">
        <f t="shared" si="122"/>
        <v>5.8034380273246254E-3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-4.462488378268574E-2</v>
      </c>
      <c r="D1591" s="6">
        <f t="shared" si="124"/>
        <v>1.9913802526182085E-3</v>
      </c>
      <c r="E1591" s="6">
        <f t="shared" si="125"/>
        <v>4.948822206017266E-3</v>
      </c>
      <c r="F1591" s="6">
        <f t="shared" si="121"/>
        <v>0.7371397530719056</v>
      </c>
      <c r="G1591" s="18">
        <v>7.4554604947172269E-3</v>
      </c>
      <c r="H1591" s="9">
        <f t="shared" si="122"/>
        <v>8.5856843237560616E-3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-5.7663496363681566E-2</v>
      </c>
      <c r="D1592" s="6">
        <f t="shared" si="124"/>
        <v>3.3250788128843171E-3</v>
      </c>
      <c r="E1592" s="6">
        <f t="shared" si="125"/>
        <v>1.9913802526182085E-3</v>
      </c>
      <c r="F1592" s="6">
        <f t="shared" si="121"/>
        <v>0.52407932327849238</v>
      </c>
      <c r="G1592" s="18">
        <v>5.786313362426047E-3</v>
      </c>
      <c r="H1592" s="9">
        <f t="shared" si="122"/>
        <v>7.2393323122957433E-3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-6.7419579967784457E-2</v>
      </c>
      <c r="D1593" s="6">
        <f t="shared" si="124"/>
        <v>4.545399763032483E-3</v>
      </c>
      <c r="E1593" s="6">
        <f t="shared" si="125"/>
        <v>3.3250788128843171E-3</v>
      </c>
      <c r="F1593" s="6">
        <f t="shared" si="121"/>
        <v>0.32365525388030825</v>
      </c>
      <c r="G1593" s="18">
        <v>5.8600762918454589E-3</v>
      </c>
      <c r="H1593" s="9">
        <f t="shared" si="122"/>
        <v>5.6890706963467087E-3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-7.2269113713487557E-2</v>
      </c>
      <c r="D1594" s="6">
        <f t="shared" si="124"/>
        <v>5.2228247969329953E-3</v>
      </c>
      <c r="E1594" s="6">
        <f t="shared" si="125"/>
        <v>4.545399763032483E-3</v>
      </c>
      <c r="F1594" s="6">
        <f t="shared" si="121"/>
        <v>0.33155175334908493</v>
      </c>
      <c r="G1594" s="18">
        <v>9.587988688952007E-3</v>
      </c>
      <c r="H1594" s="9">
        <f t="shared" si="122"/>
        <v>5.758053085454188E-3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-6.7954641172036978E-2</v>
      </c>
      <c r="D1595" s="6">
        <f t="shared" si="124"/>
        <v>4.6178332568203029E-3</v>
      </c>
      <c r="E1595" s="6">
        <f t="shared" si="125"/>
        <v>5.2228247969329953E-3</v>
      </c>
      <c r="F1595" s="6">
        <f t="shared" si="121"/>
        <v>0.85411374980900934</v>
      </c>
      <c r="G1595" s="18">
        <v>4.958481885528423E-3</v>
      </c>
      <c r="H1595" s="9">
        <f t="shared" si="122"/>
        <v>9.2418274697648913E-3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-6.5220774357263117E-2</v>
      </c>
      <c r="D1596" s="6">
        <f t="shared" si="124"/>
        <v>4.25374940776103E-3</v>
      </c>
      <c r="E1596" s="6">
        <f t="shared" si="125"/>
        <v>4.6178332568203029E-3</v>
      </c>
      <c r="F1596" s="6">
        <f t="shared" si="121"/>
        <v>0.24306021373608266</v>
      </c>
      <c r="G1596" s="18">
        <v>5.4564244100818128E-3</v>
      </c>
      <c r="H1596" s="9">
        <f t="shared" si="122"/>
        <v>4.9301137282630981E-3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-6.2472090662184364E-2</v>
      </c>
      <c r="D1597" s="6">
        <f t="shared" si="124"/>
        <v>3.902762111704183E-3</v>
      </c>
      <c r="E1597" s="6">
        <f t="shared" si="125"/>
        <v>4.25374940776103E-3</v>
      </c>
      <c r="F1597" s="6">
        <f t="shared" si="121"/>
        <v>0.29008254232789393</v>
      </c>
      <c r="G1597" s="18">
        <v>4.5664509066723402E-3</v>
      </c>
      <c r="H1597" s="9">
        <f t="shared" si="122"/>
        <v>5.3859311388829876E-3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-5.9060886058916053E-2</v>
      </c>
      <c r="D1598" s="6">
        <f t="shared" si="124"/>
        <v>3.4881882620642645E-3</v>
      </c>
      <c r="E1598" s="6">
        <f t="shared" si="125"/>
        <v>3.902762111704183E-3</v>
      </c>
      <c r="F1598" s="6">
        <f t="shared" si="121"/>
        <v>0.20912115672964993</v>
      </c>
      <c r="G1598" s="18">
        <v>1.2985717313898608E-2</v>
      </c>
      <c r="H1598" s="9">
        <f t="shared" si="122"/>
        <v>4.5729766753139023E-3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-7.3489698266918285E-2</v>
      </c>
      <c r="D1599" s="6">
        <f t="shared" si="124"/>
        <v>5.4007357513626928E-3</v>
      </c>
      <c r="E1599" s="6">
        <f t="shared" si="125"/>
        <v>3.4881882620642645E-3</v>
      </c>
      <c r="F1599" s="6">
        <f t="shared" si="121"/>
        <v>1.5498615551193329</v>
      </c>
      <c r="G1599" s="18">
        <v>1.1821362460276775E-2</v>
      </c>
      <c r="H1599" s="9">
        <f t="shared" si="122"/>
        <v>1.2449343577551921E-2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-7.1584777663805402E-2</v>
      </c>
      <c r="D1600" s="6">
        <f t="shared" si="124"/>
        <v>5.1243803931764528E-3</v>
      </c>
      <c r="E1600" s="6">
        <f t="shared" si="125"/>
        <v>5.4007357513626928E-3</v>
      </c>
      <c r="F1600" s="6">
        <f t="shared" si="121"/>
        <v>1.2879548918980162</v>
      </c>
      <c r="G1600" s="18">
        <v>8.4373631336685066E-3</v>
      </c>
      <c r="H1600" s="9">
        <f t="shared" si="122"/>
        <v>1.1348810034087347E-2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-6.1711286839813875E-2</v>
      </c>
      <c r="D1601" s="6">
        <f t="shared" si="124"/>
        <v>3.8082829234257851E-3</v>
      </c>
      <c r="E1601" s="6">
        <f t="shared" si="125"/>
        <v>5.1243803931764528E-3</v>
      </c>
      <c r="F1601" s="6">
        <f t="shared" si="121"/>
        <v>0.66592758453881018</v>
      </c>
      <c r="G1601" s="18">
        <v>4.5468459533303945E-3</v>
      </c>
      <c r="H1601" s="9">
        <f t="shared" si="122"/>
        <v>8.1604386189641186E-3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-6.6444586916379639E-2</v>
      </c>
      <c r="D1602" s="6">
        <f t="shared" si="124"/>
        <v>4.4148831304883281E-3</v>
      </c>
      <c r="E1602" s="6">
        <f t="shared" si="125"/>
        <v>3.8082829234257851E-3</v>
      </c>
      <c r="F1602" s="6">
        <f t="shared" si="121"/>
        <v>0.20749221438354573</v>
      </c>
      <c r="G1602" s="18">
        <v>5.1999733396149864E-3</v>
      </c>
      <c r="H1602" s="9">
        <f t="shared" si="122"/>
        <v>4.5551313305276474E-3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-5.5286942418302155E-2</v>
      </c>
      <c r="D1603" s="6">
        <f t="shared" si="124"/>
        <v>3.0566460019646581E-3</v>
      </c>
      <c r="E1603" s="6">
        <f t="shared" si="125"/>
        <v>4.4148831304883281E-3</v>
      </c>
      <c r="F1603" s="6">
        <f t="shared" si="121"/>
        <v>0.26530093007186917</v>
      </c>
      <c r="G1603" s="18">
        <v>4.310855976936671E-3</v>
      </c>
      <c r="H1603" s="9">
        <f t="shared" si="122"/>
        <v>5.1507371324099735E-3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-5.5898120312036566E-2</v>
      </c>
      <c r="D1604" s="6">
        <f t="shared" si="124"/>
        <v>3.124599854418915E-3</v>
      </c>
      <c r="E1604" s="6">
        <f t="shared" si="125"/>
        <v>3.0566460019646581E-3</v>
      </c>
      <c r="F1604" s="6">
        <f t="shared" si="121"/>
        <v>0.18846374854091405</v>
      </c>
      <c r="G1604" s="18">
        <v>5.949231167051307E-3</v>
      </c>
      <c r="H1604" s="9">
        <f t="shared" si="122"/>
        <v>4.3412411651613421E-3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-6.2867513137015094E-2</v>
      </c>
      <c r="D1605" s="6">
        <f t="shared" si="124"/>
        <v>3.9523242080327656E-3</v>
      </c>
      <c r="E1605" s="6">
        <f t="shared" si="125"/>
        <v>3.124599854418915E-3</v>
      </c>
      <c r="F1605" s="6">
        <f t="shared" si="121"/>
        <v>0.34098540697691476</v>
      </c>
      <c r="G1605" s="18">
        <v>3.8257187475647892E-3</v>
      </c>
      <c r="H1605" s="9">
        <f t="shared" si="122"/>
        <v>5.8393955764009919E-3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-6.6778346999837188E-2</v>
      </c>
      <c r="D1606" s="6">
        <f t="shared" si="124"/>
        <v>4.4593476280306646E-3</v>
      </c>
      <c r="E1606" s="6">
        <f t="shared" si="125"/>
        <v>3.9523242080327656E-3</v>
      </c>
      <c r="F1606" s="6">
        <f t="shared" si="121"/>
        <v>0.15272436200271985</v>
      </c>
      <c r="G1606" s="18">
        <v>3.4570552973210117E-3</v>
      </c>
      <c r="H1606" s="9">
        <f t="shared" si="122"/>
        <v>3.9079964432266294E-3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-7.1416690203730496E-2</v>
      </c>
      <c r="D1607" s="6">
        <f t="shared" si="124"/>
        <v>5.1003436396556152E-3</v>
      </c>
      <c r="E1607" s="6">
        <f t="shared" si="125"/>
        <v>4.4593476280306646E-3</v>
      </c>
      <c r="F1607" s="6">
        <f t="shared" si="121"/>
        <v>0.12840676924208125</v>
      </c>
      <c r="G1607" s="18">
        <v>6.526748051358308E-3</v>
      </c>
      <c r="H1607" s="9">
        <f t="shared" si="122"/>
        <v>3.5833890277512602E-3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-8.4817565615598389E-2</v>
      </c>
      <c r="D1608" s="6">
        <f t="shared" si="124"/>
        <v>7.1940194369563386E-3</v>
      </c>
      <c r="E1608" s="6">
        <f t="shared" si="125"/>
        <v>5.1003436396556152E-3</v>
      </c>
      <c r="F1608" s="6">
        <f t="shared" si="121"/>
        <v>0.40652254602501575</v>
      </c>
      <c r="G1608" s="18">
        <v>9.0071497559672722E-3</v>
      </c>
      <c r="H1608" s="9">
        <f t="shared" si="122"/>
        <v>6.3759120604429276E-3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-7.6706573817662604E-2</v>
      </c>
      <c r="D1609" s="6">
        <f t="shared" si="124"/>
        <v>5.8838984668445225E-3</v>
      </c>
      <c r="E1609" s="6">
        <f t="shared" si="125"/>
        <v>7.1940194369563386E-3</v>
      </c>
      <c r="F1609" s="6">
        <f t="shared" si="121"/>
        <v>0.75628325847569355</v>
      </c>
      <c r="G1609" s="18">
        <v>5.3685513808344795E-3</v>
      </c>
      <c r="H1609" s="9">
        <f t="shared" si="122"/>
        <v>8.6964547861510411E-3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-6.6247014757099598E-2</v>
      </c>
      <c r="D1610" s="6">
        <f t="shared" si="124"/>
        <v>4.3886669642273718E-3</v>
      </c>
      <c r="E1610" s="6">
        <f t="shared" si="125"/>
        <v>5.8838984668445225E-3</v>
      </c>
      <c r="F1610" s="6">
        <f t="shared" si="121"/>
        <v>0.28158853576640525</v>
      </c>
      <c r="G1610" s="18">
        <v>8.6143166039283261E-3</v>
      </c>
      <c r="H1610" s="9">
        <f t="shared" si="122"/>
        <v>5.3064916448290513E-3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-6.8103619688786948E-2</v>
      </c>
      <c r="D1611" s="6">
        <f t="shared" si="124"/>
        <v>4.6381030147149291E-3</v>
      </c>
      <c r="E1611" s="6">
        <f t="shared" si="125"/>
        <v>4.3886669642273718E-3</v>
      </c>
      <c r="F1611" s="6">
        <f t="shared" si="121"/>
        <v>0.69324245728969125</v>
      </c>
      <c r="G1611" s="18">
        <v>5.6868870991207635E-3</v>
      </c>
      <c r="H1611" s="9">
        <f t="shared" si="122"/>
        <v>8.3261182869911916E-3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-7.8964855194097919E-2</v>
      </c>
      <c r="D1612" s="6">
        <f t="shared" si="124"/>
        <v>6.2354483558248533E-3</v>
      </c>
      <c r="E1612" s="6">
        <f t="shared" si="125"/>
        <v>4.6381030147149291E-3</v>
      </c>
      <c r="F1612" s="6">
        <f t="shared" si="121"/>
        <v>0.31341524312175184</v>
      </c>
      <c r="G1612" s="18">
        <v>9.6824567251744317E-3</v>
      </c>
      <c r="H1612" s="9">
        <f t="shared" si="122"/>
        <v>5.5983501419771152E-3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-7.0974780683267222E-2</v>
      </c>
      <c r="D1613" s="6">
        <f t="shared" si="124"/>
        <v>5.0374194930378818E-3</v>
      </c>
      <c r="E1613" s="6">
        <f t="shared" si="125"/>
        <v>6.2354483558248533E-3</v>
      </c>
      <c r="F1613" s="6">
        <f t="shared" ref="F1613:F1676" si="126">B$6+B$7*E1613+B$8*(G1612*100)^2</f>
        <v>0.87071536882240885</v>
      </c>
      <c r="G1613" s="18">
        <v>9.0337458134033249E-3</v>
      </c>
      <c r="H1613" s="9">
        <f t="shared" ref="H1613:H1676" si="127">SQRT(F1613)/100</f>
        <v>9.3312130445211087E-3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-5.770007405238186E-2</v>
      </c>
      <c r="D1614" s="6">
        <f t="shared" ref="D1614:D1677" si="129">C1614^2</f>
        <v>3.3292985456503505E-3</v>
      </c>
      <c r="E1614" s="6">
        <f t="shared" si="125"/>
        <v>5.0374194930378818E-3</v>
      </c>
      <c r="F1614" s="6">
        <f t="shared" si="126"/>
        <v>0.76045612793195239</v>
      </c>
      <c r="G1614" s="18">
        <v>1.0854461658701631E-2</v>
      </c>
      <c r="H1614" s="9">
        <f t="shared" si="127"/>
        <v>8.7204135677842274E-3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-7.3527290742475881E-2</v>
      </c>
      <c r="D1615" s="6">
        <f t="shared" si="129"/>
        <v>5.4062624839285797E-3</v>
      </c>
      <c r="E1615" s="6">
        <f t="shared" ref="E1615:E1678" si="130">D1614</f>
        <v>3.3292985456503505E-3</v>
      </c>
      <c r="F1615" s="6">
        <f t="shared" si="126"/>
        <v>1.0888535150570011</v>
      </c>
      <c r="G1615" s="18">
        <v>1.1380588452177416E-2</v>
      </c>
      <c r="H1615" s="9">
        <f t="shared" si="127"/>
        <v>1.0434814397280869E-2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-7.0410334275317954E-2</v>
      </c>
      <c r="D1616" s="6">
        <f t="shared" si="129"/>
        <v>4.9576151727620142E-3</v>
      </c>
      <c r="E1616" s="6">
        <f t="shared" si="130"/>
        <v>5.4062624839285797E-3</v>
      </c>
      <c r="F1616" s="6">
        <f t="shared" si="126"/>
        <v>1.1951674447572123</v>
      </c>
      <c r="G1616" s="18">
        <v>1.2616547027422157E-2</v>
      </c>
      <c r="H1616" s="9">
        <f t="shared" si="127"/>
        <v>1.0932371402203697E-2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-5.9089417412455492E-2</v>
      </c>
      <c r="D1617" s="6">
        <f t="shared" si="129"/>
        <v>3.4915592501433982E-3</v>
      </c>
      <c r="E1617" s="6">
        <f t="shared" si="130"/>
        <v>4.9576151727620142E-3</v>
      </c>
      <c r="F1617" s="6">
        <f t="shared" si="126"/>
        <v>1.4642302223457004</v>
      </c>
      <c r="G1617" s="18">
        <v>1.377650343287003E-2</v>
      </c>
      <c r="H1617" s="9">
        <f t="shared" si="127"/>
        <v>1.2100538096901725E-2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-5.0587534138624532E-2</v>
      </c>
      <c r="D1618" s="6">
        <f t="shared" si="129"/>
        <v>2.5590986102265027E-3</v>
      </c>
      <c r="E1618" s="6">
        <f t="shared" si="130"/>
        <v>3.4915592501433982E-3</v>
      </c>
      <c r="F1618" s="6">
        <f t="shared" si="126"/>
        <v>1.7418754844511739</v>
      </c>
      <c r="G1618" s="18">
        <v>8.9978788249942283E-3</v>
      </c>
      <c r="H1618" s="9">
        <f t="shared" si="127"/>
        <v>1.3198013049134229E-2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-5.8397060403043301E-2</v>
      </c>
      <c r="D1619" s="6">
        <f t="shared" si="129"/>
        <v>3.4102166637166877E-3</v>
      </c>
      <c r="E1619" s="6">
        <f t="shared" si="130"/>
        <v>2.5590986102265027E-3</v>
      </c>
      <c r="F1619" s="6">
        <f t="shared" si="126"/>
        <v>0.75438081980168914</v>
      </c>
      <c r="G1619" s="18">
        <v>5.9122207577844525E-3</v>
      </c>
      <c r="H1619" s="9">
        <f t="shared" si="127"/>
        <v>8.6855098860210214E-3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-8.4759717995173262E-2</v>
      </c>
      <c r="D1620" s="6">
        <f t="shared" si="129"/>
        <v>7.184209794621298E-3</v>
      </c>
      <c r="E1620" s="6">
        <f t="shared" si="130"/>
        <v>3.4102166637166877E-3</v>
      </c>
      <c r="F1620" s="6">
        <f t="shared" si="126"/>
        <v>0.33702629159683012</v>
      </c>
      <c r="G1620" s="18">
        <v>7.4885044486139481E-3</v>
      </c>
      <c r="H1620" s="9">
        <f t="shared" si="127"/>
        <v>5.8053965549032917E-3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-5.7389327823710298E-2</v>
      </c>
      <c r="D1621" s="6">
        <f t="shared" si="129"/>
        <v>3.2935349480572888E-3</v>
      </c>
      <c r="E1621" s="6">
        <f t="shared" si="130"/>
        <v>7.184209794621298E-3</v>
      </c>
      <c r="F1621" s="6">
        <f t="shared" si="126"/>
        <v>0.52899428027002238</v>
      </c>
      <c r="G1621" s="18">
        <v>6.3915081447651389E-3</v>
      </c>
      <c r="H1621" s="9">
        <f t="shared" si="127"/>
        <v>7.2731992979020062E-3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-4.5266750305250764E-2</v>
      </c>
      <c r="D1622" s="6">
        <f t="shared" si="129"/>
        <v>2.0490786831979203E-3</v>
      </c>
      <c r="E1622" s="6">
        <f t="shared" si="130"/>
        <v>3.2935349480572888E-3</v>
      </c>
      <c r="F1622" s="6">
        <f t="shared" si="126"/>
        <v>0.39052020663116011</v>
      </c>
      <c r="G1622" s="18">
        <v>7.9656630509856042E-3</v>
      </c>
      <c r="H1622" s="9">
        <f t="shared" si="127"/>
        <v>6.2491615968156885E-3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-6.4102824028303085E-2</v>
      </c>
      <c r="D1623" s="6">
        <f t="shared" si="129"/>
        <v>4.1091720484035914E-3</v>
      </c>
      <c r="E1623" s="6">
        <f t="shared" si="130"/>
        <v>2.0490786831979203E-3</v>
      </c>
      <c r="F1623" s="6">
        <f t="shared" si="126"/>
        <v>0.59546957897477326</v>
      </c>
      <c r="G1623" s="18">
        <v>1.0234838594603073E-2</v>
      </c>
      <c r="H1623" s="9">
        <f t="shared" si="127"/>
        <v>7.716667538353413E-3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-8.6589264172093561E-2</v>
      </c>
      <c r="D1624" s="6">
        <f t="shared" si="129"/>
        <v>7.4977006698646051E-3</v>
      </c>
      <c r="E1624" s="6">
        <f t="shared" si="130"/>
        <v>4.1091720484035914E-3</v>
      </c>
      <c r="F1624" s="6">
        <f t="shared" si="126"/>
        <v>0.97035811745584388</v>
      </c>
      <c r="G1624" s="18">
        <v>1.1352292991347192E-2</v>
      </c>
      <c r="H1624" s="9">
        <f t="shared" si="127"/>
        <v>9.8506756999499484E-3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-6.7057646266616755E-2</v>
      </c>
      <c r="D1625" s="6">
        <f t="shared" si="129"/>
        <v>4.4967279228186998E-3</v>
      </c>
      <c r="E1625" s="6">
        <f t="shared" si="130"/>
        <v>7.4977006698646051E-3</v>
      </c>
      <c r="F1625" s="6">
        <f t="shared" si="126"/>
        <v>1.1895064055983646</v>
      </c>
      <c r="G1625" s="18">
        <v>1.0810203999290773E-2</v>
      </c>
      <c r="H1625" s="9">
        <f t="shared" si="127"/>
        <v>1.0906449493755356E-2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-6.8989720887406014E-2</v>
      </c>
      <c r="D1626" s="6">
        <f t="shared" si="129"/>
        <v>4.7595815881221861E-3</v>
      </c>
      <c r="E1626" s="6">
        <f t="shared" si="130"/>
        <v>4.4967279228186998E-3</v>
      </c>
      <c r="F1626" s="6">
        <f t="shared" si="126"/>
        <v>1.0802517879506384</v>
      </c>
      <c r="G1626" s="18">
        <v>1.0898597954662345E-2</v>
      </c>
      <c r="H1626" s="9">
        <f t="shared" si="127"/>
        <v>1.0393516190157392E-2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-6.6915966602695387E-2</v>
      </c>
      <c r="D1627" s="6">
        <f t="shared" si="129"/>
        <v>4.4777465863730442E-3</v>
      </c>
      <c r="E1627" s="6">
        <f t="shared" si="130"/>
        <v>4.7595815881221861E-3</v>
      </c>
      <c r="F1627" s="6">
        <f t="shared" si="126"/>
        <v>1.0976842123038062</v>
      </c>
      <c r="G1627" s="18">
        <v>1.9649894009784289E-2</v>
      </c>
      <c r="H1627" s="9">
        <f t="shared" si="127"/>
        <v>1.047704258034588E-2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-6.869398049292294E-2</v>
      </c>
      <c r="D1628" s="6">
        <f t="shared" si="129"/>
        <v>4.7188629559620776E-3</v>
      </c>
      <c r="E1628" s="6">
        <f t="shared" si="130"/>
        <v>4.4777465863730442E-3</v>
      </c>
      <c r="F1628" s="6">
        <f t="shared" si="126"/>
        <v>3.5232264371765787</v>
      </c>
      <c r="G1628" s="18">
        <v>9.0824691990833515E-3</v>
      </c>
      <c r="H1628" s="9">
        <f t="shared" si="127"/>
        <v>1.8770259553816986E-2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-8.45992985245793E-2</v>
      </c>
      <c r="D1629" s="6">
        <f t="shared" si="129"/>
        <v>7.1570413108508852E-3</v>
      </c>
      <c r="E1629" s="6">
        <f t="shared" si="130"/>
        <v>4.7188629559620776E-3</v>
      </c>
      <c r="F1629" s="6">
        <f t="shared" si="126"/>
        <v>0.76843805061301174</v>
      </c>
      <c r="G1629" s="18">
        <v>9.0157495762191332E-3</v>
      </c>
      <c r="H1629" s="9">
        <f t="shared" si="127"/>
        <v>8.7660598367397188E-3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-7.2954359734310109E-2</v>
      </c>
      <c r="D1630" s="6">
        <f t="shared" si="129"/>
        <v>5.322338604243128E-3</v>
      </c>
      <c r="E1630" s="6">
        <f t="shared" si="130"/>
        <v>7.1570413108508852E-3</v>
      </c>
      <c r="F1630" s="6">
        <f t="shared" si="126"/>
        <v>0.75768642119831753</v>
      </c>
      <c r="G1630" s="18">
        <v>1.2674609076065577E-2</v>
      </c>
      <c r="H1630" s="9">
        <f t="shared" si="127"/>
        <v>8.7045184886834354E-3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-5.7392761936338715E-2</v>
      </c>
      <c r="D1631" s="6">
        <f t="shared" si="129"/>
        <v>3.2939291226812503E-3</v>
      </c>
      <c r="E1631" s="6">
        <f t="shared" si="130"/>
        <v>5.322338604243128E-3</v>
      </c>
      <c r="F1631" s="6">
        <f t="shared" si="126"/>
        <v>1.4775840540327994</v>
      </c>
      <c r="G1631" s="18">
        <v>8.2686125830336334E-3</v>
      </c>
      <c r="H1631" s="9">
        <f t="shared" si="127"/>
        <v>1.2155591528316502E-2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-3.6405198676171265E-2</v>
      </c>
      <c r="D1632" s="6">
        <f t="shared" si="129"/>
        <v>1.325338490651502E-3</v>
      </c>
      <c r="E1632" s="6">
        <f t="shared" si="130"/>
        <v>3.2939291226812503E-3</v>
      </c>
      <c r="F1632" s="6">
        <f t="shared" si="126"/>
        <v>0.6401962949478136</v>
      </c>
      <c r="G1632" s="18">
        <v>1.6628257313622778E-2</v>
      </c>
      <c r="H1632" s="9">
        <f t="shared" si="127"/>
        <v>8.0012267493667095E-3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-7.0544675559545425E-2</v>
      </c>
      <c r="D1633" s="6">
        <f t="shared" si="129"/>
        <v>4.9765512498015259E-3</v>
      </c>
      <c r="E1633" s="6">
        <f t="shared" si="130"/>
        <v>1.325338490651502E-3</v>
      </c>
      <c r="F1633" s="6">
        <f t="shared" si="126"/>
        <v>2.5283858251381401</v>
      </c>
      <c r="G1633" s="18">
        <v>6.3294816239464367E-3</v>
      </c>
      <c r="H1633" s="9">
        <f t="shared" si="127"/>
        <v>1.5900898795785538E-2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-7.3111539549133145E-2</v>
      </c>
      <c r="D1634" s="6">
        <f t="shared" si="129"/>
        <v>5.34529721524446E-3</v>
      </c>
      <c r="E1634" s="6">
        <f t="shared" si="130"/>
        <v>4.9765512498015259E-3</v>
      </c>
      <c r="F1634" s="6">
        <f t="shared" si="126"/>
        <v>0.38350212663732391</v>
      </c>
      <c r="G1634" s="18">
        <v>8.9774113426819256E-3</v>
      </c>
      <c r="H1634" s="9">
        <f t="shared" si="127"/>
        <v>6.1927548525460294E-3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-6.5493304061948671E-2</v>
      </c>
      <c r="D1635" s="6">
        <f t="shared" si="129"/>
        <v>4.2893728769508623E-3</v>
      </c>
      <c r="E1635" s="6">
        <f t="shared" si="130"/>
        <v>5.34529721524446E-3</v>
      </c>
      <c r="F1635" s="6">
        <f t="shared" si="126"/>
        <v>0.75127598687068997</v>
      </c>
      <c r="G1635" s="18">
        <v>8.017099372931118E-3</v>
      </c>
      <c r="H1635" s="9">
        <f t="shared" si="127"/>
        <v>8.6676178207780365E-3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-4.7827241998789287E-2</v>
      </c>
      <c r="D1636" s="6">
        <f t="shared" si="129"/>
        <v>2.2874450772107538E-3</v>
      </c>
      <c r="E1636" s="6">
        <f t="shared" si="130"/>
        <v>4.2893728769508623E-3</v>
      </c>
      <c r="F1636" s="6">
        <f t="shared" si="126"/>
        <v>0.60311595512082161</v>
      </c>
      <c r="G1636" s="18">
        <v>1.1832397440695103E-2</v>
      </c>
      <c r="H1636" s="9">
        <f t="shared" si="127"/>
        <v>7.7660540502936335E-3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-7.2445643887352598E-2</v>
      </c>
      <c r="D1637" s="6">
        <f t="shared" si="129"/>
        <v>5.2483713182531087E-3</v>
      </c>
      <c r="E1637" s="6">
        <f t="shared" si="130"/>
        <v>2.2874450772107538E-3</v>
      </c>
      <c r="F1637" s="6">
        <f t="shared" si="126"/>
        <v>1.2900625328352784</v>
      </c>
      <c r="G1637" s="18">
        <v>7.8804652076701499E-3</v>
      </c>
      <c r="H1637" s="9">
        <f t="shared" si="127"/>
        <v>1.1358091973721989E-2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-6.4611522033105079E-2</v>
      </c>
      <c r="D1638" s="6">
        <f t="shared" si="129"/>
        <v>4.1746487794344228E-3</v>
      </c>
      <c r="E1638" s="6">
        <f t="shared" si="130"/>
        <v>5.2483713182531087E-3</v>
      </c>
      <c r="F1638" s="6">
        <f t="shared" si="126"/>
        <v>0.58348830211095437</v>
      </c>
      <c r="G1638" s="18">
        <v>8.5151012450276897E-3</v>
      </c>
      <c r="H1638" s="9">
        <f t="shared" si="127"/>
        <v>7.6386405996810344E-3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-5.8165765681417736E-2</v>
      </c>
      <c r="D1639" s="6">
        <f t="shared" si="129"/>
        <v>3.3832562973055932E-3</v>
      </c>
      <c r="E1639" s="6">
        <f t="shared" si="130"/>
        <v>4.1746487794344228E-3</v>
      </c>
      <c r="F1639" s="6">
        <f t="shared" si="126"/>
        <v>0.67780496831304193</v>
      </c>
      <c r="G1639" s="18">
        <v>4.7164268154559225E-3</v>
      </c>
      <c r="H1639" s="9">
        <f t="shared" si="127"/>
        <v>8.2328911587184368E-3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-7.9687079868298344E-2</v>
      </c>
      <c r="D1640" s="6">
        <f t="shared" si="129"/>
        <v>6.3500306979365588E-3</v>
      </c>
      <c r="E1640" s="6">
        <f t="shared" si="130"/>
        <v>3.3832562973055932E-3</v>
      </c>
      <c r="F1640" s="6">
        <f t="shared" si="126"/>
        <v>0.22170917748115498</v>
      </c>
      <c r="G1640" s="18">
        <v>9.1909896646933751E-3</v>
      </c>
      <c r="H1640" s="9">
        <f t="shared" si="127"/>
        <v>4.7086004022549519E-3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-5.8396738246283136E-2</v>
      </c>
      <c r="D1641" s="6">
        <f t="shared" si="129"/>
        <v>3.4101790378049078E-3</v>
      </c>
      <c r="E1641" s="6">
        <f t="shared" si="130"/>
        <v>6.3500306979365588E-3</v>
      </c>
      <c r="F1641" s="6">
        <f t="shared" si="126"/>
        <v>0.78656673996212589</v>
      </c>
      <c r="G1641" s="18">
        <v>8.4469595611082714E-3</v>
      </c>
      <c r="H1641" s="9">
        <f t="shared" si="127"/>
        <v>8.868859791214009E-3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-3.4716134478431776E-2</v>
      </c>
      <c r="D1642" s="6">
        <f t="shared" si="129"/>
        <v>1.2052099931245594E-3</v>
      </c>
      <c r="E1642" s="6">
        <f t="shared" si="130"/>
        <v>3.4101790378049078E-3</v>
      </c>
      <c r="F1642" s="6">
        <f t="shared" si="126"/>
        <v>0.66725419661382102</v>
      </c>
      <c r="G1642" s="18">
        <v>1.49227908212974E-2</v>
      </c>
      <c r="H1642" s="9">
        <f t="shared" si="127"/>
        <v>8.1685628883777402E-3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-6.4953634397176524E-2</v>
      </c>
      <c r="D1643" s="6">
        <f t="shared" si="129"/>
        <v>4.2189746214020734E-3</v>
      </c>
      <c r="E1643" s="6">
        <f t="shared" si="130"/>
        <v>1.2052099931245594E-3</v>
      </c>
      <c r="F1643" s="6">
        <f t="shared" si="126"/>
        <v>2.0401643962126284</v>
      </c>
      <c r="G1643" s="18">
        <v>6.3265750326414703E-3</v>
      </c>
      <c r="H1643" s="9">
        <f t="shared" si="127"/>
        <v>1.4283432347347847E-2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-5.5492037762312291E-2</v>
      </c>
      <c r="D1644" s="6">
        <f t="shared" si="129"/>
        <v>3.0793662550138933E-3</v>
      </c>
      <c r="E1644" s="6">
        <f t="shared" si="130"/>
        <v>4.2189746214020734E-3</v>
      </c>
      <c r="F1644" s="6">
        <f t="shared" si="126"/>
        <v>0.38310495823857904</v>
      </c>
      <c r="G1644" s="18">
        <v>5.58429765167458E-3</v>
      </c>
      <c r="H1644" s="9">
        <f t="shared" si="127"/>
        <v>6.1895473036287481E-3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-8.0977674465824934E-2</v>
      </c>
      <c r="D1645" s="6">
        <f t="shared" si="129"/>
        <v>6.5573837618931154E-3</v>
      </c>
      <c r="E1645" s="6">
        <f t="shared" si="130"/>
        <v>3.0793662550138933E-3</v>
      </c>
      <c r="F1645" s="6">
        <f t="shared" si="126"/>
        <v>0.3027936250771911</v>
      </c>
      <c r="G1645" s="18">
        <v>1.4246665953236657E-2</v>
      </c>
      <c r="H1645" s="9">
        <f t="shared" si="127"/>
        <v>5.5026686714465291E-3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-6.3087639105269933E-2</v>
      </c>
      <c r="D1646" s="6">
        <f t="shared" si="129"/>
        <v>3.9800502078767841E-3</v>
      </c>
      <c r="E1646" s="6">
        <f t="shared" si="130"/>
        <v>6.5573837618931154E-3</v>
      </c>
      <c r="F1646" s="6">
        <f t="shared" si="126"/>
        <v>1.8616728968960505</v>
      </c>
      <c r="G1646" s="18">
        <v>6.5046063139153334E-3</v>
      </c>
      <c r="H1646" s="9">
        <f t="shared" si="127"/>
        <v>1.3644313456147401E-2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-7.5582350960814101E-2</v>
      </c>
      <c r="D1647" s="6">
        <f t="shared" si="129"/>
        <v>5.7126917767636766E-3</v>
      </c>
      <c r="E1647" s="6">
        <f t="shared" si="130"/>
        <v>3.9800502078767841E-3</v>
      </c>
      <c r="F1647" s="6">
        <f t="shared" si="126"/>
        <v>0.40381088283447325</v>
      </c>
      <c r="G1647" s="18">
        <v>8.6379787399024754E-3</v>
      </c>
      <c r="H1647" s="9">
        <f t="shared" si="127"/>
        <v>6.3546115761270042E-3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-7.0083282191363935E-2</v>
      </c>
      <c r="D1648" s="6">
        <f t="shared" si="129"/>
        <v>4.911666442714349E-3</v>
      </c>
      <c r="E1648" s="6">
        <f t="shared" si="130"/>
        <v>5.7126917767636766E-3</v>
      </c>
      <c r="F1648" s="6">
        <f t="shared" si="126"/>
        <v>0.69705711410068305</v>
      </c>
      <c r="G1648" s="18">
        <v>9.4538300447312481E-3</v>
      </c>
      <c r="H1648" s="9">
        <f t="shared" si="127"/>
        <v>8.3489946346891556E-3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-5.8280218018481343E-2</v>
      </c>
      <c r="D1649" s="6">
        <f t="shared" si="129"/>
        <v>3.3965838122817175E-3</v>
      </c>
      <c r="E1649" s="6">
        <f t="shared" si="130"/>
        <v>4.911666442714349E-3</v>
      </c>
      <c r="F1649" s="6">
        <f t="shared" si="126"/>
        <v>0.83090959699679467</v>
      </c>
      <c r="G1649" s="18">
        <v>1.0802619883994297E-2</v>
      </c>
      <c r="H1649" s="9">
        <f t="shared" si="127"/>
        <v>9.1154242742551191E-3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-8.2207788389021264E-2</v>
      </c>
      <c r="D1650" s="6">
        <f t="shared" si="129"/>
        <v>6.7581204718140993E-3</v>
      </c>
      <c r="E1650" s="6">
        <f t="shared" si="130"/>
        <v>3.3965838122817175E-3</v>
      </c>
      <c r="F1650" s="6">
        <f t="shared" si="126"/>
        <v>1.078672512821848</v>
      </c>
      <c r="G1650" s="18">
        <v>9.8211077671347038E-3</v>
      </c>
      <c r="H1650" s="9">
        <f t="shared" si="127"/>
        <v>1.038591600592768E-2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-8.1336170838480701E-2</v>
      </c>
      <c r="D1651" s="6">
        <f t="shared" si="129"/>
        <v>6.615572686666518E-3</v>
      </c>
      <c r="E1651" s="6">
        <f t="shared" si="130"/>
        <v>6.7581204718140993E-3</v>
      </c>
      <c r="F1651" s="6">
        <f t="shared" si="126"/>
        <v>0.89529422816403137</v>
      </c>
      <c r="G1651" s="18">
        <v>1.2658115169204396E-2</v>
      </c>
      <c r="H1651" s="9">
        <f t="shared" si="127"/>
        <v>9.4619988805961681E-3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-7.2092784601686624E-2</v>
      </c>
      <c r="D1652" s="6">
        <f t="shared" si="129"/>
        <v>5.197369591625184E-3</v>
      </c>
      <c r="E1652" s="6">
        <f t="shared" si="130"/>
        <v>6.615572686666518E-3</v>
      </c>
      <c r="F1652" s="6">
        <f t="shared" si="126"/>
        <v>1.4739012753789456</v>
      </c>
      <c r="G1652" s="18">
        <v>8.7367036572468058E-3</v>
      </c>
      <c r="H1652" s="9">
        <f t="shared" si="127"/>
        <v>1.2140433581132698E-2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-6.3718410420884358E-2</v>
      </c>
      <c r="D1653" s="6">
        <f t="shared" si="129"/>
        <v>4.0600358265642641E-3</v>
      </c>
      <c r="E1653" s="6">
        <f t="shared" si="130"/>
        <v>5.197369591625184E-3</v>
      </c>
      <c r="F1653" s="6">
        <f t="shared" si="126"/>
        <v>0.71257702631376862</v>
      </c>
      <c r="G1653" s="18">
        <v>7.5218639605906298E-3</v>
      </c>
      <c r="H1653" s="9">
        <f t="shared" si="127"/>
        <v>8.4414277602415603E-3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-6.1204540910187857E-2</v>
      </c>
      <c r="D1654" s="6">
        <f t="shared" si="129"/>
        <v>3.7459958280268591E-3</v>
      </c>
      <c r="E1654" s="6">
        <f t="shared" si="130"/>
        <v>4.0600358265642641E-3</v>
      </c>
      <c r="F1654" s="6">
        <f t="shared" si="126"/>
        <v>0.53327598790661201</v>
      </c>
      <c r="G1654" s="18">
        <v>1.4739141389170313E-2</v>
      </c>
      <c r="H1654" s="9">
        <f t="shared" si="127"/>
        <v>7.3025748055505187E-3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-4.5717817628511875E-2</v>
      </c>
      <c r="D1655" s="6">
        <f t="shared" si="129"/>
        <v>2.0901188487138711E-3</v>
      </c>
      <c r="E1655" s="6">
        <f t="shared" si="130"/>
        <v>3.7459958280268591E-3</v>
      </c>
      <c r="F1655" s="6">
        <f t="shared" si="126"/>
        <v>1.990952826949353</v>
      </c>
      <c r="G1655" s="18">
        <v>1.1293822070209836E-2</v>
      </c>
      <c r="H1655" s="9">
        <f t="shared" si="127"/>
        <v>1.4110112781084896E-2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-8.3943687594318639E-2</v>
      </c>
      <c r="D1656" s="6">
        <f t="shared" si="129"/>
        <v>7.0465426869325649E-3</v>
      </c>
      <c r="E1656" s="6">
        <f t="shared" si="130"/>
        <v>2.0901188487138711E-3</v>
      </c>
      <c r="F1656" s="6">
        <f t="shared" si="126"/>
        <v>1.177039875967276</v>
      </c>
      <c r="G1656" s="18">
        <v>8.9330018757624585E-3</v>
      </c>
      <c r="H1656" s="9">
        <f t="shared" si="127"/>
        <v>1.0849146860317063E-2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-7.3274905918907729E-2</v>
      </c>
      <c r="D1657" s="6">
        <f t="shared" si="129"/>
        <v>5.3692118374247793E-3</v>
      </c>
      <c r="E1657" s="6">
        <f t="shared" si="130"/>
        <v>7.0465426869325649E-3</v>
      </c>
      <c r="F1657" s="6">
        <f t="shared" si="126"/>
        <v>0.74420179037768008</v>
      </c>
      <c r="G1657" s="18">
        <v>6.4547485917260021E-3</v>
      </c>
      <c r="H1657" s="9">
        <f t="shared" si="127"/>
        <v>8.6267131074220845E-3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-4.3591738691814763E-2</v>
      </c>
      <c r="D1658" s="6">
        <f t="shared" si="129"/>
        <v>1.9002396821754602E-3</v>
      </c>
      <c r="E1658" s="6">
        <f t="shared" si="130"/>
        <v>5.3692118374247793E-3</v>
      </c>
      <c r="F1658" s="6">
        <f t="shared" si="126"/>
        <v>0.39806487336720603</v>
      </c>
      <c r="G1658" s="18">
        <v>7.6780392273922572E-3</v>
      </c>
      <c r="H1658" s="9">
        <f t="shared" si="127"/>
        <v>6.3092382532854629E-3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-5.806798509407201E-2</v>
      </c>
      <c r="D1659" s="6">
        <f t="shared" si="129"/>
        <v>3.3718908928853692E-3</v>
      </c>
      <c r="E1659" s="6">
        <f t="shared" si="130"/>
        <v>1.9002396821754602E-3</v>
      </c>
      <c r="F1659" s="6">
        <f t="shared" si="126"/>
        <v>0.55463314436331501</v>
      </c>
      <c r="G1659" s="18">
        <v>7.063327749524102E-3</v>
      </c>
      <c r="H1659" s="9">
        <f t="shared" si="127"/>
        <v>7.4473696320467063E-3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-6.5560059603756646E-2</v>
      </c>
      <c r="D1660" s="6">
        <f t="shared" si="129"/>
        <v>4.2981214152481243E-3</v>
      </c>
      <c r="E1660" s="6">
        <f t="shared" si="130"/>
        <v>3.3718908928853692E-3</v>
      </c>
      <c r="F1660" s="6">
        <f t="shared" si="126"/>
        <v>0.47253963106200481</v>
      </c>
      <c r="G1660" s="18">
        <v>1.0183297770380437E-2</v>
      </c>
      <c r="H1660" s="9">
        <f t="shared" si="127"/>
        <v>6.8741518099472085E-3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-7.1652893063536754E-2</v>
      </c>
      <c r="D1661" s="6">
        <f t="shared" si="129"/>
        <v>5.1341370843746336E-3</v>
      </c>
      <c r="E1661" s="6">
        <f t="shared" si="130"/>
        <v>4.2981214152481243E-3</v>
      </c>
      <c r="F1661" s="6">
        <f t="shared" si="126"/>
        <v>0.96082580148863017</v>
      </c>
      <c r="G1661" s="18">
        <v>1.2513067416866051E-2</v>
      </c>
      <c r="H1661" s="9">
        <f t="shared" si="127"/>
        <v>9.8021722158337446E-3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-4.4774976275997136E-2</v>
      </c>
      <c r="D1662" s="6">
        <f t="shared" si="129"/>
        <v>2.0047985005161063E-3</v>
      </c>
      <c r="E1662" s="6">
        <f t="shared" si="130"/>
        <v>5.1341370843746336E-3</v>
      </c>
      <c r="F1662" s="6">
        <f t="shared" si="126"/>
        <v>1.4406515433863449</v>
      </c>
      <c r="G1662" s="18">
        <v>7.8416357585738457E-3</v>
      </c>
      <c r="H1662" s="9">
        <f t="shared" si="127"/>
        <v>1.2002714457098216E-2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-6.5175762588647324E-2</v>
      </c>
      <c r="D1663" s="6">
        <f t="shared" si="129"/>
        <v>4.24788002901172E-3</v>
      </c>
      <c r="E1663" s="6">
        <f t="shared" si="130"/>
        <v>2.0047985005161063E-3</v>
      </c>
      <c r="F1663" s="6">
        <f t="shared" si="126"/>
        <v>0.57767792531580986</v>
      </c>
      <c r="G1663" s="18">
        <v>5.6798804881374966E-3</v>
      </c>
      <c r="H1663" s="9">
        <f t="shared" si="127"/>
        <v>7.6005126492612977E-3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-7.8095622830574613E-2</v>
      </c>
      <c r="D1664" s="6">
        <f t="shared" si="129"/>
        <v>6.0989263052953664E-3</v>
      </c>
      <c r="E1664" s="6">
        <f t="shared" si="130"/>
        <v>4.24788002901172E-3</v>
      </c>
      <c r="F1664" s="6">
        <f t="shared" si="126"/>
        <v>0.31265998488639901</v>
      </c>
      <c r="G1664" s="18">
        <v>9.5458650199627681E-3</v>
      </c>
      <c r="H1664" s="9">
        <f t="shared" si="127"/>
        <v>5.591600708977699E-3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-5.5775888392108425E-2</v>
      </c>
      <c r="D1665" s="6">
        <f t="shared" si="129"/>
        <v>3.1109497259289355E-3</v>
      </c>
      <c r="E1665" s="6">
        <f t="shared" si="130"/>
        <v>6.0989263052953664E-3</v>
      </c>
      <c r="F1665" s="6">
        <f t="shared" si="126"/>
        <v>0.84687434929138472</v>
      </c>
      <c r="G1665" s="18">
        <v>7.5065180626271693E-3</v>
      </c>
      <c r="H1665" s="9">
        <f t="shared" si="127"/>
        <v>9.20257762418435E-3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-5.7412543890785789E-2</v>
      </c>
      <c r="D1666" s="6">
        <f t="shared" si="129"/>
        <v>3.2962001960114046E-3</v>
      </c>
      <c r="E1666" s="6">
        <f t="shared" si="130"/>
        <v>3.1109497259289355E-3</v>
      </c>
      <c r="F1666" s="6">
        <f t="shared" si="126"/>
        <v>0.53110409769298372</v>
      </c>
      <c r="G1666" s="18">
        <v>1.215406450195429E-2</v>
      </c>
      <c r="H1666" s="9">
        <f t="shared" si="127"/>
        <v>7.2876889182578565E-3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-6.7390239706790492E-2</v>
      </c>
      <c r="D1667" s="6">
        <f t="shared" si="129"/>
        <v>4.5414444077386817E-3</v>
      </c>
      <c r="E1667" s="6">
        <f t="shared" si="130"/>
        <v>3.2962001960114046E-3</v>
      </c>
      <c r="F1667" s="6">
        <f t="shared" si="126"/>
        <v>1.360151100941384</v>
      </c>
      <c r="G1667" s="18">
        <v>1.6419680268106748E-2</v>
      </c>
      <c r="H1667" s="9">
        <f t="shared" si="127"/>
        <v>1.1662551611638785E-2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-6.9937251169465087E-2</v>
      </c>
      <c r="D1668" s="6">
        <f t="shared" si="129"/>
        <v>4.8912191011408453E-3</v>
      </c>
      <c r="E1668" s="6">
        <f t="shared" si="130"/>
        <v>4.5414444077386817E-3</v>
      </c>
      <c r="F1668" s="6">
        <f t="shared" si="126"/>
        <v>2.4661144505664145</v>
      </c>
      <c r="G1668" s="18">
        <v>5.5438656216623382E-3</v>
      </c>
      <c r="H1668" s="9">
        <f t="shared" si="127"/>
        <v>1.5703867200681541E-2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-6.9537041584990272E-2</v>
      </c>
      <c r="D1669" s="6">
        <f t="shared" si="129"/>
        <v>4.8354001523926663E-3</v>
      </c>
      <c r="E1669" s="6">
        <f t="shared" si="130"/>
        <v>4.8912191011408453E-3</v>
      </c>
      <c r="F1669" s="6">
        <f t="shared" si="126"/>
        <v>0.29886302387847802</v>
      </c>
      <c r="G1669" s="18">
        <v>8.8060553323024478E-3</v>
      </c>
      <c r="H1669" s="9">
        <f t="shared" si="127"/>
        <v>5.4668365978733811E-3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-6.4176656327490214E-2</v>
      </c>
      <c r="D1670" s="6">
        <f t="shared" si="129"/>
        <v>4.1186432173767901E-3</v>
      </c>
      <c r="E1670" s="6">
        <f t="shared" si="130"/>
        <v>4.8354001523926663E-3</v>
      </c>
      <c r="F1670" s="6">
        <f t="shared" si="126"/>
        <v>0.72358512020054344</v>
      </c>
      <c r="G1670" s="18">
        <v>1.6546909516119392E-2</v>
      </c>
      <c r="H1670" s="9">
        <f t="shared" si="127"/>
        <v>8.5063806651274627E-3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-5.8353080930415302E-2</v>
      </c>
      <c r="D1671" s="6">
        <f t="shared" si="129"/>
        <v>3.4050820540715981E-3</v>
      </c>
      <c r="E1671" s="6">
        <f t="shared" si="130"/>
        <v>4.1186432173767901E-3</v>
      </c>
      <c r="F1671" s="6">
        <f t="shared" si="126"/>
        <v>2.5041340769101059</v>
      </c>
      <c r="G1671" s="18">
        <v>8.2931169938407594E-3</v>
      </c>
      <c r="H1671" s="9">
        <f t="shared" si="127"/>
        <v>1.5824455999844375E-2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-7.0695134193542924E-2</v>
      </c>
      <c r="D1672" s="6">
        <f t="shared" si="129"/>
        <v>4.997801998643042E-3</v>
      </c>
      <c r="E1672" s="6">
        <f t="shared" si="130"/>
        <v>3.4050820540715981E-3</v>
      </c>
      <c r="F1672" s="6">
        <f t="shared" si="126"/>
        <v>0.64388774326126708</v>
      </c>
      <c r="G1672" s="18">
        <v>5.971371608382299E-3</v>
      </c>
      <c r="H1672" s="9">
        <f t="shared" si="127"/>
        <v>8.024261606286694E-3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-5.8408944523703696E-2</v>
      </c>
      <c r="D1673" s="6">
        <f t="shared" si="129"/>
        <v>3.4116048003730959E-3</v>
      </c>
      <c r="E1673" s="6">
        <f t="shared" si="130"/>
        <v>4.997801998643042E-3</v>
      </c>
      <c r="F1673" s="6">
        <f t="shared" si="126"/>
        <v>0.34353680735446801</v>
      </c>
      <c r="G1673" s="18">
        <v>1.2181380916727691E-2</v>
      </c>
      <c r="H1673" s="9">
        <f t="shared" si="127"/>
        <v>5.8612013048049113E-3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-4.1925205230426782E-2</v>
      </c>
      <c r="D1674" s="6">
        <f t="shared" si="129"/>
        <v>1.7577228336134053E-3</v>
      </c>
      <c r="E1674" s="6">
        <f t="shared" si="130"/>
        <v>3.4116048003730959E-3</v>
      </c>
      <c r="F1674" s="6">
        <f t="shared" si="126"/>
        <v>1.3661921016633538</v>
      </c>
      <c r="G1674" s="18">
        <v>1.256704063453745E-2</v>
      </c>
      <c r="H1674" s="9">
        <f t="shared" si="127"/>
        <v>1.1688422056305778E-2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-4.7705661304364821E-2</v>
      </c>
      <c r="D1675" s="6">
        <f t="shared" si="129"/>
        <v>2.2758301204867711E-3</v>
      </c>
      <c r="E1675" s="6">
        <f t="shared" si="130"/>
        <v>1.7577228336134053E-3</v>
      </c>
      <c r="F1675" s="6">
        <f t="shared" si="126"/>
        <v>1.4526506414448508</v>
      </c>
      <c r="G1675" s="18">
        <v>9.3215462558192529E-3</v>
      </c>
      <c r="H1675" s="9">
        <f t="shared" si="127"/>
        <v>1.2052595743012585E-2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-6.0152706532917086E-2</v>
      </c>
      <c r="D1676" s="6">
        <f t="shared" si="129"/>
        <v>3.6183481032352458E-3</v>
      </c>
      <c r="E1676" s="6">
        <f t="shared" si="130"/>
        <v>2.2758301204867711E-3</v>
      </c>
      <c r="F1676" s="6">
        <f t="shared" si="126"/>
        <v>0.80815456777124073</v>
      </c>
      <c r="G1676" s="18">
        <v>8.0933614105594253E-3</v>
      </c>
      <c r="H1676" s="9">
        <f t="shared" si="127"/>
        <v>8.9897417525268246E-3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-6.0965944606956021E-2</v>
      </c>
      <c r="D1677" s="6">
        <f t="shared" si="129"/>
        <v>3.7168464018184299E-3</v>
      </c>
      <c r="E1677" s="6">
        <f t="shared" si="130"/>
        <v>3.6183481032352458E-3</v>
      </c>
      <c r="F1677" s="6">
        <f t="shared" ref="F1677:F1740" si="131">B$6+B$7*E1677+B$8*(G1676*100)^2</f>
        <v>0.61420702845493391</v>
      </c>
      <c r="G1677" s="18">
        <v>9.5905537483709346E-3</v>
      </c>
      <c r="H1677" s="9">
        <f t="shared" ref="H1677:H1740" si="132">SQRT(F1677)/100</f>
        <v>7.8371361379966711E-3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-7.1414450256477177E-2</v>
      </c>
      <c r="D1678" s="6">
        <f t="shared" ref="D1678:D1741" si="134">C1678^2</f>
        <v>5.1000237054348533E-3</v>
      </c>
      <c r="E1678" s="6">
        <f t="shared" si="130"/>
        <v>3.7168464018184299E-3</v>
      </c>
      <c r="F1678" s="6">
        <f t="shared" si="131"/>
        <v>0.85443403749498692</v>
      </c>
      <c r="G1678" s="18">
        <v>6.9072518720101513E-3</v>
      </c>
      <c r="H1678" s="9">
        <f t="shared" si="132"/>
        <v>9.2435601231072601E-3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-6.2843629029924644E-2</v>
      </c>
      <c r="D1679" s="6">
        <f t="shared" si="134"/>
        <v>3.9493217096507873E-3</v>
      </c>
      <c r="E1679" s="6">
        <f t="shared" ref="E1679:E1742" si="135">D1678</f>
        <v>5.1000237054348533E-3</v>
      </c>
      <c r="F1679" s="6">
        <f t="shared" si="131"/>
        <v>0.45290086716954187</v>
      </c>
      <c r="G1679" s="18">
        <v>7.1155824465760362E-3</v>
      </c>
      <c r="H1679" s="9">
        <f t="shared" si="132"/>
        <v>6.7297909861268488E-3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-7.1069811265846425E-2</v>
      </c>
      <c r="D1680" s="6">
        <f t="shared" si="134"/>
        <v>5.0509180733630315E-3</v>
      </c>
      <c r="E1680" s="6">
        <f t="shared" si="135"/>
        <v>3.9493217096507873E-3</v>
      </c>
      <c r="F1680" s="6">
        <f t="shared" si="131"/>
        <v>0.47931028070273041</v>
      </c>
      <c r="G1680" s="18">
        <v>9.2167030983881376E-3</v>
      </c>
      <c r="H1680" s="9">
        <f t="shared" si="132"/>
        <v>6.9232238206108181E-3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-6.2752842933961342E-2</v>
      </c>
      <c r="D1681" s="6">
        <f t="shared" si="134"/>
        <v>3.937919296294422E-3</v>
      </c>
      <c r="E1681" s="6">
        <f t="shared" si="135"/>
        <v>5.0509180733630315E-3</v>
      </c>
      <c r="F1681" s="6">
        <f t="shared" si="131"/>
        <v>0.79075248184555802</v>
      </c>
      <c r="G1681" s="18">
        <v>8.3682793883037322E-3</v>
      </c>
      <c r="H1681" s="9">
        <f t="shared" si="132"/>
        <v>8.8924264508938051E-3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-6.2413147184008477E-2</v>
      </c>
      <c r="D1682" s="6">
        <f t="shared" si="134"/>
        <v>3.8954009414127054E-3</v>
      </c>
      <c r="E1682" s="6">
        <f t="shared" si="135"/>
        <v>3.937919296294422E-3</v>
      </c>
      <c r="F1682" s="6">
        <f t="shared" si="131"/>
        <v>0.6552945544256934</v>
      </c>
      <c r="G1682" s="18">
        <v>7.8879914280310607E-3</v>
      </c>
      <c r="H1682" s="9">
        <f t="shared" si="132"/>
        <v>8.0950265868970032E-3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-5.4409131451092795E-2</v>
      </c>
      <c r="D1683" s="6">
        <f t="shared" si="134"/>
        <v>2.960353585262295E-3</v>
      </c>
      <c r="E1683" s="6">
        <f t="shared" si="135"/>
        <v>3.8954009414127054E-3</v>
      </c>
      <c r="F1683" s="6">
        <f t="shared" si="131"/>
        <v>0.58445181381713407</v>
      </c>
      <c r="G1683" s="18">
        <v>5.6432645310692791E-3</v>
      </c>
      <c r="H1683" s="9">
        <f t="shared" si="132"/>
        <v>7.6449448252890228E-3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-5.8545684112833819E-2</v>
      </c>
      <c r="D1684" s="6">
        <f t="shared" si="134"/>
        <v>3.4275971282397223E-3</v>
      </c>
      <c r="E1684" s="6">
        <f t="shared" si="135"/>
        <v>2.960353585262295E-3</v>
      </c>
      <c r="F1684" s="6">
        <f t="shared" si="131"/>
        <v>0.30879048242714413</v>
      </c>
      <c r="G1684" s="18">
        <v>9.5085830301356224E-3</v>
      </c>
      <c r="H1684" s="9">
        <f t="shared" si="132"/>
        <v>5.556891958884428E-3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-5.7736676634447252E-2</v>
      </c>
      <c r="D1685" s="6">
        <f t="shared" si="134"/>
        <v>3.3335238287907271E-3</v>
      </c>
      <c r="E1685" s="6">
        <f t="shared" si="135"/>
        <v>3.4275971282397223E-3</v>
      </c>
      <c r="F1685" s="6">
        <f t="shared" si="131"/>
        <v>0.84020541108907376</v>
      </c>
      <c r="G1685" s="18">
        <v>6.0793465773124195E-3</v>
      </c>
      <c r="H1685" s="9">
        <f t="shared" si="132"/>
        <v>9.1662719307746571E-3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-6.4806277457784445E-2</v>
      </c>
      <c r="D1686" s="6">
        <f t="shared" si="134"/>
        <v>4.19985359793534E-3</v>
      </c>
      <c r="E1686" s="6">
        <f t="shared" si="135"/>
        <v>3.3335238287907271E-3</v>
      </c>
      <c r="F1686" s="6">
        <f t="shared" si="131"/>
        <v>0.35520307640910864</v>
      </c>
      <c r="G1686" s="18">
        <v>3.622025863829662E-3</v>
      </c>
      <c r="H1686" s="9">
        <f t="shared" si="132"/>
        <v>5.9598915796271711E-3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-5.960019635034583E-2</v>
      </c>
      <c r="D1687" s="6">
        <f t="shared" si="134"/>
        <v>3.5521834049997763E-3</v>
      </c>
      <c r="E1687" s="6">
        <f t="shared" si="135"/>
        <v>4.19985359793534E-3</v>
      </c>
      <c r="F1687" s="6">
        <f t="shared" si="131"/>
        <v>0.1389808621795586</v>
      </c>
      <c r="G1687" s="18">
        <v>7.0385137600873903E-3</v>
      </c>
      <c r="H1687" s="9">
        <f t="shared" si="132"/>
        <v>3.7280137094645805E-3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-5.8198489416627454E-2</v>
      </c>
      <c r="D1688" s="6">
        <f t="shared" si="134"/>
        <v>3.3870641703772977E-3</v>
      </c>
      <c r="E1688" s="6">
        <f t="shared" si="135"/>
        <v>3.5521834049997763E-3</v>
      </c>
      <c r="F1688" s="6">
        <f t="shared" si="131"/>
        <v>0.46937987065387282</v>
      </c>
      <c r="G1688" s="18">
        <v>6.4742380170980125E-3</v>
      </c>
      <c r="H1688" s="9">
        <f t="shared" si="132"/>
        <v>6.851130349466961E-3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-8.1213576040226859E-2</v>
      </c>
      <c r="D1689" s="6">
        <f t="shared" si="134"/>
        <v>6.5956449332417099E-3</v>
      </c>
      <c r="E1689" s="6">
        <f t="shared" si="135"/>
        <v>3.3870641703772977E-3</v>
      </c>
      <c r="F1689" s="6">
        <f t="shared" si="131"/>
        <v>0.40018516871624421</v>
      </c>
      <c r="G1689" s="18">
        <v>8.4088833759192686E-3</v>
      </c>
      <c r="H1689" s="9">
        <f t="shared" si="132"/>
        <v>6.3260190381964889E-3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-6.970601726737892E-2</v>
      </c>
      <c r="D1690" s="6">
        <f t="shared" si="134"/>
        <v>4.8589288432801282E-3</v>
      </c>
      <c r="E1690" s="6">
        <f t="shared" si="135"/>
        <v>6.5956449332417099E-3</v>
      </c>
      <c r="F1690" s="6">
        <f t="shared" si="131"/>
        <v>0.66169771248219145</v>
      </c>
      <c r="G1690" s="18">
        <v>8.8188145839161007E-3</v>
      </c>
      <c r="H1690" s="9">
        <f t="shared" si="132"/>
        <v>8.1344803920237671E-3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-5.904009438543191E-2</v>
      </c>
      <c r="D1691" s="6">
        <f t="shared" si="134"/>
        <v>3.4857327450407084E-3</v>
      </c>
      <c r="E1691" s="6">
        <f t="shared" si="135"/>
        <v>4.8589288432801282E-3</v>
      </c>
      <c r="F1691" s="6">
        <f t="shared" si="131"/>
        <v>0.72562742715218509</v>
      </c>
      <c r="G1691" s="18">
        <v>4.6025225529156858E-3</v>
      </c>
      <c r="H1691" s="9">
        <f t="shared" si="132"/>
        <v>8.518376765277438E-3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-6.0461466029081687E-2</v>
      </c>
      <c r="D1692" s="6">
        <f t="shared" si="134"/>
        <v>3.655588874385799E-3</v>
      </c>
      <c r="E1692" s="6">
        <f t="shared" si="135"/>
        <v>3.4857327450407084E-3</v>
      </c>
      <c r="F1692" s="6">
        <f t="shared" si="131"/>
        <v>0.21208705509269474</v>
      </c>
      <c r="G1692" s="18">
        <v>1.0619518280696421E-2</v>
      </c>
      <c r="H1692" s="9">
        <f t="shared" si="132"/>
        <v>4.6052910341551137E-3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-4.4501173977352718E-2</v>
      </c>
      <c r="D1693" s="6">
        <f t="shared" si="134"/>
        <v>1.9803544853626148E-3</v>
      </c>
      <c r="E1693" s="6">
        <f t="shared" si="135"/>
        <v>3.655588874385799E-3</v>
      </c>
      <c r="F1693" s="6">
        <f t="shared" si="131"/>
        <v>1.0431060037167206</v>
      </c>
      <c r="G1693" s="18">
        <v>7.9060342051969264E-3</v>
      </c>
      <c r="H1693" s="9">
        <f t="shared" si="132"/>
        <v>1.0213256110157625E-2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-5.8566407876274082E-2</v>
      </c>
      <c r="D1694" s="6">
        <f t="shared" si="134"/>
        <v>3.4300241315300987E-3</v>
      </c>
      <c r="E1694" s="6">
        <f t="shared" si="135"/>
        <v>1.9803544853626148E-3</v>
      </c>
      <c r="F1694" s="6">
        <f t="shared" si="131"/>
        <v>0.58687703986444228</v>
      </c>
      <c r="G1694" s="18">
        <v>4.4005695865055369E-3</v>
      </c>
      <c r="H1694" s="9">
        <f t="shared" si="132"/>
        <v>7.6607900367027569E-3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-6.3424253371791708E-2</v>
      </c>
      <c r="D1695" s="6">
        <f t="shared" si="134"/>
        <v>4.0226359157692322E-3</v>
      </c>
      <c r="E1695" s="6">
        <f t="shared" si="135"/>
        <v>3.4300241315300987E-3</v>
      </c>
      <c r="F1695" s="6">
        <f t="shared" si="131"/>
        <v>0.19558585311696111</v>
      </c>
      <c r="G1695" s="18">
        <v>4.1271498935304234E-3</v>
      </c>
      <c r="H1695" s="9">
        <f t="shared" si="132"/>
        <v>4.4225089385659935E-3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-6.0826693106039116E-2</v>
      </c>
      <c r="D1696" s="6">
        <f t="shared" si="134"/>
        <v>3.6998865942162664E-3</v>
      </c>
      <c r="E1696" s="6">
        <f t="shared" si="135"/>
        <v>4.0226359157692322E-3</v>
      </c>
      <c r="F1696" s="6">
        <f t="shared" si="131"/>
        <v>0.17448042655495133</v>
      </c>
      <c r="G1696" s="18">
        <v>8.5242627963841595E-3</v>
      </c>
      <c r="H1696" s="9">
        <f t="shared" si="132"/>
        <v>4.177085425927405E-3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-6.3828472401425668E-2</v>
      </c>
      <c r="D1697" s="6">
        <f t="shared" si="134"/>
        <v>4.074073889099558E-3</v>
      </c>
      <c r="E1697" s="6">
        <f t="shared" si="135"/>
        <v>3.6998865942162664E-3</v>
      </c>
      <c r="F1697" s="6">
        <f t="shared" si="131"/>
        <v>0.6791815896085005</v>
      </c>
      <c r="G1697" s="18">
        <v>6.0009327243215824E-3</v>
      </c>
      <c r="H1697" s="9">
        <f t="shared" si="132"/>
        <v>8.2412474153401097E-3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-6.9902495506541859E-2</v>
      </c>
      <c r="D1698" s="6">
        <f t="shared" si="134"/>
        <v>4.8863588780421047E-3</v>
      </c>
      <c r="E1698" s="6">
        <f t="shared" si="135"/>
        <v>4.074073889099558E-3</v>
      </c>
      <c r="F1698" s="6">
        <f t="shared" si="131"/>
        <v>0.3466705591710344</v>
      </c>
      <c r="G1698" s="18">
        <v>1.1711337708614416E-2</v>
      </c>
      <c r="H1698" s="9">
        <f t="shared" si="132"/>
        <v>5.8878736329088651E-3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-5.0260457951740098E-2</v>
      </c>
      <c r="D1699" s="6">
        <f t="shared" si="134"/>
        <v>2.5261136335186342E-3</v>
      </c>
      <c r="E1699" s="6">
        <f t="shared" si="135"/>
        <v>4.8863588780421047E-3</v>
      </c>
      <c r="F1699" s="6">
        <f t="shared" si="131"/>
        <v>1.2644202130225581</v>
      </c>
      <c r="G1699" s="18">
        <v>9.6313837079181862E-3</v>
      </c>
      <c r="H1699" s="9">
        <f t="shared" si="132"/>
        <v>1.1244644116300695E-2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-7.0642892016960224E-2</v>
      </c>
      <c r="D1700" s="6">
        <f t="shared" si="134"/>
        <v>4.9904181925199027E-3</v>
      </c>
      <c r="E1700" s="6">
        <f t="shared" si="135"/>
        <v>2.5261136335186342E-3</v>
      </c>
      <c r="F1700" s="6">
        <f t="shared" si="131"/>
        <v>0.86145514417892044</v>
      </c>
      <c r="G1700" s="18">
        <v>7.1826027862877603E-3</v>
      </c>
      <c r="H1700" s="9">
        <f t="shared" si="132"/>
        <v>9.2814607911627812E-3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-7.2345829864719269E-2</v>
      </c>
      <c r="D1701" s="6">
        <f t="shared" si="134"/>
        <v>5.2339190988149068E-3</v>
      </c>
      <c r="E1701" s="6">
        <f t="shared" si="135"/>
        <v>4.9904181925199027E-3</v>
      </c>
      <c r="F1701" s="6">
        <f t="shared" si="131"/>
        <v>0.4880917972163602</v>
      </c>
      <c r="G1701" s="18">
        <v>6.7525517533861381E-3</v>
      </c>
      <c r="H1701" s="9">
        <f t="shared" si="132"/>
        <v>6.9863566843982438E-3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-5.0408239072459914E-2</v>
      </c>
      <c r="D1702" s="6">
        <f t="shared" si="134"/>
        <v>2.5409905663862742E-3</v>
      </c>
      <c r="E1702" s="6">
        <f t="shared" si="135"/>
        <v>5.2339190988149068E-3</v>
      </c>
      <c r="F1702" s="6">
        <f t="shared" si="131"/>
        <v>0.43373925339629221</v>
      </c>
      <c r="G1702" s="18">
        <v>1.2066979783686278E-2</v>
      </c>
      <c r="H1702" s="9">
        <f t="shared" si="132"/>
        <v>6.58588834855475E-3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-5.8459231034768744E-2</v>
      </c>
      <c r="D1703" s="6">
        <f t="shared" si="134"/>
        <v>3.4174816931764689E-3</v>
      </c>
      <c r="E1703" s="6">
        <f t="shared" si="135"/>
        <v>2.5409905663862742E-3</v>
      </c>
      <c r="F1703" s="6">
        <f t="shared" si="131"/>
        <v>1.3409503668897387</v>
      </c>
      <c r="G1703" s="18">
        <v>4.3347743530780941E-3</v>
      </c>
      <c r="H1703" s="9">
        <f t="shared" si="132"/>
        <v>1.1579941134952882E-2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-6.2993954849648662E-2</v>
      </c>
      <c r="D1704" s="6">
        <f t="shared" si="134"/>
        <v>3.9682383475995739E-3</v>
      </c>
      <c r="E1704" s="6">
        <f t="shared" si="135"/>
        <v>3.4174816931764689E-3</v>
      </c>
      <c r="F1704" s="6">
        <f t="shared" si="131"/>
        <v>0.19037015106117491</v>
      </c>
      <c r="G1704" s="18">
        <v>5.3144644552984305E-3</v>
      </c>
      <c r="H1704" s="9">
        <f t="shared" si="132"/>
        <v>4.3631428014812316E-3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-6.0974991316130121E-2</v>
      </c>
      <c r="D1705" s="6">
        <f t="shared" si="134"/>
        <v>3.7179495660021435E-3</v>
      </c>
      <c r="E1705" s="6">
        <f t="shared" si="135"/>
        <v>3.9682383475995739E-3</v>
      </c>
      <c r="F1705" s="6">
        <f t="shared" si="131"/>
        <v>0.27618571143797216</v>
      </c>
      <c r="G1705" s="18">
        <v>6.7834609936699188E-3</v>
      </c>
      <c r="H1705" s="9">
        <f t="shared" si="132"/>
        <v>5.2553373958098273E-3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-6.9018799290109858E-2</v>
      </c>
      <c r="D1706" s="6">
        <f t="shared" si="134"/>
        <v>4.7635946554484693E-3</v>
      </c>
      <c r="E1706" s="6">
        <f t="shared" si="135"/>
        <v>3.7179495660021435E-3</v>
      </c>
      <c r="F1706" s="6">
        <f t="shared" si="131"/>
        <v>0.43740839989528868</v>
      </c>
      <c r="G1706" s="18">
        <v>3.0806071797732917E-3</v>
      </c>
      <c r="H1706" s="9">
        <f t="shared" si="132"/>
        <v>6.61368580970769E-3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-7.3165944792162013E-2</v>
      </c>
      <c r="D1707" s="6">
        <f t="shared" si="134"/>
        <v>5.3532554773296995E-3</v>
      </c>
      <c r="E1707" s="6">
        <f t="shared" si="135"/>
        <v>4.7635946554484693E-3</v>
      </c>
      <c r="F1707" s="6">
        <f t="shared" si="131"/>
        <v>0.10610275850081097</v>
      </c>
      <c r="G1707" s="18">
        <v>6.4870658186132694E-3</v>
      </c>
      <c r="H1707" s="9">
        <f t="shared" si="132"/>
        <v>3.2573418380761172E-3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-6.1199946058397736E-2</v>
      </c>
      <c r="D1708" s="6">
        <f t="shared" si="134"/>
        <v>3.7454333975507925E-3</v>
      </c>
      <c r="E1708" s="6">
        <f t="shared" si="135"/>
        <v>5.3532554773296995E-3</v>
      </c>
      <c r="F1708" s="6">
        <f t="shared" si="131"/>
        <v>0.40185826157289478</v>
      </c>
      <c r="G1708" s="18">
        <v>7.9445876237772047E-3</v>
      </c>
      <c r="H1708" s="9">
        <f t="shared" si="132"/>
        <v>6.3392291453527282E-3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-4.3037403101573626E-2</v>
      </c>
      <c r="D1709" s="6">
        <f t="shared" si="134"/>
        <v>1.8522180657273392E-3</v>
      </c>
      <c r="E1709" s="6">
        <f t="shared" si="135"/>
        <v>3.7454333975507925E-3</v>
      </c>
      <c r="F1709" s="6">
        <f t="shared" si="131"/>
        <v>0.59256924787560716</v>
      </c>
      <c r="G1709" s="18">
        <v>9.0707114435954021E-3</v>
      </c>
      <c r="H1709" s="9">
        <f t="shared" si="132"/>
        <v>7.697851959317009E-3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-5.7204666845162899E-2</v>
      </c>
      <c r="D1710" s="6">
        <f t="shared" si="134"/>
        <v>3.2723739088660795E-3</v>
      </c>
      <c r="E1710" s="6">
        <f t="shared" si="135"/>
        <v>1.8522180657273392E-3</v>
      </c>
      <c r="F1710" s="6">
        <f t="shared" si="131"/>
        <v>0.76626156533364154</v>
      </c>
      <c r="G1710" s="18">
        <v>3.7455631548297588E-3</v>
      </c>
      <c r="H1710" s="9">
        <f t="shared" si="132"/>
        <v>8.7536367604193026E-3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-6.6657119690157779E-2</v>
      </c>
      <c r="D1711" s="6">
        <f t="shared" si="134"/>
        <v>4.4431716053880202E-3</v>
      </c>
      <c r="E1711" s="6">
        <f t="shared" si="135"/>
        <v>3.2723739088660795E-3</v>
      </c>
      <c r="F1711" s="6">
        <f t="shared" si="131"/>
        <v>0.1471612225818541</v>
      </c>
      <c r="G1711" s="18">
        <v>6.3479191756060441E-3</v>
      </c>
      <c r="H1711" s="9">
        <f t="shared" si="132"/>
        <v>3.8361598322000884E-3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-5.8791297512294519E-2</v>
      </c>
      <c r="D1712" s="6">
        <f t="shared" si="134"/>
        <v>3.4564166631791278E-3</v>
      </c>
      <c r="E1712" s="6">
        <f t="shared" si="135"/>
        <v>4.4431716053880202E-3</v>
      </c>
      <c r="F1712" s="6">
        <f t="shared" si="131"/>
        <v>0.38557820788739516</v>
      </c>
      <c r="G1712" s="18">
        <v>5.5491528224535661E-3</v>
      </c>
      <c r="H1712" s="9">
        <f t="shared" si="132"/>
        <v>6.2094944068530663E-3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-6.2318087434639145E-2</v>
      </c>
      <c r="D1713" s="6">
        <f t="shared" si="134"/>
        <v>3.8835440215113292E-3</v>
      </c>
      <c r="E1713" s="6">
        <f t="shared" si="135"/>
        <v>3.4564166631791278E-3</v>
      </c>
      <c r="F1713" s="6">
        <f t="shared" si="131"/>
        <v>0.29927507158163436</v>
      </c>
      <c r="G1713" s="18">
        <v>5.3915458031865791E-3</v>
      </c>
      <c r="H1713" s="9">
        <f t="shared" si="132"/>
        <v>5.4706039116502883E-3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-6.6997051239472166E-2</v>
      </c>
      <c r="D1714" s="6">
        <f t="shared" si="134"/>
        <v>4.4886048747844586E-3</v>
      </c>
      <c r="E1714" s="6">
        <f t="shared" si="135"/>
        <v>3.8835440215113292E-3</v>
      </c>
      <c r="F1714" s="6">
        <f t="shared" si="131"/>
        <v>0.28366596789412352</v>
      </c>
      <c r="G1714" s="18">
        <v>9.6103382849448381E-3</v>
      </c>
      <c r="H1714" s="9">
        <f t="shared" si="132"/>
        <v>5.3260301153309634E-3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-4.7609890172995953E-2</v>
      </c>
      <c r="D1715" s="6">
        <f t="shared" si="134"/>
        <v>2.2667016422847366E-3</v>
      </c>
      <c r="E1715" s="6">
        <f t="shared" si="135"/>
        <v>4.4886048747844586E-3</v>
      </c>
      <c r="F1715" s="6">
        <f t="shared" si="131"/>
        <v>0.85794529173013645</v>
      </c>
      <c r="G1715" s="18">
        <v>6.3234715989127031E-3</v>
      </c>
      <c r="H1715" s="9">
        <f t="shared" si="132"/>
        <v>9.262533626012575E-3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-5.9175773777949865E-2</v>
      </c>
      <c r="D1716" s="6">
        <f t="shared" si="134"/>
        <v>3.5017722022190989E-3</v>
      </c>
      <c r="E1716" s="6">
        <f t="shared" si="135"/>
        <v>2.2667016422847366E-3</v>
      </c>
      <c r="F1716" s="6">
        <f t="shared" si="131"/>
        <v>0.3825853598813041</v>
      </c>
      <c r="G1716" s="18">
        <v>4.4428360268047784E-3</v>
      </c>
      <c r="H1716" s="9">
        <f t="shared" si="132"/>
        <v>6.1853484936687606E-3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-6.1125218176744101E-2</v>
      </c>
      <c r="D1717" s="6">
        <f t="shared" si="134"/>
        <v>3.7362922971545674E-3</v>
      </c>
      <c r="E1717" s="6">
        <f t="shared" si="135"/>
        <v>3.5017722022190989E-3</v>
      </c>
      <c r="F1717" s="6">
        <f t="shared" si="131"/>
        <v>0.19898315779615439</v>
      </c>
      <c r="G1717" s="18">
        <v>2.844309355771357E-3</v>
      </c>
      <c r="H1717" s="9">
        <f t="shared" si="132"/>
        <v>4.460752826554666E-3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-7.1923393652893519E-2</v>
      </c>
      <c r="D1718" s="6">
        <f t="shared" si="134"/>
        <v>5.1729745545490841E-3</v>
      </c>
      <c r="E1718" s="6">
        <f t="shared" si="135"/>
        <v>3.7362922971545674E-3</v>
      </c>
      <c r="F1718" s="6">
        <f t="shared" si="131"/>
        <v>9.3314166054155073E-2</v>
      </c>
      <c r="G1718" s="18">
        <v>8.7612283773710106E-3</v>
      </c>
      <c r="H1718" s="9">
        <f t="shared" si="132"/>
        <v>3.0547367489548926E-3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-6.723186232162745E-2</v>
      </c>
      <c r="D1719" s="6">
        <f t="shared" si="134"/>
        <v>4.5201233112342684E-3</v>
      </c>
      <c r="E1719" s="6">
        <f t="shared" si="135"/>
        <v>5.1729745545490841E-3</v>
      </c>
      <c r="F1719" s="6">
        <f t="shared" si="131"/>
        <v>0.71646849804994839</v>
      </c>
      <c r="G1719" s="18">
        <v>8.9590364977400402E-3</v>
      </c>
      <c r="H1719" s="9">
        <f t="shared" si="132"/>
        <v>8.4644462196291868E-3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-6.2279663487314438E-2</v>
      </c>
      <c r="D1720" s="6">
        <f t="shared" si="134"/>
        <v>3.8787564840931273E-3</v>
      </c>
      <c r="E1720" s="6">
        <f t="shared" si="135"/>
        <v>4.5201233112342684E-3</v>
      </c>
      <c r="F1720" s="6">
        <f t="shared" si="131"/>
        <v>0.74821664548434563</v>
      </c>
      <c r="G1720" s="18">
        <v>5.9468295720670212E-3</v>
      </c>
      <c r="H1720" s="9">
        <f t="shared" si="132"/>
        <v>8.6499517078671932E-3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-6.3319159614734749E-2</v>
      </c>
      <c r="D1721" s="6">
        <f t="shared" si="134"/>
        <v>4.0093159743162564E-3</v>
      </c>
      <c r="E1721" s="6">
        <f t="shared" si="135"/>
        <v>3.8787564840931273E-3</v>
      </c>
      <c r="F1721" s="6">
        <f t="shared" si="131"/>
        <v>0.34078931863363848</v>
      </c>
      <c r="G1721" s="18">
        <v>5.8020522181599825E-3</v>
      </c>
      <c r="H1721" s="9">
        <f t="shared" si="132"/>
        <v>5.8377163226182756E-3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-5.8254857455876885E-2</v>
      </c>
      <c r="D1722" s="6">
        <f t="shared" si="134"/>
        <v>3.3936284172045349E-3</v>
      </c>
      <c r="E1722" s="6">
        <f t="shared" si="135"/>
        <v>4.0093159743162564E-3</v>
      </c>
      <c r="F1722" s="6">
        <f t="shared" si="131"/>
        <v>0.32536732735313145</v>
      </c>
      <c r="G1722" s="18">
        <v>8.6723688015958953E-3</v>
      </c>
      <c r="H1722" s="9">
        <f t="shared" si="132"/>
        <v>5.704097889702906E-3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-6.846130923124695E-2</v>
      </c>
      <c r="D1723" s="6">
        <f t="shared" si="134"/>
        <v>4.6869508616564186E-3</v>
      </c>
      <c r="E1723" s="6">
        <f t="shared" si="135"/>
        <v>3.3936284172045349E-3</v>
      </c>
      <c r="F1723" s="6">
        <f t="shared" si="131"/>
        <v>0.70226420096261977</v>
      </c>
      <c r="G1723" s="18">
        <v>5.6947152681391267E-3</v>
      </c>
      <c r="H1723" s="9">
        <f t="shared" si="132"/>
        <v>8.3801205299364259E-3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-5.8901510593565284E-2</v>
      </c>
      <c r="D1724" s="6">
        <f t="shared" si="134"/>
        <v>3.4693879502038835E-3</v>
      </c>
      <c r="E1724" s="6">
        <f t="shared" si="135"/>
        <v>4.6869508616564186E-3</v>
      </c>
      <c r="F1724" s="6">
        <f t="shared" si="131"/>
        <v>0.31422770973863051</v>
      </c>
      <c r="G1724" s="18">
        <v>5.6739049591879699E-3</v>
      </c>
      <c r="H1724" s="9">
        <f t="shared" si="132"/>
        <v>5.6056017494880107E-3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-5.4393390229045754E-2</v>
      </c>
      <c r="D1725" s="6">
        <f t="shared" si="134"/>
        <v>2.9586409006092502E-3</v>
      </c>
      <c r="E1725" s="6">
        <f t="shared" si="135"/>
        <v>3.4693879502038835E-3</v>
      </c>
      <c r="F1725" s="6">
        <f t="shared" si="131"/>
        <v>0.31197926856098307</v>
      </c>
      <c r="G1725" s="18">
        <v>8.7121053596317284E-3</v>
      </c>
      <c r="H1725" s="9">
        <f t="shared" si="132"/>
        <v>5.5855104382767293E-3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-7.5943132953009709E-2</v>
      </c>
      <c r="D1726" s="6">
        <f t="shared" si="134"/>
        <v>5.7673594427185091E-3</v>
      </c>
      <c r="E1726" s="6">
        <f t="shared" si="135"/>
        <v>2.9586409006092502E-3</v>
      </c>
      <c r="F1726" s="6">
        <f t="shared" si="131"/>
        <v>0.70849541334450061</v>
      </c>
      <c r="G1726" s="18">
        <v>6.5274208534389895E-3</v>
      </c>
      <c r="H1726" s="9">
        <f t="shared" si="132"/>
        <v>8.4172169589746271E-3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-5.8321362651045254E-2</v>
      </c>
      <c r="D1727" s="6">
        <f t="shared" si="134"/>
        <v>3.4013813414747363E-3</v>
      </c>
      <c r="E1727" s="6">
        <f t="shared" si="135"/>
        <v>5.7673594427185091E-3</v>
      </c>
      <c r="F1727" s="6">
        <f t="shared" si="131"/>
        <v>0.40665806224539475</v>
      </c>
      <c r="G1727" s="18">
        <v>7.5947493471935799E-3</v>
      </c>
      <c r="H1727" s="9">
        <f t="shared" si="132"/>
        <v>6.3769746921670846E-3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-6.2657021783453504E-2</v>
      </c>
      <c r="D1728" s="6">
        <f t="shared" si="134"/>
        <v>3.9259023787721666E-3</v>
      </c>
      <c r="E1728" s="6">
        <f t="shared" si="135"/>
        <v>3.4013813414747363E-3</v>
      </c>
      <c r="F1728" s="6">
        <f t="shared" si="131"/>
        <v>0.54321731032676612</v>
      </c>
      <c r="G1728" s="18">
        <v>5.7221591936677651E-3</v>
      </c>
      <c r="H1728" s="9">
        <f t="shared" si="132"/>
        <v>7.3703277425550499E-3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-7.7667266954249567E-2</v>
      </c>
      <c r="D1729" s="6">
        <f t="shared" si="134"/>
        <v>6.0322043561426668E-3</v>
      </c>
      <c r="E1729" s="6">
        <f t="shared" si="135"/>
        <v>3.9259023787721666E-3</v>
      </c>
      <c r="F1729" s="6">
        <f t="shared" si="131"/>
        <v>0.31700679729434239</v>
      </c>
      <c r="G1729" s="18">
        <v>9.2979375348628233E-3</v>
      </c>
      <c r="H1729" s="9">
        <f t="shared" si="132"/>
        <v>5.6303356675631907E-3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-6.4041410435447144E-2</v>
      </c>
      <c r="D1730" s="6">
        <f t="shared" si="134"/>
        <v>4.1013022505613983E-3</v>
      </c>
      <c r="E1730" s="6">
        <f t="shared" si="135"/>
        <v>6.0322043561426668E-3</v>
      </c>
      <c r="F1730" s="6">
        <f t="shared" si="131"/>
        <v>0.80448064701986921</v>
      </c>
      <c r="G1730" s="18">
        <v>6.3023691533363856E-3</v>
      </c>
      <c r="H1730" s="9">
        <f t="shared" si="132"/>
        <v>8.9692845144965123E-3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-6.528482851150208E-2</v>
      </c>
      <c r="D1731" s="6">
        <f t="shared" si="134"/>
        <v>4.2621088337762352E-3</v>
      </c>
      <c r="E1731" s="6">
        <f t="shared" si="135"/>
        <v>4.1013022505613983E-3</v>
      </c>
      <c r="F1731" s="6">
        <f t="shared" si="131"/>
        <v>0.38032154105968552</v>
      </c>
      <c r="G1731" s="18">
        <v>8.1027964173095886E-3</v>
      </c>
      <c r="H1731" s="9">
        <f t="shared" si="132"/>
        <v>6.1670214938792413E-3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-4.8927670682911324E-2</v>
      </c>
      <c r="D1732" s="6">
        <f t="shared" si="134"/>
        <v>2.3939169584554203E-3</v>
      </c>
      <c r="E1732" s="6">
        <f t="shared" si="135"/>
        <v>4.2621088337762352E-3</v>
      </c>
      <c r="F1732" s="6">
        <f t="shared" si="131"/>
        <v>0.61564736414663968</v>
      </c>
      <c r="G1732" s="18">
        <v>8.0102332970850877E-3</v>
      </c>
      <c r="H1732" s="9">
        <f t="shared" si="132"/>
        <v>7.8463199281359891E-3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-5.971176613096197E-2</v>
      </c>
      <c r="D1733" s="6">
        <f t="shared" si="134"/>
        <v>3.565495014478697E-3</v>
      </c>
      <c r="E1733" s="6">
        <f t="shared" si="135"/>
        <v>2.3939169584554203E-3</v>
      </c>
      <c r="F1733" s="6">
        <f t="shared" si="131"/>
        <v>0.6019588682485808</v>
      </c>
      <c r="G1733" s="18">
        <v>8.1229643699867269E-3</v>
      </c>
      <c r="H1733" s="9">
        <f t="shared" si="132"/>
        <v>7.758600829070799E-3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-6.0093903627716549E-2</v>
      </c>
      <c r="D1734" s="6">
        <f t="shared" si="134"/>
        <v>3.6112772532172844E-3</v>
      </c>
      <c r="E1734" s="6">
        <f t="shared" si="135"/>
        <v>3.565495014478697E-3</v>
      </c>
      <c r="F1734" s="6">
        <f t="shared" si="131"/>
        <v>0.6185581094987701</v>
      </c>
      <c r="G1734" s="18">
        <v>9.8451875490986589E-3</v>
      </c>
      <c r="H1734" s="9">
        <f t="shared" si="132"/>
        <v>7.8648465305991202E-3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-6.7651327867080613E-2</v>
      </c>
      <c r="D1735" s="6">
        <f t="shared" si="134"/>
        <v>4.5767021621792381E-3</v>
      </c>
      <c r="E1735" s="6">
        <f t="shared" si="135"/>
        <v>3.6112772532172844E-3</v>
      </c>
      <c r="F1735" s="6">
        <f t="shared" si="131"/>
        <v>0.89932744820345512</v>
      </c>
      <c r="G1735" s="18">
        <v>8.9944381471465853E-3</v>
      </c>
      <c r="H1735" s="9">
        <f t="shared" si="132"/>
        <v>9.4832876588420278E-3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-5.8146422346844862E-2</v>
      </c>
      <c r="D1736" s="6">
        <f t="shared" si="134"/>
        <v>3.3810064317376593E-3</v>
      </c>
      <c r="E1736" s="6">
        <f t="shared" si="135"/>
        <v>4.5767021621792381E-3</v>
      </c>
      <c r="F1736" s="6">
        <f t="shared" si="131"/>
        <v>0.75398802220013339</v>
      </c>
      <c r="G1736" s="18">
        <v>3.9415189835524164E-3</v>
      </c>
      <c r="H1736" s="9">
        <f t="shared" si="132"/>
        <v>8.6832483679791933E-3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-5.695269713903367E-2</v>
      </c>
      <c r="D1737" s="6">
        <f t="shared" si="134"/>
        <v>3.243609711410494E-3</v>
      </c>
      <c r="E1737" s="6">
        <f t="shared" si="135"/>
        <v>3.3810064317376593E-3</v>
      </c>
      <c r="F1737" s="6">
        <f t="shared" si="131"/>
        <v>0.16083723406620551</v>
      </c>
      <c r="G1737" s="18">
        <v>4.3559243289455606E-3</v>
      </c>
      <c r="H1737" s="9">
        <f t="shared" si="132"/>
        <v>4.0104517708882317E-3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-5.3860705616342409E-2</v>
      </c>
      <c r="D1738" s="6">
        <f t="shared" si="134"/>
        <v>2.9009756094902986E-3</v>
      </c>
      <c r="E1738" s="6">
        <f t="shared" si="135"/>
        <v>3.243609711410494E-3</v>
      </c>
      <c r="F1738" s="6">
        <f t="shared" si="131"/>
        <v>0.19202328857178705</v>
      </c>
      <c r="G1738" s="18">
        <v>9.2271598518743701E-3</v>
      </c>
      <c r="H1738" s="9">
        <f t="shared" si="132"/>
        <v>4.3820461952355895E-3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-5.8938335411306192E-2</v>
      </c>
      <c r="D1739" s="6">
        <f t="shared" si="134"/>
        <v>3.4737273810556296E-3</v>
      </c>
      <c r="E1739" s="6">
        <f t="shared" si="135"/>
        <v>2.9009756094902986E-3</v>
      </c>
      <c r="F1739" s="6">
        <f t="shared" si="131"/>
        <v>0.79232237700893371</v>
      </c>
      <c r="G1739" s="18">
        <v>6.022143748454961E-3</v>
      </c>
      <c r="H1739" s="9">
        <f t="shared" si="132"/>
        <v>8.9012492213673793E-3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-6.1320152451569424E-2</v>
      </c>
      <c r="D1740" s="6">
        <f t="shared" si="134"/>
        <v>3.7601610966837154E-3</v>
      </c>
      <c r="E1740" s="6">
        <f t="shared" si="135"/>
        <v>3.4737273810556296E-3</v>
      </c>
      <c r="F1740" s="6">
        <f t="shared" si="131"/>
        <v>0.3489341226441659</v>
      </c>
      <c r="G1740" s="18">
        <v>4.6206909427477802E-3</v>
      </c>
      <c r="H1740" s="9">
        <f t="shared" si="132"/>
        <v>5.9070646064197218E-3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-6.5207458148119374E-2</v>
      </c>
      <c r="D1741" s="6">
        <f t="shared" si="134"/>
        <v>4.2520125981387394E-3</v>
      </c>
      <c r="E1741" s="6">
        <f t="shared" si="135"/>
        <v>3.7601610966837154E-3</v>
      </c>
      <c r="F1741" s="6">
        <f t="shared" ref="F1741:F1804" si="136">B$6+B$7*E1741+B$8*(G1740*100)^2</f>
        <v>0.21363039586886734</v>
      </c>
      <c r="G1741" s="18">
        <v>5.6304135244659125E-3</v>
      </c>
      <c r="H1741" s="9">
        <f t="shared" ref="H1741:H1804" si="137">SQRT(F1741)/100</f>
        <v>4.6220168310908104E-3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-6.1099242369810181E-2</v>
      </c>
      <c r="D1742" s="6">
        <f t="shared" ref="D1742:D1805" si="139">C1742^2</f>
        <v>3.7331174181648077E-3</v>
      </c>
      <c r="E1742" s="6">
        <f t="shared" si="135"/>
        <v>4.2520125981387394E-3</v>
      </c>
      <c r="F1742" s="6">
        <f t="shared" si="136"/>
        <v>0.30758411518418582</v>
      </c>
      <c r="G1742" s="18">
        <v>4.9052005268431535E-3</v>
      </c>
      <c r="H1742" s="9">
        <f t="shared" si="137"/>
        <v>5.5460266424187492E-3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-6.3035979063289407E-2</v>
      </c>
      <c r="D1743" s="6">
        <f t="shared" si="139"/>
        <v>3.9735346564674602E-3</v>
      </c>
      <c r="E1743" s="6">
        <f t="shared" ref="E1743:E1806" si="140">D1742</f>
        <v>3.7331174181648077E-3</v>
      </c>
      <c r="F1743" s="6">
        <f t="shared" si="136"/>
        <v>0.23821784423600517</v>
      </c>
      <c r="G1743" s="18">
        <v>3.8103517169481784E-3</v>
      </c>
      <c r="H1743" s="9">
        <f t="shared" si="137"/>
        <v>4.8807565421357087E-3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-5.9372335320623415E-2</v>
      </c>
      <c r="D1744" s="6">
        <f t="shared" si="139"/>
        <v>3.5250742014245467E-3</v>
      </c>
      <c r="E1744" s="6">
        <f t="shared" si="140"/>
        <v>3.9735346564674602E-3</v>
      </c>
      <c r="F1744" s="6">
        <f t="shared" si="136"/>
        <v>0.15166147766749574</v>
      </c>
      <c r="G1744" s="18">
        <v>6.3042168893074901E-3</v>
      </c>
      <c r="H1744" s="9">
        <f t="shared" si="137"/>
        <v>3.8943738606802476E-3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-6.6222247103283116E-2</v>
      </c>
      <c r="D1745" s="6">
        <f t="shared" si="139"/>
        <v>4.385386011408289E-3</v>
      </c>
      <c r="E1745" s="6">
        <f t="shared" si="140"/>
        <v>3.5250742014245467E-3</v>
      </c>
      <c r="F1745" s="6">
        <f t="shared" si="136"/>
        <v>0.38048465399040987</v>
      </c>
      <c r="G1745" s="18">
        <v>8.2784561485796573E-3</v>
      </c>
      <c r="H1745" s="9">
        <f t="shared" si="137"/>
        <v>6.1683438132971299E-3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-8.6234705065733788E-2</v>
      </c>
      <c r="D1746" s="6">
        <f t="shared" si="139"/>
        <v>7.436424357774093E-3</v>
      </c>
      <c r="E1746" s="6">
        <f t="shared" si="140"/>
        <v>4.385386011408289E-3</v>
      </c>
      <c r="F1746" s="6">
        <f t="shared" si="136"/>
        <v>0.64176547968765063</v>
      </c>
      <c r="G1746" s="18">
        <v>8.1782853289337782E-3</v>
      </c>
      <c r="H1746" s="9">
        <f t="shared" si="137"/>
        <v>8.0110266488612469E-3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-6.1123140748250954E-2</v>
      </c>
      <c r="D1747" s="6">
        <f t="shared" si="139"/>
        <v>3.7360383349304962E-3</v>
      </c>
      <c r="E1747" s="6">
        <f t="shared" si="140"/>
        <v>7.436424357774093E-3</v>
      </c>
      <c r="F1747" s="6">
        <f t="shared" si="136"/>
        <v>0.6270641446290931</v>
      </c>
      <c r="G1747" s="18">
        <v>6.8181777481998241E-3</v>
      </c>
      <c r="H1747" s="9">
        <f t="shared" si="137"/>
        <v>7.9187381862838042E-3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-5.5800669601160646E-2</v>
      </c>
      <c r="D1748" s="6">
        <f t="shared" si="139"/>
        <v>3.1137147279378936E-3</v>
      </c>
      <c r="E1748" s="6">
        <f t="shared" si="140"/>
        <v>3.7360383349304962E-3</v>
      </c>
      <c r="F1748" s="6">
        <f t="shared" si="136"/>
        <v>0.44169422765290017</v>
      </c>
      <c r="G1748" s="18">
        <v>7.0407699512675323E-3</v>
      </c>
      <c r="H1748" s="9">
        <f t="shared" si="137"/>
        <v>6.6460080322920181E-3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-6.4089128675522647E-2</v>
      </c>
      <c r="D1749" s="6">
        <f t="shared" si="139"/>
        <v>4.1074164143876995E-3</v>
      </c>
      <c r="E1749" s="6">
        <f t="shared" si="140"/>
        <v>3.1137147279378936E-3</v>
      </c>
      <c r="F1749" s="6">
        <f t="shared" si="136"/>
        <v>0.46963137971276175</v>
      </c>
      <c r="G1749" s="18">
        <v>6.0012592230347245E-3</v>
      </c>
      <c r="H1749" s="9">
        <f t="shared" si="137"/>
        <v>6.8529656333062242E-3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-7.1561600030662337E-2</v>
      </c>
      <c r="D1750" s="6">
        <f t="shared" si="139"/>
        <v>5.1210625989484915E-3</v>
      </c>
      <c r="E1750" s="6">
        <f t="shared" si="140"/>
        <v>4.1074164143876995E-3</v>
      </c>
      <c r="F1750" s="6">
        <f t="shared" si="136"/>
        <v>0.34670890430754875</v>
      </c>
      <c r="G1750" s="18">
        <v>1.1485599851829184E-2</v>
      </c>
      <c r="H1750" s="9">
        <f t="shared" si="137"/>
        <v>5.8881992519576711E-3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-4.9427173452301916E-2</v>
      </c>
      <c r="D1751" s="6">
        <f t="shared" si="139"/>
        <v>2.4430454754839391E-3</v>
      </c>
      <c r="E1751" s="6">
        <f t="shared" si="140"/>
        <v>5.1210625989484915E-3</v>
      </c>
      <c r="F1751" s="6">
        <f t="shared" si="136"/>
        <v>1.2169297558353922</v>
      </c>
      <c r="G1751" s="18">
        <v>8.1313547938506401E-3</v>
      </c>
      <c r="H1751" s="9">
        <f t="shared" si="137"/>
        <v>1.1031453919748713E-2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-6.2271688000524364E-2</v>
      </c>
      <c r="D1752" s="6">
        <f t="shared" si="139"/>
        <v>3.8777631264346499E-3</v>
      </c>
      <c r="E1752" s="6">
        <f t="shared" si="140"/>
        <v>2.4430454754839391E-3</v>
      </c>
      <c r="F1752" s="6">
        <f t="shared" si="136"/>
        <v>0.61970154190479199</v>
      </c>
      <c r="G1752" s="18">
        <v>4.8879572796251842E-3</v>
      </c>
      <c r="H1752" s="9">
        <f t="shared" si="137"/>
        <v>7.8721124350760643E-3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-6.656209056883694E-2</v>
      </c>
      <c r="D1753" s="6">
        <f t="shared" si="139"/>
        <v>4.4305119008940519E-3</v>
      </c>
      <c r="E1753" s="6">
        <f t="shared" si="140"/>
        <v>3.8777631264346499E-3</v>
      </c>
      <c r="F1753" s="6">
        <f t="shared" si="136"/>
        <v>0.23669783130547323</v>
      </c>
      <c r="G1753" s="18">
        <v>4.7507699629799798E-3</v>
      </c>
      <c r="H1753" s="9">
        <f t="shared" si="137"/>
        <v>4.865160134111448E-3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-7.135667943288225E-2</v>
      </c>
      <c r="D1754" s="6">
        <f t="shared" si="139"/>
        <v>5.0917756996871205E-3</v>
      </c>
      <c r="E1754" s="6">
        <f t="shared" si="140"/>
        <v>4.4305119008940519E-3</v>
      </c>
      <c r="F1754" s="6">
        <f t="shared" si="136"/>
        <v>0.22474676752908418</v>
      </c>
      <c r="G1754" s="18">
        <v>5.8847522438316598E-3</v>
      </c>
      <c r="H1754" s="9">
        <f t="shared" si="137"/>
        <v>4.7407464341502614E-3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-5.9924633393778383E-2</v>
      </c>
      <c r="D1755" s="6">
        <f t="shared" si="139"/>
        <v>3.5909616873787392E-3</v>
      </c>
      <c r="E1755" s="6">
        <f t="shared" si="140"/>
        <v>5.0917756996871205E-3</v>
      </c>
      <c r="F1755" s="6">
        <f t="shared" si="136"/>
        <v>0.33422697492250319</v>
      </c>
      <c r="G1755" s="18">
        <v>7.7777445347960925E-3</v>
      </c>
      <c r="H1755" s="9">
        <f t="shared" si="137"/>
        <v>5.7812366749900763E-3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-6.1646002398893451E-2</v>
      </c>
      <c r="D1756" s="6">
        <f t="shared" si="139"/>
        <v>3.800229611764377E-3</v>
      </c>
      <c r="E1756" s="6">
        <f t="shared" si="140"/>
        <v>3.5909616873787392E-3</v>
      </c>
      <c r="F1756" s="6">
        <f t="shared" si="136"/>
        <v>0.5687563655637321</v>
      </c>
      <c r="G1756" s="18">
        <v>6.1589737524772349E-3</v>
      </c>
      <c r="H1756" s="9">
        <f t="shared" si="137"/>
        <v>7.5415937676576832E-3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-6.8520010963329547E-2</v>
      </c>
      <c r="D1757" s="6">
        <f t="shared" si="139"/>
        <v>4.6949919024148017E-3</v>
      </c>
      <c r="E1757" s="6">
        <f t="shared" si="140"/>
        <v>3.800229611764377E-3</v>
      </c>
      <c r="F1757" s="6">
        <f t="shared" si="136"/>
        <v>0.36408380428274667</v>
      </c>
      <c r="G1757" s="18">
        <v>6.9703806764199712E-3</v>
      </c>
      <c r="H1757" s="9">
        <f t="shared" si="137"/>
        <v>6.0339357328591647E-3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-6.356701776559813E-2</v>
      </c>
      <c r="D1758" s="6">
        <f t="shared" si="139"/>
        <v>4.0407657476118682E-3</v>
      </c>
      <c r="E1758" s="6">
        <f t="shared" si="140"/>
        <v>4.6949919024148017E-3</v>
      </c>
      <c r="F1758" s="6">
        <f t="shared" si="136"/>
        <v>0.46081562488462985</v>
      </c>
      <c r="G1758" s="18">
        <v>7.3983889378358425E-3</v>
      </c>
      <c r="H1758" s="9">
        <f t="shared" si="137"/>
        <v>6.7883401865598183E-3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-5.5124239764837504E-2</v>
      </c>
      <c r="D1759" s="6">
        <f t="shared" si="139"/>
        <v>3.0386818096512923E-3</v>
      </c>
      <c r="E1759" s="6">
        <f t="shared" si="140"/>
        <v>4.0407657476118682E-3</v>
      </c>
      <c r="F1759" s="6">
        <f t="shared" si="136"/>
        <v>0.51655938157041192</v>
      </c>
      <c r="G1759" s="18">
        <v>6.0768685829465123E-3</v>
      </c>
      <c r="H1759" s="9">
        <f t="shared" si="137"/>
        <v>7.1872065614563482E-3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-6.2535789087123775E-2</v>
      </c>
      <c r="D1760" s="6">
        <f t="shared" si="139"/>
        <v>3.9107249167492286E-3</v>
      </c>
      <c r="E1760" s="6">
        <f t="shared" si="140"/>
        <v>3.0386818096512923E-3</v>
      </c>
      <c r="F1760" s="6">
        <f t="shared" si="136"/>
        <v>0.35490509185662028</v>
      </c>
      <c r="G1760" s="18">
        <v>6.3851261457210902E-3</v>
      </c>
      <c r="H1760" s="9">
        <f t="shared" si="137"/>
        <v>5.9573911392204245E-3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-7.2741626986147667E-2</v>
      </c>
      <c r="D1761" s="6">
        <f t="shared" si="139"/>
        <v>5.2913442965918465E-3</v>
      </c>
      <c r="E1761" s="6">
        <f t="shared" si="140"/>
        <v>3.9107249167492286E-3</v>
      </c>
      <c r="F1761" s="6">
        <f t="shared" si="136"/>
        <v>0.38983204876693578</v>
      </c>
      <c r="G1761" s="18">
        <v>9.9048056689569706E-3</v>
      </c>
      <c r="H1761" s="9">
        <f t="shared" si="137"/>
        <v>6.2436531675529169E-3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-6.6374768334059697E-2</v>
      </c>
      <c r="D1762" s="6">
        <f t="shared" si="139"/>
        <v>4.405609871400094E-3</v>
      </c>
      <c r="E1762" s="6">
        <f t="shared" si="140"/>
        <v>5.2913442965918465E-3</v>
      </c>
      <c r="F1762" s="6">
        <f t="shared" si="136"/>
        <v>0.91015114137564956</v>
      </c>
      <c r="G1762" s="18">
        <v>9.8158874375891044E-3</v>
      </c>
      <c r="H1762" s="9">
        <f t="shared" si="137"/>
        <v>9.5401841773398149E-3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-6.4698796600069414E-2</v>
      </c>
      <c r="D1763" s="6">
        <f t="shared" si="139"/>
        <v>4.1859342814971534E-3</v>
      </c>
      <c r="E1763" s="6">
        <f t="shared" si="140"/>
        <v>4.405609871400094E-3</v>
      </c>
      <c r="F1763" s="6">
        <f t="shared" si="136"/>
        <v>0.89416723540469423</v>
      </c>
      <c r="G1763" s="18">
        <v>5.3052747916654359E-3</v>
      </c>
      <c r="H1763" s="9">
        <f t="shared" si="137"/>
        <v>9.4560416422766139E-3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-6.8756046040332849E-2</v>
      </c>
      <c r="D1764" s="6">
        <f t="shared" si="139"/>
        <v>4.7273938671003705E-3</v>
      </c>
      <c r="E1764" s="6">
        <f t="shared" si="140"/>
        <v>4.1859342814971534E-3</v>
      </c>
      <c r="F1764" s="6">
        <f t="shared" si="136"/>
        <v>0.27531848189998881</v>
      </c>
      <c r="G1764" s="18">
        <v>5.9054476757425351E-3</v>
      </c>
      <c r="H1764" s="9">
        <f t="shared" si="137"/>
        <v>5.247079967943968E-3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-6.9990977752538056E-2</v>
      </c>
      <c r="D1765" s="6">
        <f t="shared" si="139"/>
        <v>4.8987369667562774E-3</v>
      </c>
      <c r="E1765" s="6">
        <f t="shared" si="140"/>
        <v>4.7273938671003705E-3</v>
      </c>
      <c r="F1765" s="6">
        <f t="shared" si="136"/>
        <v>0.33641031791939063</v>
      </c>
      <c r="G1765" s="18">
        <v>2.7694274854547537E-3</v>
      </c>
      <c r="H1765" s="9">
        <f t="shared" si="137"/>
        <v>5.800088946898924E-3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-5.8778131206712735E-2</v>
      </c>
      <c r="D1766" s="6">
        <f t="shared" si="139"/>
        <v>3.4548687081535374E-3</v>
      </c>
      <c r="E1766" s="6">
        <f t="shared" si="140"/>
        <v>4.8987369667562774E-3</v>
      </c>
      <c r="F1766" s="6">
        <f t="shared" si="136"/>
        <v>8.9597471846442678E-2</v>
      </c>
      <c r="G1766" s="18">
        <v>3.2093793156546813E-3</v>
      </c>
      <c r="H1766" s="9">
        <f t="shared" si="137"/>
        <v>2.9932836792800422E-3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-5.6588946589733069E-2</v>
      </c>
      <c r="D1767" s="6">
        <f t="shared" si="139"/>
        <v>3.2023088761356619E-3</v>
      </c>
      <c r="E1767" s="6">
        <f t="shared" si="140"/>
        <v>3.4548687081535374E-3</v>
      </c>
      <c r="F1767" s="6">
        <f t="shared" si="136"/>
        <v>0.11334212127483935</v>
      </c>
      <c r="G1767" s="18">
        <v>3.4103877360579641E-3</v>
      </c>
      <c r="H1767" s="9">
        <f t="shared" si="137"/>
        <v>3.3666321639709818E-3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-6.6226600428232599E-2</v>
      </c>
      <c r="D1768" s="6">
        <f t="shared" si="139"/>
        <v>4.3859626042807784E-3</v>
      </c>
      <c r="E1768" s="6">
        <f t="shared" si="140"/>
        <v>3.2023088761356619E-3</v>
      </c>
      <c r="F1768" s="6">
        <f t="shared" si="136"/>
        <v>0.12539377819447223</v>
      </c>
      <c r="G1768" s="18">
        <v>4.0080994020136396E-3</v>
      </c>
      <c r="H1768" s="9">
        <f t="shared" si="137"/>
        <v>3.5410983916642617E-3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-6.8147197614444877E-2</v>
      </c>
      <c r="D1769" s="6">
        <f t="shared" si="139"/>
        <v>4.6440405427022012E-3</v>
      </c>
      <c r="E1769" s="6">
        <f t="shared" si="140"/>
        <v>4.3859626042807784E-3</v>
      </c>
      <c r="F1769" s="6">
        <f t="shared" si="136"/>
        <v>0.16572358725737596</v>
      </c>
      <c r="G1769" s="18">
        <v>7.15203970857282E-3</v>
      </c>
      <c r="H1769" s="9">
        <f t="shared" si="137"/>
        <v>4.0709162022495131E-3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-6.0646941658398609E-2</v>
      </c>
      <c r="D1770" s="6">
        <f t="shared" si="139"/>
        <v>3.6780515325172047E-3</v>
      </c>
      <c r="E1770" s="6">
        <f t="shared" si="140"/>
        <v>4.6440405427022012E-3</v>
      </c>
      <c r="F1770" s="6">
        <f t="shared" si="136"/>
        <v>0.48408782618593488</v>
      </c>
      <c r="G1770" s="18">
        <v>1.7203617337276947E-2</v>
      </c>
      <c r="H1770" s="9">
        <f t="shared" si="137"/>
        <v>6.9576420300697774E-3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-5.1485419617951458E-2</v>
      </c>
      <c r="D1771" s="6">
        <f t="shared" si="139"/>
        <v>2.6507484332365409E-3</v>
      </c>
      <c r="E1771" s="6">
        <f t="shared" si="140"/>
        <v>3.6780515325172047E-3</v>
      </c>
      <c r="F1771" s="6">
        <f t="shared" si="136"/>
        <v>2.7051933031129596</v>
      </c>
      <c r="G1771" s="18">
        <v>1.0794248819424083E-2</v>
      </c>
      <c r="H1771" s="9">
        <f t="shared" si="137"/>
        <v>1.6447471851664498E-2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-7.1748316730834205E-2</v>
      </c>
      <c r="D1772" s="6">
        <f t="shared" si="139"/>
        <v>5.1478209537081038E-3</v>
      </c>
      <c r="E1772" s="6">
        <f t="shared" si="140"/>
        <v>2.6507484332365409E-3</v>
      </c>
      <c r="F1772" s="6">
        <f t="shared" si="136"/>
        <v>1.0769697897776276</v>
      </c>
      <c r="G1772" s="18">
        <v>7.9315301026321085E-3</v>
      </c>
      <c r="H1772" s="9">
        <f t="shared" si="137"/>
        <v>1.0377715498979666E-2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-6.2278658754122189E-2</v>
      </c>
      <c r="D1773" s="6">
        <f t="shared" si="139"/>
        <v>3.8786313362124004E-3</v>
      </c>
      <c r="E1773" s="6">
        <f t="shared" si="140"/>
        <v>5.1478209537081038E-3</v>
      </c>
      <c r="F1773" s="6">
        <f t="shared" si="136"/>
        <v>0.59080576992759315</v>
      </c>
      <c r="G1773" s="18">
        <v>6.809315804268766E-3</v>
      </c>
      <c r="H1773" s="9">
        <f t="shared" si="137"/>
        <v>7.6863890737302199E-3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-6.1593529365744942E-2</v>
      </c>
      <c r="D1774" s="6">
        <f t="shared" si="139"/>
        <v>3.7937628597288844E-3</v>
      </c>
      <c r="E1774" s="6">
        <f t="shared" si="140"/>
        <v>3.8786313362124004E-3</v>
      </c>
      <c r="F1774" s="6">
        <f t="shared" si="136"/>
        <v>0.44061045200894577</v>
      </c>
      <c r="G1774" s="18">
        <v>8.2246387780808752E-3</v>
      </c>
      <c r="H1774" s="9">
        <f t="shared" si="137"/>
        <v>6.6378494409631327E-3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-5.7577525865486257E-2</v>
      </c>
      <c r="D1775" s="6">
        <f t="shared" si="139"/>
        <v>3.3151714847907388E-3</v>
      </c>
      <c r="E1775" s="6">
        <f t="shared" si="140"/>
        <v>3.7937628597288844E-3</v>
      </c>
      <c r="F1775" s="6">
        <f t="shared" si="136"/>
        <v>0.63365774708174782</v>
      </c>
      <c r="G1775" s="18">
        <v>8.1967051079178121E-3</v>
      </c>
      <c r="H1775" s="9">
        <f t="shared" si="137"/>
        <v>7.9602622260937349E-3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-5.3576652037029458E-2</v>
      </c>
      <c r="D1776" s="6">
        <f t="shared" si="139"/>
        <v>2.8704576434969327E-3</v>
      </c>
      <c r="E1776" s="6">
        <f t="shared" si="140"/>
        <v>3.3151714847907388E-3</v>
      </c>
      <c r="F1776" s="6">
        <f t="shared" si="136"/>
        <v>0.62945582763648078</v>
      </c>
      <c r="G1776" s="18">
        <v>5.896792569654967E-3</v>
      </c>
      <c r="H1776" s="9">
        <f t="shared" si="137"/>
        <v>7.9338252289578512E-3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-5.6694211381240117E-2</v>
      </c>
      <c r="D1777" s="6">
        <f t="shared" si="139"/>
        <v>3.2142336041407365E-3</v>
      </c>
      <c r="E1777" s="6">
        <f t="shared" si="140"/>
        <v>2.8704576434969327E-3</v>
      </c>
      <c r="F1777" s="6">
        <f t="shared" si="136"/>
        <v>0.33532808866109926</v>
      </c>
      <c r="G1777" s="18">
        <v>3.5391591484512119E-3</v>
      </c>
      <c r="H1777" s="9">
        <f t="shared" si="137"/>
        <v>5.7907520121405591E-3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-6.5915774375351843E-2</v>
      </c>
      <c r="D1778" s="6">
        <f t="shared" si="139"/>
        <v>4.3448893115022903E-3</v>
      </c>
      <c r="E1778" s="6">
        <f t="shared" si="140"/>
        <v>3.2142336041407365E-3</v>
      </c>
      <c r="F1778" s="6">
        <f t="shared" si="136"/>
        <v>0.13351423092115855</v>
      </c>
      <c r="G1778" s="18">
        <v>3.7169004212879923E-3</v>
      </c>
      <c r="H1778" s="9">
        <f t="shared" si="137"/>
        <v>3.6539599193362608E-3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-7.127771875007019E-2</v>
      </c>
      <c r="D1779" s="6">
        <f t="shared" si="139"/>
        <v>5.0805131902141075E-3</v>
      </c>
      <c r="E1779" s="6">
        <f t="shared" si="140"/>
        <v>4.3448893115022903E-3</v>
      </c>
      <c r="F1779" s="6">
        <f t="shared" si="136"/>
        <v>0.1453103263694597</v>
      </c>
      <c r="G1779" s="18">
        <v>6.7279879644911306E-3</v>
      </c>
      <c r="H1779" s="9">
        <f t="shared" si="137"/>
        <v>3.8119591599262929E-3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-7.8611897869220446E-2</v>
      </c>
      <c r="D1780" s="6">
        <f t="shared" si="139"/>
        <v>6.1798304866007457E-3</v>
      </c>
      <c r="E1780" s="6">
        <f t="shared" si="140"/>
        <v>5.0805131902141075E-3</v>
      </c>
      <c r="F1780" s="6">
        <f t="shared" si="136"/>
        <v>0.43072204241673318</v>
      </c>
      <c r="G1780" s="18">
        <v>7.5303706002604054E-3</v>
      </c>
      <c r="H1780" s="9">
        <f t="shared" si="137"/>
        <v>6.5629417368793788E-3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-6.0590133039077211E-2</v>
      </c>
      <c r="D1781" s="6">
        <f t="shared" si="139"/>
        <v>3.671164221693076E-3</v>
      </c>
      <c r="E1781" s="6">
        <f t="shared" si="140"/>
        <v>6.1798304866007457E-3</v>
      </c>
      <c r="F1781" s="6">
        <f t="shared" si="136"/>
        <v>0.53461515734766529</v>
      </c>
      <c r="G1781" s="18">
        <v>4.4567734998970905E-3</v>
      </c>
      <c r="H1781" s="9">
        <f t="shared" si="137"/>
        <v>7.3117382156889709E-3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-7.2191081666237111E-2</v>
      </c>
      <c r="D1782" s="6">
        <f t="shared" si="139"/>
        <v>5.2115522721413159E-3</v>
      </c>
      <c r="E1782" s="6">
        <f t="shared" si="140"/>
        <v>3.671164221693076E-3</v>
      </c>
      <c r="F1782" s="6">
        <f t="shared" si="136"/>
        <v>0.20012273330196542</v>
      </c>
      <c r="G1782" s="18">
        <v>7.2635754317178468E-3</v>
      </c>
      <c r="H1782" s="9">
        <f t="shared" si="137"/>
        <v>4.4735079445773363E-3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-6.3760217933269317E-2</v>
      </c>
      <c r="D1783" s="6">
        <f t="shared" si="139"/>
        <v>4.0653653908979985E-3</v>
      </c>
      <c r="E1783" s="6">
        <f t="shared" si="140"/>
        <v>5.2115522721413159E-3</v>
      </c>
      <c r="F1783" s="6">
        <f t="shared" si="136"/>
        <v>0.49872340494328882</v>
      </c>
      <c r="G1783" s="18">
        <v>6.7473504812408658E-3</v>
      </c>
      <c r="H1783" s="9">
        <f t="shared" si="137"/>
        <v>7.0620351524421686E-3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-4.9660345463275052E-2</v>
      </c>
      <c r="D1784" s="6">
        <f t="shared" si="139"/>
        <v>2.4661499115318231E-3</v>
      </c>
      <c r="E1784" s="6">
        <f t="shared" si="140"/>
        <v>4.0653653908979985E-3</v>
      </c>
      <c r="F1784" s="6">
        <f t="shared" si="136"/>
        <v>0.43300436964524947</v>
      </c>
      <c r="G1784" s="18">
        <v>6.607417087048836E-3</v>
      </c>
      <c r="H1784" s="9">
        <f t="shared" si="137"/>
        <v>6.5803067530719982E-3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-7.6976365561583063E-2</v>
      </c>
      <c r="D1785" s="6">
        <f t="shared" si="139"/>
        <v>5.9253608550704712E-3</v>
      </c>
      <c r="E1785" s="6">
        <f t="shared" si="140"/>
        <v>2.4661499115318231E-3</v>
      </c>
      <c r="F1785" s="6">
        <f t="shared" si="136"/>
        <v>0.41591509292866191</v>
      </c>
      <c r="G1785" s="18">
        <v>7.6086172656380001E-3</v>
      </c>
      <c r="H1785" s="9">
        <f t="shared" si="137"/>
        <v>6.4491479509208183E-3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-6.3386624501782535E-2</v>
      </c>
      <c r="D1786" s="6">
        <f t="shared" si="139"/>
        <v>4.0178641657299778E-3</v>
      </c>
      <c r="E1786" s="6">
        <f t="shared" si="140"/>
        <v>5.9253608550704712E-3</v>
      </c>
      <c r="F1786" s="6">
        <f t="shared" si="136"/>
        <v>0.54534151009698406</v>
      </c>
      <c r="G1786" s="18">
        <v>8.1476014603720764E-3</v>
      </c>
      <c r="H1786" s="9">
        <f t="shared" si="137"/>
        <v>7.3847241661214678E-3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-6.1603267442250753E-2</v>
      </c>
      <c r="D1787" s="6">
        <f t="shared" si="139"/>
        <v>3.7949625595614716E-3</v>
      </c>
      <c r="E1787" s="6">
        <f t="shared" si="140"/>
        <v>4.0178641657299778E-3</v>
      </c>
      <c r="F1787" s="6">
        <f t="shared" si="136"/>
        <v>0.62223297014185142</v>
      </c>
      <c r="G1787" s="18">
        <v>5.6778118463840978E-3</v>
      </c>
      <c r="H1787" s="9">
        <f t="shared" si="137"/>
        <v>7.8881745045469905E-3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-6.0811972351364874E-2</v>
      </c>
      <c r="D1788" s="6">
        <f t="shared" si="139"/>
        <v>3.698095981263166E-3</v>
      </c>
      <c r="E1788" s="6">
        <f t="shared" si="140"/>
        <v>3.7949625595614716E-3</v>
      </c>
      <c r="F1788" s="6">
        <f t="shared" si="136"/>
        <v>0.31240890559018625</v>
      </c>
      <c r="G1788" s="18">
        <v>4.6478941157296503E-3</v>
      </c>
      <c r="H1788" s="9">
        <f t="shared" si="137"/>
        <v>5.5893551111929384E-3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-5.7675116086848104E-2</v>
      </c>
      <c r="D1789" s="6">
        <f t="shared" si="139"/>
        <v>3.3264190156314048E-3</v>
      </c>
      <c r="E1789" s="6">
        <f t="shared" si="140"/>
        <v>3.698095981263166E-3</v>
      </c>
      <c r="F1789" s="6">
        <f t="shared" si="136"/>
        <v>0.21591282117184601</v>
      </c>
      <c r="G1789" s="18">
        <v>9.2109501863193045E-3</v>
      </c>
      <c r="H1789" s="9">
        <f t="shared" si="137"/>
        <v>4.6466420259349229E-3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-6.2095590890815358E-2</v>
      </c>
      <c r="D1790" s="6">
        <f t="shared" si="139"/>
        <v>3.8558624080795114E-3</v>
      </c>
      <c r="E1790" s="6">
        <f t="shared" si="140"/>
        <v>3.3264190156314048E-3</v>
      </c>
      <c r="F1790" s="6">
        <f t="shared" si="136"/>
        <v>0.7896462883287535</v>
      </c>
      <c r="G1790" s="18">
        <v>7.1979969923558077E-3</v>
      </c>
      <c r="H1790" s="9">
        <f t="shared" si="137"/>
        <v>8.8862044109324512E-3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-6.0866176492304795E-2</v>
      </c>
      <c r="D1791" s="6">
        <f t="shared" si="139"/>
        <v>3.7046914407923969E-3</v>
      </c>
      <c r="E1791" s="6">
        <f t="shared" si="140"/>
        <v>3.8558624080795114E-3</v>
      </c>
      <c r="F1791" s="6">
        <f t="shared" si="136"/>
        <v>0.49000539673246873</v>
      </c>
      <c r="G1791" s="18">
        <v>4.1278993912934473E-3</v>
      </c>
      <c r="H1791" s="9">
        <f t="shared" si="137"/>
        <v>7.000038547982923E-3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-6.6034765401737708E-2</v>
      </c>
      <c r="D1792" s="6">
        <f t="shared" si="139"/>
        <v>4.3605902416625356E-3</v>
      </c>
      <c r="E1792" s="6">
        <f t="shared" si="140"/>
        <v>3.7046914407923969E-3</v>
      </c>
      <c r="F1792" s="6">
        <f t="shared" si="136"/>
        <v>0.17450995053244042</v>
      </c>
      <c r="G1792" s="18">
        <v>4.0076030651817699E-3</v>
      </c>
      <c r="H1792" s="9">
        <f t="shared" si="137"/>
        <v>4.1774388150209981E-3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-6.3539871968373102E-2</v>
      </c>
      <c r="D1793" s="6">
        <f t="shared" si="139"/>
        <v>4.0373153297572455E-3</v>
      </c>
      <c r="E1793" s="6">
        <f t="shared" si="140"/>
        <v>4.3605902416625356E-3</v>
      </c>
      <c r="F1793" s="6">
        <f t="shared" si="136"/>
        <v>0.16568536676566398</v>
      </c>
      <c r="G1793" s="18">
        <v>7.5828815704719827E-3</v>
      </c>
      <c r="H1793" s="9">
        <f t="shared" si="137"/>
        <v>4.0704467416447544E-3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-5.6237710148342931E-2</v>
      </c>
      <c r="D1794" s="6">
        <f t="shared" si="139"/>
        <v>3.1626800427290336E-3</v>
      </c>
      <c r="E1794" s="6">
        <f t="shared" si="140"/>
        <v>4.0373153297572455E-3</v>
      </c>
      <c r="F1794" s="6">
        <f t="shared" si="136"/>
        <v>0.54163626628189521</v>
      </c>
      <c r="G1794" s="18">
        <v>7.0694728050367224E-3</v>
      </c>
      <c r="H1794" s="9">
        <f t="shared" si="137"/>
        <v>7.3595941890969453E-3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-6.4635093694781875E-2</v>
      </c>
      <c r="D1795" s="6">
        <f t="shared" si="139"/>
        <v>4.1776953369332317E-3</v>
      </c>
      <c r="E1795" s="6">
        <f t="shared" si="140"/>
        <v>3.1626800427290336E-3</v>
      </c>
      <c r="F1795" s="6">
        <f t="shared" si="136"/>
        <v>0.47331008152906479</v>
      </c>
      <c r="G1795" s="18">
        <v>4.5422054000570818E-3</v>
      </c>
      <c r="H1795" s="9">
        <f t="shared" si="137"/>
        <v>6.8797534950684443E-3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-7.556019551056882E-2</v>
      </c>
      <c r="D1796" s="6">
        <f t="shared" si="139"/>
        <v>5.7093431455953842E-3</v>
      </c>
      <c r="E1796" s="6">
        <f t="shared" si="140"/>
        <v>4.1776953369332317E-3</v>
      </c>
      <c r="F1796" s="6">
        <f t="shared" si="136"/>
        <v>0.20714045114890117</v>
      </c>
      <c r="G1796" s="18">
        <v>9.1902617741001485E-3</v>
      </c>
      <c r="H1796" s="9">
        <f t="shared" si="137"/>
        <v>4.5512685171158725E-3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-6.7745137579692485E-2</v>
      </c>
      <c r="D1797" s="6">
        <f t="shared" si="139"/>
        <v>4.5894036656914626E-3</v>
      </c>
      <c r="E1797" s="6">
        <f t="shared" si="140"/>
        <v>5.7093431455953842E-3</v>
      </c>
      <c r="F1797" s="6">
        <f t="shared" si="136"/>
        <v>0.78639172184744743</v>
      </c>
      <c r="G1797" s="18">
        <v>3.9476991486639655E-3</v>
      </c>
      <c r="H1797" s="9">
        <f t="shared" si="137"/>
        <v>8.8678730361200324E-3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-6.0030546119018105E-2</v>
      </c>
      <c r="D1798" s="6">
        <f t="shared" si="139"/>
        <v>3.6036664673475597E-3</v>
      </c>
      <c r="E1798" s="6">
        <f t="shared" si="140"/>
        <v>4.5894036656914626E-3</v>
      </c>
      <c r="F1798" s="6">
        <f t="shared" si="136"/>
        <v>0.16138074618756859</v>
      </c>
      <c r="G1798" s="18">
        <v>3.7383764603471257E-3</v>
      </c>
      <c r="H1798" s="9">
        <f t="shared" si="137"/>
        <v>4.0172222516008322E-3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-5.2380671387644531E-2</v>
      </c>
      <c r="D1799" s="6">
        <f t="shared" si="139"/>
        <v>2.7437347350204025E-3</v>
      </c>
      <c r="E1799" s="6">
        <f t="shared" si="140"/>
        <v>3.6036664673475597E-3</v>
      </c>
      <c r="F1799" s="6">
        <f t="shared" si="136"/>
        <v>0.14670096239164179</v>
      </c>
      <c r="G1799" s="18">
        <v>6.5716282329244197E-3</v>
      </c>
      <c r="H1799" s="9">
        <f t="shared" si="137"/>
        <v>3.8301561638090136E-3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-6.0401751578227539E-2</v>
      </c>
      <c r="D1800" s="6">
        <f t="shared" si="139"/>
        <v>3.648371593717913E-3</v>
      </c>
      <c r="E1800" s="6">
        <f t="shared" si="140"/>
        <v>2.7437347350204025E-3</v>
      </c>
      <c r="F1800" s="6">
        <f t="shared" si="136"/>
        <v>0.41165892901036444</v>
      </c>
      <c r="G1800" s="18">
        <v>3.1596683196516723E-3</v>
      </c>
      <c r="H1800" s="9">
        <f t="shared" si="137"/>
        <v>6.4160652195123799E-3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-6.4216432676015303E-2</v>
      </c>
      <c r="D1801" s="6">
        <f t="shared" si="139"/>
        <v>4.1237502256332064E-3</v>
      </c>
      <c r="E1801" s="6">
        <f t="shared" si="140"/>
        <v>3.648371593717913E-3</v>
      </c>
      <c r="F1801" s="6">
        <f t="shared" si="136"/>
        <v>0.11048569949827336</v>
      </c>
      <c r="G1801" s="18">
        <v>4.8647616287076046E-3</v>
      </c>
      <c r="H1801" s="9">
        <f t="shared" si="137"/>
        <v>3.3239389208930019E-3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-5.722047377615027E-2</v>
      </c>
      <c r="D1802" s="6">
        <f t="shared" si="139"/>
        <v>3.2741826191671009E-3</v>
      </c>
      <c r="E1802" s="6">
        <f t="shared" si="140"/>
        <v>4.1237502256332064E-3</v>
      </c>
      <c r="F1802" s="6">
        <f t="shared" si="136"/>
        <v>0.23466592034760092</v>
      </c>
      <c r="G1802" s="18">
        <v>8.4513464132328752E-3</v>
      </c>
      <c r="H1802" s="9">
        <f t="shared" si="137"/>
        <v>4.8442328633912816E-3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-6.1761501470932879E-2</v>
      </c>
      <c r="D1803" s="6">
        <f t="shared" si="139"/>
        <v>3.8144830639440441E-3</v>
      </c>
      <c r="E1803" s="6">
        <f t="shared" si="140"/>
        <v>3.2741826191671009E-3</v>
      </c>
      <c r="F1803" s="6">
        <f t="shared" si="136"/>
        <v>0.66791539855574378</v>
      </c>
      <c r="G1803" s="18">
        <v>5.0572291277469657E-3</v>
      </c>
      <c r="H1803" s="9">
        <f t="shared" si="137"/>
        <v>8.1726091216682076E-3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-6.1314412875410645E-2</v>
      </c>
      <c r="D1804" s="6">
        <f t="shared" si="139"/>
        <v>3.7594572262563226E-3</v>
      </c>
      <c r="E1804" s="6">
        <f t="shared" si="140"/>
        <v>3.8144830639440441E-3</v>
      </c>
      <c r="F1804" s="6">
        <f t="shared" si="136"/>
        <v>0.25196638663813203</v>
      </c>
      <c r="G1804" s="18">
        <v>6.4446534982426154E-3</v>
      </c>
      <c r="H1804" s="9">
        <f t="shared" si="137"/>
        <v>5.0196253509413634E-3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-6.7804673842131027E-2</v>
      </c>
      <c r="D1805" s="6">
        <f t="shared" si="139"/>
        <v>4.597473794837768E-3</v>
      </c>
      <c r="E1805" s="6">
        <f t="shared" si="140"/>
        <v>3.7594572262563226E-3</v>
      </c>
      <c r="F1805" s="6">
        <f t="shared" ref="F1805:F1868" si="141">B$6+B$7*E1805+B$8*(G1804*100)^2</f>
        <v>0.39674864476754063</v>
      </c>
      <c r="G1805" s="18">
        <v>4.4370395677114163E-3</v>
      </c>
      <c r="H1805" s="9">
        <f t="shared" ref="H1805:H1868" si="142">SQRT(F1805)/100</f>
        <v>6.2987986534540109E-3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-6.811549581270418E-2</v>
      </c>
      <c r="D1806" s="6">
        <f t="shared" ref="D1806:D1869" si="144">C1806^2</f>
        <v>4.6397207698105208E-3</v>
      </c>
      <c r="E1806" s="6">
        <f t="shared" si="140"/>
        <v>4.597473794837768E-3</v>
      </c>
      <c r="F1806" s="6">
        <f t="shared" si="141"/>
        <v>0.1986078640547152</v>
      </c>
      <c r="G1806" s="18">
        <v>9.0019885359373334E-3</v>
      </c>
      <c r="H1806" s="9">
        <f t="shared" si="142"/>
        <v>4.4565442223175036E-3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-0.10325867637339689</v>
      </c>
      <c r="D1807" s="6">
        <f t="shared" si="144"/>
        <v>1.0662354246385914E-2</v>
      </c>
      <c r="E1807" s="6">
        <f t="shared" ref="E1807:E1870" si="145">D1806</f>
        <v>4.6397207698105208E-3</v>
      </c>
      <c r="F1807" s="6">
        <f t="shared" si="141"/>
        <v>0.75522613626364132</v>
      </c>
      <c r="G1807" s="18">
        <v>1.9244790883103879E-2</v>
      </c>
      <c r="H1807" s="9">
        <f t="shared" si="142"/>
        <v>8.6903747690398343E-3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-6.0463107014629106E-2</v>
      </c>
      <c r="D1808" s="6">
        <f t="shared" si="144"/>
        <v>3.6557873098624913E-3</v>
      </c>
      <c r="E1808" s="6">
        <f t="shared" si="145"/>
        <v>1.0662354246385914E-2</v>
      </c>
      <c r="F1808" s="6">
        <f t="shared" si="141"/>
        <v>3.3807866485178173</v>
      </c>
      <c r="G1808" s="18">
        <v>9.9893262151967178E-3</v>
      </c>
      <c r="H1808" s="9">
        <f t="shared" si="142"/>
        <v>1.8386915588313929E-2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-6.8853972800333507E-2</v>
      </c>
      <c r="D1809" s="6">
        <f t="shared" si="144"/>
        <v>4.7408695703890667E-3</v>
      </c>
      <c r="E1809" s="6">
        <f t="shared" si="145"/>
        <v>3.6557873098624913E-3</v>
      </c>
      <c r="F1809" s="6">
        <f t="shared" si="141"/>
        <v>0.92527015809143687</v>
      </c>
      <c r="G1809" s="18">
        <v>2.227097857267615E-2</v>
      </c>
      <c r="H1809" s="9">
        <f t="shared" si="142"/>
        <v>9.6190964133406869E-3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-7.9075633997804609E-2</v>
      </c>
      <c r="D1810" s="6">
        <f t="shared" si="144"/>
        <v>6.2529558921547521E-3</v>
      </c>
      <c r="E1810" s="6">
        <f t="shared" si="145"/>
        <v>4.7408695703890667E-3</v>
      </c>
      <c r="F1810" s="6">
        <f t="shared" si="141"/>
        <v>4.5201729335651182</v>
      </c>
      <c r="G1810" s="18">
        <v>1.0238958530080056E-2</v>
      </c>
      <c r="H1810" s="9">
        <f t="shared" si="142"/>
        <v>2.1260698327113147E-2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-7.5504260781979651E-2</v>
      </c>
      <c r="D1811" s="6">
        <f t="shared" si="144"/>
        <v>5.7008933962331906E-3</v>
      </c>
      <c r="E1811" s="6">
        <f t="shared" si="145"/>
        <v>6.2529558921547521E-3</v>
      </c>
      <c r="F1811" s="6">
        <f t="shared" si="141"/>
        <v>0.97130286627445661</v>
      </c>
      <c r="G1811" s="18">
        <v>8.7512631066277401E-3</v>
      </c>
      <c r="H1811" s="9">
        <f t="shared" si="142"/>
        <v>9.8554698836456119E-3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-4.5083678450599116E-2</v>
      </c>
      <c r="D1812" s="6">
        <f t="shared" si="144"/>
        <v>2.0325380626370149E-3</v>
      </c>
      <c r="E1812" s="6">
        <f t="shared" si="145"/>
        <v>5.7008933962331906E-3</v>
      </c>
      <c r="F1812" s="6">
        <f t="shared" si="141"/>
        <v>0.71492929466526289</v>
      </c>
      <c r="G1812" s="18">
        <v>1.1441425728002204E-2</v>
      </c>
      <c r="H1812" s="9">
        <f t="shared" si="142"/>
        <v>8.4553491628983762E-3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-6.8311975976317246E-2</v>
      </c>
      <c r="D1813" s="6">
        <f t="shared" si="144"/>
        <v>4.6665260617889445E-3</v>
      </c>
      <c r="E1813" s="6">
        <f t="shared" si="145"/>
        <v>2.0325380626370149E-3</v>
      </c>
      <c r="F1813" s="6">
        <f t="shared" si="141"/>
        <v>1.2074822818966851</v>
      </c>
      <c r="G1813" s="18">
        <v>4.4943797156963665E-3</v>
      </c>
      <c r="H1813" s="9">
        <f t="shared" si="142"/>
        <v>1.0988549867460607E-2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-5.8402686181346891E-2</v>
      </c>
      <c r="D1814" s="6">
        <f t="shared" si="144"/>
        <v>3.4108737531968873E-3</v>
      </c>
      <c r="E1814" s="6">
        <f t="shared" si="145"/>
        <v>4.6665260617889445E-3</v>
      </c>
      <c r="F1814" s="6">
        <f t="shared" si="141"/>
        <v>0.20326018927024531</v>
      </c>
      <c r="G1814" s="18">
        <v>1.0535454305121946E-2</v>
      </c>
      <c r="H1814" s="9">
        <f t="shared" si="142"/>
        <v>4.5084386351623472E-3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-6.3975359618540159E-2</v>
      </c>
      <c r="D1815" s="6">
        <f t="shared" si="144"/>
        <v>4.0928466383215387E-3</v>
      </c>
      <c r="E1815" s="6">
        <f t="shared" si="145"/>
        <v>3.4108737531968873E-3</v>
      </c>
      <c r="F1815" s="6">
        <f t="shared" si="141"/>
        <v>1.0269503600822738</v>
      </c>
      <c r="G1815" s="18">
        <v>1.0067091789721294E-2</v>
      </c>
      <c r="H1815" s="9">
        <f t="shared" si="142"/>
        <v>1.0133855929912729E-2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-5.7745290659535667E-2</v>
      </c>
      <c r="D1816" s="6">
        <f t="shared" si="144"/>
        <v>3.3345185933542571E-3</v>
      </c>
      <c r="E1816" s="6">
        <f t="shared" si="145"/>
        <v>4.0928466383215387E-3</v>
      </c>
      <c r="F1816" s="6">
        <f t="shared" si="141"/>
        <v>0.93945788779618777</v>
      </c>
      <c r="G1816" s="18">
        <v>3.9161226878856566E-3</v>
      </c>
      <c r="H1816" s="9">
        <f t="shared" si="142"/>
        <v>9.6925635814070765E-3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-8.5664584335113952E-2</v>
      </c>
      <c r="D1817" s="6">
        <f t="shared" si="144"/>
        <v>7.3384210093078509E-3</v>
      </c>
      <c r="E1817" s="6">
        <f t="shared" si="145"/>
        <v>3.3345185933542571E-3</v>
      </c>
      <c r="F1817" s="6">
        <f t="shared" si="141"/>
        <v>0.15902278059959854</v>
      </c>
      <c r="G1817" s="18">
        <v>1.0863521638320163E-2</v>
      </c>
      <c r="H1817" s="9">
        <f t="shared" si="142"/>
        <v>3.9877660487997353E-3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-5.493402214984601E-2</v>
      </c>
      <c r="D1818" s="6">
        <f t="shared" si="144"/>
        <v>3.0177467895597721E-3</v>
      </c>
      <c r="E1818" s="6">
        <f t="shared" si="145"/>
        <v>7.3384210093078509E-3</v>
      </c>
      <c r="F1818" s="6">
        <f t="shared" si="141"/>
        <v>1.090974322788929</v>
      </c>
      <c r="G1818" s="18">
        <v>1.1493283274167938E-2</v>
      </c>
      <c r="H1818" s="9">
        <f t="shared" si="142"/>
        <v>1.0444971626524071E-2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-6.0969759431388236E-2</v>
      </c>
      <c r="D1819" s="6">
        <f t="shared" si="144"/>
        <v>3.7173115651213547E-3</v>
      </c>
      <c r="E1819" s="6">
        <f t="shared" si="145"/>
        <v>3.0177467895597721E-3</v>
      </c>
      <c r="F1819" s="6">
        <f t="shared" si="141"/>
        <v>1.218355605099382</v>
      </c>
      <c r="G1819" s="18">
        <v>3.7343288376798394E-3</v>
      </c>
      <c r="H1819" s="9">
        <f t="shared" si="142"/>
        <v>1.1037914681222092E-2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-6.6442447842254879E-2</v>
      </c>
      <c r="D1820" s="6">
        <f t="shared" si="144"/>
        <v>4.41459887527076E-3</v>
      </c>
      <c r="E1820" s="6">
        <f t="shared" si="145"/>
        <v>3.7173115651213547E-3</v>
      </c>
      <c r="F1820" s="6">
        <f t="shared" si="141"/>
        <v>0.14643604625570467</v>
      </c>
      <c r="G1820" s="18">
        <v>5.7492428113242559E-3</v>
      </c>
      <c r="H1820" s="9">
        <f t="shared" si="142"/>
        <v>3.8266963069429048E-3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-5.4774834342171619E-2</v>
      </c>
      <c r="D1821" s="6">
        <f t="shared" si="144"/>
        <v>3.0002824772123434E-3</v>
      </c>
      <c r="E1821" s="6">
        <f t="shared" si="145"/>
        <v>4.41459887527076E-3</v>
      </c>
      <c r="F1821" s="6">
        <f t="shared" si="141"/>
        <v>0.31986656493989296</v>
      </c>
      <c r="G1821" s="18">
        <v>6.7852845457248715E-3</v>
      </c>
      <c r="H1821" s="9">
        <f t="shared" si="142"/>
        <v>5.655674716069631E-3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-5.8153100526829815E-2</v>
      </c>
      <c r="D1822" s="6">
        <f t="shared" si="144"/>
        <v>3.3817831008835742E-3</v>
      </c>
      <c r="E1822" s="6">
        <f t="shared" si="145"/>
        <v>3.0002824772123434E-3</v>
      </c>
      <c r="F1822" s="6">
        <f t="shared" si="141"/>
        <v>0.43757282724616869</v>
      </c>
      <c r="G1822" s="18">
        <v>4.4532197134398788E-3</v>
      </c>
      <c r="H1822" s="9">
        <f t="shared" si="142"/>
        <v>6.6149287769874639E-3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-4.4282312072253652E-2</v>
      </c>
      <c r="D1823" s="6">
        <f t="shared" si="144"/>
        <v>1.9609231624644614E-3</v>
      </c>
      <c r="E1823" s="6">
        <f t="shared" si="145"/>
        <v>3.3817831008835742E-3</v>
      </c>
      <c r="F1823" s="6">
        <f t="shared" si="141"/>
        <v>0.19981122269565033</v>
      </c>
      <c r="G1823" s="18">
        <v>1.1134402809031451E-2</v>
      </c>
      <c r="H1823" s="9">
        <f t="shared" si="142"/>
        <v>4.4700248622983104E-3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-6.5603432074032603E-2</v>
      </c>
      <c r="D1824" s="6">
        <f t="shared" si="144"/>
        <v>4.30381029989221E-3</v>
      </c>
      <c r="E1824" s="6">
        <f t="shared" si="145"/>
        <v>1.9609231624644614E-3</v>
      </c>
      <c r="F1824" s="6">
        <f t="shared" si="141"/>
        <v>1.1445886320843106</v>
      </c>
      <c r="G1824" s="18">
        <v>4.5048944248343731E-3</v>
      </c>
      <c r="H1824" s="9">
        <f t="shared" si="142"/>
        <v>1.0698544910801237E-2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-6.5046806027143703E-2</v>
      </c>
      <c r="D1825" s="6">
        <f t="shared" si="144"/>
        <v>4.2310869743328585E-3</v>
      </c>
      <c r="E1825" s="6">
        <f t="shared" si="145"/>
        <v>4.30381029989221E-3</v>
      </c>
      <c r="F1825" s="6">
        <f t="shared" si="141"/>
        <v>0.20408836031809532</v>
      </c>
      <c r="G1825" s="18">
        <v>3.6827568833518688E-3</v>
      </c>
      <c r="H1825" s="9">
        <f t="shared" si="142"/>
        <v>4.5176139755195473E-3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-6.1167866804350809E-2</v>
      </c>
      <c r="D1826" s="6">
        <f t="shared" si="144"/>
        <v>3.7415079293948018E-3</v>
      </c>
      <c r="E1826" s="6">
        <f t="shared" si="145"/>
        <v>4.2310869743328585E-3</v>
      </c>
      <c r="F1826" s="6">
        <f t="shared" si="141"/>
        <v>0.14300850330974871</v>
      </c>
      <c r="G1826" s="18">
        <v>9.7540213199784117E-3</v>
      </c>
      <c r="H1826" s="9">
        <f t="shared" si="142"/>
        <v>3.7816465105790721E-3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-7.1339122264956006E-2</v>
      </c>
      <c r="D1827" s="6">
        <f t="shared" si="144"/>
        <v>5.0892703655343414E-3</v>
      </c>
      <c r="E1827" s="6">
        <f t="shared" si="145"/>
        <v>3.7415079293948018E-3</v>
      </c>
      <c r="F1827" s="6">
        <f t="shared" si="141"/>
        <v>0.88312683943850434</v>
      </c>
      <c r="G1827" s="18">
        <v>4.1369664843837733E-3</v>
      </c>
      <c r="H1827" s="9">
        <f t="shared" si="142"/>
        <v>9.3974828514794551E-3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-7.2275662611739067E-2</v>
      </c>
      <c r="D1828" s="6">
        <f t="shared" si="144"/>
        <v>5.2237714059659365E-3</v>
      </c>
      <c r="E1828" s="6">
        <f t="shared" si="145"/>
        <v>5.0892703655343414E-3</v>
      </c>
      <c r="F1828" s="6">
        <f t="shared" si="141"/>
        <v>0.17530575505940971</v>
      </c>
      <c r="G1828" s="18">
        <v>6.8053262896560314E-3</v>
      </c>
      <c r="H1828" s="9">
        <f t="shared" si="142"/>
        <v>4.186953009760316E-3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-6.3577440168868946E-2</v>
      </c>
      <c r="D1829" s="6">
        <f t="shared" si="144"/>
        <v>4.0420908984261103E-3</v>
      </c>
      <c r="E1829" s="6">
        <f t="shared" si="145"/>
        <v>5.2237714059659365E-3</v>
      </c>
      <c r="F1829" s="6">
        <f t="shared" si="141"/>
        <v>0.44023023285616503</v>
      </c>
      <c r="G1829" s="18">
        <v>1.2538478490685236E-2</v>
      </c>
      <c r="H1829" s="9">
        <f t="shared" si="142"/>
        <v>6.6349847992001089E-3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-6.2346122468061163E-2</v>
      </c>
      <c r="D1830" s="6">
        <f t="shared" si="144"/>
        <v>3.8870389868024811E-3</v>
      </c>
      <c r="E1830" s="6">
        <f t="shared" si="145"/>
        <v>4.0420908984261103E-3</v>
      </c>
      <c r="F1830" s="6">
        <f t="shared" si="141"/>
        <v>1.4463358900894656</v>
      </c>
      <c r="G1830" s="18">
        <v>8.1169548418113004E-3</v>
      </c>
      <c r="H1830" s="9">
        <f t="shared" si="142"/>
        <v>1.2026370566756478E-2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-6.3643959535337372E-2</v>
      </c>
      <c r="D1831" s="6">
        <f t="shared" si="144"/>
        <v>4.0505535853356612E-3</v>
      </c>
      <c r="E1831" s="6">
        <f t="shared" si="145"/>
        <v>3.8870389868024811E-3</v>
      </c>
      <c r="F1831" s="6">
        <f t="shared" si="141"/>
        <v>0.61769955008022281</v>
      </c>
      <c r="G1831" s="18">
        <v>6.0255126403434712E-3</v>
      </c>
      <c r="H1831" s="9">
        <f t="shared" si="142"/>
        <v>7.8593864269434089E-3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-5.2378251451851952E-2</v>
      </c>
      <c r="D1832" s="6">
        <f t="shared" si="144"/>
        <v>2.7434812251534314E-3</v>
      </c>
      <c r="E1832" s="6">
        <f t="shared" si="145"/>
        <v>4.0505535853356612E-3</v>
      </c>
      <c r="F1832" s="6">
        <f t="shared" si="141"/>
        <v>0.3493506511338057</v>
      </c>
      <c r="G1832" s="18">
        <v>6.700808161542433E-3</v>
      </c>
      <c r="H1832" s="9">
        <f t="shared" si="142"/>
        <v>5.9105892357175834E-3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-6.0494077298766713E-2</v>
      </c>
      <c r="D1833" s="6">
        <f t="shared" si="144"/>
        <v>3.6595333882291623E-3</v>
      </c>
      <c r="E1833" s="6">
        <f t="shared" si="145"/>
        <v>2.7434812251534314E-3</v>
      </c>
      <c r="F1833" s="6">
        <f t="shared" si="141"/>
        <v>0.42721486012998738</v>
      </c>
      <c r="G1833" s="18">
        <v>3.151431532837581E-3</v>
      </c>
      <c r="H1833" s="9">
        <f t="shared" si="142"/>
        <v>6.5361675325070071E-3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-5.8768114728592565E-2</v>
      </c>
      <c r="D1834" s="6">
        <f t="shared" si="144"/>
        <v>3.4536913087530184E-3</v>
      </c>
      <c r="E1834" s="6">
        <f t="shared" si="145"/>
        <v>3.6595333882291623E-3</v>
      </c>
      <c r="F1834" s="6">
        <f t="shared" si="141"/>
        <v>0.1100149903116119</v>
      </c>
      <c r="G1834" s="18">
        <v>3.0359116425839011E-3</v>
      </c>
      <c r="H1834" s="9">
        <f t="shared" si="142"/>
        <v>3.3168507701072697E-3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-6.4774465189540512E-2</v>
      </c>
      <c r="D1835" s="6">
        <f t="shared" si="144"/>
        <v>4.1957313405909958E-3</v>
      </c>
      <c r="E1835" s="6">
        <f t="shared" si="145"/>
        <v>3.4536913087530184E-3</v>
      </c>
      <c r="F1835" s="6">
        <f t="shared" si="141"/>
        <v>0.10351273292034603</v>
      </c>
      <c r="G1835" s="18">
        <v>4.3253274007050415E-3</v>
      </c>
      <c r="H1835" s="9">
        <f t="shared" si="142"/>
        <v>3.2173394741672203E-3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-6.0491654840547936E-2</v>
      </c>
      <c r="D1836" s="6">
        <f t="shared" si="144"/>
        <v>3.6592403053479863E-3</v>
      </c>
      <c r="E1836" s="6">
        <f t="shared" si="145"/>
        <v>4.1957313405909958E-3</v>
      </c>
      <c r="F1836" s="6">
        <f t="shared" si="141"/>
        <v>0.18969301419281609</v>
      </c>
      <c r="G1836" s="18">
        <v>2.3175261016373403E-3</v>
      </c>
      <c r="H1836" s="9">
        <f t="shared" si="142"/>
        <v>4.3553761512964192E-3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-7.1313582569181411E-2</v>
      </c>
      <c r="D1837" s="6">
        <f t="shared" si="144"/>
        <v>5.0856270588514546E-3</v>
      </c>
      <c r="E1837" s="6">
        <f t="shared" si="145"/>
        <v>3.6592403053479863E-3</v>
      </c>
      <c r="F1837" s="6">
        <f t="shared" si="141"/>
        <v>6.8636701187410165E-2</v>
      </c>
      <c r="G1837" s="18">
        <v>6.0403704674146918E-3</v>
      </c>
      <c r="H1837" s="9">
        <f t="shared" si="142"/>
        <v>2.6198607059805712E-3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-5.5393234948896891E-2</v>
      </c>
      <c r="D1838" s="6">
        <f t="shared" si="144"/>
        <v>3.0684104781036918E-3</v>
      </c>
      <c r="E1838" s="6">
        <f t="shared" si="145"/>
        <v>5.0856270588514546E-3</v>
      </c>
      <c r="F1838" s="6">
        <f t="shared" si="141"/>
        <v>0.35106382894037008</v>
      </c>
      <c r="G1838" s="18">
        <v>6.9434809372251024E-3</v>
      </c>
      <c r="H1838" s="9">
        <f t="shared" si="142"/>
        <v>5.925063956957511E-3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-5.9226111596221279E-2</v>
      </c>
      <c r="D1839" s="6">
        <f t="shared" si="144"/>
        <v>3.5077322948080568E-3</v>
      </c>
      <c r="E1839" s="6">
        <f t="shared" si="145"/>
        <v>3.0684104781036918E-3</v>
      </c>
      <c r="F1839" s="6">
        <f t="shared" si="141"/>
        <v>0.4572836443968622</v>
      </c>
      <c r="G1839" s="18">
        <v>6.4378355085486106E-3</v>
      </c>
      <c r="H1839" s="9">
        <f t="shared" si="142"/>
        <v>6.7622750934641972E-3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-5.3365485623971559E-2</v>
      </c>
      <c r="D1840" s="6">
        <f t="shared" si="144"/>
        <v>2.847875055882315E-3</v>
      </c>
      <c r="E1840" s="6">
        <f t="shared" si="145"/>
        <v>3.5077322948080568E-3</v>
      </c>
      <c r="F1840" s="6">
        <f t="shared" si="141"/>
        <v>0.39593066950980399</v>
      </c>
      <c r="G1840" s="18">
        <v>4.5755392015686975E-3</v>
      </c>
      <c r="H1840" s="9">
        <f t="shared" si="142"/>
        <v>6.2923021980019677E-3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-6.4448182813929403E-2</v>
      </c>
      <c r="D1841" s="6">
        <f t="shared" si="144"/>
        <v>4.1535682680176652E-3</v>
      </c>
      <c r="E1841" s="6">
        <f t="shared" si="145"/>
        <v>2.847875055882315E-3</v>
      </c>
      <c r="F1841" s="6">
        <f t="shared" si="141"/>
        <v>0.20978669381391626</v>
      </c>
      <c r="G1841" s="18">
        <v>3.0910352265373382E-3</v>
      </c>
      <c r="H1841" s="9">
        <f t="shared" si="142"/>
        <v>4.5802477423597544E-3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-6.64658951449697E-2</v>
      </c>
      <c r="D1842" s="6">
        <f t="shared" si="144"/>
        <v>4.4177152174221064E-3</v>
      </c>
      <c r="E1842" s="6">
        <f t="shared" si="145"/>
        <v>4.1535682680176652E-3</v>
      </c>
      <c r="F1842" s="6">
        <f t="shared" si="141"/>
        <v>0.10663562101961939</v>
      </c>
      <c r="G1842" s="18">
        <v>6.1298645844612559E-3</v>
      </c>
      <c r="H1842" s="9">
        <f t="shared" si="142"/>
        <v>3.2655110016599148E-3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-6.5953452177836935E-2</v>
      </c>
      <c r="D1843" s="6">
        <f t="shared" si="144"/>
        <v>4.3498578541742239E-3</v>
      </c>
      <c r="E1843" s="6">
        <f t="shared" si="145"/>
        <v>4.4177152174221064E-3</v>
      </c>
      <c r="F1843" s="6">
        <f t="shared" si="141"/>
        <v>0.36088991368532919</v>
      </c>
      <c r="G1843" s="18">
        <v>8.4144525014127926E-3</v>
      </c>
      <c r="H1843" s="9">
        <f t="shared" si="142"/>
        <v>6.0074113700106235E-3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-5.5537120524685256E-2</v>
      </c>
      <c r="D1844" s="6">
        <f t="shared" si="144"/>
        <v>3.0843717561734162E-3</v>
      </c>
      <c r="E1844" s="6">
        <f t="shared" si="145"/>
        <v>4.3498578541742239E-3</v>
      </c>
      <c r="F1844" s="6">
        <f t="shared" si="141"/>
        <v>0.66235980098477532</v>
      </c>
      <c r="G1844" s="18">
        <v>9.1085849322022402E-3</v>
      </c>
      <c r="H1844" s="9">
        <f t="shared" si="142"/>
        <v>8.1385490167767329E-3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-6.4977203465332978E-2</v>
      </c>
      <c r="D1845" s="6">
        <f t="shared" si="144"/>
        <v>4.2220369701752797E-3</v>
      </c>
      <c r="E1845" s="6">
        <f t="shared" si="145"/>
        <v>3.0843717561734162E-3</v>
      </c>
      <c r="F1845" s="6">
        <f t="shared" si="141"/>
        <v>0.7726115784413683</v>
      </c>
      <c r="G1845" s="18">
        <v>3.3293307430141634E-3</v>
      </c>
      <c r="H1845" s="9">
        <f t="shared" si="142"/>
        <v>8.7898326402802932E-3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-6.3555276938618052E-2</v>
      </c>
      <c r="D1846" s="6">
        <f t="shared" si="144"/>
        <v>4.0392732267444352E-3</v>
      </c>
      <c r="E1846" s="6">
        <f t="shared" si="145"/>
        <v>4.2220369701752797E-3</v>
      </c>
      <c r="F1846" s="6">
        <f t="shared" si="141"/>
        <v>0.12052253761515254</v>
      </c>
      <c r="G1846" s="18">
        <v>6.6303790848711297E-3</v>
      </c>
      <c r="H1846" s="9">
        <f t="shared" si="142"/>
        <v>3.4716356032157602E-3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-5.4693359883846646E-2</v>
      </c>
      <c r="D1847" s="6">
        <f t="shared" si="144"/>
        <v>2.9913636153839655E-3</v>
      </c>
      <c r="E1847" s="6">
        <f t="shared" si="145"/>
        <v>4.0392732267444352E-3</v>
      </c>
      <c r="F1847" s="6">
        <f t="shared" si="141"/>
        <v>0.41880464910801124</v>
      </c>
      <c r="G1847" s="18">
        <v>7.5254126453937796E-3</v>
      </c>
      <c r="H1847" s="9">
        <f t="shared" si="142"/>
        <v>6.4715117948436996E-3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-6.1324687769680093E-2</v>
      </c>
      <c r="D1848" s="6">
        <f t="shared" si="144"/>
        <v>3.7607173300487511E-3</v>
      </c>
      <c r="E1848" s="6">
        <f t="shared" si="145"/>
        <v>2.9913636153839655E-3</v>
      </c>
      <c r="F1848" s="6">
        <f t="shared" si="141"/>
        <v>0.53367102047597315</v>
      </c>
      <c r="G1848" s="18">
        <v>4.4286470544716546E-3</v>
      </c>
      <c r="H1848" s="9">
        <f t="shared" si="142"/>
        <v>7.3052790533693727E-3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-6.2824030578132586E-2</v>
      </c>
      <c r="D1849" s="6">
        <f t="shared" si="144"/>
        <v>3.9468588180821386E-3</v>
      </c>
      <c r="E1849" s="6">
        <f t="shared" si="145"/>
        <v>3.7607173300487511E-3</v>
      </c>
      <c r="F1849" s="6">
        <f t="shared" si="141"/>
        <v>0.19786274741376411</v>
      </c>
      <c r="G1849" s="18">
        <v>3.2662602196670532E-3</v>
      </c>
      <c r="H1849" s="9">
        <f t="shared" si="142"/>
        <v>4.4481765636467732E-3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-7.6540064691102722E-2</v>
      </c>
      <c r="D1850" s="6">
        <f t="shared" si="144"/>
        <v>5.8583815029181899E-3</v>
      </c>
      <c r="E1850" s="6">
        <f t="shared" si="145"/>
        <v>3.9468588180821386E-3</v>
      </c>
      <c r="F1850" s="6">
        <f t="shared" si="141"/>
        <v>0.11672525176133697</v>
      </c>
      <c r="G1850" s="18">
        <v>5.255943824191622E-3</v>
      </c>
      <c r="H1850" s="9">
        <f t="shared" si="142"/>
        <v>3.4165077456569156E-3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-6.1352865851573853E-2</v>
      </c>
      <c r="D1851" s="6">
        <f t="shared" si="144"/>
        <v>3.7641741482012168E-3</v>
      </c>
      <c r="E1851" s="6">
        <f t="shared" si="145"/>
        <v>5.8583815029181899E-3</v>
      </c>
      <c r="F1851" s="6">
        <f t="shared" si="141"/>
        <v>0.27073147689957999</v>
      </c>
      <c r="G1851" s="18">
        <v>7.6598993055894777E-3</v>
      </c>
      <c r="H1851" s="9">
        <f t="shared" si="142"/>
        <v>5.2031863016768869E-3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-5.3560687916461666E-2</v>
      </c>
      <c r="D1852" s="6">
        <f t="shared" si="144"/>
        <v>2.8687472900846027E-3</v>
      </c>
      <c r="E1852" s="6">
        <f t="shared" si="145"/>
        <v>3.7641741482012168E-3</v>
      </c>
      <c r="F1852" s="6">
        <f t="shared" si="141"/>
        <v>0.55226478391027523</v>
      </c>
      <c r="G1852" s="18">
        <v>5.9160589391475419E-3</v>
      </c>
      <c r="H1852" s="9">
        <f t="shared" si="142"/>
        <v>7.4314519705793378E-3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-6.0925402145964078E-2</v>
      </c>
      <c r="D1853" s="6">
        <f t="shared" si="144"/>
        <v>3.7119046266474442E-3</v>
      </c>
      <c r="E1853" s="6">
        <f t="shared" si="145"/>
        <v>2.8687472900846027E-3</v>
      </c>
      <c r="F1853" s="6">
        <f t="shared" si="141"/>
        <v>0.33739287648750504</v>
      </c>
      <c r="G1853" s="18">
        <v>3.6307714342038795E-3</v>
      </c>
      <c r="H1853" s="9">
        <f t="shared" si="142"/>
        <v>5.8085529737405776E-3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-6.1295697468111365E-2</v>
      </c>
      <c r="D1854" s="6">
        <f t="shared" si="144"/>
        <v>3.7571625281022339E-3</v>
      </c>
      <c r="E1854" s="6">
        <f t="shared" si="145"/>
        <v>3.7119046266474442E-3</v>
      </c>
      <c r="F1854" s="6">
        <f t="shared" si="141"/>
        <v>0.1395155198722709</v>
      </c>
      <c r="G1854" s="18">
        <v>5.6867078132654307E-3</v>
      </c>
      <c r="H1854" s="9">
        <f t="shared" si="142"/>
        <v>3.7351776379748115E-3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-6.436662566461071E-2</v>
      </c>
      <c r="D1855" s="6">
        <f t="shared" si="144"/>
        <v>4.1430624994481221E-3</v>
      </c>
      <c r="E1855" s="6">
        <f t="shared" si="145"/>
        <v>3.7571625281022339E-3</v>
      </c>
      <c r="F1855" s="6">
        <f t="shared" si="141"/>
        <v>0.31332300742469116</v>
      </c>
      <c r="G1855" s="18">
        <v>3.0939782735100157E-3</v>
      </c>
      <c r="H1855" s="9">
        <f t="shared" si="142"/>
        <v>5.5975263056522676E-3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-6.358886038766387E-2</v>
      </c>
      <c r="D1856" s="6">
        <f t="shared" si="144"/>
        <v>4.043543165401807E-3</v>
      </c>
      <c r="E1856" s="6">
        <f t="shared" si="145"/>
        <v>4.1430624994481221E-3</v>
      </c>
      <c r="F1856" s="6">
        <f t="shared" si="141"/>
        <v>0.10679989555742947</v>
      </c>
      <c r="G1856" s="18">
        <v>6.5666435722202847E-3</v>
      </c>
      <c r="H1856" s="9">
        <f t="shared" si="142"/>
        <v>3.2680253297278691E-3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-6.2116779804323181E-2</v>
      </c>
      <c r="D1857" s="6">
        <f t="shared" si="144"/>
        <v>3.8584943332587722E-3</v>
      </c>
      <c r="E1857" s="6">
        <f t="shared" si="145"/>
        <v>4.043543165401807E-3</v>
      </c>
      <c r="F1857" s="6">
        <f t="shared" si="141"/>
        <v>0.41117353377391636</v>
      </c>
      <c r="G1857" s="18">
        <v>7.3271119272962856E-3</v>
      </c>
      <c r="H1857" s="9">
        <f t="shared" si="142"/>
        <v>6.4122814487038568E-3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-8.0573353021919647E-2</v>
      </c>
      <c r="D1858" s="6">
        <f t="shared" si="144"/>
        <v>6.4920652171948879E-3</v>
      </c>
      <c r="E1858" s="6">
        <f t="shared" si="145"/>
        <v>3.8584943332587722E-3</v>
      </c>
      <c r="F1858" s="6">
        <f t="shared" si="141"/>
        <v>0.50702119828308556</v>
      </c>
      <c r="G1858" s="18">
        <v>8.5392771453936759E-3</v>
      </c>
      <c r="H1858" s="9">
        <f t="shared" si="142"/>
        <v>7.1205421021372072E-3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-5.2722409435308988E-2</v>
      </c>
      <c r="D1859" s="6">
        <f t="shared" si="144"/>
        <v>2.7796524566643583E-3</v>
      </c>
      <c r="E1859" s="6">
        <f t="shared" si="145"/>
        <v>6.4920652171948879E-3</v>
      </c>
      <c r="F1859" s="6">
        <f t="shared" si="141"/>
        <v>0.68173977890537063</v>
      </c>
      <c r="G1859" s="18">
        <v>5.0703678363089423E-3</v>
      </c>
      <c r="H1859" s="9">
        <f t="shared" si="142"/>
        <v>8.2567534715853701E-3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-7.0077776463999542E-2</v>
      </c>
      <c r="D1860" s="6">
        <f t="shared" si="144"/>
        <v>4.9108947541382881E-3</v>
      </c>
      <c r="E1860" s="6">
        <f t="shared" si="145"/>
        <v>2.7796524566643583E-3</v>
      </c>
      <c r="F1860" s="6">
        <f t="shared" si="141"/>
        <v>0.25308705685957861</v>
      </c>
      <c r="G1860" s="18">
        <v>7.1444400483222908E-3</v>
      </c>
      <c r="H1860" s="9">
        <f t="shared" si="142"/>
        <v>5.0307758532812672E-3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-7.2240359217385905E-2</v>
      </c>
      <c r="D1861" s="6">
        <f t="shared" si="144"/>
        <v>5.2186694998569523E-3</v>
      </c>
      <c r="E1861" s="6">
        <f t="shared" si="145"/>
        <v>4.9108947541382881E-3</v>
      </c>
      <c r="F1861" s="6">
        <f t="shared" si="141"/>
        <v>0.48312439505066135</v>
      </c>
      <c r="G1861" s="18">
        <v>8.3180033607949538E-3</v>
      </c>
      <c r="H1861" s="9">
        <f t="shared" si="142"/>
        <v>6.9507150355244841E-3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-5.5174871469306261E-2</v>
      </c>
      <c r="D1862" s="6">
        <f t="shared" si="144"/>
        <v>3.0442664416544659E-3</v>
      </c>
      <c r="E1862" s="6">
        <f t="shared" si="145"/>
        <v>5.2186694998569523E-3</v>
      </c>
      <c r="F1862" s="6">
        <f t="shared" si="141"/>
        <v>0.64779023196234775</v>
      </c>
      <c r="G1862" s="18">
        <v>7.9730856494319557E-3</v>
      </c>
      <c r="H1862" s="9">
        <f t="shared" si="142"/>
        <v>8.0485416813379784E-3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-6.7061141018487452E-2</v>
      </c>
      <c r="D1863" s="6">
        <f t="shared" si="144"/>
        <v>4.49719663470146E-3</v>
      </c>
      <c r="E1863" s="6">
        <f t="shared" si="145"/>
        <v>3.0442664416544659E-3</v>
      </c>
      <c r="F1863" s="6">
        <f t="shared" si="141"/>
        <v>0.59662627497820853</v>
      </c>
      <c r="G1863" s="18">
        <v>3.2168193237067594E-3</v>
      </c>
      <c r="H1863" s="9">
        <f t="shared" si="142"/>
        <v>7.7241586919107796E-3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-5.6418323312068086E-2</v>
      </c>
      <c r="D1864" s="6">
        <f t="shared" si="144"/>
        <v>3.1830272053450454E-3</v>
      </c>
      <c r="E1864" s="6">
        <f t="shared" si="145"/>
        <v>4.49719663470146E-3</v>
      </c>
      <c r="F1864" s="6">
        <f t="shared" si="141"/>
        <v>0.11386315304966366</v>
      </c>
      <c r="G1864" s="18">
        <v>5.6780765916199551E-3</v>
      </c>
      <c r="H1864" s="9">
        <f t="shared" si="142"/>
        <v>3.3743614662579296E-3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-5.5981275464393451E-2</v>
      </c>
      <c r="D1865" s="6">
        <f t="shared" si="144"/>
        <v>3.1339032026203003E-3</v>
      </c>
      <c r="E1865" s="6">
        <f t="shared" si="145"/>
        <v>3.1830272053450454E-3</v>
      </c>
      <c r="F1865" s="6">
        <f t="shared" si="141"/>
        <v>0.3123849638257718</v>
      </c>
      <c r="G1865" s="18">
        <v>6.2912213720987854E-3</v>
      </c>
      <c r="H1865" s="9">
        <f t="shared" si="142"/>
        <v>5.5891409342203194E-3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-6.0327199690953438E-2</v>
      </c>
      <c r="D1866" s="6">
        <f t="shared" si="144"/>
        <v>3.6393710225521726E-3</v>
      </c>
      <c r="E1866" s="6">
        <f t="shared" si="145"/>
        <v>3.1339032026203003E-3</v>
      </c>
      <c r="F1866" s="6">
        <f t="shared" si="141"/>
        <v>0.37896680591658294</v>
      </c>
      <c r="G1866" s="18">
        <v>4.5754318733533719E-3</v>
      </c>
      <c r="H1866" s="9">
        <f t="shared" si="142"/>
        <v>6.1560279882127153E-3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-6.8147759295662122E-2</v>
      </c>
      <c r="D1867" s="6">
        <f t="shared" si="144"/>
        <v>4.6441170970195032E-3</v>
      </c>
      <c r="E1867" s="6">
        <f t="shared" si="145"/>
        <v>3.6393710225521726E-3</v>
      </c>
      <c r="F1867" s="6">
        <f t="shared" si="141"/>
        <v>0.20984403091229106</v>
      </c>
      <c r="G1867" s="18">
        <v>5.9513886165525514E-3</v>
      </c>
      <c r="H1867" s="9">
        <f t="shared" si="142"/>
        <v>4.5808736165964137E-3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-7.9200535705459332E-2</v>
      </c>
      <c r="D1868" s="6">
        <f t="shared" si="144"/>
        <v>6.2727248560317389E-3</v>
      </c>
      <c r="E1868" s="6">
        <f t="shared" si="145"/>
        <v>4.6441170970195032E-3</v>
      </c>
      <c r="F1868" s="6">
        <f t="shared" si="141"/>
        <v>0.34134553972006398</v>
      </c>
      <c r="G1868" s="18">
        <v>1.1277998990286886E-2</v>
      </c>
      <c r="H1868" s="9">
        <f t="shared" si="142"/>
        <v>5.8424784100590734E-3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-5.6335840667420423E-2</v>
      </c>
      <c r="D1869" s="6">
        <f t="shared" si="144"/>
        <v>3.1737269437049809E-3</v>
      </c>
      <c r="E1869" s="6">
        <f t="shared" si="145"/>
        <v>6.2727248560317389E-3</v>
      </c>
      <c r="F1869" s="6">
        <f t="shared" ref="F1869:F1932" si="146">B$6+B$7*E1869+B$8*(G1868*100)^2</f>
        <v>1.1741494861640764</v>
      </c>
      <c r="G1869" s="18">
        <v>5.0689251834147809E-3</v>
      </c>
      <c r="H1869" s="9">
        <f t="shared" ref="H1869:H1932" si="147">SQRT(F1869)/100</f>
        <v>1.083581785636911E-2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-5.8101819428874567E-2</v>
      </c>
      <c r="D1870" s="6">
        <f t="shared" ref="D1870:D1933" si="149">C1870^2</f>
        <v>3.375821420945546E-3</v>
      </c>
      <c r="E1870" s="6">
        <f t="shared" si="145"/>
        <v>3.1737269437049809E-3</v>
      </c>
      <c r="F1870" s="6">
        <f t="shared" si="146"/>
        <v>0.25298732576429633</v>
      </c>
      <c r="G1870" s="18">
        <v>4.2604443425210085E-3</v>
      </c>
      <c r="H1870" s="9">
        <f t="shared" si="147"/>
        <v>5.0297845457265497E-3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-5.5949747088209274E-2</v>
      </c>
      <c r="D1871" s="6">
        <f t="shared" si="149"/>
        <v>3.130374199234582E-3</v>
      </c>
      <c r="E1871" s="6">
        <f t="shared" ref="E1871:E1934" si="150">D1870</f>
        <v>3.375821420945546E-3</v>
      </c>
      <c r="F1871" s="6">
        <f t="shared" si="146"/>
        <v>0.18457008139209408</v>
      </c>
      <c r="G1871" s="18">
        <v>9.5587155564955031E-3</v>
      </c>
      <c r="H1871" s="9">
        <f t="shared" si="147"/>
        <v>4.2961620243200096E-3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-5.9309005255536909E-2</v>
      </c>
      <c r="D1872" s="6">
        <f t="shared" si="149"/>
        <v>3.5175581044013045E-3</v>
      </c>
      <c r="E1872" s="6">
        <f t="shared" si="150"/>
        <v>3.130374199234582E-3</v>
      </c>
      <c r="F1872" s="6">
        <f t="shared" si="146"/>
        <v>0.84885334027594728</v>
      </c>
      <c r="G1872" s="18">
        <v>4.2272541160622975E-3</v>
      </c>
      <c r="H1872" s="9">
        <f t="shared" si="147"/>
        <v>9.2133237231519609E-3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-6.0297424281693872E-2</v>
      </c>
      <c r="D1873" s="6">
        <f t="shared" si="149"/>
        <v>3.6357793750066056E-3</v>
      </c>
      <c r="E1873" s="6">
        <f t="shared" si="150"/>
        <v>3.5175581044013045E-3</v>
      </c>
      <c r="F1873" s="6">
        <f t="shared" si="146"/>
        <v>0.18202600231663799</v>
      </c>
      <c r="G1873" s="18">
        <v>5.9973717153465429E-3</v>
      </c>
      <c r="H1873" s="9">
        <f t="shared" si="147"/>
        <v>4.2664505425076471E-3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-6.2229532554562331E-2</v>
      </c>
      <c r="D1874" s="6">
        <f t="shared" si="149"/>
        <v>3.8725147219593331E-3</v>
      </c>
      <c r="E1874" s="6">
        <f t="shared" si="150"/>
        <v>3.6357793750066056E-3</v>
      </c>
      <c r="F1874" s="6">
        <f t="shared" si="146"/>
        <v>0.34624622028895552</v>
      </c>
      <c r="G1874" s="18">
        <v>4.0993307416013255E-3</v>
      </c>
      <c r="H1874" s="9">
        <f t="shared" si="147"/>
        <v>5.8842690309753474E-3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-6.6600080640909012E-2</v>
      </c>
      <c r="D1875" s="6">
        <f t="shared" si="149"/>
        <v>4.4355707413755831E-3</v>
      </c>
      <c r="E1875" s="6">
        <f t="shared" si="150"/>
        <v>3.8725147219593331E-3</v>
      </c>
      <c r="F1875" s="6">
        <f t="shared" si="146"/>
        <v>0.17239147165818677</v>
      </c>
      <c r="G1875" s="18">
        <v>6.406350287890071E-3</v>
      </c>
      <c r="H1875" s="9">
        <f t="shared" si="147"/>
        <v>4.1520051981926371E-3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-7.3152914188928123E-2</v>
      </c>
      <c r="D1876" s="6">
        <f t="shared" si="149"/>
        <v>5.3513488543326816E-3</v>
      </c>
      <c r="E1876" s="6">
        <f t="shared" si="150"/>
        <v>4.4355707413755831E-3</v>
      </c>
      <c r="F1876" s="6">
        <f t="shared" si="146"/>
        <v>0.39233919002420981</v>
      </c>
      <c r="G1876" s="18">
        <v>6.7505458484588606E-3</v>
      </c>
      <c r="H1876" s="9">
        <f t="shared" si="147"/>
        <v>6.2636985082633869E-3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-8.1761258556159094E-2</v>
      </c>
      <c r="D1877" s="6">
        <f t="shared" si="149"/>
        <v>6.6849034006870988E-3</v>
      </c>
      <c r="E1877" s="6">
        <f t="shared" si="150"/>
        <v>5.3513488543326816E-3</v>
      </c>
      <c r="F1877" s="6">
        <f t="shared" si="146"/>
        <v>0.43350333162382071</v>
      </c>
      <c r="G1877" s="18">
        <v>9.5412358171105775E-3</v>
      </c>
      <c r="H1877" s="9">
        <f t="shared" si="147"/>
        <v>6.5840969891384545E-3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-5.1324796264274608E-2</v>
      </c>
      <c r="D1878" s="6">
        <f t="shared" si="149"/>
        <v>2.6342347115692966E-3</v>
      </c>
      <c r="E1878" s="6">
        <f t="shared" si="150"/>
        <v>6.6849034006870988E-3</v>
      </c>
      <c r="F1878" s="6">
        <f t="shared" si="146"/>
        <v>0.84612172288105425</v>
      </c>
      <c r="G1878" s="18">
        <v>7.4526448395227348E-3</v>
      </c>
      <c r="H1878" s="9">
        <f t="shared" si="147"/>
        <v>9.198487500024416E-3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-6.4440311121889832E-2</v>
      </c>
      <c r="D1879" s="6">
        <f t="shared" si="149"/>
        <v>4.1525536974859585E-3</v>
      </c>
      <c r="E1879" s="6">
        <f t="shared" si="150"/>
        <v>2.6342347115692966E-3</v>
      </c>
      <c r="F1879" s="6">
        <f t="shared" si="146"/>
        <v>0.52375228118453876</v>
      </c>
      <c r="G1879" s="18">
        <v>5.3948794677349142E-3</v>
      </c>
      <c r="H1879" s="9">
        <f t="shared" si="147"/>
        <v>7.2370731734903628E-3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-7.2638920397279927E-2</v>
      </c>
      <c r="D1880" s="6">
        <f t="shared" si="149"/>
        <v>5.2764127564823701E-3</v>
      </c>
      <c r="E1880" s="6">
        <f t="shared" si="150"/>
        <v>4.1525536974859585E-3</v>
      </c>
      <c r="F1880" s="6">
        <f t="shared" si="146"/>
        <v>0.28401473387338066</v>
      </c>
      <c r="G1880" s="18">
        <v>9.1854373837596971E-3</v>
      </c>
      <c r="H1880" s="9">
        <f t="shared" si="147"/>
        <v>5.3293032741004772E-3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-5.1218796808500666E-2</v>
      </c>
      <c r="D1881" s="6">
        <f t="shared" si="149"/>
        <v>2.6233651465104781E-3</v>
      </c>
      <c r="E1881" s="6">
        <f t="shared" si="150"/>
        <v>5.2764127564823701E-3</v>
      </c>
      <c r="F1881" s="6">
        <f t="shared" si="146"/>
        <v>0.78555115010141008</v>
      </c>
      <c r="G1881" s="18">
        <v>5.4697655936169166E-3</v>
      </c>
      <c r="H1881" s="9">
        <f t="shared" si="147"/>
        <v>8.8631323475473964E-3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-5.7299907487681982E-2</v>
      </c>
      <c r="D1882" s="6">
        <f t="shared" si="149"/>
        <v>3.2832793980969136E-3</v>
      </c>
      <c r="E1882" s="6">
        <f t="shared" si="150"/>
        <v>2.6233651465104781E-3</v>
      </c>
      <c r="F1882" s="6">
        <f t="shared" si="146"/>
        <v>0.29126863500718714</v>
      </c>
      <c r="G1882" s="18">
        <v>4.4637988376971405E-3</v>
      </c>
      <c r="H1882" s="9">
        <f t="shared" si="147"/>
        <v>5.3969309334767953E-3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-5.3452364731554056E-2</v>
      </c>
      <c r="D1883" s="6">
        <f t="shared" si="149"/>
        <v>2.8571552953950839E-3</v>
      </c>
      <c r="E1883" s="6">
        <f t="shared" si="150"/>
        <v>3.2832793980969136E-3</v>
      </c>
      <c r="F1883" s="6">
        <f t="shared" si="146"/>
        <v>0.20065887256108791</v>
      </c>
      <c r="G1883" s="18">
        <v>1.0215441381921955E-2</v>
      </c>
      <c r="H1883" s="9">
        <f t="shared" si="147"/>
        <v>4.4794963172335341E-3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-6.3941826307619673E-2</v>
      </c>
      <c r="D1884" s="6">
        <f t="shared" si="149"/>
        <v>4.088557151553803E-3</v>
      </c>
      <c r="E1884" s="6">
        <f t="shared" si="150"/>
        <v>2.8571552953950839E-3</v>
      </c>
      <c r="F1884" s="6">
        <f t="shared" si="146"/>
        <v>0.96665426025738277</v>
      </c>
      <c r="G1884" s="18">
        <v>4.3394826812149486E-3</v>
      </c>
      <c r="H1884" s="9">
        <f t="shared" si="147"/>
        <v>9.8318577097992153E-3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-6.3839120065577293E-2</v>
      </c>
      <c r="D1885" s="6">
        <f t="shared" si="149"/>
        <v>4.0754332507471937E-3</v>
      </c>
      <c r="E1885" s="6">
        <f t="shared" si="150"/>
        <v>4.088557151553803E-3</v>
      </c>
      <c r="F1885" s="6">
        <f t="shared" si="146"/>
        <v>0.19079687272432655</v>
      </c>
      <c r="G1885" s="18">
        <v>5.1880468138942523E-3</v>
      </c>
      <c r="H1885" s="9">
        <f t="shared" si="147"/>
        <v>4.3680301363924513E-3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-7.4155106013625877E-2</v>
      </c>
      <c r="D1886" s="6">
        <f t="shared" si="149"/>
        <v>5.4989797478920931E-3</v>
      </c>
      <c r="E1886" s="6">
        <f t="shared" si="150"/>
        <v>4.0754332507471937E-3</v>
      </c>
      <c r="F1886" s="6">
        <f t="shared" si="146"/>
        <v>0.26414843702276281</v>
      </c>
      <c r="G1886" s="18">
        <v>6.164069251042327E-3</v>
      </c>
      <c r="H1886" s="9">
        <f t="shared" si="147"/>
        <v>5.1395373042985382E-3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-5.7382721442022555E-2</v>
      </c>
      <c r="D1887" s="6">
        <f t="shared" si="149"/>
        <v>3.2927767200927553E-3</v>
      </c>
      <c r="E1887" s="6">
        <f t="shared" si="150"/>
        <v>5.4989797478920931E-3</v>
      </c>
      <c r="F1887" s="6">
        <f t="shared" si="146"/>
        <v>0.36479570192011829</v>
      </c>
      <c r="G1887" s="18">
        <v>7.6382409157492821E-3</v>
      </c>
      <c r="H1887" s="9">
        <f t="shared" si="147"/>
        <v>6.0398319672000664E-3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-7.4657088246159131E-2</v>
      </c>
      <c r="D1888" s="6">
        <f t="shared" si="149"/>
        <v>5.5736808253947917E-3</v>
      </c>
      <c r="E1888" s="6">
        <f t="shared" si="150"/>
        <v>3.2927767200927553E-3</v>
      </c>
      <c r="F1888" s="6">
        <f t="shared" si="146"/>
        <v>0.54921914286766271</v>
      </c>
      <c r="G1888" s="18">
        <v>6.5663292392809016E-3</v>
      </c>
      <c r="H1888" s="9">
        <f t="shared" si="147"/>
        <v>7.410932079486782E-3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-6.8499230228123237E-2</v>
      </c>
      <c r="D1889" s="6">
        <f t="shared" si="149"/>
        <v>4.6921445418454319E-3</v>
      </c>
      <c r="E1889" s="6">
        <f t="shared" si="150"/>
        <v>5.5736808253947917E-3</v>
      </c>
      <c r="F1889" s="6">
        <f t="shared" si="146"/>
        <v>0.41126415180934361</v>
      </c>
      <c r="G1889" s="18">
        <v>9.1992760640834687E-3</v>
      </c>
      <c r="H1889" s="9">
        <f t="shared" si="147"/>
        <v>6.4129880072345659E-3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-6.5033772192316389E-2</v>
      </c>
      <c r="D1890" s="6">
        <f t="shared" si="149"/>
        <v>4.2293915255621041E-3</v>
      </c>
      <c r="E1890" s="6">
        <f t="shared" si="150"/>
        <v>4.6921445418454319E-3</v>
      </c>
      <c r="F1890" s="6">
        <f t="shared" si="146"/>
        <v>0.78781060107465883</v>
      </c>
      <c r="G1890" s="18">
        <v>7.3267534846820108E-3</v>
      </c>
      <c r="H1890" s="9">
        <f t="shared" si="147"/>
        <v>8.8758695409219424E-3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-5.1856172491854903E-2</v>
      </c>
      <c r="D1891" s="6">
        <f t="shared" si="149"/>
        <v>2.6890626255050092E-3</v>
      </c>
      <c r="E1891" s="6">
        <f t="shared" si="150"/>
        <v>4.2293915255621041E-3</v>
      </c>
      <c r="F1891" s="6">
        <f t="shared" si="146"/>
        <v>0.50700458581203622</v>
      </c>
      <c r="G1891" s="18">
        <v>8.7343674383185566E-3</v>
      </c>
      <c r="H1891" s="9">
        <f t="shared" si="147"/>
        <v>7.1204254494519935E-3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-6.2741510574190376E-2</v>
      </c>
      <c r="D1892" s="6">
        <f t="shared" si="149"/>
        <v>3.9364971491312427E-3</v>
      </c>
      <c r="E1892" s="6">
        <f t="shared" si="150"/>
        <v>2.6890626255050092E-3</v>
      </c>
      <c r="F1892" s="6">
        <f t="shared" si="146"/>
        <v>0.71199675521176176</v>
      </c>
      <c r="G1892" s="18">
        <v>6.1931075532894132E-3</v>
      </c>
      <c r="H1892" s="9">
        <f t="shared" si="147"/>
        <v>8.4379900166553987E-3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-6.5872575903425407E-2</v>
      </c>
      <c r="D1893" s="6">
        <f t="shared" si="149"/>
        <v>4.3391962561525419E-3</v>
      </c>
      <c r="E1893" s="6">
        <f t="shared" si="150"/>
        <v>3.9364971491312427E-3</v>
      </c>
      <c r="F1893" s="6">
        <f t="shared" si="146"/>
        <v>0.36792059973603825</v>
      </c>
      <c r="G1893" s="18">
        <v>9.7131167201217252E-3</v>
      </c>
      <c r="H1893" s="9">
        <f t="shared" si="147"/>
        <v>6.0656458826413382E-3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-5.2794966911181573E-2</v>
      </c>
      <c r="D1894" s="6">
        <f t="shared" si="149"/>
        <v>2.7873085311527573E-3</v>
      </c>
      <c r="E1894" s="6">
        <f t="shared" si="150"/>
        <v>4.3391962561525419E-3</v>
      </c>
      <c r="F1894" s="6">
        <f t="shared" si="146"/>
        <v>0.87595207695357968</v>
      </c>
      <c r="G1894" s="18">
        <v>6.2973230371028994E-3</v>
      </c>
      <c r="H1894" s="9">
        <f t="shared" si="147"/>
        <v>9.3592311487300048E-3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-5.9105864201148661E-2</v>
      </c>
      <c r="D1895" s="6">
        <f t="shared" si="149"/>
        <v>3.4935031829646268E-3</v>
      </c>
      <c r="E1895" s="6">
        <f t="shared" si="150"/>
        <v>2.7873085311527573E-3</v>
      </c>
      <c r="F1895" s="6">
        <f t="shared" si="146"/>
        <v>0.3796347028793543</v>
      </c>
      <c r="G1895" s="18">
        <v>2.5111011289698257E-3</v>
      </c>
      <c r="H1895" s="9">
        <f t="shared" si="147"/>
        <v>6.1614503396469431E-3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-5.9486249249572548E-2</v>
      </c>
      <c r="D1896" s="6">
        <f t="shared" si="149"/>
        <v>3.5386138497822705E-3</v>
      </c>
      <c r="E1896" s="6">
        <f t="shared" si="150"/>
        <v>3.4935031829646268E-3</v>
      </c>
      <c r="F1896" s="6">
        <f t="shared" si="146"/>
        <v>7.7103377043869603E-2</v>
      </c>
      <c r="G1896" s="18">
        <v>4.9044748526384961E-3</v>
      </c>
      <c r="H1896" s="9">
        <f t="shared" si="147"/>
        <v>2.7767494853491843E-3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-6.0195388881242706E-2</v>
      </c>
      <c r="D1897" s="6">
        <f t="shared" si="149"/>
        <v>3.6234848425640382E-3</v>
      </c>
      <c r="E1897" s="6">
        <f t="shared" si="150"/>
        <v>3.5386138497822705E-3</v>
      </c>
      <c r="F1897" s="6">
        <f t="shared" si="146"/>
        <v>0.23813697697204927</v>
      </c>
      <c r="G1897" s="18">
        <v>4.4218900552469931E-3</v>
      </c>
      <c r="H1897" s="9">
        <f t="shared" si="147"/>
        <v>4.8799280422158814E-3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-6.2584534612372261E-2</v>
      </c>
      <c r="D1898" s="6">
        <f t="shared" si="149"/>
        <v>3.9168239726472213E-3</v>
      </c>
      <c r="E1898" s="6">
        <f t="shared" si="150"/>
        <v>3.6234848425640382E-3</v>
      </c>
      <c r="F1898" s="6">
        <f t="shared" si="146"/>
        <v>0.19730866777878342</v>
      </c>
      <c r="G1898" s="18">
        <v>3.3763017641991375E-3</v>
      </c>
      <c r="H1898" s="9">
        <f t="shared" si="147"/>
        <v>4.4419440313761653E-3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-7.5525318928861634E-2</v>
      </c>
      <c r="D1899" s="6">
        <f t="shared" si="149"/>
        <v>5.7040737993062657E-3</v>
      </c>
      <c r="E1899" s="6">
        <f t="shared" si="150"/>
        <v>3.9168239726472213E-3</v>
      </c>
      <c r="F1899" s="6">
        <f t="shared" si="146"/>
        <v>0.12335471778593265</v>
      </c>
      <c r="G1899" s="18">
        <v>6.7101729899171183E-3</v>
      </c>
      <c r="H1899" s="9">
        <f t="shared" si="147"/>
        <v>3.5121890294506171E-3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-5.9125753008435006E-2</v>
      </c>
      <c r="D1900" s="6">
        <f t="shared" si="149"/>
        <v>3.4958546688144613E-3</v>
      </c>
      <c r="E1900" s="6">
        <f t="shared" si="150"/>
        <v>5.7040737993062657E-3</v>
      </c>
      <c r="F1900" s="6">
        <f t="shared" si="146"/>
        <v>0.42860215374200783</v>
      </c>
      <c r="G1900" s="18">
        <v>4.3439214126576057E-3</v>
      </c>
      <c r="H1900" s="9">
        <f t="shared" si="147"/>
        <v>6.5467713702405082E-3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-4.5242597063376633E-2</v>
      </c>
      <c r="D1901" s="6">
        <f t="shared" si="149"/>
        <v>2.0468925890390561E-3</v>
      </c>
      <c r="E1901" s="6">
        <f t="shared" si="150"/>
        <v>3.4958546688144613E-3</v>
      </c>
      <c r="F1901" s="6">
        <f t="shared" si="146"/>
        <v>0.19109696687635921</v>
      </c>
      <c r="G1901" s="18">
        <v>6.9871451167514862E-3</v>
      </c>
      <c r="H1901" s="9">
        <f t="shared" si="147"/>
        <v>4.371463906706302E-3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-6.1951290702990332E-2</v>
      </c>
      <c r="D1902" s="6">
        <f t="shared" si="149"/>
        <v>3.8379624197664164E-3</v>
      </c>
      <c r="E1902" s="6">
        <f t="shared" si="150"/>
        <v>2.0468925890390561E-3</v>
      </c>
      <c r="F1902" s="6">
        <f t="shared" si="146"/>
        <v>0.46271697122502559</v>
      </c>
      <c r="G1902" s="18">
        <v>3.2057185412886378E-3</v>
      </c>
      <c r="H1902" s="9">
        <f t="shared" si="147"/>
        <v>6.8023302714953901E-3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-6.7478586820144598E-2</v>
      </c>
      <c r="D1903" s="6">
        <f t="shared" si="149"/>
        <v>4.5533596792437922E-3</v>
      </c>
      <c r="E1903" s="6">
        <f t="shared" si="150"/>
        <v>3.8379624197664164E-3</v>
      </c>
      <c r="F1903" s="6">
        <f t="shared" si="146"/>
        <v>0.11316111383790543</v>
      </c>
      <c r="G1903" s="18">
        <v>4.659065015710318E-3</v>
      </c>
      <c r="H1903" s="9">
        <f t="shared" si="147"/>
        <v>3.3639428330146368E-3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-5.8369112895276756E-2</v>
      </c>
      <c r="D1904" s="6">
        <f t="shared" si="149"/>
        <v>3.4069533401815634E-3</v>
      </c>
      <c r="E1904" s="6">
        <f t="shared" si="150"/>
        <v>4.5533596792437922E-3</v>
      </c>
      <c r="F1904" s="6">
        <f t="shared" si="146"/>
        <v>0.21692770032859973</v>
      </c>
      <c r="G1904" s="18">
        <v>4.6582239322964297E-3</v>
      </c>
      <c r="H1904" s="9">
        <f t="shared" si="147"/>
        <v>4.657549788554061E-3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-6.8630448254684631E-2</v>
      </c>
      <c r="D1905" s="6">
        <f t="shared" si="149"/>
        <v>4.7101384276389451E-3</v>
      </c>
      <c r="E1905" s="6">
        <f t="shared" si="150"/>
        <v>3.4069533401815634E-3</v>
      </c>
      <c r="F1905" s="6">
        <f t="shared" si="146"/>
        <v>0.21676064449019569</v>
      </c>
      <c r="G1905" s="18">
        <v>1.0148002763275999E-2</v>
      </c>
      <c r="H1905" s="9">
        <f t="shared" si="147"/>
        <v>4.655756055574601E-3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-5.6316262218927743E-2</v>
      </c>
      <c r="D1906" s="6">
        <f t="shared" si="149"/>
        <v>3.1715213903110284E-3</v>
      </c>
      <c r="E1906" s="6">
        <f t="shared" si="150"/>
        <v>4.7101384276389451E-3</v>
      </c>
      <c r="F1906" s="6">
        <f t="shared" si="146"/>
        <v>0.95434956242360147</v>
      </c>
      <c r="G1906" s="18">
        <v>7.1426411649206578E-3</v>
      </c>
      <c r="H1906" s="9">
        <f t="shared" si="147"/>
        <v>9.7690816478500243E-3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-7.5897962043415937E-2</v>
      </c>
      <c r="D1907" s="6">
        <f t="shared" si="149"/>
        <v>5.7605006423438066E-3</v>
      </c>
      <c r="E1907" s="6">
        <f t="shared" si="150"/>
        <v>3.1715213903110284E-3</v>
      </c>
      <c r="F1907" s="6">
        <f t="shared" si="146"/>
        <v>0.48274562620293099</v>
      </c>
      <c r="G1907" s="18">
        <v>8.8784359693907383E-3</v>
      </c>
      <c r="H1907" s="9">
        <f t="shared" si="147"/>
        <v>6.9479898258628077E-3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-6.2791825607801888E-2</v>
      </c>
      <c r="D1908" s="6">
        <f t="shared" si="149"/>
        <v>3.9428133631606048E-3</v>
      </c>
      <c r="E1908" s="6">
        <f t="shared" si="150"/>
        <v>5.7605006423438066E-3</v>
      </c>
      <c r="F1908" s="6">
        <f t="shared" si="146"/>
        <v>0.7352761249110733</v>
      </c>
      <c r="G1908" s="18">
        <v>5.5917030995529544E-3</v>
      </c>
      <c r="H1908" s="9">
        <f t="shared" si="147"/>
        <v>8.5748243417056273E-3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-8.2930886650614877E-2</v>
      </c>
      <c r="D1909" s="6">
        <f t="shared" si="149"/>
        <v>6.8775319606571329E-3</v>
      </c>
      <c r="E1909" s="6">
        <f t="shared" si="150"/>
        <v>3.9428133631606048E-3</v>
      </c>
      <c r="F1909" s="6">
        <f t="shared" si="146"/>
        <v>0.30361680693985682</v>
      </c>
      <c r="G1909" s="18">
        <v>1.1653684234375539E-2</v>
      </c>
      <c r="H1909" s="9">
        <f t="shared" si="147"/>
        <v>5.5101434367887088E-3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-6.0757120232963625E-2</v>
      </c>
      <c r="D1910" s="6">
        <f t="shared" si="149"/>
        <v>3.6914276590027978E-3</v>
      </c>
      <c r="E1910" s="6">
        <f t="shared" si="150"/>
        <v>6.8775319606571329E-3</v>
      </c>
      <c r="F1910" s="6">
        <f t="shared" si="146"/>
        <v>1.2523648655410249</v>
      </c>
      <c r="G1910" s="18">
        <v>1.2345503963783377E-2</v>
      </c>
      <c r="H1910" s="9">
        <f t="shared" si="147"/>
        <v>1.1190910890276202E-2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-8.2511205446464841E-2</v>
      </c>
      <c r="D1911" s="6">
        <f t="shared" si="149"/>
        <v>6.808099024228729E-3</v>
      </c>
      <c r="E1911" s="6">
        <f t="shared" si="150"/>
        <v>3.6914276590027978E-3</v>
      </c>
      <c r="F1911" s="6">
        <f t="shared" si="146"/>
        <v>1.4027382227459231</v>
      </c>
      <c r="G1911" s="18">
        <v>2.061013186323889E-2</v>
      </c>
      <c r="H1911" s="9">
        <f t="shared" si="147"/>
        <v>1.1843725016842983E-2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-7.8275728371101375E-2</v>
      </c>
      <c r="D1912" s="6">
        <f t="shared" si="149"/>
        <v>6.1270896520264446E-3</v>
      </c>
      <c r="E1912" s="6">
        <f t="shared" si="150"/>
        <v>6.808099024228729E-3</v>
      </c>
      <c r="F1912" s="6">
        <f t="shared" si="146"/>
        <v>3.8741764167548505</v>
      </c>
      <c r="G1912" s="18">
        <v>9.2686100903244997E-3</v>
      </c>
      <c r="H1912" s="9">
        <f t="shared" si="147"/>
        <v>1.9682927670331085E-2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-5.5721951427068345E-2</v>
      </c>
      <c r="D1913" s="6">
        <f t="shared" si="149"/>
        <v>3.1049358708405638E-3</v>
      </c>
      <c r="E1913" s="6">
        <f t="shared" si="150"/>
        <v>6.1270896520264446E-3</v>
      </c>
      <c r="F1913" s="6">
        <f t="shared" si="146"/>
        <v>0.79954825517153272</v>
      </c>
      <c r="G1913" s="18">
        <v>1.0034514607869315E-2</v>
      </c>
      <c r="H1913" s="9">
        <f t="shared" si="147"/>
        <v>8.941746223034586E-3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-7.8330369776867831E-2</v>
      </c>
      <c r="D1914" s="6">
        <f t="shared" si="149"/>
        <v>6.1356468293808494E-3</v>
      </c>
      <c r="E1914" s="6">
        <f t="shared" si="150"/>
        <v>3.1049358708405638E-3</v>
      </c>
      <c r="F1914" s="6">
        <f t="shared" si="146"/>
        <v>0.9334337121616082</v>
      </c>
      <c r="G1914" s="18">
        <v>1.3017223467458197E-2</v>
      </c>
      <c r="H1914" s="9">
        <f t="shared" si="147"/>
        <v>9.6614373266176515E-3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-6.0919649233878215E-2</v>
      </c>
      <c r="D1915" s="6">
        <f t="shared" si="149"/>
        <v>3.7112036627787587E-3</v>
      </c>
      <c r="E1915" s="6">
        <f t="shared" si="150"/>
        <v>6.1356468293808494E-3</v>
      </c>
      <c r="F1915" s="6">
        <f t="shared" si="146"/>
        <v>1.5575162266518461</v>
      </c>
      <c r="G1915" s="18">
        <v>1.1738213685378003E-2</v>
      </c>
      <c r="H1915" s="9">
        <f t="shared" si="147"/>
        <v>1.2480048984887223E-2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-5.5279864998206869E-2</v>
      </c>
      <c r="D1916" s="6">
        <f t="shared" si="149"/>
        <v>3.0558634742199769E-3</v>
      </c>
      <c r="E1916" s="6">
        <f t="shared" si="150"/>
        <v>3.7112036627787587E-3</v>
      </c>
      <c r="F1916" s="6">
        <f t="shared" si="146"/>
        <v>1.270039925677156</v>
      </c>
      <c r="G1916" s="18">
        <v>5.6631925991199074E-3</v>
      </c>
      <c r="H1916" s="9">
        <f t="shared" si="147"/>
        <v>1.1269604809740028E-2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-8.9349399507739125E-2</v>
      </c>
      <c r="D1917" s="6">
        <f t="shared" si="149"/>
        <v>7.9833151923935728E-3</v>
      </c>
      <c r="E1917" s="6">
        <f t="shared" si="150"/>
        <v>3.0558634742199769E-3</v>
      </c>
      <c r="F1917" s="6">
        <f t="shared" si="146"/>
        <v>0.31084276728560567</v>
      </c>
      <c r="G1917" s="18">
        <v>1.0502071027252887E-2</v>
      </c>
      <c r="H1917" s="9">
        <f t="shared" si="147"/>
        <v>5.5753274996685675E-3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-4.963485467986678E-2</v>
      </c>
      <c r="D1918" s="6">
        <f t="shared" si="149"/>
        <v>2.4636187990914934E-3</v>
      </c>
      <c r="E1918" s="6">
        <f t="shared" si="150"/>
        <v>7.9833151923935728E-3</v>
      </c>
      <c r="F1918" s="6">
        <f t="shared" si="146"/>
        <v>1.020961091432671</v>
      </c>
      <c r="G1918" s="18">
        <v>1.6944322723846158E-2</v>
      </c>
      <c r="H1918" s="9">
        <f t="shared" si="147"/>
        <v>1.0104261929664486E-2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-5.8313681083682047E-2</v>
      </c>
      <c r="D1919" s="6">
        <f t="shared" si="149"/>
        <v>3.4004854015293774E-3</v>
      </c>
      <c r="E1919" s="6">
        <f t="shared" si="150"/>
        <v>2.4636187990914934E-3</v>
      </c>
      <c r="F1919" s="6">
        <f t="shared" si="146"/>
        <v>2.6247558933197261</v>
      </c>
      <c r="G1919" s="18">
        <v>1.3922129957996021E-2</v>
      </c>
      <c r="H1919" s="9">
        <f t="shared" si="147"/>
        <v>1.6201098398934952E-2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-4.4040776386482947E-2</v>
      </c>
      <c r="D1920" s="6">
        <f t="shared" si="149"/>
        <v>1.9395899847241939E-3</v>
      </c>
      <c r="E1920" s="6">
        <f t="shared" si="150"/>
        <v>3.4004854015293774E-3</v>
      </c>
      <c r="F1920" s="6">
        <f t="shared" si="146"/>
        <v>1.7784652200214959</v>
      </c>
      <c r="G1920" s="18">
        <v>1.3039334220402148E-2</v>
      </c>
      <c r="H1920" s="9">
        <f t="shared" si="147"/>
        <v>1.3335910992585005E-2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-8.5756104884532974E-2</v>
      </c>
      <c r="D1921" s="6">
        <f t="shared" si="149"/>
        <v>7.3541095249670205E-3</v>
      </c>
      <c r="E1921" s="6">
        <f t="shared" si="150"/>
        <v>1.9395899847241939E-3</v>
      </c>
      <c r="F1921" s="6">
        <f t="shared" si="146"/>
        <v>1.5623922451784042</v>
      </c>
      <c r="G1921" s="18">
        <v>2.3838862630962042E-2</v>
      </c>
      <c r="H1921" s="9">
        <f t="shared" si="147"/>
        <v>1.2499568973282256E-2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-6.8447835258798578E-2</v>
      </c>
      <c r="D1922" s="6">
        <f t="shared" si="149"/>
        <v>4.6851061516156294E-3</v>
      </c>
      <c r="E1922" s="6">
        <f t="shared" si="150"/>
        <v>7.3541095249670205E-3</v>
      </c>
      <c r="F1922" s="6">
        <f t="shared" si="146"/>
        <v>5.1763231529304123</v>
      </c>
      <c r="G1922" s="18">
        <v>1.9815011987325513E-2</v>
      </c>
      <c r="H1922" s="9">
        <f t="shared" si="147"/>
        <v>2.2751534350303526E-2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-6.4941806537072308E-2</v>
      </c>
      <c r="D1923" s="6">
        <f t="shared" si="149"/>
        <v>4.2174382362985272E-3</v>
      </c>
      <c r="E1923" s="6">
        <f t="shared" si="150"/>
        <v>4.6851061516156294E-3</v>
      </c>
      <c r="F1923" s="6">
        <f t="shared" si="146"/>
        <v>3.5823667770097973</v>
      </c>
      <c r="G1923" s="18">
        <v>1.056385767651217E-2</v>
      </c>
      <c r="H1923" s="9">
        <f t="shared" si="147"/>
        <v>1.8927141297643967E-2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-8.1006861517453316E-2</v>
      </c>
      <c r="D1924" s="6">
        <f t="shared" si="149"/>
        <v>6.5621116129078588E-3</v>
      </c>
      <c r="E1924" s="6">
        <f t="shared" si="150"/>
        <v>4.2174382362985272E-3</v>
      </c>
      <c r="F1924" s="6">
        <f t="shared" si="146"/>
        <v>1.0324552421645252</v>
      </c>
      <c r="G1924" s="18">
        <v>9.3685914493971158E-3</v>
      </c>
      <c r="H1924" s="9">
        <f t="shared" si="147"/>
        <v>1.0160980475153592E-2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-8.0153057975897252E-2</v>
      </c>
      <c r="D1925" s="6">
        <f t="shared" si="149"/>
        <v>6.4245127028875462E-3</v>
      </c>
      <c r="E1925" s="6">
        <f t="shared" si="150"/>
        <v>6.5621116129078588E-3</v>
      </c>
      <c r="F1925" s="6">
        <f t="shared" si="146"/>
        <v>0.81649104737288847</v>
      </c>
      <c r="G1925" s="18">
        <v>1.647331852483986E-2</v>
      </c>
      <c r="H1925" s="9">
        <f t="shared" si="147"/>
        <v>9.0359894166211173E-3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-6.7060967023942764E-2</v>
      </c>
      <c r="D1926" s="6">
        <f t="shared" si="149"/>
        <v>4.4971732981863386E-3</v>
      </c>
      <c r="E1926" s="6">
        <f t="shared" si="150"/>
        <v>6.4245127028875462E-3</v>
      </c>
      <c r="F1926" s="6">
        <f t="shared" si="146"/>
        <v>2.4822797669958412</v>
      </c>
      <c r="G1926" s="18">
        <v>2.4358708461005775E-2</v>
      </c>
      <c r="H1926" s="9">
        <f t="shared" si="147"/>
        <v>1.5755252352773794E-2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-4.2123969591040616E-2</v>
      </c>
      <c r="D1927" s="6">
        <f t="shared" si="149"/>
        <v>1.7744288141069145E-3</v>
      </c>
      <c r="E1927" s="6">
        <f t="shared" si="150"/>
        <v>4.4971732981863386E-3</v>
      </c>
      <c r="F1927" s="6">
        <f t="shared" si="146"/>
        <v>5.4034108218853714</v>
      </c>
      <c r="G1927" s="18">
        <v>2.9099919932181268E-2</v>
      </c>
      <c r="H1927" s="9">
        <f t="shared" si="147"/>
        <v>2.3245237838932457E-2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-6.2479844859053037E-2</v>
      </c>
      <c r="D1928" s="6">
        <f t="shared" si="149"/>
        <v>3.9037310136113361E-3</v>
      </c>
      <c r="E1928" s="6">
        <f t="shared" si="150"/>
        <v>1.7744288141069145E-3</v>
      </c>
      <c r="F1928" s="6">
        <f t="shared" si="146"/>
        <v>7.7028133700503192</v>
      </c>
      <c r="G1928" s="18">
        <v>8.9356761514425547E-3</v>
      </c>
      <c r="H1928" s="9">
        <f t="shared" si="147"/>
        <v>2.7753942729007566E-2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-5.884621646047139E-2</v>
      </c>
      <c r="D1929" s="6">
        <f t="shared" si="149"/>
        <v>3.4628771917126541E-3</v>
      </c>
      <c r="E1929" s="6">
        <f t="shared" si="150"/>
        <v>3.9037310136113361E-3</v>
      </c>
      <c r="F1929" s="6">
        <f t="shared" si="146"/>
        <v>0.74437229734166477</v>
      </c>
      <c r="G1929" s="18">
        <v>7.0693907696045373E-3</v>
      </c>
      <c r="H1929" s="9">
        <f t="shared" si="147"/>
        <v>8.6277013007038245E-3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-5.1483845779536276E-2</v>
      </c>
      <c r="D1930" s="6">
        <f t="shared" si="149"/>
        <v>2.6505863762510753E-3</v>
      </c>
      <c r="E1930" s="6">
        <f t="shared" si="150"/>
        <v>3.4628771917126541E-3</v>
      </c>
      <c r="F1930" s="6">
        <f t="shared" si="146"/>
        <v>0.47332468436857089</v>
      </c>
      <c r="G1930" s="18">
        <v>1.0107205683926189E-2</v>
      </c>
      <c r="H1930" s="9">
        <f t="shared" si="147"/>
        <v>6.8798596233394967E-3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-6.8257685826525805E-2</v>
      </c>
      <c r="D1931" s="6">
        <f t="shared" si="149"/>
        <v>4.6591116743927019E-3</v>
      </c>
      <c r="E1931" s="6">
        <f t="shared" si="150"/>
        <v>2.6505863762510753E-3</v>
      </c>
      <c r="F1931" s="6">
        <f t="shared" si="146"/>
        <v>0.946679674006216</v>
      </c>
      <c r="G1931" s="18">
        <v>8.9254559633549415E-3</v>
      </c>
      <c r="H1931" s="9">
        <f t="shared" si="147"/>
        <v>9.729746522937871E-3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-5.0227522504936242E-2</v>
      </c>
      <c r="D1932" s="6">
        <f t="shared" si="149"/>
        <v>2.5228040169838766E-3</v>
      </c>
      <c r="E1932" s="6">
        <f t="shared" si="150"/>
        <v>4.6591116743927019E-3</v>
      </c>
      <c r="F1932" s="6">
        <f t="shared" si="146"/>
        <v>0.74277929981446777</v>
      </c>
      <c r="G1932" s="18">
        <v>7.6724259028286184E-3</v>
      </c>
      <c r="H1932" s="9">
        <f t="shared" si="147"/>
        <v>8.6184644793284824E-3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-6.9910186206741901E-2</v>
      </c>
      <c r="D1933" s="6">
        <f t="shared" si="149"/>
        <v>4.8874341354613257E-3</v>
      </c>
      <c r="E1933" s="6">
        <f t="shared" si="150"/>
        <v>2.5228040169838766E-3</v>
      </c>
      <c r="F1933" s="6">
        <f t="shared" ref="F1933:F1996" si="151">B$6+B$7*E1933+B$8*(G1932*100)^2</f>
        <v>0.5539034585098922</v>
      </c>
      <c r="G1933" s="18">
        <v>4.4411935631496757E-3</v>
      </c>
      <c r="H1933" s="9">
        <f t="shared" ref="H1933:H1996" si="152">SQRT(F1933)/100</f>
        <v>7.4424690695352727E-3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-8.7848764416981778E-2</v>
      </c>
      <c r="D1934" s="6">
        <f t="shared" ref="D1934:D1997" si="154">C1934^2</f>
        <v>7.7174054095903635E-3</v>
      </c>
      <c r="E1934" s="6">
        <f t="shared" si="150"/>
        <v>4.8874341354613257E-3</v>
      </c>
      <c r="F1934" s="6">
        <f t="shared" si="151"/>
        <v>0.19896674724476854</v>
      </c>
      <c r="G1934" s="18">
        <v>9.6266264996733783E-3</v>
      </c>
      <c r="H1934" s="9">
        <f t="shared" si="152"/>
        <v>4.4605688790194525E-3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-3.9205818166939563E-2</v>
      </c>
      <c r="D1935" s="6">
        <f t="shared" si="154"/>
        <v>1.5370961781391282E-3</v>
      </c>
      <c r="E1935" s="6">
        <f t="shared" ref="E1935:E1998" si="155">D1934</f>
        <v>7.7174054095903635E-3</v>
      </c>
      <c r="F1935" s="6">
        <f t="shared" si="151"/>
        <v>0.86105843816749383</v>
      </c>
      <c r="G1935" s="18">
        <v>1.1781137528348034E-2</v>
      </c>
      <c r="H1935" s="9">
        <f t="shared" si="152"/>
        <v>9.2793234568447607E-3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-6.3065388105091325E-2</v>
      </c>
      <c r="D1936" s="6">
        <f t="shared" si="154"/>
        <v>3.9772431768457942E-3</v>
      </c>
      <c r="E1936" s="6">
        <f t="shared" si="155"/>
        <v>1.5370961781391282E-3</v>
      </c>
      <c r="F1936" s="6">
        <f t="shared" si="151"/>
        <v>1.2790175178134791</v>
      </c>
      <c r="G1936" s="18">
        <v>1.3848067418067406E-2</v>
      </c>
      <c r="H1936" s="9">
        <f t="shared" si="152"/>
        <v>1.130936566662109E-2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-5.1864944396125032E-2</v>
      </c>
      <c r="D1937" s="6">
        <f t="shared" si="154"/>
        <v>2.6899724572131412E-3</v>
      </c>
      <c r="E1937" s="6">
        <f t="shared" si="155"/>
        <v>3.9772431768457942E-3</v>
      </c>
      <c r="F1937" s="6">
        <f t="shared" si="151"/>
        <v>1.7598527710906826</v>
      </c>
      <c r="G1937" s="18">
        <v>1.3559462274844751E-2</v>
      </c>
      <c r="H1937" s="9">
        <f t="shared" si="152"/>
        <v>1.3265944259986482E-2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-5.0935412419600173E-2</v>
      </c>
      <c r="D1938" s="6">
        <f t="shared" si="154"/>
        <v>2.5944162383547595E-3</v>
      </c>
      <c r="E1938" s="6">
        <f t="shared" si="155"/>
        <v>2.6899724572131412E-3</v>
      </c>
      <c r="F1938" s="6">
        <f t="shared" si="151"/>
        <v>1.6879780135954652</v>
      </c>
      <c r="G1938" s="18">
        <v>1.0433949718763196E-2</v>
      </c>
      <c r="H1938" s="9">
        <f t="shared" si="152"/>
        <v>1.2992220801677692E-2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-7.3177819777524508E-2</v>
      </c>
      <c r="D1939" s="6">
        <f t="shared" si="154"/>
        <v>5.3549933073918574E-3</v>
      </c>
      <c r="E1939" s="6">
        <f t="shared" si="155"/>
        <v>2.5944162383547595E-3</v>
      </c>
      <c r="F1939" s="6">
        <f t="shared" si="151"/>
        <v>1.007570226633816</v>
      </c>
      <c r="G1939" s="18">
        <v>7.4502557468806825E-3</v>
      </c>
      <c r="H1939" s="9">
        <f t="shared" si="152"/>
        <v>1.0037779767626981E-2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-6.0693221680497872E-2</v>
      </c>
      <c r="D1940" s="6">
        <f t="shared" si="154"/>
        <v>3.6836671579580571E-3</v>
      </c>
      <c r="E1940" s="6">
        <f t="shared" si="155"/>
        <v>5.3549933073918574E-3</v>
      </c>
      <c r="F1940" s="6">
        <f t="shared" si="151"/>
        <v>0.52365696986584331</v>
      </c>
      <c r="G1940" s="18">
        <v>8.1361809764424163E-3</v>
      </c>
      <c r="H1940" s="9">
        <f t="shared" si="152"/>
        <v>7.2364146499896151E-3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-8.2672724764818017E-2</v>
      </c>
      <c r="D1941" s="6">
        <f t="shared" si="154"/>
        <v>6.834779420039354E-3</v>
      </c>
      <c r="E1941" s="6">
        <f t="shared" si="155"/>
        <v>3.6836671579580571E-3</v>
      </c>
      <c r="F1941" s="6">
        <f t="shared" si="151"/>
        <v>0.62051770405827633</v>
      </c>
      <c r="G1941" s="18">
        <v>1.419163859667549E-2</v>
      </c>
      <c r="H1941" s="9">
        <f t="shared" si="152"/>
        <v>7.8772946121005039E-3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-6.6471743072107015E-2</v>
      </c>
      <c r="D1942" s="6">
        <f t="shared" si="154"/>
        <v>4.4184926270442069E-3</v>
      </c>
      <c r="E1942" s="6">
        <f t="shared" si="155"/>
        <v>6.834779420039354E-3</v>
      </c>
      <c r="F1942" s="6">
        <f t="shared" si="151"/>
        <v>1.8474979158075837</v>
      </c>
      <c r="G1942" s="18">
        <v>1.4417959937350542E-2</v>
      </c>
      <c r="H1942" s="9">
        <f t="shared" si="152"/>
        <v>1.3592269552240285E-2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-4.9021700692636047E-2</v>
      </c>
      <c r="D1943" s="6">
        <f t="shared" si="154"/>
        <v>2.4031271387983935E-3</v>
      </c>
      <c r="E1943" s="6">
        <f t="shared" si="155"/>
        <v>4.4184926270442069E-3</v>
      </c>
      <c r="F1943" s="6">
        <f t="shared" si="151"/>
        <v>1.9060430091474092</v>
      </c>
      <c r="G1943" s="18">
        <v>7.0233973499369178E-3</v>
      </c>
      <c r="H1943" s="9">
        <f t="shared" si="152"/>
        <v>1.3805951648283465E-2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-6.5981072407942473E-2</v>
      </c>
      <c r="D1944" s="6">
        <f t="shared" si="154"/>
        <v>4.3535019161021473E-3</v>
      </c>
      <c r="E1944" s="6">
        <f t="shared" si="155"/>
        <v>2.4031271387983935E-3</v>
      </c>
      <c r="F1944" s="6">
        <f t="shared" si="151"/>
        <v>0.46735508681188798</v>
      </c>
      <c r="G1944" s="18">
        <v>7.2700521550694893E-3</v>
      </c>
      <c r="H1944" s="9">
        <f t="shared" si="152"/>
        <v>6.8363373732715097E-3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-6.0437733892634647E-2</v>
      </c>
      <c r="D1945" s="6">
        <f t="shared" si="154"/>
        <v>3.6527196780769189E-3</v>
      </c>
      <c r="E1945" s="6">
        <f t="shared" si="155"/>
        <v>4.3535019161021473E-3</v>
      </c>
      <c r="F1945" s="6">
        <f t="shared" si="151"/>
        <v>0.49950563020588495</v>
      </c>
      <c r="G1945" s="18">
        <v>8.2864257625102824E-3</v>
      </c>
      <c r="H1945" s="9">
        <f t="shared" si="152"/>
        <v>7.0675712250099394E-3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-6.3469547794734169E-2</v>
      </c>
      <c r="D1946" s="6">
        <f t="shared" si="154"/>
        <v>4.0283834972680453E-3</v>
      </c>
      <c r="E1946" s="6">
        <f t="shared" si="155"/>
        <v>3.6527196780769189E-3</v>
      </c>
      <c r="F1946" s="6">
        <f t="shared" si="151"/>
        <v>0.64290193408538654</v>
      </c>
      <c r="G1946" s="18">
        <v>8.9264519647439845E-3</v>
      </c>
      <c r="H1946" s="9">
        <f t="shared" si="152"/>
        <v>8.0181165748908038E-3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-7.1816960141352248E-2</v>
      </c>
      <c r="D1947" s="6">
        <f t="shared" si="154"/>
        <v>5.1576757639445773E-3</v>
      </c>
      <c r="E1947" s="6">
        <f t="shared" si="155"/>
        <v>4.0283834972680453E-3</v>
      </c>
      <c r="F1947" s="6">
        <f t="shared" si="151"/>
        <v>0.74288783057021535</v>
      </c>
      <c r="G1947" s="18">
        <v>5.6565229893506376E-3</v>
      </c>
      <c r="H1947" s="9">
        <f t="shared" si="152"/>
        <v>8.6190940972367593E-3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-3.7146743011069891E-2</v>
      </c>
      <c r="D1948" s="6">
        <f t="shared" si="154"/>
        <v>1.3798805163304697E-3</v>
      </c>
      <c r="E1948" s="6">
        <f t="shared" si="155"/>
        <v>5.1576757639445773E-3</v>
      </c>
      <c r="F1948" s="6">
        <f t="shared" si="151"/>
        <v>0.31033369484293344</v>
      </c>
      <c r="G1948" s="18">
        <v>1.3294815031697658E-2</v>
      </c>
      <c r="H1948" s="9">
        <f t="shared" si="152"/>
        <v>5.5707602249866527E-3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-5.8326582594037495E-2</v>
      </c>
      <c r="D1949" s="6">
        <f t="shared" si="154"/>
        <v>3.4019902370990775E-3</v>
      </c>
      <c r="E1949" s="6">
        <f t="shared" si="155"/>
        <v>1.3798805163304697E-3</v>
      </c>
      <c r="F1949" s="6">
        <f t="shared" si="151"/>
        <v>1.6233873603337778</v>
      </c>
      <c r="G1949" s="18">
        <v>8.8248178025083588E-3</v>
      </c>
      <c r="H1949" s="9">
        <f t="shared" si="152"/>
        <v>1.2741221920733419E-2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-6.848202955166606E-2</v>
      </c>
      <c r="D1950" s="6">
        <f t="shared" si="154"/>
        <v>4.6897883715152633E-3</v>
      </c>
      <c r="E1950" s="6">
        <f t="shared" si="155"/>
        <v>3.4019902370990775E-3</v>
      </c>
      <c r="F1950" s="6">
        <f t="shared" si="151"/>
        <v>0.72646648068512665</v>
      </c>
      <c r="G1950" s="18">
        <v>5.8274939166326964E-3</v>
      </c>
      <c r="H1950" s="9">
        <f t="shared" si="152"/>
        <v>8.5233003037856574E-3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-5.7541927761900702E-2</v>
      </c>
      <c r="D1951" s="6">
        <f t="shared" si="154"/>
        <v>3.3110734505557987E-3</v>
      </c>
      <c r="E1951" s="6">
        <f t="shared" si="155"/>
        <v>4.6897883715152633E-3</v>
      </c>
      <c r="F1951" s="6">
        <f t="shared" si="151"/>
        <v>0.32810876045264814</v>
      </c>
      <c r="G1951" s="18">
        <v>6.9220305910886277E-3</v>
      </c>
      <c r="H1951" s="9">
        <f t="shared" si="152"/>
        <v>5.7280778665504207E-3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-6.5124916976970398E-2</v>
      </c>
      <c r="D1952" s="6">
        <f t="shared" si="154"/>
        <v>4.2412548112572869E-3</v>
      </c>
      <c r="E1952" s="6">
        <f t="shared" si="155"/>
        <v>3.3110734505557987E-3</v>
      </c>
      <c r="F1952" s="6">
        <f t="shared" si="151"/>
        <v>0.45460546343130215</v>
      </c>
      <c r="G1952" s="18">
        <v>8.0450985832124528E-3</v>
      </c>
      <c r="H1952" s="9">
        <f t="shared" si="152"/>
        <v>6.7424436477534037E-3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-5.8107107064291078E-2</v>
      </c>
      <c r="D1953" s="6">
        <f t="shared" si="154"/>
        <v>3.3764358913809861E-3</v>
      </c>
      <c r="E1953" s="6">
        <f t="shared" si="155"/>
        <v>4.2412548112572869E-3</v>
      </c>
      <c r="F1953" s="6">
        <f t="shared" si="151"/>
        <v>0.60719231756875869</v>
      </c>
      <c r="G1953" s="18">
        <v>5.8103993203965946E-3</v>
      </c>
      <c r="H1953" s="9">
        <f t="shared" si="152"/>
        <v>7.7922546003628412E-3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-5.8110801825503877E-2</v>
      </c>
      <c r="D1954" s="6">
        <f t="shared" si="154"/>
        <v>3.3768652888029847E-3</v>
      </c>
      <c r="E1954" s="6">
        <f t="shared" si="155"/>
        <v>3.3764358913809861E-3</v>
      </c>
      <c r="F1954" s="6">
        <f t="shared" si="151"/>
        <v>0.3261938040854554</v>
      </c>
      <c r="G1954" s="18">
        <v>6.8290927194481141E-3</v>
      </c>
      <c r="H1954" s="9">
        <f t="shared" si="152"/>
        <v>5.7113378825407925E-3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-5.9995095686699113E-2</v>
      </c>
      <c r="D1955" s="6">
        <f t="shared" si="154"/>
        <v>3.5994115064561824E-3</v>
      </c>
      <c r="E1955" s="6">
        <f t="shared" si="155"/>
        <v>3.3768652888029847E-3</v>
      </c>
      <c r="F1955" s="6">
        <f t="shared" si="151"/>
        <v>0.44301567500011574</v>
      </c>
      <c r="G1955" s="18">
        <v>5.6095432415211406E-3</v>
      </c>
      <c r="H1955" s="9">
        <f t="shared" si="152"/>
        <v>6.6559422698827227E-3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-6.6890190067865632E-2</v>
      </c>
      <c r="D1956" s="6">
        <f t="shared" si="154"/>
        <v>4.4742975273151901E-3</v>
      </c>
      <c r="E1956" s="6">
        <f t="shared" si="155"/>
        <v>3.5994115064561824E-3</v>
      </c>
      <c r="F1956" s="6">
        <f t="shared" si="151"/>
        <v>0.30540113835218013</v>
      </c>
      <c r="G1956" s="18">
        <v>5.7900418456105071E-3</v>
      </c>
      <c r="H1956" s="9">
        <f t="shared" si="152"/>
        <v>5.5263110512545352E-3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-4.9388008854339797E-2</v>
      </c>
      <c r="D1957" s="6">
        <f t="shared" si="154"/>
        <v>2.4391754185963464E-3</v>
      </c>
      <c r="E1957" s="6">
        <f t="shared" si="155"/>
        <v>4.4742975273151901E-3</v>
      </c>
      <c r="F1957" s="6">
        <f t="shared" si="151"/>
        <v>0.32414305454221909</v>
      </c>
      <c r="G1957" s="18">
        <v>6.2365456493963479E-3</v>
      </c>
      <c r="H1957" s="9">
        <f t="shared" si="152"/>
        <v>5.6933562556915332E-3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-6.1669676348623075E-2</v>
      </c>
      <c r="D1958" s="6">
        <f t="shared" si="154"/>
        <v>3.8031489809439204E-3</v>
      </c>
      <c r="E1958" s="6">
        <f t="shared" si="155"/>
        <v>2.4391754185963464E-3</v>
      </c>
      <c r="F1958" s="6">
        <f t="shared" si="151"/>
        <v>0.37269397233507845</v>
      </c>
      <c r="G1958" s="18">
        <v>3.7290422356261242E-3</v>
      </c>
      <c r="H1958" s="9">
        <f t="shared" si="152"/>
        <v>6.1048666843353631E-3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-7.0356717956157777E-2</v>
      </c>
      <c r="D1959" s="6">
        <f t="shared" si="154"/>
        <v>4.9500677615623339E-3</v>
      </c>
      <c r="E1959" s="6">
        <f t="shared" si="155"/>
        <v>3.8031489809439204E-3</v>
      </c>
      <c r="F1959" s="6">
        <f t="shared" si="151"/>
        <v>0.14608524771309744</v>
      </c>
      <c r="G1959" s="18">
        <v>7.5557760089574192E-3</v>
      </c>
      <c r="H1959" s="9">
        <f t="shared" si="152"/>
        <v>3.8221099894311973E-3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-6.2384298915847791E-2</v>
      </c>
      <c r="D1960" s="6">
        <f t="shared" si="154"/>
        <v>3.8918007512218477E-3</v>
      </c>
      <c r="E1960" s="6">
        <f t="shared" si="155"/>
        <v>4.9500677615623339E-3</v>
      </c>
      <c r="F1960" s="6">
        <f t="shared" si="151"/>
        <v>0.53798963237959141</v>
      </c>
      <c r="G1960" s="18">
        <v>5.9834379941761358E-3</v>
      </c>
      <c r="H1960" s="9">
        <f t="shared" si="152"/>
        <v>7.3347776542959462E-3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-4.694241864833687E-2</v>
      </c>
      <c r="D1961" s="6">
        <f t="shared" si="154"/>
        <v>2.2035906685557252E-3</v>
      </c>
      <c r="E1961" s="6">
        <f t="shared" si="155"/>
        <v>3.8918007512218477E-3</v>
      </c>
      <c r="F1961" s="6">
        <f t="shared" si="151"/>
        <v>0.34475302750103315</v>
      </c>
      <c r="G1961" s="18">
        <v>1.018030016625531E-2</v>
      </c>
      <c r="H1961" s="9">
        <f t="shared" si="152"/>
        <v>5.8715673163222204E-3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-6.1367512608950868E-2</v>
      </c>
      <c r="D1962" s="6">
        <f t="shared" si="154"/>
        <v>3.7659716038097439E-3</v>
      </c>
      <c r="E1962" s="6">
        <f t="shared" si="155"/>
        <v>2.2035906685557252E-3</v>
      </c>
      <c r="F1962" s="6">
        <f t="shared" si="151"/>
        <v>0.96009665515215814</v>
      </c>
      <c r="G1962" s="18">
        <v>3.6495088917086549E-3</v>
      </c>
      <c r="H1962" s="9">
        <f t="shared" si="152"/>
        <v>9.7984521999760661E-3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-5.7983700662522217E-2</v>
      </c>
      <c r="D1963" s="6">
        <f t="shared" si="154"/>
        <v>3.3621095425209794E-3</v>
      </c>
      <c r="E1963" s="6">
        <f t="shared" si="155"/>
        <v>3.7659716038097439E-3</v>
      </c>
      <c r="F1963" s="6">
        <f t="shared" si="151"/>
        <v>0.14075772898518191</v>
      </c>
      <c r="G1963" s="18">
        <v>5.5535524917947549E-3</v>
      </c>
      <c r="H1963" s="9">
        <f t="shared" si="152"/>
        <v>3.7517693024116221E-3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-6.1157529093687248E-2</v>
      </c>
      <c r="D1964" s="6">
        <f t="shared" si="154"/>
        <v>3.7402433648452021E-3</v>
      </c>
      <c r="E1964" s="6">
        <f t="shared" si="155"/>
        <v>3.3621095425209794E-3</v>
      </c>
      <c r="F1964" s="6">
        <f t="shared" si="151"/>
        <v>0.29971037808616241</v>
      </c>
      <c r="G1964" s="18">
        <v>4.3505889427098649E-3</v>
      </c>
      <c r="H1964" s="9">
        <f t="shared" si="152"/>
        <v>5.474581062384248E-3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-7.8016100029897131E-2</v>
      </c>
      <c r="D1965" s="6">
        <f t="shared" si="154"/>
        <v>6.0865118638749154E-3</v>
      </c>
      <c r="E1965" s="6">
        <f t="shared" si="155"/>
        <v>3.7402433648452021E-3</v>
      </c>
      <c r="F1965" s="6">
        <f t="shared" si="151"/>
        <v>0.19164339226833696</v>
      </c>
      <c r="G1965" s="18">
        <v>1.5546041673135556E-2</v>
      </c>
      <c r="H1965" s="9">
        <f t="shared" si="152"/>
        <v>4.3777093584240721E-3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-5.1895301711184554E-2</v>
      </c>
      <c r="D1966" s="6">
        <f t="shared" si="154"/>
        <v>2.6931223396948743E-3</v>
      </c>
      <c r="E1966" s="6">
        <f t="shared" si="155"/>
        <v>6.0865118638749154E-3</v>
      </c>
      <c r="F1966" s="6">
        <f t="shared" si="151"/>
        <v>2.2128667434231217</v>
      </c>
      <c r="G1966" s="18">
        <v>5.0911845714748331E-3</v>
      </c>
      <c r="H1966" s="9">
        <f t="shared" si="152"/>
        <v>1.4875707524091491E-2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-7.3076978756362987E-2</v>
      </c>
      <c r="D1967" s="6">
        <f t="shared" si="154"/>
        <v>5.3402448241579269E-3</v>
      </c>
      <c r="E1967" s="6">
        <f t="shared" si="155"/>
        <v>2.6931223396948743E-3</v>
      </c>
      <c r="F1967" s="6">
        <f t="shared" si="151"/>
        <v>0.25499902911212297</v>
      </c>
      <c r="G1967" s="18">
        <v>1.0076147329696901E-2</v>
      </c>
      <c r="H1967" s="9">
        <f t="shared" si="152"/>
        <v>5.0497428559494297E-3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-6.9722618645234699E-2</v>
      </c>
      <c r="D1968" s="6">
        <f t="shared" si="154"/>
        <v>4.8612435507488297E-3</v>
      </c>
      <c r="E1968" s="6">
        <f t="shared" si="155"/>
        <v>5.3402448241579269E-3</v>
      </c>
      <c r="F1968" s="6">
        <f t="shared" si="151"/>
        <v>0.94121728196531607</v>
      </c>
      <c r="G1968" s="18">
        <v>6.5152746772779479E-3</v>
      </c>
      <c r="H1968" s="9">
        <f t="shared" si="152"/>
        <v>9.7016353361962446E-3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-5.3548212587546475E-2</v>
      </c>
      <c r="D1969" s="6">
        <f t="shared" si="154"/>
        <v>2.8674110713210708E-3</v>
      </c>
      <c r="E1969" s="6">
        <f t="shared" si="155"/>
        <v>4.8612435507488297E-3</v>
      </c>
      <c r="F1969" s="6">
        <f t="shared" si="151"/>
        <v>0.40514488586939879</v>
      </c>
      <c r="G1969" s="18">
        <v>1.9516182496182515E-2</v>
      </c>
      <c r="H1969" s="9">
        <f t="shared" si="152"/>
        <v>6.3650992597869107E-3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-6.1525120310574853E-2</v>
      </c>
      <c r="D1970" s="6">
        <f t="shared" si="154"/>
        <v>3.7853404292307103E-3</v>
      </c>
      <c r="E1970" s="6">
        <f t="shared" si="155"/>
        <v>2.8674110713210708E-3</v>
      </c>
      <c r="F1970" s="6">
        <f t="shared" si="151"/>
        <v>3.4755767560087505</v>
      </c>
      <c r="G1970" s="18">
        <v>8.4899505964222913E-3</v>
      </c>
      <c r="H1970" s="9">
        <f t="shared" si="152"/>
        <v>1.8642898798225428E-2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-9.074586943642178E-2</v>
      </c>
      <c r="D1971" s="6">
        <f t="shared" si="154"/>
        <v>8.2348128197721089E-3</v>
      </c>
      <c r="E1971" s="6">
        <f t="shared" si="155"/>
        <v>3.7853404292307103E-3</v>
      </c>
      <c r="F1971" s="6">
        <f t="shared" si="151"/>
        <v>0.67389196922361505</v>
      </c>
      <c r="G1971" s="18">
        <v>1.0231027999090422E-2</v>
      </c>
      <c r="H1971" s="9">
        <f t="shared" si="152"/>
        <v>8.2090923324300309E-3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-5.3398152149784661E-2</v>
      </c>
      <c r="D1972" s="6">
        <f t="shared" si="154"/>
        <v>2.851362653011552E-3</v>
      </c>
      <c r="E1972" s="6">
        <f t="shared" si="155"/>
        <v>8.2348128197721089E-3</v>
      </c>
      <c r="F1972" s="6">
        <f t="shared" si="151"/>
        <v>0.96999585627259077</v>
      </c>
      <c r="G1972" s="18">
        <v>1.2417958477837467E-2</v>
      </c>
      <c r="H1972" s="9">
        <f t="shared" si="152"/>
        <v>9.8488367651849654E-3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-4.7573857560618722E-2</v>
      </c>
      <c r="D1973" s="6">
        <f t="shared" si="154"/>
        <v>2.2632719231980391E-3</v>
      </c>
      <c r="E1973" s="6">
        <f t="shared" si="155"/>
        <v>2.851362653011552E-3</v>
      </c>
      <c r="F1973" s="6">
        <f t="shared" si="151"/>
        <v>1.4189469094409985</v>
      </c>
      <c r="G1973" s="18">
        <v>1.218383041076981E-2</v>
      </c>
      <c r="H1973" s="9">
        <f t="shared" si="152"/>
        <v>1.191195579844468E-2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-7.2690839534705939E-2</v>
      </c>
      <c r="D1974" s="6">
        <f t="shared" si="154"/>
        <v>5.2839581522603676E-3</v>
      </c>
      <c r="E1974" s="6">
        <f t="shared" si="155"/>
        <v>2.2632719231980391E-3</v>
      </c>
      <c r="F1974" s="6">
        <f t="shared" si="151"/>
        <v>1.3666374849794878</v>
      </c>
      <c r="G1974" s="18">
        <v>2.0453479845387607E-2</v>
      </c>
      <c r="H1974" s="9">
        <f t="shared" si="152"/>
        <v>1.1690327133914977E-2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-7.2550631378674874E-2</v>
      </c>
      <c r="D1975" s="6">
        <f t="shared" si="154"/>
        <v>5.2635941134443632E-3</v>
      </c>
      <c r="E1975" s="6">
        <f t="shared" si="155"/>
        <v>5.2839581522603676E-3</v>
      </c>
      <c r="F1975" s="6">
        <f t="shared" si="151"/>
        <v>3.8156849805267927</v>
      </c>
      <c r="G1975" s="18">
        <v>1.1973466741507321E-2</v>
      </c>
      <c r="H1975" s="9">
        <f t="shared" si="152"/>
        <v>1.9533778386494491E-2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-4.4698922788499504E-2</v>
      </c>
      <c r="D1976" s="6">
        <f t="shared" si="154"/>
        <v>1.99799369845224E-3</v>
      </c>
      <c r="E1976" s="6">
        <f t="shared" si="155"/>
        <v>5.2635941134443632E-3</v>
      </c>
      <c r="F1976" s="6">
        <f t="shared" si="151"/>
        <v>1.3207812802412615</v>
      </c>
      <c r="G1976" s="18">
        <v>2.2246689074742958E-2</v>
      </c>
      <c r="H1976" s="9">
        <f t="shared" si="152"/>
        <v>1.149252487594115E-2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-5.9186055890486165E-2</v>
      </c>
      <c r="D1977" s="6">
        <f t="shared" si="154"/>
        <v>3.5029892118717521E-3</v>
      </c>
      <c r="E1977" s="6">
        <f t="shared" si="155"/>
        <v>1.99799369845224E-3</v>
      </c>
      <c r="F1977" s="6">
        <f t="shared" si="151"/>
        <v>4.5101326129266956</v>
      </c>
      <c r="G1977" s="18">
        <v>6.0916030645152544E-3</v>
      </c>
      <c r="H1977" s="9">
        <f t="shared" si="152"/>
        <v>2.123707280424187E-2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-6.4159127103640218E-2</v>
      </c>
      <c r="D1978" s="6">
        <f t="shared" si="154"/>
        <v>4.1163935907010604E-3</v>
      </c>
      <c r="E1978" s="6">
        <f t="shared" si="155"/>
        <v>3.5029892118717521E-3</v>
      </c>
      <c r="F1978" s="6">
        <f t="shared" si="151"/>
        <v>0.356570708093918</v>
      </c>
      <c r="G1978" s="18">
        <v>6.906982947832617E-3</v>
      </c>
      <c r="H1978" s="9">
        <f t="shared" si="152"/>
        <v>5.9713541855589006E-3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-4.8955597165546226E-2</v>
      </c>
      <c r="D1979" s="6">
        <f t="shared" si="154"/>
        <v>2.3966504938352376E-3</v>
      </c>
      <c r="E1979" s="6">
        <f t="shared" si="155"/>
        <v>4.1163935907010604E-3</v>
      </c>
      <c r="F1979" s="6">
        <f t="shared" si="151"/>
        <v>0.45278483129963715</v>
      </c>
      <c r="G1979" s="18">
        <v>9.8890832648543519E-3</v>
      </c>
      <c r="H1979" s="9">
        <f t="shared" si="152"/>
        <v>6.7289288248549425E-3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-8.6642616351697219E-2</v>
      </c>
      <c r="D1980" s="6">
        <f t="shared" si="154"/>
        <v>7.5069429682673898E-3</v>
      </c>
      <c r="E1980" s="6">
        <f t="shared" si="155"/>
        <v>2.3966504938352376E-3</v>
      </c>
      <c r="F1980" s="6">
        <f t="shared" si="151"/>
        <v>0.90708526967013869</v>
      </c>
      <c r="G1980" s="18">
        <v>1.0566311279415212E-2</v>
      </c>
      <c r="H1980" s="9">
        <f t="shared" si="152"/>
        <v>9.5241024231690133E-3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-5.8351645991290543E-2</v>
      </c>
      <c r="D1981" s="6">
        <f t="shared" si="154"/>
        <v>3.4049145898928939E-3</v>
      </c>
      <c r="E1981" s="6">
        <f t="shared" si="155"/>
        <v>7.5069429682673898E-3</v>
      </c>
      <c r="F1981" s="6">
        <f t="shared" si="151"/>
        <v>1.0332009637938235</v>
      </c>
      <c r="G1981" s="18">
        <v>1.415409926113049E-2</v>
      </c>
      <c r="H1981" s="9">
        <f t="shared" si="152"/>
        <v>1.0164649348569895E-2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-6.9323183028526636E-2</v>
      </c>
      <c r="D1982" s="6">
        <f t="shared" si="154"/>
        <v>4.8057037052066038E-3</v>
      </c>
      <c r="E1982" s="6">
        <f t="shared" si="155"/>
        <v>3.4049145898928939E-3</v>
      </c>
      <c r="F1982" s="6">
        <f t="shared" si="151"/>
        <v>1.8375564367868436</v>
      </c>
      <c r="G1982" s="18">
        <v>1.2704385848992845E-2</v>
      </c>
      <c r="H1982" s="9">
        <f t="shared" si="152"/>
        <v>1.3555649880351895E-2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-5.3224425606560481E-2</v>
      </c>
      <c r="D1983" s="6">
        <f t="shared" si="154"/>
        <v>2.8328394811482911E-3</v>
      </c>
      <c r="E1983" s="6">
        <f t="shared" si="155"/>
        <v>4.8057037052066038E-3</v>
      </c>
      <c r="F1983" s="6">
        <f t="shared" si="151"/>
        <v>1.4843973192463393</v>
      </c>
      <c r="G1983" s="18">
        <v>1.3312979553707064E-2</v>
      </c>
      <c r="H1983" s="9">
        <f t="shared" si="152"/>
        <v>1.2183584526921209E-2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-9.1322150736031005E-2</v>
      </c>
      <c r="D1984" s="6">
        <f t="shared" si="154"/>
        <v>8.3397352150543676E-3</v>
      </c>
      <c r="E1984" s="6">
        <f t="shared" si="155"/>
        <v>2.8328394811482911E-3</v>
      </c>
      <c r="F1984" s="6">
        <f t="shared" si="151"/>
        <v>1.6278941160369846</v>
      </c>
      <c r="G1984" s="18">
        <v>1.4785136862689778E-2</v>
      </c>
      <c r="H1984" s="9">
        <f t="shared" si="152"/>
        <v>1.275889539120446E-2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-8.3280711400172777E-2</v>
      </c>
      <c r="D1985" s="6">
        <f t="shared" si="154"/>
        <v>6.9356768913188677E-3</v>
      </c>
      <c r="E1985" s="6">
        <f t="shared" si="155"/>
        <v>8.3397352150543676E-3</v>
      </c>
      <c r="F1985" s="6">
        <f t="shared" si="151"/>
        <v>2.0036583041332516</v>
      </c>
      <c r="G1985" s="18">
        <v>2.5593197815417242E-2</v>
      </c>
      <c r="H1985" s="9">
        <f t="shared" si="152"/>
        <v>1.4155063772845573E-2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-8.9468946035013985E-2</v>
      </c>
      <c r="D1986" s="6">
        <f t="shared" si="154"/>
        <v>8.0046923046162444E-3</v>
      </c>
      <c r="E1986" s="6">
        <f t="shared" si="155"/>
        <v>6.9356768913188677E-3</v>
      </c>
      <c r="F1986" s="6">
        <f t="shared" si="151"/>
        <v>5.9631023454600962</v>
      </c>
      <c r="G1986" s="18">
        <v>2.0688539332196696E-2</v>
      </c>
      <c r="H1986" s="9">
        <f t="shared" si="152"/>
        <v>2.4419464255917032E-2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-8.0711398111572505E-2</v>
      </c>
      <c r="D1987" s="6">
        <f t="shared" si="154"/>
        <v>6.5143297851247501E-3</v>
      </c>
      <c r="E1987" s="6">
        <f t="shared" si="155"/>
        <v>8.0046923046162444E-3</v>
      </c>
      <c r="F1987" s="6">
        <f t="shared" si="151"/>
        <v>3.9036560732026335</v>
      </c>
      <c r="G1987" s="18">
        <v>1.4667467672332367E-2</v>
      </c>
      <c r="H1987" s="9">
        <f t="shared" si="152"/>
        <v>1.975767211288474E-2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-2.9844305368372459E-2</v>
      </c>
      <c r="D1988" s="6">
        <f t="shared" si="154"/>
        <v>8.9068256292066522E-4</v>
      </c>
      <c r="E1988" s="6">
        <f t="shared" si="155"/>
        <v>6.5143297851247501E-3</v>
      </c>
      <c r="F1988" s="6">
        <f t="shared" si="151"/>
        <v>1.9720615470513312</v>
      </c>
      <c r="G1988" s="18">
        <v>1.4216516245473302E-2</v>
      </c>
      <c r="H1988" s="9">
        <f t="shared" si="152"/>
        <v>1.4043010884604952E-2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-7.4930574273324418E-2</v>
      </c>
      <c r="D1989" s="6">
        <f t="shared" si="154"/>
        <v>5.614590960930187E-3</v>
      </c>
      <c r="E1989" s="6">
        <f t="shared" si="155"/>
        <v>8.9068256292066522E-4</v>
      </c>
      <c r="F1989" s="6">
        <f t="shared" si="151"/>
        <v>1.8534125389442928</v>
      </c>
      <c r="G1989" s="18">
        <v>1.4250775372457109E-2</v>
      </c>
      <c r="H1989" s="9">
        <f t="shared" si="152"/>
        <v>1.3614009471659305E-2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-7.3708511821875072E-2</v>
      </c>
      <c r="D1990" s="6">
        <f t="shared" si="154"/>
        <v>5.4329447149954972E-3</v>
      </c>
      <c r="E1990" s="6">
        <f t="shared" si="155"/>
        <v>5.614590960930187E-3</v>
      </c>
      <c r="F1990" s="6">
        <f t="shared" si="151"/>
        <v>1.8626565054157851</v>
      </c>
      <c r="G1990" s="18">
        <v>1.2617372582163392E-2</v>
      </c>
      <c r="H1990" s="9">
        <f t="shared" si="152"/>
        <v>1.3647917443389614E-2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-5.6772545398892878E-2</v>
      </c>
      <c r="D1991" s="6">
        <f t="shared" si="154"/>
        <v>3.223121911069353E-3</v>
      </c>
      <c r="E1991" s="6">
        <f t="shared" si="155"/>
        <v>5.4329447149954972E-3</v>
      </c>
      <c r="F1991" s="6">
        <f t="shared" si="151"/>
        <v>1.4644590160008324</v>
      </c>
      <c r="G1991" s="18">
        <v>1.4422180520202594E-2</v>
      </c>
      <c r="H1991" s="9">
        <f t="shared" si="152"/>
        <v>1.2101483446259109E-2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-8.0670913009282169E-2</v>
      </c>
      <c r="D1992" s="6">
        <f t="shared" si="154"/>
        <v>6.507796205751171E-3</v>
      </c>
      <c r="E1992" s="6">
        <f t="shared" si="155"/>
        <v>3.223121911069353E-3</v>
      </c>
      <c r="F1992" s="6">
        <f t="shared" si="151"/>
        <v>1.9070473421596408</v>
      </c>
      <c r="G1992" s="18">
        <v>1.1170082011653454E-2</v>
      </c>
      <c r="H1992" s="9">
        <f t="shared" si="152"/>
        <v>1.3809588488291898E-2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-6.2578207803803271E-2</v>
      </c>
      <c r="D1993" s="6">
        <f t="shared" si="154"/>
        <v>3.9160320919359847E-3</v>
      </c>
      <c r="E1993" s="6">
        <f t="shared" si="155"/>
        <v>6.507796205751171E-3</v>
      </c>
      <c r="F1993" s="6">
        <f t="shared" si="151"/>
        <v>1.1521895553127337</v>
      </c>
      <c r="G1993" s="18">
        <v>2.0621662097317531E-2</v>
      </c>
      <c r="H1993" s="9">
        <f t="shared" si="152"/>
        <v>1.0734009294353782E-2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-7.7337079572844081E-2</v>
      </c>
      <c r="D1994" s="6">
        <f t="shared" si="154"/>
        <v>5.9810238768564176E-3</v>
      </c>
      <c r="E1994" s="6">
        <f t="shared" si="155"/>
        <v>3.9160320919359847E-3</v>
      </c>
      <c r="F1994" s="6">
        <f t="shared" si="151"/>
        <v>3.878247765968462</v>
      </c>
      <c r="G1994" s="18">
        <v>1.7191930153263257E-2</v>
      </c>
      <c r="H1994" s="9">
        <f t="shared" si="152"/>
        <v>1.96932672910527E-2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-5.0543777101786702E-2</v>
      </c>
      <c r="D1995" s="6">
        <f t="shared" si="154"/>
        <v>2.5546734037150977E-3</v>
      </c>
      <c r="E1995" s="6">
        <f t="shared" si="155"/>
        <v>5.9810238768564176E-3</v>
      </c>
      <c r="F1995" s="6">
        <f t="shared" si="151"/>
        <v>2.7017388330054466</v>
      </c>
      <c r="G1995" s="18">
        <v>1.0315936511072201E-2</v>
      </c>
      <c r="H1995" s="9">
        <f t="shared" si="152"/>
        <v>1.6436966973883735E-2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-8.5549169524728935E-2</v>
      </c>
      <c r="D1996" s="6">
        <f t="shared" si="154"/>
        <v>7.3186604063708097E-3</v>
      </c>
      <c r="E1996" s="6">
        <f t="shared" si="155"/>
        <v>2.5546734037150977E-3</v>
      </c>
      <c r="F1996" s="6">
        <f t="shared" si="151"/>
        <v>0.98534929493347789</v>
      </c>
      <c r="G1996" s="18">
        <v>1.4668883683264942E-2</v>
      </c>
      <c r="H1996" s="9">
        <f t="shared" si="152"/>
        <v>9.9264761871143276E-3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-4.8354317719995397E-2</v>
      </c>
      <c r="D1997" s="6">
        <f t="shared" si="154"/>
        <v>2.3381400421662608E-3</v>
      </c>
      <c r="E1997" s="6">
        <f t="shared" si="155"/>
        <v>7.3186604063708097E-3</v>
      </c>
      <c r="F1997" s="6">
        <f t="shared" ref="F1997:F2060" si="156">B$6+B$7*E1997+B$8*(G1996*100)^2</f>
        <v>1.9725057673358817</v>
      </c>
      <c r="G1997" s="18">
        <v>1.124878492634797E-2</v>
      </c>
      <c r="H1997" s="9">
        <f t="shared" ref="H1997:H2060" si="157">SQRT(F1997)/100</f>
        <v>1.4044592437432571E-2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-3.2579970523516577E-2</v>
      </c>
      <c r="D1998" s="6">
        <f t="shared" ref="D1998:D2061" si="159">C1998^2</f>
        <v>1.061454479313209E-3</v>
      </c>
      <c r="E1998" s="6">
        <f t="shared" si="155"/>
        <v>2.3381400421662608E-3</v>
      </c>
      <c r="F1998" s="6">
        <f t="shared" si="156"/>
        <v>1.1678492300439332</v>
      </c>
      <c r="G1998" s="18">
        <v>1.4472919051097936E-2</v>
      </c>
      <c r="H1998" s="9">
        <f t="shared" si="157"/>
        <v>1.0806707315569961E-2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-6.1941668202760307E-2</v>
      </c>
      <c r="D1999" s="6">
        <f t="shared" si="159"/>
        <v>3.8367702597408471E-3</v>
      </c>
      <c r="E1999" s="6">
        <f t="shared" ref="E1999:E2062" si="160">D1998</f>
        <v>1.061454479313209E-3</v>
      </c>
      <c r="F1999" s="6">
        <f t="shared" si="156"/>
        <v>1.9201682896443741</v>
      </c>
      <c r="G1999" s="18">
        <v>6.8964724438777027E-3</v>
      </c>
      <c r="H1999" s="9">
        <f t="shared" si="157"/>
        <v>1.3857013710191579E-2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-6.659086332245151E-2</v>
      </c>
      <c r="D2000" s="6">
        <f t="shared" si="159"/>
        <v>4.4343430780294174E-3</v>
      </c>
      <c r="E2000" s="6">
        <f t="shared" si="160"/>
        <v>3.8367702597408471E-3</v>
      </c>
      <c r="F2000" s="6">
        <f t="shared" si="156"/>
        <v>0.45144510444156971</v>
      </c>
      <c r="G2000" s="18">
        <v>1.5460767096829999E-2</v>
      </c>
      <c r="H2000" s="9">
        <f t="shared" si="157"/>
        <v>6.7189664714267603E-3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-7.2895785096130622E-2</v>
      </c>
      <c r="D2001" s="6">
        <f t="shared" si="159"/>
        <v>5.313795484781259E-3</v>
      </c>
      <c r="E2001" s="6">
        <f t="shared" si="160"/>
        <v>4.4343430780294174E-3</v>
      </c>
      <c r="F2001" s="6">
        <f t="shared" si="156"/>
        <v>2.1887386058206579</v>
      </c>
      <c r="G2001" s="18">
        <v>7.7517330268659897E-3</v>
      </c>
      <c r="H2001" s="9">
        <f t="shared" si="157"/>
        <v>1.4794386117107589E-2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-7.048170017140537E-2</v>
      </c>
      <c r="D2002" s="6">
        <f t="shared" si="159"/>
        <v>4.9676700590518836E-3</v>
      </c>
      <c r="E2002" s="6">
        <f t="shared" si="160"/>
        <v>5.313795484781259E-3</v>
      </c>
      <c r="F2002" s="6">
        <f t="shared" si="156"/>
        <v>0.56523557259946666</v>
      </c>
      <c r="G2002" s="18">
        <v>8.7780721822262753E-3</v>
      </c>
      <c r="H2002" s="9">
        <f t="shared" si="157"/>
        <v>7.5182150315049288E-3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-4.6295173305751475E-2</v>
      </c>
      <c r="D2003" s="6">
        <f t="shared" si="159"/>
        <v>2.143243071409564E-3</v>
      </c>
      <c r="E2003" s="6">
        <f t="shared" si="160"/>
        <v>4.9676700590518836E-3</v>
      </c>
      <c r="F2003" s="6">
        <f t="shared" si="156"/>
        <v>0.71913173735157077</v>
      </c>
      <c r="G2003" s="18">
        <v>1.2114040913835089E-2</v>
      </c>
      <c r="H2003" s="9">
        <f t="shared" si="157"/>
        <v>8.4801635441279707E-3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-4.8023638633268445E-2</v>
      </c>
      <c r="D2004" s="6">
        <f t="shared" si="159"/>
        <v>2.3062698675787533E-3</v>
      </c>
      <c r="E2004" s="6">
        <f t="shared" si="160"/>
        <v>2.143243071409564E-3</v>
      </c>
      <c r="F2004" s="6">
        <f t="shared" si="156"/>
        <v>1.3512420238738425</v>
      </c>
      <c r="G2004" s="18">
        <v>6.6316161752081014E-3</v>
      </c>
      <c r="H2004" s="9">
        <f t="shared" si="157"/>
        <v>1.1624293629609683E-2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-6.4960024666653113E-2</v>
      </c>
      <c r="D2005" s="6">
        <f t="shared" si="159"/>
        <v>4.2198048046921807E-3</v>
      </c>
      <c r="E2005" s="6">
        <f t="shared" si="160"/>
        <v>2.3062698675787533E-3</v>
      </c>
      <c r="F2005" s="6">
        <f t="shared" si="156"/>
        <v>0.41880845096140745</v>
      </c>
      <c r="G2005" s="18">
        <v>4.3399097017552393E-3</v>
      </c>
      <c r="H2005" s="9">
        <f t="shared" si="157"/>
        <v>6.4715411685425253E-3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-5.9184864977475146E-2</v>
      </c>
      <c r="D2006" s="6">
        <f t="shared" si="159"/>
        <v>3.5028482424019642E-3</v>
      </c>
      <c r="E2006" s="6">
        <f t="shared" si="160"/>
        <v>4.2198048046921807E-3</v>
      </c>
      <c r="F2006" s="6">
        <f t="shared" si="156"/>
        <v>0.19084148522067138</v>
      </c>
      <c r="G2006" s="18">
        <v>5.2619608839135955E-3</v>
      </c>
      <c r="H2006" s="9">
        <f t="shared" si="157"/>
        <v>4.3685407772009101E-3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-8.8699682107554786E-2</v>
      </c>
      <c r="D2007" s="6">
        <f t="shared" si="159"/>
        <v>7.8676336059812745E-3</v>
      </c>
      <c r="E2007" s="6">
        <f t="shared" si="160"/>
        <v>3.5028482424019642E-3</v>
      </c>
      <c r="F2007" s="6">
        <f t="shared" si="156"/>
        <v>0.27110852045351991</v>
      </c>
      <c r="G2007" s="18">
        <v>1.5298450956681224E-2</v>
      </c>
      <c r="H2007" s="9">
        <f t="shared" si="157"/>
        <v>5.2068082397330505E-3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-5.6840768937222383E-2</v>
      </c>
      <c r="D2008" s="6">
        <f t="shared" si="159"/>
        <v>3.230873013374705E-3</v>
      </c>
      <c r="E2008" s="6">
        <f t="shared" si="160"/>
        <v>7.8676336059812745E-3</v>
      </c>
      <c r="F2008" s="6">
        <f t="shared" si="156"/>
        <v>2.1437270459208473</v>
      </c>
      <c r="G2008" s="18">
        <v>2.6050448399982089E-2</v>
      </c>
      <c r="H2008" s="9">
        <f t="shared" si="157"/>
        <v>1.4641472077359051E-2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-6.4892541662793235E-2</v>
      </c>
      <c r="D2009" s="6">
        <f t="shared" si="159"/>
        <v>4.211041963457356E-3</v>
      </c>
      <c r="E2009" s="6">
        <f t="shared" si="160"/>
        <v>3.230873013374705E-3</v>
      </c>
      <c r="F2009" s="6">
        <f t="shared" si="156"/>
        <v>6.1770428685467138</v>
      </c>
      <c r="G2009" s="18">
        <v>9.8608139310449039E-3</v>
      </c>
      <c r="H2009" s="9">
        <f t="shared" si="157"/>
        <v>2.485365741404414E-2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-7.6248791925473056E-2</v>
      </c>
      <c r="D2010" s="6">
        <f t="shared" si="159"/>
        <v>5.8138782700940849E-3</v>
      </c>
      <c r="E2010" s="6">
        <f t="shared" si="160"/>
        <v>4.211041963457356E-3</v>
      </c>
      <c r="F2010" s="6">
        <f t="shared" si="156"/>
        <v>0.902171529207481</v>
      </c>
      <c r="G2010" s="18">
        <v>1.3105235537152756E-2</v>
      </c>
      <c r="H2010" s="9">
        <f t="shared" si="157"/>
        <v>9.4982710490250852E-3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-8.7424185563314091E-2</v>
      </c>
      <c r="D2011" s="6">
        <f t="shared" si="159"/>
        <v>7.6429882214087757E-3</v>
      </c>
      <c r="E2011" s="6">
        <f t="shared" si="160"/>
        <v>5.8138782700940849E-3</v>
      </c>
      <c r="F2011" s="6">
        <f t="shared" si="156"/>
        <v>1.5783489534588202</v>
      </c>
      <c r="G2011" s="18">
        <v>9.7049840837889062E-3</v>
      </c>
      <c r="H2011" s="9">
        <f t="shared" si="157"/>
        <v>1.2563235862861209E-2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-5.555642191209928E-2</v>
      </c>
      <c r="D2012" s="6">
        <f t="shared" si="159"/>
        <v>3.0865160156751852E-3</v>
      </c>
      <c r="E2012" s="6">
        <f t="shared" si="160"/>
        <v>7.6429882214087757E-3</v>
      </c>
      <c r="F2012" s="6">
        <f t="shared" si="156"/>
        <v>0.87479579298635735</v>
      </c>
      <c r="G2012" s="18">
        <v>1.7984852299373973E-2</v>
      </c>
      <c r="H2012" s="9">
        <f t="shared" si="157"/>
        <v>9.3530518708406472E-3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-6.198353141190116E-2</v>
      </c>
      <c r="D2013" s="6">
        <f t="shared" si="159"/>
        <v>3.8419581662901378E-3</v>
      </c>
      <c r="E2013" s="6">
        <f t="shared" si="160"/>
        <v>3.0865160156751852E-3</v>
      </c>
      <c r="F2013" s="6">
        <f t="shared" si="156"/>
        <v>2.954564760055999</v>
      </c>
      <c r="G2013" s="18">
        <v>6.5534819442670993E-3</v>
      </c>
      <c r="H2013" s="9">
        <f t="shared" si="157"/>
        <v>1.718884743098268E-2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-4.8695172525443871E-2</v>
      </c>
      <c r="D2014" s="6">
        <f t="shared" si="159"/>
        <v>2.3712198272827435E-3</v>
      </c>
      <c r="E2014" s="6">
        <f t="shared" si="160"/>
        <v>3.8419581662901378E-3</v>
      </c>
      <c r="F2014" s="6">
        <f t="shared" si="156"/>
        <v>0.40958991541138234</v>
      </c>
      <c r="G2014" s="18">
        <v>1.4582977119850193E-2</v>
      </c>
      <c r="H2014" s="9">
        <f t="shared" si="157"/>
        <v>6.3999212136664806E-3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-4.4723968925686912E-2</v>
      </c>
      <c r="D2015" s="6">
        <f t="shared" si="159"/>
        <v>2.0002333964658087E-3</v>
      </c>
      <c r="E2015" s="6">
        <f t="shared" si="160"/>
        <v>2.3712198272827435E-3</v>
      </c>
      <c r="F2015" s="6">
        <f t="shared" si="156"/>
        <v>1.9492918813847113</v>
      </c>
      <c r="G2015" s="18">
        <v>1.4164548427732477E-2</v>
      </c>
      <c r="H2015" s="9">
        <f t="shared" si="157"/>
        <v>1.3961704342180834E-2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-5.5941378916344695E-2</v>
      </c>
      <c r="D2016" s="6">
        <f t="shared" si="159"/>
        <v>3.1294378750620546E-3</v>
      </c>
      <c r="E2016" s="6">
        <f t="shared" si="160"/>
        <v>2.0002333964658087E-3</v>
      </c>
      <c r="F2016" s="6">
        <f t="shared" si="156"/>
        <v>1.8401236225372868</v>
      </c>
      <c r="G2016" s="18">
        <v>3.7028584229851997E-3</v>
      </c>
      <c r="H2016" s="9">
        <f t="shared" si="157"/>
        <v>1.3565115637315028E-2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-5.9887455870498804E-2</v>
      </c>
      <c r="D2017" s="6">
        <f t="shared" si="159"/>
        <v>3.5865073706409416E-3</v>
      </c>
      <c r="E2017" s="6">
        <f t="shared" si="160"/>
        <v>3.1294378750620546E-3</v>
      </c>
      <c r="F2017" s="6">
        <f t="shared" si="156"/>
        <v>0.14426329317274372</v>
      </c>
      <c r="G2017" s="18">
        <v>6.8446253282983078E-3</v>
      </c>
      <c r="H2017" s="9">
        <f t="shared" si="157"/>
        <v>3.7982008000202378E-3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-8.1533528618285805E-2</v>
      </c>
      <c r="D2018" s="6">
        <f t="shared" si="159"/>
        <v>6.6477162889488307E-3</v>
      </c>
      <c r="E2018" s="6">
        <f t="shared" si="160"/>
        <v>3.5865073706409416E-3</v>
      </c>
      <c r="F2018" s="6">
        <f t="shared" si="156"/>
        <v>0.44496022302955635</v>
      </c>
      <c r="G2018" s="18">
        <v>7.4281523148535204E-3</v>
      </c>
      <c r="H2018" s="9">
        <f t="shared" si="157"/>
        <v>6.6705338844020301E-3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-6.4770853827519986E-2</v>
      </c>
      <c r="D2019" s="6">
        <f t="shared" si="159"/>
        <v>4.1952635055459604E-3</v>
      </c>
      <c r="E2019" s="6">
        <f t="shared" si="160"/>
        <v>6.6477162889488307E-3</v>
      </c>
      <c r="F2019" s="6">
        <f t="shared" si="156"/>
        <v>0.52078138878468294</v>
      </c>
      <c r="G2019" s="18">
        <v>1.0260595940144463E-2</v>
      </c>
      <c r="H2019" s="9">
        <f t="shared" si="157"/>
        <v>7.2165184735070338E-3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-7.2227817714916071E-2</v>
      </c>
      <c r="D2020" s="6">
        <f t="shared" si="159"/>
        <v>5.216857651859144E-3</v>
      </c>
      <c r="E2020" s="6">
        <f t="shared" si="160"/>
        <v>4.1952635055459604E-3</v>
      </c>
      <c r="F2020" s="6">
        <f t="shared" si="156"/>
        <v>0.97515503249801994</v>
      </c>
      <c r="G2020" s="18">
        <v>6.4452758006220291E-3</v>
      </c>
      <c r="H2020" s="9">
        <f t="shared" si="157"/>
        <v>9.8749938354310892E-3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-8.0111254562645423E-2</v>
      </c>
      <c r="D2021" s="6">
        <f t="shared" si="159"/>
        <v>6.4178131076009773E-3</v>
      </c>
      <c r="E2021" s="6">
        <f t="shared" si="160"/>
        <v>5.216857651859144E-3</v>
      </c>
      <c r="F2021" s="6">
        <f t="shared" si="156"/>
        <v>0.3969434076508801</v>
      </c>
      <c r="G2021" s="18">
        <v>1.3131516384804712E-2</v>
      </c>
      <c r="H2021" s="9">
        <f t="shared" si="157"/>
        <v>6.3003444957468804E-3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-6.6566746812073724E-2</v>
      </c>
      <c r="D2022" s="6">
        <f t="shared" si="159"/>
        <v>4.4311317811427274E-3</v>
      </c>
      <c r="E2022" s="6">
        <f t="shared" si="160"/>
        <v>6.4178131076009773E-3</v>
      </c>
      <c r="F2022" s="6">
        <f t="shared" si="156"/>
        <v>1.5846555547838583</v>
      </c>
      <c r="G2022" s="18">
        <v>7.8807585288620807E-3</v>
      </c>
      <c r="H2022" s="9">
        <f t="shared" si="157"/>
        <v>1.2588310270977033E-2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-0.10229269188924275</v>
      </c>
      <c r="D2023" s="6">
        <f t="shared" si="159"/>
        <v>1.046379481394755E-2</v>
      </c>
      <c r="E2023" s="6">
        <f t="shared" si="160"/>
        <v>4.4311317811427274E-3</v>
      </c>
      <c r="F2023" s="6">
        <f t="shared" si="156"/>
        <v>0.58346184455646044</v>
      </c>
      <c r="G2023" s="18">
        <v>1.6335645636500969E-2</v>
      </c>
      <c r="H2023" s="9">
        <f t="shared" si="157"/>
        <v>7.6384674153684804E-3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-6.5974272311720511E-2</v>
      </c>
      <c r="D2024" s="6">
        <f t="shared" si="159"/>
        <v>4.352604607061052E-3</v>
      </c>
      <c r="E2024" s="6">
        <f t="shared" si="160"/>
        <v>1.046379481394755E-2</v>
      </c>
      <c r="F2024" s="6">
        <f t="shared" si="156"/>
        <v>2.4416359771183029</v>
      </c>
      <c r="G2024" s="18">
        <v>1.4452949883283805E-2</v>
      </c>
      <c r="H2024" s="9">
        <f t="shared" si="157"/>
        <v>1.5625735109486217E-2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-8.7767655055282445E-2</v>
      </c>
      <c r="D2025" s="6">
        <f t="shared" si="159"/>
        <v>7.7031612739030461E-3</v>
      </c>
      <c r="E2025" s="6">
        <f t="shared" si="160"/>
        <v>4.352604607061052E-3</v>
      </c>
      <c r="F2025" s="6">
        <f t="shared" si="156"/>
        <v>1.9152029624680273</v>
      </c>
      <c r="G2025" s="18">
        <v>1.8889685872453651E-2</v>
      </c>
      <c r="H2025" s="9">
        <f t="shared" si="157"/>
        <v>1.3839085816873986E-2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-5.0048456819110188E-2</v>
      </c>
      <c r="D2026" s="6">
        <f t="shared" si="159"/>
        <v>2.5048480299743369E-3</v>
      </c>
      <c r="E2026" s="6">
        <f t="shared" si="160"/>
        <v>7.7031612739030461E-3</v>
      </c>
      <c r="F2026" s="6">
        <f t="shared" si="156"/>
        <v>3.257674722800679</v>
      </c>
      <c r="G2026" s="18">
        <v>1.9443385096424185E-2</v>
      </c>
      <c r="H2026" s="9">
        <f t="shared" si="157"/>
        <v>1.80490296769679E-2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-5.8270416937248458E-2</v>
      </c>
      <c r="D2027" s="6">
        <f t="shared" si="159"/>
        <v>3.3954414900407718E-3</v>
      </c>
      <c r="E2027" s="6">
        <f t="shared" si="160"/>
        <v>2.5048480299743369E-3</v>
      </c>
      <c r="F2027" s="6">
        <f t="shared" si="156"/>
        <v>3.4498139732033333</v>
      </c>
      <c r="G2027" s="18">
        <v>1.5895514182975995E-2</v>
      </c>
      <c r="H2027" s="9">
        <f t="shared" si="157"/>
        <v>1.8573674846952968E-2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-8.3614739278368072E-2</v>
      </c>
      <c r="D2028" s="6">
        <f t="shared" si="159"/>
        <v>6.9914246245894682E-3</v>
      </c>
      <c r="E2028" s="6">
        <f t="shared" si="160"/>
        <v>3.3954414900407718E-3</v>
      </c>
      <c r="F2028" s="6">
        <f t="shared" si="156"/>
        <v>2.3123352568167417</v>
      </c>
      <c r="G2028" s="18">
        <v>1.2165617388715549E-2</v>
      </c>
      <c r="H2028" s="9">
        <f t="shared" si="157"/>
        <v>1.5206364643848121E-2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-4.8300563867714585E-2</v>
      </c>
      <c r="D2029" s="6">
        <f t="shared" si="159"/>
        <v>2.3329444699391757E-3</v>
      </c>
      <c r="E2029" s="6">
        <f t="shared" si="160"/>
        <v>6.9914246245894682E-3</v>
      </c>
      <c r="F2029" s="6">
        <f t="shared" si="156"/>
        <v>1.3630095642693907</v>
      </c>
      <c r="G2029" s="18">
        <v>1.4778123747771038E-2</v>
      </c>
      <c r="H2029" s="9">
        <f t="shared" si="157"/>
        <v>1.1674800059398836E-2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-8.8701648407824407E-2</v>
      </c>
      <c r="D2030" s="6">
        <f t="shared" si="159"/>
        <v>7.8679824302652981E-3</v>
      </c>
      <c r="E2030" s="6">
        <f t="shared" si="160"/>
        <v>2.3329444699391757E-3</v>
      </c>
      <c r="F2030" s="6">
        <f t="shared" si="156"/>
        <v>2.0012744257218666</v>
      </c>
      <c r="G2030" s="18">
        <v>1.5042969178467411E-2</v>
      </c>
      <c r="H2030" s="9">
        <f t="shared" si="157"/>
        <v>1.4146640681525302E-2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-7.3459149615965294E-2</v>
      </c>
      <c r="D2031" s="6">
        <f t="shared" si="159"/>
        <v>5.3962466623007736E-3</v>
      </c>
      <c r="E2031" s="6">
        <f t="shared" si="160"/>
        <v>7.8679824302652981E-3</v>
      </c>
      <c r="F2031" s="6">
        <f t="shared" si="156"/>
        <v>2.0733960827527134</v>
      </c>
      <c r="G2031" s="18">
        <v>2.1811379088915808E-2</v>
      </c>
      <c r="H2031" s="9">
        <f t="shared" si="157"/>
        <v>1.4399291936594359E-2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-8.4016796166641053E-2</v>
      </c>
      <c r="D2032" s="6">
        <f t="shared" si="159"/>
        <v>7.058822038106911E-3</v>
      </c>
      <c r="E2032" s="6">
        <f t="shared" si="160"/>
        <v>5.3962466623007736E-3</v>
      </c>
      <c r="F2032" s="6">
        <f t="shared" si="156"/>
        <v>4.3364067325056865</v>
      </c>
      <c r="G2032" s="18">
        <v>1.5911948492135116E-2</v>
      </c>
      <c r="H2032" s="9">
        <f t="shared" si="157"/>
        <v>2.0824040752230787E-2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-6.6835782078016645E-2</v>
      </c>
      <c r="D2033" s="6">
        <f t="shared" si="159"/>
        <v>4.4670217659801307E-3</v>
      </c>
      <c r="E2033" s="6">
        <f t="shared" si="160"/>
        <v>7.058822038106911E-3</v>
      </c>
      <c r="F2033" s="6">
        <f t="shared" si="156"/>
        <v>2.3173846444034321</v>
      </c>
      <c r="G2033" s="18">
        <v>1.7776412800283484E-2</v>
      </c>
      <c r="H2033" s="9">
        <f t="shared" si="157"/>
        <v>1.5222958465434477E-2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-8.4516883206149224E-2</v>
      </c>
      <c r="D2034" s="6">
        <f t="shared" si="159"/>
        <v>7.1431035468818684E-3</v>
      </c>
      <c r="E2034" s="6">
        <f t="shared" si="160"/>
        <v>4.4670217659801307E-3</v>
      </c>
      <c r="F2034" s="6">
        <f t="shared" si="156"/>
        <v>2.8870496203359184</v>
      </c>
      <c r="G2034" s="18">
        <v>5.7259551237764751E-2</v>
      </c>
      <c r="H2034" s="9">
        <f t="shared" si="157"/>
        <v>1.6991320196900295E-2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-5.3424066020837185E-2</v>
      </c>
      <c r="D2035" s="6">
        <f t="shared" si="159"/>
        <v>2.8541308301987703E-3</v>
      </c>
      <c r="E2035" s="6">
        <f t="shared" si="160"/>
        <v>7.1431035468818684E-3</v>
      </c>
      <c r="F2035" s="6">
        <f t="shared" si="156"/>
        <v>29.767445652499102</v>
      </c>
      <c r="G2035" s="18">
        <v>3.9929536909822157E-2</v>
      </c>
      <c r="H2035" s="9">
        <f t="shared" si="157"/>
        <v>5.4559550632771077E-2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-4.486719497035413E-2</v>
      </c>
      <c r="D2036" s="6">
        <f t="shared" si="159"/>
        <v>2.0130651845077707E-3</v>
      </c>
      <c r="E2036" s="6">
        <f t="shared" si="160"/>
        <v>2.8541308301987703E-3</v>
      </c>
      <c r="F2036" s="6">
        <f t="shared" si="156"/>
        <v>14.485539009247939</v>
      </c>
      <c r="G2036" s="18">
        <v>8.6198809835478386E-3</v>
      </c>
      <c r="H2036" s="9">
        <f t="shared" si="157"/>
        <v>3.8059872581562772E-2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-7.8715326558619111E-2</v>
      </c>
      <c r="D2037" s="6">
        <f t="shared" si="159"/>
        <v>6.1961026352300476E-3</v>
      </c>
      <c r="E2037" s="6">
        <f t="shared" si="160"/>
        <v>2.0130651845077707E-3</v>
      </c>
      <c r="F2037" s="6">
        <f t="shared" si="156"/>
        <v>0.69391369850715889</v>
      </c>
      <c r="G2037" s="18">
        <v>2.3953974979528676E-2</v>
      </c>
      <c r="H2037" s="9">
        <f t="shared" si="157"/>
        <v>8.330148249023896E-3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-5.3759021783645E-2</v>
      </c>
      <c r="D2038" s="6">
        <f t="shared" si="159"/>
        <v>2.8900324231344175E-3</v>
      </c>
      <c r="E2038" s="6">
        <f t="shared" si="160"/>
        <v>6.1961026352300476E-3</v>
      </c>
      <c r="F2038" s="6">
        <f t="shared" si="156"/>
        <v>5.2261417526338931</v>
      </c>
      <c r="G2038" s="18">
        <v>1.1914465031792788E-2</v>
      </c>
      <c r="H2038" s="9">
        <f t="shared" si="157"/>
        <v>2.2860756226848432E-2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-6.0437720216283644E-2</v>
      </c>
      <c r="D2039" s="6">
        <f t="shared" si="159"/>
        <v>3.6527180249417805E-3</v>
      </c>
      <c r="E2039" s="6">
        <f t="shared" si="160"/>
        <v>2.8900324231344175E-3</v>
      </c>
      <c r="F2039" s="6">
        <f t="shared" si="156"/>
        <v>1.3077948654786826</v>
      </c>
      <c r="G2039" s="18">
        <v>1.1672677376304929E-2</v>
      </c>
      <c r="H2039" s="9">
        <f t="shared" si="157"/>
        <v>1.1435885910058225E-2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-6.7749566255584287E-2</v>
      </c>
      <c r="D2040" s="6">
        <f t="shared" si="159"/>
        <v>4.5900037278198049E-3</v>
      </c>
      <c r="E2040" s="6">
        <f t="shared" si="160"/>
        <v>3.6527180249417805E-3</v>
      </c>
      <c r="F2040" s="6">
        <f t="shared" si="156"/>
        <v>1.256114658670981</v>
      </c>
      <c r="G2040" s="18">
        <v>1.9530150011741916E-2</v>
      </c>
      <c r="H2040" s="9">
        <f t="shared" si="157"/>
        <v>1.1207652112155252E-2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-4.6654873905916369E-2</v>
      </c>
      <c r="D2041" s="6">
        <f t="shared" si="159"/>
        <v>2.1766772591769561E-3</v>
      </c>
      <c r="E2041" s="6">
        <f t="shared" si="160"/>
        <v>4.5900037278198049E-3</v>
      </c>
      <c r="F2041" s="6">
        <f t="shared" si="156"/>
        <v>3.4806691720844269</v>
      </c>
      <c r="G2041" s="18">
        <v>2.3369007960295646E-2</v>
      </c>
      <c r="H2041" s="9">
        <f t="shared" si="157"/>
        <v>1.8656551589413376E-2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-5.4114819867303113E-2</v>
      </c>
      <c r="D2042" s="6">
        <f t="shared" si="159"/>
        <v>2.9284137292706638E-3</v>
      </c>
      <c r="E2042" s="6">
        <f t="shared" si="160"/>
        <v>2.1766772591769561E-3</v>
      </c>
      <c r="F2042" s="6">
        <f t="shared" si="156"/>
        <v>4.9746430542343738</v>
      </c>
      <c r="G2042" s="18">
        <v>1.1849479680025723E-2</v>
      </c>
      <c r="H2042" s="9">
        <f t="shared" si="157"/>
        <v>2.2303907850944809E-2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-7.6622720651719406E-2</v>
      </c>
      <c r="D2043" s="6">
        <f t="shared" si="159"/>
        <v>5.8710413200714273E-3</v>
      </c>
      <c r="E2043" s="6">
        <f t="shared" si="160"/>
        <v>2.9284137292706638E-3</v>
      </c>
      <c r="F2043" s="6">
        <f t="shared" si="156"/>
        <v>1.2937865687293986</v>
      </c>
      <c r="G2043" s="18">
        <v>5.2113834293453778E-3</v>
      </c>
      <c r="H2043" s="9">
        <f t="shared" si="157"/>
        <v>1.1374473916315419E-2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-9.5135901633509559E-2</v>
      </c>
      <c r="D2044" s="6">
        <f t="shared" si="159"/>
        <v>9.0508397796208069E-3</v>
      </c>
      <c r="E2044" s="6">
        <f t="shared" si="160"/>
        <v>5.8710413200714273E-3</v>
      </c>
      <c r="F2044" s="6">
        <f t="shared" si="156"/>
        <v>0.2665006331464691</v>
      </c>
      <c r="G2044" s="18">
        <v>2.0143442218512001E-2</v>
      </c>
      <c r="H2044" s="9">
        <f t="shared" si="157"/>
        <v>5.1623699319834591E-3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-7.7334342607591547E-2</v>
      </c>
      <c r="D2045" s="6">
        <f t="shared" si="159"/>
        <v>5.9806005465483491E-3</v>
      </c>
      <c r="E2045" s="6">
        <f t="shared" si="160"/>
        <v>9.0508397796208069E-3</v>
      </c>
      <c r="F2045" s="6">
        <f t="shared" si="156"/>
        <v>3.701802288286308</v>
      </c>
      <c r="G2045" s="18">
        <v>1.5451114667864972E-2</v>
      </c>
      <c r="H2045" s="9">
        <f t="shared" si="157"/>
        <v>1.9240068316631071E-2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-5.7652947147075258E-2</v>
      </c>
      <c r="D2046" s="6">
        <f t="shared" si="159"/>
        <v>3.323862314743453E-3</v>
      </c>
      <c r="E2046" s="6">
        <f t="shared" si="160"/>
        <v>5.9806005465483491E-3</v>
      </c>
      <c r="F2046" s="6">
        <f t="shared" si="156"/>
        <v>2.1861608735283591</v>
      </c>
      <c r="G2046" s="18">
        <v>1.9809977362493635E-2</v>
      </c>
      <c r="H2046" s="9">
        <f t="shared" si="157"/>
        <v>1.4785671690959323E-2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-5.8758459084594233E-2</v>
      </c>
      <c r="D2047" s="6">
        <f t="shared" si="159"/>
        <v>3.4525565139959346E-3</v>
      </c>
      <c r="E2047" s="6">
        <f t="shared" si="160"/>
        <v>3.323862314743453E-3</v>
      </c>
      <c r="F2047" s="6">
        <f t="shared" si="156"/>
        <v>3.5804428050248203</v>
      </c>
      <c r="G2047" s="18">
        <v>1.0505734896759437E-2</v>
      </c>
      <c r="H2047" s="9">
        <f t="shared" si="157"/>
        <v>1.8922058040881335E-2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-5.7322568111026387E-2</v>
      </c>
      <c r="D2048" s="6">
        <f t="shared" si="159"/>
        <v>3.2858768148432593E-3</v>
      </c>
      <c r="E2048" s="6">
        <f t="shared" si="160"/>
        <v>3.4525565139959346E-3</v>
      </c>
      <c r="F2048" s="6">
        <f t="shared" si="156"/>
        <v>1.021280214466755</v>
      </c>
      <c r="G2048" s="18">
        <v>9.5609468046419146E-3</v>
      </c>
      <c r="H2048" s="9">
        <f t="shared" si="157"/>
        <v>1.0105840956925629E-2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-6.3908628922147742E-2</v>
      </c>
      <c r="D2049" s="6">
        <f t="shared" si="159"/>
        <v>4.0843128507087791E-3</v>
      </c>
      <c r="E2049" s="6">
        <f t="shared" si="160"/>
        <v>3.2858768148432593E-3</v>
      </c>
      <c r="F2049" s="6">
        <f t="shared" si="156"/>
        <v>0.84925341647762143</v>
      </c>
      <c r="G2049" s="18">
        <v>1.3202586062583994E-2</v>
      </c>
      <c r="H2049" s="9">
        <f t="shared" si="157"/>
        <v>9.215494650194429E-3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-4.0937662888420323E-2</v>
      </c>
      <c r="D2050" s="6">
        <f t="shared" si="159"/>
        <v>1.6758922427659467E-3</v>
      </c>
      <c r="E2050" s="6">
        <f t="shared" si="160"/>
        <v>4.0843128507087791E-3</v>
      </c>
      <c r="F2050" s="6">
        <f t="shared" si="156"/>
        <v>1.6014408699930538</v>
      </c>
      <c r="G2050" s="18">
        <v>1.41175013624607E-2</v>
      </c>
      <c r="H2050" s="9">
        <f t="shared" si="157"/>
        <v>1.2654804897717918E-2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-8.1488961536607729E-2</v>
      </c>
      <c r="D2051" s="6">
        <f t="shared" si="159"/>
        <v>6.6404508523147335E-3</v>
      </c>
      <c r="E2051" s="6">
        <f t="shared" si="160"/>
        <v>1.6758922427659467E-3</v>
      </c>
      <c r="F2051" s="6">
        <f t="shared" si="156"/>
        <v>1.82802405531693</v>
      </c>
      <c r="G2051" s="18">
        <v>8.9579524216676556E-3</v>
      </c>
      <c r="H2051" s="9">
        <f t="shared" si="157"/>
        <v>1.3520443984266679E-2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-6.8515051368779181E-2</v>
      </c>
      <c r="D2052" s="6">
        <f t="shared" si="159"/>
        <v>4.6943122640664501E-3</v>
      </c>
      <c r="E2052" s="6">
        <f t="shared" si="160"/>
        <v>6.6404508523147335E-3</v>
      </c>
      <c r="F2052" s="6">
        <f t="shared" si="156"/>
        <v>0.74821788858207838</v>
      </c>
      <c r="G2052" s="18">
        <v>8.6136020657122513E-3</v>
      </c>
      <c r="H2052" s="9">
        <f t="shared" si="157"/>
        <v>8.6499588934403522E-3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-7.0641640769754349E-2</v>
      </c>
      <c r="D2053" s="6">
        <f t="shared" si="159"/>
        <v>4.9902414106430199E-3</v>
      </c>
      <c r="E2053" s="6">
        <f t="shared" si="160"/>
        <v>4.6943122640664501E-3</v>
      </c>
      <c r="F2053" s="6">
        <f t="shared" si="156"/>
        <v>0.69315635111437401</v>
      </c>
      <c r="G2053" s="18">
        <v>1.6118952121829941E-2</v>
      </c>
      <c r="H2053" s="9">
        <f t="shared" si="157"/>
        <v>8.325601186186941E-3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-5.4878228034748525E-2</v>
      </c>
      <c r="D2054" s="6">
        <f t="shared" si="159"/>
        <v>3.0116199122338589E-3</v>
      </c>
      <c r="E2054" s="6">
        <f t="shared" si="160"/>
        <v>4.9902414106430199E-3</v>
      </c>
      <c r="F2054" s="6">
        <f t="shared" si="156"/>
        <v>2.3773701458366112</v>
      </c>
      <c r="G2054" s="18">
        <v>1.0167063848168357E-2</v>
      </c>
      <c r="H2054" s="9">
        <f t="shared" si="157"/>
        <v>1.5418722858384255E-2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-7.5709420222364099E-2</v>
      </c>
      <c r="D2055" s="6">
        <f t="shared" si="159"/>
        <v>5.731916310406514E-3</v>
      </c>
      <c r="E2055" s="6">
        <f t="shared" si="160"/>
        <v>3.0116199122338589E-3</v>
      </c>
      <c r="F2055" s="6">
        <f t="shared" si="156"/>
        <v>0.95772070889361094</v>
      </c>
      <c r="G2055" s="18">
        <v>1.5078826592400287E-2</v>
      </c>
      <c r="H2055" s="9">
        <f t="shared" si="157"/>
        <v>9.7863206001725239E-3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-6.2348851552428239E-2</v>
      </c>
      <c r="D2056" s="6">
        <f t="shared" si="159"/>
        <v>3.887379289906733E-3</v>
      </c>
      <c r="E2056" s="6">
        <f t="shared" si="160"/>
        <v>5.731916310406514E-3</v>
      </c>
      <c r="F2056" s="6">
        <f t="shared" si="156"/>
        <v>2.0830169478607523</v>
      </c>
      <c r="G2056" s="18">
        <v>1.6354973134353135E-2</v>
      </c>
      <c r="H2056" s="9">
        <f t="shared" si="157"/>
        <v>1.4432660696700218E-2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-5.347849854305918E-2</v>
      </c>
      <c r="D2057" s="6">
        <f t="shared" si="159"/>
        <v>2.859949806419983E-3</v>
      </c>
      <c r="E2057" s="6">
        <f t="shared" si="160"/>
        <v>3.887379289906733E-3</v>
      </c>
      <c r="F2057" s="6">
        <f t="shared" si="156"/>
        <v>2.4468181053497355</v>
      </c>
      <c r="G2057" s="18">
        <v>9.6771466306473704E-3</v>
      </c>
      <c r="H2057" s="9">
        <f t="shared" si="157"/>
        <v>1.5642308350591147E-2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-5.64049954973702E-2</v>
      </c>
      <c r="D2058" s="6">
        <f t="shared" si="159"/>
        <v>3.1815235170583526E-3</v>
      </c>
      <c r="E2058" s="6">
        <f t="shared" si="160"/>
        <v>2.859949806419983E-3</v>
      </c>
      <c r="F2058" s="6">
        <f t="shared" si="156"/>
        <v>0.86950012318275194</v>
      </c>
      <c r="G2058" s="18">
        <v>1.3787617964329613E-2</v>
      </c>
      <c r="H2058" s="9">
        <f t="shared" si="157"/>
        <v>9.3246990470617977E-3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-6.0158574358934111E-2</v>
      </c>
      <c r="D2059" s="6">
        <f t="shared" si="159"/>
        <v>3.6190540688994049E-3</v>
      </c>
      <c r="E2059" s="6">
        <f t="shared" si="160"/>
        <v>3.1815235170583526E-3</v>
      </c>
      <c r="F2059" s="6">
        <f t="shared" si="156"/>
        <v>1.7446291595576318</v>
      </c>
      <c r="G2059" s="18">
        <v>1.1214697914621843E-2</v>
      </c>
      <c r="H2059" s="9">
        <f t="shared" si="157"/>
        <v>1.320844108726549E-2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-7.3380669248894123E-2</v>
      </c>
      <c r="D2060" s="6">
        <f t="shared" si="159"/>
        <v>5.3847226194155958E-3</v>
      </c>
      <c r="E2060" s="6">
        <f t="shared" si="160"/>
        <v>3.6190540688994049E-3</v>
      </c>
      <c r="F2060" s="6">
        <f t="shared" si="156"/>
        <v>1.1610091284716628</v>
      </c>
      <c r="G2060" s="18">
        <v>8.9687263314866105E-3</v>
      </c>
      <c r="H2060" s="9">
        <f t="shared" si="157"/>
        <v>1.077501335716881E-2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-9.0010296899009856E-2</v>
      </c>
      <c r="D2061" s="6">
        <f t="shared" si="159"/>
        <v>8.1018535478479033E-3</v>
      </c>
      <c r="E2061" s="6">
        <f t="shared" si="160"/>
        <v>5.3847226194155958E-3</v>
      </c>
      <c r="F2061" s="6">
        <f t="shared" ref="F2061:F2124" si="161">B$6+B$7*E2061+B$8*(G2060*100)^2</f>
        <v>0.74986514716182096</v>
      </c>
      <c r="G2061" s="18">
        <v>1.3944151408970578E-2</v>
      </c>
      <c r="H2061" s="9">
        <f t="shared" ref="H2061:H2124" si="162">SQRT(F2061)/100</f>
        <v>8.6594754296194006E-3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-6.9586397280576223E-2</v>
      </c>
      <c r="D2062" s="6">
        <f t="shared" ref="D2062:D2125" si="164">C2062^2</f>
        <v>4.8422666864901863E-3</v>
      </c>
      <c r="E2062" s="6">
        <f t="shared" si="160"/>
        <v>8.1018535478479033E-3</v>
      </c>
      <c r="F2062" s="6">
        <f t="shared" si="161"/>
        <v>1.7844264249603097</v>
      </c>
      <c r="G2062" s="18">
        <v>1.0618894139541729E-2</v>
      </c>
      <c r="H2062" s="9">
        <f t="shared" si="162"/>
        <v>1.3358242492784406E-2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-6.3156483168034933E-2</v>
      </c>
      <c r="D2063" s="6">
        <f t="shared" si="164"/>
        <v>3.9887413661542801E-3</v>
      </c>
      <c r="E2063" s="6">
        <f t="shared" ref="E2063:E2126" si="165">D2062</f>
        <v>4.8422666864901863E-3</v>
      </c>
      <c r="F2063" s="6">
        <f t="shared" si="161"/>
        <v>1.0430850590733183</v>
      </c>
      <c r="G2063" s="18">
        <v>1.5022302523006171E-2</v>
      </c>
      <c r="H2063" s="9">
        <f t="shared" si="162"/>
        <v>1.0213153573080738E-2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-5.8371735189233928E-2</v>
      </c>
      <c r="D2064" s="6">
        <f t="shared" si="164"/>
        <v>3.4072594690020505E-3</v>
      </c>
      <c r="E2064" s="6">
        <f t="shared" si="165"/>
        <v>3.9887413661542801E-3</v>
      </c>
      <c r="F2064" s="6">
        <f t="shared" si="161"/>
        <v>2.0674338943225732</v>
      </c>
      <c r="G2064" s="18">
        <v>1.0648885968239808E-2</v>
      </c>
      <c r="H2064" s="9">
        <f t="shared" si="162"/>
        <v>1.4378573970747493E-2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-8.7184581437657602E-2</v>
      </c>
      <c r="D2065" s="6">
        <f t="shared" si="164"/>
        <v>7.6011512404595503E-3</v>
      </c>
      <c r="E2065" s="6">
        <f t="shared" si="165"/>
        <v>3.4072594690020505E-3</v>
      </c>
      <c r="F2065" s="6">
        <f t="shared" si="161"/>
        <v>1.0487522492813413</v>
      </c>
      <c r="G2065" s="18">
        <v>1.1606780638870677E-2</v>
      </c>
      <c r="H2065" s="9">
        <f t="shared" si="162"/>
        <v>1.0240860556034055E-2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-6.7513822048161934E-2</v>
      </c>
      <c r="D2066" s="6">
        <f t="shared" si="164"/>
        <v>4.5581161675508769E-3</v>
      </c>
      <c r="E2066" s="6">
        <f t="shared" si="165"/>
        <v>7.6011512404595503E-3</v>
      </c>
      <c r="F2066" s="6">
        <f t="shared" si="161"/>
        <v>1.2425267945949123</v>
      </c>
      <c r="G2066" s="18">
        <v>1.8184002883076394E-2</v>
      </c>
      <c r="H2066" s="9">
        <f t="shared" si="162"/>
        <v>1.1146868594340352E-2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-8.3595559362237032E-2</v>
      </c>
      <c r="D2067" s="6">
        <f t="shared" si="164"/>
        <v>6.9882175450852952E-3</v>
      </c>
      <c r="E2067" s="6">
        <f t="shared" si="165"/>
        <v>4.5581161675508769E-3</v>
      </c>
      <c r="F2067" s="6">
        <f t="shared" si="161"/>
        <v>3.0200411931309761</v>
      </c>
      <c r="G2067" s="18">
        <v>1.0320732846842108E-2</v>
      </c>
      <c r="H2067" s="9">
        <f t="shared" si="162"/>
        <v>1.7378265716494774E-2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-2.4836065012409619E-2</v>
      </c>
      <c r="D2068" s="6">
        <f t="shared" si="164"/>
        <v>6.1683012530063723E-4</v>
      </c>
      <c r="E2068" s="6">
        <f t="shared" si="165"/>
        <v>6.9882175450852952E-3</v>
      </c>
      <c r="F2068" s="6">
        <f t="shared" si="161"/>
        <v>0.98661843170569341</v>
      </c>
      <c r="G2068" s="18">
        <v>2.4297123993290873E-2</v>
      </c>
      <c r="H2068" s="9">
        <f t="shared" si="162"/>
        <v>9.9328668153040971E-3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-6.9184843383096856E-2</v>
      </c>
      <c r="D2069" s="6">
        <f t="shared" si="164"/>
        <v>4.7865425539436405E-3</v>
      </c>
      <c r="E2069" s="6">
        <f t="shared" si="165"/>
        <v>6.1683012530063723E-4</v>
      </c>
      <c r="F2069" s="6">
        <f t="shared" si="161"/>
        <v>5.3758993048968575</v>
      </c>
      <c r="G2069" s="18">
        <v>1.2829301869348905E-2</v>
      </c>
      <c r="H2069" s="9">
        <f t="shared" si="162"/>
        <v>2.3185985648440433E-2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-5.514117446999442E-2</v>
      </c>
      <c r="D2070" s="6">
        <f t="shared" si="164"/>
        <v>3.0405491219303643E-3</v>
      </c>
      <c r="E2070" s="6">
        <f t="shared" si="165"/>
        <v>4.7865425539436405E-3</v>
      </c>
      <c r="F2070" s="6">
        <f t="shared" si="161"/>
        <v>1.5133346537168852</v>
      </c>
      <c r="G2070" s="18">
        <v>2.1903792407751671E-2</v>
      </c>
      <c r="H2070" s="9">
        <f t="shared" si="162"/>
        <v>1.2301766758140415E-2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-8.6742357772262108E-2</v>
      </c>
      <c r="D2071" s="6">
        <f t="shared" si="164"/>
        <v>7.5242366318911203E-3</v>
      </c>
      <c r="E2071" s="6">
        <f t="shared" si="165"/>
        <v>3.0405491219303643E-3</v>
      </c>
      <c r="F2071" s="6">
        <f t="shared" si="161"/>
        <v>4.372863247432881</v>
      </c>
      <c r="G2071" s="18">
        <v>2.1480499011116278E-2</v>
      </c>
      <c r="H2071" s="9">
        <f t="shared" si="162"/>
        <v>2.091139222393593E-2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-8.0066193496940552E-2</v>
      </c>
      <c r="D2072" s="6">
        <f t="shared" si="164"/>
        <v>6.4105953410895254E-3</v>
      </c>
      <c r="E2072" s="6">
        <f t="shared" si="165"/>
        <v>7.5242366318911203E-3</v>
      </c>
      <c r="F2072" s="6">
        <f t="shared" si="161"/>
        <v>4.2066193826621561</v>
      </c>
      <c r="G2072" s="18">
        <v>2.4951474544865484E-2</v>
      </c>
      <c r="H2072" s="9">
        <f t="shared" si="162"/>
        <v>2.051004481385196E-2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-2.2839358156589384E-2</v>
      </c>
      <c r="D2073" s="6">
        <f t="shared" si="164"/>
        <v>5.2163628100496606E-4</v>
      </c>
      <c r="E2073" s="6">
        <f t="shared" si="165"/>
        <v>6.4105953410895254E-3</v>
      </c>
      <c r="F2073" s="6">
        <f t="shared" si="161"/>
        <v>5.6687693584809846</v>
      </c>
      <c r="G2073" s="18">
        <v>2.1963935433930305E-2</v>
      </c>
      <c r="H2073" s="9">
        <f t="shared" si="162"/>
        <v>2.3809177555054236E-2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-8.9938623905636089E-2</v>
      </c>
      <c r="D2074" s="6">
        <f t="shared" si="164"/>
        <v>8.0889560700394547E-3</v>
      </c>
      <c r="E2074" s="6">
        <f t="shared" si="165"/>
        <v>5.2163628100496606E-4</v>
      </c>
      <c r="F2074" s="6">
        <f t="shared" si="161"/>
        <v>4.3965900542309004</v>
      </c>
      <c r="G2074" s="18">
        <v>1.4791113995244293E-2</v>
      </c>
      <c r="H2074" s="9">
        <f t="shared" si="162"/>
        <v>2.096804724868508E-2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-4.2346170352617944E-2</v>
      </c>
      <c r="D2075" s="6">
        <f t="shared" si="164"/>
        <v>1.793198143532939E-3</v>
      </c>
      <c r="E2075" s="6">
        <f t="shared" si="165"/>
        <v>8.0889560700394547E-3</v>
      </c>
      <c r="F2075" s="6">
        <f t="shared" si="161"/>
        <v>2.0052412494909495</v>
      </c>
      <c r="G2075" s="18">
        <v>1.3060904104321935E-2</v>
      </c>
      <c r="H2075" s="9">
        <f t="shared" si="162"/>
        <v>1.4160654114450184E-2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-3.3955783706391129E-2</v>
      </c>
      <c r="D2076" s="6">
        <f t="shared" si="164"/>
        <v>1.1529952471152174E-3</v>
      </c>
      <c r="E2076" s="6">
        <f t="shared" si="165"/>
        <v>1.793198143532939E-3</v>
      </c>
      <c r="F2076" s="6">
        <f t="shared" si="161"/>
        <v>1.5674879016548835</v>
      </c>
      <c r="G2076" s="18">
        <v>1.4923691519044211E-2</v>
      </c>
      <c r="H2076" s="9">
        <f t="shared" si="162"/>
        <v>1.2519935709319292E-2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-5.7772876551788796E-2</v>
      </c>
      <c r="D2077" s="6">
        <f t="shared" si="164"/>
        <v>3.3377052650682276E-3</v>
      </c>
      <c r="E2077" s="6">
        <f t="shared" si="165"/>
        <v>1.1529952471152174E-3</v>
      </c>
      <c r="F2077" s="6">
        <f t="shared" si="161"/>
        <v>2.0404039322070706</v>
      </c>
      <c r="G2077" s="18">
        <v>9.9534920478305932E-3</v>
      </c>
      <c r="H2077" s="9">
        <f t="shared" si="162"/>
        <v>1.4284270832657405E-2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-7.1054788987518019E-2</v>
      </c>
      <c r="D2078" s="6">
        <f t="shared" si="164"/>
        <v>5.048783038060712E-3</v>
      </c>
      <c r="E2078" s="6">
        <f t="shared" si="165"/>
        <v>3.3377052650682276E-3</v>
      </c>
      <c r="F2078" s="6">
        <f t="shared" si="161"/>
        <v>0.9187596577348025</v>
      </c>
      <c r="G2078" s="18">
        <v>9.7250797292654009E-3</v>
      </c>
      <c r="H2078" s="9">
        <f t="shared" si="162"/>
        <v>9.585195134867117E-3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-8.2805332482122296E-2</v>
      </c>
      <c r="D2079" s="6">
        <f t="shared" si="164"/>
        <v>6.8567230874748177E-3</v>
      </c>
      <c r="E2079" s="6">
        <f t="shared" si="165"/>
        <v>5.048783038060712E-3</v>
      </c>
      <c r="F2079" s="6">
        <f t="shared" si="161"/>
        <v>0.87812129863446653</v>
      </c>
      <c r="G2079" s="18">
        <v>7.4334966695701618E-3</v>
      </c>
      <c r="H2079" s="9">
        <f t="shared" si="162"/>
        <v>9.3708126575792056E-3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-7.2552675375235631E-2</v>
      </c>
      <c r="D2080" s="6">
        <f t="shared" si="164"/>
        <v>5.2638907041043228E-3</v>
      </c>
      <c r="E2080" s="6">
        <f t="shared" si="165"/>
        <v>6.8567230874748177E-3</v>
      </c>
      <c r="F2080" s="6">
        <f t="shared" si="161"/>
        <v>0.52151951406078312</v>
      </c>
      <c r="G2080" s="18">
        <v>1.2891533760404517E-2</v>
      </c>
      <c r="H2080" s="9">
        <f t="shared" si="162"/>
        <v>7.2216307996240238E-3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-5.6006099643267845E-2</v>
      </c>
      <c r="D2081" s="6">
        <f t="shared" si="164"/>
        <v>3.1366831972516468E-3</v>
      </c>
      <c r="E2081" s="6">
        <f t="shared" si="165"/>
        <v>5.2638907041043228E-3</v>
      </c>
      <c r="F2081" s="6">
        <f t="shared" si="161"/>
        <v>1.5278973618295608</v>
      </c>
      <c r="G2081" s="18">
        <v>8.084171511484722E-3</v>
      </c>
      <c r="H2081" s="9">
        <f t="shared" si="162"/>
        <v>1.236081454366807E-2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-2.7854476150721792E-2</v>
      </c>
      <c r="D2082" s="6">
        <f t="shared" si="164"/>
        <v>7.7587184163112907E-4</v>
      </c>
      <c r="E2082" s="6">
        <f t="shared" si="165"/>
        <v>3.1366831972516468E-3</v>
      </c>
      <c r="F2082" s="6">
        <f t="shared" si="161"/>
        <v>0.6128178311464989</v>
      </c>
      <c r="G2082" s="18">
        <v>1.5404523802571037E-2</v>
      </c>
      <c r="H2082" s="9">
        <f t="shared" si="162"/>
        <v>7.8282682066118485E-3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-6.4471572757391155E-2</v>
      </c>
      <c r="D2083" s="6">
        <f t="shared" si="164"/>
        <v>4.1565836938115813E-3</v>
      </c>
      <c r="E2083" s="6">
        <f t="shared" si="165"/>
        <v>7.7587184163112907E-4</v>
      </c>
      <c r="F2083" s="6">
        <f t="shared" si="161"/>
        <v>2.172681975540574</v>
      </c>
      <c r="G2083" s="18">
        <v>9.3041392014220452E-3</v>
      </c>
      <c r="H2083" s="9">
        <f t="shared" si="162"/>
        <v>1.4740020269798051E-2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-6.3095654070543045E-2</v>
      </c>
      <c r="D2084" s="6">
        <f t="shared" si="164"/>
        <v>3.9810615625896347E-3</v>
      </c>
      <c r="E2084" s="6">
        <f t="shared" si="165"/>
        <v>4.1565836938115813E-3</v>
      </c>
      <c r="F2084" s="6">
        <f t="shared" si="161"/>
        <v>0.80537035402851698</v>
      </c>
      <c r="G2084" s="18">
        <v>1.0643591993996756E-2</v>
      </c>
      <c r="H2084" s="9">
        <f t="shared" si="162"/>
        <v>8.9742428874446962E-3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-6.0655604514414548E-2</v>
      </c>
      <c r="D2085" s="6">
        <f t="shared" si="164"/>
        <v>3.6791023590090665E-3</v>
      </c>
      <c r="E2085" s="6">
        <f t="shared" si="165"/>
        <v>3.9810615625896347E-3</v>
      </c>
      <c r="F2085" s="6">
        <f t="shared" si="161"/>
        <v>1.0477775513538661</v>
      </c>
      <c r="G2085" s="18">
        <v>1.1247555812825261E-2</v>
      </c>
      <c r="H2085" s="9">
        <f t="shared" si="162"/>
        <v>1.0236100582516108E-2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-6.6497192760954504E-2</v>
      </c>
      <c r="D2086" s="6">
        <f t="shared" si="164"/>
        <v>4.4218766450875397E-3</v>
      </c>
      <c r="E2086" s="6">
        <f t="shared" si="165"/>
        <v>3.6791023590090665E-3</v>
      </c>
      <c r="F2086" s="6">
        <f t="shared" si="161"/>
        <v>1.167710595089694</v>
      </c>
      <c r="G2086" s="18">
        <v>9.5009363260235413E-3</v>
      </c>
      <c r="H2086" s="9">
        <f t="shared" si="162"/>
        <v>1.0806065866399732E-2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-7.0718637311652621E-2</v>
      </c>
      <c r="D2087" s="6">
        <f t="shared" si="164"/>
        <v>5.0011256632170667E-3</v>
      </c>
      <c r="E2087" s="6">
        <f t="shared" si="165"/>
        <v>4.4218766450875397E-3</v>
      </c>
      <c r="F2087" s="6">
        <f t="shared" si="161"/>
        <v>0.83896977946377138</v>
      </c>
      <c r="G2087" s="18">
        <v>7.7214315220308829E-3</v>
      </c>
      <c r="H2087" s="9">
        <f t="shared" si="162"/>
        <v>9.1595293517940726E-3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-7.5306921485416428E-2</v>
      </c>
      <c r="D2088" s="6">
        <f t="shared" si="164"/>
        <v>5.6711324236106741E-3</v>
      </c>
      <c r="E2088" s="6">
        <f t="shared" si="165"/>
        <v>5.0011256632170667E-3</v>
      </c>
      <c r="F2088" s="6">
        <f t="shared" si="161"/>
        <v>0.56095543380942769</v>
      </c>
      <c r="G2088" s="18">
        <v>1.0082168866044587E-2</v>
      </c>
      <c r="H2088" s="9">
        <f t="shared" si="162"/>
        <v>7.4896958136457569E-3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-5.1242161874914892E-2</v>
      </c>
      <c r="D2089" s="6">
        <f t="shared" si="164"/>
        <v>2.6257591536149811E-3</v>
      </c>
      <c r="E2089" s="6">
        <f t="shared" si="165"/>
        <v>5.6711324236106741E-3</v>
      </c>
      <c r="F2089" s="6">
        <f t="shared" si="161"/>
        <v>0.94234629459497643</v>
      </c>
      <c r="G2089" s="18">
        <v>1.0041915448390464E-2</v>
      </c>
      <c r="H2089" s="9">
        <f t="shared" si="162"/>
        <v>9.7074522640854463E-3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-9.0381838813665932E-2</v>
      </c>
      <c r="D2090" s="6">
        <f t="shared" si="164"/>
        <v>8.168876787339489E-3</v>
      </c>
      <c r="E2090" s="6">
        <f t="shared" si="165"/>
        <v>2.6257591536149811E-3</v>
      </c>
      <c r="F2090" s="6">
        <f t="shared" si="161"/>
        <v>0.93474169370346649</v>
      </c>
      <c r="G2090" s="18">
        <v>1.3237179733054813E-2</v>
      </c>
      <c r="H2090" s="9">
        <f t="shared" si="162"/>
        <v>9.6682040405830609E-3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-7.0216154246207807E-2</v>
      </c>
      <c r="D2091" s="6">
        <f t="shared" si="164"/>
        <v>4.9303083171272468E-3</v>
      </c>
      <c r="E2091" s="6">
        <f t="shared" si="165"/>
        <v>8.168876787339489E-3</v>
      </c>
      <c r="F2091" s="6">
        <f t="shared" si="161"/>
        <v>1.6100813542456938</v>
      </c>
      <c r="G2091" s="18">
        <v>6.3573852679223788E-3</v>
      </c>
      <c r="H2091" s="9">
        <f t="shared" si="162"/>
        <v>1.2688898117037956E-2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-5.9419376938151421E-2</v>
      </c>
      <c r="D2092" s="6">
        <f t="shared" si="164"/>
        <v>3.5306623557181207E-3</v>
      </c>
      <c r="E2092" s="6">
        <f t="shared" si="165"/>
        <v>4.9303083171272468E-3</v>
      </c>
      <c r="F2092" s="6">
        <f t="shared" si="161"/>
        <v>0.3867101871727821</v>
      </c>
      <c r="G2092" s="18">
        <v>9.8929042251755459E-3</v>
      </c>
      <c r="H2092" s="9">
        <f t="shared" si="162"/>
        <v>6.2186026338139832E-3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-3.6258898839200825E-2</v>
      </c>
      <c r="D2093" s="6">
        <f t="shared" si="164"/>
        <v>1.314707745031399E-3</v>
      </c>
      <c r="E2093" s="6">
        <f t="shared" si="165"/>
        <v>3.5306623557181207E-3</v>
      </c>
      <c r="F2093" s="6">
        <f t="shared" si="161"/>
        <v>0.90786597995825946</v>
      </c>
      <c r="G2093" s="18">
        <v>1.3798369160341722E-2</v>
      </c>
      <c r="H2093" s="9">
        <f t="shared" si="162"/>
        <v>9.5282001446141944E-3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-6.742947291095408E-2</v>
      </c>
      <c r="D2094" s="6">
        <f t="shared" si="164"/>
        <v>4.5467338170490897E-3</v>
      </c>
      <c r="E2094" s="6">
        <f t="shared" si="165"/>
        <v>1.314707745031399E-3</v>
      </c>
      <c r="F2094" s="6">
        <f t="shared" si="161"/>
        <v>1.7471637987822948</v>
      </c>
      <c r="G2094" s="18">
        <v>6.8438882473512699E-3</v>
      </c>
      <c r="H2094" s="9">
        <f t="shared" si="162"/>
        <v>1.321803237544187E-2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-3.8127248279612752E-2</v>
      </c>
      <c r="D2095" s="6">
        <f t="shared" si="164"/>
        <v>1.4536870613752336E-3</v>
      </c>
      <c r="E2095" s="6">
        <f t="shared" si="165"/>
        <v>4.5467338170490897E-3</v>
      </c>
      <c r="F2095" s="6">
        <f t="shared" si="161"/>
        <v>0.44494905156356551</v>
      </c>
      <c r="G2095" s="18">
        <v>2.3592422418936613E-2</v>
      </c>
      <c r="H2095" s="9">
        <f t="shared" si="162"/>
        <v>6.6704501464561264E-3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-6.1792305263959901E-2</v>
      </c>
      <c r="D2096" s="6">
        <f t="shared" si="164"/>
        <v>3.8182889898344067E-3</v>
      </c>
      <c r="E2096" s="6">
        <f t="shared" si="165"/>
        <v>1.4536870613752336E-3</v>
      </c>
      <c r="F2096" s="6">
        <f t="shared" si="161"/>
        <v>5.0697752088272514</v>
      </c>
      <c r="G2096" s="18">
        <v>6.2657009984541838E-3</v>
      </c>
      <c r="H2096" s="9">
        <f t="shared" si="162"/>
        <v>2.2516161326538883E-2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-7.6899233318987389E-2</v>
      </c>
      <c r="D2097" s="6">
        <f t="shared" si="164"/>
        <v>5.91349208504806E-3</v>
      </c>
      <c r="E2097" s="6">
        <f t="shared" si="165"/>
        <v>3.8182889898344067E-3</v>
      </c>
      <c r="F2097" s="6">
        <f t="shared" si="161"/>
        <v>0.37611657946386501</v>
      </c>
      <c r="G2097" s="18">
        <v>1.0642723158268896E-2</v>
      </c>
      <c r="H2097" s="9">
        <f t="shared" si="162"/>
        <v>6.1328344137426783E-3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-5.2076719914746633E-2</v>
      </c>
      <c r="D2098" s="6">
        <f t="shared" si="164"/>
        <v>2.7119847570789687E-3</v>
      </c>
      <c r="E2098" s="6">
        <f t="shared" si="165"/>
        <v>5.91349208504806E-3</v>
      </c>
      <c r="F2098" s="6">
        <f t="shared" si="161"/>
        <v>1.0477714969038157</v>
      </c>
      <c r="G2098" s="18">
        <v>9.7478822783116509E-3</v>
      </c>
      <c r="H2098" s="9">
        <f t="shared" si="162"/>
        <v>1.0236071008467145E-2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-5.409051964344929E-2</v>
      </c>
      <c r="D2099" s="6">
        <f t="shared" si="164"/>
        <v>2.9257843152983736E-3</v>
      </c>
      <c r="E2099" s="6">
        <f t="shared" si="165"/>
        <v>2.7119847570789687E-3</v>
      </c>
      <c r="F2099" s="6">
        <f t="shared" si="161"/>
        <v>0.88195442158113146</v>
      </c>
      <c r="G2099" s="18">
        <v>1.6723170003697881E-2</v>
      </c>
      <c r="H2099" s="9">
        <f t="shared" si="162"/>
        <v>9.391242844166748E-3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-6.6369158551279464E-2</v>
      </c>
      <c r="D2100" s="6">
        <f t="shared" si="164"/>
        <v>4.4048652068048718E-3</v>
      </c>
      <c r="E2100" s="6">
        <f t="shared" si="165"/>
        <v>2.9257843152983736E-3</v>
      </c>
      <c r="F2100" s="6">
        <f t="shared" si="161"/>
        <v>2.557240125193414</v>
      </c>
      <c r="G2100" s="18">
        <v>1.2717898425700976E-2</v>
      </c>
      <c r="H2100" s="9">
        <f t="shared" si="162"/>
        <v>1.5991373065479444E-2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-6.3293492583118602E-2</v>
      </c>
      <c r="D2101" s="6">
        <f t="shared" si="164"/>
        <v>4.0060662033692893E-3</v>
      </c>
      <c r="E2101" s="6">
        <f t="shared" si="165"/>
        <v>4.4048652068048718E-3</v>
      </c>
      <c r="F2101" s="6">
        <f t="shared" si="161"/>
        <v>1.4874805311625863</v>
      </c>
      <c r="G2101" s="18">
        <v>5.7070180584229673E-3</v>
      </c>
      <c r="H2101" s="9">
        <f t="shared" si="162"/>
        <v>1.219623110293744E-2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-6.3198960774299165E-2</v>
      </c>
      <c r="D2102" s="6">
        <f t="shared" si="164"/>
        <v>3.9941086429514045E-3</v>
      </c>
      <c r="E2102" s="6">
        <f t="shared" si="165"/>
        <v>4.0060662033692893E-3</v>
      </c>
      <c r="F2102" s="6">
        <f t="shared" si="161"/>
        <v>0.31544341783741375</v>
      </c>
      <c r="G2102" s="18">
        <v>6.4085405291914779E-3</v>
      </c>
      <c r="H2102" s="9">
        <f t="shared" si="162"/>
        <v>5.6164349710240017E-3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-6.9397150971489699E-2</v>
      </c>
      <c r="D2103" s="6">
        <f t="shared" si="164"/>
        <v>4.8159645629597334E-3</v>
      </c>
      <c r="E2103" s="6">
        <f t="shared" si="165"/>
        <v>3.9941086429514045E-3</v>
      </c>
      <c r="F2103" s="6">
        <f t="shared" si="161"/>
        <v>0.39255689791716619</v>
      </c>
      <c r="G2103" s="18">
        <v>1.1937917539850436E-2</v>
      </c>
      <c r="H2103" s="9">
        <f t="shared" si="162"/>
        <v>6.2654361214297457E-3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-3.6143125288901436E-2</v>
      </c>
      <c r="D2104" s="6">
        <f t="shared" si="164"/>
        <v>1.3063255056492266E-3</v>
      </c>
      <c r="E2104" s="6">
        <f t="shared" si="165"/>
        <v>4.8159645629597334E-3</v>
      </c>
      <c r="F2104" s="6">
        <f t="shared" si="161"/>
        <v>1.3130314858170815</v>
      </c>
      <c r="G2104" s="18">
        <v>1.0110651971274288E-2</v>
      </c>
      <c r="H2104" s="9">
        <f t="shared" si="162"/>
        <v>1.1458758596885972E-2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-6.5400684364886552E-2</v>
      </c>
      <c r="D2105" s="6">
        <f t="shared" si="164"/>
        <v>4.2772495153955165E-3</v>
      </c>
      <c r="E2105" s="6">
        <f t="shared" si="165"/>
        <v>1.3063255056492266E-3</v>
      </c>
      <c r="F2105" s="6">
        <f t="shared" si="161"/>
        <v>0.94719933468266604</v>
      </c>
      <c r="G2105" s="18">
        <v>1.2164311656173288E-2</v>
      </c>
      <c r="H2105" s="9">
        <f t="shared" si="162"/>
        <v>9.7324166304298028E-3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-6.9109316073180771E-2</v>
      </c>
      <c r="D2106" s="6">
        <f t="shared" si="164"/>
        <v>4.7760975681028018E-3</v>
      </c>
      <c r="E2106" s="6">
        <f t="shared" si="165"/>
        <v>4.2772495153955165E-3</v>
      </c>
      <c r="F2106" s="6">
        <f t="shared" si="161"/>
        <v>1.3624941533000599</v>
      </c>
      <c r="G2106" s="18">
        <v>7.124186907828906E-3</v>
      </c>
      <c r="H2106" s="9">
        <f t="shared" si="162"/>
        <v>1.167259248539098E-2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-5.6142422040567831E-2</v>
      </c>
      <c r="D2107" s="6">
        <f t="shared" si="164"/>
        <v>3.1519715525812368E-3</v>
      </c>
      <c r="E2107" s="6">
        <f t="shared" si="165"/>
        <v>4.7760975681028018E-3</v>
      </c>
      <c r="F2107" s="6">
        <f t="shared" si="161"/>
        <v>0.48049115609970794</v>
      </c>
      <c r="G2107" s="18">
        <v>1.0514881687922644E-2</v>
      </c>
      <c r="H2107" s="9">
        <f t="shared" si="162"/>
        <v>6.9317469378195563E-3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-8.2113380027995467E-2</v>
      </c>
      <c r="D2108" s="6">
        <f t="shared" si="164"/>
        <v>6.7426071796220051E-3</v>
      </c>
      <c r="E2108" s="6">
        <f t="shared" si="165"/>
        <v>3.1519715525812368E-3</v>
      </c>
      <c r="F2108" s="6">
        <f t="shared" si="161"/>
        <v>1.0229995320125536</v>
      </c>
      <c r="G2108" s="18">
        <v>1.3274200557735552E-2</v>
      </c>
      <c r="H2108" s="9">
        <f t="shared" si="162"/>
        <v>1.0114343933308545E-2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-5.8684976288193143E-2</v>
      </c>
      <c r="D2109" s="6">
        <f t="shared" si="164"/>
        <v>3.4439264419457915E-3</v>
      </c>
      <c r="E2109" s="6">
        <f t="shared" si="165"/>
        <v>6.7426071796220051E-3</v>
      </c>
      <c r="F2109" s="6">
        <f t="shared" si="161"/>
        <v>1.6188668814764458</v>
      </c>
      <c r="G2109" s="18">
        <v>8.3826150386165921E-3</v>
      </c>
      <c r="H2109" s="9">
        <f t="shared" si="162"/>
        <v>1.2723469972756824E-2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-6.6236227747868734E-2</v>
      </c>
      <c r="D2110" s="6">
        <f t="shared" si="164"/>
        <v>4.3872378662675364E-3</v>
      </c>
      <c r="E2110" s="6">
        <f t="shared" si="165"/>
        <v>3.4439264419457915E-3</v>
      </c>
      <c r="F2110" s="6">
        <f t="shared" si="161"/>
        <v>0.65743195176061198</v>
      </c>
      <c r="G2110" s="18">
        <v>1.014696907679173E-2</v>
      </c>
      <c r="H2110" s="9">
        <f t="shared" si="162"/>
        <v>8.1082177558364325E-3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-4.6481690337977513E-2</v>
      </c>
      <c r="D2111" s="6">
        <f t="shared" si="164"/>
        <v>2.160547536675632E-3</v>
      </c>
      <c r="E2111" s="6">
        <f t="shared" si="165"/>
        <v>4.3872378662675364E-3</v>
      </c>
      <c r="F2111" s="6">
        <f t="shared" si="161"/>
        <v>0.95413219646322689</v>
      </c>
      <c r="G2111" s="18">
        <v>9.9512890172760923E-3</v>
      </c>
      <c r="H2111" s="9">
        <f t="shared" si="162"/>
        <v>9.7679690645662218E-3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-6.1239225693087082E-2</v>
      </c>
      <c r="D2112" s="6">
        <f t="shared" si="164"/>
        <v>3.7502427634888572E-3</v>
      </c>
      <c r="E2112" s="6">
        <f t="shared" si="165"/>
        <v>2.160547536675632E-3</v>
      </c>
      <c r="F2112" s="6">
        <f t="shared" si="161"/>
        <v>0.91826327095374916</v>
      </c>
      <c r="G2112" s="18">
        <v>7.8686413616363034E-3</v>
      </c>
      <c r="H2112" s="9">
        <f t="shared" si="162"/>
        <v>9.5826054439998171E-3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-6.3267030856288042E-2</v>
      </c>
      <c r="D2113" s="6">
        <f t="shared" si="164"/>
        <v>4.002717193370503E-3</v>
      </c>
      <c r="E2113" s="6">
        <f t="shared" si="165"/>
        <v>3.7502427634888572E-3</v>
      </c>
      <c r="F2113" s="6">
        <f t="shared" si="161"/>
        <v>0.58167337995388446</v>
      </c>
      <c r="G2113" s="18">
        <v>1.111305694944488E-2</v>
      </c>
      <c r="H2113" s="9">
        <f t="shared" si="162"/>
        <v>7.6267514706714057E-3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-4.9177322743828578E-2</v>
      </c>
      <c r="D2114" s="6">
        <f t="shared" si="164"/>
        <v>2.4184090722506797E-3</v>
      </c>
      <c r="E2114" s="6">
        <f t="shared" si="165"/>
        <v>4.002717193370503E-3</v>
      </c>
      <c r="F2114" s="6">
        <f t="shared" si="161"/>
        <v>1.1404508428211284</v>
      </c>
      <c r="G2114" s="18">
        <v>7.6758522331962743E-3</v>
      </c>
      <c r="H2114" s="9">
        <f t="shared" si="162"/>
        <v>1.0679189308281449E-2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-6.5827825041199675E-2</v>
      </c>
      <c r="D2115" s="6">
        <f t="shared" si="164"/>
        <v>4.3333025496547946E-3</v>
      </c>
      <c r="E2115" s="6">
        <f t="shared" si="165"/>
        <v>2.4184090722506797E-3</v>
      </c>
      <c r="F2115" s="6">
        <f t="shared" si="161"/>
        <v>0.55437185404005351</v>
      </c>
      <c r="G2115" s="18">
        <v>1.0687984725723547E-2</v>
      </c>
      <c r="H2115" s="9">
        <f t="shared" si="162"/>
        <v>7.4456151796883337E-3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-6.8958548369607214E-2</v>
      </c>
      <c r="D2116" s="6">
        <f t="shared" si="164"/>
        <v>4.7552813932434579E-3</v>
      </c>
      <c r="E2116" s="6">
        <f t="shared" si="165"/>
        <v>4.3333025496547946E-3</v>
      </c>
      <c r="F2116" s="6">
        <f t="shared" si="161"/>
        <v>1.0563988651764076</v>
      </c>
      <c r="G2116" s="18">
        <v>1.1760758029977291E-2</v>
      </c>
      <c r="H2116" s="9">
        <f t="shared" si="162"/>
        <v>1.0278126605449104E-2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-7.3416210925471029E-2</v>
      </c>
      <c r="D2117" s="6">
        <f t="shared" si="164"/>
        <v>5.3899400266532518E-3</v>
      </c>
      <c r="E2117" s="6">
        <f t="shared" si="165"/>
        <v>4.7552813932434579E-3</v>
      </c>
      <c r="F2117" s="6">
        <f t="shared" si="161"/>
        <v>1.2749339083587887</v>
      </c>
      <c r="G2117" s="18">
        <v>8.2844315148961518E-3</v>
      </c>
      <c r="H2117" s="9">
        <f t="shared" si="162"/>
        <v>1.1291297128137177E-2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-8.1708272606215715E-2</v>
      </c>
      <c r="D2118" s="6">
        <f t="shared" si="164"/>
        <v>6.6762418122916613E-3</v>
      </c>
      <c r="E2118" s="6">
        <f t="shared" si="165"/>
        <v>5.3899400266532518E-3</v>
      </c>
      <c r="F2118" s="6">
        <f t="shared" si="161"/>
        <v>0.64274750950859716</v>
      </c>
      <c r="G2118" s="18">
        <v>1.3489863960836478E-2</v>
      </c>
      <c r="H2118" s="9">
        <f t="shared" si="162"/>
        <v>8.0171535441738735E-3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-5.7260221382361712E-2</v>
      </c>
      <c r="D2119" s="6">
        <f t="shared" si="164"/>
        <v>3.2787329527570732E-3</v>
      </c>
      <c r="E2119" s="6">
        <f t="shared" si="165"/>
        <v>6.6762418122916613E-3</v>
      </c>
      <c r="F2119" s="6">
        <f t="shared" si="161"/>
        <v>1.6712309479433387</v>
      </c>
      <c r="G2119" s="18">
        <v>7.0797184099816793E-3</v>
      </c>
      <c r="H2119" s="9">
        <f t="shared" si="162"/>
        <v>1.2927609786589857E-2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-7.2011326745763937E-2</v>
      </c>
      <c r="D2120" s="6">
        <f t="shared" si="164"/>
        <v>5.1856311796851769E-3</v>
      </c>
      <c r="E2120" s="6">
        <f t="shared" si="165"/>
        <v>3.2787329527570732E-3</v>
      </c>
      <c r="F2120" s="6">
        <f t="shared" si="161"/>
        <v>0.47463508096166568</v>
      </c>
      <c r="G2120" s="18">
        <v>8.4881159254289375E-3</v>
      </c>
      <c r="H2120" s="9">
        <f t="shared" si="162"/>
        <v>6.8893764664276092E-3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-4.9051681252468338E-2</v>
      </c>
      <c r="D2121" s="6">
        <f t="shared" si="164"/>
        <v>2.4060674336937537E-3</v>
      </c>
      <c r="E2121" s="6">
        <f t="shared" si="165"/>
        <v>5.1856311796851769E-3</v>
      </c>
      <c r="F2121" s="6">
        <f t="shared" si="161"/>
        <v>0.67372655717475971</v>
      </c>
      <c r="G2121" s="18">
        <v>6.3969982865913011E-3</v>
      </c>
      <c r="H2121" s="9">
        <f t="shared" si="162"/>
        <v>8.2080847776735341E-3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-6.1701920635016741E-2</v>
      </c>
      <c r="D2122" s="6">
        <f t="shared" si="164"/>
        <v>3.8071270100499049E-3</v>
      </c>
      <c r="E2122" s="6">
        <f t="shared" si="165"/>
        <v>2.4060674336937537E-3</v>
      </c>
      <c r="F2122" s="6">
        <f t="shared" si="161"/>
        <v>0.39108294740881017</v>
      </c>
      <c r="G2122" s="18">
        <v>9.7713394349141693E-3</v>
      </c>
      <c r="H2122" s="9">
        <f t="shared" si="162"/>
        <v>6.2536625061543746E-3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-5.524327705660563E-2</v>
      </c>
      <c r="D2123" s="6">
        <f t="shared" si="164"/>
        <v>3.05181965995289E-3</v>
      </c>
      <c r="E2123" s="6">
        <f t="shared" si="165"/>
        <v>3.8071270100499049E-3</v>
      </c>
      <c r="F2123" s="6">
        <f t="shared" si="161"/>
        <v>0.88620029812923851</v>
      </c>
      <c r="G2123" s="18">
        <v>8.9278803446064207E-3</v>
      </c>
      <c r="H2123" s="9">
        <f t="shared" si="162"/>
        <v>9.4138212120755647E-3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-5.8199368059747514E-2</v>
      </c>
      <c r="D2124" s="6">
        <f t="shared" si="164"/>
        <v>3.3871664425539592E-3</v>
      </c>
      <c r="E2124" s="6">
        <f t="shared" si="165"/>
        <v>3.05181965995289E-3</v>
      </c>
      <c r="F2124" s="6">
        <f t="shared" si="161"/>
        <v>0.74303747879770055</v>
      </c>
      <c r="G2124" s="18">
        <v>6.6074079791272533E-3</v>
      </c>
      <c r="H2124" s="9">
        <f t="shared" si="162"/>
        <v>8.6199621739175888E-3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-7.6316874166775781E-2</v>
      </c>
      <c r="D2125" s="6">
        <f t="shared" si="164"/>
        <v>5.8242652825874885E-3</v>
      </c>
      <c r="E2125" s="6">
        <f t="shared" si="165"/>
        <v>3.3871664425539592E-3</v>
      </c>
      <c r="F2125" s="6">
        <f t="shared" ref="F2125:F2188" si="166">B$6+B$7*E2125+B$8*(G2124*100)^2</f>
        <v>0.41599108998974454</v>
      </c>
      <c r="G2125" s="18">
        <v>1.2172385908600787E-2</v>
      </c>
      <c r="H2125" s="9">
        <f t="shared" ref="H2125:H2188" si="167">SQRT(F2125)/100</f>
        <v>6.4497371263466585E-3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-6.8344909402675055E-2</v>
      </c>
      <c r="D2126" s="6">
        <f t="shared" ref="D2126:D2189" si="169">C2126^2</f>
        <v>4.6710266412598612E-3</v>
      </c>
      <c r="E2126" s="6">
        <f t="shared" si="165"/>
        <v>5.8242652825874885E-3</v>
      </c>
      <c r="F2126" s="6">
        <f t="shared" si="166"/>
        <v>1.3644064888209566</v>
      </c>
      <c r="G2126" s="18">
        <v>1.3941091900461337E-2</v>
      </c>
      <c r="H2126" s="9">
        <f t="shared" si="167"/>
        <v>1.1680781176021391E-2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-5.4806181110791517E-2</v>
      </c>
      <c r="D2127" s="6">
        <f t="shared" si="169"/>
        <v>3.0037174879488809E-3</v>
      </c>
      <c r="E2127" s="6">
        <f t="shared" ref="E2127:E2190" si="170">D2126</f>
        <v>4.6710266412598612E-3</v>
      </c>
      <c r="F2127" s="6">
        <f t="shared" si="166"/>
        <v>1.7833652004903808</v>
      </c>
      <c r="G2127" s="18">
        <v>1.1574313097900191E-2</v>
      </c>
      <c r="H2127" s="9">
        <f t="shared" si="167"/>
        <v>1.335426973102753E-2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-4.5376094347876449E-2</v>
      </c>
      <c r="D2128" s="6">
        <f t="shared" si="169"/>
        <v>2.058989938267385E-3</v>
      </c>
      <c r="E2128" s="6">
        <f t="shared" si="170"/>
        <v>3.0037174879488809E-3</v>
      </c>
      <c r="F2128" s="6">
        <f t="shared" si="166"/>
        <v>1.235313349176997</v>
      </c>
      <c r="G2128" s="18">
        <v>8.582607061446413E-3</v>
      </c>
      <c r="H2128" s="9">
        <f t="shared" si="167"/>
        <v>1.1114465120629947E-2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-9.3907180386281736E-2</v>
      </c>
      <c r="D2129" s="6">
        <f t="shared" si="169"/>
        <v>8.8185585281016568E-3</v>
      </c>
      <c r="E2129" s="6">
        <f t="shared" si="170"/>
        <v>2.058989938267385E-3</v>
      </c>
      <c r="F2129" s="6">
        <f t="shared" si="166"/>
        <v>0.68809989670843841</v>
      </c>
      <c r="G2129" s="18">
        <v>1.2230213829185026E-2</v>
      </c>
      <c r="H2129" s="9">
        <f t="shared" si="167"/>
        <v>8.2951787003562403E-3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-7.002082834671558E-2</v>
      </c>
      <c r="D2130" s="6">
        <f t="shared" si="169"/>
        <v>4.9029164023602079E-3</v>
      </c>
      <c r="E2130" s="6">
        <f t="shared" si="170"/>
        <v>8.8185585281016568E-3</v>
      </c>
      <c r="F2130" s="6">
        <f t="shared" si="166"/>
        <v>1.3774604896295539</v>
      </c>
      <c r="G2130" s="18">
        <v>1.6232448782557182E-2</v>
      </c>
      <c r="H2130" s="9">
        <f t="shared" si="167"/>
        <v>1.1736526273261412E-2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-6.8186543822367218E-2</v>
      </c>
      <c r="D2131" s="6">
        <f t="shared" si="169"/>
        <v>4.6494047584396047E-3</v>
      </c>
      <c r="E2131" s="6">
        <f t="shared" si="170"/>
        <v>4.9029164023602079E-3</v>
      </c>
      <c r="F2131" s="6">
        <f t="shared" si="166"/>
        <v>2.410676860131876</v>
      </c>
      <c r="G2131" s="18">
        <v>1.3132489036045129E-2</v>
      </c>
      <c r="H2131" s="9">
        <f t="shared" si="167"/>
        <v>1.5526354562909723E-2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-8.6585465632215516E-2</v>
      </c>
      <c r="D2132" s="6">
        <f t="shared" si="169"/>
        <v>7.4970428587475746E-3</v>
      </c>
      <c r="E2132" s="6">
        <f t="shared" si="170"/>
        <v>4.6494047584396047E-3</v>
      </c>
      <c r="F2132" s="6">
        <f t="shared" si="166"/>
        <v>1.584739315299466</v>
      </c>
      <c r="G2132" s="18">
        <v>8.7824995302861371E-3</v>
      </c>
      <c r="H2132" s="9">
        <f t="shared" si="167"/>
        <v>1.2588642958236069E-2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-5.9590150941338321E-2</v>
      </c>
      <c r="D2133" s="6">
        <f t="shared" si="169"/>
        <v>3.5509860892114845E-3</v>
      </c>
      <c r="E2133" s="6">
        <f t="shared" si="170"/>
        <v>7.4970428587475746E-3</v>
      </c>
      <c r="F2133" s="6">
        <f t="shared" si="166"/>
        <v>0.72004884223652499</v>
      </c>
      <c r="G2133" s="18">
        <v>1.4584887437828134E-2</v>
      </c>
      <c r="H2133" s="9">
        <f t="shared" si="167"/>
        <v>8.4855691749966006E-3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-4.325656285837845E-2</v>
      </c>
      <c r="D2134" s="6">
        <f t="shared" si="169"/>
        <v>1.8711302303208461E-3</v>
      </c>
      <c r="E2134" s="6">
        <f t="shared" si="170"/>
        <v>3.5509860892114845E-3</v>
      </c>
      <c r="F2134" s="6">
        <f t="shared" si="166"/>
        <v>1.9498961744376297</v>
      </c>
      <c r="G2134" s="18">
        <v>1.0817053737082964E-2</v>
      </c>
      <c r="H2134" s="9">
        <f t="shared" si="167"/>
        <v>1.3963868283672793E-2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-5.5671559496885493E-2</v>
      </c>
      <c r="D2135" s="6">
        <f t="shared" si="169"/>
        <v>3.0993225368152614E-3</v>
      </c>
      <c r="E2135" s="6">
        <f t="shared" si="170"/>
        <v>1.8711302303208461E-3</v>
      </c>
      <c r="F2135" s="6">
        <f t="shared" si="166"/>
        <v>1.0813761091219614</v>
      </c>
      <c r="G2135" s="18">
        <v>9.0180267469533466E-3</v>
      </c>
      <c r="H2135" s="9">
        <f t="shared" si="167"/>
        <v>1.0398923545838585E-2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-7.0813363258321896E-2</v>
      </c>
      <c r="D2136" s="6">
        <f t="shared" si="169"/>
        <v>5.0145324159550538E-3</v>
      </c>
      <c r="E2136" s="6">
        <f t="shared" si="170"/>
        <v>3.0993225368152614E-3</v>
      </c>
      <c r="F2136" s="6">
        <f t="shared" si="166"/>
        <v>0.75771938184306509</v>
      </c>
      <c r="G2136" s="18">
        <v>5.4917163082331541E-3</v>
      </c>
      <c r="H2136" s="9">
        <f t="shared" si="167"/>
        <v>8.7047078172852246E-3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-7.5366259170884464E-2</v>
      </c>
      <c r="D2137" s="6">
        <f t="shared" si="169"/>
        <v>5.6800730214129269E-3</v>
      </c>
      <c r="E2137" s="6">
        <f t="shared" si="170"/>
        <v>5.0145324159550538E-3</v>
      </c>
      <c r="F2137" s="6">
        <f t="shared" si="166"/>
        <v>0.29365185165897961</v>
      </c>
      <c r="G2137" s="18">
        <v>8.1290951275190711E-3</v>
      </c>
      <c r="H2137" s="9">
        <f t="shared" si="167"/>
        <v>5.4189653224483688E-3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-5.0673470895358202E-2</v>
      </c>
      <c r="D2138" s="6">
        <f t="shared" si="169"/>
        <v>2.5678006525827147E-3</v>
      </c>
      <c r="E2138" s="6">
        <f t="shared" si="170"/>
        <v>5.6800730214129269E-3</v>
      </c>
      <c r="F2138" s="6">
        <f t="shared" si="166"/>
        <v>0.61963911013641559</v>
      </c>
      <c r="G2138" s="18">
        <v>1.3394638558784842E-2</v>
      </c>
      <c r="H2138" s="9">
        <f t="shared" si="167"/>
        <v>7.8717158875077266E-3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-8.6895361829447459E-2</v>
      </c>
      <c r="D2139" s="6">
        <f t="shared" si="169"/>
        <v>7.5508039074705944E-3</v>
      </c>
      <c r="E2139" s="6">
        <f t="shared" si="170"/>
        <v>2.5678006525827147E-3</v>
      </c>
      <c r="F2139" s="6">
        <f t="shared" si="166"/>
        <v>1.6476593969737874</v>
      </c>
      <c r="G2139" s="18">
        <v>1.3494673785036526E-2</v>
      </c>
      <c r="H2139" s="9">
        <f t="shared" si="167"/>
        <v>1.2836118560428567E-2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-7.2393715205983589E-2</v>
      </c>
      <c r="D2140" s="6">
        <f t="shared" si="169"/>
        <v>5.2408500013250599E-3</v>
      </c>
      <c r="E2140" s="6">
        <f t="shared" si="170"/>
        <v>7.5508039074705944E-3</v>
      </c>
      <c r="F2140" s="6">
        <f t="shared" si="166"/>
        <v>1.6724817414692359</v>
      </c>
      <c r="G2140" s="18">
        <v>8.0026917934660959E-3</v>
      </c>
      <c r="H2140" s="9">
        <f t="shared" si="167"/>
        <v>1.2932446564626648E-2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-7.1245379013741755E-2</v>
      </c>
      <c r="D2141" s="6">
        <f t="shared" si="169"/>
        <v>5.0759040308117143E-3</v>
      </c>
      <c r="E2141" s="6">
        <f t="shared" si="170"/>
        <v>5.2408500013250599E-3</v>
      </c>
      <c r="F2141" s="6">
        <f t="shared" si="166"/>
        <v>0.60110148715970557</v>
      </c>
      <c r="G2141" s="18">
        <v>1.2404569484942512E-2</v>
      </c>
      <c r="H2141" s="9">
        <f t="shared" si="167"/>
        <v>7.7530735012619712E-3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-5.0070361988858995E-2</v>
      </c>
      <c r="D2142" s="6">
        <f t="shared" si="169"/>
        <v>2.5070411496953757E-3</v>
      </c>
      <c r="E2142" s="6">
        <f t="shared" si="170"/>
        <v>5.0759040308117143E-3</v>
      </c>
      <c r="F2142" s="6">
        <f t="shared" si="166"/>
        <v>1.4161177042480753</v>
      </c>
      <c r="G2142" s="18">
        <v>1.2704008766609293E-2</v>
      </c>
      <c r="H2142" s="9">
        <f t="shared" si="167"/>
        <v>1.1900074387364457E-2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-9.7736024541545702E-2</v>
      </c>
      <c r="D2143" s="6">
        <f t="shared" si="169"/>
        <v>9.5523304931856238E-3</v>
      </c>
      <c r="E2143" s="6">
        <f t="shared" si="170"/>
        <v>2.5070411496953757E-3</v>
      </c>
      <c r="F2143" s="6">
        <f t="shared" si="166"/>
        <v>1.4841179922511734</v>
      </c>
      <c r="G2143" s="18">
        <v>1.6582529807279568E-2</v>
      </c>
      <c r="H2143" s="9">
        <f t="shared" si="167"/>
        <v>1.2182438147805936E-2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-6.6375840977874315E-2</v>
      </c>
      <c r="D2144" s="6">
        <f t="shared" si="169"/>
        <v>4.4057522655200588E-3</v>
      </c>
      <c r="E2144" s="6">
        <f t="shared" si="170"/>
        <v>9.5523304931856238E-3</v>
      </c>
      <c r="F2144" s="6">
        <f t="shared" si="166"/>
        <v>2.5152957448671978</v>
      </c>
      <c r="G2144" s="18">
        <v>1.1891998673529181E-2</v>
      </c>
      <c r="H2144" s="9">
        <f t="shared" si="167"/>
        <v>1.5859683934010785E-2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-7.3729465015179435E-2</v>
      </c>
      <c r="D2145" s="6">
        <f t="shared" si="169"/>
        <v>5.4360340114245681E-3</v>
      </c>
      <c r="E2145" s="6">
        <f t="shared" si="170"/>
        <v>4.4057522655200588E-3</v>
      </c>
      <c r="F2145" s="6">
        <f t="shared" si="166"/>
        <v>1.3030690866945411</v>
      </c>
      <c r="G2145" s="18">
        <v>8.949900840161543E-3</v>
      </c>
      <c r="H2145" s="9">
        <f t="shared" si="167"/>
        <v>1.1415205152315666E-2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-5.8684624652666023E-2</v>
      </c>
      <c r="D2146" s="6">
        <f t="shared" si="169"/>
        <v>3.4438851706242966E-3</v>
      </c>
      <c r="E2146" s="6">
        <f t="shared" si="170"/>
        <v>5.4360340114245681E-3</v>
      </c>
      <c r="F2146" s="6">
        <f t="shared" si="166"/>
        <v>0.7468088744138317</v>
      </c>
      <c r="G2146" s="18">
        <v>1.5935168657507551E-2</v>
      </c>
      <c r="H2146" s="9">
        <f t="shared" si="167"/>
        <v>8.6418104261423816E-3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-8.7388771151224981E-2</v>
      </c>
      <c r="D2147" s="6">
        <f t="shared" si="169"/>
        <v>7.6367973233211718E-3</v>
      </c>
      <c r="E2147" s="6">
        <f t="shared" si="170"/>
        <v>3.4438851706242966E-3</v>
      </c>
      <c r="F2147" s="6">
        <f t="shared" si="166"/>
        <v>2.3237915152881352</v>
      </c>
      <c r="G2147" s="18">
        <v>1.3054743780891975E-2</v>
      </c>
      <c r="H2147" s="9">
        <f t="shared" si="167"/>
        <v>1.5243987389420574E-2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-6.6604157604581604E-2</v>
      </c>
      <c r="D2148" s="6">
        <f t="shared" si="169"/>
        <v>4.4361138102159458E-3</v>
      </c>
      <c r="E2148" s="6">
        <f t="shared" si="170"/>
        <v>7.6367973233211718E-3</v>
      </c>
      <c r="F2148" s="6">
        <f t="shared" si="166"/>
        <v>1.5665173390670872</v>
      </c>
      <c r="G2148" s="18">
        <v>1.1558048571523493E-2</v>
      </c>
      <c r="H2148" s="9">
        <f t="shared" si="167"/>
        <v>1.2516059040557003E-2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-6.4817777806545893E-2</v>
      </c>
      <c r="D2149" s="6">
        <f t="shared" si="169"/>
        <v>4.201344319778753E-3</v>
      </c>
      <c r="E2149" s="6">
        <f t="shared" si="170"/>
        <v>4.4361138102159458E-3</v>
      </c>
      <c r="F2149" s="6">
        <f t="shared" si="166"/>
        <v>1.2320196432962454</v>
      </c>
      <c r="G2149" s="18">
        <v>1.9909221619921289E-2</v>
      </c>
      <c r="H2149" s="9">
        <f t="shared" si="167"/>
        <v>1.1099638026963968E-2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-4.1368162421206583E-2</v>
      </c>
      <c r="D2150" s="6">
        <f t="shared" si="169"/>
        <v>1.7113248621073286E-3</v>
      </c>
      <c r="E2150" s="6">
        <f t="shared" si="170"/>
        <v>4.201344319778753E-3</v>
      </c>
      <c r="F2150" s="6">
        <f t="shared" si="166"/>
        <v>3.6162811308221499</v>
      </c>
      <c r="G2150" s="18">
        <v>1.3448533464261956E-2</v>
      </c>
      <c r="H2150" s="9">
        <f t="shared" si="167"/>
        <v>1.901652210795168E-2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-9.019681769941322E-2</v>
      </c>
      <c r="D2151" s="6">
        <f t="shared" si="169"/>
        <v>8.135465923101182E-3</v>
      </c>
      <c r="E2151" s="6">
        <f t="shared" si="170"/>
        <v>1.7113248621073286E-3</v>
      </c>
      <c r="F2151" s="6">
        <f t="shared" si="166"/>
        <v>1.6607137117660957</v>
      </c>
      <c r="G2151" s="18">
        <v>1.2167428307538199E-2</v>
      </c>
      <c r="H2151" s="9">
        <f t="shared" si="167"/>
        <v>1.2886868167891282E-2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-5.367888548294799E-2</v>
      </c>
      <c r="D2152" s="6">
        <f t="shared" si="169"/>
        <v>2.8814227466914446E-3</v>
      </c>
      <c r="E2152" s="6">
        <f t="shared" si="170"/>
        <v>8.135465923101182E-3</v>
      </c>
      <c r="F2152" s="6">
        <f t="shared" si="166"/>
        <v>1.3635051238176934</v>
      </c>
      <c r="G2152" s="18">
        <v>1.2672187952693932E-2</v>
      </c>
      <c r="H2152" s="9">
        <f t="shared" si="167"/>
        <v>1.1676922213570206E-2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-7.2247974196719938E-2</v>
      </c>
      <c r="D2153" s="6">
        <f t="shared" si="169"/>
        <v>5.2197697755299102E-3</v>
      </c>
      <c r="E2153" s="6">
        <f t="shared" si="170"/>
        <v>2.8814227466914446E-3</v>
      </c>
      <c r="F2153" s="6">
        <f t="shared" si="166"/>
        <v>1.4768229600276224</v>
      </c>
      <c r="G2153" s="18">
        <v>2.1300650085272228E-2</v>
      </c>
      <c r="H2153" s="9">
        <f t="shared" si="167"/>
        <v>1.2152460491717809E-2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-7.5674733592624832E-2</v>
      </c>
      <c r="D2154" s="6">
        <f t="shared" si="169"/>
        <v>5.7266653043147415E-3</v>
      </c>
      <c r="E2154" s="6">
        <f t="shared" si="170"/>
        <v>5.2197697755299102E-3</v>
      </c>
      <c r="F2154" s="6">
        <f t="shared" si="166"/>
        <v>4.1366175328931112</v>
      </c>
      <c r="G2154" s="18">
        <v>1.6527029389788613E-2</v>
      </c>
      <c r="H2154" s="9">
        <f t="shared" si="167"/>
        <v>2.0338676291472634E-2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-6.2617492248460596E-2</v>
      </c>
      <c r="D2155" s="6">
        <f t="shared" si="169"/>
        <v>3.9209503354860229E-3</v>
      </c>
      <c r="E2155" s="6">
        <f t="shared" si="170"/>
        <v>5.7266653043147415E-3</v>
      </c>
      <c r="F2155" s="6">
        <f t="shared" si="166"/>
        <v>2.4983030430773185</v>
      </c>
      <c r="G2155" s="18">
        <v>2.4869170108469566E-2</v>
      </c>
      <c r="H2155" s="9">
        <f t="shared" si="167"/>
        <v>1.5806021140936509E-2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-3.317245684754383E-2</v>
      </c>
      <c r="D2156" s="6">
        <f t="shared" si="169"/>
        <v>1.1004118933021574E-3</v>
      </c>
      <c r="E2156" s="6">
        <f t="shared" si="170"/>
        <v>3.9209503354860229E-3</v>
      </c>
      <c r="F2156" s="6">
        <f t="shared" si="166"/>
        <v>5.6313575008965779</v>
      </c>
      <c r="G2156" s="18">
        <v>1.7618180426951294E-2</v>
      </c>
      <c r="H2156" s="9">
        <f t="shared" si="167"/>
        <v>2.3730481455074982E-2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-5.1957698123479959E-2</v>
      </c>
      <c r="D2157" s="6">
        <f t="shared" si="169"/>
        <v>2.6996023942906728E-3</v>
      </c>
      <c r="E2157" s="6">
        <f t="shared" si="170"/>
        <v>1.1004118933021574E-3</v>
      </c>
      <c r="F2157" s="6">
        <f t="shared" si="166"/>
        <v>2.8359538590385891</v>
      </c>
      <c r="G2157" s="18">
        <v>1.4283699636241326E-2</v>
      </c>
      <c r="H2157" s="9">
        <f t="shared" si="167"/>
        <v>1.6840290552833669E-2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-7.6748709989073322E-2</v>
      </c>
      <c r="D2158" s="6">
        <f t="shared" si="169"/>
        <v>5.8903644849868826E-3</v>
      </c>
      <c r="E2158" s="6">
        <f t="shared" si="170"/>
        <v>2.6996023942906728E-3</v>
      </c>
      <c r="F2158" s="6">
        <f t="shared" si="166"/>
        <v>1.8709363919024276</v>
      </c>
      <c r="G2158" s="18">
        <v>1.3068674828622881E-2</v>
      </c>
      <c r="H2158" s="9">
        <f t="shared" si="167"/>
        <v>1.3678217690556134E-2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-6.5324717087616904E-2</v>
      </c>
      <c r="D2159" s="6">
        <f t="shared" si="169"/>
        <v>4.2673186625771875E-3</v>
      </c>
      <c r="E2159" s="6">
        <f t="shared" si="170"/>
        <v>5.8903644849868826E-3</v>
      </c>
      <c r="F2159" s="6">
        <f t="shared" si="166"/>
        <v>1.5696730686035936</v>
      </c>
      <c r="G2159" s="18">
        <v>8.8994490368007224E-3</v>
      </c>
      <c r="H2159" s="9">
        <f t="shared" si="167"/>
        <v>1.2528659419920367E-2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-5.3239929600460104E-2</v>
      </c>
      <c r="D2160" s="6">
        <f t="shared" si="169"/>
        <v>2.834490103861948E-3</v>
      </c>
      <c r="E2160" s="6">
        <f t="shared" si="170"/>
        <v>4.2673186625771875E-3</v>
      </c>
      <c r="F2160" s="6">
        <f t="shared" si="166"/>
        <v>0.73854052710015639</v>
      </c>
      <c r="G2160" s="18">
        <v>1.4061669083258344E-2</v>
      </c>
      <c r="H2160" s="9">
        <f t="shared" si="167"/>
        <v>8.5938380663133068E-3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-5.4430952949525664E-2</v>
      </c>
      <c r="D2161" s="6">
        <f t="shared" si="169"/>
        <v>2.9627286389934766E-3</v>
      </c>
      <c r="E2161" s="6">
        <f t="shared" si="170"/>
        <v>2.834490103861948E-3</v>
      </c>
      <c r="F2161" s="6">
        <f t="shared" si="166"/>
        <v>1.8138464127159808</v>
      </c>
      <c r="G2161" s="18">
        <v>1.4255851279040702E-2</v>
      </c>
      <c r="H2161" s="9">
        <f t="shared" si="167"/>
        <v>1.3467911540829117E-2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-8.3774677138614057E-2</v>
      </c>
      <c r="D2162" s="6">
        <f t="shared" si="169"/>
        <v>7.0181965296790246E-3</v>
      </c>
      <c r="E2162" s="6">
        <f t="shared" si="170"/>
        <v>2.9627286389934766E-3</v>
      </c>
      <c r="F2162" s="6">
        <f t="shared" si="166"/>
        <v>1.8637473801836004</v>
      </c>
      <c r="G2162" s="18">
        <v>8.8194188205520888E-3</v>
      </c>
      <c r="H2162" s="9">
        <f t="shared" si="167"/>
        <v>1.3651913346427307E-2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-5.0646786403021421E-2</v>
      </c>
      <c r="D2163" s="6">
        <f t="shared" si="169"/>
        <v>2.5650969729532755E-3</v>
      </c>
      <c r="E2163" s="6">
        <f t="shared" si="170"/>
        <v>7.0181965296790246E-3</v>
      </c>
      <c r="F2163" s="6">
        <f t="shared" si="166"/>
        <v>0.72590485486856815</v>
      </c>
      <c r="G2163" s="18">
        <v>1.0400625638892323E-2</v>
      </c>
      <c r="H2163" s="9">
        <f t="shared" si="167"/>
        <v>8.520005016832843E-3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-8.4146632300414165E-2</v>
      </c>
      <c r="D2164" s="6">
        <f t="shared" si="169"/>
        <v>7.0806557275011044E-3</v>
      </c>
      <c r="E2164" s="6">
        <f t="shared" si="170"/>
        <v>2.5650969729532755E-3</v>
      </c>
      <c r="F2164" s="6">
        <f t="shared" si="166"/>
        <v>1.0012684517387631</v>
      </c>
      <c r="G2164" s="18">
        <v>1.3771692272082589E-2</v>
      </c>
      <c r="H2164" s="9">
        <f t="shared" si="167"/>
        <v>1.00063402487561E-2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-3.9726886146405772E-2</v>
      </c>
      <c r="D2165" s="6">
        <f t="shared" si="169"/>
        <v>1.5782254828894868E-3</v>
      </c>
      <c r="E2165" s="6">
        <f t="shared" si="170"/>
        <v>7.0806557275011044E-3</v>
      </c>
      <c r="F2165" s="6">
        <f t="shared" si="166"/>
        <v>1.7409733673035424</v>
      </c>
      <c r="G2165" s="18">
        <v>9.087359247889731E-3</v>
      </c>
      <c r="H2165" s="9">
        <f t="shared" si="167"/>
        <v>1.3194594981671632E-2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-5.9555353572026196E-2</v>
      </c>
      <c r="D2166" s="6">
        <f t="shared" si="169"/>
        <v>3.5468401390890535E-3</v>
      </c>
      <c r="E2166" s="6">
        <f t="shared" si="170"/>
        <v>1.5782254828894868E-3</v>
      </c>
      <c r="F2166" s="6">
        <f t="shared" si="166"/>
        <v>0.76898132753609616</v>
      </c>
      <c r="G2166" s="18">
        <v>1.3515585155846877E-2</v>
      </c>
      <c r="H2166" s="9">
        <f t="shared" si="167"/>
        <v>8.7691580413178562E-3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-6.5691484907537817E-2</v>
      </c>
      <c r="D2167" s="6">
        <f t="shared" si="169"/>
        <v>4.3153711893572687E-3</v>
      </c>
      <c r="E2167" s="6">
        <f t="shared" si="170"/>
        <v>3.5468401390890535E-3</v>
      </c>
      <c r="F2167" s="6">
        <f t="shared" si="166"/>
        <v>1.677271235537839</v>
      </c>
      <c r="G2167" s="18">
        <v>1.6000093033892736E-2</v>
      </c>
      <c r="H2167" s="9">
        <f t="shared" si="167"/>
        <v>1.2950950681466743E-2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-7.0193585484925422E-2</v>
      </c>
      <c r="D2168" s="6">
        <f t="shared" si="169"/>
        <v>4.9271394432295326E-3</v>
      </c>
      <c r="E2168" s="6">
        <f t="shared" si="170"/>
        <v>4.3153711893572687E-3</v>
      </c>
      <c r="F2168" s="6">
        <f t="shared" si="166"/>
        <v>2.34267620773536</v>
      </c>
      <c r="G2168" s="18">
        <v>1.315762924772612E-2</v>
      </c>
      <c r="H2168" s="9">
        <f t="shared" si="167"/>
        <v>1.5305803499768837E-2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-7.4951909172116388E-2</v>
      </c>
      <c r="D2169" s="6">
        <f t="shared" si="169"/>
        <v>5.6177886885451847E-3</v>
      </c>
      <c r="E2169" s="6">
        <f t="shared" si="170"/>
        <v>4.9271394432295326E-3</v>
      </c>
      <c r="F2169" s="6">
        <f t="shared" si="166"/>
        <v>1.5907592624986635</v>
      </c>
      <c r="G2169" s="18">
        <v>6.1752495661575486E-3</v>
      </c>
      <c r="H2169" s="9">
        <f t="shared" si="167"/>
        <v>1.2612530525230309E-2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-3.6168078181809962E-2</v>
      </c>
      <c r="D2170" s="6">
        <f t="shared" si="169"/>
        <v>1.3081298793655178E-3</v>
      </c>
      <c r="E2170" s="6">
        <f t="shared" si="170"/>
        <v>5.6177886885451847E-3</v>
      </c>
      <c r="F2170" s="6">
        <f t="shared" si="166"/>
        <v>0.36605733437810822</v>
      </c>
      <c r="G2170" s="18">
        <v>1.3280563565281258E-2</v>
      </c>
      <c r="H2170" s="9">
        <f t="shared" si="167"/>
        <v>6.0502672203639751E-3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-5.1827589988232503E-2</v>
      </c>
      <c r="D2171" s="6">
        <f t="shared" si="169"/>
        <v>2.6860990839883379E-3</v>
      </c>
      <c r="E2171" s="6">
        <f t="shared" si="170"/>
        <v>1.3081298793655178E-3</v>
      </c>
      <c r="F2171" s="6">
        <f t="shared" si="166"/>
        <v>1.619945063882825</v>
      </c>
      <c r="G2171" s="18">
        <v>1.3113714341924104E-2</v>
      </c>
      <c r="H2171" s="9">
        <f t="shared" si="167"/>
        <v>1.2727706250078311E-2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-7.346477846018229E-2</v>
      </c>
      <c r="D2172" s="6">
        <f t="shared" si="169"/>
        <v>5.3970736742036639E-3</v>
      </c>
      <c r="E2172" s="6">
        <f t="shared" si="170"/>
        <v>2.6860990839883379E-3</v>
      </c>
      <c r="F2172" s="6">
        <f t="shared" si="166"/>
        <v>1.5801041348480389</v>
      </c>
      <c r="G2172" s="18">
        <v>1.2749727485077219E-2</v>
      </c>
      <c r="H2172" s="9">
        <f t="shared" si="167"/>
        <v>1.257021930933601E-2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-3.9424062622006546E-2</v>
      </c>
      <c r="D2173" s="6">
        <f t="shared" si="169"/>
        <v>1.5542567136238937E-3</v>
      </c>
      <c r="E2173" s="6">
        <f t="shared" si="170"/>
        <v>5.3970736742036639E-3</v>
      </c>
      <c r="F2173" s="6">
        <f t="shared" si="166"/>
        <v>1.4949182487790242</v>
      </c>
      <c r="G2173" s="18">
        <v>1.2230720902147954E-2</v>
      </c>
      <c r="H2173" s="9">
        <f t="shared" si="167"/>
        <v>1.2226684950463982E-2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-5.324906001057194E-2</v>
      </c>
      <c r="D2174" s="6">
        <f t="shared" si="169"/>
        <v>2.8354623920094917E-3</v>
      </c>
      <c r="E2174" s="6">
        <f t="shared" si="170"/>
        <v>1.5542567136238937E-3</v>
      </c>
      <c r="F2174" s="6">
        <f t="shared" si="166"/>
        <v>1.3769650043294754</v>
      </c>
      <c r="G2174" s="18">
        <v>1.5135919157790508E-2</v>
      </c>
      <c r="H2174" s="9">
        <f t="shared" si="167"/>
        <v>1.1734415214783715E-2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-6.7735228427914934E-2</v>
      </c>
      <c r="D2175" s="6">
        <f t="shared" si="169"/>
        <v>4.5880611701818157E-3</v>
      </c>
      <c r="E2175" s="6">
        <f t="shared" si="170"/>
        <v>2.8354623920094917E-3</v>
      </c>
      <c r="F2175" s="6">
        <f t="shared" si="166"/>
        <v>2.0984257785215736</v>
      </c>
      <c r="G2175" s="18">
        <v>7.3914699651530516E-3</v>
      </c>
      <c r="H2175" s="9">
        <f t="shared" si="167"/>
        <v>1.4485944147764667E-2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-6.4719055798402356E-2</v>
      </c>
      <c r="D2176" s="6">
        <f t="shared" si="169"/>
        <v>4.1885561834367176E-3</v>
      </c>
      <c r="E2176" s="6">
        <f t="shared" si="170"/>
        <v>4.5880611701818157E-3</v>
      </c>
      <c r="F2176" s="6">
        <f t="shared" si="166"/>
        <v>0.51567674439372158</v>
      </c>
      <c r="G2176" s="18">
        <v>1.1006112659548562E-2</v>
      </c>
      <c r="H2176" s="9">
        <f t="shared" si="167"/>
        <v>7.1810636008443869E-3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-5.363841197506794E-2</v>
      </c>
      <c r="D2177" s="6">
        <f t="shared" si="169"/>
        <v>2.8770792392071119E-3</v>
      </c>
      <c r="E2177" s="6">
        <f t="shared" si="170"/>
        <v>4.1885561834367176E-3</v>
      </c>
      <c r="F2177" s="6">
        <f t="shared" si="166"/>
        <v>1.1190040446834808</v>
      </c>
      <c r="G2177" s="18">
        <v>1.1050002267421911E-2</v>
      </c>
      <c r="H2177" s="9">
        <f t="shared" si="167"/>
        <v>1.057829875113896E-2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-6.4368755746735798E-2</v>
      </c>
      <c r="D2178" s="6">
        <f t="shared" si="169"/>
        <v>4.1433367163829331E-3</v>
      </c>
      <c r="E2178" s="6">
        <f t="shared" si="170"/>
        <v>2.8770792392071119E-3</v>
      </c>
      <c r="F2178" s="6">
        <f t="shared" si="166"/>
        <v>1.1276772486806179</v>
      </c>
      <c r="G2178" s="18">
        <v>9.0999933762575778E-3</v>
      </c>
      <c r="H2178" s="9">
        <f t="shared" si="167"/>
        <v>1.0619214889438004E-2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-7.8497256446278654E-2</v>
      </c>
      <c r="D2179" s="6">
        <f t="shared" si="169"/>
        <v>6.1618192695928357E-3</v>
      </c>
      <c r="E2179" s="6">
        <f t="shared" si="170"/>
        <v>4.1433367163829331E-3</v>
      </c>
      <c r="F2179" s="6">
        <f t="shared" si="166"/>
        <v>0.77128083351424637</v>
      </c>
      <c r="G2179" s="18">
        <v>1.1777888627951141E-2</v>
      </c>
      <c r="H2179" s="9">
        <f t="shared" si="167"/>
        <v>8.7822595811911999E-3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-7.7488029318681317E-2</v>
      </c>
      <c r="D2180" s="6">
        <f t="shared" si="169"/>
        <v>6.0043946876928156E-3</v>
      </c>
      <c r="E2180" s="6">
        <f t="shared" si="170"/>
        <v>6.1618192695928357E-3</v>
      </c>
      <c r="F2180" s="6">
        <f t="shared" si="166"/>
        <v>1.2787101512835191</v>
      </c>
      <c r="G2180" s="18">
        <v>9.5898718235994905E-3</v>
      </c>
      <c r="H2180" s="9">
        <f t="shared" si="167"/>
        <v>1.1308006682362365E-2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-6.1922402268411683E-2</v>
      </c>
      <c r="D2181" s="6">
        <f t="shared" si="169"/>
        <v>3.8343839026909964E-3</v>
      </c>
      <c r="E2181" s="6">
        <f t="shared" si="170"/>
        <v>6.0043946876928156E-3</v>
      </c>
      <c r="F2181" s="6">
        <f t="shared" si="166"/>
        <v>0.85450683400926053</v>
      </c>
      <c r="G2181" s="18">
        <v>1.1128076587499607E-2</v>
      </c>
      <c r="H2181" s="9">
        <f t="shared" si="167"/>
        <v>9.2439538835352303E-3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-6.7548297725015291E-2</v>
      </c>
      <c r="D2182" s="6">
        <f t="shared" si="169"/>
        <v>4.5627725255473059E-3</v>
      </c>
      <c r="E2182" s="6">
        <f t="shared" si="170"/>
        <v>3.8343839026909964E-3</v>
      </c>
      <c r="F2182" s="6">
        <f t="shared" si="166"/>
        <v>1.1434676232311871</v>
      </c>
      <c r="G2182" s="18">
        <v>1.0400825480865405E-2</v>
      </c>
      <c r="H2182" s="9">
        <f t="shared" si="167"/>
        <v>1.0693304555801199E-2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-4.9580908672033366E-2</v>
      </c>
      <c r="D2183" s="6">
        <f t="shared" si="169"/>
        <v>2.4582665047445133E-3</v>
      </c>
      <c r="E2183" s="6">
        <f t="shared" si="170"/>
        <v>4.5627725255473059E-3</v>
      </c>
      <c r="F2183" s="6">
        <f t="shared" si="166"/>
        <v>1.0014733736710497</v>
      </c>
      <c r="G2183" s="18">
        <v>6.6409345427287242E-3</v>
      </c>
      <c r="H2183" s="9">
        <f t="shared" si="167"/>
        <v>1.0007364156814968E-2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-8.445168145776806E-2</v>
      </c>
      <c r="D2184" s="6">
        <f t="shared" si="169"/>
        <v>7.132086501044326E-3</v>
      </c>
      <c r="E2184" s="6">
        <f t="shared" si="170"/>
        <v>2.4582665047445133E-3</v>
      </c>
      <c r="F2184" s="6">
        <f t="shared" si="166"/>
        <v>0.41994330816057424</v>
      </c>
      <c r="G2184" s="18">
        <v>9.3733799354687904E-3</v>
      </c>
      <c r="H2184" s="9">
        <f t="shared" si="167"/>
        <v>6.4803032966102301E-3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-6.5431495253453056E-2</v>
      </c>
      <c r="D2185" s="6">
        <f t="shared" si="169"/>
        <v>4.2812805711026497E-3</v>
      </c>
      <c r="E2185" s="6">
        <f t="shared" si="170"/>
        <v>7.132086501044326E-3</v>
      </c>
      <c r="F2185" s="6">
        <f t="shared" si="166"/>
        <v>0.81735301672524707</v>
      </c>
      <c r="G2185" s="18">
        <v>8.7083180047635832E-3</v>
      </c>
      <c r="H2185" s="9">
        <f t="shared" si="167"/>
        <v>9.0407578041071697E-3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-5.5262453267850203E-2</v>
      </c>
      <c r="D2186" s="6">
        <f t="shared" si="169"/>
        <v>3.0539387411813276E-3</v>
      </c>
      <c r="E2186" s="6">
        <f t="shared" si="170"/>
        <v>4.2812805711026497E-3</v>
      </c>
      <c r="F2186" s="6">
        <f t="shared" si="166"/>
        <v>0.70800750601307028</v>
      </c>
      <c r="G2186" s="18">
        <v>9.2160388073138887E-3</v>
      </c>
      <c r="H2186" s="9">
        <f t="shared" si="167"/>
        <v>8.4143181899252548E-3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-5.1726581471254668E-2</v>
      </c>
      <c r="D2187" s="6">
        <f t="shared" si="169"/>
        <v>2.6756392307023466E-3</v>
      </c>
      <c r="E2187" s="6">
        <f t="shared" si="170"/>
        <v>3.0539387411813276E-3</v>
      </c>
      <c r="F2187" s="6">
        <f t="shared" si="166"/>
        <v>0.79047423845862519</v>
      </c>
      <c r="G2187" s="18">
        <v>5.599028359415642E-3</v>
      </c>
      <c r="H2187" s="9">
        <f t="shared" si="167"/>
        <v>8.8908618168242002E-3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-8.2363967429312082E-2</v>
      </c>
      <c r="D2188" s="6">
        <f t="shared" si="169"/>
        <v>6.7838231306967811E-3</v>
      </c>
      <c r="E2188" s="6">
        <f t="shared" si="170"/>
        <v>2.6756392307023466E-3</v>
      </c>
      <c r="F2188" s="6">
        <f t="shared" si="166"/>
        <v>0.30425450378505181</v>
      </c>
      <c r="G2188" s="18">
        <v>1.2239746281788153E-2</v>
      </c>
      <c r="H2188" s="9">
        <f t="shared" si="167"/>
        <v>5.515926973637811E-3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-7.1651134584370391E-2</v>
      </c>
      <c r="D2189" s="6">
        <f t="shared" si="169"/>
        <v>5.1338850872275589E-3</v>
      </c>
      <c r="E2189" s="6">
        <f t="shared" si="170"/>
        <v>6.7838231306967811E-3</v>
      </c>
      <c r="F2189" s="6">
        <f t="shared" ref="F2189:F2252" si="171">B$6+B$7*E2189+B$8*(G2188*100)^2</f>
        <v>1.3794065387790675</v>
      </c>
      <c r="G2189" s="18">
        <v>2.2218873272359024E-2</v>
      </c>
      <c r="H2189" s="9">
        <f t="shared" ref="H2189:H2252" si="172">SQRT(F2189)/100</f>
        <v>1.1744813914145542E-2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-7.052402986765488E-2</v>
      </c>
      <c r="D2190" s="6">
        <f t="shared" ref="D2190:D2253" si="174">C2190^2</f>
        <v>4.9736387887738777E-3</v>
      </c>
      <c r="E2190" s="6">
        <f t="shared" si="170"/>
        <v>5.1338850872275589E-3</v>
      </c>
      <c r="F2190" s="6">
        <f t="shared" si="171"/>
        <v>4.4991731896731535</v>
      </c>
      <c r="G2190" s="18">
        <v>9.8416864692206698E-3</v>
      </c>
      <c r="H2190" s="9">
        <f t="shared" si="172"/>
        <v>2.1211254535442151E-2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-9.6427875999013229E-2</v>
      </c>
      <c r="D2191" s="6">
        <f t="shared" si="174"/>
        <v>9.2983352696810722E-3</v>
      </c>
      <c r="E2191" s="6">
        <f t="shared" ref="E2191:E2254" si="175">D2190</f>
        <v>4.9736387887738777E-3</v>
      </c>
      <c r="F2191" s="6">
        <f t="shared" si="171"/>
        <v>0.89881611844935749</v>
      </c>
      <c r="G2191" s="18">
        <v>1.3088131011601833E-2</v>
      </c>
      <c r="H2191" s="9">
        <f t="shared" si="172"/>
        <v>9.4805913235903039E-3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-6.5299872786559979E-2</v>
      </c>
      <c r="D2192" s="6">
        <f t="shared" si="174"/>
        <v>4.2640733859409165E-3</v>
      </c>
      <c r="E2192" s="6">
        <f t="shared" si="175"/>
        <v>9.2983352696810722E-3</v>
      </c>
      <c r="F2192" s="6">
        <f t="shared" si="171"/>
        <v>1.5745756707102654</v>
      </c>
      <c r="G2192" s="18">
        <v>1.6196144251282081E-2</v>
      </c>
      <c r="H2192" s="9">
        <f t="shared" si="172"/>
        <v>1.2548209715773265E-2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-5.7765985450079868E-2</v>
      </c>
      <c r="D2193" s="6">
        <f t="shared" si="174"/>
        <v>3.3369090750188391E-3</v>
      </c>
      <c r="E2193" s="6">
        <f t="shared" si="175"/>
        <v>4.2640733859409165E-3</v>
      </c>
      <c r="F2193" s="6">
        <f t="shared" si="171"/>
        <v>2.39994170188585</v>
      </c>
      <c r="G2193" s="18">
        <v>2.6470782879849615E-2</v>
      </c>
      <c r="H2193" s="9">
        <f t="shared" si="172"/>
        <v>1.5491745227332685E-2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-9.0667537835681392E-2</v>
      </c>
      <c r="D2194" s="6">
        <f t="shared" si="174"/>
        <v>8.2206024171847161E-3</v>
      </c>
      <c r="E2194" s="6">
        <f t="shared" si="175"/>
        <v>3.3369090750188391E-3</v>
      </c>
      <c r="F2194" s="6">
        <f t="shared" si="171"/>
        <v>6.3773516870167013</v>
      </c>
      <c r="G2194" s="18">
        <v>1.7378814885740154E-2</v>
      </c>
      <c r="H2194" s="9">
        <f t="shared" si="172"/>
        <v>2.5253418950741503E-2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-5.5388131563455109E-2</v>
      </c>
      <c r="D2195" s="6">
        <f t="shared" si="174"/>
        <v>3.067845118090612E-3</v>
      </c>
      <c r="E2195" s="6">
        <f t="shared" si="175"/>
        <v>8.2206024171847161E-3</v>
      </c>
      <c r="F2195" s="6">
        <f t="shared" si="171"/>
        <v>2.7605446200165269</v>
      </c>
      <c r="G2195" s="18">
        <v>1.5060592420928255E-2</v>
      </c>
      <c r="H2195" s="9">
        <f t="shared" si="172"/>
        <v>1.6614886758616582E-2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-5.0741554571852372E-2</v>
      </c>
      <c r="D2196" s="6">
        <f t="shared" si="174"/>
        <v>2.5747053603682722E-3</v>
      </c>
      <c r="E2196" s="6">
        <f t="shared" si="175"/>
        <v>3.067845118090612E-3</v>
      </c>
      <c r="F2196" s="6">
        <f t="shared" si="171"/>
        <v>2.077807740677339</v>
      </c>
      <c r="G2196" s="18">
        <v>1.9496747837769186E-2</v>
      </c>
      <c r="H2196" s="9">
        <f t="shared" si="172"/>
        <v>1.4414602806450613E-2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-6.2550268371978857E-2</v>
      </c>
      <c r="D2197" s="6">
        <f t="shared" si="174"/>
        <v>3.9125360734065789E-3</v>
      </c>
      <c r="E2197" s="6">
        <f t="shared" si="175"/>
        <v>2.5747053603682722E-3</v>
      </c>
      <c r="F2197" s="6">
        <f t="shared" si="171"/>
        <v>3.468673080950897</v>
      </c>
      <c r="G2197" s="18">
        <v>1.3650097143158513E-2</v>
      </c>
      <c r="H2197" s="9">
        <f t="shared" si="172"/>
        <v>1.8624374032302125E-2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-0.10054305976447198</v>
      </c>
      <c r="D2198" s="6">
        <f t="shared" si="174"/>
        <v>1.0108906866802183E-2</v>
      </c>
      <c r="E2198" s="6">
        <f t="shared" si="175"/>
        <v>3.9125360734065789E-3</v>
      </c>
      <c r="F2198" s="6">
        <f t="shared" si="171"/>
        <v>1.7104555835256114</v>
      </c>
      <c r="G2198" s="18">
        <v>3.4566258247745965E-2</v>
      </c>
      <c r="H2198" s="9">
        <f t="shared" si="172"/>
        <v>1.3078438681760188E-2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-5.114175792285363E-2</v>
      </c>
      <c r="D2199" s="6">
        <f t="shared" si="174"/>
        <v>2.615479403439762E-3</v>
      </c>
      <c r="E2199" s="6">
        <f t="shared" si="175"/>
        <v>1.0108906866802183E-2</v>
      </c>
      <c r="F2199" s="6">
        <f t="shared" si="171"/>
        <v>10.861104312028786</v>
      </c>
      <c r="G2199" s="18">
        <v>2.058611066926597E-2</v>
      </c>
      <c r="H2199" s="9">
        <f t="shared" si="172"/>
        <v>3.2956189573475854E-2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-0.11455217109164287</v>
      </c>
      <c r="D2200" s="6">
        <f t="shared" si="174"/>
        <v>1.3122199901809021E-2</v>
      </c>
      <c r="E2200" s="6">
        <f t="shared" si="175"/>
        <v>2.615479403439762E-3</v>
      </c>
      <c r="F2200" s="6">
        <f t="shared" si="171"/>
        <v>3.864847008543034</v>
      </c>
      <c r="G2200" s="18">
        <v>2.1811360776863735E-2</v>
      </c>
      <c r="H2200" s="9">
        <f t="shared" si="172"/>
        <v>1.9659214146407363E-2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-1.7241392050103471E-2</v>
      </c>
      <c r="D2201" s="6">
        <f t="shared" si="174"/>
        <v>2.9726559982537118E-4</v>
      </c>
      <c r="E2201" s="6">
        <f t="shared" si="175"/>
        <v>1.3122199901809021E-2</v>
      </c>
      <c r="F2201" s="6">
        <f t="shared" si="171"/>
        <v>4.3370461470808808</v>
      </c>
      <c r="G2201" s="18">
        <v>4.6133218212814311E-2</v>
      </c>
      <c r="H2201" s="9">
        <f t="shared" si="172"/>
        <v>2.0825575975422339E-2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-3.045185412101719E-2</v>
      </c>
      <c r="D2202" s="6">
        <f t="shared" si="174"/>
        <v>9.2731541940771164E-4</v>
      </c>
      <c r="E2202" s="6">
        <f t="shared" si="175"/>
        <v>2.9726559982537118E-4</v>
      </c>
      <c r="F2202" s="6">
        <f t="shared" si="171"/>
        <v>19.32945327422598</v>
      </c>
      <c r="G2202" s="18">
        <v>5.159596189942451E-2</v>
      </c>
      <c r="H2202" s="9">
        <f t="shared" si="172"/>
        <v>4.3965274108352811E-2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-0.10653950760639896</v>
      </c>
      <c r="D2203" s="6">
        <f t="shared" si="174"/>
        <v>1.1350666681013942E-2</v>
      </c>
      <c r="E2203" s="6">
        <f t="shared" si="175"/>
        <v>9.2731541940771164E-4</v>
      </c>
      <c r="F2203" s="6">
        <f t="shared" si="171"/>
        <v>24.173303634998256</v>
      </c>
      <c r="G2203" s="18">
        <v>1.563419141388294E-2</v>
      </c>
      <c r="H2203" s="9">
        <f t="shared" si="172"/>
        <v>4.9166353978099958E-2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-7.5741351016017255E-2</v>
      </c>
      <c r="D2204" s="6">
        <f t="shared" si="174"/>
        <v>5.7367522537315379E-3</v>
      </c>
      <c r="E2204" s="6">
        <f t="shared" si="175"/>
        <v>1.1350666681013942E-2</v>
      </c>
      <c r="F2204" s="6">
        <f t="shared" si="171"/>
        <v>2.2382447609996929</v>
      </c>
      <c r="G2204" s="18">
        <v>1.6508496738914358E-2</v>
      </c>
      <c r="H2204" s="9">
        <f t="shared" si="172"/>
        <v>1.4960764555996773E-2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-6.2809330104485486E-2</v>
      </c>
      <c r="D2205" s="6">
        <f t="shared" si="174"/>
        <v>3.9450119481742266E-3</v>
      </c>
      <c r="E2205" s="6">
        <f t="shared" si="175"/>
        <v>5.7367522537315379E-3</v>
      </c>
      <c r="F2205" s="6">
        <f t="shared" si="171"/>
        <v>2.4927490712865996</v>
      </c>
      <c r="G2205" s="18">
        <v>1.1536633515122656E-2</v>
      </c>
      <c r="H2205" s="9">
        <f t="shared" si="172"/>
        <v>1.5788442200820825E-2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-4.9672050057185245E-2</v>
      </c>
      <c r="D2206" s="6">
        <f t="shared" si="174"/>
        <v>2.4673125568835169E-3</v>
      </c>
      <c r="E2206" s="6">
        <f t="shared" si="175"/>
        <v>3.9450119481742266E-3</v>
      </c>
      <c r="F2206" s="6">
        <f t="shared" si="171"/>
        <v>1.2274912688992685</v>
      </c>
      <c r="G2206" s="18">
        <v>1.5758470939705924E-2</v>
      </c>
      <c r="H2206" s="9">
        <f t="shared" si="172"/>
        <v>1.1079220500104096E-2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-6.5378282592305409E-2</v>
      </c>
      <c r="D2207" s="6">
        <f t="shared" si="174"/>
        <v>4.2743198347193444E-3</v>
      </c>
      <c r="E2207" s="6">
        <f t="shared" si="175"/>
        <v>2.4673125568835169E-3</v>
      </c>
      <c r="F2207" s="6">
        <f t="shared" si="171"/>
        <v>2.2728992179431176</v>
      </c>
      <c r="G2207" s="18">
        <v>2.2982010871027539E-2</v>
      </c>
      <c r="H2207" s="9">
        <f t="shared" si="172"/>
        <v>1.5076137495867826E-2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-0.15977695361825073</v>
      </c>
      <c r="D2208" s="6">
        <f t="shared" si="174"/>
        <v>2.5528674907528644E-2</v>
      </c>
      <c r="E2208" s="6">
        <f t="shared" si="175"/>
        <v>4.2743198347193444E-3</v>
      </c>
      <c r="F2208" s="6">
        <f t="shared" si="171"/>
        <v>4.8120697897827682</v>
      </c>
      <c r="G2208" s="18">
        <v>3.6999647962998532E-2</v>
      </c>
      <c r="H2208" s="9">
        <f t="shared" si="172"/>
        <v>2.1936430406478555E-2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-1.0815773885782608E-2</v>
      </c>
      <c r="D2209" s="6">
        <f t="shared" si="174"/>
        <v>1.1698096474837701E-4</v>
      </c>
      <c r="E2209" s="6">
        <f t="shared" si="175"/>
        <v>2.5528674907528644E-2</v>
      </c>
      <c r="F2209" s="6">
        <f t="shared" si="171"/>
        <v>12.442437392867317</v>
      </c>
      <c r="G2209" s="18">
        <v>3.2259203324878305E-2</v>
      </c>
      <c r="H2209" s="9">
        <f t="shared" si="172"/>
        <v>3.5273839304599826E-2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-7.4704464162491144E-2</v>
      </c>
      <c r="D2210" s="6">
        <f t="shared" si="174"/>
        <v>5.580756965804924E-3</v>
      </c>
      <c r="E2210" s="6">
        <f t="shared" si="175"/>
        <v>1.1698096474837701E-4</v>
      </c>
      <c r="F2210" s="6">
        <f t="shared" si="171"/>
        <v>9.4614834862476798</v>
      </c>
      <c r="G2210" s="18">
        <v>1.4991317747481143E-2</v>
      </c>
      <c r="H2210" s="9">
        <f t="shared" si="172"/>
        <v>3.0759524518834295E-2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-0.10971977239127277</v>
      </c>
      <c r="D2211" s="6">
        <f t="shared" si="174"/>
        <v>1.2038428453592702E-2</v>
      </c>
      <c r="E2211" s="6">
        <f t="shared" si="175"/>
        <v>5.580756965804924E-3</v>
      </c>
      <c r="F2211" s="6">
        <f t="shared" si="171"/>
        <v>2.0591295709813595</v>
      </c>
      <c r="G2211" s="18">
        <v>1.9126635979638221E-2</v>
      </c>
      <c r="H2211" s="9">
        <f t="shared" si="172"/>
        <v>1.4349667490856224E-2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-7.8848868587274801E-2</v>
      </c>
      <c r="D2212" s="6">
        <f t="shared" si="174"/>
        <v>6.2171440774933312E-3</v>
      </c>
      <c r="E2212" s="6">
        <f t="shared" si="175"/>
        <v>1.2038428453592702E-2</v>
      </c>
      <c r="F2212" s="6">
        <f t="shared" si="171"/>
        <v>3.3397669104244119</v>
      </c>
      <c r="G2212" s="18">
        <v>3.4696823637507833E-2</v>
      </c>
      <c r="H2212" s="9">
        <f t="shared" si="172"/>
        <v>1.8275029166664583E-2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-0.1082234223446864</v>
      </c>
      <c r="D2213" s="6">
        <f t="shared" si="174"/>
        <v>1.1712309143996369E-2</v>
      </c>
      <c r="E2213" s="6">
        <f t="shared" si="175"/>
        <v>6.2171440774933312E-3</v>
      </c>
      <c r="F2213" s="6">
        <f t="shared" si="171"/>
        <v>10.942828988399047</v>
      </c>
      <c r="G2213" s="18">
        <v>5.8579813785863966E-2</v>
      </c>
      <c r="H2213" s="9">
        <f t="shared" si="172"/>
        <v>3.307994708036735E-2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-0.12366611838074595</v>
      </c>
      <c r="D2214" s="6">
        <f t="shared" si="174"/>
        <v>1.5293308835360672E-2</v>
      </c>
      <c r="E2214" s="6">
        <f t="shared" si="175"/>
        <v>1.1712309143996369E-2</v>
      </c>
      <c r="F2214" s="6">
        <f t="shared" si="171"/>
        <v>31.15543797352645</v>
      </c>
      <c r="G2214" s="18">
        <v>3.4324692748059847E-2</v>
      </c>
      <c r="H2214" s="9">
        <f t="shared" si="172"/>
        <v>5.5817056509212711E-2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-7.2225756128680832E-2</v>
      </c>
      <c r="D2215" s="6">
        <f t="shared" si="174"/>
        <v>5.2165598483596767E-3</v>
      </c>
      <c r="E2215" s="6">
        <f t="shared" si="175"/>
        <v>1.5293308835360672E-2</v>
      </c>
      <c r="F2215" s="6">
        <f t="shared" si="171"/>
        <v>10.710548311042087</v>
      </c>
      <c r="G2215" s="18">
        <v>4.9744292661329764E-2</v>
      </c>
      <c r="H2215" s="9">
        <f t="shared" si="172"/>
        <v>3.272697405969896E-2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-0.12016139824850081</v>
      </c>
      <c r="D2216" s="6">
        <f t="shared" si="174"/>
        <v>1.4438761629034812E-2</v>
      </c>
      <c r="E2216" s="6">
        <f t="shared" si="175"/>
        <v>5.2165598483596767E-3</v>
      </c>
      <c r="F2216" s="6">
        <f t="shared" si="171"/>
        <v>22.471126607066999</v>
      </c>
      <c r="G2216" s="18">
        <v>4.6993939259089082E-2</v>
      </c>
      <c r="H2216" s="9">
        <f t="shared" si="172"/>
        <v>4.7403719903681606E-2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-6.1235046885336798E-2</v>
      </c>
      <c r="D2217" s="6">
        <f t="shared" si="174"/>
        <v>3.749730967049396E-3</v>
      </c>
      <c r="E2217" s="6">
        <f t="shared" si="175"/>
        <v>1.4438761629034812E-2</v>
      </c>
      <c r="F2217" s="6">
        <f t="shared" si="171"/>
        <v>20.057896882008286</v>
      </c>
      <c r="G2217" s="18">
        <v>6.6154807735603186E-2</v>
      </c>
      <c r="H2217" s="9">
        <f t="shared" si="172"/>
        <v>4.4786043453299479E-2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4.7694410750671726E-2</v>
      </c>
      <c r="D2218" s="6">
        <f t="shared" si="174"/>
        <v>2.2747568168537905E-3</v>
      </c>
      <c r="E2218" s="6">
        <f t="shared" si="175"/>
        <v>3.749730967049396E-3</v>
      </c>
      <c r="F2218" s="6">
        <f t="shared" si="171"/>
        <v>39.727522608110583</v>
      </c>
      <c r="G2218" s="18">
        <v>6.1240991486925585E-2</v>
      </c>
      <c r="H2218" s="9">
        <f t="shared" si="172"/>
        <v>6.3029772812624507E-2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-9.9915655489549282E-2</v>
      </c>
      <c r="D2219" s="6">
        <f t="shared" si="174"/>
        <v>9.9831382119062988E-3</v>
      </c>
      <c r="E2219" s="6">
        <f t="shared" si="175"/>
        <v>2.2747568168537905E-3</v>
      </c>
      <c r="F2219" s="6">
        <f t="shared" si="171"/>
        <v>34.047705251656829</v>
      </c>
      <c r="G2219" s="18">
        <v>4.8539946818047602E-2</v>
      </c>
      <c r="H2219" s="9">
        <f t="shared" si="172"/>
        <v>5.8350411525247045E-2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-0.15240211253906077</v>
      </c>
      <c r="D2220" s="6">
        <f t="shared" si="174"/>
        <v>2.3226403906368546E-2</v>
      </c>
      <c r="E2220" s="6">
        <f t="shared" si="175"/>
        <v>9.9831382119062988E-3</v>
      </c>
      <c r="F2220" s="6">
        <f t="shared" si="171"/>
        <v>21.397570752466564</v>
      </c>
      <c r="G2220" s="18">
        <v>3.5396590940752932E-2</v>
      </c>
      <c r="H2220" s="9">
        <f t="shared" si="172"/>
        <v>4.6257508312128708E-2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-1.046293711243055E-2</v>
      </c>
      <c r="D2221" s="6">
        <f t="shared" si="174"/>
        <v>1.0947305301867653E-4</v>
      </c>
      <c r="E2221" s="6">
        <f t="shared" si="175"/>
        <v>2.3226403906368546E-2</v>
      </c>
      <c r="F2221" s="6">
        <f t="shared" si="171"/>
        <v>11.389274963516467</v>
      </c>
      <c r="G2221" s="18">
        <v>6.5296452140577846E-2</v>
      </c>
      <c r="H2221" s="9">
        <f t="shared" si="172"/>
        <v>3.3747999886684345E-2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-6.7644490741472607E-2</v>
      </c>
      <c r="D2222" s="6">
        <f t="shared" si="174"/>
        <v>4.5757771276731729E-3</v>
      </c>
      <c r="E2222" s="6">
        <f t="shared" si="175"/>
        <v>1.0947305301867653E-4</v>
      </c>
      <c r="F2222" s="6">
        <f t="shared" si="171"/>
        <v>38.703493868552208</v>
      </c>
      <c r="G2222" s="18">
        <v>5.2699959040833799E-2</v>
      </c>
      <c r="H2222" s="9">
        <f t="shared" si="172"/>
        <v>6.2212132151656885E-2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-3.0150982753493281E-2</v>
      </c>
      <c r="D2223" s="6">
        <f t="shared" si="174"/>
        <v>9.0908176100144931E-4</v>
      </c>
      <c r="E2223" s="6">
        <f t="shared" si="175"/>
        <v>4.5757771276731729E-3</v>
      </c>
      <c r="F2223" s="6">
        <f t="shared" si="171"/>
        <v>25.218295993547738</v>
      </c>
      <c r="G2223" s="18">
        <v>3.1891236780746984E-2</v>
      </c>
      <c r="H2223" s="9">
        <f t="shared" si="172"/>
        <v>5.0217821531352527E-2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-0.10622308008016829</v>
      </c>
      <c r="D2224" s="6">
        <f t="shared" si="174"/>
        <v>1.1283342741717845E-2</v>
      </c>
      <c r="E2224" s="6">
        <f t="shared" si="175"/>
        <v>9.0908176100144931E-4</v>
      </c>
      <c r="F2224" s="6">
        <f t="shared" si="171"/>
        <v>9.2473796625830325</v>
      </c>
      <c r="G2224" s="18">
        <v>3.0310367279840815E-2</v>
      </c>
      <c r="H2224" s="9">
        <f t="shared" si="172"/>
        <v>3.0409504538191724E-2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-0.11277418690523205</v>
      </c>
      <c r="D2225" s="6">
        <f t="shared" si="174"/>
        <v>1.2718017232136213E-2</v>
      </c>
      <c r="E2225" s="6">
        <f t="shared" si="175"/>
        <v>1.1283342741717845E-2</v>
      </c>
      <c r="F2225" s="6">
        <f t="shared" si="171"/>
        <v>8.3560761381557196</v>
      </c>
      <c r="G2225" s="18">
        <v>3.6404085524639022E-2</v>
      </c>
      <c r="H2225" s="9">
        <f t="shared" si="172"/>
        <v>2.8906878313224551E-2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-7.1254825706217439E-2</v>
      </c>
      <c r="D2226" s="6">
        <f t="shared" si="174"/>
        <v>5.0772501864234255E-3</v>
      </c>
      <c r="E2226" s="6">
        <f t="shared" si="175"/>
        <v>1.2718017232136213E-2</v>
      </c>
      <c r="F2226" s="6">
        <f t="shared" si="171"/>
        <v>12.044725277340042</v>
      </c>
      <c r="G2226" s="18">
        <v>4.9834047854843015E-2</v>
      </c>
      <c r="H2226" s="9">
        <f t="shared" si="172"/>
        <v>3.4705511489301004E-2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-9.678064910705203E-2</v>
      </c>
      <c r="D2227" s="6">
        <f t="shared" si="174"/>
        <v>9.3664940415823308E-3</v>
      </c>
      <c r="E2227" s="6">
        <f t="shared" si="175"/>
        <v>5.0772501864234255E-3</v>
      </c>
      <c r="F2227" s="6">
        <f t="shared" si="171"/>
        <v>22.552206455998373</v>
      </c>
      <c r="G2227" s="18">
        <v>7.9404648375222334E-2</v>
      </c>
      <c r="H2227" s="9">
        <f t="shared" si="172"/>
        <v>4.7489163454411759E-2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-9.4073028024690045E-2</v>
      </c>
      <c r="D2228" s="6">
        <f t="shared" si="174"/>
        <v>8.8497346017341189E-3</v>
      </c>
      <c r="E2228" s="6">
        <f t="shared" si="175"/>
        <v>9.3664940415823308E-3</v>
      </c>
      <c r="F2228" s="6">
        <f t="shared" si="171"/>
        <v>57.226539795287842</v>
      </c>
      <c r="G2228" s="18">
        <v>3.7833710576348621E-2</v>
      </c>
      <c r="H2228" s="9">
        <f t="shared" si="172"/>
        <v>7.5648225223919063E-2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2.7163264107315219E-2</v>
      </c>
      <c r="D2229" s="6">
        <f t="shared" si="174"/>
        <v>7.3784291696375921E-4</v>
      </c>
      <c r="E2229" s="6">
        <f t="shared" si="175"/>
        <v>8.8497346017341189E-3</v>
      </c>
      <c r="F2229" s="6">
        <f t="shared" si="171"/>
        <v>13.007339071446554</v>
      </c>
      <c r="G2229" s="18">
        <v>6.2745312516953491E-2</v>
      </c>
      <c r="H2229" s="9">
        <f t="shared" si="172"/>
        <v>3.6065688779567978E-2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-5.921856452388332E-2</v>
      </c>
      <c r="D2230" s="6">
        <f t="shared" si="174"/>
        <v>3.506838384269332E-3</v>
      </c>
      <c r="E2230" s="6">
        <f t="shared" si="175"/>
        <v>7.3784291696375921E-4</v>
      </c>
      <c r="F2230" s="6">
        <f t="shared" si="171"/>
        <v>35.73982906283166</v>
      </c>
      <c r="G2230" s="18">
        <v>3.4200679763399584E-2</v>
      </c>
      <c r="H2230" s="9">
        <f t="shared" si="172"/>
        <v>5.9782797745531829E-2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-3.9278146762510562E-2</v>
      </c>
      <c r="D2231" s="6">
        <f t="shared" si="174"/>
        <v>1.5427728130973188E-3</v>
      </c>
      <c r="E2231" s="6">
        <f t="shared" si="175"/>
        <v>3.506838384269332E-3</v>
      </c>
      <c r="F2231" s="6">
        <f t="shared" si="171"/>
        <v>10.632459103108591</v>
      </c>
      <c r="G2231" s="18">
        <v>3.3882936067945096E-2</v>
      </c>
      <c r="H2231" s="9">
        <f t="shared" si="172"/>
        <v>3.2607451760462043E-2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-5.0780859585482098E-2</v>
      </c>
      <c r="D2232" s="6">
        <f t="shared" si="174"/>
        <v>2.5786957002404492E-3</v>
      </c>
      <c r="E2232" s="6">
        <f t="shared" si="175"/>
        <v>1.5427728130973188E-3</v>
      </c>
      <c r="F2232" s="6">
        <f t="shared" si="171"/>
        <v>10.436017234375214</v>
      </c>
      <c r="G2232" s="18">
        <v>2.5590142248459274E-2</v>
      </c>
      <c r="H2232" s="9">
        <f t="shared" si="172"/>
        <v>3.2304825079816191E-2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-6.0778693117174383E-2</v>
      </c>
      <c r="D2233" s="6">
        <f t="shared" si="174"/>
        <v>3.6940495370316609E-3</v>
      </c>
      <c r="E2233" s="6">
        <f t="shared" si="175"/>
        <v>2.5786957002404492E-3</v>
      </c>
      <c r="F2233" s="6">
        <f t="shared" si="171"/>
        <v>5.9613187022591694</v>
      </c>
      <c r="G2233" s="18">
        <v>9.6511927927800233E-3</v>
      </c>
      <c r="H2233" s="9">
        <f t="shared" si="172"/>
        <v>2.4415811889550526E-2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-3.3216967422152868E-2</v>
      </c>
      <c r="D2234" s="6">
        <f t="shared" si="174"/>
        <v>1.1033669247243649E-3</v>
      </c>
      <c r="E2234" s="6">
        <f t="shared" si="175"/>
        <v>3.6940495370316609E-3</v>
      </c>
      <c r="F2234" s="6">
        <f t="shared" si="171"/>
        <v>0.86501851598654</v>
      </c>
      <c r="G2234" s="18">
        <v>2.6276931885757002E-2</v>
      </c>
      <c r="H2234" s="9">
        <f t="shared" si="172"/>
        <v>9.3006371608967738E-3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-0.1208112585809256</v>
      </c>
      <c r="D2235" s="6">
        <f t="shared" si="174"/>
        <v>1.4595360199907271E-2</v>
      </c>
      <c r="E2235" s="6">
        <f t="shared" si="175"/>
        <v>1.1033669247243649E-3</v>
      </c>
      <c r="F2235" s="6">
        <f t="shared" si="171"/>
        <v>6.2843915276710129</v>
      </c>
      <c r="G2235" s="18">
        <v>2.6066312191301264E-2</v>
      </c>
      <c r="H2235" s="9">
        <f t="shared" si="172"/>
        <v>2.5068688692612171E-2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-0.10824314737650918</v>
      </c>
      <c r="D2236" s="6">
        <f t="shared" si="174"/>
        <v>1.1716578953972687E-2</v>
      </c>
      <c r="E2236" s="6">
        <f t="shared" si="175"/>
        <v>1.4595360199907271E-2</v>
      </c>
      <c r="F2236" s="6">
        <f t="shared" si="171"/>
        <v>6.1854953550197314</v>
      </c>
      <c r="G2236" s="18">
        <v>2.7789189691803731E-2</v>
      </c>
      <c r="H2236" s="9">
        <f t="shared" si="172"/>
        <v>2.4870656113218509E-2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-4.0128066716821821E-2</v>
      </c>
      <c r="D2237" s="6">
        <f t="shared" si="174"/>
        <v>1.6102617384297032E-3</v>
      </c>
      <c r="E2237" s="6">
        <f t="shared" si="175"/>
        <v>1.1716578953972687E-2</v>
      </c>
      <c r="F2237" s="6">
        <f t="shared" si="171"/>
        <v>7.0271057028539792</v>
      </c>
      <c r="G2237" s="18">
        <v>1.959824918436482E-2</v>
      </c>
      <c r="H2237" s="9">
        <f t="shared" si="172"/>
        <v>2.6508688581018073E-2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-8.2686532307832142E-2</v>
      </c>
      <c r="D2238" s="6">
        <f t="shared" si="174"/>
        <v>6.8370626250941688E-3</v>
      </c>
      <c r="E2238" s="6">
        <f t="shared" si="175"/>
        <v>1.6102617384297032E-3</v>
      </c>
      <c r="F2238" s="6">
        <f t="shared" si="171"/>
        <v>3.5045957888293628</v>
      </c>
      <c r="G2238" s="18">
        <v>3.0879633421795956E-2</v>
      </c>
      <c r="H2238" s="9">
        <f t="shared" si="172"/>
        <v>1.8720565666745657E-2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-8.6317449473786556E-2</v>
      </c>
      <c r="D2239" s="6">
        <f t="shared" si="174"/>
        <v>7.4507020836596946E-3</v>
      </c>
      <c r="E2239" s="6">
        <f t="shared" si="175"/>
        <v>6.8370626250941688E-3</v>
      </c>
      <c r="F2239" s="6">
        <f t="shared" si="171"/>
        <v>8.6717473830215095</v>
      </c>
      <c r="G2239" s="18">
        <v>2.219619461707277E-2</v>
      </c>
      <c r="H2239" s="9">
        <f t="shared" si="172"/>
        <v>2.9447830791115175E-2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-0.11695604391463998</v>
      </c>
      <c r="D2240" s="6">
        <f t="shared" si="174"/>
        <v>1.3678716208163197E-2</v>
      </c>
      <c r="E2240" s="6">
        <f t="shared" si="175"/>
        <v>7.4507020836596946E-3</v>
      </c>
      <c r="F2240" s="6">
        <f t="shared" si="171"/>
        <v>4.4902281101250994</v>
      </c>
      <c r="G2240" s="18">
        <v>2.5249769350357682E-2</v>
      </c>
      <c r="H2240" s="9">
        <f t="shared" si="172"/>
        <v>2.11901583527002E-2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-8.9930786564053344E-4</v>
      </c>
      <c r="D2241" s="6">
        <f t="shared" si="174"/>
        <v>8.087546372029317E-7</v>
      </c>
      <c r="E2241" s="6">
        <f t="shared" si="175"/>
        <v>1.3678716208163197E-2</v>
      </c>
      <c r="F2241" s="6">
        <f t="shared" si="171"/>
        <v>5.8052437909769603</v>
      </c>
      <c r="G2241" s="18">
        <v>7.3308601708488311E-2</v>
      </c>
      <c r="H2241" s="9">
        <f t="shared" si="172"/>
        <v>2.4094073526444135E-2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-0.11520316876777156</v>
      </c>
      <c r="D2242" s="6">
        <f t="shared" si="174"/>
        <v>1.3271770094135658E-2</v>
      </c>
      <c r="E2242" s="6">
        <f t="shared" si="175"/>
        <v>8.087546372029317E-7</v>
      </c>
      <c r="F2242" s="6">
        <f t="shared" si="171"/>
        <v>48.779272856941873</v>
      </c>
      <c r="G2242" s="18">
        <v>3.7152119311245659E-2</v>
      </c>
      <c r="H2242" s="9">
        <f t="shared" si="172"/>
        <v>6.9842159801184467E-2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-8.71095025723473E-2</v>
      </c>
      <c r="D2243" s="6">
        <f t="shared" si="174"/>
        <v>7.5880654384017808E-3</v>
      </c>
      <c r="E2243" s="6">
        <f t="shared" si="175"/>
        <v>1.3271770094135658E-2</v>
      </c>
      <c r="F2243" s="6">
        <f t="shared" si="171"/>
        <v>12.543991008770316</v>
      </c>
      <c r="G2243" s="18">
        <v>2.7787389844185859E-2</v>
      </c>
      <c r="H2243" s="9">
        <f t="shared" si="172"/>
        <v>3.5417497100685015E-2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-6.3077174305749745E-2</v>
      </c>
      <c r="D2244" s="6">
        <f t="shared" si="174"/>
        <v>3.9787299183979361E-3</v>
      </c>
      <c r="E2244" s="6">
        <f t="shared" si="175"/>
        <v>7.5880654384017808E-3</v>
      </c>
      <c r="F2244" s="6">
        <f t="shared" si="171"/>
        <v>7.0258525797598166</v>
      </c>
      <c r="G2244" s="18">
        <v>3.6673874995070702E-2</v>
      </c>
      <c r="H2244" s="9">
        <f t="shared" si="172"/>
        <v>2.6506324867396871E-2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-0.13142420627369555</v>
      </c>
      <c r="D2245" s="6">
        <f t="shared" si="174"/>
        <v>1.7272321994670877E-2</v>
      </c>
      <c r="E2245" s="6">
        <f t="shared" si="175"/>
        <v>3.9787299183979361E-3</v>
      </c>
      <c r="F2245" s="6">
        <f t="shared" si="171"/>
        <v>12.222874020903065</v>
      </c>
      <c r="G2245" s="18">
        <v>3.4777300517622831E-2</v>
      </c>
      <c r="H2245" s="9">
        <f t="shared" si="172"/>
        <v>3.4961227125063943E-2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-0.11593690641698845</v>
      </c>
      <c r="D2246" s="6">
        <f t="shared" si="174"/>
        <v>1.3441366269541538E-2</v>
      </c>
      <c r="E2246" s="6">
        <f t="shared" si="175"/>
        <v>1.7272321994670877E-2</v>
      </c>
      <c r="F2246" s="6">
        <f t="shared" si="171"/>
        <v>10.994482001072791</v>
      </c>
      <c r="G2246" s="18">
        <v>4.6708866418797942E-2</v>
      </c>
      <c r="H2246" s="9">
        <f t="shared" si="172"/>
        <v>3.3157928163672697E-2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-1.3357312684517501E-2</v>
      </c>
      <c r="D2247" s="6">
        <f t="shared" si="174"/>
        <v>1.7841780215197215E-4</v>
      </c>
      <c r="E2247" s="6">
        <f t="shared" si="175"/>
        <v>1.3441366269541538E-2</v>
      </c>
      <c r="F2247" s="6">
        <f t="shared" si="171"/>
        <v>19.815454290274175</v>
      </c>
      <c r="G2247" s="18">
        <v>5.3311293342456545E-2</v>
      </c>
      <c r="H2247" s="9">
        <f t="shared" si="172"/>
        <v>4.4514553002668891E-2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-2.4950773225578607E-3</v>
      </c>
      <c r="D2248" s="6">
        <f t="shared" si="174"/>
        <v>6.2254108455425026E-6</v>
      </c>
      <c r="E2248" s="6">
        <f t="shared" si="175"/>
        <v>1.7841780215197215E-4</v>
      </c>
      <c r="F2248" s="6">
        <f t="shared" si="171"/>
        <v>25.805933776021817</v>
      </c>
      <c r="G2248" s="18">
        <v>3.517394383894544E-2</v>
      </c>
      <c r="H2248" s="9">
        <f t="shared" si="172"/>
        <v>5.0799541116059131E-2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-6.8864708631266328E-2</v>
      </c>
      <c r="D2249" s="6">
        <f t="shared" si="174"/>
        <v>4.7423480948692066E-3</v>
      </c>
      <c r="E2249" s="6">
        <f t="shared" si="175"/>
        <v>6.2254108455425026E-6</v>
      </c>
      <c r="F2249" s="6">
        <f t="shared" si="171"/>
        <v>11.244773509473005</v>
      </c>
      <c r="G2249" s="18">
        <v>2.65436843559817E-2</v>
      </c>
      <c r="H2249" s="9">
        <f t="shared" si="172"/>
        <v>3.3533227565316473E-2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-1.8931584403436057E-2</v>
      </c>
      <c r="D2250" s="6">
        <f t="shared" si="174"/>
        <v>3.5840488802442336E-4</v>
      </c>
      <c r="E2250" s="6">
        <f t="shared" si="175"/>
        <v>4.7423480948692066E-3</v>
      </c>
      <c r="F2250" s="6">
        <f t="shared" si="171"/>
        <v>6.4125349513262968</v>
      </c>
      <c r="G2250" s="18">
        <v>2.8374486176423405E-2</v>
      </c>
      <c r="H2250" s="9">
        <f t="shared" si="172"/>
        <v>2.5322983535370186E-2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-6.1637714766305494E-2</v>
      </c>
      <c r="D2251" s="6">
        <f t="shared" si="174"/>
        <v>3.7992078816124343E-3</v>
      </c>
      <c r="E2251" s="6">
        <f t="shared" si="175"/>
        <v>3.5840488802442336E-4</v>
      </c>
      <c r="F2251" s="6">
        <f t="shared" si="171"/>
        <v>7.3244063274751658</v>
      </c>
      <c r="G2251" s="18">
        <v>1.2366465281599159E-2</v>
      </c>
      <c r="H2251" s="9">
        <f t="shared" si="172"/>
        <v>2.7063640419343376E-2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-0.1577089369673087</v>
      </c>
      <c r="D2252" s="6">
        <f t="shared" si="174"/>
        <v>2.4872108799358549E-2</v>
      </c>
      <c r="E2252" s="6">
        <f t="shared" si="175"/>
        <v>3.7992078816124343E-3</v>
      </c>
      <c r="F2252" s="6">
        <f t="shared" si="171"/>
        <v>1.4074470165886201</v>
      </c>
      <c r="G2252" s="18">
        <v>3.6755458436193475E-2</v>
      </c>
      <c r="H2252" s="9">
        <f t="shared" si="172"/>
        <v>1.1863587217147351E-2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-2.7567026107069098E-2</v>
      </c>
      <c r="D2253" s="6">
        <f t="shared" si="174"/>
        <v>7.5994092838782925E-4</v>
      </c>
      <c r="E2253" s="6">
        <f t="shared" si="175"/>
        <v>2.4872108799358549E-2</v>
      </c>
      <c r="F2253" s="6">
        <f t="shared" ref="F2253:F2316" si="176">B$6+B$7*E2253+B$8*(G2252*100)^2</f>
        <v>12.278975671113615</v>
      </c>
      <c r="G2253" s="18">
        <v>3.0018844943107716E-2</v>
      </c>
      <c r="H2253" s="9">
        <f t="shared" ref="H2253:H2316" si="177">SQRT(F2253)/100</f>
        <v>3.5041369366954844E-2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-3.4953485249868091E-2</v>
      </c>
      <c r="D2254" s="6">
        <f t="shared" ref="D2254:D2317" si="179">C2254^2</f>
        <v>1.2217461311127462E-3</v>
      </c>
      <c r="E2254" s="6">
        <f t="shared" si="175"/>
        <v>7.5994092838782925E-4</v>
      </c>
      <c r="F2254" s="6">
        <f t="shared" si="176"/>
        <v>8.195625639296237</v>
      </c>
      <c r="G2254" s="18">
        <v>3.2270058985083137E-2</v>
      </c>
      <c r="H2254" s="9">
        <f t="shared" si="177"/>
        <v>2.8628003142546002E-2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-9.5775334038883553E-2</v>
      </c>
      <c r="D2255" s="6">
        <f t="shared" si="179"/>
        <v>9.1729146102597272E-3</v>
      </c>
      <c r="E2255" s="6">
        <f t="shared" ref="E2255:E2318" si="180">D2254</f>
        <v>1.2217461311127462E-3</v>
      </c>
      <c r="F2255" s="6">
        <f t="shared" si="176"/>
        <v>9.4679316618616323</v>
      </c>
      <c r="G2255" s="18">
        <v>3.773985795707218E-2</v>
      </c>
      <c r="H2255" s="9">
        <f t="shared" si="177"/>
        <v>3.0770004325416715E-2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-2.0744198704234863E-2</v>
      </c>
      <c r="D2256" s="6">
        <f t="shared" si="179"/>
        <v>4.3032177988077937E-4</v>
      </c>
      <c r="E2256" s="6">
        <f t="shared" si="180"/>
        <v>9.1729146102597272E-3</v>
      </c>
      <c r="F2256" s="6">
        <f t="shared" si="176"/>
        <v>12.943013352671997</v>
      </c>
      <c r="G2256" s="18">
        <v>4.0238987516851087E-2</v>
      </c>
      <c r="H2256" s="9">
        <f t="shared" si="177"/>
        <v>3.5976399698513462E-2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-2.3369351858307817E-2</v>
      </c>
      <c r="D2257" s="6">
        <f t="shared" si="179"/>
        <v>5.4612660627739501E-4</v>
      </c>
      <c r="E2257" s="6">
        <f t="shared" si="180"/>
        <v>4.3032177988077937E-4</v>
      </c>
      <c r="F2257" s="6">
        <f t="shared" si="176"/>
        <v>14.710420921860489</v>
      </c>
      <c r="G2257" s="18">
        <v>2.7115741520125344E-2</v>
      </c>
      <c r="H2257" s="9">
        <f t="shared" si="177"/>
        <v>3.835416655574788E-2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-7.9545974139302603E-2</v>
      </c>
      <c r="D2258" s="6">
        <f t="shared" si="179"/>
        <v>6.3275620017705985E-3</v>
      </c>
      <c r="E2258" s="6">
        <f t="shared" si="180"/>
        <v>5.4612660627739501E-4</v>
      </c>
      <c r="F2258" s="6">
        <f t="shared" si="176"/>
        <v>6.6906908854607865</v>
      </c>
      <c r="G2258" s="18">
        <v>3.6993069008441418E-2</v>
      </c>
      <c r="H2258" s="9">
        <f t="shared" si="177"/>
        <v>2.5866369837031226E-2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-5.2244831817838205E-2</v>
      </c>
      <c r="D2259" s="6">
        <f t="shared" si="179"/>
        <v>2.7295224516741992E-3</v>
      </c>
      <c r="E2259" s="6">
        <f t="shared" si="180"/>
        <v>6.3275620017705985E-3</v>
      </c>
      <c r="F2259" s="6">
        <f t="shared" si="176"/>
        <v>12.436413571199752</v>
      </c>
      <c r="G2259" s="18">
        <v>2.0524394795525706E-2</v>
      </c>
      <c r="H2259" s="9">
        <f t="shared" si="177"/>
        <v>3.5265299617612426E-2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-0.10138777969457846</v>
      </c>
      <c r="D2260" s="6">
        <f t="shared" si="179"/>
        <v>1.0279481871396377E-2</v>
      </c>
      <c r="E2260" s="6">
        <f t="shared" si="180"/>
        <v>2.7295224516741992E-3</v>
      </c>
      <c r="F2260" s="6">
        <f t="shared" si="176"/>
        <v>3.8418368035983792</v>
      </c>
      <c r="G2260" s="18">
        <v>2.7670152181660728E-2</v>
      </c>
      <c r="H2260" s="9">
        <f t="shared" si="177"/>
        <v>1.9600604081503149E-2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-4.2354873442075357E-2</v>
      </c>
      <c r="D2261" s="6">
        <f t="shared" si="179"/>
        <v>1.7939353042942204E-3</v>
      </c>
      <c r="E2261" s="6">
        <f t="shared" si="180"/>
        <v>1.0279481871396377E-2</v>
      </c>
      <c r="F2261" s="6">
        <f t="shared" si="176"/>
        <v>6.9670878129272191</v>
      </c>
      <c r="G2261" s="18">
        <v>2.5727989644404391E-2</v>
      </c>
      <c r="H2261" s="9">
        <f t="shared" si="177"/>
        <v>2.6395241641112552E-2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-8.5140134915714816E-2</v>
      </c>
      <c r="D2262" s="6">
        <f t="shared" si="179"/>
        <v>7.2488425734661211E-3</v>
      </c>
      <c r="E2262" s="6">
        <f t="shared" si="180"/>
        <v>1.7939353042942204E-3</v>
      </c>
      <c r="F2262" s="6">
        <f t="shared" si="176"/>
        <v>6.0254360626015941</v>
      </c>
      <c r="G2262" s="18">
        <v>2.053415831494431E-2</v>
      </c>
      <c r="H2262" s="9">
        <f t="shared" si="177"/>
        <v>2.4546763661634899E-2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-1.1244845040569211E-2</v>
      </c>
      <c r="D2263" s="6">
        <f t="shared" si="179"/>
        <v>1.2644653998641398E-4</v>
      </c>
      <c r="E2263" s="6">
        <f t="shared" si="180"/>
        <v>7.2488425734661211E-3</v>
      </c>
      <c r="F2263" s="6">
        <f t="shared" si="176"/>
        <v>3.845852218464501</v>
      </c>
      <c r="G2263" s="18">
        <v>1.9534170890274993E-2</v>
      </c>
      <c r="H2263" s="9">
        <f t="shared" si="177"/>
        <v>1.961084449600399E-2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-7.0576760768594038E-2</v>
      </c>
      <c r="D2264" s="6">
        <f t="shared" si="179"/>
        <v>4.9810791605873544E-3</v>
      </c>
      <c r="E2264" s="6">
        <f t="shared" si="180"/>
        <v>1.2644653998641398E-4</v>
      </c>
      <c r="F2264" s="6">
        <f t="shared" si="176"/>
        <v>3.4817206946726431</v>
      </c>
      <c r="G2264" s="18">
        <v>2.0804936545179967E-2</v>
      </c>
      <c r="H2264" s="9">
        <f t="shared" si="177"/>
        <v>1.8659369482039428E-2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-8.1105287629653702E-2</v>
      </c>
      <c r="D2265" s="6">
        <f t="shared" si="179"/>
        <v>6.5780676814888575E-3</v>
      </c>
      <c r="E2265" s="6">
        <f t="shared" si="180"/>
        <v>4.9810791605873544E-3</v>
      </c>
      <c r="F2265" s="6">
        <f t="shared" si="176"/>
        <v>3.9472230912458</v>
      </c>
      <c r="G2265" s="18">
        <v>2.1569882538238782E-2</v>
      </c>
      <c r="H2265" s="9">
        <f t="shared" si="177"/>
        <v>1.9867619613949224E-2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-5.6231601824014668E-2</v>
      </c>
      <c r="D2266" s="6">
        <f t="shared" si="179"/>
        <v>3.1619930436945299E-3</v>
      </c>
      <c r="E2266" s="6">
        <f t="shared" si="180"/>
        <v>6.5780676814888575E-3</v>
      </c>
      <c r="F2266" s="6">
        <f t="shared" si="176"/>
        <v>4.2414530464737838</v>
      </c>
      <c r="G2266" s="18">
        <v>2.0464429660069269E-2</v>
      </c>
      <c r="H2266" s="9">
        <f t="shared" si="177"/>
        <v>2.0594788288481589E-2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-8.4548701617131253E-2</v>
      </c>
      <c r="D2267" s="6">
        <f t="shared" si="179"/>
        <v>7.1484829451426927E-3</v>
      </c>
      <c r="E2267" s="6">
        <f t="shared" si="180"/>
        <v>3.1619930436945299E-3</v>
      </c>
      <c r="F2267" s="6">
        <f t="shared" si="176"/>
        <v>3.8195724709608325</v>
      </c>
      <c r="G2267" s="18">
        <v>2.627845693001777E-2</v>
      </c>
      <c r="H2267" s="9">
        <f t="shared" si="177"/>
        <v>1.9543726540659622E-2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-7.097948329521811E-2</v>
      </c>
      <c r="D2268" s="6">
        <f t="shared" si="179"/>
        <v>5.0380870488561467E-3</v>
      </c>
      <c r="E2268" s="6">
        <f t="shared" si="180"/>
        <v>7.1484829451426927E-3</v>
      </c>
      <c r="F2268" s="6">
        <f t="shared" si="176"/>
        <v>6.2856246984271635</v>
      </c>
      <c r="G2268" s="18">
        <v>1.475704810876591E-2</v>
      </c>
      <c r="H2268" s="9">
        <f t="shared" si="177"/>
        <v>2.5071148155653269E-2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-6.1694155378767178E-2</v>
      </c>
      <c r="D2269" s="6">
        <f t="shared" si="179"/>
        <v>3.8061688078994669E-3</v>
      </c>
      <c r="E2269" s="6">
        <f t="shared" si="180"/>
        <v>5.0380870488561467E-3</v>
      </c>
      <c r="F2269" s="6">
        <f t="shared" si="176"/>
        <v>1.995853152074436</v>
      </c>
      <c r="G2269" s="18">
        <v>6.0425055059296984E-3</v>
      </c>
      <c r="H2269" s="9">
        <f t="shared" si="177"/>
        <v>1.4127466694614559E-2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-6.0404270683094362E-2</v>
      </c>
      <c r="D2270" s="6">
        <f t="shared" si="179"/>
        <v>3.6486759167565332E-3</v>
      </c>
      <c r="E2270" s="6">
        <f t="shared" si="180"/>
        <v>3.8061688078994669E-3</v>
      </c>
      <c r="F2270" s="6">
        <f t="shared" si="176"/>
        <v>0.35119079814554854</v>
      </c>
      <c r="G2270" s="18">
        <v>8.2684775637729257E-3</v>
      </c>
      <c r="H2270" s="9">
        <f t="shared" si="177"/>
        <v>5.9261353186165818E-3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-7.7003066123976824E-2</v>
      </c>
      <c r="D2271" s="6">
        <f t="shared" si="179"/>
        <v>5.929472192493547E-3</v>
      </c>
      <c r="E2271" s="6">
        <f t="shared" si="180"/>
        <v>3.6486759167565332E-3</v>
      </c>
      <c r="F2271" s="6">
        <f t="shared" si="176"/>
        <v>0.64020572882702986</v>
      </c>
      <c r="G2271" s="18">
        <v>1.6221673429317934E-2</v>
      </c>
      <c r="H2271" s="9">
        <f t="shared" si="177"/>
        <v>8.0012857018546078E-3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-3.7515102941860917E-2</v>
      </c>
      <c r="D2272" s="6">
        <f t="shared" si="179"/>
        <v>1.4073829487384216E-3</v>
      </c>
      <c r="E2272" s="6">
        <f t="shared" si="180"/>
        <v>5.929472192493547E-3</v>
      </c>
      <c r="F2272" s="6">
        <f t="shared" si="176"/>
        <v>2.4075899127353297</v>
      </c>
      <c r="G2272" s="18">
        <v>1.2371639829647422E-2</v>
      </c>
      <c r="H2272" s="9">
        <f t="shared" si="177"/>
        <v>1.5516410386217974E-2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-4.7063060560695855E-2</v>
      </c>
      <c r="D2273" s="6">
        <f t="shared" si="179"/>
        <v>2.2149316693397254E-3</v>
      </c>
      <c r="E2273" s="6">
        <f t="shared" si="180"/>
        <v>1.4073829487384216E-3</v>
      </c>
      <c r="F2273" s="6">
        <f t="shared" si="176"/>
        <v>1.408408242084916</v>
      </c>
      <c r="G2273" s="18">
        <v>1.3471396215398897E-2</v>
      </c>
      <c r="H2273" s="9">
        <f t="shared" si="177"/>
        <v>1.1867637684412664E-2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-2.9508449037350448E-2</v>
      </c>
      <c r="D2274" s="6">
        <f t="shared" si="179"/>
        <v>8.7074856458990864E-4</v>
      </c>
      <c r="E2274" s="6">
        <f t="shared" si="180"/>
        <v>2.2149316693397254E-3</v>
      </c>
      <c r="F2274" s="6">
        <f t="shared" si="176"/>
        <v>1.6663399653785322</v>
      </c>
      <c r="G2274" s="18">
        <v>1.9320357773989331E-2</v>
      </c>
      <c r="H2274" s="9">
        <f t="shared" si="177"/>
        <v>1.2908679116697155E-2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-6.6464187877840308E-2</v>
      </c>
      <c r="D2275" s="6">
        <f t="shared" si="179"/>
        <v>4.4174882702608543E-3</v>
      </c>
      <c r="E2275" s="6">
        <f t="shared" si="180"/>
        <v>8.7074856458990864E-4</v>
      </c>
      <c r="F2275" s="6">
        <f t="shared" si="176"/>
        <v>3.4064080666789973</v>
      </c>
      <c r="G2275" s="18">
        <v>1.5836577658409321E-2</v>
      </c>
      <c r="H2275" s="9">
        <f t="shared" si="177"/>
        <v>1.8456457045378447E-2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-4.9054037108915413E-2</v>
      </c>
      <c r="D2276" s="6">
        <f t="shared" si="179"/>
        <v>2.4062985566828503E-3</v>
      </c>
      <c r="E2276" s="6">
        <f t="shared" si="180"/>
        <v>4.4174882702608543E-3</v>
      </c>
      <c r="F2276" s="6">
        <f t="shared" si="176"/>
        <v>2.2954526661566348</v>
      </c>
      <c r="G2276" s="18">
        <v>1.4476933965641757E-2</v>
      </c>
      <c r="H2276" s="9">
        <f t="shared" si="177"/>
        <v>1.5150751354822753E-2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-9.6700682572756477E-2</v>
      </c>
      <c r="D2277" s="6">
        <f t="shared" si="179"/>
        <v>9.3510220100370082E-3</v>
      </c>
      <c r="E2277" s="6">
        <f t="shared" si="180"/>
        <v>2.4062985566828503E-3</v>
      </c>
      <c r="F2277" s="6">
        <f t="shared" si="176"/>
        <v>1.9213354186434872</v>
      </c>
      <c r="G2277" s="18">
        <v>2.3127319662144988E-2</v>
      </c>
      <c r="H2277" s="9">
        <f t="shared" si="177"/>
        <v>1.386122439989876E-2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-5.2737222335555417E-2</v>
      </c>
      <c r="D2278" s="6">
        <f t="shared" si="179"/>
        <v>2.7812146196698052E-3</v>
      </c>
      <c r="E2278" s="6">
        <f t="shared" si="180"/>
        <v>9.3510220100370082E-3</v>
      </c>
      <c r="F2278" s="6">
        <f t="shared" si="176"/>
        <v>4.8732846361147022</v>
      </c>
      <c r="G2278" s="18">
        <v>1.16919219547397E-2</v>
      </c>
      <c r="H2278" s="9">
        <f t="shared" si="177"/>
        <v>2.2075517289782139E-2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-9.2390946915831107E-2</v>
      </c>
      <c r="D2279" s="6">
        <f t="shared" si="179"/>
        <v>8.5360870720039214E-3</v>
      </c>
      <c r="E2279" s="6">
        <f t="shared" si="180"/>
        <v>2.7812146196698052E-3</v>
      </c>
      <c r="F2279" s="6">
        <f t="shared" si="176"/>
        <v>1.2601213144718719</v>
      </c>
      <c r="G2279" s="18">
        <v>1.2205120519707227E-2</v>
      </c>
      <c r="H2279" s="9">
        <f t="shared" si="177"/>
        <v>1.122551252492229E-2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-8.4991405301444028E-2</v>
      </c>
      <c r="D2280" s="6">
        <f t="shared" si="179"/>
        <v>7.2235389751143285E-3</v>
      </c>
      <c r="E2280" s="6">
        <f t="shared" si="180"/>
        <v>8.5360870720039214E-3</v>
      </c>
      <c r="F2280" s="6">
        <f t="shared" si="176"/>
        <v>1.3718736151768747</v>
      </c>
      <c r="G2280" s="18">
        <v>1.5807120541614782E-2</v>
      </c>
      <c r="H2280" s="9">
        <f t="shared" si="177"/>
        <v>1.1712700863493759E-2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-5.8927995996720502E-2</v>
      </c>
      <c r="D2281" s="6">
        <f t="shared" si="179"/>
        <v>3.4725087121895075E-3</v>
      </c>
      <c r="E2281" s="6">
        <f t="shared" si="180"/>
        <v>7.2235389751143285E-3</v>
      </c>
      <c r="F2281" s="6">
        <f t="shared" si="176"/>
        <v>2.2872302979331276</v>
      </c>
      <c r="G2281" s="18">
        <v>1.2581581037680355E-2</v>
      </c>
      <c r="H2281" s="9">
        <f t="shared" si="177"/>
        <v>1.5123591828441838E-2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-0.10133393283298411</v>
      </c>
      <c r="D2282" s="6">
        <f t="shared" si="179"/>
        <v>1.0268565943399735E-2</v>
      </c>
      <c r="E2282" s="6">
        <f t="shared" si="180"/>
        <v>3.4725087121895075E-3</v>
      </c>
      <c r="F2282" s="6">
        <f t="shared" si="176"/>
        <v>1.4561119028914349</v>
      </c>
      <c r="G2282" s="18">
        <v>2.2085057921841279E-2</v>
      </c>
      <c r="H2282" s="9">
        <f t="shared" si="177"/>
        <v>1.2066946187380778E-2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-4.9107060415901849E-2</v>
      </c>
      <c r="D2283" s="6">
        <f t="shared" si="179"/>
        <v>2.4115033826910344E-3</v>
      </c>
      <c r="E2283" s="6">
        <f t="shared" si="180"/>
        <v>1.0268565943399735E-2</v>
      </c>
      <c r="F2283" s="6">
        <f t="shared" si="176"/>
        <v>4.4458132638582297</v>
      </c>
      <c r="G2283" s="18">
        <v>2.9241333096253506E-2</v>
      </c>
      <c r="H2283" s="9">
        <f t="shared" si="177"/>
        <v>2.1085097258154231E-2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-5.2397727181500764E-2</v>
      </c>
      <c r="D2284" s="6">
        <f t="shared" si="179"/>
        <v>2.7455218137869839E-3</v>
      </c>
      <c r="E2284" s="6">
        <f t="shared" si="180"/>
        <v>2.4115033826910344E-3</v>
      </c>
      <c r="F2284" s="6">
        <f t="shared" si="176"/>
        <v>7.7777209500185487</v>
      </c>
      <c r="G2284" s="18">
        <v>2.8657507816202382E-2</v>
      </c>
      <c r="H2284" s="9">
        <f t="shared" si="177"/>
        <v>2.7888565667704299E-2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-0.12348955488521354</v>
      </c>
      <c r="D2285" s="6">
        <f t="shared" si="179"/>
        <v>1.5249670165748169E-2</v>
      </c>
      <c r="E2285" s="6">
        <f t="shared" si="180"/>
        <v>2.7455218137869839E-3</v>
      </c>
      <c r="F2285" s="6">
        <f t="shared" si="176"/>
        <v>7.4710560393563252</v>
      </c>
      <c r="G2285" s="18">
        <v>2.2090853668002699E-2</v>
      </c>
      <c r="H2285" s="9">
        <f t="shared" si="177"/>
        <v>2.7333232592132831E-2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-1.8972814550711134E-2</v>
      </c>
      <c r="D2286" s="6">
        <f t="shared" si="179"/>
        <v>3.5996769197567613E-4</v>
      </c>
      <c r="E2286" s="6">
        <f t="shared" si="180"/>
        <v>1.5249670165748169E-2</v>
      </c>
      <c r="F2286" s="6">
        <f t="shared" si="176"/>
        <v>4.4485531639748679</v>
      </c>
      <c r="G2286" s="18">
        <v>3.092450441092378E-2</v>
      </c>
      <c r="H2286" s="9">
        <f t="shared" si="177"/>
        <v>2.1091593500669567E-2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-9.1877681954636317E-2</v>
      </c>
      <c r="D2287" s="6">
        <f t="shared" si="179"/>
        <v>8.4415084413573035E-3</v>
      </c>
      <c r="E2287" s="6">
        <f t="shared" si="180"/>
        <v>3.5996769197567613E-4</v>
      </c>
      <c r="F2287" s="6">
        <f t="shared" si="176"/>
        <v>8.6963666098804886</v>
      </c>
      <c r="G2287" s="18">
        <v>3.2440013828703901E-2</v>
      </c>
      <c r="H2287" s="9">
        <f t="shared" si="177"/>
        <v>2.9489602591219313E-2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-5.5880296213397435E-2</v>
      </c>
      <c r="D2288" s="6">
        <f t="shared" si="179"/>
        <v>3.1226075048970399E-3</v>
      </c>
      <c r="E2288" s="6">
        <f t="shared" si="180"/>
        <v>8.4415084413573035E-3</v>
      </c>
      <c r="F2288" s="6">
        <f t="shared" si="176"/>
        <v>9.5683189074111166</v>
      </c>
      <c r="G2288" s="18">
        <v>2.9702775541883178E-2</v>
      </c>
      <c r="H2288" s="9">
        <f t="shared" si="177"/>
        <v>3.0932699376890981E-2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-5.5695742723263671E-2</v>
      </c>
      <c r="D2289" s="6">
        <f t="shared" si="179"/>
        <v>3.1020157574959779E-3</v>
      </c>
      <c r="E2289" s="6">
        <f t="shared" si="180"/>
        <v>3.1226075048970399E-3</v>
      </c>
      <c r="F2289" s="6">
        <f t="shared" si="176"/>
        <v>8.0245598421386788</v>
      </c>
      <c r="G2289" s="18">
        <v>2.005165341509035E-2</v>
      </c>
      <c r="H2289" s="9">
        <f t="shared" si="177"/>
        <v>2.8327654054190011E-2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-5.3587144901867695E-2</v>
      </c>
      <c r="D2290" s="6">
        <f t="shared" si="179"/>
        <v>2.8715820987337648E-3</v>
      </c>
      <c r="E2290" s="6">
        <f t="shared" si="180"/>
        <v>3.1020157574959779E-3</v>
      </c>
      <c r="F2290" s="6">
        <f t="shared" si="176"/>
        <v>3.6678299035706035</v>
      </c>
      <c r="G2290" s="18">
        <v>1.0475515836616281E-2</v>
      </c>
      <c r="H2290" s="9">
        <f t="shared" si="177"/>
        <v>1.9151579317567006E-2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-2.9005336828721716E-2</v>
      </c>
      <c r="D2291" s="6">
        <f t="shared" si="179"/>
        <v>8.4130956454760034E-4</v>
      </c>
      <c r="E2291" s="6">
        <f t="shared" si="180"/>
        <v>2.8715820987337648E-3</v>
      </c>
      <c r="F2291" s="6">
        <f t="shared" si="176"/>
        <v>1.0154789993496041</v>
      </c>
      <c r="G2291" s="18">
        <v>2.1665508290561141E-2</v>
      </c>
      <c r="H2291" s="9">
        <f t="shared" si="177"/>
        <v>1.0077097793261729E-2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-9.684298971192018E-2</v>
      </c>
      <c r="D2292" s="6">
        <f t="shared" si="179"/>
        <v>9.3785646563430778E-3</v>
      </c>
      <c r="E2292" s="6">
        <f t="shared" si="180"/>
        <v>8.4130956454760034E-4</v>
      </c>
      <c r="F2292" s="6">
        <f t="shared" si="176"/>
        <v>4.2784844432185656</v>
      </c>
      <c r="G2292" s="18">
        <v>1.6314958710347702E-2</v>
      </c>
      <c r="H2292" s="9">
        <f t="shared" si="177"/>
        <v>2.0684497681158626E-2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-8.4957872181836619E-2</v>
      </c>
      <c r="D2293" s="6">
        <f t="shared" si="179"/>
        <v>7.2178400456652881E-3</v>
      </c>
      <c r="E2293" s="6">
        <f t="shared" si="180"/>
        <v>9.3785646563430778E-3</v>
      </c>
      <c r="F2293" s="6">
        <f t="shared" si="176"/>
        <v>2.4354168704184747</v>
      </c>
      <c r="G2293" s="18">
        <v>1.7895908769609638E-2</v>
      </c>
      <c r="H2293" s="9">
        <f t="shared" si="177"/>
        <v>1.5605822216142522E-2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-5.1775369132947113E-2</v>
      </c>
      <c r="D2294" s="6">
        <f t="shared" si="179"/>
        <v>2.6806888488529329E-3</v>
      </c>
      <c r="E2294" s="6">
        <f t="shared" si="180"/>
        <v>7.2178400456652881E-3</v>
      </c>
      <c r="F2294" s="6">
        <f t="shared" si="176"/>
        <v>2.9259553286239268</v>
      </c>
      <c r="G2294" s="18">
        <v>1.8043976328039349E-2</v>
      </c>
      <c r="H2294" s="9">
        <f t="shared" si="177"/>
        <v>1.7105424077244993E-2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-4.9371710151248992E-2</v>
      </c>
      <c r="D2295" s="6">
        <f t="shared" si="179"/>
        <v>2.4375657632589426E-3</v>
      </c>
      <c r="E2295" s="6">
        <f t="shared" si="180"/>
        <v>2.6806888488529329E-3</v>
      </c>
      <c r="F2295" s="6">
        <f t="shared" si="176"/>
        <v>2.9738578201643078</v>
      </c>
      <c r="G2295" s="18">
        <v>1.8822527848565793E-2</v>
      </c>
      <c r="H2295" s="9">
        <f t="shared" si="177"/>
        <v>1.7244876978872038E-2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-6.4724715081122416E-2</v>
      </c>
      <c r="D2296" s="6">
        <f t="shared" si="179"/>
        <v>4.1892887423324752E-3</v>
      </c>
      <c r="E2296" s="6">
        <f t="shared" si="180"/>
        <v>2.4375657632589426E-3</v>
      </c>
      <c r="F2296" s="6">
        <f t="shared" si="176"/>
        <v>3.2342550072312313</v>
      </c>
      <c r="G2296" s="18">
        <v>2.0693266782792694E-2</v>
      </c>
      <c r="H2296" s="9">
        <f t="shared" si="177"/>
        <v>1.7984034606370259E-2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-4.3522302817361788E-2</v>
      </c>
      <c r="D2297" s="6">
        <f t="shared" si="179"/>
        <v>1.8941908425261379E-3</v>
      </c>
      <c r="E2297" s="6">
        <f t="shared" si="180"/>
        <v>4.1892887423324752E-3</v>
      </c>
      <c r="F2297" s="6">
        <f t="shared" si="176"/>
        <v>3.905111678942716</v>
      </c>
      <c r="G2297" s="18">
        <v>2.1997305936364325E-2</v>
      </c>
      <c r="H2297" s="9">
        <f t="shared" si="177"/>
        <v>1.9761355416425049E-2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-3.4917285644762028E-2</v>
      </c>
      <c r="D2298" s="6">
        <f t="shared" si="179"/>
        <v>1.2192168367979044E-3</v>
      </c>
      <c r="E2298" s="6">
        <f t="shared" si="180"/>
        <v>1.8941908425261379E-3</v>
      </c>
      <c r="F2298" s="6">
        <f t="shared" si="176"/>
        <v>4.4100151070930371</v>
      </c>
      <c r="G2298" s="18">
        <v>1.3336784445333575E-2</v>
      </c>
      <c r="H2298" s="9">
        <f t="shared" si="177"/>
        <v>2.1000035969238332E-2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-6.3994181356241228E-2</v>
      </c>
      <c r="D2299" s="6">
        <f t="shared" si="179"/>
        <v>4.0952552474554926E-3</v>
      </c>
      <c r="E2299" s="6">
        <f t="shared" si="180"/>
        <v>1.2192168367979044E-3</v>
      </c>
      <c r="F2299" s="6">
        <f t="shared" si="176"/>
        <v>1.6335149193327783</v>
      </c>
      <c r="G2299" s="18">
        <v>9.7133785964026009E-3</v>
      </c>
      <c r="H2299" s="9">
        <f t="shared" si="177"/>
        <v>1.2780903408338467E-2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-0.10679737173307291</v>
      </c>
      <c r="D2300" s="6">
        <f t="shared" si="179"/>
        <v>1.1405678609092161E-2</v>
      </c>
      <c r="E2300" s="6">
        <f t="shared" si="180"/>
        <v>4.0952552474554926E-3</v>
      </c>
      <c r="F2300" s="6">
        <f t="shared" si="176"/>
        <v>0.87597781651194628</v>
      </c>
      <c r="G2300" s="18">
        <v>2.9188720962773862E-2</v>
      </c>
      <c r="H2300" s="9">
        <f t="shared" si="177"/>
        <v>9.3593686566559933E-3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-6.0122852991015455E-2</v>
      </c>
      <c r="D2301" s="6">
        <f t="shared" si="179"/>
        <v>3.6147574517792561E-3</v>
      </c>
      <c r="E2301" s="6">
        <f t="shared" si="180"/>
        <v>1.1405678609092161E-2</v>
      </c>
      <c r="F2301" s="6">
        <f t="shared" si="176"/>
        <v>7.7505821827789667</v>
      </c>
      <c r="G2301" s="18">
        <v>1.5631986744369723E-2</v>
      </c>
      <c r="H2301" s="9">
        <f t="shared" si="177"/>
        <v>2.7839867425652313E-2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-5.6602314731094547E-2</v>
      </c>
      <c r="D2302" s="6">
        <f t="shared" si="179"/>
        <v>3.2038220329178827E-3</v>
      </c>
      <c r="E2302" s="6">
        <f t="shared" si="180"/>
        <v>3.6147574517792561E-3</v>
      </c>
      <c r="F2302" s="6">
        <f t="shared" si="176"/>
        <v>2.2369718490831296</v>
      </c>
      <c r="G2302" s="18">
        <v>2.2535850871526091E-2</v>
      </c>
      <c r="H2302" s="9">
        <f t="shared" si="177"/>
        <v>1.4956509783646483E-2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-6.8678818233623803E-2</v>
      </c>
      <c r="D2303" s="6">
        <f t="shared" si="179"/>
        <v>4.7167800739671374E-3</v>
      </c>
      <c r="E2303" s="6">
        <f t="shared" si="180"/>
        <v>3.2038220329178827E-3</v>
      </c>
      <c r="F2303" s="6">
        <f t="shared" si="176"/>
        <v>4.6277234443758912</v>
      </c>
      <c r="G2303" s="18">
        <v>1.0119296793188142E-2</v>
      </c>
      <c r="H2303" s="9">
        <f t="shared" si="177"/>
        <v>2.1512144115303552E-2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-0.1063020435762603</v>
      </c>
      <c r="D2304" s="6">
        <f t="shared" si="179"/>
        <v>1.1300124468489145E-2</v>
      </c>
      <c r="E2304" s="6">
        <f t="shared" si="180"/>
        <v>4.7167800739671374E-3</v>
      </c>
      <c r="F2304" s="6">
        <f t="shared" si="176"/>
        <v>0.94907151502381115</v>
      </c>
      <c r="G2304" s="18">
        <v>3.1210482314404903E-2</v>
      </c>
      <c r="H2304" s="9">
        <f t="shared" si="177"/>
        <v>9.7420301530215508E-3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-6.5730828803557989E-2</v>
      </c>
      <c r="D2305" s="6">
        <f t="shared" si="179"/>
        <v>4.3205418552026489E-3</v>
      </c>
      <c r="E2305" s="6">
        <f t="shared" si="180"/>
        <v>1.1300124468489145E-2</v>
      </c>
      <c r="F2305" s="6">
        <f t="shared" si="176"/>
        <v>8.8585025541577824</v>
      </c>
      <c r="G2305" s="18">
        <v>1.5941628877261992E-2</v>
      </c>
      <c r="H2305" s="9">
        <f t="shared" si="177"/>
        <v>2.9763236642135853E-2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-8.1180979398859057E-2</v>
      </c>
      <c r="D2306" s="6">
        <f t="shared" si="179"/>
        <v>6.5903514161579782E-3</v>
      </c>
      <c r="E2306" s="6">
        <f t="shared" si="180"/>
        <v>4.3205418552026489E-3</v>
      </c>
      <c r="F2306" s="6">
        <f t="shared" si="176"/>
        <v>2.3257333044784669</v>
      </c>
      <c r="G2306" s="18">
        <v>1.5893278113683039E-2</v>
      </c>
      <c r="H2306" s="9">
        <f t="shared" si="177"/>
        <v>1.525035509251659E-2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-6.5002592549897695E-2</v>
      </c>
      <c r="D2307" s="6">
        <f t="shared" si="179"/>
        <v>4.2253370382080149E-3</v>
      </c>
      <c r="E2307" s="6">
        <f t="shared" si="180"/>
        <v>6.5903514161579782E-3</v>
      </c>
      <c r="F2307" s="6">
        <f t="shared" si="176"/>
        <v>2.3119577443149368</v>
      </c>
      <c r="G2307" s="18">
        <v>1.9639019758777406E-2</v>
      </c>
      <c r="H2307" s="9">
        <f t="shared" si="177"/>
        <v>1.5205123295504502E-2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-0.10173481059362646</v>
      </c>
      <c r="D2308" s="6">
        <f t="shared" si="179"/>
        <v>1.0349971686521051E-2</v>
      </c>
      <c r="E2308" s="6">
        <f t="shared" si="180"/>
        <v>4.2253370382080149E-3</v>
      </c>
      <c r="F2308" s="6">
        <f t="shared" si="176"/>
        <v>3.5193289845681943</v>
      </c>
      <c r="G2308" s="18">
        <v>1.9855949180256609E-2</v>
      </c>
      <c r="H2308" s="9">
        <f t="shared" si="177"/>
        <v>1.8759874691927435E-2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-2.5648981899210548E-2</v>
      </c>
      <c r="D2309" s="6">
        <f t="shared" si="179"/>
        <v>6.5787027246603028E-4</v>
      </c>
      <c r="E2309" s="6">
        <f t="shared" si="180"/>
        <v>1.0349971686521051E-2</v>
      </c>
      <c r="F2309" s="6">
        <f t="shared" si="176"/>
        <v>3.5975756396735319</v>
      </c>
      <c r="G2309" s="18">
        <v>1.8631376814453648E-2</v>
      </c>
      <c r="H2309" s="9">
        <f t="shared" si="177"/>
        <v>1.8967276134631277E-2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-7.5339549348809126E-2</v>
      </c>
      <c r="D2310" s="6">
        <f t="shared" si="179"/>
        <v>5.6760476960816455E-3</v>
      </c>
      <c r="E2310" s="6">
        <f t="shared" si="180"/>
        <v>6.5787027246603028E-4</v>
      </c>
      <c r="F2310" s="6">
        <f t="shared" si="176"/>
        <v>3.1691492405074118</v>
      </c>
      <c r="G2310" s="18">
        <v>2.4271586466571377E-2</v>
      </c>
      <c r="H2310" s="9">
        <f t="shared" si="177"/>
        <v>1.7802104483760933E-2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-8.8012839039816493E-2</v>
      </c>
      <c r="D2311" s="6">
        <f t="shared" si="179"/>
        <v>7.7462598358486465E-3</v>
      </c>
      <c r="E2311" s="6">
        <f t="shared" si="180"/>
        <v>5.6760476960816455E-3</v>
      </c>
      <c r="F2311" s="6">
        <f t="shared" si="176"/>
        <v>5.3650692950315291</v>
      </c>
      <c r="G2311" s="18">
        <v>1.9783195137073512E-2</v>
      </c>
      <c r="H2311" s="9">
        <f t="shared" si="177"/>
        <v>2.3162619228039669E-2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-7.3743690489939617E-2</v>
      </c>
      <c r="D2312" s="6">
        <f t="shared" si="179"/>
        <v>5.4381318870760104E-3</v>
      </c>
      <c r="E2312" s="6">
        <f t="shared" si="180"/>
        <v>7.7462598358486465E-3</v>
      </c>
      <c r="F2312" s="6">
        <f t="shared" si="176"/>
        <v>3.5711920115497238</v>
      </c>
      <c r="G2312" s="18">
        <v>1.9944276809456936E-2</v>
      </c>
      <c r="H2312" s="9">
        <f t="shared" si="177"/>
        <v>1.8897597761487368E-2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-0.10462854917413238</v>
      </c>
      <c r="D2313" s="6">
        <f t="shared" si="179"/>
        <v>1.0947133302283836E-2</v>
      </c>
      <c r="E2313" s="6">
        <f t="shared" si="180"/>
        <v>5.4381318870760104E-3</v>
      </c>
      <c r="F2313" s="6">
        <f t="shared" si="176"/>
        <v>3.6290602836631374</v>
      </c>
      <c r="G2313" s="18">
        <v>2.6767553004057289E-2</v>
      </c>
      <c r="H2313" s="9">
        <f t="shared" si="177"/>
        <v>1.9050092607814633E-2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-6.5291878637715739E-2</v>
      </c>
      <c r="D2314" s="6">
        <f t="shared" si="179"/>
        <v>4.2630294160422005E-3</v>
      </c>
      <c r="E2314" s="6">
        <f t="shared" si="180"/>
        <v>1.0947133302283836E-2</v>
      </c>
      <c r="F2314" s="6">
        <f t="shared" si="176"/>
        <v>6.5213379577317738</v>
      </c>
      <c r="G2314" s="18">
        <v>2.0186501939374095E-2</v>
      </c>
      <c r="H2314" s="9">
        <f t="shared" si="177"/>
        <v>2.5536910458651363E-2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-3.9425477723094647E-2</v>
      </c>
      <c r="D2315" s="6">
        <f t="shared" si="179"/>
        <v>1.5543682936942323E-3</v>
      </c>
      <c r="E2315" s="6">
        <f t="shared" si="180"/>
        <v>4.2630294160422005E-3</v>
      </c>
      <c r="F2315" s="6">
        <f t="shared" si="176"/>
        <v>3.7171576853173383</v>
      </c>
      <c r="G2315" s="18">
        <v>2.2733676248804381E-2</v>
      </c>
      <c r="H2315" s="9">
        <f t="shared" si="177"/>
        <v>1.9279931756407589E-2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-0.10472232139613673</v>
      </c>
      <c r="D2316" s="6">
        <f t="shared" si="179"/>
        <v>1.0966764598595757E-2</v>
      </c>
      <c r="E2316" s="6">
        <f t="shared" si="180"/>
        <v>1.5543682936942323E-3</v>
      </c>
      <c r="F2316" s="6">
        <f t="shared" si="176"/>
        <v>4.708838285307591</v>
      </c>
      <c r="G2316" s="18">
        <v>2.4164465068644492E-2</v>
      </c>
      <c r="H2316" s="9">
        <f t="shared" si="177"/>
        <v>2.1699857799781987E-2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-6.8326552946423244E-2</v>
      </c>
      <c r="D2317" s="6">
        <f t="shared" si="179"/>
        <v>4.6685178375403787E-3</v>
      </c>
      <c r="E2317" s="6">
        <f t="shared" si="180"/>
        <v>1.0966764598595757E-2</v>
      </c>
      <c r="F2317" s="6">
        <f t="shared" ref="F2317:F2380" si="181">B$6+B$7*E2317+B$8*(G2316*100)^2</f>
        <v>5.3184365268404843</v>
      </c>
      <c r="G2317" s="18">
        <v>2.7878334837796025E-2</v>
      </c>
      <c r="H2317" s="9">
        <f t="shared" ref="H2317:H2380" si="182">SQRT(F2317)/100</f>
        <v>2.3061735682381942E-2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-8.357677877261839E-2</v>
      </c>
      <c r="D2318" s="6">
        <f t="shared" ref="D2318:D2381" si="184">C2318^2</f>
        <v>6.9850779500071963E-3</v>
      </c>
      <c r="E2318" s="6">
        <f t="shared" si="180"/>
        <v>4.6685178375403787E-3</v>
      </c>
      <c r="F2318" s="6">
        <f t="shared" si="181"/>
        <v>7.0715404482904098</v>
      </c>
      <c r="G2318" s="18">
        <v>2.9338685866728421E-2</v>
      </c>
      <c r="H2318" s="9">
        <f t="shared" si="182"/>
        <v>2.6592368168875842E-2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4.3737429307733194E-3</v>
      </c>
      <c r="D2319" s="6">
        <f t="shared" si="184"/>
        <v>1.9129627224489587E-5</v>
      </c>
      <c r="E2319" s="6">
        <f t="shared" ref="E2319:E2382" si="185">D2318</f>
        <v>6.9850779500071963E-3</v>
      </c>
      <c r="F2319" s="6">
        <f t="shared" si="181"/>
        <v>7.8298464161557648</v>
      </c>
      <c r="G2319" s="18">
        <v>2.5510875883063323E-2</v>
      </c>
      <c r="H2319" s="9">
        <f t="shared" si="182"/>
        <v>2.7981862725979779E-2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-5.4112100137101486E-2</v>
      </c>
      <c r="D2320" s="6">
        <f t="shared" si="184"/>
        <v>2.9281193812476986E-3</v>
      </c>
      <c r="E2320" s="6">
        <f t="shared" si="185"/>
        <v>1.9129627224489587E-5</v>
      </c>
      <c r="F2320" s="6">
        <f t="shared" si="181"/>
        <v>5.9243534455867941</v>
      </c>
      <c r="G2320" s="18">
        <v>1.6124144253880295E-2</v>
      </c>
      <c r="H2320" s="9">
        <f t="shared" si="182"/>
        <v>2.4339994752642809E-2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-2.4963686241066603E-2</v>
      </c>
      <c r="D2321" s="6">
        <f t="shared" si="184"/>
        <v>6.2318563074241799E-4</v>
      </c>
      <c r="E2321" s="6">
        <f t="shared" si="185"/>
        <v>2.9281193812476986E-3</v>
      </c>
      <c r="F2321" s="6">
        <f t="shared" si="181"/>
        <v>2.3787164609098346</v>
      </c>
      <c r="G2321" s="18">
        <v>2.6584253422376025E-2</v>
      </c>
      <c r="H2321" s="9">
        <f t="shared" si="182"/>
        <v>1.5423088085431642E-2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-6.0120583085085666E-2</v>
      </c>
      <c r="D2322" s="6">
        <f t="shared" si="184"/>
        <v>3.6144845104906886E-3</v>
      </c>
      <c r="E2322" s="6">
        <f t="shared" si="185"/>
        <v>6.2318563074241799E-4</v>
      </c>
      <c r="F2322" s="6">
        <f t="shared" si="181"/>
        <v>6.4317456755551294</v>
      </c>
      <c r="G2322" s="18">
        <v>1.3938626696964674E-2</v>
      </c>
      <c r="H2322" s="9">
        <f t="shared" si="182"/>
        <v>2.5360886568799465E-2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-8.3283281128679124E-2</v>
      </c>
      <c r="D2323" s="6">
        <f t="shared" si="184"/>
        <v>6.9361049155586005E-3</v>
      </c>
      <c r="E2323" s="6">
        <f t="shared" si="185"/>
        <v>3.6144845104906886E-3</v>
      </c>
      <c r="F2323" s="6">
        <f t="shared" si="181"/>
        <v>1.7826531880659604</v>
      </c>
      <c r="G2323" s="18">
        <v>1.5543210399128791E-2</v>
      </c>
      <c r="H2323" s="9">
        <f t="shared" si="182"/>
        <v>1.3351603604308961E-2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-2.335897655072261E-2</v>
      </c>
      <c r="D2324" s="6">
        <f t="shared" si="184"/>
        <v>5.4564178549720876E-4</v>
      </c>
      <c r="E2324" s="6">
        <f t="shared" si="185"/>
        <v>6.9361049155586005E-3</v>
      </c>
      <c r="F2324" s="6">
        <f t="shared" si="181"/>
        <v>2.2121392290200466</v>
      </c>
      <c r="G2324" s="18">
        <v>1.7734066412237924E-2</v>
      </c>
      <c r="H2324" s="9">
        <f t="shared" si="182"/>
        <v>1.4873262012820344E-2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-4.4186030646463828E-2</v>
      </c>
      <c r="D2325" s="6">
        <f t="shared" si="184"/>
        <v>1.9524053042902405E-3</v>
      </c>
      <c r="E2325" s="6">
        <f t="shared" si="185"/>
        <v>5.4564178549720876E-4</v>
      </c>
      <c r="F2325" s="6">
        <f t="shared" si="181"/>
        <v>2.8730779629809309</v>
      </c>
      <c r="G2325" s="18">
        <v>2.3377644873667336E-2</v>
      </c>
      <c r="H2325" s="9">
        <f t="shared" si="182"/>
        <v>1.6950156232262082E-2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-6.9103891369416248E-2</v>
      </c>
      <c r="D2326" s="6">
        <f t="shared" si="184"/>
        <v>4.7753478023960811E-3</v>
      </c>
      <c r="E2326" s="6">
        <f t="shared" si="185"/>
        <v>1.9524053042902405E-3</v>
      </c>
      <c r="F2326" s="6">
        <f t="shared" si="181"/>
        <v>4.9782874773059804</v>
      </c>
      <c r="G2326" s="18">
        <v>1.6962409245226875E-2</v>
      </c>
      <c r="H2326" s="9">
        <f t="shared" si="182"/>
        <v>2.2312076275653913E-2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-8.1725830127736154E-2</v>
      </c>
      <c r="D2327" s="6">
        <f t="shared" si="184"/>
        <v>6.6791113100675868E-3</v>
      </c>
      <c r="E2327" s="6">
        <f t="shared" si="185"/>
        <v>4.7753478023960811E-3</v>
      </c>
      <c r="F2327" s="6">
        <f t="shared" si="181"/>
        <v>2.6305134461344708</v>
      </c>
      <c r="G2327" s="18">
        <v>2.1026519232543114E-2</v>
      </c>
      <c r="H2327" s="9">
        <f t="shared" si="182"/>
        <v>1.6218857685220842E-2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1.5057767415315726E-3</v>
      </c>
      <c r="D2328" s="6">
        <f t="shared" si="184"/>
        <v>2.2673635953374404E-6</v>
      </c>
      <c r="E2328" s="6">
        <f t="shared" si="185"/>
        <v>6.6791113100675868E-3</v>
      </c>
      <c r="F2328" s="6">
        <f t="shared" si="181"/>
        <v>4.0314640002508675</v>
      </c>
      <c r="G2328" s="18">
        <v>3.2340897206929869E-2</v>
      </c>
      <c r="H2328" s="9">
        <f t="shared" si="182"/>
        <v>2.0078505921135834E-2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-8.9452363273573074E-2</v>
      </c>
      <c r="D2329" s="6">
        <f t="shared" si="184"/>
        <v>8.0017252952272848E-3</v>
      </c>
      <c r="E2329" s="6">
        <f t="shared" si="185"/>
        <v>2.2673635953374404E-6</v>
      </c>
      <c r="F2329" s="6">
        <f t="shared" si="181"/>
        <v>9.5093560342680625</v>
      </c>
      <c r="G2329" s="18">
        <v>1.7654035452774199E-2</v>
      </c>
      <c r="H2329" s="9">
        <f t="shared" si="182"/>
        <v>3.0837243771563085E-2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-5.5737055836306525E-2</v>
      </c>
      <c r="D2330" s="6">
        <f t="shared" si="184"/>
        <v>3.106619393299551E-3</v>
      </c>
      <c r="E2330" s="6">
        <f t="shared" si="185"/>
        <v>8.0017252952272848E-3</v>
      </c>
      <c r="F2330" s="6">
        <f t="shared" si="181"/>
        <v>2.8480059969645355</v>
      </c>
      <c r="G2330" s="18">
        <v>3.0115476046258919E-2</v>
      </c>
      <c r="H2330" s="9">
        <f t="shared" si="182"/>
        <v>1.6876036255485279E-2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-2.6635751820394661E-2</v>
      </c>
      <c r="D2331" s="6">
        <f t="shared" si="184"/>
        <v>7.0946327503765749E-4</v>
      </c>
      <c r="E2331" s="6">
        <f t="shared" si="185"/>
        <v>3.106619393299551E-3</v>
      </c>
      <c r="F2331" s="6">
        <f t="shared" si="181"/>
        <v>8.248543859995344</v>
      </c>
      <c r="G2331" s="18">
        <v>1.793835089470015E-2</v>
      </c>
      <c r="H2331" s="9">
        <f t="shared" si="182"/>
        <v>2.8720278306442894E-2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-9.0592121334160308E-2</v>
      </c>
      <c r="D2332" s="6">
        <f t="shared" si="184"/>
        <v>8.2069324478232231E-3</v>
      </c>
      <c r="E2332" s="6">
        <f t="shared" si="185"/>
        <v>7.0946327503765749E-4</v>
      </c>
      <c r="F2332" s="6">
        <f t="shared" si="181"/>
        <v>2.9392095410645895</v>
      </c>
      <c r="G2332" s="18">
        <v>1.6978306205082092E-2</v>
      </c>
      <c r="H2332" s="9">
        <f t="shared" si="182"/>
        <v>1.7144123019462353E-2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-9.238889901340136E-2</v>
      </c>
      <c r="D2333" s="6">
        <f t="shared" si="184"/>
        <v>8.535708660908475E-3</v>
      </c>
      <c r="E2333" s="6">
        <f t="shared" si="185"/>
        <v>8.2069324478232231E-3</v>
      </c>
      <c r="F2333" s="6">
        <f t="shared" si="181"/>
        <v>2.6356960449439719</v>
      </c>
      <c r="G2333" s="18">
        <v>2.3754665627493558E-2</v>
      </c>
      <c r="H2333" s="9">
        <f t="shared" si="182"/>
        <v>1.623482690066011E-2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-4.621870168553123E-2</v>
      </c>
      <c r="D2334" s="6">
        <f t="shared" si="184"/>
        <v>2.1361683854961276E-3</v>
      </c>
      <c r="E2334" s="6">
        <f t="shared" si="185"/>
        <v>8.535708660908475E-3</v>
      </c>
      <c r="F2334" s="6">
        <f t="shared" si="181"/>
        <v>5.1400644326335367</v>
      </c>
      <c r="G2334" s="18">
        <v>2.1636350449386599E-2</v>
      </c>
      <c r="H2334" s="9">
        <f t="shared" si="182"/>
        <v>2.2671710197145551E-2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-4.8959078662274759E-2</v>
      </c>
      <c r="D2335" s="6">
        <f t="shared" si="184"/>
        <v>2.3969913834588075E-3</v>
      </c>
      <c r="E2335" s="6">
        <f t="shared" si="185"/>
        <v>2.1361683854961276E-3</v>
      </c>
      <c r="F2335" s="6">
        <f t="shared" si="181"/>
        <v>4.2671373554480247</v>
      </c>
      <c r="G2335" s="18">
        <v>2.303360639592588E-2</v>
      </c>
      <c r="H2335" s="9">
        <f t="shared" si="182"/>
        <v>2.0657050504483996E-2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-3.1540608034850759E-2</v>
      </c>
      <c r="D2336" s="6">
        <f t="shared" si="184"/>
        <v>9.9480995520809224E-4</v>
      </c>
      <c r="E2336" s="6">
        <f t="shared" si="185"/>
        <v>2.3969913834588075E-3</v>
      </c>
      <c r="F2336" s="6">
        <f t="shared" si="181"/>
        <v>4.8334537733237113</v>
      </c>
      <c r="G2336" s="18">
        <v>2.6127741875295412E-2</v>
      </c>
      <c r="H2336" s="9">
        <f t="shared" si="182"/>
        <v>2.1985117178045042E-2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-5.196623130893803E-2</v>
      </c>
      <c r="D2337" s="6">
        <f t="shared" si="184"/>
        <v>2.7004891964540513E-3</v>
      </c>
      <c r="E2337" s="6">
        <f t="shared" si="185"/>
        <v>9.9480995520809224E-4</v>
      </c>
      <c r="F2337" s="6">
        <f t="shared" si="181"/>
        <v>6.2134474244834905</v>
      </c>
      <c r="G2337" s="18">
        <v>1.3352477742491395E-2</v>
      </c>
      <c r="H2337" s="9">
        <f t="shared" si="182"/>
        <v>2.4926787647997262E-2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-7.3291215832172907E-2</v>
      </c>
      <c r="D2338" s="6">
        <f t="shared" si="184"/>
        <v>5.3716023181581522E-3</v>
      </c>
      <c r="E2338" s="6">
        <f t="shared" si="185"/>
        <v>2.7004891964540513E-3</v>
      </c>
      <c r="F2338" s="6">
        <f t="shared" si="181"/>
        <v>1.6374390600353483</v>
      </c>
      <c r="G2338" s="18">
        <v>1.8455995026415761E-2</v>
      </c>
      <c r="H2338" s="9">
        <f t="shared" si="182"/>
        <v>1.2796245777708977E-2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-9.2371254708575184E-2</v>
      </c>
      <c r="D2339" s="6">
        <f t="shared" si="184"/>
        <v>8.5324486964364725E-3</v>
      </c>
      <c r="E2339" s="6">
        <f t="shared" si="185"/>
        <v>5.3716023181581522E-3</v>
      </c>
      <c r="F2339" s="6">
        <f t="shared" si="181"/>
        <v>3.110528908776081</v>
      </c>
      <c r="G2339" s="18">
        <v>1.5822628562420775E-2</v>
      </c>
      <c r="H2339" s="9">
        <f t="shared" si="182"/>
        <v>1.7636691608054162E-2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-4.546828503269229E-2</v>
      </c>
      <c r="D2340" s="6">
        <f t="shared" si="184"/>
        <v>2.0673649438141496E-3</v>
      </c>
      <c r="E2340" s="6">
        <f t="shared" si="185"/>
        <v>8.5324486964364725E-3</v>
      </c>
      <c r="F2340" s="6">
        <f t="shared" si="181"/>
        <v>2.2917902945224715</v>
      </c>
      <c r="G2340" s="18">
        <v>1.4791648462266042E-2</v>
      </c>
      <c r="H2340" s="9">
        <f t="shared" si="182"/>
        <v>1.5138660094349405E-2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-2.5735524094205729E-2</v>
      </c>
      <c r="D2341" s="6">
        <f t="shared" si="184"/>
        <v>6.6231720040344367E-4</v>
      </c>
      <c r="E2341" s="6">
        <f t="shared" si="185"/>
        <v>2.0673649438141496E-3</v>
      </c>
      <c r="F2341" s="6">
        <f t="shared" si="181"/>
        <v>2.004880695615995</v>
      </c>
      <c r="G2341" s="18">
        <v>2.0002853024475711E-2</v>
      </c>
      <c r="H2341" s="9">
        <f t="shared" si="182"/>
        <v>1.4159380973813774E-2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-6.3434147331289076E-2</v>
      </c>
      <c r="D2342" s="6">
        <f t="shared" si="184"/>
        <v>4.0238910476476887E-3</v>
      </c>
      <c r="E2342" s="6">
        <f t="shared" si="185"/>
        <v>6.6231720040344367E-4</v>
      </c>
      <c r="F2342" s="6">
        <f t="shared" si="181"/>
        <v>3.649890929444338</v>
      </c>
      <c r="G2342" s="18">
        <v>1.3293738041299796E-2</v>
      </c>
      <c r="H2342" s="9">
        <f t="shared" si="182"/>
        <v>1.9104687721719867E-2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-8.0728597951862366E-2</v>
      </c>
      <c r="D2343" s="6">
        <f t="shared" si="184"/>
        <v>6.5171065272734367E-3</v>
      </c>
      <c r="E2343" s="6">
        <f t="shared" si="185"/>
        <v>4.0238910476476887E-3</v>
      </c>
      <c r="F2343" s="6">
        <f t="shared" si="181"/>
        <v>1.6233488530680813</v>
      </c>
      <c r="G2343" s="18">
        <v>1.6125541839622753E-2</v>
      </c>
      <c r="H2343" s="9">
        <f t="shared" si="182"/>
        <v>1.2741070806914469E-2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-6.3235851488559369E-2</v>
      </c>
      <c r="D2344" s="6">
        <f t="shared" si="184"/>
        <v>3.9987729134831366E-3</v>
      </c>
      <c r="E2344" s="6">
        <f t="shared" si="185"/>
        <v>6.5171065272734367E-3</v>
      </c>
      <c r="F2344" s="6">
        <f t="shared" si="181"/>
        <v>2.3794257946815129</v>
      </c>
      <c r="G2344" s="18">
        <v>1.4223158334595212E-2</v>
      </c>
      <c r="H2344" s="9">
        <f t="shared" si="182"/>
        <v>1.5425387498152237E-2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-3.7427895362968942E-2</v>
      </c>
      <c r="D2345" s="6">
        <f t="shared" si="184"/>
        <v>1.4008473513013521E-3</v>
      </c>
      <c r="E2345" s="6">
        <f t="shared" si="185"/>
        <v>3.9987729134831366E-3</v>
      </c>
      <c r="F2345" s="6">
        <f t="shared" si="181"/>
        <v>1.8553865654013459</v>
      </c>
      <c r="G2345" s="18">
        <v>2.1252698542596371E-2</v>
      </c>
      <c r="H2345" s="9">
        <f t="shared" si="182"/>
        <v>1.3621257524183829E-2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-6.2326799672452998E-2</v>
      </c>
      <c r="D2346" s="6">
        <f t="shared" si="184"/>
        <v>3.8846299574100871E-3</v>
      </c>
      <c r="E2346" s="6">
        <f t="shared" si="185"/>
        <v>1.4008473513013521E-3</v>
      </c>
      <c r="F2346" s="6">
        <f t="shared" si="181"/>
        <v>4.1177844442656069</v>
      </c>
      <c r="G2346" s="18">
        <v>1.1304518680646304E-2</v>
      </c>
      <c r="H2346" s="9">
        <f t="shared" si="182"/>
        <v>2.0292324766437206E-2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-0.1034384950751121</v>
      </c>
      <c r="D2347" s="6">
        <f t="shared" si="184"/>
        <v>1.0699522263403991E-2</v>
      </c>
      <c r="E2347" s="6">
        <f t="shared" si="185"/>
        <v>3.8846299574100871E-3</v>
      </c>
      <c r="F2347" s="6">
        <f t="shared" si="181"/>
        <v>1.1793832533470456</v>
      </c>
      <c r="G2347" s="18">
        <v>2.154492743149641E-2</v>
      </c>
      <c r="H2347" s="9">
        <f t="shared" si="182"/>
        <v>1.0859941313593944E-2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-4.1980698211613522E-2</v>
      </c>
      <c r="D2348" s="6">
        <f t="shared" si="184"/>
        <v>1.7623790223345707E-3</v>
      </c>
      <c r="E2348" s="6">
        <f t="shared" si="185"/>
        <v>1.0699522263403991E-2</v>
      </c>
      <c r="F2348" s="6">
        <f t="shared" si="181"/>
        <v>4.2320360568255406</v>
      </c>
      <c r="G2348" s="18">
        <v>1.2050324838537019E-2</v>
      </c>
      <c r="H2348" s="9">
        <f t="shared" si="182"/>
        <v>2.0571913029238532E-2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-6.2520036102640703E-2</v>
      </c>
      <c r="D2349" s="6">
        <f t="shared" si="184"/>
        <v>3.9087549142754969E-3</v>
      </c>
      <c r="E2349" s="6">
        <f t="shared" si="185"/>
        <v>1.7623790223345707E-3</v>
      </c>
      <c r="F2349" s="6">
        <f t="shared" si="181"/>
        <v>1.3372408235486706</v>
      </c>
      <c r="G2349" s="18">
        <v>2.5321457207982546E-2</v>
      </c>
      <c r="H2349" s="9">
        <f t="shared" si="182"/>
        <v>1.1563912934420904E-2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-6.0207238619582326E-2</v>
      </c>
      <c r="D2350" s="6">
        <f t="shared" si="184"/>
        <v>3.6249115821953256E-3</v>
      </c>
      <c r="E2350" s="6">
        <f t="shared" si="185"/>
        <v>3.9087549142754969E-3</v>
      </c>
      <c r="F2350" s="6">
        <f t="shared" si="181"/>
        <v>5.8373187812524518</v>
      </c>
      <c r="G2350" s="18">
        <v>1.5092860649898121E-2</v>
      </c>
      <c r="H2350" s="9">
        <f t="shared" si="182"/>
        <v>2.4160543829252795E-2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-3.8749964943980045E-2</v>
      </c>
      <c r="D2351" s="6">
        <f t="shared" si="184"/>
        <v>1.5015597831596825E-3</v>
      </c>
      <c r="E2351" s="6">
        <f t="shared" si="185"/>
        <v>3.6249115821953256E-3</v>
      </c>
      <c r="F2351" s="6">
        <f t="shared" si="181"/>
        <v>2.0866823827842165</v>
      </c>
      <c r="G2351" s="18">
        <v>1.7542300651645144E-2</v>
      </c>
      <c r="H2351" s="9">
        <f t="shared" si="182"/>
        <v>1.4445353518637807E-2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-7.2721235468053105E-2</v>
      </c>
      <c r="D2352" s="6">
        <f t="shared" si="184"/>
        <v>5.2883780880000246E-3</v>
      </c>
      <c r="E2352" s="6">
        <f t="shared" si="185"/>
        <v>1.5015597831596825E-3</v>
      </c>
      <c r="F2352" s="6">
        <f t="shared" si="181"/>
        <v>2.8117809487153851</v>
      </c>
      <c r="G2352" s="18">
        <v>1.8594588522161476E-2</v>
      </c>
      <c r="H2352" s="9">
        <f t="shared" si="182"/>
        <v>1.6768365897473089E-2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-6.7240061574910331E-2</v>
      </c>
      <c r="D2353" s="6">
        <f t="shared" si="184"/>
        <v>4.521225880597733E-3</v>
      </c>
      <c r="E2353" s="6">
        <f t="shared" si="185"/>
        <v>5.2883780880000246E-3</v>
      </c>
      <c r="F2353" s="6">
        <f t="shared" si="181"/>
        <v>3.1571115247509791</v>
      </c>
      <c r="G2353" s="18">
        <v>1.3394389740056885E-2</v>
      </c>
      <c r="H2353" s="9">
        <f t="shared" si="182"/>
        <v>1.7768262505802247E-2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-4.137530388453857E-2</v>
      </c>
      <c r="D2354" s="6">
        <f t="shared" si="184"/>
        <v>1.7119157715379124E-3</v>
      </c>
      <c r="E2354" s="6">
        <f t="shared" si="185"/>
        <v>4.521225880597733E-3</v>
      </c>
      <c r="F2354" s="6">
        <f t="shared" si="181"/>
        <v>1.6477624215681996</v>
      </c>
      <c r="G2354" s="18">
        <v>1.6691980499424542E-2</v>
      </c>
      <c r="H2354" s="9">
        <f t="shared" si="182"/>
        <v>1.28365198615832E-2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-6.0773877709152019E-2</v>
      </c>
      <c r="D2355" s="6">
        <f t="shared" si="184"/>
        <v>3.6934642118069648E-3</v>
      </c>
      <c r="E2355" s="6">
        <f t="shared" si="185"/>
        <v>1.7119157715379124E-3</v>
      </c>
      <c r="F2355" s="6">
        <f t="shared" si="181"/>
        <v>2.5476826258371013</v>
      </c>
      <c r="G2355" s="18">
        <v>2.0425254665143371E-2</v>
      </c>
      <c r="H2355" s="9">
        <f t="shared" si="182"/>
        <v>1.596146179344831E-2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-6.2794280496248522E-2</v>
      </c>
      <c r="D2356" s="6">
        <f t="shared" si="184"/>
        <v>3.9431216630415374E-3</v>
      </c>
      <c r="E2356" s="6">
        <f t="shared" si="185"/>
        <v>3.6934642118069648E-3</v>
      </c>
      <c r="F2356" s="6">
        <f t="shared" si="181"/>
        <v>3.8050833412321041</v>
      </c>
      <c r="G2356" s="18">
        <v>9.8015307956663029E-3</v>
      </c>
      <c r="H2356" s="9">
        <f t="shared" si="182"/>
        <v>1.9506622827214617E-2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-3.8424511355394791E-2</v>
      </c>
      <c r="D2357" s="6">
        <f t="shared" si="184"/>
        <v>1.4764430729008633E-3</v>
      </c>
      <c r="E2357" s="6">
        <f t="shared" si="185"/>
        <v>3.9431216630415374E-3</v>
      </c>
      <c r="F2357" s="6">
        <f t="shared" si="181"/>
        <v>0.89157320316225375</v>
      </c>
      <c r="G2357" s="18">
        <v>1.2471966926132529E-2</v>
      </c>
      <c r="H2357" s="9">
        <f t="shared" si="182"/>
        <v>9.4423154107573307E-3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-6.9267222711640361E-2</v>
      </c>
      <c r="D2358" s="6">
        <f t="shared" si="184"/>
        <v>4.7979481421839866E-3</v>
      </c>
      <c r="E2358" s="6">
        <f t="shared" si="185"/>
        <v>1.4764430729008633E-3</v>
      </c>
      <c r="F2358" s="6">
        <f t="shared" si="181"/>
        <v>1.4310283563515729</v>
      </c>
      <c r="G2358" s="18">
        <v>1.1471297346105311E-2</v>
      </c>
      <c r="H2358" s="9">
        <f t="shared" si="182"/>
        <v>1.1962559744266998E-2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-6.1065003133475459E-2</v>
      </c>
      <c r="D2359" s="6">
        <f t="shared" si="184"/>
        <v>3.7289346076913679E-3</v>
      </c>
      <c r="E2359" s="6">
        <f t="shared" si="185"/>
        <v>4.7979481421839866E-3</v>
      </c>
      <c r="F2359" s="6">
        <f t="shared" si="181"/>
        <v>1.2139236718689674</v>
      </c>
      <c r="G2359" s="18">
        <v>1.9356342119064184E-2</v>
      </c>
      <c r="H2359" s="9">
        <f t="shared" si="182"/>
        <v>1.1017820437223359E-2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-8.8566455008012496E-2</v>
      </c>
      <c r="D2360" s="6">
        <f t="shared" si="184"/>
        <v>7.8440169526863019E-3</v>
      </c>
      <c r="E2360" s="6">
        <f t="shared" si="185"/>
        <v>3.7289346076913679E-3</v>
      </c>
      <c r="F2360" s="6">
        <f t="shared" si="181"/>
        <v>3.4192746964557958</v>
      </c>
      <c r="G2360" s="18">
        <v>2.2219481374710075E-2</v>
      </c>
      <c r="H2360" s="9">
        <f t="shared" si="182"/>
        <v>1.8491280908730461E-2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-5.0725610363836382E-2</v>
      </c>
      <c r="D2361" s="6">
        <f t="shared" si="184"/>
        <v>2.573087546783745E-3</v>
      </c>
      <c r="E2361" s="6">
        <f t="shared" si="185"/>
        <v>7.8440169526863019E-3</v>
      </c>
      <c r="F2361" s="6">
        <f t="shared" si="181"/>
        <v>4.4996452080056892</v>
      </c>
      <c r="G2361" s="18">
        <v>1.776729922268137E-2</v>
      </c>
      <c r="H2361" s="9">
        <f t="shared" si="182"/>
        <v>2.1212367166362385E-2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-6.83723262494315E-2</v>
      </c>
      <c r="D2362" s="6">
        <f t="shared" si="184"/>
        <v>4.6747749967586995E-3</v>
      </c>
      <c r="E2362" s="6">
        <f t="shared" si="185"/>
        <v>2.573087546783745E-3</v>
      </c>
      <c r="F2362" s="6">
        <f t="shared" si="181"/>
        <v>2.8839520777240977</v>
      </c>
      <c r="G2362" s="18">
        <v>2.1241858141159472E-2</v>
      </c>
      <c r="H2362" s="9">
        <f t="shared" si="182"/>
        <v>1.6982202677285705E-2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-7.2788503579963471E-2</v>
      </c>
      <c r="D2363" s="6">
        <f t="shared" si="184"/>
        <v>5.2981662534103552E-3</v>
      </c>
      <c r="E2363" s="6">
        <f t="shared" si="185"/>
        <v>4.6747749967586995E-3</v>
      </c>
      <c r="F2363" s="6">
        <f t="shared" si="181"/>
        <v>4.1138789214916232</v>
      </c>
      <c r="G2363" s="18">
        <v>1.8967033126889035E-2</v>
      </c>
      <c r="H2363" s="9">
        <f t="shared" si="182"/>
        <v>2.0282699330936262E-2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-9.451092217834442E-2</v>
      </c>
      <c r="D2364" s="6">
        <f t="shared" si="184"/>
        <v>8.9323144110010754E-3</v>
      </c>
      <c r="E2364" s="6">
        <f t="shared" si="185"/>
        <v>5.2981662534103552E-3</v>
      </c>
      <c r="F2364" s="6">
        <f t="shared" si="181"/>
        <v>3.2840401964754298</v>
      </c>
      <c r="G2364" s="18">
        <v>1.3780154123043649E-2</v>
      </c>
      <c r="H2364" s="9">
        <f t="shared" si="182"/>
        <v>1.8121920970127395E-2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-4.8977542466881158E-2</v>
      </c>
      <c r="D2365" s="6">
        <f t="shared" si="184"/>
        <v>2.3987996660951474E-3</v>
      </c>
      <c r="E2365" s="6">
        <f t="shared" si="185"/>
        <v>8.9323144110010754E-3</v>
      </c>
      <c r="F2365" s="6">
        <f t="shared" si="181"/>
        <v>1.7432436268885356</v>
      </c>
      <c r="G2365" s="18">
        <v>1.310351812710729E-2</v>
      </c>
      <c r="H2365" s="9">
        <f t="shared" si="182"/>
        <v>1.3203195169687281E-2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-6.9283808902476929E-2</v>
      </c>
      <c r="D2366" s="6">
        <f t="shared" si="184"/>
        <v>4.8002461760349412E-3</v>
      </c>
      <c r="E2366" s="6">
        <f t="shared" si="185"/>
        <v>2.3987996660951474E-3</v>
      </c>
      <c r="F2366" s="6">
        <f t="shared" si="181"/>
        <v>1.5776547249723585</v>
      </c>
      <c r="G2366" s="18">
        <v>1.1248168956495294E-2</v>
      </c>
      <c r="H2366" s="9">
        <f t="shared" si="182"/>
        <v>1.2560472622367196E-2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-3.3292499714855581E-2</v>
      </c>
      <c r="D2367" s="6">
        <f t="shared" si="184"/>
        <v>1.108390537263659E-3</v>
      </c>
      <c r="E2367" s="6">
        <f t="shared" si="185"/>
        <v>4.8002461760349412E-3</v>
      </c>
      <c r="F2367" s="6">
        <f t="shared" si="181"/>
        <v>1.1679295797255063</v>
      </c>
      <c r="G2367" s="18">
        <v>1.5868727048692265E-2</v>
      </c>
      <c r="H2367" s="9">
        <f t="shared" si="182"/>
        <v>1.0807079067562642E-2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-6.2642361197075627E-2</v>
      </c>
      <c r="D2368" s="6">
        <f t="shared" si="184"/>
        <v>3.9240654163448865E-3</v>
      </c>
      <c r="E2368" s="6">
        <f t="shared" si="185"/>
        <v>1.108390537263659E-3</v>
      </c>
      <c r="F2368" s="6">
        <f t="shared" si="181"/>
        <v>2.3044238599656972</v>
      </c>
      <c r="G2368" s="18">
        <v>1.1957137699167711E-2</v>
      </c>
      <c r="H2368" s="9">
        <f t="shared" si="182"/>
        <v>1.5180328915954677E-2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-6.7770217362549665E-2</v>
      </c>
      <c r="D2369" s="6">
        <f t="shared" si="184"/>
        <v>4.5928023613672278E-3</v>
      </c>
      <c r="E2369" s="6">
        <f t="shared" si="185"/>
        <v>3.9240654163448865E-3</v>
      </c>
      <c r="F2369" s="6">
        <f t="shared" si="181"/>
        <v>1.3171237612499178</v>
      </c>
      <c r="G2369" s="18">
        <v>1.8337734165454214E-2</v>
      </c>
      <c r="H2369" s="9">
        <f t="shared" si="182"/>
        <v>1.147660124448836E-2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-8.29418311387531E-2</v>
      </c>
      <c r="D2370" s="6">
        <f t="shared" si="184"/>
        <v>6.8793473526494332E-3</v>
      </c>
      <c r="E2370" s="6">
        <f t="shared" si="185"/>
        <v>4.5928023613672278E-3</v>
      </c>
      <c r="F2370" s="6">
        <f t="shared" si="181"/>
        <v>3.0709847585490162</v>
      </c>
      <c r="G2370" s="18">
        <v>1.8905058621545536E-2</v>
      </c>
      <c r="H2370" s="9">
        <f t="shared" si="182"/>
        <v>1.7524225399569066E-2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-6.5813045478154364E-2</v>
      </c>
      <c r="D2371" s="6">
        <f t="shared" si="184"/>
        <v>4.3313569551096144E-3</v>
      </c>
      <c r="E2371" s="6">
        <f t="shared" si="185"/>
        <v>6.8793473526494332E-3</v>
      </c>
      <c r="F2371" s="6">
        <f t="shared" si="181"/>
        <v>3.262877265358413</v>
      </c>
      <c r="G2371" s="18">
        <v>1.172311809266695E-2</v>
      </c>
      <c r="H2371" s="9">
        <f t="shared" si="182"/>
        <v>1.80634361774232E-2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-2.9955674380914135E-2</v>
      </c>
      <c r="D2372" s="6">
        <f t="shared" si="184"/>
        <v>8.9734242761535543E-4</v>
      </c>
      <c r="E2372" s="6">
        <f t="shared" si="185"/>
        <v>4.3313569551096144E-3</v>
      </c>
      <c r="F2372" s="6">
        <f t="shared" si="181"/>
        <v>1.2668785142491463</v>
      </c>
      <c r="G2372" s="18">
        <v>1.8948036042694339E-2</v>
      </c>
      <c r="H2372" s="9">
        <f t="shared" si="182"/>
        <v>1.1255569795657377E-2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-7.5016036922593496E-2</v>
      </c>
      <c r="D2373" s="6">
        <f t="shared" si="184"/>
        <v>5.6274057955719107E-3</v>
      </c>
      <c r="E2373" s="6">
        <f t="shared" si="185"/>
        <v>8.9734242761535543E-4</v>
      </c>
      <c r="F2373" s="6">
        <f t="shared" si="181"/>
        <v>3.2771367855392777</v>
      </c>
      <c r="G2373" s="18">
        <v>1.6182925273448091E-2</v>
      </c>
      <c r="H2373" s="9">
        <f t="shared" si="182"/>
        <v>1.8102863821890938E-2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-5.2007321185176536E-2</v>
      </c>
      <c r="D2374" s="6">
        <f t="shared" si="184"/>
        <v>2.7047614568581121E-3</v>
      </c>
      <c r="E2374" s="6">
        <f t="shared" si="185"/>
        <v>5.6274057955719107E-3</v>
      </c>
      <c r="F2374" s="6">
        <f t="shared" si="181"/>
        <v>2.3961724036587726</v>
      </c>
      <c r="G2374" s="18">
        <v>1.9647106083225452E-2</v>
      </c>
      <c r="H2374" s="9">
        <f t="shared" si="182"/>
        <v>1.5479574941382508E-2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-5.1115282501370617E-2</v>
      </c>
      <c r="D2375" s="6">
        <f t="shared" si="184"/>
        <v>2.612772105194925E-3</v>
      </c>
      <c r="E2375" s="6">
        <f t="shared" si="185"/>
        <v>2.7047614568581121E-3</v>
      </c>
      <c r="F2375" s="6">
        <f t="shared" si="181"/>
        <v>3.5220840262970925</v>
      </c>
      <c r="G2375" s="18">
        <v>1.1715194599603185E-2</v>
      </c>
      <c r="H2375" s="9">
        <f t="shared" si="182"/>
        <v>1.876721616622213E-2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-3.3728437634552313E-2</v>
      </c>
      <c r="D2376" s="6">
        <f t="shared" si="184"/>
        <v>1.1376075052678849E-3</v>
      </c>
      <c r="E2376" s="6">
        <f t="shared" si="185"/>
        <v>2.612772105194925E-3</v>
      </c>
      <c r="F2376" s="6">
        <f t="shared" si="181"/>
        <v>1.2650496918533292</v>
      </c>
      <c r="G2376" s="18">
        <v>1.6417274399692011E-2</v>
      </c>
      <c r="H2376" s="9">
        <f t="shared" si="182"/>
        <v>1.1247442784265805E-2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-5.946947075268972E-2</v>
      </c>
      <c r="D2377" s="6">
        <f t="shared" si="184"/>
        <v>3.536617951605018E-3</v>
      </c>
      <c r="E2377" s="6">
        <f t="shared" si="185"/>
        <v>1.1376075052678849E-3</v>
      </c>
      <c r="F2377" s="6">
        <f t="shared" si="181"/>
        <v>2.4651127697874142</v>
      </c>
      <c r="G2377" s="18">
        <v>1.0942193125045928E-2</v>
      </c>
      <c r="H2377" s="9">
        <f t="shared" si="182"/>
        <v>1.5700677596165759E-2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-6.984096005593092E-2</v>
      </c>
      <c r="D2378" s="6">
        <f t="shared" si="184"/>
        <v>4.8777597015341387E-3</v>
      </c>
      <c r="E2378" s="6">
        <f t="shared" si="185"/>
        <v>3.536617951605018E-3</v>
      </c>
      <c r="F2378" s="6">
        <f t="shared" si="181"/>
        <v>1.106220734492934</v>
      </c>
      <c r="G2378" s="18">
        <v>1.161150768826473E-2</v>
      </c>
      <c r="H2378" s="9">
        <f t="shared" si="182"/>
        <v>1.051770285990688E-2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-5.0787533270506238E-2</v>
      </c>
      <c r="D2379" s="6">
        <f t="shared" si="184"/>
        <v>2.579373535702778E-3</v>
      </c>
      <c r="E2379" s="6">
        <f t="shared" si="185"/>
        <v>4.8777597015341387E-3</v>
      </c>
      <c r="F2379" s="6">
        <f t="shared" si="181"/>
        <v>1.243294644726705</v>
      </c>
      <c r="G2379" s="18">
        <v>6.9549119600419698E-3</v>
      </c>
      <c r="H2379" s="9">
        <f t="shared" si="182"/>
        <v>1.1150312303817795E-2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-6.4224360217171067E-2</v>
      </c>
      <c r="D2380" s="6">
        <f t="shared" si="184"/>
        <v>4.1247684453049457E-3</v>
      </c>
      <c r="E2380" s="6">
        <f t="shared" si="185"/>
        <v>2.579373535702778E-3</v>
      </c>
      <c r="F2380" s="6">
        <f t="shared" si="181"/>
        <v>0.45868416533950307</v>
      </c>
      <c r="G2380" s="18">
        <v>1.3518998668342427E-2</v>
      </c>
      <c r="H2380" s="9">
        <f t="shared" si="182"/>
        <v>6.7726225743023885E-3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-6.7703017407190119E-2</v>
      </c>
      <c r="D2381" s="6">
        <f t="shared" si="184"/>
        <v>4.5836985660382881E-3</v>
      </c>
      <c r="E2381" s="6">
        <f t="shared" si="185"/>
        <v>4.1247684453049457E-3</v>
      </c>
      <c r="F2381" s="6">
        <f t="shared" ref="F2381:F2444" si="186">B$6+B$7*E2381+B$8*(G2380*100)^2</f>
        <v>1.6781568907952802</v>
      </c>
      <c r="G2381" s="18">
        <v>1.5475733733881504E-2</v>
      </c>
      <c r="H2381" s="9">
        <f t="shared" ref="H2381:H2444" si="187">SQRT(F2381)/100</f>
        <v>1.2954369497568301E-2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-5.4322702394718626E-2</v>
      </c>
      <c r="D2382" s="6">
        <f t="shared" ref="D2382:D2445" si="189">C2382^2</f>
        <v>2.950955995465169E-3</v>
      </c>
      <c r="E2382" s="6">
        <f t="shared" si="185"/>
        <v>4.5836985660382881E-3</v>
      </c>
      <c r="F2382" s="6">
        <f t="shared" si="186"/>
        <v>2.1929520454139046</v>
      </c>
      <c r="G2382" s="18">
        <v>9.0412658020273748E-3</v>
      </c>
      <c r="H2382" s="9">
        <f t="shared" si="187"/>
        <v>1.4808619265191149E-2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-6.7697284491710363E-2</v>
      </c>
      <c r="D2383" s="6">
        <f t="shared" si="189"/>
        <v>4.5829223275515689E-3</v>
      </c>
      <c r="E2383" s="6">
        <f t="shared" ref="E2383:E2446" si="190">D2382</f>
        <v>2.950955995465169E-3</v>
      </c>
      <c r="F2383" s="6">
        <f t="shared" si="186"/>
        <v>0.76151472831612033</v>
      </c>
      <c r="G2383" s="18">
        <v>1.8515402199156272E-2</v>
      </c>
      <c r="H2383" s="9">
        <f t="shared" si="187"/>
        <v>8.7264811253799229E-3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-5.8899228333147424E-2</v>
      </c>
      <c r="D2384" s="6">
        <f t="shared" si="189"/>
        <v>3.4691190982402364E-3</v>
      </c>
      <c r="E2384" s="6">
        <f t="shared" si="190"/>
        <v>4.5829223275515689E-3</v>
      </c>
      <c r="F2384" s="6">
        <f t="shared" si="186"/>
        <v>3.13039052662505</v>
      </c>
      <c r="G2384" s="18">
        <v>1.055095337499312E-2</v>
      </c>
      <c r="H2384" s="9">
        <f t="shared" si="187"/>
        <v>1.7692909672026955E-2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-6.5818723058677683E-2</v>
      </c>
      <c r="D2385" s="6">
        <f t="shared" si="189"/>
        <v>4.3321043050749096E-3</v>
      </c>
      <c r="E2385" s="6">
        <f t="shared" si="190"/>
        <v>3.4691190982402364E-3</v>
      </c>
      <c r="F2385" s="6">
        <f t="shared" si="186"/>
        <v>1.0299204704098843</v>
      </c>
      <c r="G2385" s="18">
        <v>1.2325174696879972E-2</v>
      </c>
      <c r="H2385" s="9">
        <f t="shared" si="187"/>
        <v>1.0148499743360516E-2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-8.6985632418636272E-2</v>
      </c>
      <c r="D2386" s="6">
        <f t="shared" si="189"/>
        <v>7.5665002472701057E-3</v>
      </c>
      <c r="E2386" s="6">
        <f t="shared" si="190"/>
        <v>4.3321043050749096E-3</v>
      </c>
      <c r="F2386" s="6">
        <f t="shared" si="186"/>
        <v>1.3982414038933562</v>
      </c>
      <c r="G2386" s="18">
        <v>1.643737505324187E-2</v>
      </c>
      <c r="H2386" s="9">
        <f t="shared" si="187"/>
        <v>1.1824725806095277E-2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-7.5083294600612832E-2</v>
      </c>
      <c r="D2387" s="6">
        <f t="shared" si="189"/>
        <v>5.6375011280824158E-3</v>
      </c>
      <c r="E2387" s="6">
        <f t="shared" si="190"/>
        <v>7.5665002472701057E-3</v>
      </c>
      <c r="F2387" s="6">
        <f t="shared" si="186"/>
        <v>2.4716426766399282</v>
      </c>
      <c r="G2387" s="18">
        <v>1.0937753888139711E-2</v>
      </c>
      <c r="H2387" s="9">
        <f t="shared" si="187"/>
        <v>1.5721458827475041E-2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-5.7307737811035347E-2</v>
      </c>
      <c r="D2388" s="6">
        <f t="shared" si="189"/>
        <v>3.2841768130183703E-3</v>
      </c>
      <c r="E2388" s="6">
        <f t="shared" si="190"/>
        <v>5.6375011280824158E-3</v>
      </c>
      <c r="F2388" s="6">
        <f t="shared" si="186"/>
        <v>1.1055153154906374</v>
      </c>
      <c r="G2388" s="18">
        <v>1.395724113913711E-2</v>
      </c>
      <c r="H2388" s="9">
        <f t="shared" si="187"/>
        <v>1.0514348840944156E-2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-6.4088113153387291E-2</v>
      </c>
      <c r="D2389" s="6">
        <f t="shared" si="189"/>
        <v>4.1072862475613732E-3</v>
      </c>
      <c r="E2389" s="6">
        <f t="shared" si="190"/>
        <v>3.2841768130183703E-3</v>
      </c>
      <c r="F2389" s="6">
        <f t="shared" si="186"/>
        <v>1.7873368418992119</v>
      </c>
      <c r="G2389" s="18">
        <v>7.7317585522142856E-3</v>
      </c>
      <c r="H2389" s="9">
        <f t="shared" si="187"/>
        <v>1.3369131766495578E-2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-5.3033885906645414E-2</v>
      </c>
      <c r="D2390" s="6">
        <f t="shared" si="189"/>
        <v>2.8125930543590832E-3</v>
      </c>
      <c r="E2390" s="6">
        <f t="shared" si="190"/>
        <v>4.1072862475613732E-3</v>
      </c>
      <c r="F2390" s="6">
        <f t="shared" si="186"/>
        <v>0.56232853923918058</v>
      </c>
      <c r="G2390" s="18">
        <v>1.2012986833001478E-2</v>
      </c>
      <c r="H2390" s="9">
        <f t="shared" si="187"/>
        <v>7.4988568411403925E-3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-9.8007829618630277E-2</v>
      </c>
      <c r="D2391" s="6">
        <f t="shared" si="189"/>
        <v>9.6055346665544616E-3</v>
      </c>
      <c r="E2391" s="6">
        <f t="shared" si="190"/>
        <v>2.8125930543590832E-3</v>
      </c>
      <c r="F2391" s="6">
        <f t="shared" si="186"/>
        <v>1.3291768531308921</v>
      </c>
      <c r="G2391" s="18">
        <v>1.4106286082365376E-2</v>
      </c>
      <c r="H2391" s="9">
        <f t="shared" si="187"/>
        <v>1.1528993248028608E-2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-6.461926251006353E-2</v>
      </c>
      <c r="D2392" s="6">
        <f t="shared" si="189"/>
        <v>4.1756490873445023E-3</v>
      </c>
      <c r="E2392" s="6">
        <f t="shared" si="190"/>
        <v>9.6055346665544616E-3</v>
      </c>
      <c r="F2392" s="6">
        <f t="shared" si="186"/>
        <v>1.8258158200031467</v>
      </c>
      <c r="G2392" s="18">
        <v>9.2780751708171696E-3</v>
      </c>
      <c r="H2392" s="9">
        <f t="shared" si="187"/>
        <v>1.3512275234034966E-2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-4.8483378849440491E-2</v>
      </c>
      <c r="D2393" s="6">
        <f t="shared" si="189"/>
        <v>2.3506380246583734E-3</v>
      </c>
      <c r="E2393" s="6">
        <f t="shared" si="190"/>
        <v>4.1756490873445023E-3</v>
      </c>
      <c r="F2393" s="6">
        <f t="shared" si="186"/>
        <v>0.80097764726451659</v>
      </c>
      <c r="G2393" s="18">
        <v>1.383144369508954E-2</v>
      </c>
      <c r="H2393" s="9">
        <f t="shared" si="187"/>
        <v>8.9497354556686004E-3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-4.3357419142511774E-2</v>
      </c>
      <c r="D2394" s="6">
        <f t="shared" si="189"/>
        <v>1.8798657946994465E-3</v>
      </c>
      <c r="E2394" s="6">
        <f t="shared" si="190"/>
        <v>2.3506380246583734E-3</v>
      </c>
      <c r="F2394" s="6">
        <f t="shared" si="186"/>
        <v>1.7555418055489553</v>
      </c>
      <c r="G2394" s="18">
        <v>1.3307206967560901E-2</v>
      </c>
      <c r="H2394" s="9">
        <f t="shared" si="187"/>
        <v>1.3249686054956002E-2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-5.9166894332400022E-2</v>
      </c>
      <c r="D2395" s="6">
        <f t="shared" si="189"/>
        <v>3.50072138494139E-3</v>
      </c>
      <c r="E2395" s="6">
        <f t="shared" si="190"/>
        <v>1.8798657946994465E-3</v>
      </c>
      <c r="F2395" s="6">
        <f t="shared" si="186"/>
        <v>1.6264201285457862</v>
      </c>
      <c r="G2395" s="18">
        <v>8.7292613555305983E-3</v>
      </c>
      <c r="H2395" s="9">
        <f t="shared" si="187"/>
        <v>1.2753117769964278E-2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-6.072800181362098E-2</v>
      </c>
      <c r="D2396" s="6">
        <f t="shared" si="189"/>
        <v>3.6878902042751529E-3</v>
      </c>
      <c r="E2396" s="6">
        <f t="shared" si="190"/>
        <v>3.50072138494139E-3</v>
      </c>
      <c r="F2396" s="6">
        <f t="shared" si="186"/>
        <v>0.71125564497671945</v>
      </c>
      <c r="G2396" s="18">
        <v>1.0825797572863364E-2</v>
      </c>
      <c r="H2396" s="9">
        <f t="shared" si="187"/>
        <v>8.433597363976534E-3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-6.8803393419249667E-2</v>
      </c>
      <c r="D2397" s="6">
        <f t="shared" si="189"/>
        <v>4.7339069460040481E-3</v>
      </c>
      <c r="E2397" s="6">
        <f t="shared" si="190"/>
        <v>3.6878902042751529E-3</v>
      </c>
      <c r="F2397" s="6">
        <f t="shared" si="186"/>
        <v>1.0832451604030955</v>
      </c>
      <c r="G2397" s="18">
        <v>1.0164722073164028E-2</v>
      </c>
      <c r="H2397" s="9">
        <f t="shared" si="187"/>
        <v>1.0407906419655661E-2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-5.8096871524368487E-2</v>
      </c>
      <c r="D2398" s="6">
        <f t="shared" si="189"/>
        <v>3.375246480918978E-3</v>
      </c>
      <c r="E2398" s="6">
        <f t="shared" si="190"/>
        <v>4.7339069460040481E-3</v>
      </c>
      <c r="F2398" s="6">
        <f t="shared" si="186"/>
        <v>0.95743287639559349</v>
      </c>
      <c r="G2398" s="18">
        <v>9.9336992178227796E-3</v>
      </c>
      <c r="H2398" s="9">
        <f t="shared" si="187"/>
        <v>9.7848499037828558E-3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-9.0917958257387008E-2</v>
      </c>
      <c r="D2399" s="6">
        <f t="shared" si="189"/>
        <v>8.2660751336919667E-3</v>
      </c>
      <c r="E2399" s="6">
        <f t="shared" si="190"/>
        <v>3.375246480918978E-3</v>
      </c>
      <c r="F2399" s="6">
        <f t="shared" si="186"/>
        <v>0.91519145123297174</v>
      </c>
      <c r="G2399" s="18">
        <v>1.3513533786277211E-2</v>
      </c>
      <c r="H2399" s="9">
        <f t="shared" si="187"/>
        <v>9.5665639141385133E-3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-6.8989407515187562E-2</v>
      </c>
      <c r="D2400" s="6">
        <f t="shared" si="189"/>
        <v>4.7595383492966183E-3</v>
      </c>
      <c r="E2400" s="6">
        <f t="shared" si="190"/>
        <v>8.2660751336919667E-3</v>
      </c>
      <c r="F2400" s="6">
        <f t="shared" si="186"/>
        <v>1.67716316748807</v>
      </c>
      <c r="G2400" s="18">
        <v>1.1496046149879783E-2</v>
      </c>
      <c r="H2400" s="9">
        <f t="shared" si="187"/>
        <v>1.2950533454217514E-2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-8.7237220373098778E-2</v>
      </c>
      <c r="D2401" s="6">
        <f t="shared" si="189"/>
        <v>7.6103326184246006E-3</v>
      </c>
      <c r="E2401" s="6">
        <f t="shared" si="190"/>
        <v>4.7595383492966183E-3</v>
      </c>
      <c r="F2401" s="6">
        <f t="shared" si="186"/>
        <v>1.2190776797081806</v>
      </c>
      <c r="G2401" s="18">
        <v>1.0303096322435727E-2</v>
      </c>
      <c r="H2401" s="9">
        <f t="shared" si="187"/>
        <v>1.1041185080000156E-2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-6.3327482007388136E-2</v>
      </c>
      <c r="D2402" s="6">
        <f t="shared" si="189"/>
        <v>4.0103699773960683E-3</v>
      </c>
      <c r="E2402" s="6">
        <f t="shared" si="190"/>
        <v>7.6103326184246006E-3</v>
      </c>
      <c r="F2402" s="6">
        <f t="shared" si="186"/>
        <v>0.98337035625420499</v>
      </c>
      <c r="G2402" s="18">
        <v>1.4305930377391992E-2</v>
      </c>
      <c r="H2402" s="9">
        <f t="shared" si="187"/>
        <v>9.9165031954525432E-3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-6.0825463192375126E-2</v>
      </c>
      <c r="D2403" s="6">
        <f t="shared" si="189"/>
        <v>3.6997369725669813E-3</v>
      </c>
      <c r="E2403" s="6">
        <f t="shared" si="190"/>
        <v>4.0103699773960683E-3</v>
      </c>
      <c r="F2403" s="6">
        <f t="shared" si="186"/>
        <v>1.8768126176414748</v>
      </c>
      <c r="G2403" s="18">
        <v>8.1341890713628722E-3</v>
      </c>
      <c r="H2403" s="9">
        <f t="shared" si="187"/>
        <v>1.3699681082570771E-2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-6.1916302018239874E-2</v>
      </c>
      <c r="D2404" s="6">
        <f t="shared" si="189"/>
        <v>3.8336284556138951E-3</v>
      </c>
      <c r="E2404" s="6">
        <f t="shared" si="190"/>
        <v>3.6997369725669813E-3</v>
      </c>
      <c r="F2404" s="6">
        <f t="shared" si="186"/>
        <v>0.62022500194766994</v>
      </c>
      <c r="G2404" s="18">
        <v>1.0105492525679076E-2</v>
      </c>
      <c r="H2404" s="9">
        <f t="shared" si="187"/>
        <v>7.8754365082049256E-3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-4.2948307910198144E-2</v>
      </c>
      <c r="D2405" s="6">
        <f t="shared" si="189"/>
        <v>1.8445571523491885E-3</v>
      </c>
      <c r="E2405" s="6">
        <f t="shared" si="190"/>
        <v>3.8336284556138951E-3</v>
      </c>
      <c r="F2405" s="6">
        <f t="shared" si="186"/>
        <v>0.94646451886135452</v>
      </c>
      <c r="G2405" s="18">
        <v>2.0757054906468564E-2</v>
      </c>
      <c r="H2405" s="9">
        <f t="shared" si="187"/>
        <v>9.728640803634156E-3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-6.0270645324162229E-2</v>
      </c>
      <c r="D2406" s="6">
        <f t="shared" si="189"/>
        <v>3.6325506877909583E-3</v>
      </c>
      <c r="E2406" s="6">
        <f t="shared" si="190"/>
        <v>1.8445571523491885E-3</v>
      </c>
      <c r="F2406" s="6">
        <f t="shared" si="186"/>
        <v>3.9289047839174898</v>
      </c>
      <c r="G2406" s="18">
        <v>6.6088859008897457E-3</v>
      </c>
      <c r="H2406" s="9">
        <f t="shared" si="187"/>
        <v>1.9821465091958992E-2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-2.9402216379740317E-2</v>
      </c>
      <c r="D2407" s="6">
        <f t="shared" si="189"/>
        <v>8.6449032804106977E-4</v>
      </c>
      <c r="E2407" s="6">
        <f t="shared" si="190"/>
        <v>3.6325506877909583E-3</v>
      </c>
      <c r="F2407" s="6">
        <f t="shared" si="186"/>
        <v>0.41618884836950298</v>
      </c>
      <c r="G2407" s="18">
        <v>1.8033862766926062E-2</v>
      </c>
      <c r="H2407" s="9">
        <f t="shared" si="187"/>
        <v>6.4512700173648208E-3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-5.2090674984379443E-2</v>
      </c>
      <c r="D2408" s="6">
        <f t="shared" si="189"/>
        <v>2.7134384203282543E-3</v>
      </c>
      <c r="E2408" s="6">
        <f t="shared" si="190"/>
        <v>8.6449032804106977E-4</v>
      </c>
      <c r="F2408" s="6">
        <f t="shared" si="186"/>
        <v>2.9703952895669885</v>
      </c>
      <c r="G2408" s="18">
        <v>8.9753205040665959E-3</v>
      </c>
      <c r="H2408" s="9">
        <f t="shared" si="187"/>
        <v>1.7234834752810915E-2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-6.3062191438752982E-2</v>
      </c>
      <c r="D2409" s="6">
        <f t="shared" si="189"/>
        <v>3.9768399890579295E-3</v>
      </c>
      <c r="E2409" s="6">
        <f t="shared" si="190"/>
        <v>2.7134384203282543E-3</v>
      </c>
      <c r="F2409" s="6">
        <f t="shared" si="186"/>
        <v>0.75071513375724819</v>
      </c>
      <c r="G2409" s="18">
        <v>5.4125029667101135E-3</v>
      </c>
      <c r="H2409" s="9">
        <f t="shared" si="187"/>
        <v>8.6643818807647672E-3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-5.1950094334662321E-2</v>
      </c>
      <c r="D2410" s="6">
        <f t="shared" si="189"/>
        <v>2.698812301380314E-3</v>
      </c>
      <c r="E2410" s="6">
        <f t="shared" si="190"/>
        <v>3.9768399890579295E-3</v>
      </c>
      <c r="F2410" s="6">
        <f t="shared" si="186"/>
        <v>0.28572810553951522</v>
      </c>
      <c r="G2410" s="18">
        <v>8.3686634359518425E-3</v>
      </c>
      <c r="H2410" s="9">
        <f t="shared" si="187"/>
        <v>5.3453541093132009E-3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-6.0287432908251518E-2</v>
      </c>
      <c r="D2411" s="6">
        <f t="shared" si="189"/>
        <v>3.634574566666928E-3</v>
      </c>
      <c r="E2411" s="6">
        <f t="shared" si="190"/>
        <v>2.698812301380314E-3</v>
      </c>
      <c r="F2411" s="6">
        <f t="shared" si="186"/>
        <v>0.65524916045017056</v>
      </c>
      <c r="G2411" s="18">
        <v>1.268180887591651E-2</v>
      </c>
      <c r="H2411" s="9">
        <f t="shared" si="187"/>
        <v>8.0947462001607594E-3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-5.8601436199507438E-2</v>
      </c>
      <c r="D2412" s="6">
        <f t="shared" si="189"/>
        <v>3.434128324644941E-3</v>
      </c>
      <c r="E2412" s="6">
        <f t="shared" si="190"/>
        <v>3.634574566666928E-3</v>
      </c>
      <c r="F2412" s="6">
        <f t="shared" si="186"/>
        <v>1.4790991653533683</v>
      </c>
      <c r="G2412" s="18">
        <v>9.1084306564810334E-3</v>
      </c>
      <c r="H2412" s="9">
        <f t="shared" si="187"/>
        <v>1.2161822089446005E-2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-3.9683322690691233E-2</v>
      </c>
      <c r="D2413" s="6">
        <f t="shared" si="189"/>
        <v>1.5747660997735297E-3</v>
      </c>
      <c r="E2413" s="6">
        <f t="shared" si="190"/>
        <v>3.434128324644941E-3</v>
      </c>
      <c r="F2413" s="6">
        <f t="shared" si="186"/>
        <v>0.77261535391483072</v>
      </c>
      <c r="G2413" s="18">
        <v>1.2737030043460379E-2</v>
      </c>
      <c r="H2413" s="9">
        <f t="shared" si="187"/>
        <v>8.7898541166212246E-3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-6.7778618094079132E-2</v>
      </c>
      <c r="D2414" s="6">
        <f t="shared" si="189"/>
        <v>4.593941070743031E-3</v>
      </c>
      <c r="E2414" s="6">
        <f t="shared" si="190"/>
        <v>1.5747660997735297E-3</v>
      </c>
      <c r="F2414" s="6">
        <f t="shared" si="186"/>
        <v>1.4916621480806069</v>
      </c>
      <c r="G2414" s="18">
        <v>1.7245118050820723E-2</v>
      </c>
      <c r="H2414" s="9">
        <f t="shared" si="187"/>
        <v>1.2213362141853517E-2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-6.2918745565909873E-2</v>
      </c>
      <c r="D2415" s="6">
        <f t="shared" si="189"/>
        <v>3.9587685435877032E-3</v>
      </c>
      <c r="E2415" s="6">
        <f t="shared" si="190"/>
        <v>4.593941070743031E-3</v>
      </c>
      <c r="F2415" s="6">
        <f t="shared" si="186"/>
        <v>2.718241151199138</v>
      </c>
      <c r="G2415" s="18">
        <v>9.4174573745007418E-3</v>
      </c>
      <c r="H2415" s="9">
        <f t="shared" si="187"/>
        <v>1.6487089346513342E-2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-6.0035312393242023E-2</v>
      </c>
      <c r="D2416" s="6">
        <f t="shared" si="189"/>
        <v>3.6042387341541594E-3</v>
      </c>
      <c r="E2416" s="6">
        <f t="shared" si="190"/>
        <v>3.9587685435877032E-3</v>
      </c>
      <c r="F2416" s="6">
        <f t="shared" si="186"/>
        <v>0.82460214028018308</v>
      </c>
      <c r="G2416" s="18">
        <v>1.0638741766884644E-2</v>
      </c>
      <c r="H2416" s="9">
        <f t="shared" si="187"/>
        <v>9.0807606525014368E-3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-6.7830752872750089E-2</v>
      </c>
      <c r="D2417" s="6">
        <f t="shared" si="189"/>
        <v>4.6010110352840946E-3</v>
      </c>
      <c r="E2417" s="6">
        <f t="shared" si="190"/>
        <v>3.6042387341541594E-3</v>
      </c>
      <c r="F2417" s="6">
        <f t="shared" si="186"/>
        <v>1.0468094585500702</v>
      </c>
      <c r="G2417" s="18">
        <v>8.2879486448533043E-3</v>
      </c>
      <c r="H2417" s="9">
        <f t="shared" si="187"/>
        <v>1.0231370673326572E-2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-5.5529613220409557E-2</v>
      </c>
      <c r="D2418" s="6">
        <f t="shared" si="189"/>
        <v>3.0835379444082837E-3</v>
      </c>
      <c r="E2418" s="6">
        <f t="shared" si="190"/>
        <v>4.6010110352840946E-3</v>
      </c>
      <c r="F2418" s="6">
        <f t="shared" si="186"/>
        <v>0.64321031605118484</v>
      </c>
      <c r="G2418" s="18">
        <v>1.4893991622684774E-2</v>
      </c>
      <c r="H2418" s="9">
        <f t="shared" si="187"/>
        <v>8.0200393767810435E-3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-6.6827249872953909E-2</v>
      </c>
      <c r="D2419" s="6">
        <f t="shared" si="189"/>
        <v>4.465881325582218E-3</v>
      </c>
      <c r="E2419" s="6">
        <f t="shared" si="190"/>
        <v>3.0835379444082837E-3</v>
      </c>
      <c r="F2419" s="6">
        <f t="shared" si="186"/>
        <v>2.0325306322467172</v>
      </c>
      <c r="G2419" s="18">
        <v>7.4393542329845531E-3</v>
      </c>
      <c r="H2419" s="9">
        <f t="shared" si="187"/>
        <v>1.4256684860958093E-2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-4.8796048579403818E-2</v>
      </c>
      <c r="D2420" s="6">
        <f t="shared" si="189"/>
        <v>2.3810543569635374E-3</v>
      </c>
      <c r="E2420" s="6">
        <f t="shared" si="190"/>
        <v>4.465881325582218E-3</v>
      </c>
      <c r="F2420" s="6">
        <f t="shared" si="186"/>
        <v>0.5221098282738571</v>
      </c>
      <c r="G2420" s="18">
        <v>1.2820345345125893E-2</v>
      </c>
      <c r="H2420" s="9">
        <f t="shared" si="187"/>
        <v>7.225716769109187E-3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-6.2556653058411626E-2</v>
      </c>
      <c r="D2421" s="6">
        <f t="shared" si="189"/>
        <v>3.9133348418704805E-3</v>
      </c>
      <c r="E2421" s="6">
        <f t="shared" si="190"/>
        <v>2.3810543569635374E-3</v>
      </c>
      <c r="F2421" s="6">
        <f t="shared" si="186"/>
        <v>1.5110489587623837</v>
      </c>
      <c r="G2421" s="18">
        <v>8.5255986329979619E-3</v>
      </c>
      <c r="H2421" s="9">
        <f t="shared" si="187"/>
        <v>1.2292473139130235E-2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-7.3020126983042513E-2</v>
      </c>
      <c r="D2422" s="6">
        <f t="shared" si="189"/>
        <v>5.3319389446196529E-3</v>
      </c>
      <c r="E2422" s="6">
        <f t="shared" si="190"/>
        <v>3.9133348418704805E-3</v>
      </c>
      <c r="F2422" s="6">
        <f t="shared" si="186"/>
        <v>0.67940610032477622</v>
      </c>
      <c r="G2422" s="18">
        <v>1.0438726254522209E-2</v>
      </c>
      <c r="H2422" s="9">
        <f t="shared" si="187"/>
        <v>8.2426094188962767E-3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-7.3929817368180745E-2</v>
      </c>
      <c r="D2423" s="6">
        <f t="shared" si="189"/>
        <v>5.4656178960925594E-3</v>
      </c>
      <c r="E2423" s="6">
        <f t="shared" si="190"/>
        <v>5.3319389446196529E-3</v>
      </c>
      <c r="F2423" s="6">
        <f t="shared" si="186"/>
        <v>1.0087039270659566</v>
      </c>
      <c r="G2423" s="18">
        <v>1.0337883529514457E-2</v>
      </c>
      <c r="H2423" s="9">
        <f t="shared" si="187"/>
        <v>1.0043425347290419E-2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-5.0264163106206849E-2</v>
      </c>
      <c r="D2424" s="6">
        <f t="shared" si="189"/>
        <v>2.5264860927673659E-3</v>
      </c>
      <c r="E2424" s="6">
        <f t="shared" si="190"/>
        <v>5.4656178960925594E-3</v>
      </c>
      <c r="F2424" s="6">
        <f t="shared" si="186"/>
        <v>0.98970563906465558</v>
      </c>
      <c r="G2424" s="18">
        <v>1.5046779090136015E-2</v>
      </c>
      <c r="H2424" s="9">
        <f t="shared" si="187"/>
        <v>9.9483950417374126E-3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-6.7912543817177651E-2</v>
      </c>
      <c r="D2425" s="6">
        <f t="shared" si="189"/>
        <v>4.6121136077200741E-3</v>
      </c>
      <c r="E2425" s="6">
        <f t="shared" si="190"/>
        <v>2.5264860927673659E-3</v>
      </c>
      <c r="F2425" s="6">
        <f t="shared" si="186"/>
        <v>2.0739891217242312</v>
      </c>
      <c r="G2425" s="18">
        <v>8.1119440198793649E-3</v>
      </c>
      <c r="H2425" s="9">
        <f t="shared" si="187"/>
        <v>1.440135105371795E-2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-7.5263161327293701E-2</v>
      </c>
      <c r="D2426" s="6">
        <f t="shared" si="189"/>
        <v>5.6645434529782384E-3</v>
      </c>
      <c r="E2426" s="6">
        <f t="shared" si="190"/>
        <v>4.6121136077200741E-3</v>
      </c>
      <c r="F2426" s="6">
        <f t="shared" si="186"/>
        <v>0.61702242135593632</v>
      </c>
      <c r="G2426" s="18">
        <v>8.1952284440585041E-3</v>
      </c>
      <c r="H2426" s="9">
        <f t="shared" si="187"/>
        <v>7.8550774748307635E-3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-4.9289506588923997E-2</v>
      </c>
      <c r="D2427" s="6">
        <f t="shared" si="189"/>
        <v>2.4294554597795821E-3</v>
      </c>
      <c r="E2427" s="6">
        <f t="shared" si="190"/>
        <v>5.6645434529782384E-3</v>
      </c>
      <c r="F2427" s="6">
        <f t="shared" si="186"/>
        <v>0.62943285469503674</v>
      </c>
      <c r="G2427" s="18">
        <v>1.3776198463181793E-2</v>
      </c>
      <c r="H2427" s="9">
        <f t="shared" si="187"/>
        <v>7.9336804491675662E-3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-5.859568647811151E-2</v>
      </c>
      <c r="D2428" s="6">
        <f t="shared" si="189"/>
        <v>3.4334544738411402E-3</v>
      </c>
      <c r="E2428" s="6">
        <f t="shared" si="190"/>
        <v>2.4294554597795821E-3</v>
      </c>
      <c r="F2428" s="6">
        <f t="shared" si="186"/>
        <v>1.7417103483138139</v>
      </c>
      <c r="G2428" s="18">
        <v>1.1794864664170164E-2</v>
      </c>
      <c r="H2428" s="9">
        <f t="shared" si="187"/>
        <v>1.3197387424463273E-2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-7.5830420131845544E-2</v>
      </c>
      <c r="D2429" s="6">
        <f t="shared" si="189"/>
        <v>5.7502526173722063E-3</v>
      </c>
      <c r="E2429" s="6">
        <f t="shared" si="190"/>
        <v>3.4334544738411402E-3</v>
      </c>
      <c r="F2429" s="6">
        <f t="shared" si="186"/>
        <v>1.2821125469228347</v>
      </c>
      <c r="G2429" s="18">
        <v>1.2114595404027309E-2</v>
      </c>
      <c r="H2429" s="9">
        <f t="shared" si="187"/>
        <v>1.1323040876561536E-2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-9.1825730715786702E-2</v>
      </c>
      <c r="D2430" s="6">
        <f t="shared" si="189"/>
        <v>8.4319648214881728E-3</v>
      </c>
      <c r="E2430" s="6">
        <f t="shared" si="190"/>
        <v>5.7502526173722063E-3</v>
      </c>
      <c r="F2430" s="6">
        <f t="shared" si="186"/>
        <v>1.3516658221652296</v>
      </c>
      <c r="G2430" s="18">
        <v>1.8939008778422656E-2</v>
      </c>
      <c r="H2430" s="9">
        <f t="shared" si="187"/>
        <v>1.1626116385815297E-2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-5.0994430240405869E-2</v>
      </c>
      <c r="D2431" s="6">
        <f t="shared" si="189"/>
        <v>2.6004319155436208E-3</v>
      </c>
      <c r="E2431" s="6">
        <f t="shared" si="190"/>
        <v>8.4319648214881728E-3</v>
      </c>
      <c r="F2431" s="6">
        <f t="shared" si="186"/>
        <v>3.2746643189442621</v>
      </c>
      <c r="G2431" s="18">
        <v>8.3616493077678031E-3</v>
      </c>
      <c r="H2431" s="9">
        <f t="shared" si="187"/>
        <v>1.8096033595637089E-2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-5.7113016894643091E-2</v>
      </c>
      <c r="D2432" s="6">
        <f t="shared" si="189"/>
        <v>3.261896698807787E-3</v>
      </c>
      <c r="E2432" s="6">
        <f t="shared" si="190"/>
        <v>2.6004319155436208E-3</v>
      </c>
      <c r="F2432" s="6">
        <f t="shared" si="186"/>
        <v>0.65417622254384</v>
      </c>
      <c r="G2432" s="18">
        <v>1.4913164922496232E-2</v>
      </c>
      <c r="H2432" s="9">
        <f t="shared" si="187"/>
        <v>8.0881161128153953E-3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-5.3805089180645506E-2</v>
      </c>
      <c r="D2433" s="6">
        <f t="shared" si="189"/>
        <v>2.8949876217372159E-3</v>
      </c>
      <c r="E2433" s="6">
        <f t="shared" si="190"/>
        <v>3.261896698807787E-3</v>
      </c>
      <c r="F2433" s="6">
        <f t="shared" si="186"/>
        <v>2.0377307944282452</v>
      </c>
      <c r="G2433" s="18">
        <v>6.6234610105120094E-3</v>
      </c>
      <c r="H2433" s="9">
        <f t="shared" si="187"/>
        <v>1.4274910838349378E-2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-4.8099618550411061E-2</v>
      </c>
      <c r="D2434" s="6">
        <f t="shared" si="189"/>
        <v>2.313573304695048E-3</v>
      </c>
      <c r="E2434" s="6">
        <f t="shared" si="190"/>
        <v>2.8949876217372159E-3</v>
      </c>
      <c r="F2434" s="6">
        <f t="shared" si="186"/>
        <v>0.41787695949421172</v>
      </c>
      <c r="G2434" s="18">
        <v>9.1017675934395477E-3</v>
      </c>
      <c r="H2434" s="9">
        <f t="shared" si="187"/>
        <v>6.4643403336629157E-3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-6.5345967421935866E-2</v>
      </c>
      <c r="D2435" s="6">
        <f t="shared" si="189"/>
        <v>4.2700954583087033E-3</v>
      </c>
      <c r="E2435" s="6">
        <f t="shared" si="190"/>
        <v>2.313573304695048E-3</v>
      </c>
      <c r="F2435" s="6">
        <f t="shared" si="186"/>
        <v>0.77142068466320413</v>
      </c>
      <c r="G2435" s="18">
        <v>7.9926525725835546E-3</v>
      </c>
      <c r="H2435" s="9">
        <f t="shared" si="187"/>
        <v>8.7830557590351452E-3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-6.0807629716913177E-2</v>
      </c>
      <c r="D2436" s="6">
        <f t="shared" si="189"/>
        <v>3.6975678317892223E-3</v>
      </c>
      <c r="E2436" s="6">
        <f t="shared" si="190"/>
        <v>4.2700954583087033E-3</v>
      </c>
      <c r="F2436" s="6">
        <f t="shared" si="186"/>
        <v>0.59956328544975912</v>
      </c>
      <c r="G2436" s="18">
        <v>8.4729461899771159E-3</v>
      </c>
      <c r="H2436" s="9">
        <f t="shared" si="187"/>
        <v>7.7431471989738068E-3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-6.3801165698945506E-2</v>
      </c>
      <c r="D2437" s="6">
        <f t="shared" si="189"/>
        <v>4.0705887445443003E-3</v>
      </c>
      <c r="E2437" s="6">
        <f t="shared" si="190"/>
        <v>3.6975678317892223E-3</v>
      </c>
      <c r="F2437" s="6">
        <f t="shared" si="186"/>
        <v>0.67126757032284246</v>
      </c>
      <c r="G2437" s="18">
        <v>6.8526890133276449E-3</v>
      </c>
      <c r="H2437" s="9">
        <f t="shared" si="187"/>
        <v>8.1930920312348662E-3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-6.2271274846267516E-2</v>
      </c>
      <c r="D2438" s="6">
        <f t="shared" si="189"/>
        <v>3.8777116709793895E-3</v>
      </c>
      <c r="E2438" s="6">
        <f t="shared" si="190"/>
        <v>4.0705887445443003E-3</v>
      </c>
      <c r="F2438" s="6">
        <f t="shared" si="186"/>
        <v>0.4460028610084279</v>
      </c>
      <c r="G2438" s="18">
        <v>1.4638211544122454E-2</v>
      </c>
      <c r="H2438" s="9">
        <f t="shared" si="187"/>
        <v>6.6783445629020064E-3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-6.338722342645689E-2</v>
      </c>
      <c r="D2439" s="6">
        <f t="shared" si="189"/>
        <v>4.017940093715565E-3</v>
      </c>
      <c r="E2439" s="6">
        <f t="shared" si="190"/>
        <v>3.8777116709793895E-3</v>
      </c>
      <c r="F2439" s="6">
        <f t="shared" si="186"/>
        <v>1.964061937677545</v>
      </c>
      <c r="G2439" s="18">
        <v>1.659963155113468E-2</v>
      </c>
      <c r="H2439" s="9">
        <f t="shared" si="187"/>
        <v>1.4014499411957405E-2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-7.3662727555966701E-2</v>
      </c>
      <c r="D2440" s="6">
        <f t="shared" si="189"/>
        <v>5.4261974309845759E-3</v>
      </c>
      <c r="E2440" s="6">
        <f t="shared" si="190"/>
        <v>4.017940093715565E-3</v>
      </c>
      <c r="F2440" s="6">
        <f t="shared" si="186"/>
        <v>2.5199811973239172</v>
      </c>
      <c r="G2440" s="18">
        <v>1.0591186865905032E-2</v>
      </c>
      <c r="H2440" s="9">
        <f t="shared" si="187"/>
        <v>1.5874448643414099E-2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-8.4097040541780452E-2</v>
      </c>
      <c r="D2441" s="6">
        <f t="shared" si="189"/>
        <v>7.0723122278858646E-3</v>
      </c>
      <c r="E2441" s="6">
        <f t="shared" si="190"/>
        <v>5.4261974309845759E-3</v>
      </c>
      <c r="F2441" s="6">
        <f t="shared" si="186"/>
        <v>1.0378019722453291</v>
      </c>
      <c r="G2441" s="18">
        <v>2.3393934675424017E-2</v>
      </c>
      <c r="H2441" s="9">
        <f t="shared" si="187"/>
        <v>1.0187256609339579E-2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-6.4824840957308213E-2</v>
      </c>
      <c r="D2442" s="6">
        <f t="shared" si="189"/>
        <v>4.2022600051403042E-3</v>
      </c>
      <c r="E2442" s="6">
        <f t="shared" si="190"/>
        <v>7.0723122278858646E-3</v>
      </c>
      <c r="F2442" s="6">
        <f t="shared" si="186"/>
        <v>4.9856287300261837</v>
      </c>
      <c r="G2442" s="18">
        <v>7.6321374499530477E-3</v>
      </c>
      <c r="H2442" s="9">
        <f t="shared" si="187"/>
        <v>2.232852151403264E-2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-5.5733421539314092E-2</v>
      </c>
      <c r="D2443" s="6">
        <f t="shared" si="189"/>
        <v>3.1062142764788801E-3</v>
      </c>
      <c r="E2443" s="6">
        <f t="shared" si="190"/>
        <v>4.2022600051403042E-3</v>
      </c>
      <c r="F2443" s="6">
        <f t="shared" si="186"/>
        <v>0.54844964276722574</v>
      </c>
      <c r="G2443" s="18">
        <v>1.0997072103705725E-2</v>
      </c>
      <c r="H2443" s="9">
        <f t="shared" si="187"/>
        <v>7.4057386044014926E-3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-4.6118294046271914E-2</v>
      </c>
      <c r="D2444" s="6">
        <f t="shared" si="189"/>
        <v>2.1268970457383996E-3</v>
      </c>
      <c r="E2444" s="6">
        <f t="shared" si="190"/>
        <v>3.1062142764788801E-3</v>
      </c>
      <c r="F2444" s="6">
        <f t="shared" si="186"/>
        <v>1.1171086422462146</v>
      </c>
      <c r="G2444" s="18">
        <v>8.9535820257116028E-3</v>
      </c>
      <c r="H2444" s="9">
        <f t="shared" si="187"/>
        <v>1.0569336035183167E-2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-5.4537300796149379E-2</v>
      </c>
      <c r="D2445" s="6">
        <f t="shared" si="189"/>
        <v>2.9743171781296757E-3</v>
      </c>
      <c r="E2445" s="6">
        <f t="shared" si="190"/>
        <v>2.1268970457383996E-3</v>
      </c>
      <c r="F2445" s="6">
        <f t="shared" ref="F2445:F2508" si="191">B$6+B$7*E2445+B$8*(G2444*100)^2</f>
        <v>0.74712986517269497</v>
      </c>
      <c r="G2445" s="18">
        <v>9.9416776595810628E-3</v>
      </c>
      <c r="H2445" s="9">
        <f t="shared" ref="H2445:H2508" si="192">SQRT(F2445)/100</f>
        <v>8.6436674228749406E-3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-5.2860849141220224E-2</v>
      </c>
      <c r="D2446" s="6">
        <f t="shared" ref="D2446:D2509" si="194">C2446^2</f>
        <v>2.7942693719308427E-3</v>
      </c>
      <c r="E2446" s="6">
        <f t="shared" si="190"/>
        <v>2.9743171781296757E-3</v>
      </c>
      <c r="F2446" s="6">
        <f t="shared" si="191"/>
        <v>0.91659664022308018</v>
      </c>
      <c r="G2446" s="18">
        <v>8.9033670951625052E-3</v>
      </c>
      <c r="H2446" s="9">
        <f t="shared" si="192"/>
        <v>9.5739053694042751E-3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-5.2496502988357507E-2</v>
      </c>
      <c r="D2447" s="6">
        <f t="shared" si="194"/>
        <v>2.7558828260066288E-3</v>
      </c>
      <c r="E2447" s="6">
        <f t="shared" ref="E2447:E2510" si="195">D2446</f>
        <v>2.7942693719308427E-3</v>
      </c>
      <c r="F2447" s="6">
        <f t="shared" si="191"/>
        <v>0.73905009705851166</v>
      </c>
      <c r="G2447" s="18">
        <v>6.5892524179342899E-3</v>
      </c>
      <c r="H2447" s="9">
        <f t="shared" si="192"/>
        <v>8.5968022953800197E-3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-6.5398284639182264E-2</v>
      </c>
      <c r="D2448" s="6">
        <f t="shared" si="194"/>
        <v>4.2769356337475032E-3</v>
      </c>
      <c r="E2448" s="6">
        <f t="shared" si="195"/>
        <v>2.7558828260066288E-3</v>
      </c>
      <c r="F2448" s="6">
        <f t="shared" si="191"/>
        <v>0.41376442630000226</v>
      </c>
      <c r="G2448" s="18">
        <v>6.153808749903413E-3</v>
      </c>
      <c r="H2448" s="9">
        <f t="shared" si="192"/>
        <v>6.4324523029712566E-3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-5.8685053352258917E-2</v>
      </c>
      <c r="D2449" s="6">
        <f t="shared" si="194"/>
        <v>3.4439354869574756E-3</v>
      </c>
      <c r="E2449" s="6">
        <f t="shared" si="195"/>
        <v>4.2769356337475032E-3</v>
      </c>
      <c r="F2449" s="6">
        <f t="shared" si="191"/>
        <v>0.36354670212155332</v>
      </c>
      <c r="G2449" s="18">
        <v>8.6302047612738901E-3</v>
      </c>
      <c r="H2449" s="9">
        <f t="shared" si="192"/>
        <v>6.0294834117157444E-3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-5.8721745199493046E-2</v>
      </c>
      <c r="D2450" s="6">
        <f t="shared" si="194"/>
        <v>3.4482433592741848E-3</v>
      </c>
      <c r="E2450" s="6">
        <f t="shared" si="195"/>
        <v>3.4439354869574756E-3</v>
      </c>
      <c r="F2450" s="6">
        <f t="shared" si="191"/>
        <v>0.6956492370920595</v>
      </c>
      <c r="G2450" s="18">
        <v>5.7183823174421283E-3</v>
      </c>
      <c r="H2450" s="9">
        <f t="shared" si="192"/>
        <v>8.3405589566410924E-3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-4.9493932230654382E-2</v>
      </c>
      <c r="D2451" s="6">
        <f t="shared" si="194"/>
        <v>2.4496493276526085E-3</v>
      </c>
      <c r="E2451" s="6">
        <f t="shared" si="195"/>
        <v>3.4482433592741848E-3</v>
      </c>
      <c r="F2451" s="6">
        <f t="shared" si="191"/>
        <v>0.31657477735706019</v>
      </c>
      <c r="G2451" s="18">
        <v>8.4494418043685304E-3</v>
      </c>
      <c r="H2451" s="9">
        <f t="shared" si="192"/>
        <v>5.626497821532149E-3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-6.6904721850518836E-2</v>
      </c>
      <c r="D2452" s="6">
        <f t="shared" si="194"/>
        <v>4.4762418058952929E-3</v>
      </c>
      <c r="E2452" s="6">
        <f t="shared" si="195"/>
        <v>2.4496493276526085E-3</v>
      </c>
      <c r="F2452" s="6">
        <f t="shared" si="191"/>
        <v>0.66755433077421422</v>
      </c>
      <c r="G2452" s="18">
        <v>7.0305741092504285E-3</v>
      </c>
      <c r="H2452" s="9">
        <f t="shared" si="192"/>
        <v>8.1703998113569348E-3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-6.1031140429064372E-2</v>
      </c>
      <c r="D2453" s="6">
        <f t="shared" si="194"/>
        <v>3.7248001020721757E-3</v>
      </c>
      <c r="E2453" s="6">
        <f t="shared" si="195"/>
        <v>4.4762418058952929E-3</v>
      </c>
      <c r="F2453" s="6">
        <f t="shared" si="191"/>
        <v>0.46844372716842886</v>
      </c>
      <c r="G2453" s="18">
        <v>7.1771466002769329E-3</v>
      </c>
      <c r="H2453" s="9">
        <f t="shared" si="192"/>
        <v>6.8442949028254827E-3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-6.1474312672812469E-2</v>
      </c>
      <c r="D2454" s="6">
        <f t="shared" si="194"/>
        <v>3.7790911185947118E-3</v>
      </c>
      <c r="E2454" s="6">
        <f t="shared" si="195"/>
        <v>3.7248001020721757E-3</v>
      </c>
      <c r="F2454" s="6">
        <f t="shared" si="191"/>
        <v>0.48727500029784027</v>
      </c>
      <c r="G2454" s="18">
        <v>8.1307154584644679E-3</v>
      </c>
      <c r="H2454" s="9">
        <f t="shared" si="192"/>
        <v>6.9805085795938979E-3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-6.0044087616593481E-2</v>
      </c>
      <c r="D2455" s="6">
        <f t="shared" si="194"/>
        <v>3.6052924577091544E-3</v>
      </c>
      <c r="E2455" s="6">
        <f t="shared" si="195"/>
        <v>3.7790911185947118E-3</v>
      </c>
      <c r="F2455" s="6">
        <f t="shared" si="191"/>
        <v>0.61971903769749948</v>
      </c>
      <c r="G2455" s="18">
        <v>7.2899036708180638E-3</v>
      </c>
      <c r="H2455" s="9">
        <f t="shared" si="192"/>
        <v>7.8722235594366821E-3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-7.085706454486046E-2</v>
      </c>
      <c r="D2456" s="6">
        <f t="shared" si="194"/>
        <v>5.0207235959145212E-3</v>
      </c>
      <c r="E2456" s="6">
        <f t="shared" si="195"/>
        <v>3.6052924577091544E-3</v>
      </c>
      <c r="F2456" s="6">
        <f t="shared" si="191"/>
        <v>0.50206543952064631</v>
      </c>
      <c r="G2456" s="18">
        <v>1.1338657444233154E-2</v>
      </c>
      <c r="H2456" s="9">
        <f t="shared" si="192"/>
        <v>7.085657623119016E-3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-7.5133732566872655E-2</v>
      </c>
      <c r="D2457" s="6">
        <f t="shared" si="194"/>
        <v>5.6450777694303407E-3</v>
      </c>
      <c r="E2457" s="6">
        <f t="shared" si="195"/>
        <v>5.0207235959145212E-3</v>
      </c>
      <c r="F2457" s="6">
        <f t="shared" si="191"/>
        <v>1.1864918644465026</v>
      </c>
      <c r="G2457" s="18">
        <v>1.2362909930929119E-2</v>
      </c>
      <c r="H2457" s="9">
        <f t="shared" si="192"/>
        <v>1.089262073353563E-2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-7.1850531899116443E-2</v>
      </c>
      <c r="D2458" s="6">
        <f t="shared" si="194"/>
        <v>5.1624989341859497E-3</v>
      </c>
      <c r="E2458" s="6">
        <f t="shared" si="195"/>
        <v>5.6450777694303407E-3</v>
      </c>
      <c r="F2458" s="6">
        <f t="shared" si="191"/>
        <v>1.4068038032147929</v>
      </c>
      <c r="G2458" s="18">
        <v>8.8504140785030504E-3</v>
      </c>
      <c r="H2458" s="9">
        <f t="shared" si="192"/>
        <v>1.186087603516196E-2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-4.5034790501641823E-2</v>
      </c>
      <c r="D2459" s="6">
        <f t="shared" si="194"/>
        <v>2.0281323555267688E-3</v>
      </c>
      <c r="E2459" s="6">
        <f t="shared" si="195"/>
        <v>5.1624989341859497E-3</v>
      </c>
      <c r="F2459" s="6">
        <f t="shared" si="191"/>
        <v>0.73071864295282674</v>
      </c>
      <c r="G2459" s="18">
        <v>1.1141443428515528E-2</v>
      </c>
      <c r="H2459" s="9">
        <f t="shared" si="192"/>
        <v>8.548208250579923E-3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-6.7049378658155037E-2</v>
      </c>
      <c r="D2460" s="6">
        <f t="shared" si="194"/>
        <v>4.4956191784446559E-3</v>
      </c>
      <c r="E2460" s="6">
        <f t="shared" si="195"/>
        <v>2.0281323555267688E-3</v>
      </c>
      <c r="F2460" s="6">
        <f t="shared" si="191"/>
        <v>1.1460172283174335</v>
      </c>
      <c r="G2460" s="18">
        <v>7.4092128514454221E-3</v>
      </c>
      <c r="H2460" s="9">
        <f t="shared" si="192"/>
        <v>1.0705219420065306E-2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-6.466304370275984E-2</v>
      </c>
      <c r="D2461" s="6">
        <f t="shared" si="194"/>
        <v>4.1813092209050289E-3</v>
      </c>
      <c r="E2461" s="6">
        <f t="shared" si="195"/>
        <v>4.4956191784446559E-3</v>
      </c>
      <c r="F2461" s="6">
        <f t="shared" si="191"/>
        <v>0.51805163878814764</v>
      </c>
      <c r="G2461" s="18">
        <v>1.6090192218631293E-2</v>
      </c>
      <c r="H2461" s="9">
        <f t="shared" si="192"/>
        <v>7.1975804183638525E-3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-9.4974986787568327E-2</v>
      </c>
      <c r="D2462" s="6">
        <f t="shared" si="194"/>
        <v>9.020248115298779E-3</v>
      </c>
      <c r="E2462" s="6">
        <f t="shared" si="195"/>
        <v>4.1813092209050289E-3</v>
      </c>
      <c r="F2462" s="6">
        <f t="shared" si="191"/>
        <v>2.3688978291254896</v>
      </c>
      <c r="G2462" s="18">
        <v>1.1659775875641291E-2</v>
      </c>
      <c r="H2462" s="9">
        <f t="shared" si="192"/>
        <v>1.5391224217473702E-2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-6.8464454372764771E-2</v>
      </c>
      <c r="D2463" s="6">
        <f t="shared" si="194"/>
        <v>4.6873815125603891E-3</v>
      </c>
      <c r="E2463" s="6">
        <f t="shared" si="195"/>
        <v>9.020248115298779E-3</v>
      </c>
      <c r="F2463" s="6">
        <f t="shared" si="191"/>
        <v>1.2538327332622541</v>
      </c>
      <c r="G2463" s="18">
        <v>1.1986490269627717E-2</v>
      </c>
      <c r="H2463" s="9">
        <f t="shared" si="192"/>
        <v>1.1197467272835649E-2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-5.4163028475921346E-2</v>
      </c>
      <c r="D2464" s="6">
        <f t="shared" si="194"/>
        <v>2.9336336536834665E-3</v>
      </c>
      <c r="E2464" s="6">
        <f t="shared" si="195"/>
        <v>4.6873815125603891E-3</v>
      </c>
      <c r="F2464" s="6">
        <f t="shared" si="191"/>
        <v>1.3235642189633439</v>
      </c>
      <c r="G2464" s="18">
        <v>8.6318627896735563E-3</v>
      </c>
      <c r="H2464" s="9">
        <f t="shared" si="192"/>
        <v>1.1504626108498024E-2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-4.6918506783931085E-2</v>
      </c>
      <c r="D2465" s="6">
        <f t="shared" si="194"/>
        <v>2.2013462788337871E-3</v>
      </c>
      <c r="E2465" s="6">
        <f t="shared" si="195"/>
        <v>2.9336336536834665E-3</v>
      </c>
      <c r="F2465" s="6">
        <f t="shared" si="191"/>
        <v>0.69586620314561376</v>
      </c>
      <c r="G2465" s="18">
        <v>1.0097475338466179E-2</v>
      </c>
      <c r="H2465" s="9">
        <f t="shared" si="192"/>
        <v>8.3418595237849322E-3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-6.06915634781868E-2</v>
      </c>
      <c r="D2466" s="6">
        <f t="shared" si="194"/>
        <v>3.6834658774267779E-3</v>
      </c>
      <c r="E2466" s="6">
        <f t="shared" si="195"/>
        <v>2.2013462788337871E-3</v>
      </c>
      <c r="F2466" s="6">
        <f t="shared" si="191"/>
        <v>0.94485833418133025</v>
      </c>
      <c r="G2466" s="18">
        <v>4.1797274497584339E-3</v>
      </c>
      <c r="H2466" s="9">
        <f t="shared" si="192"/>
        <v>9.7203823699550541E-3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-5.7476256417824813E-2</v>
      </c>
      <c r="D2467" s="6">
        <f t="shared" si="194"/>
        <v>3.3035200518075482E-3</v>
      </c>
      <c r="E2467" s="6">
        <f t="shared" si="195"/>
        <v>3.6834658774267779E-3</v>
      </c>
      <c r="F2467" s="6">
        <f t="shared" si="191"/>
        <v>0.17841471895577918</v>
      </c>
      <c r="G2467" s="18">
        <v>1.0156230348477527E-2</v>
      </c>
      <c r="H2467" s="9">
        <f t="shared" si="192"/>
        <v>4.223916653483816E-3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-5.6698776446947999E-2</v>
      </c>
      <c r="D2468" s="6">
        <f t="shared" si="194"/>
        <v>3.2147512505809853E-3</v>
      </c>
      <c r="E2468" s="6">
        <f t="shared" si="195"/>
        <v>3.3035200518075482E-3</v>
      </c>
      <c r="F2468" s="6">
        <f t="shared" si="191"/>
        <v>0.95574751673742731</v>
      </c>
      <c r="G2468" s="18">
        <v>4.9468857271803331E-3</v>
      </c>
      <c r="H2468" s="9">
        <f t="shared" si="192"/>
        <v>9.7762340230654627E-3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-6.3965508632326404E-2</v>
      </c>
      <c r="D2469" s="6">
        <f t="shared" si="194"/>
        <v>4.0915862945922234E-3</v>
      </c>
      <c r="E2469" s="6">
        <f t="shared" si="195"/>
        <v>3.2147512505809853E-3</v>
      </c>
      <c r="F2469" s="6">
        <f t="shared" si="191"/>
        <v>0.24190061278273603</v>
      </c>
      <c r="G2469" s="18">
        <v>8.7643849405434834E-3</v>
      </c>
      <c r="H2469" s="9">
        <f t="shared" si="192"/>
        <v>4.9183392805167078E-3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-6.3549453242750603E-2</v>
      </c>
      <c r="D2470" s="6">
        <f t="shared" si="194"/>
        <v>4.0385330074525451E-3</v>
      </c>
      <c r="E2470" s="6">
        <f t="shared" si="195"/>
        <v>4.0915862945922234E-3</v>
      </c>
      <c r="F2470" s="6">
        <f t="shared" si="191"/>
        <v>0.71687991061426581</v>
      </c>
      <c r="G2470" s="18">
        <v>5.5983423835921919E-3</v>
      </c>
      <c r="H2470" s="9">
        <f t="shared" si="192"/>
        <v>8.4668761099608979E-3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-4.890009498368908E-2</v>
      </c>
      <c r="D2471" s="6">
        <f t="shared" si="194"/>
        <v>2.3912192894138141E-3</v>
      </c>
      <c r="E2471" s="6">
        <f t="shared" si="195"/>
        <v>4.0385330074525451E-3</v>
      </c>
      <c r="F2471" s="6">
        <f t="shared" si="191"/>
        <v>0.30429888714145265</v>
      </c>
      <c r="G2471" s="18">
        <v>1.3095018229934108E-2</v>
      </c>
      <c r="H2471" s="9">
        <f t="shared" si="192"/>
        <v>5.5163292789812014E-3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-6.3412114264800201E-2</v>
      </c>
      <c r="D2472" s="6">
        <f t="shared" si="194"/>
        <v>4.0210962355320774E-3</v>
      </c>
      <c r="E2472" s="6">
        <f t="shared" si="195"/>
        <v>2.3912192894138141E-3</v>
      </c>
      <c r="F2472" s="6">
        <f t="shared" si="191"/>
        <v>1.5756336707135719</v>
      </c>
      <c r="G2472" s="18">
        <v>5.6830857803054401E-3</v>
      </c>
      <c r="H2472" s="9">
        <f t="shared" si="192"/>
        <v>1.2552424748683306E-2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-7.1516502020267575E-2</v>
      </c>
      <c r="D2473" s="6">
        <f t="shared" si="194"/>
        <v>5.1146100612149362E-3</v>
      </c>
      <c r="E2473" s="6">
        <f t="shared" si="195"/>
        <v>4.0210962355320774E-3</v>
      </c>
      <c r="F2473" s="6">
        <f t="shared" si="191"/>
        <v>0.31297145650270369</v>
      </c>
      <c r="G2473" s="18">
        <v>8.583789197113504E-3</v>
      </c>
      <c r="H2473" s="9">
        <f t="shared" si="192"/>
        <v>5.5943851896584993E-3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-5.4890255959332432E-2</v>
      </c>
      <c r="D2474" s="6">
        <f t="shared" si="194"/>
        <v>3.0129401992810296E-3</v>
      </c>
      <c r="E2474" s="6">
        <f t="shared" si="195"/>
        <v>5.1146100612149362E-3</v>
      </c>
      <c r="F2474" s="6">
        <f t="shared" si="191"/>
        <v>0.68853977058604143</v>
      </c>
      <c r="G2474" s="18">
        <v>9.0412728157081967E-3</v>
      </c>
      <c r="H2474" s="9">
        <f t="shared" si="192"/>
        <v>8.2978296595317101E-3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-6.9822007790774701E-2</v>
      </c>
      <c r="D2475" s="6">
        <f t="shared" si="194"/>
        <v>4.8751127719350029E-3</v>
      </c>
      <c r="E2475" s="6">
        <f t="shared" si="195"/>
        <v>3.0129401992810296E-3</v>
      </c>
      <c r="F2475" s="6">
        <f t="shared" si="191"/>
        <v>0.76152106707860467</v>
      </c>
      <c r="G2475" s="18">
        <v>8.7220298546004885E-3</v>
      </c>
      <c r="H2475" s="9">
        <f t="shared" si="192"/>
        <v>8.7265174444253798E-3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-6.9806090311745075E-2</v>
      </c>
      <c r="D2476" s="6">
        <f t="shared" si="194"/>
        <v>4.8728902446115094E-3</v>
      </c>
      <c r="E2476" s="6">
        <f t="shared" si="195"/>
        <v>4.8751127719350029E-3</v>
      </c>
      <c r="F2476" s="6">
        <f t="shared" si="191"/>
        <v>0.71022567774916234</v>
      </c>
      <c r="G2476" s="18">
        <v>1.5023398971691275E-2</v>
      </c>
      <c r="H2476" s="9">
        <f t="shared" si="192"/>
        <v>8.427488817845814E-3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-5.7152990597093375E-2</v>
      </c>
      <c r="D2477" s="6">
        <f t="shared" si="194"/>
        <v>3.2664643341914438E-3</v>
      </c>
      <c r="E2477" s="6">
        <f t="shared" si="195"/>
        <v>4.8728902446115094E-3</v>
      </c>
      <c r="F2477" s="6">
        <f t="shared" si="191"/>
        <v>2.0678067945933747</v>
      </c>
      <c r="G2477" s="18">
        <v>1.1544976813604481E-2</v>
      </c>
      <c r="H2477" s="9">
        <f t="shared" si="192"/>
        <v>1.4379870634304659E-2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-6.8909579681824359E-2</v>
      </c>
      <c r="D2478" s="6">
        <f t="shared" si="194"/>
        <v>4.7485301719257002E-3</v>
      </c>
      <c r="E2478" s="6">
        <f t="shared" si="195"/>
        <v>3.2664643341914438E-3</v>
      </c>
      <c r="F2478" s="6">
        <f t="shared" si="191"/>
        <v>1.2291817234475042</v>
      </c>
      <c r="G2478" s="18">
        <v>1.3711676373238517E-2</v>
      </c>
      <c r="H2478" s="9">
        <f t="shared" si="192"/>
        <v>1.1086846817050845E-2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-6.9774752877609453E-2</v>
      </c>
      <c r="D2479" s="6">
        <f t="shared" si="194"/>
        <v>4.8685161391314683E-3</v>
      </c>
      <c r="E2479" s="6">
        <f t="shared" si="195"/>
        <v>4.7485301719257002E-3</v>
      </c>
      <c r="F2479" s="6">
        <f t="shared" si="191"/>
        <v>1.72581280768964</v>
      </c>
      <c r="G2479" s="18">
        <v>1.4889375883393077E-2</v>
      </c>
      <c r="H2479" s="9">
        <f t="shared" si="192"/>
        <v>1.3137019478137496E-2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-7.5999899449346903E-2</v>
      </c>
      <c r="D2480" s="6">
        <f t="shared" si="194"/>
        <v>5.7759847163108393E-3</v>
      </c>
      <c r="E2480" s="6">
        <f t="shared" si="195"/>
        <v>4.8685161391314683E-3</v>
      </c>
      <c r="F2480" s="6">
        <f t="shared" si="191"/>
        <v>2.0314327491099302</v>
      </c>
      <c r="G2480" s="18">
        <v>9.3832794056166579E-3</v>
      </c>
      <c r="H2480" s="9">
        <f t="shared" si="192"/>
        <v>1.4252833925609077E-2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-9.0953391061089892E-2</v>
      </c>
      <c r="D2481" s="6">
        <f t="shared" si="194"/>
        <v>8.2725193455115472E-3</v>
      </c>
      <c r="E2481" s="6">
        <f t="shared" si="195"/>
        <v>5.7759847163108393E-3</v>
      </c>
      <c r="F2481" s="6">
        <f t="shared" si="191"/>
        <v>0.81892419462106492</v>
      </c>
      <c r="G2481" s="18">
        <v>1.438638598488667E-2</v>
      </c>
      <c r="H2481" s="9">
        <f t="shared" si="192"/>
        <v>9.049443047066846E-3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-4.5646676390170615E-2</v>
      </c>
      <c r="D2482" s="6">
        <f t="shared" si="194"/>
        <v>2.0836190654689593E-3</v>
      </c>
      <c r="E2482" s="6">
        <f t="shared" si="195"/>
        <v>8.2725193455115472E-3</v>
      </c>
      <c r="F2482" s="6">
        <f t="shared" si="191"/>
        <v>1.8981139966490601</v>
      </c>
      <c r="G2482" s="18">
        <v>1.1520460494924117E-2</v>
      </c>
      <c r="H2482" s="9">
        <f t="shared" si="192"/>
        <v>1.3777205800339413E-2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-8.9218449639479724E-2</v>
      </c>
      <c r="D2483" s="6">
        <f t="shared" si="194"/>
        <v>7.95993175607238E-3</v>
      </c>
      <c r="E2483" s="6">
        <f t="shared" si="195"/>
        <v>2.0836190654689593E-3</v>
      </c>
      <c r="F2483" s="6">
        <f t="shared" si="191"/>
        <v>1.2239521227828474</v>
      </c>
      <c r="G2483" s="18">
        <v>1.2930261351125691E-2</v>
      </c>
      <c r="H2483" s="9">
        <f t="shared" si="192"/>
        <v>1.1063236971080604E-2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-6.190212136152342E-2</v>
      </c>
      <c r="D2484" s="6">
        <f t="shared" si="194"/>
        <v>3.8318726290567742E-3</v>
      </c>
      <c r="E2484" s="6">
        <f t="shared" si="195"/>
        <v>7.95993175607238E-3</v>
      </c>
      <c r="F2484" s="6">
        <f t="shared" si="191"/>
        <v>1.5371961648421306</v>
      </c>
      <c r="G2484" s="18">
        <v>1.4514197803345359E-2</v>
      </c>
      <c r="H2484" s="9">
        <f t="shared" si="192"/>
        <v>1.2398371525495317E-2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-5.9945251097219807E-2</v>
      </c>
      <c r="D2485" s="6">
        <f t="shared" si="194"/>
        <v>3.5934331291087324E-3</v>
      </c>
      <c r="E2485" s="6">
        <f t="shared" si="195"/>
        <v>3.8318726290567742E-3</v>
      </c>
      <c r="F2485" s="6">
        <f t="shared" si="191"/>
        <v>1.9312564900756175</v>
      </c>
      <c r="G2485" s="18">
        <v>9.4195553869332108E-3</v>
      </c>
      <c r="H2485" s="9">
        <f t="shared" si="192"/>
        <v>1.3896965460400401E-2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-6.4775331354775353E-2</v>
      </c>
      <c r="D2486" s="6">
        <f t="shared" si="194"/>
        <v>4.195843552120943E-3</v>
      </c>
      <c r="E2486" s="6">
        <f t="shared" si="195"/>
        <v>3.5934331291087324E-3</v>
      </c>
      <c r="F2486" s="6">
        <f t="shared" si="191"/>
        <v>0.82493012926961629</v>
      </c>
      <c r="G2486" s="18">
        <v>1.0296723572742255E-2</v>
      </c>
      <c r="H2486" s="9">
        <f t="shared" si="192"/>
        <v>9.0825664284364931E-3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-3.9961359750190037E-2</v>
      </c>
      <c r="D2487" s="6">
        <f t="shared" si="194"/>
        <v>1.5969102730841083E-3</v>
      </c>
      <c r="E2487" s="6">
        <f t="shared" si="195"/>
        <v>4.195843552120943E-3</v>
      </c>
      <c r="F2487" s="6">
        <f t="shared" si="191"/>
        <v>0.98189348279884969</v>
      </c>
      <c r="G2487" s="18">
        <v>1.3010372821460137E-2</v>
      </c>
      <c r="H2487" s="9">
        <f t="shared" si="192"/>
        <v>9.9090538539199063E-3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-6.0523857311327339E-2</v>
      </c>
      <c r="D2488" s="6">
        <f t="shared" si="194"/>
        <v>3.6631373038419116E-3</v>
      </c>
      <c r="E2488" s="6">
        <f t="shared" si="195"/>
        <v>1.5969102730841083E-3</v>
      </c>
      <c r="F2488" s="6">
        <f t="shared" si="191"/>
        <v>1.5555185654399517</v>
      </c>
      <c r="G2488" s="18">
        <v>1.0401055469769565E-2</v>
      </c>
      <c r="H2488" s="9">
        <f t="shared" si="192"/>
        <v>1.2472042998001375E-2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-4.4389189040505997E-2</v>
      </c>
      <c r="D2489" s="6">
        <f t="shared" si="194"/>
        <v>1.9704001036737777E-3</v>
      </c>
      <c r="E2489" s="6">
        <f t="shared" si="195"/>
        <v>3.6631373038419116E-3</v>
      </c>
      <c r="F2489" s="6">
        <f t="shared" si="191"/>
        <v>1.0014414812659633</v>
      </c>
      <c r="G2489" s="18">
        <v>8.9073397301220048E-3</v>
      </c>
      <c r="H2489" s="9">
        <f t="shared" si="192"/>
        <v>1.0007204810864836E-2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-6.5284382784321054E-2</v>
      </c>
      <c r="D2490" s="6">
        <f t="shared" si="194"/>
        <v>4.2620506355297554E-3</v>
      </c>
      <c r="E2490" s="6">
        <f t="shared" si="195"/>
        <v>1.9704001036737777E-3</v>
      </c>
      <c r="F2490" s="6">
        <f t="shared" si="191"/>
        <v>0.73962310327691716</v>
      </c>
      <c r="G2490" s="18">
        <v>6.7066686693862624E-3</v>
      </c>
      <c r="H2490" s="9">
        <f t="shared" si="192"/>
        <v>8.6001343203284744E-3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-5.6572548241160814E-2</v>
      </c>
      <c r="D2491" s="6">
        <f t="shared" si="194"/>
        <v>3.2004532144984674E-3</v>
      </c>
      <c r="E2491" s="6">
        <f t="shared" si="195"/>
        <v>4.2620506355297554E-3</v>
      </c>
      <c r="F2491" s="6">
        <f t="shared" si="191"/>
        <v>0.42805487194532721</v>
      </c>
      <c r="G2491" s="18">
        <v>9.8981622887559673E-3</v>
      </c>
      <c r="H2491" s="9">
        <f t="shared" si="192"/>
        <v>6.5425902511568558E-3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-7.2185596315741299E-2</v>
      </c>
      <c r="D2492" s="6">
        <f t="shared" si="194"/>
        <v>5.210760315459164E-3</v>
      </c>
      <c r="E2492" s="6">
        <f t="shared" si="195"/>
        <v>3.2004532144984674E-3</v>
      </c>
      <c r="F2492" s="6">
        <f t="shared" si="191"/>
        <v>0.90878250220371271</v>
      </c>
      <c r="G2492" s="18">
        <v>9.4589232973445302E-3</v>
      </c>
      <c r="H2492" s="9">
        <f t="shared" si="192"/>
        <v>9.5330084559057896E-3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-5.5162255924042038E-2</v>
      </c>
      <c r="D2493" s="6">
        <f t="shared" si="194"/>
        <v>3.0428744786295107E-3</v>
      </c>
      <c r="E2493" s="6">
        <f t="shared" si="195"/>
        <v>5.210760315459164E-3</v>
      </c>
      <c r="F2493" s="6">
        <f t="shared" si="191"/>
        <v>0.83180860992981653</v>
      </c>
      <c r="G2493" s="18">
        <v>8.4705603414618209E-3</v>
      </c>
      <c r="H2493" s="9">
        <f t="shared" si="192"/>
        <v>9.1203542142277369E-3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-5.0170023208442181E-2</v>
      </c>
      <c r="D2494" s="6">
        <f t="shared" si="194"/>
        <v>2.5170312287356271E-3</v>
      </c>
      <c r="E2494" s="6">
        <f t="shared" si="195"/>
        <v>3.0428744786295107E-3</v>
      </c>
      <c r="F2494" s="6">
        <f t="shared" si="191"/>
        <v>0.67084599973135284</v>
      </c>
      <c r="G2494" s="18">
        <v>8.3591286747414454E-3</v>
      </c>
      <c r="H2494" s="9">
        <f t="shared" si="192"/>
        <v>8.1905189074401932E-3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-6.1205573136695481E-2</v>
      </c>
      <c r="D2495" s="6">
        <f t="shared" si="194"/>
        <v>3.7461221829913796E-3</v>
      </c>
      <c r="E2495" s="6">
        <f t="shared" si="195"/>
        <v>2.5170312287356271E-3</v>
      </c>
      <c r="F2495" s="6">
        <f t="shared" si="191"/>
        <v>0.65378684267247178</v>
      </c>
      <c r="G2495" s="18">
        <v>5.7322387650680703E-3</v>
      </c>
      <c r="H2495" s="9">
        <f t="shared" si="192"/>
        <v>8.0857086434799989E-3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-6.8739823184067739E-2</v>
      </c>
      <c r="D2496" s="6">
        <f t="shared" si="194"/>
        <v>4.7251632913768967E-3</v>
      </c>
      <c r="E2496" s="6">
        <f t="shared" si="195"/>
        <v>3.7461221829913796E-3</v>
      </c>
      <c r="F2496" s="6">
        <f t="shared" si="191"/>
        <v>0.31803927673642013</v>
      </c>
      <c r="G2496" s="18">
        <v>7.1043902790024855E-3</v>
      </c>
      <c r="H2496" s="9">
        <f t="shared" si="192"/>
        <v>5.6394971117682121E-3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-8.0599311522115177E-2</v>
      </c>
      <c r="D2497" s="6">
        <f t="shared" si="194"/>
        <v>6.4962490178389681E-3</v>
      </c>
      <c r="E2497" s="6">
        <f t="shared" si="195"/>
        <v>4.7251632913768967E-3</v>
      </c>
      <c r="F2497" s="6">
        <f t="shared" si="191"/>
        <v>0.47793122966520957</v>
      </c>
      <c r="G2497" s="18">
        <v>1.2993251260898023E-2</v>
      </c>
      <c r="H2497" s="9">
        <f t="shared" si="192"/>
        <v>6.9132570447308674E-3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-6.8910644818495848E-2</v>
      </c>
      <c r="D2498" s="6">
        <f t="shared" si="194"/>
        <v>4.748676969300889E-3</v>
      </c>
      <c r="E2498" s="6">
        <f t="shared" si="195"/>
        <v>6.4962490178389681E-3</v>
      </c>
      <c r="F2498" s="6">
        <f t="shared" si="191"/>
        <v>1.55188913522025</v>
      </c>
      <c r="G2498" s="18">
        <v>6.857931229819759E-3</v>
      </c>
      <c r="H2498" s="9">
        <f t="shared" si="192"/>
        <v>1.2457484237277805E-2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-5.0031372506682936E-2</v>
      </c>
      <c r="D2499" s="6">
        <f t="shared" si="194"/>
        <v>2.5031382349024692E-3</v>
      </c>
      <c r="E2499" s="6">
        <f t="shared" si="195"/>
        <v>4.748676969300889E-3</v>
      </c>
      <c r="F2499" s="6">
        <f t="shared" si="191"/>
        <v>0.44671173015372923</v>
      </c>
      <c r="G2499" s="18">
        <v>1.2819824563531004E-2</v>
      </c>
      <c r="H2499" s="9">
        <f t="shared" si="192"/>
        <v>6.6836496777863009E-3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-6.7043744619827317E-2</v>
      </c>
      <c r="D2500" s="6">
        <f t="shared" si="194"/>
        <v>4.4948636926486242E-3</v>
      </c>
      <c r="E2500" s="6">
        <f t="shared" si="195"/>
        <v>2.5031382349024692E-3</v>
      </c>
      <c r="F2500" s="6">
        <f t="shared" si="191"/>
        <v>1.5109380260619762</v>
      </c>
      <c r="G2500" s="18">
        <v>7.1716756378427636E-3</v>
      </c>
      <c r="H2500" s="9">
        <f t="shared" si="192"/>
        <v>1.2292021908790987E-2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-6.0737855329639316E-2</v>
      </c>
      <c r="D2501" s="6">
        <f t="shared" si="194"/>
        <v>3.689087070044195E-3</v>
      </c>
      <c r="E2501" s="6">
        <f t="shared" si="195"/>
        <v>4.4948636926486242E-3</v>
      </c>
      <c r="F2501" s="6">
        <f t="shared" si="191"/>
        <v>0.48662720717709457</v>
      </c>
      <c r="G2501" s="18">
        <v>3.3869918335088498E-3</v>
      </c>
      <c r="H2501" s="9">
        <f t="shared" si="192"/>
        <v>6.9758670226509811E-3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-8.1334765268106513E-2</v>
      </c>
      <c r="D2502" s="6">
        <f t="shared" si="194"/>
        <v>6.6153440412179852E-3</v>
      </c>
      <c r="E2502" s="6">
        <f t="shared" si="195"/>
        <v>3.689087070044195E-3</v>
      </c>
      <c r="F2502" s="6">
        <f t="shared" si="191"/>
        <v>0.12399163480872215</v>
      </c>
      <c r="G2502" s="18">
        <v>3.0566913722077246E-2</v>
      </c>
      <c r="H2502" s="9">
        <f t="shared" si="192"/>
        <v>3.5212445925939615E-3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-6.1023463501866874E-2</v>
      </c>
      <c r="D2503" s="6">
        <f t="shared" si="194"/>
        <v>3.7238630977636787E-3</v>
      </c>
      <c r="E2503" s="6">
        <f t="shared" si="195"/>
        <v>6.6153440412179852E-3</v>
      </c>
      <c r="F2503" s="6">
        <f t="shared" si="191"/>
        <v>8.4973861783904603</v>
      </c>
      <c r="G2503" s="18">
        <v>8.7795734552712189E-3</v>
      </c>
      <c r="H2503" s="9">
        <f t="shared" si="192"/>
        <v>2.9150276462480522E-2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-4.9452064405215698E-2</v>
      </c>
      <c r="D2504" s="6">
        <f t="shared" si="194"/>
        <v>2.4455066739376015E-3</v>
      </c>
      <c r="E2504" s="6">
        <f t="shared" si="195"/>
        <v>3.7238630977636787E-3</v>
      </c>
      <c r="F2504" s="6">
        <f t="shared" si="191"/>
        <v>0.71926678428393465</v>
      </c>
      <c r="G2504" s="18">
        <v>9.79561407062364E-3</v>
      </c>
      <c r="H2504" s="9">
        <f t="shared" si="192"/>
        <v>8.4809597586825904E-3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-5.9671464096162925E-2</v>
      </c>
      <c r="D2505" s="6">
        <f t="shared" si="194"/>
        <v>3.5606836273796611E-3</v>
      </c>
      <c r="E2505" s="6">
        <f t="shared" si="195"/>
        <v>2.4455066739376015E-3</v>
      </c>
      <c r="F2505" s="6">
        <f t="shared" si="191"/>
        <v>0.89039583011051071</v>
      </c>
      <c r="G2505" s="18">
        <v>7.2119638758780238E-3</v>
      </c>
      <c r="H2505" s="9">
        <f t="shared" si="192"/>
        <v>9.4360787942371002E-3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-6.9356495011729455E-2</v>
      </c>
      <c r="D2506" s="6">
        <f t="shared" si="194"/>
        <v>4.8103234003120526E-3</v>
      </c>
      <c r="E2506" s="6">
        <f t="shared" si="195"/>
        <v>3.5606836273796611E-3</v>
      </c>
      <c r="F2506" s="6">
        <f t="shared" si="191"/>
        <v>0.49180674261746654</v>
      </c>
      <c r="G2506" s="18">
        <v>9.5585707097324123E-3</v>
      </c>
      <c r="H2506" s="9">
        <f t="shared" si="192"/>
        <v>7.0128934300862332E-3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-5.4187157213115421E-2</v>
      </c>
      <c r="D2507" s="6">
        <f t="shared" si="194"/>
        <v>2.9362480068388865E-3</v>
      </c>
      <c r="E2507" s="6">
        <f t="shared" si="195"/>
        <v>4.8103234003120526E-3</v>
      </c>
      <c r="F2507" s="6">
        <f t="shared" si="191"/>
        <v>0.84896882818814134</v>
      </c>
      <c r="G2507" s="18">
        <v>1.9660177046425822E-2</v>
      </c>
      <c r="H2507" s="9">
        <f t="shared" si="192"/>
        <v>9.2139504458627376E-3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-6.6062424775634343E-2</v>
      </c>
      <c r="D2508" s="6">
        <f t="shared" si="194"/>
        <v>4.364243967236346E-3</v>
      </c>
      <c r="E2508" s="6">
        <f t="shared" si="195"/>
        <v>2.9362480068388865E-3</v>
      </c>
      <c r="F2508" s="6">
        <f t="shared" si="191"/>
        <v>3.5267649644187182</v>
      </c>
      <c r="G2508" s="18">
        <v>5.7066459546364365E-3</v>
      </c>
      <c r="H2508" s="9">
        <f t="shared" si="192"/>
        <v>1.8779683076182937E-2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-7.1519400001136157E-2</v>
      </c>
      <c r="D2509" s="6">
        <f t="shared" si="194"/>
        <v>5.1150245765225148E-3</v>
      </c>
      <c r="E2509" s="6">
        <f t="shared" si="195"/>
        <v>4.364243967236346E-3</v>
      </c>
      <c r="F2509" s="6">
        <f t="shared" ref="F2509:F2572" si="196">B$6+B$7*E2509+B$8*(G2508*100)^2</f>
        <v>0.31543486367193785</v>
      </c>
      <c r="G2509" s="18">
        <v>1.0543027154809615E-2</v>
      </c>
      <c r="H2509" s="9">
        <f t="shared" ref="H2509:H2572" si="197">SQRT(F2509)/100</f>
        <v>5.6163588175252646E-3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-5.8969679914117404E-2</v>
      </c>
      <c r="D2510" s="6">
        <f t="shared" ref="D2510:D2573" si="199">C2510^2</f>
        <v>3.4774231491734617E-3</v>
      </c>
      <c r="E2510" s="6">
        <f t="shared" si="195"/>
        <v>5.1150245765225148E-3</v>
      </c>
      <c r="F2510" s="6">
        <f t="shared" si="196"/>
        <v>1.0285412676163859</v>
      </c>
      <c r="G2510" s="18">
        <v>9.1811139929601198E-3</v>
      </c>
      <c r="H2510" s="9">
        <f t="shared" si="197"/>
        <v>1.0141702360138489E-2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-6.0640205082647759E-2</v>
      </c>
      <c r="D2511" s="6">
        <f t="shared" si="199"/>
        <v>3.677234472465579E-3</v>
      </c>
      <c r="E2511" s="6">
        <f t="shared" ref="E2511:E2574" si="200">D2510</f>
        <v>3.4774231491734617E-3</v>
      </c>
      <c r="F2511" s="6">
        <f t="shared" si="196"/>
        <v>0.78468012603621484</v>
      </c>
      <c r="G2511" s="18">
        <v>6.9731274233596919E-3</v>
      </c>
      <c r="H2511" s="9">
        <f t="shared" si="197"/>
        <v>8.858217236194961E-3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-6.4151096766465146E-2</v>
      </c>
      <c r="D2512" s="6">
        <f t="shared" si="199"/>
        <v>4.1153632163403748E-3</v>
      </c>
      <c r="E2512" s="6">
        <f t="shared" si="200"/>
        <v>3.677234472465579E-3</v>
      </c>
      <c r="F2512" s="6">
        <f t="shared" si="196"/>
        <v>0.46107792802960018</v>
      </c>
      <c r="G2512" s="18">
        <v>8.3083431348452853E-3</v>
      </c>
      <c r="H2512" s="9">
        <f t="shared" si="197"/>
        <v>6.7902719240808037E-3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-5.4000778332325243E-2</v>
      </c>
      <c r="D2513" s="6">
        <f t="shared" si="199"/>
        <v>2.9160840604969276E-3</v>
      </c>
      <c r="E2513" s="6">
        <f t="shared" si="200"/>
        <v>4.1153632163403748E-3</v>
      </c>
      <c r="F2513" s="6">
        <f t="shared" si="196"/>
        <v>0.64624063201036686</v>
      </c>
      <c r="G2513" s="18">
        <v>7.9961346050335651E-3</v>
      </c>
      <c r="H2513" s="9">
        <f t="shared" si="197"/>
        <v>8.0389093290717424E-3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-6.8907793324085281E-2</v>
      </c>
      <c r="D2514" s="6">
        <f t="shared" si="199"/>
        <v>4.7482839807948523E-3</v>
      </c>
      <c r="E2514" s="6">
        <f t="shared" si="200"/>
        <v>2.9160840604969276E-3</v>
      </c>
      <c r="F2514" s="6">
        <f t="shared" si="196"/>
        <v>0.59995508014159371</v>
      </c>
      <c r="G2514" s="18">
        <v>7.7112484021015825E-3</v>
      </c>
      <c r="H2514" s="9">
        <f t="shared" si="197"/>
        <v>7.7456767305484273E-3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-6.1241234137721777E-2</v>
      </c>
      <c r="D2515" s="6">
        <f t="shared" si="199"/>
        <v>3.7504887587112594E-3</v>
      </c>
      <c r="E2515" s="6">
        <f t="shared" si="200"/>
        <v>4.7482839807948523E-3</v>
      </c>
      <c r="F2515" s="6">
        <f t="shared" si="196"/>
        <v>0.55950842332950113</v>
      </c>
      <c r="G2515" s="18">
        <v>6.8133423228803813E-3</v>
      </c>
      <c r="H2515" s="9">
        <f t="shared" si="197"/>
        <v>7.4800295676521302E-3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-7.6145472563931768E-2</v>
      </c>
      <c r="D2516" s="6">
        <f t="shared" si="199"/>
        <v>5.798132991984486E-3</v>
      </c>
      <c r="E2516" s="6">
        <f t="shared" si="200"/>
        <v>3.7504887587112594E-3</v>
      </c>
      <c r="F2516" s="6">
        <f t="shared" si="196"/>
        <v>0.44109739764132039</v>
      </c>
      <c r="G2516" s="18">
        <v>8.0392614393657632E-3</v>
      </c>
      <c r="H2516" s="9">
        <f t="shared" si="197"/>
        <v>6.6415163753567631E-3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-4.9490932034803724E-2</v>
      </c>
      <c r="D2517" s="6">
        <f t="shared" si="199"/>
        <v>2.4493523536735615E-3</v>
      </c>
      <c r="E2517" s="6">
        <f t="shared" si="200"/>
        <v>5.798132991984486E-3</v>
      </c>
      <c r="F2517" s="6">
        <f t="shared" si="196"/>
        <v>0.60647079403349324</v>
      </c>
      <c r="G2517" s="18">
        <v>9.9836450420462408E-3</v>
      </c>
      <c r="H2517" s="9">
        <f t="shared" si="197"/>
        <v>7.7876234759616698E-3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-5.2226264968456976E-2</v>
      </c>
      <c r="D2518" s="6">
        <f t="shared" si="199"/>
        <v>2.7275827525554764E-3</v>
      </c>
      <c r="E2518" s="6">
        <f t="shared" si="200"/>
        <v>2.4493523536735615E-3</v>
      </c>
      <c r="F2518" s="6">
        <f t="shared" si="196"/>
        <v>0.92413966700993977</v>
      </c>
      <c r="G2518" s="18">
        <v>7.1124679195291723E-3</v>
      </c>
      <c r="H2518" s="9">
        <f t="shared" si="197"/>
        <v>9.6132183321192693E-3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-5.721449304268289E-2</v>
      </c>
      <c r="D2519" s="6">
        <f t="shared" si="199"/>
        <v>3.273498214131209E-3</v>
      </c>
      <c r="E2519" s="6">
        <f t="shared" si="200"/>
        <v>2.7275827525554764E-3</v>
      </c>
      <c r="F2519" s="6">
        <f t="shared" si="196"/>
        <v>0.47880596342653586</v>
      </c>
      <c r="G2519" s="18">
        <v>3.4991290698713983E-3</v>
      </c>
      <c r="H2519" s="9">
        <f t="shared" si="197"/>
        <v>6.9195806478899845E-3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-5.6394963391308568E-2</v>
      </c>
      <c r="D2520" s="6">
        <f t="shared" si="199"/>
        <v>3.1803918959070338E-3</v>
      </c>
      <c r="E2520" s="6">
        <f t="shared" si="200"/>
        <v>3.273498214131209E-3</v>
      </c>
      <c r="F2520" s="6">
        <f t="shared" si="196"/>
        <v>0.13096293503917067</v>
      </c>
      <c r="G2520" s="18">
        <v>4.6770280098926784E-3</v>
      </c>
      <c r="H2520" s="9">
        <f t="shared" si="197"/>
        <v>3.6188801450057818E-3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-5.6853258785263448E-2</v>
      </c>
      <c r="D2521" s="6">
        <f t="shared" si="199"/>
        <v>3.2322930345041355E-3</v>
      </c>
      <c r="E2521" s="6">
        <f t="shared" si="200"/>
        <v>3.1803918959070338E-3</v>
      </c>
      <c r="F2521" s="6">
        <f t="shared" si="196"/>
        <v>0.21833436299296186</v>
      </c>
      <c r="G2521" s="18">
        <v>2.9927049722373459E-3</v>
      </c>
      <c r="H2521" s="9">
        <f t="shared" si="197"/>
        <v>4.6726262743018712E-3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-6.154456628241399E-2</v>
      </c>
      <c r="D2522" s="6">
        <f t="shared" si="199"/>
        <v>3.787733638890449E-3</v>
      </c>
      <c r="E2522" s="6">
        <f t="shared" si="200"/>
        <v>3.2322930345041355E-3</v>
      </c>
      <c r="F2522" s="6">
        <f t="shared" si="196"/>
        <v>0.10113089904738755</v>
      </c>
      <c r="G2522" s="18">
        <v>4.9380016564183121E-3</v>
      </c>
      <c r="H2522" s="9">
        <f t="shared" si="197"/>
        <v>3.1801084737377678E-3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-6.5070515472800988E-2</v>
      </c>
      <c r="D2523" s="6">
        <f t="shared" si="199"/>
        <v>4.2341719838960325E-3</v>
      </c>
      <c r="E2523" s="6">
        <f t="shared" si="200"/>
        <v>3.787733638890449E-3</v>
      </c>
      <c r="F2523" s="6">
        <f t="shared" si="196"/>
        <v>0.24115179834087674</v>
      </c>
      <c r="G2523" s="18">
        <v>2.3327730118007772E-3</v>
      </c>
      <c r="H2523" s="9">
        <f t="shared" si="197"/>
        <v>4.9107209077779686E-3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-6.2642214575772431E-2</v>
      </c>
      <c r="D2524" s="6">
        <f t="shared" si="199"/>
        <v>3.9240470469571161E-3</v>
      </c>
      <c r="E2524" s="6">
        <f t="shared" si="200"/>
        <v>4.2341719838960325E-3</v>
      </c>
      <c r="F2524" s="6">
        <f t="shared" si="196"/>
        <v>6.9328123100821509E-2</v>
      </c>
      <c r="G2524" s="18">
        <v>3.8064129791808869E-3</v>
      </c>
      <c r="H2524" s="9">
        <f t="shared" si="197"/>
        <v>2.6330234161666983E-3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-7.3605357168042035E-2</v>
      </c>
      <c r="D2525" s="6">
        <f t="shared" si="199"/>
        <v>5.4177486038350367E-3</v>
      </c>
      <c r="E2525" s="6">
        <f t="shared" si="200"/>
        <v>3.9240470469571161E-3</v>
      </c>
      <c r="F2525" s="6">
        <f t="shared" si="196"/>
        <v>0.15138514157359034</v>
      </c>
      <c r="G2525" s="18">
        <v>4.3717594941086336E-3</v>
      </c>
      <c r="H2525" s="9">
        <f t="shared" si="197"/>
        <v>3.8908243544728454E-3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-4.6741995010603991E-2</v>
      </c>
      <c r="D2526" s="6">
        <f t="shared" si="199"/>
        <v>2.1848140975713284E-3</v>
      </c>
      <c r="E2526" s="6">
        <f t="shared" si="200"/>
        <v>5.4177486038350367E-3</v>
      </c>
      <c r="F2526" s="6">
        <f t="shared" si="196"/>
        <v>0.19345919174552778</v>
      </c>
      <c r="G2526" s="18">
        <v>1.1630975897991183E-2</v>
      </c>
      <c r="H2526" s="9">
        <f t="shared" si="197"/>
        <v>4.398399615150126E-3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-6.3774363914274462E-2</v>
      </c>
      <c r="D2527" s="6">
        <f t="shared" si="199"/>
        <v>4.0671694926703124E-3</v>
      </c>
      <c r="E2527" s="6">
        <f t="shared" si="200"/>
        <v>2.1848140975713284E-3</v>
      </c>
      <c r="F2527" s="6">
        <f t="shared" si="196"/>
        <v>1.2471746828216275</v>
      </c>
      <c r="G2527" s="18">
        <v>5.4862271241690611E-3</v>
      </c>
      <c r="H2527" s="9">
        <f t="shared" si="197"/>
        <v>1.1167697537190142E-2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-6.7205948156602316E-2</v>
      </c>
      <c r="D2528" s="6">
        <f t="shared" si="199"/>
        <v>4.5166394676279184E-3</v>
      </c>
      <c r="E2528" s="6">
        <f t="shared" si="200"/>
        <v>4.0671694926703124E-3</v>
      </c>
      <c r="F2528" s="6">
        <f t="shared" si="196"/>
        <v>0.2930258188364831</v>
      </c>
      <c r="G2528" s="18">
        <v>5.0135577506214401E-3</v>
      </c>
      <c r="H2528" s="9">
        <f t="shared" si="197"/>
        <v>5.4131859273119668E-3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-6.4352078854070655E-2</v>
      </c>
      <c r="D2529" s="6">
        <f t="shared" si="199"/>
        <v>4.1411900528405274E-3</v>
      </c>
      <c r="E2529" s="6">
        <f t="shared" si="200"/>
        <v>4.5166394676279184E-3</v>
      </c>
      <c r="F2529" s="6">
        <f t="shared" si="196"/>
        <v>0.24803480516906085</v>
      </c>
      <c r="G2529" s="18">
        <v>5.7887032206753886E-3</v>
      </c>
      <c r="H2529" s="9">
        <f t="shared" si="197"/>
        <v>4.9803092792422123E-3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-5.6484303277338305E-2</v>
      </c>
      <c r="D2530" s="6">
        <f t="shared" si="199"/>
        <v>3.1904765167263308E-3</v>
      </c>
      <c r="E2530" s="6">
        <f t="shared" si="200"/>
        <v>4.1411900528405274E-3</v>
      </c>
      <c r="F2530" s="6">
        <f t="shared" si="196"/>
        <v>0.32397454560426653</v>
      </c>
      <c r="G2530" s="18">
        <v>6.1085586015955946E-3</v>
      </c>
      <c r="H2530" s="9">
        <f t="shared" si="197"/>
        <v>5.6918761898364098E-3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-6.595634706114005E-2</v>
      </c>
      <c r="D2531" s="6">
        <f t="shared" si="199"/>
        <v>4.3502397176495575E-3</v>
      </c>
      <c r="E2531" s="6">
        <f t="shared" si="200"/>
        <v>3.1904765167263308E-3</v>
      </c>
      <c r="F2531" s="6">
        <f t="shared" si="196"/>
        <v>0.35842139422440411</v>
      </c>
      <c r="G2531" s="18">
        <v>7.4193651305453885E-3</v>
      </c>
      <c r="H2531" s="9">
        <f t="shared" si="197"/>
        <v>5.9868304988900771E-3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-7.7002119083894302E-2</v>
      </c>
      <c r="D2532" s="6">
        <f t="shared" si="199"/>
        <v>5.929326343410239E-3</v>
      </c>
      <c r="E2532" s="6">
        <f t="shared" si="200"/>
        <v>4.3502397176495575E-3</v>
      </c>
      <c r="F2532" s="6">
        <f t="shared" si="196"/>
        <v>0.51940535499018825</v>
      </c>
      <c r="G2532" s="18">
        <v>9.6080747024389034E-3</v>
      </c>
      <c r="H2532" s="9">
        <f t="shared" si="197"/>
        <v>7.2069782502113067E-3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-5.2750135799069765E-2</v>
      </c>
      <c r="D2533" s="6">
        <f t="shared" si="199"/>
        <v>2.7825768268203016E-3</v>
      </c>
      <c r="E2533" s="6">
        <f t="shared" si="200"/>
        <v>5.929326343410239E-3</v>
      </c>
      <c r="F2533" s="6">
        <f t="shared" si="196"/>
        <v>0.85767118226635941</v>
      </c>
      <c r="G2533" s="18">
        <v>1.110404100764518E-2</v>
      </c>
      <c r="H2533" s="9">
        <f t="shared" si="197"/>
        <v>9.2610538399598968E-3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-6.0076956968355806E-2</v>
      </c>
      <c r="D2534" s="6">
        <f t="shared" si="199"/>
        <v>3.6092407585776752E-3</v>
      </c>
      <c r="E2534" s="6">
        <f t="shared" si="200"/>
        <v>2.7825768268203016E-3</v>
      </c>
      <c r="F2534" s="6">
        <f t="shared" si="196"/>
        <v>1.138531322024658</v>
      </c>
      <c r="G2534" s="18">
        <v>5.1734054575195785E-3</v>
      </c>
      <c r="H2534" s="9">
        <f t="shared" si="197"/>
        <v>1.0670198320671729E-2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-7.6387322258188922E-2</v>
      </c>
      <c r="D2535" s="6">
        <f t="shared" si="199"/>
        <v>5.8350230017764045E-3</v>
      </c>
      <c r="E2535" s="6">
        <f t="shared" si="200"/>
        <v>3.6092407585776752E-3</v>
      </c>
      <c r="F2535" s="6">
        <f t="shared" si="196"/>
        <v>0.26273299075656942</v>
      </c>
      <c r="G2535" s="18">
        <v>1.0384098861079841E-2</v>
      </c>
      <c r="H2535" s="9">
        <f t="shared" si="197"/>
        <v>5.1257486356294278E-3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-4.983415608659978E-2</v>
      </c>
      <c r="D2536" s="6">
        <f t="shared" si="199"/>
        <v>2.4834431128635901E-3</v>
      </c>
      <c r="E2536" s="6">
        <f t="shared" si="200"/>
        <v>5.8350230017764045E-3</v>
      </c>
      <c r="F2536" s="6">
        <f t="shared" si="196"/>
        <v>0.99842552800380302</v>
      </c>
      <c r="G2536" s="18">
        <v>5.1926250365327492E-3</v>
      </c>
      <c r="H2536" s="9">
        <f t="shared" si="197"/>
        <v>9.9921245388746183E-3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-7.6542022352038622E-2</v>
      </c>
      <c r="D2537" s="6">
        <f t="shared" si="199"/>
        <v>5.85868118573998E-3</v>
      </c>
      <c r="E2537" s="6">
        <f t="shared" si="200"/>
        <v>2.4834431128635901E-3</v>
      </c>
      <c r="F2537" s="6">
        <f t="shared" si="196"/>
        <v>0.26444638201699933</v>
      </c>
      <c r="G2537" s="18">
        <v>1.3612998702888549E-2</v>
      </c>
      <c r="H2537" s="9">
        <f t="shared" si="197"/>
        <v>5.1424350459388334E-3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-7.5113779761519561E-2</v>
      </c>
      <c r="D2538" s="6">
        <f t="shared" si="199"/>
        <v>5.642079910062066E-3</v>
      </c>
      <c r="E2538" s="6">
        <f t="shared" si="200"/>
        <v>5.85868118573998E-3</v>
      </c>
      <c r="F2538" s="6">
        <f t="shared" si="196"/>
        <v>1.7014418773378479</v>
      </c>
      <c r="G2538" s="18">
        <v>1.2315727970300911E-2</v>
      </c>
      <c r="H2538" s="9">
        <f t="shared" si="197"/>
        <v>1.3043932985636839E-2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-9.092470317188428E-2</v>
      </c>
      <c r="D2539" s="6">
        <f t="shared" si="199"/>
        <v>8.2673016468952625E-3</v>
      </c>
      <c r="E2539" s="6">
        <f t="shared" si="200"/>
        <v>5.642079910062066E-3</v>
      </c>
      <c r="F2539" s="6">
        <f t="shared" si="196"/>
        <v>1.3962390733815493</v>
      </c>
      <c r="G2539" s="18">
        <v>1.4282204866974317E-2</v>
      </c>
      <c r="H2539" s="9">
        <f t="shared" si="197"/>
        <v>1.181625606265178E-2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-6.1404574175226344E-2</v>
      </c>
      <c r="D2540" s="6">
        <f t="shared" si="199"/>
        <v>3.770521729640874E-3</v>
      </c>
      <c r="E2540" s="6">
        <f t="shared" si="200"/>
        <v>8.2673016468952625E-3</v>
      </c>
      <c r="F2540" s="6">
        <f t="shared" si="196"/>
        <v>1.8710149963458111</v>
      </c>
      <c r="G2540" s="18">
        <v>9.3383697276987736E-3</v>
      </c>
      <c r="H2540" s="9">
        <f t="shared" si="197"/>
        <v>1.3678505021915997E-2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-6.7103092676792667E-2</v>
      </c>
      <c r="D2541" s="6">
        <f t="shared" si="199"/>
        <v>4.5028250467902256E-3</v>
      </c>
      <c r="E2541" s="6">
        <f t="shared" si="200"/>
        <v>3.770521729640874E-3</v>
      </c>
      <c r="F2541" s="6">
        <f t="shared" si="196"/>
        <v>0.81112791109907634</v>
      </c>
      <c r="G2541" s="18">
        <v>1.1211256815662143E-2</v>
      </c>
      <c r="H2541" s="9">
        <f t="shared" si="197"/>
        <v>9.0062639929055846E-3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-5.5909280545233732E-2</v>
      </c>
      <c r="D2542" s="6">
        <f t="shared" si="199"/>
        <v>3.1258476510856508E-3</v>
      </c>
      <c r="E2542" s="6">
        <f t="shared" si="200"/>
        <v>4.5028250467902256E-3</v>
      </c>
      <c r="F2542" s="6">
        <f t="shared" si="196"/>
        <v>1.1603829373322252</v>
      </c>
      <c r="G2542" s="18">
        <v>8.5802990775086432E-3</v>
      </c>
      <c r="H2542" s="9">
        <f t="shared" si="197"/>
        <v>1.0772107209512098E-2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-8.3176033878638228E-2</v>
      </c>
      <c r="D2543" s="6">
        <f t="shared" si="199"/>
        <v>6.9182526117803744E-3</v>
      </c>
      <c r="E2543" s="6">
        <f t="shared" si="200"/>
        <v>3.1258476510856508E-3</v>
      </c>
      <c r="F2543" s="6">
        <f t="shared" si="196"/>
        <v>0.68782979563880009</v>
      </c>
      <c r="G2543" s="18">
        <v>1.3094486597949758E-2</v>
      </c>
      <c r="H2543" s="9">
        <f t="shared" si="197"/>
        <v>8.2935504799741839E-3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-7.8531486709410486E-2</v>
      </c>
      <c r="D2544" s="6">
        <f t="shared" si="199"/>
        <v>6.1671944047903158E-3</v>
      </c>
      <c r="E2544" s="6">
        <f t="shared" si="200"/>
        <v>6.9182526117803744E-3</v>
      </c>
      <c r="F2544" s="6">
        <f t="shared" si="196"/>
        <v>1.5758862584048421</v>
      </c>
      <c r="G2544" s="18">
        <v>1.6648861929877249E-2</v>
      </c>
      <c r="H2544" s="9">
        <f t="shared" si="197"/>
        <v>1.2553430839435258E-2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-5.2854581643611051E-2</v>
      </c>
      <c r="D2545" s="6">
        <f t="shared" si="199"/>
        <v>2.7936068007211462E-3</v>
      </c>
      <c r="E2545" s="6">
        <f t="shared" si="200"/>
        <v>6.1671944047903158E-3</v>
      </c>
      <c r="F2545" s="6">
        <f t="shared" si="196"/>
        <v>2.5350121022726135</v>
      </c>
      <c r="G2545" s="18">
        <v>5.928820024214119E-3</v>
      </c>
      <c r="H2545" s="9">
        <f t="shared" si="197"/>
        <v>1.5921721333676874E-2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-5.5251020141672311E-2</v>
      </c>
      <c r="D2546" s="6">
        <f t="shared" si="199"/>
        <v>3.0526752266954791E-3</v>
      </c>
      <c r="E2546" s="6">
        <f t="shared" si="200"/>
        <v>2.7936068007211462E-3</v>
      </c>
      <c r="F2546" s="6">
        <f t="shared" si="196"/>
        <v>0.33875800300712622</v>
      </c>
      <c r="G2546" s="18">
        <v>8.7955105014577203E-3</v>
      </c>
      <c r="H2546" s="9">
        <f t="shared" si="197"/>
        <v>5.8202921147235062E-3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-6.3512024947916301E-2</v>
      </c>
      <c r="D2547" s="6">
        <f t="shared" si="199"/>
        <v>4.0337773129847428E-3</v>
      </c>
      <c r="E2547" s="6">
        <f t="shared" si="200"/>
        <v>3.0526752266954791E-3</v>
      </c>
      <c r="F2547" s="6">
        <f t="shared" si="196"/>
        <v>0.72175190711138326</v>
      </c>
      <c r="G2547" s="18">
        <v>6.2994300944757015E-3</v>
      </c>
      <c r="H2547" s="9">
        <f t="shared" si="197"/>
        <v>8.4955983138998697E-3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-9.4242839835523229E-2</v>
      </c>
      <c r="D2548" s="6">
        <f t="shared" si="199"/>
        <v>8.8817128602640839E-3</v>
      </c>
      <c r="E2548" s="6">
        <f t="shared" si="200"/>
        <v>4.0337773129847428E-3</v>
      </c>
      <c r="F2548" s="6">
        <f t="shared" si="196"/>
        <v>0.37997984862238077</v>
      </c>
      <c r="G2548" s="18">
        <v>1.1985559441169974E-2</v>
      </c>
      <c r="H2548" s="9">
        <f t="shared" si="197"/>
        <v>6.1642505515462362E-3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-5.6544991340166426E-2</v>
      </c>
      <c r="D2549" s="6">
        <f t="shared" si="199"/>
        <v>3.197336045659496E-3</v>
      </c>
      <c r="E2549" s="6">
        <f t="shared" si="200"/>
        <v>8.8817128602640839E-3</v>
      </c>
      <c r="F2549" s="6">
        <f t="shared" si="196"/>
        <v>1.3237128307903729</v>
      </c>
      <c r="G2549" s="18">
        <v>1.6183068398530214E-2</v>
      </c>
      <c r="H2549" s="9">
        <f t="shared" si="197"/>
        <v>1.1505271968929604E-2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-7.0963290390079703E-2</v>
      </c>
      <c r="D2550" s="6">
        <f t="shared" si="199"/>
        <v>5.035788582986778E-3</v>
      </c>
      <c r="E2550" s="6">
        <f t="shared" si="200"/>
        <v>3.197336045659496E-3</v>
      </c>
      <c r="F2550" s="6">
        <f t="shared" si="196"/>
        <v>2.3960110364543667</v>
      </c>
      <c r="G2550" s="18">
        <v>8.4412717767260084E-3</v>
      </c>
      <c r="H2550" s="9">
        <f t="shared" si="197"/>
        <v>1.547905370639422E-2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-5.2293355017177759E-2</v>
      </c>
      <c r="D2551" s="6">
        <f t="shared" si="199"/>
        <v>2.7345949789525903E-3</v>
      </c>
      <c r="E2551" s="6">
        <f t="shared" si="200"/>
        <v>5.035788582986778E-3</v>
      </c>
      <c r="F2551" s="6">
        <f t="shared" si="196"/>
        <v>0.66651873843357978</v>
      </c>
      <c r="G2551" s="18">
        <v>1.6325433010686032E-2</v>
      </c>
      <c r="H2551" s="9">
        <f t="shared" si="197"/>
        <v>8.1640598872961476E-3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-6.5295757977207172E-2</v>
      </c>
      <c r="D2552" s="6">
        <f t="shared" si="199"/>
        <v>4.2635360098180137E-3</v>
      </c>
      <c r="E2552" s="6">
        <f t="shared" si="200"/>
        <v>2.7345949789525903E-3</v>
      </c>
      <c r="F2552" s="6">
        <f t="shared" si="196"/>
        <v>2.4379626951753202</v>
      </c>
      <c r="G2552" s="18">
        <v>8.2361365361607406E-3</v>
      </c>
      <c r="H2552" s="9">
        <f t="shared" si="197"/>
        <v>1.5613976736165967E-2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-5.0240651236665733E-2</v>
      </c>
      <c r="D2553" s="6">
        <f t="shared" si="199"/>
        <v>2.524123036684282E-3</v>
      </c>
      <c r="E2553" s="6">
        <f t="shared" si="200"/>
        <v>4.2635360098180137E-3</v>
      </c>
      <c r="F2553" s="6">
        <f t="shared" si="196"/>
        <v>0.63541424133264501</v>
      </c>
      <c r="G2553" s="18">
        <v>1.1630885813642479E-2</v>
      </c>
      <c r="H2553" s="9">
        <f t="shared" si="197"/>
        <v>7.9712874827887435E-3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-6.1093210047548405E-2</v>
      </c>
      <c r="D2554" s="6">
        <f t="shared" si="199"/>
        <v>3.7323803139138693E-3</v>
      </c>
      <c r="E2554" s="6">
        <f t="shared" si="200"/>
        <v>2.524123036684282E-3</v>
      </c>
      <c r="F2554" s="6">
        <f t="shared" si="196"/>
        <v>1.2471840702392083</v>
      </c>
      <c r="G2554" s="18">
        <v>1.1886454028759662E-2</v>
      </c>
      <c r="H2554" s="9">
        <f t="shared" si="197"/>
        <v>1.1167739566444091E-2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-4.9956225009168007E-2</v>
      </c>
      <c r="D2555" s="6">
        <f t="shared" si="199"/>
        <v>2.495624417166623E-3</v>
      </c>
      <c r="E2555" s="6">
        <f t="shared" si="200"/>
        <v>3.7323803139138693E-3</v>
      </c>
      <c r="F2555" s="6">
        <f t="shared" si="196"/>
        <v>1.3018165132572066</v>
      </c>
      <c r="G2555" s="18">
        <v>1.0692411253281225E-2</v>
      </c>
      <c r="H2555" s="9">
        <f t="shared" si="197"/>
        <v>1.1409717407794142E-2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-5.8450081225981575E-2</v>
      </c>
      <c r="D2556" s="6">
        <f t="shared" si="199"/>
        <v>3.4164119953238436E-3</v>
      </c>
      <c r="E2556" s="6">
        <f t="shared" si="200"/>
        <v>2.495624417166623E-3</v>
      </c>
      <c r="F2556" s="6">
        <f t="shared" si="196"/>
        <v>1.0571037285112501</v>
      </c>
      <c r="G2556" s="18">
        <v>6.2722381895276387E-3</v>
      </c>
      <c r="H2556" s="9">
        <f t="shared" si="197"/>
        <v>1.0281554982157368E-2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-5.6997590377695431E-2</v>
      </c>
      <c r="D2557" s="6">
        <f t="shared" si="199"/>
        <v>3.2487253088635589E-3</v>
      </c>
      <c r="E2557" s="6">
        <f t="shared" si="200"/>
        <v>3.4164119953238436E-3</v>
      </c>
      <c r="F2557" s="6">
        <f t="shared" si="196"/>
        <v>0.37682659178867955</v>
      </c>
      <c r="G2557" s="18">
        <v>5.043445602075077E-3</v>
      </c>
      <c r="H2557" s="9">
        <f t="shared" si="197"/>
        <v>6.1386202992910355E-3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-6.2936844118544624E-2</v>
      </c>
      <c r="D2558" s="6">
        <f t="shared" si="199"/>
        <v>3.9610463476019847E-3</v>
      </c>
      <c r="E2558" s="6">
        <f t="shared" si="200"/>
        <v>3.2487253088635589E-3</v>
      </c>
      <c r="F2558" s="6">
        <f t="shared" si="196"/>
        <v>0.25065586325666545</v>
      </c>
      <c r="G2558" s="18">
        <v>6.7144163850205597E-3</v>
      </c>
      <c r="H2558" s="9">
        <f t="shared" si="197"/>
        <v>5.0065543366337841E-3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-6.4720387406650481E-2</v>
      </c>
      <c r="D2559" s="6">
        <f t="shared" si="199"/>
        <v>4.1887285460669227E-3</v>
      </c>
      <c r="E2559" s="6">
        <f t="shared" si="200"/>
        <v>3.9610463476019847E-3</v>
      </c>
      <c r="F2559" s="6">
        <f t="shared" si="196"/>
        <v>0.42897311338176192</v>
      </c>
      <c r="G2559" s="18">
        <v>5.4712766205563179E-3</v>
      </c>
      <c r="H2559" s="9">
        <f t="shared" si="197"/>
        <v>6.5496039069684354E-3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-7.6733878579185649E-2</v>
      </c>
      <c r="D2560" s="6">
        <f t="shared" si="199"/>
        <v>5.8880881218052062E-3</v>
      </c>
      <c r="E2560" s="6">
        <f t="shared" si="200"/>
        <v>4.1887285460669227E-3</v>
      </c>
      <c r="F2560" s="6">
        <f t="shared" si="196"/>
        <v>0.29154965266080246</v>
      </c>
      <c r="G2560" s="18">
        <v>8.517648440126719E-3</v>
      </c>
      <c r="H2560" s="9">
        <f t="shared" si="197"/>
        <v>5.3995338008091262E-3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-5.3804052061142332E-2</v>
      </c>
      <c r="D2561" s="6">
        <f t="shared" si="199"/>
        <v>2.8948760181981142E-3</v>
      </c>
      <c r="E2561" s="6">
        <f t="shared" si="200"/>
        <v>5.8880881218052062E-3</v>
      </c>
      <c r="F2561" s="6">
        <f t="shared" si="196"/>
        <v>0.67834202197345361</v>
      </c>
      <c r="G2561" s="18">
        <v>6.6013430796992689E-3</v>
      </c>
      <c r="H2561" s="9">
        <f t="shared" si="197"/>
        <v>8.2361521475349982E-3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-6.4651627145324714E-2</v>
      </c>
      <c r="D2562" s="6">
        <f t="shared" si="199"/>
        <v>4.1798328925380874E-3</v>
      </c>
      <c r="E2562" s="6">
        <f t="shared" si="200"/>
        <v>2.8948760181981142E-3</v>
      </c>
      <c r="F2562" s="6">
        <f t="shared" si="196"/>
        <v>0.41522304954904421</v>
      </c>
      <c r="G2562" s="18">
        <v>1.5519558384959966E-2</v>
      </c>
      <c r="H2562" s="9">
        <f t="shared" si="197"/>
        <v>6.4437803310560191E-3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-6.2093378090458104E-2</v>
      </c>
      <c r="D2563" s="6">
        <f t="shared" si="199"/>
        <v>3.8555876026845825E-3</v>
      </c>
      <c r="E2563" s="6">
        <f t="shared" si="200"/>
        <v>4.1798328925380874E-3</v>
      </c>
      <c r="F2563" s="6">
        <f t="shared" si="196"/>
        <v>2.2052426227406214</v>
      </c>
      <c r="G2563" s="18">
        <v>6.3744255042070888E-3</v>
      </c>
      <c r="H2563" s="9">
        <f t="shared" si="197"/>
        <v>1.4850059335708465E-2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-4.8247469253880106E-2</v>
      </c>
      <c r="D2564" s="6">
        <f t="shared" si="199"/>
        <v>2.3278182894041063E-3</v>
      </c>
      <c r="E2564" s="6">
        <f t="shared" si="200"/>
        <v>3.8555876026845825E-3</v>
      </c>
      <c r="F2564" s="6">
        <f t="shared" si="196"/>
        <v>0.38858864819765088</v>
      </c>
      <c r="G2564" s="18">
        <v>6.1942781969691572E-3</v>
      </c>
      <c r="H2564" s="9">
        <f t="shared" si="197"/>
        <v>6.2336878988095874E-3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-6.0729422100535529E-2</v>
      </c>
      <c r="D2565" s="6">
        <f t="shared" si="199"/>
        <v>3.6880627086650132E-3</v>
      </c>
      <c r="E2565" s="6">
        <f t="shared" si="200"/>
        <v>2.3278182894041063E-3</v>
      </c>
      <c r="F2565" s="6">
        <f t="shared" si="196"/>
        <v>0.36791752283769608</v>
      </c>
      <c r="G2565" s="18">
        <v>5.910454271346623E-3</v>
      </c>
      <c r="H2565" s="9">
        <f t="shared" si="197"/>
        <v>6.0656205192683799E-3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-6.3948277166180401E-2</v>
      </c>
      <c r="D2566" s="6">
        <f t="shared" si="199"/>
        <v>4.0893821525226299E-3</v>
      </c>
      <c r="E2566" s="6">
        <f t="shared" si="200"/>
        <v>3.6880627086650132E-3</v>
      </c>
      <c r="F2566" s="6">
        <f t="shared" si="196"/>
        <v>0.33686006137946978</v>
      </c>
      <c r="G2566" s="18">
        <v>5.4488407857732242E-3</v>
      </c>
      <c r="H2566" s="9">
        <f t="shared" si="197"/>
        <v>5.8039646913077428E-3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-5.8813545819026508E-2</v>
      </c>
      <c r="D2567" s="6">
        <f t="shared" si="199"/>
        <v>3.4590331718067305E-3</v>
      </c>
      <c r="E2567" s="6">
        <f t="shared" si="200"/>
        <v>4.0893821525226299E-3</v>
      </c>
      <c r="F2567" s="6">
        <f t="shared" si="196"/>
        <v>0.28931843467585361</v>
      </c>
      <c r="G2567" s="18">
        <v>5.6775167480174575E-3</v>
      </c>
      <c r="H2567" s="9">
        <f t="shared" si="197"/>
        <v>5.378832909431688E-3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-4.9159510651983124E-2</v>
      </c>
      <c r="D2568" s="6">
        <f t="shared" si="199"/>
        <v>2.4166574875424422E-3</v>
      </c>
      <c r="E2568" s="6">
        <f t="shared" si="200"/>
        <v>3.4590331718067305E-3</v>
      </c>
      <c r="F2568" s="6">
        <f t="shared" si="196"/>
        <v>0.31235038523160213</v>
      </c>
      <c r="G2568" s="18">
        <v>7.3287890174818663E-3</v>
      </c>
      <c r="H2568" s="9">
        <f t="shared" si="197"/>
        <v>5.5888315883698102E-3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-6.1384258527049561E-2</v>
      </c>
      <c r="D2569" s="6">
        <f t="shared" si="199"/>
        <v>3.7680271949156567E-3</v>
      </c>
      <c r="E2569" s="6">
        <f t="shared" si="200"/>
        <v>2.4166574875424422E-3</v>
      </c>
      <c r="F2569" s="6">
        <f t="shared" si="196"/>
        <v>0.50712352423435436</v>
      </c>
      <c r="G2569" s="18">
        <v>2.3941705022385313E-3</v>
      </c>
      <c r="H2569" s="9">
        <f t="shared" si="197"/>
        <v>7.1212605922993319E-3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-6.0274842902917986E-2</v>
      </c>
      <c r="D2570" s="6">
        <f t="shared" si="199"/>
        <v>3.6330566869714428E-3</v>
      </c>
      <c r="E2570" s="6">
        <f t="shared" si="200"/>
        <v>3.7680271949156567E-3</v>
      </c>
      <c r="F2570" s="6">
        <f t="shared" si="196"/>
        <v>7.1922295245062953E-2</v>
      </c>
      <c r="G2570" s="18">
        <v>8.1413779239243641E-3</v>
      </c>
      <c r="H2570" s="9">
        <f t="shared" si="197"/>
        <v>2.6818332395035856E-3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-5.6124872159751718E-2</v>
      </c>
      <c r="D2571" s="6">
        <f t="shared" si="199"/>
        <v>3.1500012749484736E-3</v>
      </c>
      <c r="E2571" s="6">
        <f t="shared" si="200"/>
        <v>3.6330566869714428E-3</v>
      </c>
      <c r="F2571" s="6">
        <f t="shared" si="196"/>
        <v>0.62128098586467828</v>
      </c>
      <c r="G2571" s="18">
        <v>4.2325767045125473E-3</v>
      </c>
      <c r="H2571" s="9">
        <f t="shared" si="197"/>
        <v>7.8821379451559856E-3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-5.9876645659696873E-2</v>
      </c>
      <c r="D2572" s="6">
        <f t="shared" si="199"/>
        <v>3.5852126954568964E-3</v>
      </c>
      <c r="E2572" s="6">
        <f t="shared" si="200"/>
        <v>3.1500012749484736E-3</v>
      </c>
      <c r="F2572" s="6">
        <f t="shared" si="196"/>
        <v>0.18240377864880336</v>
      </c>
      <c r="G2572" s="18">
        <v>5.5220870786054357E-3</v>
      </c>
      <c r="H2572" s="9">
        <f t="shared" si="197"/>
        <v>4.2708755384441187E-3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-6.4237849909709016E-2</v>
      </c>
      <c r="D2573" s="6">
        <f t="shared" si="199"/>
        <v>4.1265013610223026E-3</v>
      </c>
      <c r="E2573" s="6">
        <f t="shared" si="200"/>
        <v>3.5852126954568964E-3</v>
      </c>
      <c r="F2573" s="6">
        <f t="shared" ref="F2573:F2636" si="201">B$6+B$7*E2573+B$8*(G2572*100)^2</f>
        <v>0.29656711517228995</v>
      </c>
      <c r="G2573" s="18">
        <v>6.2233675791891945E-3</v>
      </c>
      <c r="H2573" s="9">
        <f t="shared" ref="H2573:H2636" si="202">SQRT(F2573)/100</f>
        <v>5.4457976015666425E-3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-6.6204483518594148E-2</v>
      </c>
      <c r="D2574" s="6">
        <f t="shared" ref="D2574:D2637" si="204">C2574^2</f>
        <v>4.3830336379638039E-3</v>
      </c>
      <c r="E2574" s="6">
        <f t="shared" si="200"/>
        <v>4.1265013610223026E-3</v>
      </c>
      <c r="F2574" s="6">
        <f t="shared" si="201"/>
        <v>0.37134543658912245</v>
      </c>
      <c r="G2574" s="18">
        <v>7.0780463780662434E-3</v>
      </c>
      <c r="H2574" s="9">
        <f t="shared" si="202"/>
        <v>6.0938119152885118E-3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-5.723359741117813E-2</v>
      </c>
      <c r="D2575" s="6">
        <f t="shared" si="204"/>
        <v>3.2756846726248161E-3</v>
      </c>
      <c r="E2575" s="6">
        <f t="shared" ref="E2575:E2638" si="205">D2574</f>
        <v>4.3830336379638039E-3</v>
      </c>
      <c r="F2575" s="6">
        <f t="shared" si="201"/>
        <v>0.47451273274470179</v>
      </c>
      <c r="G2575" s="18">
        <v>5.1637008247345691E-3</v>
      </c>
      <c r="H2575" s="9">
        <f t="shared" si="202"/>
        <v>6.8884884607924093E-3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-5.9251430492061809E-2</v>
      </c>
      <c r="D2576" s="6">
        <f t="shared" si="204"/>
        <v>3.510732015355632E-3</v>
      </c>
      <c r="E2576" s="6">
        <f t="shared" si="205"/>
        <v>3.2756846726248161E-3</v>
      </c>
      <c r="F2576" s="6">
        <f t="shared" si="201"/>
        <v>0.26179488852651656</v>
      </c>
      <c r="G2576" s="18">
        <v>5.8518340010013997E-3</v>
      </c>
      <c r="H2576" s="9">
        <f t="shared" si="202"/>
        <v>5.1165895724253332E-3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-6.298377740394015E-2</v>
      </c>
      <c r="D2577" s="6">
        <f t="shared" si="204"/>
        <v>3.9669562160690817E-3</v>
      </c>
      <c r="E2577" s="6">
        <f t="shared" si="205"/>
        <v>3.510732015355632E-3</v>
      </c>
      <c r="F2577" s="6">
        <f t="shared" si="201"/>
        <v>0.33058930801296482</v>
      </c>
      <c r="G2577" s="18">
        <v>2.894771230511948E-3</v>
      </c>
      <c r="H2577" s="9">
        <f t="shared" si="202"/>
        <v>5.7496896265186769E-3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-7.0979851128272542E-2</v>
      </c>
      <c r="D2578" s="6">
        <f t="shared" si="204"/>
        <v>5.0381392661917332E-3</v>
      </c>
      <c r="E2578" s="6">
        <f t="shared" si="205"/>
        <v>3.9669562160690817E-3</v>
      </c>
      <c r="F2578" s="6">
        <f t="shared" si="201"/>
        <v>9.5961056663102895E-2</v>
      </c>
      <c r="G2578" s="18">
        <v>8.1521455538074404E-3</v>
      </c>
      <c r="H2578" s="9">
        <f t="shared" si="202"/>
        <v>3.0977581678223831E-3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-5.5098757793549551E-2</v>
      </c>
      <c r="D2579" s="6">
        <f t="shared" si="204"/>
        <v>3.0358731103922371E-3</v>
      </c>
      <c r="E2579" s="6">
        <f t="shared" si="205"/>
        <v>5.0381392661917332E-3</v>
      </c>
      <c r="F2579" s="6">
        <f t="shared" si="201"/>
        <v>0.6229903822612658</v>
      </c>
      <c r="G2579" s="18">
        <v>1.0759212390732758E-2</v>
      </c>
      <c r="H2579" s="9">
        <f t="shared" si="202"/>
        <v>7.8929739785537478E-3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-5.5651533757592853E-2</v>
      </c>
      <c r="D2580" s="6">
        <f t="shared" si="204"/>
        <v>3.0970932095724969E-3</v>
      </c>
      <c r="E2580" s="6">
        <f t="shared" si="205"/>
        <v>3.0358731103922371E-3</v>
      </c>
      <c r="F2580" s="6">
        <f t="shared" si="201"/>
        <v>1.070150491542045</v>
      </c>
      <c r="G2580" s="18">
        <v>6.4448697920866183E-3</v>
      </c>
      <c r="H2580" s="9">
        <f t="shared" si="202"/>
        <v>1.0344807835537812E-2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-7.0746715765301171E-2</v>
      </c>
      <c r="D2581" s="6">
        <f t="shared" si="204"/>
        <v>5.0050977915763132E-3</v>
      </c>
      <c r="E2581" s="6">
        <f t="shared" si="205"/>
        <v>3.0970932095724969E-3</v>
      </c>
      <c r="F2581" s="6">
        <f t="shared" si="201"/>
        <v>0.39671849973869411</v>
      </c>
      <c r="G2581" s="18">
        <v>4.4226541716449264E-3</v>
      </c>
      <c r="H2581" s="9">
        <f t="shared" si="202"/>
        <v>6.2985593570172383E-3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-6.4462989933176715E-2</v>
      </c>
      <c r="D2582" s="6">
        <f t="shared" si="204"/>
        <v>4.1554770711248424E-3</v>
      </c>
      <c r="E2582" s="6">
        <f t="shared" si="205"/>
        <v>5.0050977915763132E-3</v>
      </c>
      <c r="F2582" s="6">
        <f t="shared" si="201"/>
        <v>0.19748562648717305</v>
      </c>
      <c r="G2582" s="18">
        <v>1.1896843110138274E-2</v>
      </c>
      <c r="H2582" s="9">
        <f t="shared" si="202"/>
        <v>4.4439354910616449E-3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-6.4851491095098204E-2</v>
      </c>
      <c r="D2583" s="6">
        <f t="shared" si="204"/>
        <v>4.205715897257602E-3</v>
      </c>
      <c r="E2583" s="6">
        <f t="shared" si="205"/>
        <v>4.1554770711248424E-3</v>
      </c>
      <c r="F2583" s="6">
        <f t="shared" si="201"/>
        <v>1.3040937432631223</v>
      </c>
      <c r="G2583" s="18">
        <v>8.3093379704628732E-3</v>
      </c>
      <c r="H2583" s="9">
        <f t="shared" si="202"/>
        <v>1.1419692391930364E-2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-6.0053659656449557E-2</v>
      </c>
      <c r="D2584" s="6">
        <f t="shared" si="204"/>
        <v>3.6064420381326772E-3</v>
      </c>
      <c r="E2584" s="6">
        <f t="shared" si="205"/>
        <v>4.205715897257602E-3</v>
      </c>
      <c r="F2584" s="6">
        <f t="shared" si="201"/>
        <v>0.64639818810502347</v>
      </c>
      <c r="G2584" s="18">
        <v>5.0171914907092803E-3</v>
      </c>
      <c r="H2584" s="9">
        <f t="shared" si="202"/>
        <v>8.0398892287457755E-3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-6.1270811282745273E-2</v>
      </c>
      <c r="D2585" s="6">
        <f t="shared" si="204"/>
        <v>3.7541123152457856E-3</v>
      </c>
      <c r="E2585" s="6">
        <f t="shared" si="205"/>
        <v>3.6064420381326772E-3</v>
      </c>
      <c r="F2585" s="6">
        <f t="shared" si="201"/>
        <v>0.24828932465177675</v>
      </c>
      <c r="G2585" s="18">
        <v>5.9837654315188045E-3</v>
      </c>
      <c r="H2585" s="9">
        <f t="shared" si="202"/>
        <v>4.9828638818632878E-3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-6.9194629663488827E-2</v>
      </c>
      <c r="D2586" s="6">
        <f t="shared" si="204"/>
        <v>4.7878967742673679E-3</v>
      </c>
      <c r="E2586" s="6">
        <f t="shared" si="205"/>
        <v>3.7541123152457856E-3</v>
      </c>
      <c r="F2586" s="6">
        <f t="shared" si="201"/>
        <v>0.34477705561371996</v>
      </c>
      <c r="G2586" s="18">
        <v>6.7809453585662219E-3</v>
      </c>
      <c r="H2586" s="9">
        <f t="shared" si="202"/>
        <v>5.8717719268864656E-3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-6.1975167136880623E-2</v>
      </c>
      <c r="D2587" s="6">
        <f t="shared" si="204"/>
        <v>3.8409213416442877E-3</v>
      </c>
      <c r="E2587" s="6">
        <f t="shared" si="205"/>
        <v>4.7878967742673679E-3</v>
      </c>
      <c r="F2587" s="6">
        <f t="shared" si="201"/>
        <v>0.43718835561953112</v>
      </c>
      <c r="G2587" s="18">
        <v>1.2195489911163973E-2</v>
      </c>
      <c r="H2587" s="9">
        <f t="shared" si="202"/>
        <v>6.6120220479028279E-3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-5.2745357406254557E-2</v>
      </c>
      <c r="D2588" s="6">
        <f t="shared" si="204"/>
        <v>2.7820727279135324E-3</v>
      </c>
      <c r="E2588" s="6">
        <f t="shared" si="205"/>
        <v>3.8409213416442877E-3</v>
      </c>
      <c r="F2588" s="6">
        <f t="shared" si="201"/>
        <v>1.3693485407906669</v>
      </c>
      <c r="G2588" s="18">
        <v>6.288152352575873E-3</v>
      </c>
      <c r="H2588" s="9">
        <f t="shared" si="202"/>
        <v>1.1701916683990989E-2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-6.0908004127816544E-2</v>
      </c>
      <c r="D2589" s="6">
        <f t="shared" si="204"/>
        <v>3.7097849668341169E-3</v>
      </c>
      <c r="E2589" s="6">
        <f t="shared" si="205"/>
        <v>2.7820727279135324E-3</v>
      </c>
      <c r="F2589" s="6">
        <f t="shared" si="201"/>
        <v>0.37858708235084776</v>
      </c>
      <c r="G2589" s="18">
        <v>7.1066182345801976E-3</v>
      </c>
      <c r="H2589" s="9">
        <f t="shared" si="202"/>
        <v>6.1529430547571928E-3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-6.6221357385369814E-2</v>
      </c>
      <c r="D2590" s="6">
        <f t="shared" si="204"/>
        <v>4.3852681739608729E-3</v>
      </c>
      <c r="E2590" s="6">
        <f t="shared" si="205"/>
        <v>3.7097849668341169E-3</v>
      </c>
      <c r="F2590" s="6">
        <f t="shared" si="201"/>
        <v>0.47813350724977488</v>
      </c>
      <c r="G2590" s="18">
        <v>6.5597090996773241E-3</v>
      </c>
      <c r="H2590" s="9">
        <f t="shared" si="202"/>
        <v>6.9147198587489779E-3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-6.15786426146301E-2</v>
      </c>
      <c r="D2591" s="6">
        <f t="shared" si="204"/>
        <v>3.791929226260338E-3</v>
      </c>
      <c r="E2591" s="6">
        <f t="shared" si="205"/>
        <v>4.3852681739608729E-3</v>
      </c>
      <c r="F2591" s="6">
        <f t="shared" si="201"/>
        <v>0.41037627239115038</v>
      </c>
      <c r="G2591" s="18">
        <v>7.6064002111597634E-3</v>
      </c>
      <c r="H2591" s="9">
        <f t="shared" si="202"/>
        <v>6.4060617573603708E-3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-5.6850090061987518E-2</v>
      </c>
      <c r="D2592" s="6">
        <f t="shared" si="204"/>
        <v>3.2319327400560918E-3</v>
      </c>
      <c r="E2592" s="6">
        <f t="shared" si="205"/>
        <v>3.791929226260338E-3</v>
      </c>
      <c r="F2592" s="6">
        <f t="shared" si="201"/>
        <v>0.54485688669179999</v>
      </c>
      <c r="G2592" s="18">
        <v>5.7333046543727355E-3</v>
      </c>
      <c r="H2592" s="9">
        <f t="shared" si="202"/>
        <v>7.3814421808465046E-3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-6.2344571979819255E-2</v>
      </c>
      <c r="D2593" s="6">
        <f t="shared" si="204"/>
        <v>3.8868456553468643E-3</v>
      </c>
      <c r="E2593" s="6">
        <f t="shared" si="205"/>
        <v>3.2319327400560918E-3</v>
      </c>
      <c r="F2593" s="6">
        <f t="shared" si="201"/>
        <v>0.31810712021398047</v>
      </c>
      <c r="G2593" s="18">
        <v>3.4673251686273246E-3</v>
      </c>
      <c r="H2593" s="9">
        <f t="shared" si="202"/>
        <v>5.6400985825957014E-3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-6.0601823272649923E-2</v>
      </c>
      <c r="D2594" s="6">
        <f t="shared" si="204"/>
        <v>3.6725809839694939E-3</v>
      </c>
      <c r="E2594" s="6">
        <f t="shared" si="205"/>
        <v>3.8868456553468643E-3</v>
      </c>
      <c r="F2594" s="6">
        <f t="shared" si="201"/>
        <v>0.12900405450554583</v>
      </c>
      <c r="G2594" s="18">
        <v>6.0366687958108367E-3</v>
      </c>
      <c r="H2594" s="9">
        <f t="shared" si="202"/>
        <v>3.5917134421546747E-3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-4.8260457986916069E-2</v>
      </c>
      <c r="D2595" s="6">
        <f t="shared" si="204"/>
        <v>2.3290718051068911E-3</v>
      </c>
      <c r="E2595" s="6">
        <f t="shared" si="205"/>
        <v>3.6725809839694939E-3</v>
      </c>
      <c r="F2595" s="6">
        <f t="shared" si="201"/>
        <v>0.35053994640217762</v>
      </c>
      <c r="G2595" s="18">
        <v>7.6084719292053354E-3</v>
      </c>
      <c r="H2595" s="9">
        <f t="shared" si="202"/>
        <v>5.9206414044609863E-3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-5.9585791127872823E-2</v>
      </c>
      <c r="D2596" s="6">
        <f t="shared" si="204"/>
        <v>3.5504665043344878E-3</v>
      </c>
      <c r="E2596" s="6">
        <f t="shared" si="205"/>
        <v>2.3290718051068911E-3</v>
      </c>
      <c r="F2596" s="6">
        <f t="shared" si="201"/>
        <v>0.54502043487975527</v>
      </c>
      <c r="G2596" s="18">
        <v>3.0950134570083701E-3</v>
      </c>
      <c r="H2596" s="9">
        <f t="shared" si="202"/>
        <v>7.3825499312890211E-3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-7.7680596901282623E-2</v>
      </c>
      <c r="D2597" s="6">
        <f t="shared" si="204"/>
        <v>6.0342751349395591E-3</v>
      </c>
      <c r="E2597" s="6">
        <f t="shared" si="205"/>
        <v>3.5504665043344878E-3</v>
      </c>
      <c r="F2597" s="6">
        <f t="shared" si="201"/>
        <v>0.10680842364381052</v>
      </c>
      <c r="G2597" s="18">
        <v>1.0954081814176439E-2</v>
      </c>
      <c r="H2597" s="9">
        <f t="shared" si="202"/>
        <v>3.2681558047897674E-3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-6.4363542262391035E-2</v>
      </c>
      <c r="D2598" s="6">
        <f t="shared" si="204"/>
        <v>4.1426655725625965E-3</v>
      </c>
      <c r="E2598" s="6">
        <f t="shared" si="205"/>
        <v>6.0342751349395591E-3</v>
      </c>
      <c r="F2598" s="6">
        <f t="shared" si="201"/>
        <v>1.1087916536664255</v>
      </c>
      <c r="G2598" s="18">
        <v>1.0795867875781802E-2</v>
      </c>
      <c r="H2598" s="9">
        <f t="shared" si="202"/>
        <v>1.0529917633421572E-2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-5.5788209723917362E-2</v>
      </c>
      <c r="D2599" s="6">
        <f t="shared" si="204"/>
        <v>3.1123243441997877E-3</v>
      </c>
      <c r="E2599" s="6">
        <f t="shared" si="205"/>
        <v>4.1426655725625965E-3</v>
      </c>
      <c r="F2599" s="6">
        <f t="shared" si="201"/>
        <v>1.0774118155434282</v>
      </c>
      <c r="G2599" s="18">
        <v>7.7906436262153026E-3</v>
      </c>
      <c r="H2599" s="9">
        <f t="shared" si="202"/>
        <v>1.0379844967741225E-2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-6.2181670938383976E-2</v>
      </c>
      <c r="D2600" s="6">
        <f t="shared" si="204"/>
        <v>3.8665602006894661E-3</v>
      </c>
      <c r="E2600" s="6">
        <f t="shared" si="205"/>
        <v>3.1123243441997877E-3</v>
      </c>
      <c r="F2600" s="6">
        <f t="shared" si="201"/>
        <v>0.57053832589589193</v>
      </c>
      <c r="G2600" s="18">
        <v>6.4790184496394572E-3</v>
      </c>
      <c r="H2600" s="9">
        <f t="shared" si="202"/>
        <v>7.5533987442468042E-3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-5.8143263756799173E-2</v>
      </c>
      <c r="D2601" s="6">
        <f t="shared" si="204"/>
        <v>3.3806391202927163E-3</v>
      </c>
      <c r="E2601" s="6">
        <f t="shared" si="205"/>
        <v>3.8665602006894661E-3</v>
      </c>
      <c r="F2601" s="6">
        <f t="shared" si="201"/>
        <v>0.4007871223708801</v>
      </c>
      <c r="G2601" s="18">
        <v>1.476834409153624E-2</v>
      </c>
      <c r="H2601" s="9">
        <f t="shared" si="202"/>
        <v>6.3307750107777496E-3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-5.9511262003739698E-2</v>
      </c>
      <c r="D2602" s="6">
        <f t="shared" si="204"/>
        <v>3.5415903052777521E-3</v>
      </c>
      <c r="E2602" s="6">
        <f t="shared" si="205"/>
        <v>3.3806391202927163E-3</v>
      </c>
      <c r="F2602" s="6">
        <f t="shared" si="201"/>
        <v>1.9987404354145282</v>
      </c>
      <c r="G2602" s="18">
        <v>5.4996190791391153E-3</v>
      </c>
      <c r="H2602" s="9">
        <f t="shared" si="202"/>
        <v>1.4137681689069563E-2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-6.6749718490868318E-2</v>
      </c>
      <c r="D2603" s="6">
        <f t="shared" si="204"/>
        <v>4.4555249186101677E-3</v>
      </c>
      <c r="E2603" s="6">
        <f t="shared" si="205"/>
        <v>3.5415903052777521E-3</v>
      </c>
      <c r="F2603" s="6">
        <f t="shared" si="201"/>
        <v>0.29431666538037154</v>
      </c>
      <c r="G2603" s="18">
        <v>3.412280817073907E-3</v>
      </c>
      <c r="H2603" s="9">
        <f t="shared" si="202"/>
        <v>5.4250959934398534E-3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-8.4515728971921028E-2</v>
      </c>
      <c r="D2604" s="6">
        <f t="shared" si="204"/>
        <v>7.1429084436552114E-3</v>
      </c>
      <c r="E2604" s="6">
        <f t="shared" si="205"/>
        <v>4.4555249186101677E-3</v>
      </c>
      <c r="F2604" s="6">
        <f t="shared" si="201"/>
        <v>0.12561585801416647</v>
      </c>
      <c r="G2604" s="18">
        <v>1.3592092744997798E-2</v>
      </c>
      <c r="H2604" s="9">
        <f t="shared" si="202"/>
        <v>3.544232752150548E-3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-6.3794801032352369E-2</v>
      </c>
      <c r="D2605" s="6">
        <f t="shared" si="204"/>
        <v>4.0697766387574269E-3</v>
      </c>
      <c r="E2605" s="6">
        <f t="shared" si="205"/>
        <v>7.1429084436552114E-3</v>
      </c>
      <c r="F2605" s="6">
        <f t="shared" si="201"/>
        <v>1.6963891120530992</v>
      </c>
      <c r="G2605" s="18">
        <v>9.0950430803155135E-3</v>
      </c>
      <c r="H2605" s="9">
        <f t="shared" si="202"/>
        <v>1.3024550326414726E-2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-4.7770932563964114E-2</v>
      </c>
      <c r="D2606" s="6">
        <f t="shared" si="204"/>
        <v>2.282061998030807E-3</v>
      </c>
      <c r="E2606" s="6">
        <f t="shared" si="205"/>
        <v>4.0697766387574269E-3</v>
      </c>
      <c r="F2606" s="6">
        <f t="shared" si="201"/>
        <v>0.77045746403001392</v>
      </c>
      <c r="G2606" s="18">
        <v>8.6586302467243272E-3</v>
      </c>
      <c r="H2606" s="9">
        <f t="shared" si="202"/>
        <v>8.777570643577948E-3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-8.4302420853164015E-2</v>
      </c>
      <c r="D2607" s="6">
        <f t="shared" si="204"/>
        <v>7.1068981617039831E-3</v>
      </c>
      <c r="E2607" s="6">
        <f t="shared" si="205"/>
        <v>2.282061998030807E-3</v>
      </c>
      <c r="F2607" s="6">
        <f t="shared" si="201"/>
        <v>0.70001085541035235</v>
      </c>
      <c r="G2607" s="18">
        <v>9.4396275412901749E-3</v>
      </c>
      <c r="H2607" s="9">
        <f t="shared" si="202"/>
        <v>8.3666651385743435E-3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-4.8758348094949555E-2</v>
      </c>
      <c r="D2608" s="6">
        <f t="shared" si="204"/>
        <v>2.3773765089482707E-3</v>
      </c>
      <c r="E2608" s="6">
        <f t="shared" si="205"/>
        <v>7.1068981617039831E-3</v>
      </c>
      <c r="F2608" s="6">
        <f t="shared" si="201"/>
        <v>0.82865873991332539</v>
      </c>
      <c r="G2608" s="18">
        <v>7.3974593607699663E-3</v>
      </c>
      <c r="H2608" s="9">
        <f t="shared" si="202"/>
        <v>9.103069481846908E-3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-9.4164402712723944E-2</v>
      </c>
      <c r="D2609" s="6">
        <f t="shared" si="204"/>
        <v>8.8669347382440526E-3</v>
      </c>
      <c r="E2609" s="6">
        <f t="shared" si="205"/>
        <v>2.3773765089482707E-3</v>
      </c>
      <c r="F2609" s="6">
        <f t="shared" si="201"/>
        <v>0.51629536692656752</v>
      </c>
      <c r="G2609" s="18">
        <v>1.7952656111856768E-2</v>
      </c>
      <c r="H2609" s="9">
        <f t="shared" si="202"/>
        <v>7.1853696281163407E-3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-7.2999732849078028E-2</v>
      </c>
      <c r="D2610" s="6">
        <f t="shared" si="204"/>
        <v>5.3289609960367615E-3</v>
      </c>
      <c r="E2610" s="6">
        <f t="shared" si="205"/>
        <v>8.8669347382440526E-3</v>
      </c>
      <c r="F2610" s="6">
        <f t="shared" si="201"/>
        <v>2.9445506595602375</v>
      </c>
      <c r="G2610" s="18">
        <v>1.6049800161180822E-2</v>
      </c>
      <c r="H2610" s="9">
        <f t="shared" si="202"/>
        <v>1.715969306124162E-2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-9.8910510439221222E-2</v>
      </c>
      <c r="D2611" s="6">
        <f t="shared" si="204"/>
        <v>9.7832890753472897E-3</v>
      </c>
      <c r="E2611" s="6">
        <f t="shared" si="205"/>
        <v>5.3289609960367615E-3</v>
      </c>
      <c r="F2611" s="6">
        <f t="shared" si="201"/>
        <v>2.3572153151805382</v>
      </c>
      <c r="G2611" s="18">
        <v>7.0295605664355498E-2</v>
      </c>
      <c r="H2611" s="9">
        <f t="shared" si="202"/>
        <v>1.5353225443471279E-2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-8.7454722599060869E-2</v>
      </c>
      <c r="D2612" s="6">
        <f t="shared" si="204"/>
        <v>7.6483285048786877E-3</v>
      </c>
      <c r="E2612" s="6">
        <f t="shared" si="205"/>
        <v>9.7832890753472897E-3</v>
      </c>
      <c r="F2612" s="6">
        <f t="shared" si="201"/>
        <v>44.854395911590181</v>
      </c>
      <c r="G2612" s="18">
        <v>2.8476319151707497E-2</v>
      </c>
      <c r="H2612" s="9">
        <f t="shared" si="202"/>
        <v>6.6973424514198299E-2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-1.6898784750363653E-2</v>
      </c>
      <c r="D2613" s="6">
        <f t="shared" si="204"/>
        <v>2.8556892603912314E-4</v>
      </c>
      <c r="E2613" s="6">
        <f t="shared" si="205"/>
        <v>7.6483285048786877E-3</v>
      </c>
      <c r="F2613" s="6">
        <f t="shared" si="201"/>
        <v>7.3775426918923692</v>
      </c>
      <c r="G2613" s="18">
        <v>4.42124875613066E-2</v>
      </c>
      <c r="H2613" s="9">
        <f t="shared" si="202"/>
        <v>2.7161632299794448E-2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-6.3630467612386749E-2</v>
      </c>
      <c r="D2614" s="6">
        <f t="shared" si="204"/>
        <v>4.0488364085709992E-3</v>
      </c>
      <c r="E2614" s="6">
        <f t="shared" si="205"/>
        <v>2.8556892603912314E-4</v>
      </c>
      <c r="F2614" s="6">
        <f t="shared" si="201"/>
        <v>17.755016725461513</v>
      </c>
      <c r="G2614" s="18">
        <v>2.0490788956243813E-2</v>
      </c>
      <c r="H2614" s="9">
        <f t="shared" si="202"/>
        <v>4.2136702203021903E-2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-4.3188200120233701E-2</v>
      </c>
      <c r="D2615" s="6">
        <f t="shared" si="204"/>
        <v>1.8652206296253544E-3</v>
      </c>
      <c r="E2615" s="6">
        <f t="shared" si="205"/>
        <v>4.0488364085709992E-3</v>
      </c>
      <c r="F2615" s="6">
        <f t="shared" si="201"/>
        <v>3.829441463590908</v>
      </c>
      <c r="G2615" s="18">
        <v>9.8105440854612241E-3</v>
      </c>
      <c r="H2615" s="9">
        <f t="shared" si="202"/>
        <v>1.9568958744887035E-2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-7.6623763197328443E-2</v>
      </c>
      <c r="D2616" s="6">
        <f t="shared" si="204"/>
        <v>5.8712010865202644E-3</v>
      </c>
      <c r="E2616" s="6">
        <f t="shared" si="205"/>
        <v>1.8652206296253544E-3</v>
      </c>
      <c r="F2616" s="6">
        <f t="shared" si="201"/>
        <v>0.89300311083515616</v>
      </c>
      <c r="G2616" s="18">
        <v>1.2587798025005349E-2</v>
      </c>
      <c r="H2616" s="9">
        <f t="shared" si="202"/>
        <v>9.4498841836032892E-3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-8.3941971572975935E-2</v>
      </c>
      <c r="D2617" s="6">
        <f t="shared" si="204"/>
        <v>7.0462545915582998E-3</v>
      </c>
      <c r="E2617" s="6">
        <f t="shared" si="205"/>
        <v>5.8712010865202644E-3</v>
      </c>
      <c r="F2617" s="6">
        <f t="shared" si="201"/>
        <v>1.4577323957115371</v>
      </c>
      <c r="G2617" s="18">
        <v>1.66562792122988E-2</v>
      </c>
      <c r="H2617" s="9">
        <f t="shared" si="202"/>
        <v>1.2073658913981036E-2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-6.0760343260659981E-2</v>
      </c>
      <c r="D2618" s="6">
        <f t="shared" si="204"/>
        <v>3.6918193131532289E-3</v>
      </c>
      <c r="E2618" s="6">
        <f t="shared" si="205"/>
        <v>7.0462545915582998E-3</v>
      </c>
      <c r="F2618" s="6">
        <f t="shared" si="201"/>
        <v>2.5373270158072856</v>
      </c>
      <c r="G2618" s="18">
        <v>2.0178508624949108E-2</v>
      </c>
      <c r="H2618" s="9">
        <f t="shared" si="202"/>
        <v>1.5928989345866503E-2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-7.9728244362284442E-2</v>
      </c>
      <c r="D2619" s="6">
        <f t="shared" si="204"/>
        <v>6.3565929490921411E-3</v>
      </c>
      <c r="E2619" s="6">
        <f t="shared" si="205"/>
        <v>3.6918193131532289E-3</v>
      </c>
      <c r="F2619" s="6">
        <f t="shared" si="201"/>
        <v>3.7141824695747019</v>
      </c>
      <c r="G2619" s="18">
        <v>1.5576613951304939E-2</v>
      </c>
      <c r="H2619" s="9">
        <f t="shared" si="202"/>
        <v>1.927221437607703E-2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-7.2085230412249499E-2</v>
      </c>
      <c r="D2620" s="6">
        <f t="shared" si="204"/>
        <v>5.1962804435871004E-3</v>
      </c>
      <c r="E2620" s="6">
        <f t="shared" si="205"/>
        <v>6.3565929490921411E-3</v>
      </c>
      <c r="F2620" s="6">
        <f t="shared" si="201"/>
        <v>2.2215222223814508</v>
      </c>
      <c r="G2620" s="18">
        <v>1.6152973080267835E-2</v>
      </c>
      <c r="H2620" s="9">
        <f t="shared" si="202"/>
        <v>1.4904771794232378E-2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-0.10582179411037738</v>
      </c>
      <c r="D2621" s="6">
        <f t="shared" si="204"/>
        <v>1.1198252108739102E-2</v>
      </c>
      <c r="E2621" s="6">
        <f t="shared" si="205"/>
        <v>5.1962804435871004E-3</v>
      </c>
      <c r="F2621" s="6">
        <f t="shared" si="201"/>
        <v>2.38734883603107</v>
      </c>
      <c r="G2621" s="18">
        <v>2.5637352348227477E-2</v>
      </c>
      <c r="H2621" s="9">
        <f t="shared" si="202"/>
        <v>1.5451047977503241E-2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-5.2607415882285131E-2</v>
      </c>
      <c r="D2622" s="6">
        <f t="shared" si="204"/>
        <v>2.767540205811706E-3</v>
      </c>
      <c r="E2622" s="6">
        <f t="shared" si="205"/>
        <v>1.1198252108739102E-2</v>
      </c>
      <c r="F2622" s="6">
        <f t="shared" si="201"/>
        <v>5.9839828025321689</v>
      </c>
      <c r="G2622" s="18">
        <v>2.3972364495415212E-2</v>
      </c>
      <c r="H2622" s="9">
        <f t="shared" si="202"/>
        <v>2.4462180611164182E-2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-7.0873433379844253E-2</v>
      </c>
      <c r="D2623" s="6">
        <f t="shared" si="204"/>
        <v>5.0230435590472213E-3</v>
      </c>
      <c r="E2623" s="6">
        <f t="shared" si="205"/>
        <v>2.767540205811706E-3</v>
      </c>
      <c r="F2623" s="6">
        <f t="shared" si="201"/>
        <v>5.233851199568198</v>
      </c>
      <c r="G2623" s="18">
        <v>1.2091715934559022E-2</v>
      </c>
      <c r="H2623" s="9">
        <f t="shared" si="202"/>
        <v>2.2877611762524945E-2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-6.5075318320966732E-2</v>
      </c>
      <c r="D2624" s="6">
        <f t="shared" si="204"/>
        <v>4.2347970545751484E-3</v>
      </c>
      <c r="E2624" s="6">
        <f t="shared" si="205"/>
        <v>5.0230435590472213E-3</v>
      </c>
      <c r="F2624" s="6">
        <f t="shared" si="201"/>
        <v>1.3465800773041803</v>
      </c>
      <c r="G2624" s="18">
        <v>3.1200951882776932E-2</v>
      </c>
      <c r="H2624" s="9">
        <f t="shared" si="202"/>
        <v>1.1604223702187839E-2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-7.0739441354731925E-2</v>
      </c>
      <c r="D2625" s="6">
        <f t="shared" si="204"/>
        <v>5.0040685631795572E-3</v>
      </c>
      <c r="E2625" s="6">
        <f t="shared" si="205"/>
        <v>4.2347970545751484E-3</v>
      </c>
      <c r="F2625" s="6">
        <f t="shared" si="201"/>
        <v>8.8525144941182905</v>
      </c>
      <c r="G2625" s="18">
        <v>2.0891193059334675E-2</v>
      </c>
      <c r="H2625" s="9">
        <f t="shared" si="202"/>
        <v>2.975317545089648E-2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-2.7325472933702112E-2</v>
      </c>
      <c r="D2626" s="6">
        <f t="shared" si="204"/>
        <v>7.4668147105048672E-4</v>
      </c>
      <c r="E2626" s="6">
        <f t="shared" si="205"/>
        <v>5.0040685631795572E-3</v>
      </c>
      <c r="F2626" s="6">
        <f t="shared" si="201"/>
        <v>3.9798566296835731</v>
      </c>
      <c r="G2626" s="18">
        <v>2.351712833409874E-2</v>
      </c>
      <c r="H2626" s="9">
        <f t="shared" si="202"/>
        <v>1.994957801479413E-2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-7.3003113418780782E-2</v>
      </c>
      <c r="D2627" s="6">
        <f t="shared" si="204"/>
        <v>5.3294545688353711E-3</v>
      </c>
      <c r="E2627" s="6">
        <f t="shared" si="205"/>
        <v>7.4668147105048672E-4</v>
      </c>
      <c r="F2627" s="6">
        <f t="shared" si="201"/>
        <v>5.0375334617123748</v>
      </c>
      <c r="G2627" s="18">
        <v>1.0236972104250884E-2</v>
      </c>
      <c r="H2627" s="9">
        <f t="shared" si="202"/>
        <v>2.2444450230986668E-2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-7.9398007429758347E-2</v>
      </c>
      <c r="D2628" s="6">
        <f t="shared" si="204"/>
        <v>6.3040435838159613E-3</v>
      </c>
      <c r="E2628" s="6">
        <f t="shared" si="205"/>
        <v>5.3294545688353711E-3</v>
      </c>
      <c r="F2628" s="6">
        <f t="shared" si="201"/>
        <v>0.97085653476032308</v>
      </c>
      <c r="G2628" s="18">
        <v>1.875790929438827E-2</v>
      </c>
      <c r="H2628" s="9">
        <f t="shared" si="202"/>
        <v>9.8532052387044246E-3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-3.7811569102131098E-2</v>
      </c>
      <c r="D2629" s="6">
        <f t="shared" si="204"/>
        <v>1.4297147579652352E-3</v>
      </c>
      <c r="E2629" s="6">
        <f t="shared" si="205"/>
        <v>6.3040435838159613E-3</v>
      </c>
      <c r="F2629" s="6">
        <f t="shared" si="201"/>
        <v>3.2125458170764909</v>
      </c>
      <c r="G2629" s="18">
        <v>1.5168474479484511E-2</v>
      </c>
      <c r="H2629" s="9">
        <f t="shared" si="202"/>
        <v>1.7923576141709252E-2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-5.4319001132192124E-2</v>
      </c>
      <c r="D2630" s="6">
        <f t="shared" si="204"/>
        <v>2.9505538839990891E-3</v>
      </c>
      <c r="E2630" s="6">
        <f t="shared" si="205"/>
        <v>1.4297147579652352E-3</v>
      </c>
      <c r="F2630" s="6">
        <f t="shared" si="201"/>
        <v>2.107259260554736</v>
      </c>
      <c r="G2630" s="18">
        <v>8.8412515634692067E-3</v>
      </c>
      <c r="H2630" s="9">
        <f t="shared" si="202"/>
        <v>1.4516401966585026E-2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-0.10099244306445763</v>
      </c>
      <c r="D2631" s="6">
        <f t="shared" si="204"/>
        <v>1.0199473556127717E-2</v>
      </c>
      <c r="E2631" s="6">
        <f t="shared" si="205"/>
        <v>2.9505538839990891E-3</v>
      </c>
      <c r="F2631" s="6">
        <f t="shared" si="201"/>
        <v>0.7290627684692349</v>
      </c>
      <c r="G2631" s="18">
        <v>2.6754030373869718E-2</v>
      </c>
      <c r="H2631" s="9">
        <f t="shared" si="202"/>
        <v>8.5385172510760617E-3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-8.4510472338597376E-2</v>
      </c>
      <c r="D2632" s="6">
        <f t="shared" si="204"/>
        <v>7.1420199348928319E-3</v>
      </c>
      <c r="E2632" s="6">
        <f t="shared" si="205"/>
        <v>1.0199473556127717E-2</v>
      </c>
      <c r="F2632" s="6">
        <f t="shared" si="201"/>
        <v>6.5147087714610938</v>
      </c>
      <c r="G2632" s="18">
        <v>1.3231742830862391E-2</v>
      </c>
      <c r="H2632" s="9">
        <f t="shared" si="202"/>
        <v>2.5523927541546372E-2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-6.5432907194144699E-2</v>
      </c>
      <c r="D2633" s="6">
        <f t="shared" si="204"/>
        <v>4.2814653438775531E-3</v>
      </c>
      <c r="E2633" s="6">
        <f t="shared" si="205"/>
        <v>7.1420199348928319E-3</v>
      </c>
      <c r="F2633" s="6">
        <f t="shared" si="201"/>
        <v>1.6086897204862265</v>
      </c>
      <c r="G2633" s="18">
        <v>1.507226281128517E-2</v>
      </c>
      <c r="H2633" s="9">
        <f t="shared" si="202"/>
        <v>1.2683413264915034E-2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-6.9314119619879197E-2</v>
      </c>
      <c r="D2634" s="6">
        <f t="shared" si="204"/>
        <v>4.8044471786789222E-3</v>
      </c>
      <c r="E2634" s="6">
        <f t="shared" si="205"/>
        <v>4.2814653438775531E-3</v>
      </c>
      <c r="F2634" s="6">
        <f t="shared" si="201"/>
        <v>2.0810999516777611</v>
      </c>
      <c r="G2634" s="18">
        <v>1.7646306663286926E-2</v>
      </c>
      <c r="H2634" s="9">
        <f t="shared" si="202"/>
        <v>1.4426017994158198E-2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-3.6549789440712924E-2</v>
      </c>
      <c r="D2635" s="6">
        <f t="shared" si="204"/>
        <v>1.33588710816045E-3</v>
      </c>
      <c r="E2635" s="6">
        <f t="shared" si="205"/>
        <v>4.8044471786789222E-3</v>
      </c>
      <c r="F2635" s="6">
        <f t="shared" si="201"/>
        <v>2.8452630080581343</v>
      </c>
      <c r="G2635" s="18">
        <v>1.5379909081186209E-2</v>
      </c>
      <c r="H2635" s="9">
        <f t="shared" si="202"/>
        <v>1.6867907422256426E-2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-5.2744166125483549E-2</v>
      </c>
      <c r="D2636" s="6">
        <f t="shared" si="204"/>
        <v>2.7819470602726062E-3</v>
      </c>
      <c r="E2636" s="6">
        <f t="shared" si="205"/>
        <v>1.33588710816045E-3</v>
      </c>
      <c r="F2636" s="6">
        <f t="shared" si="201"/>
        <v>2.1658537809051648</v>
      </c>
      <c r="G2636" s="18">
        <v>1.2420120734378556E-2</v>
      </c>
      <c r="H2636" s="9">
        <f t="shared" si="202"/>
        <v>1.4716839949205009E-2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-6.3739617396838061E-2</v>
      </c>
      <c r="D2637" s="6">
        <f t="shared" si="204"/>
        <v>4.0627388258953016E-3</v>
      </c>
      <c r="E2637" s="6">
        <f t="shared" si="205"/>
        <v>2.7819470602726062E-3</v>
      </c>
      <c r="F2637" s="6">
        <f t="shared" ref="F2637:F2700" si="206">B$6+B$7*E2637+B$8*(G2636*100)^2</f>
        <v>1.4194283766089335</v>
      </c>
      <c r="G2637" s="18">
        <v>1.3661071855930886E-2</v>
      </c>
      <c r="H2637" s="9">
        <f t="shared" ref="H2637:H2700" si="207">SQRT(F2637)/100</f>
        <v>1.1913976567917756E-2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-3.6679813271438572E-2</v>
      </c>
      <c r="D2638" s="6">
        <f t="shared" ref="D2638:D2701" si="209">C2638^2</f>
        <v>1.3454087016276013E-3</v>
      </c>
      <c r="E2638" s="6">
        <f t="shared" si="205"/>
        <v>4.0627388258953016E-3</v>
      </c>
      <c r="F2638" s="6">
        <f t="shared" si="206"/>
        <v>1.7131876260663521</v>
      </c>
      <c r="G2638" s="18">
        <v>1.0814089290750905E-2</v>
      </c>
      <c r="H2638" s="9">
        <f t="shared" si="207"/>
        <v>1.3088879348769138E-2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-6.387829536336688E-2</v>
      </c>
      <c r="D2639" s="6">
        <f t="shared" si="209"/>
        <v>4.080436618529539E-3</v>
      </c>
      <c r="E2639" s="6">
        <f t="shared" ref="E2639:E2702" si="210">D2638</f>
        <v>1.3454087016276013E-3</v>
      </c>
      <c r="F2639" s="6">
        <f t="shared" si="206"/>
        <v>1.0807503058880756</v>
      </c>
      <c r="G2639" s="18">
        <v>9.3351695666794212E-3</v>
      </c>
      <c r="H2639" s="9">
        <f t="shared" si="207"/>
        <v>1.0395914129541835E-2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-6.3366743315410076E-2</v>
      </c>
      <c r="D2640" s="6">
        <f t="shared" si="209"/>
        <v>4.015344158401068E-3</v>
      </c>
      <c r="E2640" s="6">
        <f t="shared" si="210"/>
        <v>4.080436618529539E-3</v>
      </c>
      <c r="F2640" s="6">
        <f t="shared" si="206"/>
        <v>0.81061166362411163</v>
      </c>
      <c r="G2640" s="18">
        <v>1.0519923918916135E-2</v>
      </c>
      <c r="H2640" s="9">
        <f t="shared" si="207"/>
        <v>9.0033974899707252E-3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-6.2756330993182688E-2</v>
      </c>
      <c r="D2641" s="6">
        <f t="shared" si="209"/>
        <v>3.9383570797259021E-3</v>
      </c>
      <c r="E2641" s="6">
        <f t="shared" si="210"/>
        <v>4.015344158401068E-3</v>
      </c>
      <c r="F2641" s="6">
        <f t="shared" si="206"/>
        <v>1.0240340999900763</v>
      </c>
      <c r="G2641" s="18">
        <v>5.9963000424363673E-3</v>
      </c>
      <c r="H2641" s="9">
        <f t="shared" si="207"/>
        <v>1.0119457001193672E-2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-7.290656476579023E-2</v>
      </c>
      <c r="D2642" s="6">
        <f t="shared" si="209"/>
        <v>5.3153671859483657E-3</v>
      </c>
      <c r="E2642" s="6">
        <f t="shared" si="210"/>
        <v>3.9383570797259021E-3</v>
      </c>
      <c r="F2642" s="6">
        <f t="shared" si="206"/>
        <v>0.34615492811439585</v>
      </c>
      <c r="G2642" s="18">
        <v>1.9269727339581058E-2</v>
      </c>
      <c r="H2642" s="9">
        <f t="shared" si="207"/>
        <v>5.883493249034929E-3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-7.5893419029346168E-2</v>
      </c>
      <c r="D2643" s="6">
        <f t="shared" si="209"/>
        <v>5.7598110519639228E-3</v>
      </c>
      <c r="E2643" s="6">
        <f t="shared" si="210"/>
        <v>5.3153671859483657E-3</v>
      </c>
      <c r="F2643" s="6">
        <f t="shared" si="206"/>
        <v>3.3890529565067937</v>
      </c>
      <c r="G2643" s="18">
        <v>1.4194704009989137E-2</v>
      </c>
      <c r="H2643" s="9">
        <f t="shared" si="207"/>
        <v>1.840938064277773E-2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-6.7252535479423614E-2</v>
      </c>
      <c r="D2644" s="6">
        <f t="shared" si="209"/>
        <v>4.5229035284111317E-3</v>
      </c>
      <c r="E2644" s="6">
        <f t="shared" si="210"/>
        <v>5.7598110519639228E-3</v>
      </c>
      <c r="F2644" s="6">
        <f t="shared" si="206"/>
        <v>1.8481974359668423</v>
      </c>
      <c r="G2644" s="18">
        <v>1.0276401715748465E-2</v>
      </c>
      <c r="H2644" s="9">
        <f t="shared" si="207"/>
        <v>1.3594842536663829E-2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-8.036411990831184E-2</v>
      </c>
      <c r="D2645" s="6">
        <f t="shared" si="209"/>
        <v>6.4583917686375234E-3</v>
      </c>
      <c r="E2645" s="6">
        <f t="shared" si="210"/>
        <v>4.5229035284111317E-3</v>
      </c>
      <c r="F2645" s="6">
        <f t="shared" si="206"/>
        <v>0.97812758058858074</v>
      </c>
      <c r="G2645" s="18">
        <v>8.0807129486298503E-3</v>
      </c>
      <c r="H2645" s="9">
        <f t="shared" si="207"/>
        <v>9.8900332688448573E-3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-6.1170795339426945E-2</v>
      </c>
      <c r="D2646" s="6">
        <f t="shared" si="209"/>
        <v>3.7418662024580572E-3</v>
      </c>
      <c r="E2646" s="6">
        <f t="shared" si="210"/>
        <v>6.4583917686375234E-3</v>
      </c>
      <c r="F2646" s="6">
        <f t="shared" si="206"/>
        <v>0.61258861150276744</v>
      </c>
      <c r="G2646" s="18">
        <v>1.0799155487304736E-2</v>
      </c>
      <c r="H2646" s="9">
        <f t="shared" si="207"/>
        <v>7.8268040189004833E-3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-6.5173625470986471E-2</v>
      </c>
      <c r="D2647" s="6">
        <f t="shared" si="209"/>
        <v>4.2476014570324164E-3</v>
      </c>
      <c r="E2647" s="6">
        <f t="shared" si="210"/>
        <v>3.7418662024580572E-3</v>
      </c>
      <c r="F2647" s="6">
        <f t="shared" si="206"/>
        <v>1.0780224157764475</v>
      </c>
      <c r="G2647" s="18">
        <v>9.8170042569071959E-3</v>
      </c>
      <c r="H2647" s="9">
        <f t="shared" si="207"/>
        <v>1.0382785829325614E-2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-0.10314898160059341</v>
      </c>
      <c r="D2648" s="6">
        <f t="shared" si="209"/>
        <v>1.0639712405239558E-2</v>
      </c>
      <c r="E2648" s="6">
        <f t="shared" si="210"/>
        <v>4.2476014570324164E-3</v>
      </c>
      <c r="F2648" s="6">
        <f t="shared" si="206"/>
        <v>0.89435294826150935</v>
      </c>
      <c r="G2648" s="18">
        <v>2.2529068133541476E-2</v>
      </c>
      <c r="H2648" s="9">
        <f t="shared" si="207"/>
        <v>9.4570235711956933E-3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-7.6123231843773967E-2</v>
      </c>
      <c r="D2649" s="6">
        <f t="shared" si="209"/>
        <v>5.7947464263409633E-3</v>
      </c>
      <c r="E2649" s="6">
        <f t="shared" si="210"/>
        <v>1.0639712405239558E-2</v>
      </c>
      <c r="F2649" s="6">
        <f t="shared" si="206"/>
        <v>4.6255725431206036</v>
      </c>
      <c r="G2649" s="18">
        <v>1.4198436304014312E-2</v>
      </c>
      <c r="H2649" s="9">
        <f t="shared" si="207"/>
        <v>2.1507144262129744E-2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-6.7642883118301786E-2</v>
      </c>
      <c r="D2650" s="6">
        <f t="shared" si="209"/>
        <v>4.5755596365562364E-3</v>
      </c>
      <c r="E2650" s="6">
        <f t="shared" si="210"/>
        <v>5.7947464263409633E-3</v>
      </c>
      <c r="F2650" s="6">
        <f t="shared" si="206"/>
        <v>1.8491618399122272</v>
      </c>
      <c r="G2650" s="18">
        <v>2.0473070641797927E-2</v>
      </c>
      <c r="H2650" s="9">
        <f t="shared" si="207"/>
        <v>1.3598389021910746E-2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-6.8464627853395146E-2</v>
      </c>
      <c r="D2651" s="6">
        <f t="shared" si="209"/>
        <v>4.6874052671038906E-3</v>
      </c>
      <c r="E2651" s="6">
        <f t="shared" si="210"/>
        <v>4.5755596365562364E-3</v>
      </c>
      <c r="F2651" s="6">
        <f t="shared" si="206"/>
        <v>3.8229002712478084</v>
      </c>
      <c r="G2651" s="18">
        <v>1.0274567462904314E-2</v>
      </c>
      <c r="H2651" s="9">
        <f t="shared" si="207"/>
        <v>1.9552238417244735E-2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-6.290142917971886E-2</v>
      </c>
      <c r="D2652" s="6">
        <f t="shared" si="209"/>
        <v>3.9565897928511874E-3</v>
      </c>
      <c r="E2652" s="6">
        <f t="shared" si="210"/>
        <v>4.6874052671038906E-3</v>
      </c>
      <c r="F2652" s="6">
        <f t="shared" si="206"/>
        <v>0.97779933653693774</v>
      </c>
      <c r="G2652" s="18">
        <v>2.2103851097126197E-2</v>
      </c>
      <c r="H2652" s="9">
        <f t="shared" si="207"/>
        <v>9.8883736607034509E-3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-3.3055940598556668E-2</v>
      </c>
      <c r="D2653" s="6">
        <f t="shared" si="209"/>
        <v>1.092695208855307E-3</v>
      </c>
      <c r="E2653" s="6">
        <f t="shared" si="210"/>
        <v>3.9565897928511874E-3</v>
      </c>
      <c r="F2653" s="6">
        <f t="shared" si="206"/>
        <v>4.4528196235136503</v>
      </c>
      <c r="G2653" s="18">
        <v>1.1996642898907877E-2</v>
      </c>
      <c r="H2653" s="9">
        <f t="shared" si="207"/>
        <v>2.1101705200086675E-2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-5.6550296864327068E-2</v>
      </c>
      <c r="D2654" s="6">
        <f t="shared" si="209"/>
        <v>3.1979360754435197E-3</v>
      </c>
      <c r="E2654" s="6">
        <f t="shared" si="210"/>
        <v>1.092695208855307E-3</v>
      </c>
      <c r="F2654" s="6">
        <f t="shared" si="206"/>
        <v>1.3254725453658383</v>
      </c>
      <c r="G2654" s="18">
        <v>1.3113259112305483E-2</v>
      </c>
      <c r="H2654" s="9">
        <f t="shared" si="207"/>
        <v>1.1512916856148308E-2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-5.4270112329680355E-2</v>
      </c>
      <c r="D2655" s="6">
        <f t="shared" si="209"/>
        <v>2.9452450922761238E-3</v>
      </c>
      <c r="E2655" s="6">
        <f t="shared" si="210"/>
        <v>3.1979360754435197E-3</v>
      </c>
      <c r="F2655" s="6">
        <f t="shared" si="206"/>
        <v>1.5800386503795711</v>
      </c>
      <c r="G2655" s="18">
        <v>5.7711415526659733E-3</v>
      </c>
      <c r="H2655" s="9">
        <f t="shared" si="207"/>
        <v>1.2569958831991341E-2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-6.3030721762799308E-2</v>
      </c>
      <c r="D2656" s="6">
        <f t="shared" si="209"/>
        <v>3.9728718859394219E-3</v>
      </c>
      <c r="E2656" s="6">
        <f t="shared" si="210"/>
        <v>2.9452450922761238E-3</v>
      </c>
      <c r="F2656" s="6">
        <f t="shared" si="206"/>
        <v>0.32203253386432024</v>
      </c>
      <c r="G2656" s="18">
        <v>8.9796910231263911E-3</v>
      </c>
      <c r="H2656" s="9">
        <f t="shared" si="207"/>
        <v>5.6747910434157859E-3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-4.4229958156498696E-2</v>
      </c>
      <c r="D2657" s="6">
        <f t="shared" si="209"/>
        <v>1.9562891985256256E-3</v>
      </c>
      <c r="E2657" s="6">
        <f t="shared" si="210"/>
        <v>3.9728718859394219E-3</v>
      </c>
      <c r="F2657" s="6">
        <f t="shared" si="206"/>
        <v>0.75153253132777298</v>
      </c>
      <c r="G2657" s="18">
        <v>1.3770964823873041E-2</v>
      </c>
      <c r="H2657" s="9">
        <f t="shared" si="207"/>
        <v>8.6690975962194182E-3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-6.0422576895486482E-2</v>
      </c>
      <c r="D2658" s="6">
        <f t="shared" si="209"/>
        <v>3.6508877986909769E-3</v>
      </c>
      <c r="E2658" s="6">
        <f t="shared" si="210"/>
        <v>1.9562891985256256E-3</v>
      </c>
      <c r="F2658" s="6">
        <f t="shared" si="206"/>
        <v>1.7403626724982202</v>
      </c>
      <c r="G2658" s="18">
        <v>7.6313727033178701E-3</v>
      </c>
      <c r="H2658" s="9">
        <f t="shared" si="207"/>
        <v>1.3192280593203815E-2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-6.4237863195969025E-2</v>
      </c>
      <c r="D2659" s="6">
        <f t="shared" si="209"/>
        <v>4.1265030679840317E-3</v>
      </c>
      <c r="E2659" s="6">
        <f t="shared" si="210"/>
        <v>3.6508877986909769E-3</v>
      </c>
      <c r="F2659" s="6">
        <f t="shared" si="206"/>
        <v>0.54829758634285342</v>
      </c>
      <c r="G2659" s="18">
        <v>1.2406775307065954E-2</v>
      </c>
      <c r="H2659" s="9">
        <f t="shared" si="207"/>
        <v>7.4047119210868253E-3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-9.5532254033158709E-2</v>
      </c>
      <c r="D2660" s="6">
        <f t="shared" si="209"/>
        <v>9.1264115606559688E-3</v>
      </c>
      <c r="E2660" s="6">
        <f t="shared" si="210"/>
        <v>4.1265030679840317E-3</v>
      </c>
      <c r="F2660" s="6">
        <f t="shared" si="206"/>
        <v>1.4165347993539452</v>
      </c>
      <c r="G2660" s="18">
        <v>1.4393900541100615E-2</v>
      </c>
      <c r="H2660" s="9">
        <f t="shared" si="207"/>
        <v>1.1901826747831381E-2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-5.5136542208506056E-2</v>
      </c>
      <c r="D2661" s="6">
        <f t="shared" si="209"/>
        <v>3.04003828671037E-3</v>
      </c>
      <c r="E2661" s="6">
        <f t="shared" si="210"/>
        <v>9.1264115606559688E-3</v>
      </c>
      <c r="F2661" s="6">
        <f t="shared" si="206"/>
        <v>1.9001476949449541</v>
      </c>
      <c r="G2661" s="18">
        <v>9.6734371942745999E-3</v>
      </c>
      <c r="H2661" s="9">
        <f t="shared" si="207"/>
        <v>1.3784584487553313E-2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-5.2924297640118259E-2</v>
      </c>
      <c r="D2662" s="6">
        <f t="shared" si="209"/>
        <v>2.8009812806998272E-3</v>
      </c>
      <c r="E2662" s="6">
        <f t="shared" si="210"/>
        <v>3.04003828671037E-3</v>
      </c>
      <c r="F2662" s="6">
        <f t="shared" si="206"/>
        <v>0.8688639388308399</v>
      </c>
      <c r="G2662" s="18">
        <v>1.9691398241248843E-2</v>
      </c>
      <c r="H2662" s="9">
        <f t="shared" si="207"/>
        <v>9.3212871366074763E-3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-7.9846526903158355E-2</v>
      </c>
      <c r="D2663" s="6">
        <f t="shared" si="209"/>
        <v>6.3754678584967911E-3</v>
      </c>
      <c r="E2663" s="6">
        <f t="shared" si="210"/>
        <v>2.8009812806998272E-3</v>
      </c>
      <c r="F2663" s="6">
        <f t="shared" si="206"/>
        <v>3.5379007594150851</v>
      </c>
      <c r="G2663" s="18">
        <v>1.2192727119835701E-2</v>
      </c>
      <c r="H2663" s="9">
        <f t="shared" si="207"/>
        <v>1.8809308226022257E-2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-3.7479826331863933E-2</v>
      </c>
      <c r="D2664" s="6">
        <f t="shared" si="209"/>
        <v>1.4047373818666809E-3</v>
      </c>
      <c r="E2664" s="6">
        <f t="shared" si="210"/>
        <v>6.3754678584967911E-3</v>
      </c>
      <c r="F2664" s="6">
        <f t="shared" si="206"/>
        <v>1.3689493476359198</v>
      </c>
      <c r="G2664" s="18">
        <v>1.5143895818263682E-2</v>
      </c>
      <c r="H2664" s="9">
        <f t="shared" si="207"/>
        <v>1.1700210885432449E-2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-5.3455520181972027E-2</v>
      </c>
      <c r="D2665" s="6">
        <f t="shared" si="209"/>
        <v>2.8574926379252188E-3</v>
      </c>
      <c r="E2665" s="6">
        <f t="shared" si="210"/>
        <v>1.4047373818666809E-3</v>
      </c>
      <c r="F2665" s="6">
        <f t="shared" si="206"/>
        <v>2.1004974448891534</v>
      </c>
      <c r="G2665" s="18">
        <v>1.0528203687406371E-2</v>
      </c>
      <c r="H2665" s="9">
        <f t="shared" si="207"/>
        <v>1.4493092992488363E-2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-5.2090597762748443E-2</v>
      </c>
      <c r="D2666" s="6">
        <f t="shared" si="209"/>
        <v>2.7134303752804532E-3</v>
      </c>
      <c r="E2666" s="6">
        <f t="shared" si="210"/>
        <v>2.8574926379252188E-3</v>
      </c>
      <c r="F2666" s="6">
        <f t="shared" si="206"/>
        <v>1.0255183724059451</v>
      </c>
      <c r="G2666" s="18">
        <v>8.1219572845567245E-3</v>
      </c>
      <c r="H2666" s="9">
        <f t="shared" si="207"/>
        <v>1.0126788100903195E-2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-6.7468380101731354E-2</v>
      </c>
      <c r="D2667" s="6">
        <f t="shared" si="209"/>
        <v>4.5519823135516989E-3</v>
      </c>
      <c r="E2667" s="6">
        <f t="shared" si="210"/>
        <v>2.7134303752804532E-3</v>
      </c>
      <c r="F2667" s="6">
        <f t="shared" si="206"/>
        <v>0.61833835719153529</v>
      </c>
      <c r="G2667" s="18">
        <v>7.9850303830185099E-3</v>
      </c>
      <c r="H2667" s="9">
        <f t="shared" si="207"/>
        <v>7.8634493524886093E-3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-7.4306827830186314E-2</v>
      </c>
      <c r="D2668" s="6">
        <f t="shared" si="209"/>
        <v>5.521504662184951E-3</v>
      </c>
      <c r="E2668" s="6">
        <f t="shared" si="210"/>
        <v>4.5519823135516989E-3</v>
      </c>
      <c r="F2668" s="6">
        <f t="shared" si="206"/>
        <v>0.59848192472509709</v>
      </c>
      <c r="G2668" s="18">
        <v>8.8766753054469166E-3</v>
      </c>
      <c r="H2668" s="9">
        <f t="shared" si="207"/>
        <v>7.7361613525384612E-3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-6.9599486090026141E-2</v>
      </c>
      <c r="D2669" s="6">
        <f t="shared" si="209"/>
        <v>4.8440884639957427E-3</v>
      </c>
      <c r="E2669" s="6">
        <f t="shared" si="210"/>
        <v>5.521504662184951E-3</v>
      </c>
      <c r="F2669" s="6">
        <f t="shared" si="206"/>
        <v>0.73497249185212299</v>
      </c>
      <c r="G2669" s="18">
        <v>1.6742334364319315E-2</v>
      </c>
      <c r="H2669" s="9">
        <f t="shared" si="207"/>
        <v>8.5730536674636718E-3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-6.2564114608363849E-2</v>
      </c>
      <c r="D2670" s="6">
        <f t="shared" si="209"/>
        <v>3.914268436728487E-3</v>
      </c>
      <c r="E2670" s="6">
        <f t="shared" si="210"/>
        <v>4.8440884639957427E-3</v>
      </c>
      <c r="F2670" s="6">
        <f t="shared" si="206"/>
        <v>2.56321961038201</v>
      </c>
      <c r="G2670" s="18">
        <v>1.6067889949583157E-2</v>
      </c>
      <c r="H2670" s="9">
        <f t="shared" si="207"/>
        <v>1.6010058121012586E-2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-4.6027163998669893E-2</v>
      </c>
      <c r="D2671" s="6">
        <f t="shared" si="209"/>
        <v>2.1184998257604538E-3</v>
      </c>
      <c r="E2671" s="6">
        <f t="shared" si="210"/>
        <v>3.914268436728487E-3</v>
      </c>
      <c r="F2671" s="6">
        <f t="shared" si="206"/>
        <v>2.3623683385379226</v>
      </c>
      <c r="G2671" s="18">
        <v>1.4299885778458147E-2</v>
      </c>
      <c r="H2671" s="9">
        <f t="shared" si="207"/>
        <v>1.5369997848203891E-2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-6.90716201130291E-2</v>
      </c>
      <c r="D2672" s="6">
        <f t="shared" si="209"/>
        <v>4.7708887050386065E-3</v>
      </c>
      <c r="E2672" s="6">
        <f t="shared" si="210"/>
        <v>2.1184998257604538E-3</v>
      </c>
      <c r="F2672" s="6">
        <f t="shared" si="206"/>
        <v>1.8750854494571798</v>
      </c>
      <c r="G2672" s="18">
        <v>6.7998120546397013E-3</v>
      </c>
      <c r="H2672" s="9">
        <f t="shared" si="207"/>
        <v>1.3693375951375833E-2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-5.5157997495781035E-2</v>
      </c>
      <c r="D2673" s="6">
        <f t="shared" si="209"/>
        <v>3.0424046877445868E-3</v>
      </c>
      <c r="E2673" s="6">
        <f t="shared" si="210"/>
        <v>4.7708887050386065E-3</v>
      </c>
      <c r="F2673" s="6">
        <f t="shared" si="206"/>
        <v>0.43951165260084718</v>
      </c>
      <c r="G2673" s="18">
        <v>6.6910120682212642E-3</v>
      </c>
      <c r="H2673" s="9">
        <f t="shared" si="207"/>
        <v>6.6295675017368008E-3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-6.8472927466640021E-2</v>
      </c>
      <c r="D2674" s="6">
        <f t="shared" si="209"/>
        <v>4.6885417958517457E-3</v>
      </c>
      <c r="E2674" s="6">
        <f t="shared" si="210"/>
        <v>3.0424046877445868E-3</v>
      </c>
      <c r="F2674" s="6">
        <f t="shared" si="206"/>
        <v>0.42604961564839461</v>
      </c>
      <c r="G2674" s="18">
        <v>7.3433611885158102E-3</v>
      </c>
      <c r="H2674" s="9">
        <f t="shared" si="207"/>
        <v>6.5272476255186958E-3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-6.5903736479747912E-2</v>
      </c>
      <c r="D2675" s="6">
        <f t="shared" si="209"/>
        <v>4.3433024819920559E-3</v>
      </c>
      <c r="E2675" s="6">
        <f t="shared" si="210"/>
        <v>4.6885417958517457E-3</v>
      </c>
      <c r="F2675" s="6">
        <f t="shared" si="206"/>
        <v>0.50925353446210075</v>
      </c>
      <c r="G2675" s="18">
        <v>1.5063544767719404E-2</v>
      </c>
      <c r="H2675" s="9">
        <f t="shared" si="207"/>
        <v>7.1362002106310106E-3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-5.6403503719633867E-2</v>
      </c>
      <c r="D2676" s="6">
        <f t="shared" si="209"/>
        <v>3.1813552318507516E-3</v>
      </c>
      <c r="E2676" s="6">
        <f t="shared" si="210"/>
        <v>4.3433024819920559E-3</v>
      </c>
      <c r="F2676" s="6">
        <f t="shared" si="206"/>
        <v>2.0787214209502656</v>
      </c>
      <c r="G2676" s="18">
        <v>7.3779552150290799E-3</v>
      </c>
      <c r="H2676" s="9">
        <f t="shared" si="207"/>
        <v>1.44177717451424E-2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-7.6346545854021342E-2</v>
      </c>
      <c r="D2677" s="6">
        <f t="shared" si="209"/>
        <v>5.8287950638401835E-3</v>
      </c>
      <c r="E2677" s="6">
        <f t="shared" si="210"/>
        <v>3.1813552318507516E-3</v>
      </c>
      <c r="F2677" s="6">
        <f t="shared" si="206"/>
        <v>0.51374798611799222</v>
      </c>
      <c r="G2677" s="18">
        <v>1.4009292717971578E-2</v>
      </c>
      <c r="H2677" s="9">
        <f t="shared" si="207"/>
        <v>7.167621544961705E-3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-9.4461048881504459E-2</v>
      </c>
      <c r="D2678" s="6">
        <f t="shared" si="209"/>
        <v>8.9228897557939741E-3</v>
      </c>
      <c r="E2678" s="6">
        <f t="shared" si="210"/>
        <v>5.8287950638401835E-3</v>
      </c>
      <c r="F2678" s="6">
        <f t="shared" si="206"/>
        <v>1.8007574128865669</v>
      </c>
      <c r="G2678" s="18">
        <v>1.902630681408032E-2</v>
      </c>
      <c r="H2678" s="9">
        <f t="shared" si="207"/>
        <v>1.3419230279291608E-2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-7.2247527927525909E-2</v>
      </c>
      <c r="D2679" s="6">
        <f t="shared" si="209"/>
        <v>5.2197052916386358E-3</v>
      </c>
      <c r="E2679" s="6">
        <f t="shared" si="210"/>
        <v>8.9228897557939741E-3</v>
      </c>
      <c r="F2679" s="6">
        <f t="shared" si="206"/>
        <v>3.3047760303460301</v>
      </c>
      <c r="G2679" s="18">
        <v>2.1873557038622621E-2</v>
      </c>
      <c r="H2679" s="9">
        <f t="shared" si="207"/>
        <v>1.8179042962560021E-2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-7.1595272147745442E-2</v>
      </c>
      <c r="D2680" s="6">
        <f t="shared" si="209"/>
        <v>5.125882993909734E-3</v>
      </c>
      <c r="E2680" s="6">
        <f t="shared" si="210"/>
        <v>5.2197052916386358E-3</v>
      </c>
      <c r="F2680" s="6">
        <f t="shared" si="206"/>
        <v>4.3610363993489019</v>
      </c>
      <c r="G2680" s="18">
        <v>5.933460999876035E-3</v>
      </c>
      <c r="H2680" s="9">
        <f t="shared" si="207"/>
        <v>2.0883094596704059E-2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-6.0047199692667377E-2</v>
      </c>
      <c r="D2681" s="6">
        <f t="shared" si="209"/>
        <v>3.605666190931073E-3</v>
      </c>
      <c r="E2681" s="6">
        <f t="shared" si="210"/>
        <v>5.125882993909734E-3</v>
      </c>
      <c r="F2681" s="6">
        <f t="shared" si="206"/>
        <v>0.33945270637894409</v>
      </c>
      <c r="G2681" s="18">
        <v>1.1893317409508962E-2</v>
      </c>
      <c r="H2681" s="9">
        <f t="shared" si="207"/>
        <v>5.8262570006732805E-3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-5.1343297742034222E-2</v>
      </c>
      <c r="D2682" s="6">
        <f t="shared" si="209"/>
        <v>2.6361342230271766E-3</v>
      </c>
      <c r="E2682" s="6">
        <f t="shared" si="210"/>
        <v>3.605666190931073E-3</v>
      </c>
      <c r="F2682" s="6">
        <f t="shared" si="206"/>
        <v>1.3032867082173842</v>
      </c>
      <c r="G2682" s="18">
        <v>1.1815834752612556E-2</v>
      </c>
      <c r="H2682" s="9">
        <f t="shared" si="207"/>
        <v>1.141615832150809E-2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-6.1070704613419721E-2</v>
      </c>
      <c r="D2683" s="6">
        <f t="shared" si="209"/>
        <v>3.7296309619795649E-3</v>
      </c>
      <c r="E2683" s="6">
        <f t="shared" si="210"/>
        <v>2.6361342230271766E-3</v>
      </c>
      <c r="F2683" s="6">
        <f t="shared" si="206"/>
        <v>1.2865380209596635</v>
      </c>
      <c r="G2683" s="18">
        <v>9.6165324792693539E-3</v>
      </c>
      <c r="H2683" s="9">
        <f t="shared" si="207"/>
        <v>1.1342565939679007E-2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-8.0625271637205717E-2</v>
      </c>
      <c r="D2684" s="6">
        <f t="shared" si="209"/>
        <v>6.5004344265732084E-3</v>
      </c>
      <c r="E2684" s="6">
        <f t="shared" si="210"/>
        <v>3.7296309619795649E-3</v>
      </c>
      <c r="F2684" s="6">
        <f t="shared" si="206"/>
        <v>0.85896231431061265</v>
      </c>
      <c r="G2684" s="18">
        <v>1.227912287360431E-2</v>
      </c>
      <c r="H2684" s="9">
        <f t="shared" si="207"/>
        <v>9.2680219805016256E-3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-6.352830350707625E-2</v>
      </c>
      <c r="D2685" s="6">
        <f t="shared" si="209"/>
        <v>4.0358453464871963E-3</v>
      </c>
      <c r="E2685" s="6">
        <f t="shared" si="210"/>
        <v>6.5004344265732084E-3</v>
      </c>
      <c r="F2685" s="6">
        <f t="shared" si="206"/>
        <v>1.3881425239409477</v>
      </c>
      <c r="G2685" s="18">
        <v>7.9635001612343437E-3</v>
      </c>
      <c r="H2685" s="9">
        <f t="shared" si="207"/>
        <v>1.1781946035952413E-2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-7.317792701335063E-2</v>
      </c>
      <c r="D2686" s="6">
        <f t="shared" si="209"/>
        <v>5.3550090019712721E-3</v>
      </c>
      <c r="E2686" s="6">
        <f t="shared" si="210"/>
        <v>4.0358453464871963E-3</v>
      </c>
      <c r="F2686" s="6">
        <f t="shared" si="206"/>
        <v>0.59532327905902827</v>
      </c>
      <c r="G2686" s="18">
        <v>1.1434541128182528E-2</v>
      </c>
      <c r="H2686" s="9">
        <f t="shared" si="207"/>
        <v>7.7157195326102166E-3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-8.0648749220785937E-2</v>
      </c>
      <c r="D2687" s="6">
        <f t="shared" si="209"/>
        <v>6.5042207508772204E-3</v>
      </c>
      <c r="E2687" s="6">
        <f t="shared" si="210"/>
        <v>5.3550090019712721E-3</v>
      </c>
      <c r="F2687" s="6">
        <f t="shared" si="206"/>
        <v>1.2063314489116284</v>
      </c>
      <c r="G2687" s="18">
        <v>1.6228863517241402E-2</v>
      </c>
      <c r="H2687" s="9">
        <f t="shared" si="207"/>
        <v>1.098331210933946E-2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-5.5562892607729571E-2</v>
      </c>
      <c r="D2688" s="6">
        <f t="shared" si="209"/>
        <v>3.0872350349380896E-3</v>
      </c>
      <c r="E2688" s="6">
        <f t="shared" si="210"/>
        <v>6.5042207508772204E-3</v>
      </c>
      <c r="F2688" s="6">
        <f t="shared" si="206"/>
        <v>2.4097549516355605</v>
      </c>
      <c r="G2688" s="18">
        <v>1.3532663688621653E-2</v>
      </c>
      <c r="H2688" s="9">
        <f t="shared" si="207"/>
        <v>1.5523385428557652E-2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-7.4627269129683912E-2</v>
      </c>
      <c r="D2689" s="6">
        <f t="shared" si="209"/>
        <v>5.5692292977542737E-3</v>
      </c>
      <c r="E2689" s="6">
        <f t="shared" si="210"/>
        <v>3.0872350349380896E-3</v>
      </c>
      <c r="F2689" s="6">
        <f t="shared" si="206"/>
        <v>1.6814239881716573</v>
      </c>
      <c r="G2689" s="18">
        <v>9.4161597791414271E-3</v>
      </c>
      <c r="H2689" s="9">
        <f t="shared" si="207"/>
        <v>1.296697338692286E-2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-4.754320938517257E-2</v>
      </c>
      <c r="D2690" s="6">
        <f t="shared" si="209"/>
        <v>2.260356758642361E-3</v>
      </c>
      <c r="E2690" s="6">
        <f t="shared" si="210"/>
        <v>5.5692292977542737E-3</v>
      </c>
      <c r="F2690" s="6">
        <f t="shared" si="206"/>
        <v>0.82451520611311002</v>
      </c>
      <c r="G2690" s="18">
        <v>2.0736789663699354E-2</v>
      </c>
      <c r="H2690" s="9">
        <f t="shared" si="207"/>
        <v>9.0802819676104214E-3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-7.96528122998299E-2</v>
      </c>
      <c r="D2691" s="6">
        <f t="shared" si="209"/>
        <v>6.3445705072719336E-3</v>
      </c>
      <c r="E2691" s="6">
        <f t="shared" si="210"/>
        <v>2.260356758642361E-3</v>
      </c>
      <c r="F2691" s="6">
        <f t="shared" si="206"/>
        <v>3.9213102563948978</v>
      </c>
      <c r="G2691" s="18">
        <v>9.5250470678101707E-3</v>
      </c>
      <c r="H2691" s="9">
        <f t="shared" si="207"/>
        <v>1.9802298493848885E-2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-6.6705831508357516E-2</v>
      </c>
      <c r="D2692" s="6">
        <f t="shared" si="209"/>
        <v>4.4496679572213821E-3</v>
      </c>
      <c r="E2692" s="6">
        <f t="shared" si="210"/>
        <v>6.3445705072719336E-3</v>
      </c>
      <c r="F2692" s="6">
        <f t="shared" si="206"/>
        <v>0.84329277142746273</v>
      </c>
      <c r="G2692" s="18">
        <v>9.8926584951923059E-3</v>
      </c>
      <c r="H2692" s="9">
        <f t="shared" si="207"/>
        <v>9.183097361062131E-3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-3.4621768021962956E-2</v>
      </c>
      <c r="D2693" s="6">
        <f t="shared" si="209"/>
        <v>1.1986668209666167E-3</v>
      </c>
      <c r="E2693" s="6">
        <f t="shared" si="210"/>
        <v>4.4496679572213821E-3</v>
      </c>
      <c r="F2693" s="6">
        <f t="shared" si="206"/>
        <v>0.90789878865400642</v>
      </c>
      <c r="G2693" s="18">
        <v>1.5086041398273577E-2</v>
      </c>
      <c r="H2693" s="9">
        <f t="shared" si="207"/>
        <v>9.528372309340177E-3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-5.3312414043217217E-2</v>
      </c>
      <c r="D2694" s="6">
        <f t="shared" si="209"/>
        <v>2.8422134911154245E-3</v>
      </c>
      <c r="E2694" s="6">
        <f t="shared" si="210"/>
        <v>1.1986668209666167E-3</v>
      </c>
      <c r="F2694" s="6">
        <f t="shared" si="206"/>
        <v>2.0846121051368733</v>
      </c>
      <c r="G2694" s="18">
        <v>6.2688361594659152E-3</v>
      </c>
      <c r="H2694" s="9">
        <f t="shared" si="207"/>
        <v>1.4438185845655517E-2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-4.8680122755882425E-2</v>
      </c>
      <c r="D2695" s="6">
        <f t="shared" si="209"/>
        <v>2.3697543515277821E-3</v>
      </c>
      <c r="E2695" s="6">
        <f t="shared" si="210"/>
        <v>2.8422134911154245E-3</v>
      </c>
      <c r="F2695" s="6">
        <f t="shared" si="206"/>
        <v>0.37639143081323123</v>
      </c>
      <c r="G2695" s="18">
        <v>1.4596398830450955E-2</v>
      </c>
      <c r="H2695" s="9">
        <f t="shared" si="207"/>
        <v>6.1350748227974473E-3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-7.5091709212922547E-2</v>
      </c>
      <c r="D2696" s="6">
        <f t="shared" si="209"/>
        <v>5.6387647925181172E-3</v>
      </c>
      <c r="E2696" s="6">
        <f t="shared" si="210"/>
        <v>2.3697543515277821E-3</v>
      </c>
      <c r="F2696" s="6">
        <f t="shared" si="206"/>
        <v>1.9528450824912165</v>
      </c>
      <c r="G2696" s="18">
        <v>6.4925868530720252E-3</v>
      </c>
      <c r="H2696" s="9">
        <f t="shared" si="207"/>
        <v>1.3974423360164872E-2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-5.4895295116099474E-2</v>
      </c>
      <c r="D2697" s="6">
        <f t="shared" si="209"/>
        <v>3.0134934258836546E-3</v>
      </c>
      <c r="E2697" s="6">
        <f t="shared" si="210"/>
        <v>5.6387647925181172E-3</v>
      </c>
      <c r="F2697" s="6">
        <f t="shared" si="206"/>
        <v>0.40253233995054905</v>
      </c>
      <c r="G2697" s="18">
        <v>6.863671589065326E-3</v>
      </c>
      <c r="H2697" s="9">
        <f t="shared" si="207"/>
        <v>6.3445436396209701E-3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-6.0616808266662672E-2</v>
      </c>
      <c r="D2698" s="6">
        <f t="shared" si="209"/>
        <v>3.674397444437344E-3</v>
      </c>
      <c r="E2698" s="6">
        <f t="shared" si="210"/>
        <v>3.0134934258836546E-3</v>
      </c>
      <c r="F2698" s="6">
        <f t="shared" si="206"/>
        <v>0.44728114764345484</v>
      </c>
      <c r="G2698" s="18">
        <v>1.142164769101715E-2</v>
      </c>
      <c r="H2698" s="9">
        <f t="shared" si="207"/>
        <v>6.6879081007700366E-3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-6.1095587312052488E-2</v>
      </c>
      <c r="D2699" s="6">
        <f t="shared" si="209"/>
        <v>3.732670789004629E-3</v>
      </c>
      <c r="E2699" s="6">
        <f t="shared" si="210"/>
        <v>3.674397444437344E-3</v>
      </c>
      <c r="F2699" s="6">
        <f t="shared" si="206"/>
        <v>1.2035170154919292</v>
      </c>
      <c r="G2699" s="18">
        <v>5.4793609778935291E-3</v>
      </c>
      <c r="H2699" s="9">
        <f t="shared" si="207"/>
        <v>1.0970492311158734E-2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-4.480570649092927E-2</v>
      </c>
      <c r="D2700" s="6">
        <f t="shared" si="209"/>
        <v>2.0075513341513015E-3</v>
      </c>
      <c r="E2700" s="6">
        <f t="shared" si="210"/>
        <v>3.732670789004629E-3</v>
      </c>
      <c r="F2700" s="6">
        <f t="shared" si="206"/>
        <v>0.29231470304060325</v>
      </c>
      <c r="G2700" s="18">
        <v>1.0924729760668953E-2</v>
      </c>
      <c r="H2700" s="9">
        <f t="shared" si="207"/>
        <v>5.4066135708093956E-3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-6.2125296722223063E-2</v>
      </c>
      <c r="D2701" s="6">
        <f t="shared" si="209"/>
        <v>3.8595524928242597E-3</v>
      </c>
      <c r="E2701" s="6">
        <f t="shared" si="210"/>
        <v>2.0075513341513015E-3</v>
      </c>
      <c r="F2701" s="6">
        <f t="shared" ref="F2701:F2764" si="211">B$6+B$7*E2701+B$8*(G2700*100)^2</f>
        <v>1.1026280447245678</v>
      </c>
      <c r="G2701" s="18">
        <v>8.1699892452481177E-3</v>
      </c>
      <c r="H2701" s="9">
        <f t="shared" ref="H2701:H2764" si="212">SQRT(F2701)/100</f>
        <v>1.0500609719080924E-2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-5.8868483312718697E-2</v>
      </c>
      <c r="D2702" s="6">
        <f t="shared" ref="D2702:D2765" si="214">C2702^2</f>
        <v>3.4654983275398399E-3</v>
      </c>
      <c r="E2702" s="6">
        <f t="shared" si="210"/>
        <v>3.8595524928242597E-3</v>
      </c>
      <c r="F2702" s="6">
        <f t="shared" si="211"/>
        <v>0.62553421982240387</v>
      </c>
      <c r="G2702" s="18">
        <v>7.5408078325048993E-3</v>
      </c>
      <c r="H2702" s="9">
        <f t="shared" si="212"/>
        <v>7.90907213156135E-3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-6.3061732050988223E-2</v>
      </c>
      <c r="D2703" s="6">
        <f t="shared" si="214"/>
        <v>3.9767820492706352E-3</v>
      </c>
      <c r="E2703" s="6">
        <f t="shared" ref="E2703:E2766" si="215">D2702</f>
        <v>3.4654983275398399E-3</v>
      </c>
      <c r="F2703" s="6">
        <f t="shared" si="211"/>
        <v>0.53581516325289424</v>
      </c>
      <c r="G2703" s="18">
        <v>5.1441948263750001E-3</v>
      </c>
      <c r="H2703" s="9">
        <f t="shared" si="212"/>
        <v>7.3199396394566961E-3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-5.8547970868053106E-2</v>
      </c>
      <c r="D2704" s="6">
        <f t="shared" si="214"/>
        <v>3.4278648927663952E-3</v>
      </c>
      <c r="E2704" s="6">
        <f t="shared" si="215"/>
        <v>3.9767820492706352E-3</v>
      </c>
      <c r="F2704" s="6">
        <f t="shared" si="211"/>
        <v>0.26002930041290817</v>
      </c>
      <c r="G2704" s="18">
        <v>9.0262761479521329E-3</v>
      </c>
      <c r="H2704" s="9">
        <f t="shared" si="212"/>
        <v>5.0993068196854771E-3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-4.6680057987429344E-2</v>
      </c>
      <c r="D2705" s="6">
        <f t="shared" si="214"/>
        <v>2.1790278137097663E-3</v>
      </c>
      <c r="E2705" s="6">
        <f t="shared" si="215"/>
        <v>3.4278648927663952E-3</v>
      </c>
      <c r="F2705" s="6">
        <f t="shared" si="211"/>
        <v>0.75909743944356434</v>
      </c>
      <c r="G2705" s="18">
        <v>9.2246888531530274E-3</v>
      </c>
      <c r="H2705" s="9">
        <f t="shared" si="212"/>
        <v>8.7126198094692759E-3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-6.6654404432345854E-2</v>
      </c>
      <c r="D2706" s="6">
        <f t="shared" si="214"/>
        <v>4.4428096302307268E-3</v>
      </c>
      <c r="E2706" s="6">
        <f t="shared" si="215"/>
        <v>2.1790278137097663E-3</v>
      </c>
      <c r="F2706" s="6">
        <f t="shared" si="211"/>
        <v>0.79184827112931533</v>
      </c>
      <c r="G2706" s="18">
        <v>6.8851602898645364E-3</v>
      </c>
      <c r="H2706" s="9">
        <f t="shared" si="212"/>
        <v>8.8985856804849345E-3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-7.0219561741652337E-2</v>
      </c>
      <c r="D2707" s="6">
        <f t="shared" si="214"/>
        <v>4.9307868511897241E-3</v>
      </c>
      <c r="E2707" s="6">
        <f t="shared" si="215"/>
        <v>4.4428096302307268E-3</v>
      </c>
      <c r="F2707" s="6">
        <f t="shared" si="211"/>
        <v>0.45008134967204816</v>
      </c>
      <c r="G2707" s="18">
        <v>9.917401382017391E-3</v>
      </c>
      <c r="H2707" s="9">
        <f t="shared" si="212"/>
        <v>6.708810249754036E-3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-6.710487764730648E-2</v>
      </c>
      <c r="D2708" s="6">
        <f t="shared" si="214"/>
        <v>4.5030646040599724E-3</v>
      </c>
      <c r="E2708" s="6">
        <f t="shared" si="215"/>
        <v>4.9307868511897241E-3</v>
      </c>
      <c r="F2708" s="6">
        <f t="shared" si="211"/>
        <v>0.91238626247036769</v>
      </c>
      <c r="G2708" s="18">
        <v>1.4754392961123622E-2</v>
      </c>
      <c r="H2708" s="9">
        <f t="shared" si="212"/>
        <v>9.5518912392801442E-3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-4.0901347245107855E-2</v>
      </c>
      <c r="D2709" s="6">
        <f t="shared" si="214"/>
        <v>1.6729202064648919E-3</v>
      </c>
      <c r="E2709" s="6">
        <f t="shared" si="215"/>
        <v>4.5030646040599724E-3</v>
      </c>
      <c r="F2709" s="6">
        <f t="shared" si="211"/>
        <v>1.9950974355191899</v>
      </c>
      <c r="G2709" s="18">
        <v>1.3532852323711604E-2</v>
      </c>
      <c r="H2709" s="9">
        <f t="shared" si="212"/>
        <v>1.4124791805613242E-2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-6.8720036818946159E-2</v>
      </c>
      <c r="D2710" s="6">
        <f t="shared" si="214"/>
        <v>4.7224434603973155E-3</v>
      </c>
      <c r="E2710" s="6">
        <f t="shared" si="215"/>
        <v>1.6729202064648919E-3</v>
      </c>
      <c r="F2710" s="6">
        <f t="shared" si="211"/>
        <v>1.6813519322768833</v>
      </c>
      <c r="G2710" s="18">
        <v>4.4964251894113096E-3</v>
      </c>
      <c r="H2710" s="9">
        <f t="shared" si="212"/>
        <v>1.2966695540024387E-2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-5.9764671395041651E-2</v>
      </c>
      <c r="D2711" s="6">
        <f t="shared" si="214"/>
        <v>3.5718159469573098E-3</v>
      </c>
      <c r="E2711" s="6">
        <f t="shared" si="215"/>
        <v>4.7224434603973155E-3</v>
      </c>
      <c r="F2711" s="6">
        <f t="shared" si="211"/>
        <v>0.203431726155718</v>
      </c>
      <c r="G2711" s="18">
        <v>1.4726226848216702E-2</v>
      </c>
      <c r="H2711" s="9">
        <f t="shared" si="212"/>
        <v>4.5103406318782397E-3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-6.5174152250655204E-2</v>
      </c>
      <c r="D2712" s="6">
        <f t="shared" si="214"/>
        <v>4.2476701215915852E-3</v>
      </c>
      <c r="E2712" s="6">
        <f t="shared" si="215"/>
        <v>3.5718159469573098E-3</v>
      </c>
      <c r="F2712" s="6">
        <f t="shared" si="211"/>
        <v>1.9874856839355208</v>
      </c>
      <c r="G2712" s="18">
        <v>5.2629042016582471E-3</v>
      </c>
      <c r="H2712" s="9">
        <f t="shared" si="212"/>
        <v>1.4097821405931915E-2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-6.7246532069280177E-2</v>
      </c>
      <c r="D2713" s="6">
        <f t="shared" si="214"/>
        <v>4.5220960753447276E-3</v>
      </c>
      <c r="E2713" s="6">
        <f t="shared" si="215"/>
        <v>4.2476701215915852E-3</v>
      </c>
      <c r="F2713" s="6">
        <f t="shared" si="211"/>
        <v>0.27126094143808122</v>
      </c>
      <c r="G2713" s="18">
        <v>1.3146354305929359E-2</v>
      </c>
      <c r="H2713" s="9">
        <f t="shared" si="212"/>
        <v>5.2082717041076233E-3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-6.3001195769386634E-2</v>
      </c>
      <c r="D2714" s="6">
        <f t="shared" si="214"/>
        <v>3.9691506683725807E-3</v>
      </c>
      <c r="E2714" s="6">
        <f t="shared" si="215"/>
        <v>4.5220960753447276E-3</v>
      </c>
      <c r="F2714" s="6">
        <f t="shared" si="211"/>
        <v>1.5880345273769563</v>
      </c>
      <c r="G2714" s="18">
        <v>1.0976627507057196E-2</v>
      </c>
      <c r="H2714" s="9">
        <f t="shared" si="212"/>
        <v>1.2601724197017472E-2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-7.5025662336444532E-2</v>
      </c>
      <c r="D2715" s="6">
        <f t="shared" si="214"/>
        <v>5.6288500090221913E-3</v>
      </c>
      <c r="E2715" s="6">
        <f t="shared" si="215"/>
        <v>3.9691506683725807E-3</v>
      </c>
      <c r="F2715" s="6">
        <f t="shared" si="211"/>
        <v>1.1131048844233984</v>
      </c>
      <c r="G2715" s="18">
        <v>1.0577711687428888E-2</v>
      </c>
      <c r="H2715" s="9">
        <f t="shared" si="212"/>
        <v>1.0550378592370031E-2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-4.0582764379098829E-2</v>
      </c>
      <c r="D2716" s="6">
        <f t="shared" si="214"/>
        <v>1.6469607646494527E-3</v>
      </c>
      <c r="E2716" s="6">
        <f t="shared" si="215"/>
        <v>5.6288500090221913E-3</v>
      </c>
      <c r="F2716" s="6">
        <f t="shared" si="211"/>
        <v>1.0352308184986754</v>
      </c>
      <c r="G2716" s="18">
        <v>1.2428152150661348E-2</v>
      </c>
      <c r="H2716" s="9">
        <f t="shared" si="212"/>
        <v>1.0174629322479888E-2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-7.1920210820569458E-2</v>
      </c>
      <c r="D2717" s="6">
        <f t="shared" si="214"/>
        <v>5.1725167244751563E-3</v>
      </c>
      <c r="E2717" s="6">
        <f t="shared" si="215"/>
        <v>1.6469607646494527E-3</v>
      </c>
      <c r="F2717" s="6">
        <f t="shared" si="211"/>
        <v>1.4211440480451345</v>
      </c>
      <c r="G2717" s="18">
        <v>8.3365757625697978E-3</v>
      </c>
      <c r="H2717" s="9">
        <f t="shared" si="212"/>
        <v>1.1921174640299228E-2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-6.2636439217689202E-2</v>
      </c>
      <c r="D2718" s="6">
        <f t="shared" si="214"/>
        <v>3.9233235178712739E-3</v>
      </c>
      <c r="E2718" s="6">
        <f t="shared" si="215"/>
        <v>5.1725167244751563E-3</v>
      </c>
      <c r="F2718" s="6">
        <f t="shared" si="211"/>
        <v>0.65059278882292426</v>
      </c>
      <c r="G2718" s="18">
        <v>8.8744095243916462E-3</v>
      </c>
      <c r="H2718" s="9">
        <f t="shared" si="212"/>
        <v>8.0659332307112756E-3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-5.6277066440073562E-2</v>
      </c>
      <c r="D2719" s="6">
        <f t="shared" si="214"/>
        <v>3.167108207100454E-3</v>
      </c>
      <c r="E2719" s="6">
        <f t="shared" si="215"/>
        <v>3.9233235178712739E-3</v>
      </c>
      <c r="F2719" s="6">
        <f t="shared" si="211"/>
        <v>0.73447380737964718</v>
      </c>
      <c r="G2719" s="18">
        <v>9.5089174309298478E-3</v>
      </c>
      <c r="H2719" s="9">
        <f t="shared" si="212"/>
        <v>8.570144732614771E-3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-6.3725085333973516E-2</v>
      </c>
      <c r="D2720" s="6">
        <f t="shared" si="214"/>
        <v>4.0608865008222063E-3</v>
      </c>
      <c r="E2720" s="6">
        <f t="shared" si="215"/>
        <v>3.167108207100454E-3</v>
      </c>
      <c r="F2720" s="6">
        <f t="shared" si="211"/>
        <v>0.84024130761280935</v>
      </c>
      <c r="G2720" s="18">
        <v>4.4389351675191242E-3</v>
      </c>
      <c r="H2720" s="9">
        <f t="shared" si="212"/>
        <v>9.16646773633557E-3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-5.7431498113782009E-2</v>
      </c>
      <c r="D2721" s="6">
        <f t="shared" si="214"/>
        <v>3.2983769755933466E-3</v>
      </c>
      <c r="E2721" s="6">
        <f t="shared" si="215"/>
        <v>4.0608865008222063E-3</v>
      </c>
      <c r="F2721" s="6">
        <f t="shared" si="211"/>
        <v>0.19871560760882612</v>
      </c>
      <c r="G2721" s="18">
        <v>1.1527730582671163E-2</v>
      </c>
      <c r="H2721" s="9">
        <f t="shared" si="212"/>
        <v>4.4577528824378109E-3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-5.4305631489775144E-2</v>
      </c>
      <c r="D2722" s="6">
        <f t="shared" si="214"/>
        <v>2.9491016115032577E-3</v>
      </c>
      <c r="E2722" s="6">
        <f t="shared" si="215"/>
        <v>3.2983769755933466E-3</v>
      </c>
      <c r="F2722" s="6">
        <f t="shared" si="211"/>
        <v>1.2255740914169511</v>
      </c>
      <c r="G2722" s="18">
        <v>9.1319054674383737E-3</v>
      </c>
      <c r="H2722" s="9">
        <f t="shared" si="212"/>
        <v>1.1070564987465415E-2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-6.6299248915353257E-2</v>
      </c>
      <c r="D2723" s="6">
        <f t="shared" si="214"/>
        <v>4.3955904067399703E-3</v>
      </c>
      <c r="E2723" s="6">
        <f t="shared" si="215"/>
        <v>2.9491016115032577E-3</v>
      </c>
      <c r="F2723" s="6">
        <f t="shared" si="211"/>
        <v>0.77645971091599542</v>
      </c>
      <c r="G2723" s="18">
        <v>6.6832786941284214E-3</v>
      </c>
      <c r="H2723" s="9">
        <f t="shared" si="212"/>
        <v>8.8116951315623457E-3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-5.0282694923309314E-2</v>
      </c>
      <c r="D2724" s="6">
        <f t="shared" si="214"/>
        <v>2.5283494087505964E-3</v>
      </c>
      <c r="E2724" s="6">
        <f t="shared" si="215"/>
        <v>4.3955904067399703E-3</v>
      </c>
      <c r="F2724" s="6">
        <f t="shared" si="211"/>
        <v>0.42522447147710979</v>
      </c>
      <c r="G2724" s="18">
        <v>1.4839993498438812E-2</v>
      </c>
      <c r="H2724" s="9">
        <f t="shared" si="212"/>
        <v>6.5209237955761281E-3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-5.9095440438873235E-2</v>
      </c>
      <c r="D2725" s="6">
        <f t="shared" si="214"/>
        <v>3.4922710806644143E-3</v>
      </c>
      <c r="E2725" s="6">
        <f t="shared" si="215"/>
        <v>2.5283494087505964E-3</v>
      </c>
      <c r="F2725" s="6">
        <f t="shared" si="211"/>
        <v>2.0179167408623289</v>
      </c>
      <c r="G2725" s="18">
        <v>4.7531848126394702E-3</v>
      </c>
      <c r="H2725" s="9">
        <f t="shared" si="212"/>
        <v>1.4205339632906806E-2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-8.1677381005874516E-2</v>
      </c>
      <c r="D2726" s="6">
        <f t="shared" si="214"/>
        <v>6.6711945679787908E-3</v>
      </c>
      <c r="E2726" s="6">
        <f t="shared" si="215"/>
        <v>3.4922710806644143E-3</v>
      </c>
      <c r="F2726" s="6">
        <f t="shared" si="211"/>
        <v>0.22487646776541706</v>
      </c>
      <c r="G2726" s="18">
        <v>1.9087822280623484E-2</v>
      </c>
      <c r="H2726" s="9">
        <f t="shared" si="212"/>
        <v>4.7421141673879711E-3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-5.5547469979220845E-2</v>
      </c>
      <c r="D2727" s="6">
        <f t="shared" si="214"/>
        <v>3.0855214210924412E-3</v>
      </c>
      <c r="E2727" s="6">
        <f t="shared" si="215"/>
        <v>6.6711945679787908E-3</v>
      </c>
      <c r="F2727" s="6">
        <f t="shared" si="211"/>
        <v>3.3258601957727532</v>
      </c>
      <c r="G2727" s="18">
        <v>7.9111773900954769E-3</v>
      </c>
      <c r="H2727" s="9">
        <f t="shared" si="212"/>
        <v>1.8236941069633233E-2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-6.2972604545670885E-2</v>
      </c>
      <c r="D2728" s="6">
        <f t="shared" si="214"/>
        <v>3.9655489232654495E-3</v>
      </c>
      <c r="E2728" s="6">
        <f t="shared" si="215"/>
        <v>3.0855214210924412E-3</v>
      </c>
      <c r="F2728" s="6">
        <f t="shared" si="211"/>
        <v>0.5877076385428881</v>
      </c>
      <c r="G2728" s="18">
        <v>1.3497535026718263E-2</v>
      </c>
      <c r="H2728" s="9">
        <f t="shared" si="212"/>
        <v>7.6662092232268756E-3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-5.591464398799427E-2</v>
      </c>
      <c r="D2729" s="6">
        <f t="shared" si="214"/>
        <v>3.1264474123041436E-3</v>
      </c>
      <c r="E2729" s="6">
        <f t="shared" si="215"/>
        <v>3.9655489232654495E-3</v>
      </c>
      <c r="F2729" s="6">
        <f t="shared" si="211"/>
        <v>1.6728823746034713</v>
      </c>
      <c r="G2729" s="18">
        <v>3.7733841632315332E-3</v>
      </c>
      <c r="H2729" s="9">
        <f t="shared" si="212"/>
        <v>1.293399541751686E-2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-5.9288461961473041E-2</v>
      </c>
      <c r="D2730" s="6">
        <f t="shared" si="214"/>
        <v>3.5151217217570356E-3</v>
      </c>
      <c r="E2730" s="6">
        <f t="shared" si="215"/>
        <v>3.1264474123041436E-3</v>
      </c>
      <c r="F2730" s="6">
        <f t="shared" si="211"/>
        <v>0.14904694128551152</v>
      </c>
      <c r="G2730" s="18">
        <v>7.6488476842451608E-3</v>
      </c>
      <c r="H2730" s="9">
        <f t="shared" si="212"/>
        <v>3.8606598048197866E-3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-6.1317897329345623E-2</v>
      </c>
      <c r="D2731" s="6">
        <f t="shared" si="214"/>
        <v>3.7598845328921712E-3</v>
      </c>
      <c r="E2731" s="6">
        <f t="shared" si="215"/>
        <v>3.5151217217570356E-3</v>
      </c>
      <c r="F2731" s="6">
        <f t="shared" si="211"/>
        <v>0.55070890933461936</v>
      </c>
      <c r="G2731" s="18">
        <v>9.4093809396513673E-3</v>
      </c>
      <c r="H2731" s="9">
        <f t="shared" si="212"/>
        <v>7.4209764137518949E-3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-6.1512273257470391E-2</v>
      </c>
      <c r="D2732" s="6">
        <f t="shared" si="214"/>
        <v>3.7837597613017073E-3</v>
      </c>
      <c r="E2732" s="6">
        <f t="shared" si="215"/>
        <v>3.7598845328921712E-3</v>
      </c>
      <c r="F2732" s="6">
        <f t="shared" si="211"/>
        <v>0.82320591016839872</v>
      </c>
      <c r="G2732" s="18">
        <v>7.9990489499921595E-3</v>
      </c>
      <c r="H2732" s="9">
        <f t="shared" si="212"/>
        <v>9.0730695476690729E-3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-6.2259444525107815E-2</v>
      </c>
      <c r="D2733" s="6">
        <f t="shared" si="214"/>
        <v>3.8762384325749777E-3</v>
      </c>
      <c r="E2733" s="6">
        <f t="shared" si="215"/>
        <v>3.7837597613017073E-3</v>
      </c>
      <c r="F2733" s="6">
        <f t="shared" si="211"/>
        <v>0.60045064687097605</v>
      </c>
      <c r="G2733" s="18">
        <v>9.5808088386486086E-3</v>
      </c>
      <c r="H2733" s="9">
        <f t="shared" si="212"/>
        <v>7.7488750594584769E-3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-6.3884128946179855E-2</v>
      </c>
      <c r="D2734" s="6">
        <f t="shared" si="214"/>
        <v>4.0811819312121349E-3</v>
      </c>
      <c r="E2734" s="6">
        <f t="shared" si="215"/>
        <v>3.8762384325749777E-3</v>
      </c>
      <c r="F2734" s="6">
        <f t="shared" si="211"/>
        <v>0.85275233173555143</v>
      </c>
      <c r="G2734" s="18">
        <v>4.0135199521859647E-3</v>
      </c>
      <c r="H2734" s="9">
        <f t="shared" si="212"/>
        <v>9.2344590081690839E-3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-6.492541750468428E-2</v>
      </c>
      <c r="D2735" s="6">
        <f t="shared" si="214"/>
        <v>4.2153098381575637E-3</v>
      </c>
      <c r="E2735" s="6">
        <f t="shared" si="215"/>
        <v>4.0811819312121349E-3</v>
      </c>
      <c r="F2735" s="6">
        <f t="shared" si="211"/>
        <v>0.16609258558267737</v>
      </c>
      <c r="G2735" s="18">
        <v>1.1382463123198436E-2</v>
      </c>
      <c r="H2735" s="9">
        <f t="shared" si="212"/>
        <v>4.0754458109840859E-3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-5.2515247500446227E-2</v>
      </c>
      <c r="D2736" s="6">
        <f t="shared" si="214"/>
        <v>2.7578512200331236E-3</v>
      </c>
      <c r="E2736" s="6">
        <f t="shared" si="215"/>
        <v>4.2153098381575637E-3</v>
      </c>
      <c r="F2736" s="6">
        <f t="shared" si="211"/>
        <v>1.1954549362650255</v>
      </c>
      <c r="G2736" s="18">
        <v>9.4298231046439987E-3</v>
      </c>
      <c r="H2736" s="9">
        <f t="shared" si="212"/>
        <v>1.0933686186575073E-2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-6.1239265546956016E-2</v>
      </c>
      <c r="D2737" s="6">
        <f t="shared" si="214"/>
        <v>3.750247644730594E-3</v>
      </c>
      <c r="E2737" s="6">
        <f t="shared" si="215"/>
        <v>2.7578512200331236E-3</v>
      </c>
      <c r="F2737" s="6">
        <f t="shared" si="211"/>
        <v>0.82661618036731288</v>
      </c>
      <c r="G2737" s="18">
        <v>9.2877502408591703E-3</v>
      </c>
      <c r="H2737" s="9">
        <f t="shared" si="212"/>
        <v>9.0918434894542311E-3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-4.9412488853543442E-2</v>
      </c>
      <c r="D2738" s="6">
        <f t="shared" si="214"/>
        <v>2.441594054701555E-3</v>
      </c>
      <c r="E2738" s="6">
        <f t="shared" si="215"/>
        <v>3.750247644730594E-3</v>
      </c>
      <c r="F2738" s="6">
        <f t="shared" si="211"/>
        <v>0.80257178478825053</v>
      </c>
      <c r="G2738" s="18">
        <v>1.1929354890607102E-2</v>
      </c>
      <c r="H2738" s="9">
        <f t="shared" si="212"/>
        <v>8.9586370882419972E-3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-6.3263929076675135E-2</v>
      </c>
      <c r="D2739" s="6">
        <f t="shared" si="214"/>
        <v>4.0023247222185816E-3</v>
      </c>
      <c r="E2739" s="6">
        <f t="shared" si="215"/>
        <v>2.441594054701555E-3</v>
      </c>
      <c r="F2739" s="6">
        <f t="shared" si="211"/>
        <v>1.3109785284685846</v>
      </c>
      <c r="G2739" s="18">
        <v>3.6840397689477003E-3</v>
      </c>
      <c r="H2739" s="9">
        <f t="shared" si="212"/>
        <v>1.1449797065750051E-2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-6.3485166836153864E-2</v>
      </c>
      <c r="D2740" s="6">
        <f t="shared" si="214"/>
        <v>4.0303664082142901E-3</v>
      </c>
      <c r="E2740" s="6">
        <f t="shared" si="215"/>
        <v>4.0023247222185816E-3</v>
      </c>
      <c r="F2740" s="6">
        <f t="shared" si="211"/>
        <v>0.14307510263034445</v>
      </c>
      <c r="G2740" s="18">
        <v>4.8978036007238423E-3</v>
      </c>
      <c r="H2740" s="9">
        <f t="shared" si="212"/>
        <v>3.7825269679189919E-3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-7.0538161140440411E-2</v>
      </c>
      <c r="D2741" s="6">
        <f t="shared" si="214"/>
        <v>4.9756321770747375E-3</v>
      </c>
      <c r="E2741" s="6">
        <f t="shared" si="215"/>
        <v>4.0303664082142901E-3</v>
      </c>
      <c r="F2741" s="6">
        <f t="shared" si="211"/>
        <v>0.23758482171786066</v>
      </c>
      <c r="G2741" s="18">
        <v>9.3395307851007227E-3</v>
      </c>
      <c r="H2741" s="9">
        <f t="shared" si="212"/>
        <v>4.8742673471800935E-3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-5.7754206135734246E-2</v>
      </c>
      <c r="D2742" s="6">
        <f t="shared" si="214"/>
        <v>3.3355483263688831E-3</v>
      </c>
      <c r="E2742" s="6">
        <f t="shared" si="215"/>
        <v>4.9756321770747375E-3</v>
      </c>
      <c r="F2742" s="6">
        <f t="shared" si="211"/>
        <v>0.81142553696168485</v>
      </c>
      <c r="G2742" s="18">
        <v>9.3213128520425789E-3</v>
      </c>
      <c r="H2742" s="9">
        <f t="shared" si="212"/>
        <v>9.0079161683581672E-3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-7.2960697144352743E-2</v>
      </c>
      <c r="D2743" s="6">
        <f t="shared" si="214"/>
        <v>5.3232633277899627E-3</v>
      </c>
      <c r="E2743" s="6">
        <f t="shared" si="215"/>
        <v>3.3355483263688831E-3</v>
      </c>
      <c r="F2743" s="6">
        <f t="shared" si="211"/>
        <v>0.80820378671565729</v>
      </c>
      <c r="G2743" s="18">
        <v>1.9263670997952134E-2</v>
      </c>
      <c r="H2743" s="9">
        <f t="shared" si="212"/>
        <v>8.9900154989613745E-3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-7.8607416939404942E-2</v>
      </c>
      <c r="D2744" s="6">
        <f t="shared" si="214"/>
        <v>6.1791259978854467E-3</v>
      </c>
      <c r="E2744" s="6">
        <f t="shared" si="215"/>
        <v>5.3232633277899627E-3</v>
      </c>
      <c r="F2744" s="6">
        <f t="shared" si="211"/>
        <v>3.3869362384797816</v>
      </c>
      <c r="G2744" s="18">
        <v>1.2386499816931245E-2</v>
      </c>
      <c r="H2744" s="9">
        <f t="shared" si="212"/>
        <v>1.8403630724614591E-2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-6.5644780403231212E-2</v>
      </c>
      <c r="D2745" s="6">
        <f t="shared" si="214"/>
        <v>4.3092371941884488E-3</v>
      </c>
      <c r="E2745" s="6">
        <f t="shared" si="215"/>
        <v>6.1791259978854467E-3</v>
      </c>
      <c r="F2745" s="6">
        <f t="shared" si="211"/>
        <v>1.4121456448527461</v>
      </c>
      <c r="G2745" s="18">
        <v>6.5152598942179001E-3</v>
      </c>
      <c r="H2745" s="9">
        <f t="shared" si="212"/>
        <v>1.188337344718555E-2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-8.155012895343762E-2</v>
      </c>
      <c r="D2746" s="6">
        <f t="shared" si="214"/>
        <v>6.6504235323223051E-3</v>
      </c>
      <c r="E2746" s="6">
        <f t="shared" si="215"/>
        <v>4.3092371941884488E-3</v>
      </c>
      <c r="F2746" s="6">
        <f t="shared" si="211"/>
        <v>0.40509693519470363</v>
      </c>
      <c r="G2746" s="18">
        <v>1.2866610553969517E-2</v>
      </c>
      <c r="H2746" s="9">
        <f t="shared" si="212"/>
        <v>6.3647225799299658E-3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-6.1405009268857808E-2</v>
      </c>
      <c r="D2747" s="6">
        <f t="shared" si="214"/>
        <v>3.7705751633085134E-3</v>
      </c>
      <c r="E2747" s="6">
        <f t="shared" si="215"/>
        <v>6.6504235323223051E-3</v>
      </c>
      <c r="F2747" s="6">
        <f t="shared" si="211"/>
        <v>1.5221887704791022</v>
      </c>
      <c r="G2747" s="18">
        <v>5.1879614893715767E-3</v>
      </c>
      <c r="H2747" s="9">
        <f t="shared" si="212"/>
        <v>1.2337701449131853E-2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-4.8514229868071058E-2</v>
      </c>
      <c r="D2748" s="6">
        <f t="shared" si="214"/>
        <v>2.353630499692038E-3</v>
      </c>
      <c r="E2748" s="6">
        <f t="shared" si="215"/>
        <v>3.7705751633085134E-3</v>
      </c>
      <c r="F2748" s="6">
        <f t="shared" si="211"/>
        <v>0.26411488782030162</v>
      </c>
      <c r="G2748" s="18">
        <v>1.3154177160911445E-2</v>
      </c>
      <c r="H2748" s="9">
        <f t="shared" si="212"/>
        <v>5.1392109104443414E-3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-6.2421529767602832E-2</v>
      </c>
      <c r="D2749" s="6">
        <f t="shared" si="214"/>
        <v>3.8964473785277265E-3</v>
      </c>
      <c r="E2749" s="6">
        <f t="shared" si="215"/>
        <v>2.353630499692038E-3</v>
      </c>
      <c r="F2749" s="6">
        <f t="shared" si="211"/>
        <v>1.5897197534036096</v>
      </c>
      <c r="G2749" s="18">
        <v>5.8361687440763414E-3</v>
      </c>
      <c r="H2749" s="9">
        <f t="shared" si="212"/>
        <v>1.2608408913909835E-2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-5.8395227036237368E-2</v>
      </c>
      <c r="D2750" s="6">
        <f t="shared" si="214"/>
        <v>3.4100025406137075E-3</v>
      </c>
      <c r="E2750" s="6">
        <f t="shared" si="215"/>
        <v>3.8964473785277265E-3</v>
      </c>
      <c r="F2750" s="6">
        <f t="shared" si="211"/>
        <v>0.32896036631906672</v>
      </c>
      <c r="G2750" s="18">
        <v>7.5800883134672162E-3</v>
      </c>
      <c r="H2750" s="9">
        <f t="shared" si="212"/>
        <v>5.7355066586925584E-3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-7.8648741506859896E-2</v>
      </c>
      <c r="D2751" s="6">
        <f t="shared" si="214"/>
        <v>6.1856245406128668E-3</v>
      </c>
      <c r="E2751" s="6">
        <f t="shared" si="215"/>
        <v>3.4100025406137075E-3</v>
      </c>
      <c r="F2751" s="6">
        <f t="shared" si="211"/>
        <v>0.54119948170762688</v>
      </c>
      <c r="G2751" s="18">
        <v>1.3048877055907761E-2</v>
      </c>
      <c r="H2751" s="9">
        <f t="shared" si="212"/>
        <v>7.3566261404778956E-3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-4.4776949584672418E-2</v>
      </c>
      <c r="D2752" s="6">
        <f t="shared" si="214"/>
        <v>2.0049752141082953E-3</v>
      </c>
      <c r="E2752" s="6">
        <f t="shared" si="215"/>
        <v>6.1856245406128668E-3</v>
      </c>
      <c r="F2752" s="6">
        <f t="shared" si="211"/>
        <v>1.5650064116024875</v>
      </c>
      <c r="G2752" s="18">
        <v>1.0904705645094106E-2</v>
      </c>
      <c r="H2752" s="9">
        <f t="shared" si="212"/>
        <v>1.2510021629087965E-2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-6.7271644690737792E-2</v>
      </c>
      <c r="D2753" s="6">
        <f t="shared" si="214"/>
        <v>4.5254741793968704E-3</v>
      </c>
      <c r="E2753" s="6">
        <f t="shared" si="215"/>
        <v>2.0049752141082953E-3</v>
      </c>
      <c r="F2753" s="6">
        <f t="shared" si="211"/>
        <v>1.0986618834607951</v>
      </c>
      <c r="G2753" s="18">
        <v>8.2386085605642301E-3</v>
      </c>
      <c r="H2753" s="9">
        <f t="shared" si="212"/>
        <v>1.0481707320187848E-2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-6.7591899033326533E-2</v>
      </c>
      <c r="D2754" s="6">
        <f t="shared" si="214"/>
        <v>4.568664814931408E-3</v>
      </c>
      <c r="E2754" s="6">
        <f t="shared" si="215"/>
        <v>4.5254741793968704E-3</v>
      </c>
      <c r="F2754" s="6">
        <f t="shared" si="211"/>
        <v>0.6358056723006722</v>
      </c>
      <c r="G2754" s="18">
        <v>1.1341850028934761E-2</v>
      </c>
      <c r="H2754" s="9">
        <f t="shared" si="212"/>
        <v>7.9737423604018722E-3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-7.4645702737235906E-2</v>
      </c>
      <c r="D2755" s="6">
        <f t="shared" si="214"/>
        <v>5.5719809371357881E-3</v>
      </c>
      <c r="E2755" s="6">
        <f t="shared" si="215"/>
        <v>4.568664814931408E-3</v>
      </c>
      <c r="F2755" s="6">
        <f t="shared" si="211"/>
        <v>1.1871109979863925</v>
      </c>
      <c r="G2755" s="18">
        <v>1.2634193983295345E-2</v>
      </c>
      <c r="H2755" s="9">
        <f t="shared" si="212"/>
        <v>1.0895462349007465E-2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-4.3612695347205063E-2</v>
      </c>
      <c r="D2756" s="6">
        <f t="shared" si="214"/>
        <v>1.9020671954481222E-3</v>
      </c>
      <c r="E2756" s="6">
        <f t="shared" si="215"/>
        <v>5.5719809371357881E-3</v>
      </c>
      <c r="F2756" s="6">
        <f t="shared" si="211"/>
        <v>1.4683245618776151</v>
      </c>
      <c r="G2756" s="18">
        <v>1.5720554233173784E-2</v>
      </c>
      <c r="H2756" s="9">
        <f t="shared" si="212"/>
        <v>1.2117444292744304E-2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-5.2232310890431607E-2</v>
      </c>
      <c r="D2757" s="6">
        <f t="shared" si="214"/>
        <v>2.7282143009547005E-3</v>
      </c>
      <c r="E2757" s="6">
        <f t="shared" si="215"/>
        <v>1.9020671954481222E-3</v>
      </c>
      <c r="F2757" s="6">
        <f t="shared" si="211"/>
        <v>2.2620225468617479</v>
      </c>
      <c r="G2757" s="18">
        <v>5.3188202429051831E-3</v>
      </c>
      <c r="H2757" s="9">
        <f t="shared" si="212"/>
        <v>1.5040021764817191E-2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-5.9216058689379986E-2</v>
      </c>
      <c r="D2758" s="6">
        <f t="shared" si="214"/>
        <v>3.5065416067040947E-3</v>
      </c>
      <c r="E2758" s="6">
        <f t="shared" si="215"/>
        <v>2.7282143009547005E-3</v>
      </c>
      <c r="F2758" s="6">
        <f t="shared" si="211"/>
        <v>0.2765021494847042</v>
      </c>
      <c r="G2758" s="18">
        <v>6.1275676575868483E-3</v>
      </c>
      <c r="H2758" s="9">
        <f t="shared" si="212"/>
        <v>5.2583471688802006E-3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-6.2565750859377892E-2</v>
      </c>
      <c r="D2759" s="6">
        <f t="shared" si="214"/>
        <v>3.914473180597745E-3</v>
      </c>
      <c r="E2759" s="6">
        <f t="shared" si="215"/>
        <v>3.5065416067040947E-3</v>
      </c>
      <c r="F2759" s="6">
        <f t="shared" si="211"/>
        <v>0.36055820335129679</v>
      </c>
      <c r="G2759" s="18">
        <v>3.8088836971003526E-3</v>
      </c>
      <c r="H2759" s="9">
        <f t="shared" si="212"/>
        <v>6.0046498928022175E-3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-6.2525154192665813E-2</v>
      </c>
      <c r="D2760" s="6">
        <f t="shared" si="214"/>
        <v>3.9093949068166357E-3</v>
      </c>
      <c r="E2760" s="6">
        <f t="shared" si="215"/>
        <v>3.914473180597745E-3</v>
      </c>
      <c r="F2760" s="6">
        <f t="shared" si="211"/>
        <v>0.15155505100386438</v>
      </c>
      <c r="G2760" s="18">
        <v>1.1610789544829643E-2</v>
      </c>
      <c r="H2760" s="9">
        <f t="shared" si="212"/>
        <v>3.8930072052831394E-3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-5.980220655928048E-2</v>
      </c>
      <c r="D2761" s="6">
        <f t="shared" si="214"/>
        <v>3.5763039093588494E-3</v>
      </c>
      <c r="E2761" s="6">
        <f t="shared" si="215"/>
        <v>3.9093949068166357E-3</v>
      </c>
      <c r="F2761" s="6">
        <f t="shared" si="211"/>
        <v>1.2430622827139943</v>
      </c>
      <c r="G2761" s="18">
        <v>5.7521885158055425E-3</v>
      </c>
      <c r="H2761" s="9">
        <f t="shared" si="212"/>
        <v>1.1149270302194642E-2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-6.1025809613322025E-2</v>
      </c>
      <c r="D2762" s="6">
        <f t="shared" si="214"/>
        <v>3.7241494389614271E-3</v>
      </c>
      <c r="E2762" s="6">
        <f t="shared" si="215"/>
        <v>3.5763039093588494E-3</v>
      </c>
      <c r="F2762" s="6">
        <f t="shared" si="211"/>
        <v>0.32010379123815957</v>
      </c>
      <c r="G2762" s="18">
        <v>7.2993409994118593E-3</v>
      </c>
      <c r="H2762" s="9">
        <f t="shared" si="212"/>
        <v>5.6577715687199633E-3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-5.5955807779932684E-2</v>
      </c>
      <c r="D2763" s="6">
        <f t="shared" si="214"/>
        <v>3.131052424304775E-3</v>
      </c>
      <c r="E2763" s="6">
        <f t="shared" si="215"/>
        <v>3.7241494389614271E-3</v>
      </c>
      <c r="F2763" s="6">
        <f t="shared" si="211"/>
        <v>0.50332459020817111</v>
      </c>
      <c r="G2763" s="18">
        <v>5.9957721108930542E-3</v>
      </c>
      <c r="H2763" s="9">
        <f t="shared" si="212"/>
        <v>7.0945372661518321E-3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-6.8700103115923714E-2</v>
      </c>
      <c r="D2764" s="6">
        <f t="shared" si="214"/>
        <v>4.7197041681385507E-3</v>
      </c>
      <c r="E2764" s="6">
        <f t="shared" si="215"/>
        <v>3.131052424304775E-3</v>
      </c>
      <c r="F2764" s="6">
        <f t="shared" si="211"/>
        <v>0.34602991561380159</v>
      </c>
      <c r="G2764" s="18">
        <v>4.4163387054318515E-3</v>
      </c>
      <c r="H2764" s="9">
        <f t="shared" si="212"/>
        <v>5.8824307527909035E-3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-6.2830037362415644E-2</v>
      </c>
      <c r="D2765" s="6">
        <f t="shared" si="214"/>
        <v>3.9476135949625462E-3</v>
      </c>
      <c r="E2765" s="6">
        <f t="shared" si="215"/>
        <v>4.7197041681385507E-3</v>
      </c>
      <c r="F2765" s="6">
        <f t="shared" ref="F2765:F2828" si="216">B$6+B$7*E2765+B$8*(G2764*100)^2</f>
        <v>0.19695526276069247</v>
      </c>
      <c r="G2765" s="18">
        <v>4.5799283169900736E-3</v>
      </c>
      <c r="H2765" s="9">
        <f t="shared" ref="H2765:H2828" si="217">SQRT(F2765)/100</f>
        <v>4.4379642040094517E-3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-6.7903864350921314E-2</v>
      </c>
      <c r="D2766" s="6">
        <f t="shared" ref="D2766:D2829" si="219">C2766^2</f>
        <v>4.6109347937883221E-3</v>
      </c>
      <c r="E2766" s="6">
        <f t="shared" si="215"/>
        <v>3.9476135949625462E-3</v>
      </c>
      <c r="F2766" s="6">
        <f t="shared" si="216"/>
        <v>0.21024333502418613</v>
      </c>
      <c r="G2766" s="18">
        <v>7.9857998471545184E-3</v>
      </c>
      <c r="H2766" s="9">
        <f t="shared" si="217"/>
        <v>4.5852299290677469E-3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-5.6253194035024892E-2</v>
      </c>
      <c r="D2767" s="6">
        <f t="shared" si="219"/>
        <v>3.16442183914216E-3</v>
      </c>
      <c r="E2767" s="6">
        <f t="shared" ref="E2767:E2830" si="220">D2766</f>
        <v>4.6109347937883221E-3</v>
      </c>
      <c r="F2767" s="6">
        <f t="shared" si="216"/>
        <v>0.59859835697307173</v>
      </c>
      <c r="G2767" s="18">
        <v>5.7598319391505724E-3</v>
      </c>
      <c r="H2767" s="9">
        <f t="shared" si="217"/>
        <v>7.7369138354583724E-3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-6.1756206774776265E-2</v>
      </c>
      <c r="D2768" s="6">
        <f t="shared" si="219"/>
        <v>3.8138290752089219E-3</v>
      </c>
      <c r="E2768" s="6">
        <f t="shared" si="220"/>
        <v>3.16442183914216E-3</v>
      </c>
      <c r="F2768" s="6">
        <f t="shared" si="216"/>
        <v>0.32086766128287753</v>
      </c>
      <c r="G2768" s="18">
        <v>4.2358519665871815E-3</v>
      </c>
      <c r="H2768" s="9">
        <f t="shared" si="217"/>
        <v>5.6645181726504993E-3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-6.1409663144089938E-2</v>
      </c>
      <c r="D2769" s="6">
        <f t="shared" si="219"/>
        <v>3.771146727470598E-3</v>
      </c>
      <c r="E2769" s="6">
        <f t="shared" si="220"/>
        <v>3.8138290752089219E-3</v>
      </c>
      <c r="F2769" s="6">
        <f t="shared" si="216"/>
        <v>0.18271099269660676</v>
      </c>
      <c r="G2769" s="18">
        <v>7.1644432520166649E-3</v>
      </c>
      <c r="H2769" s="9">
        <f t="shared" si="217"/>
        <v>4.2744706420398629E-3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-5.7110629865109327E-2</v>
      </c>
      <c r="D2770" s="6">
        <f t="shared" si="219"/>
        <v>3.2616240435895173E-3</v>
      </c>
      <c r="E2770" s="6">
        <f t="shared" si="220"/>
        <v>3.771146727470598E-3</v>
      </c>
      <c r="F2770" s="6">
        <f t="shared" si="216"/>
        <v>0.48562590402252309</v>
      </c>
      <c r="G2770" s="18">
        <v>4.4649438587482998E-3</v>
      </c>
      <c r="H2770" s="9">
        <f t="shared" si="217"/>
        <v>6.9686864187056309E-3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-6.2450362080103239E-2</v>
      </c>
      <c r="D2771" s="6">
        <f t="shared" si="219"/>
        <v>3.9000477239359965E-3</v>
      </c>
      <c r="E2771" s="6">
        <f t="shared" si="220"/>
        <v>3.2616240435895173E-3</v>
      </c>
      <c r="F2771" s="6">
        <f t="shared" si="216"/>
        <v>0.20074981871572539</v>
      </c>
      <c r="G2771" s="18">
        <v>2.1466387853715952E-3</v>
      </c>
      <c r="H2771" s="9">
        <f t="shared" si="217"/>
        <v>4.4805113404133394E-3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-6.6103409019665132E-2</v>
      </c>
      <c r="D2772" s="6">
        <f t="shared" si="219"/>
        <v>4.3696606840211453E-3</v>
      </c>
      <c r="E2772" s="6">
        <f t="shared" si="220"/>
        <v>3.9000477239359965E-3</v>
      </c>
      <c r="F2772" s="6">
        <f t="shared" si="216"/>
        <v>6.1735344907713083E-2</v>
      </c>
      <c r="G2772" s="18">
        <v>2.9601091838780918E-3</v>
      </c>
      <c r="H2772" s="9">
        <f t="shared" si="217"/>
        <v>2.4846598340157768E-3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-6.3273724882517146E-2</v>
      </c>
      <c r="D2773" s="6">
        <f t="shared" si="219"/>
        <v>4.0035642605084692E-3</v>
      </c>
      <c r="E2773" s="6">
        <f t="shared" si="220"/>
        <v>4.3696606840211453E-3</v>
      </c>
      <c r="F2773" s="6">
        <f t="shared" si="216"/>
        <v>9.9465602009342374E-2</v>
      </c>
      <c r="G2773" s="18">
        <v>6.9864308021293405E-3</v>
      </c>
      <c r="H2773" s="9">
        <f t="shared" si="217"/>
        <v>3.1538167671781819E-3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-6.5547284895142124E-2</v>
      </c>
      <c r="D2774" s="6">
        <f t="shared" si="219"/>
        <v>4.2964465571249267E-3</v>
      </c>
      <c r="E2774" s="6">
        <f t="shared" si="220"/>
        <v>4.0035642605084692E-3</v>
      </c>
      <c r="F2774" s="6">
        <f t="shared" si="216"/>
        <v>0.46279018222584395</v>
      </c>
      <c r="G2774" s="18">
        <v>3.6996227976895148E-3</v>
      </c>
      <c r="H2774" s="9">
        <f t="shared" si="217"/>
        <v>6.8028683819830295E-3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-6.2380227344445448E-2</v>
      </c>
      <c r="D2775" s="6">
        <f t="shared" si="219"/>
        <v>3.8912927635446994E-3</v>
      </c>
      <c r="E2775" s="6">
        <f t="shared" si="220"/>
        <v>4.2964465571249267E-3</v>
      </c>
      <c r="F2775" s="6">
        <f t="shared" si="216"/>
        <v>0.14414365842918569</v>
      </c>
      <c r="G2775" s="18">
        <v>2.3391053688529341E-3</v>
      </c>
      <c r="H2775" s="9">
        <f t="shared" si="217"/>
        <v>3.7966255863488263E-3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-6.5382183361494456E-2</v>
      </c>
      <c r="D2776" s="6">
        <f t="shared" si="219"/>
        <v>4.2748299011160827E-3</v>
      </c>
      <c r="E2776" s="6">
        <f t="shared" si="220"/>
        <v>3.8912927635446994E-3</v>
      </c>
      <c r="F2776" s="6">
        <f t="shared" si="216"/>
        <v>6.9567839760319827E-2</v>
      </c>
      <c r="G2776" s="18">
        <v>2.4910155552258354E-3</v>
      </c>
      <c r="H2776" s="9">
        <f t="shared" si="217"/>
        <v>2.6375716058586892E-3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-6.7703672144466084E-2</v>
      </c>
      <c r="D2777" s="6">
        <f t="shared" si="219"/>
        <v>4.5837872218453526E-3</v>
      </c>
      <c r="E2777" s="6">
        <f t="shared" si="220"/>
        <v>4.2748299011160827E-3</v>
      </c>
      <c r="F2777" s="6">
        <f t="shared" si="216"/>
        <v>7.6257206300352626E-2</v>
      </c>
      <c r="G2777" s="18">
        <v>3.0799830964705196E-3</v>
      </c>
      <c r="H2777" s="9">
        <f t="shared" si="217"/>
        <v>2.7614707367696772E-3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-4.9436019949545877E-2</v>
      </c>
      <c r="D2778" s="6">
        <f t="shared" si="219"/>
        <v>2.4439200684518978E-3</v>
      </c>
      <c r="E2778" s="6">
        <f t="shared" si="220"/>
        <v>4.5837872218453526E-3</v>
      </c>
      <c r="F2778" s="6">
        <f t="shared" si="216"/>
        <v>0.10605282546020733</v>
      </c>
      <c r="G2778" s="18">
        <v>1.1356058017948287E-2</v>
      </c>
      <c r="H2778" s="9">
        <f t="shared" si="217"/>
        <v>3.2565752787277521E-3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-6.7722993354332697E-2</v>
      </c>
      <c r="D2779" s="6">
        <f t="shared" si="219"/>
        <v>4.5864038288709903E-3</v>
      </c>
      <c r="E2779" s="6">
        <f t="shared" si="220"/>
        <v>2.4439200684518978E-3</v>
      </c>
      <c r="F2779" s="6">
        <f t="shared" si="216"/>
        <v>1.1898591233934093</v>
      </c>
      <c r="G2779" s="18">
        <v>9.7443014665011297E-3</v>
      </c>
      <c r="H2779" s="9">
        <f t="shared" si="217"/>
        <v>1.090806638865665E-2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-5.6116865720237628E-2</v>
      </c>
      <c r="D2780" s="6">
        <f t="shared" si="219"/>
        <v>3.1491026182631811E-3</v>
      </c>
      <c r="E2780" s="6">
        <f t="shared" si="220"/>
        <v>4.5864038288709903E-3</v>
      </c>
      <c r="F2780" s="6">
        <f t="shared" si="216"/>
        <v>0.88147803463909524</v>
      </c>
      <c r="G2780" s="18">
        <v>5.5574167601880973E-3</v>
      </c>
      <c r="H2780" s="9">
        <f t="shared" si="217"/>
        <v>9.388706165596488E-3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-6.1058233952739793E-2</v>
      </c>
      <c r="D2781" s="6">
        <f t="shared" si="219"/>
        <v>3.7281079334275063E-3</v>
      </c>
      <c r="E2781" s="6">
        <f t="shared" si="220"/>
        <v>3.1491026182631811E-3</v>
      </c>
      <c r="F2781" s="6">
        <f t="shared" si="216"/>
        <v>0.30008210562331339</v>
      </c>
      <c r="G2781" s="18">
        <v>3.6054252948877611E-3</v>
      </c>
      <c r="H2781" s="9">
        <f t="shared" si="217"/>
        <v>5.4779750421420637E-3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-6.6382874524081439E-2</v>
      </c>
      <c r="D2782" s="6">
        <f t="shared" si="219"/>
        <v>4.4066860300799402E-3</v>
      </c>
      <c r="E2782" s="6">
        <f t="shared" si="220"/>
        <v>3.7281079334275063E-3</v>
      </c>
      <c r="F2782" s="6">
        <f t="shared" si="216"/>
        <v>0.1378528003308386</v>
      </c>
      <c r="G2782" s="18">
        <v>1.108006742290598E-2</v>
      </c>
      <c r="H2782" s="9">
        <f t="shared" si="217"/>
        <v>3.712853354643011E-3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-6.2188614385862581E-2</v>
      </c>
      <c r="D2783" s="6">
        <f t="shared" si="219"/>
        <v>3.8674237592335142E-3</v>
      </c>
      <c r="E2783" s="6">
        <f t="shared" si="220"/>
        <v>4.4066860300799402E-3</v>
      </c>
      <c r="F2783" s="6">
        <f t="shared" si="216"/>
        <v>1.133841942755017</v>
      </c>
      <c r="G2783" s="18">
        <v>7.933386543608624E-3</v>
      </c>
      <c r="H2783" s="9">
        <f t="shared" si="217"/>
        <v>1.0648201457312014E-2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-6.0570726878578063E-2</v>
      </c>
      <c r="D2784" s="6">
        <f t="shared" si="219"/>
        <v>3.6688129545992989E-3</v>
      </c>
      <c r="E2784" s="6">
        <f t="shared" si="220"/>
        <v>3.8674237592335142E-3</v>
      </c>
      <c r="F2784" s="6">
        <f t="shared" si="216"/>
        <v>0.59096582123111396</v>
      </c>
      <c r="G2784" s="18">
        <v>6.0595616836111388E-3</v>
      </c>
      <c r="H2784" s="9">
        <f t="shared" si="217"/>
        <v>7.6874301377711004E-3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-5.6382766934420674E-2</v>
      </c>
      <c r="D2785" s="6">
        <f t="shared" si="219"/>
        <v>3.1790164071812013E-3</v>
      </c>
      <c r="E2785" s="6">
        <f t="shared" si="220"/>
        <v>3.6688129545992989E-3</v>
      </c>
      <c r="F2785" s="6">
        <f t="shared" si="216"/>
        <v>0.35305210483091093</v>
      </c>
      <c r="G2785" s="18">
        <v>6.7238795999903424E-3</v>
      </c>
      <c r="H2785" s="9">
        <f t="shared" si="217"/>
        <v>5.9418187857836167E-3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-6.4645543857716981E-2</v>
      </c>
      <c r="D2786" s="6">
        <f t="shared" si="219"/>
        <v>4.1790463406600094E-3</v>
      </c>
      <c r="E2786" s="6">
        <f t="shared" si="220"/>
        <v>3.1790164071812013E-3</v>
      </c>
      <c r="F2786" s="6">
        <f t="shared" si="216"/>
        <v>0.4300614662016648</v>
      </c>
      <c r="G2786" s="18">
        <v>3.7617005877989156E-3</v>
      </c>
      <c r="H2786" s="9">
        <f t="shared" si="217"/>
        <v>6.5579071829484203E-3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-5.661113012059299E-2</v>
      </c>
      <c r="D2787" s="6">
        <f t="shared" si="219"/>
        <v>3.2048200535307108E-3</v>
      </c>
      <c r="E2787" s="6">
        <f t="shared" si="220"/>
        <v>4.1790463406600094E-3</v>
      </c>
      <c r="F2787" s="6">
        <f t="shared" si="216"/>
        <v>0.14833628655472761</v>
      </c>
      <c r="G2787" s="18">
        <v>4.4137873502223986E-3</v>
      </c>
      <c r="H2787" s="9">
        <f t="shared" si="217"/>
        <v>3.8514450087561631E-3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-6.0078310174952E-2</v>
      </c>
      <c r="D2788" s="6">
        <f t="shared" si="219"/>
        <v>3.6094033534777412E-3</v>
      </c>
      <c r="E2788" s="6">
        <f t="shared" si="220"/>
        <v>3.2048200535307108E-3</v>
      </c>
      <c r="F2788" s="6">
        <f t="shared" si="216"/>
        <v>0.19662406326575763</v>
      </c>
      <c r="G2788" s="18">
        <v>5.0137316505689429E-3</v>
      </c>
      <c r="H2788" s="9">
        <f t="shared" si="217"/>
        <v>4.4342311990440645E-3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-7.8647468248165098E-2</v>
      </c>
      <c r="D2789" s="6">
        <f t="shared" si="219"/>
        <v>6.1854242618461369E-3</v>
      </c>
      <c r="E2789" s="6">
        <f t="shared" si="220"/>
        <v>3.6094033534777412E-3</v>
      </c>
      <c r="F2789" s="6">
        <f t="shared" si="216"/>
        <v>0.24797469050560306</v>
      </c>
      <c r="G2789" s="18">
        <v>8.6071869894401472E-3</v>
      </c>
      <c r="H2789" s="9">
        <f t="shared" si="217"/>
        <v>4.9797057192730084E-3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-7.1661153501484776E-2</v>
      </c>
      <c r="D2790" s="6">
        <f t="shared" si="219"/>
        <v>5.135320921163364E-3</v>
      </c>
      <c r="E2790" s="6">
        <f t="shared" si="220"/>
        <v>6.1854242618461369E-3</v>
      </c>
      <c r="F2790" s="6">
        <f t="shared" si="216"/>
        <v>0.69227883860600303</v>
      </c>
      <c r="G2790" s="18">
        <v>8.9236342667850244E-3</v>
      </c>
      <c r="H2790" s="9">
        <f t="shared" si="217"/>
        <v>8.3203295524035773E-3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-6.9369225598025927E-2</v>
      </c>
      <c r="D2791" s="6">
        <f t="shared" si="219"/>
        <v>4.8120894600698159E-3</v>
      </c>
      <c r="E2791" s="6">
        <f t="shared" si="220"/>
        <v>5.135320921163364E-3</v>
      </c>
      <c r="F2791" s="6">
        <f t="shared" si="216"/>
        <v>0.74252414424965629</v>
      </c>
      <c r="G2791" s="18">
        <v>7.9006400142478516E-3</v>
      </c>
      <c r="H2791" s="9">
        <f t="shared" si="217"/>
        <v>8.6169840678143091E-3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-5.353943272164062E-2</v>
      </c>
      <c r="D2792" s="6">
        <f t="shared" si="219"/>
        <v>2.8664708561550825E-3</v>
      </c>
      <c r="E2792" s="6">
        <f t="shared" si="220"/>
        <v>4.8120894600698159E-3</v>
      </c>
      <c r="F2792" s="6">
        <f t="shared" si="216"/>
        <v>0.58634045382275213</v>
      </c>
      <c r="G2792" s="18">
        <v>6.161738077851934E-3</v>
      </c>
      <c r="H2792" s="9">
        <f t="shared" si="217"/>
        <v>7.6572870771752588E-3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-6.3274650083868691E-2</v>
      </c>
      <c r="D2793" s="6">
        <f t="shared" si="219"/>
        <v>4.0036813432360241E-3</v>
      </c>
      <c r="E2793" s="6">
        <f t="shared" si="220"/>
        <v>2.8664708561550825E-3</v>
      </c>
      <c r="F2793" s="6">
        <f t="shared" si="216"/>
        <v>0.3643146610493378</v>
      </c>
      <c r="G2793" s="18">
        <v>6.7670721900513608E-3</v>
      </c>
      <c r="H2793" s="9">
        <f t="shared" si="217"/>
        <v>6.0358484163316904E-3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-5.6480684995489229E-2</v>
      </c>
      <c r="D2794" s="6">
        <f t="shared" si="219"/>
        <v>3.190067777559682E-3</v>
      </c>
      <c r="E2794" s="6">
        <f t="shared" si="220"/>
        <v>4.0036813432360241E-3</v>
      </c>
      <c r="F2794" s="6">
        <f t="shared" si="216"/>
        <v>0.43541741077657931</v>
      </c>
      <c r="G2794" s="18">
        <v>6.4395031377771847E-3</v>
      </c>
      <c r="H2794" s="9">
        <f t="shared" si="217"/>
        <v>6.5986166033236036E-3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-5.815634052895767E-2</v>
      </c>
      <c r="D2795" s="6">
        <f t="shared" si="219"/>
        <v>3.3821599437200843E-3</v>
      </c>
      <c r="E2795" s="6">
        <f t="shared" si="220"/>
        <v>3.190067777559682E-3</v>
      </c>
      <c r="F2795" s="6">
        <f t="shared" si="216"/>
        <v>0.39609892027424692</v>
      </c>
      <c r="G2795" s="18">
        <v>5.6442606101661501E-3</v>
      </c>
      <c r="H2795" s="9">
        <f t="shared" si="217"/>
        <v>6.293639013116711E-3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-8.9034730500907613E-2</v>
      </c>
      <c r="D2796" s="6">
        <f t="shared" si="219"/>
        <v>7.9271832353692492E-3</v>
      </c>
      <c r="E2796" s="6">
        <f t="shared" si="220"/>
        <v>3.3821599437200843E-3</v>
      </c>
      <c r="F2796" s="6">
        <f t="shared" si="216"/>
        <v>0.30892779778853735</v>
      </c>
      <c r="G2796" s="18">
        <v>1.2518136241440811E-2</v>
      </c>
      <c r="H2796" s="9">
        <f t="shared" si="217"/>
        <v>5.5581273625973822E-3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-5.9002919831176316E-2</v>
      </c>
      <c r="D2797" s="6">
        <f t="shared" si="219"/>
        <v>3.4813445486042193E-3</v>
      </c>
      <c r="E2797" s="6">
        <f t="shared" si="220"/>
        <v>7.9271832353692492E-3</v>
      </c>
      <c r="F2797" s="6">
        <f t="shared" si="216"/>
        <v>1.4420364925222922</v>
      </c>
      <c r="G2797" s="18">
        <v>7.8244922544989572E-3</v>
      </c>
      <c r="H2797" s="9">
        <f t="shared" si="217"/>
        <v>1.2008482387555442E-2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-4.514790708113213E-2</v>
      </c>
      <c r="D2798" s="6">
        <f t="shared" si="219"/>
        <v>2.0383335138065405E-3</v>
      </c>
      <c r="E2798" s="6">
        <f t="shared" si="220"/>
        <v>3.4813445486042193E-3</v>
      </c>
      <c r="F2798" s="6">
        <f t="shared" si="216"/>
        <v>0.57536475547511778</v>
      </c>
      <c r="G2798" s="18">
        <v>9.4039342877227493E-3</v>
      </c>
      <c r="H2798" s="9">
        <f t="shared" si="217"/>
        <v>7.585280189123654E-3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-6.4492603866817627E-2</v>
      </c>
      <c r="D2799" s="6">
        <f t="shared" si="219"/>
        <v>4.1592959535222598E-3</v>
      </c>
      <c r="E2799" s="6">
        <f t="shared" si="220"/>
        <v>2.0383335138065405E-3</v>
      </c>
      <c r="F2799" s="6">
        <f t="shared" si="216"/>
        <v>0.82213210985178375</v>
      </c>
      <c r="G2799" s="18">
        <v>4.5429112548253901E-3</v>
      </c>
      <c r="H2799" s="9">
        <f t="shared" si="217"/>
        <v>9.0671501027157573E-3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-6.2330136368556548E-2</v>
      </c>
      <c r="D2800" s="6">
        <f t="shared" si="219"/>
        <v>3.8850458997228554E-3</v>
      </c>
      <c r="E2800" s="6">
        <f t="shared" si="220"/>
        <v>4.1592959535222598E-3</v>
      </c>
      <c r="F2800" s="6">
        <f t="shared" si="216"/>
        <v>0.20719709420913562</v>
      </c>
      <c r="G2800" s="18">
        <v>8.5815395898131298E-3</v>
      </c>
      <c r="H2800" s="9">
        <f t="shared" si="217"/>
        <v>4.5518907523043172E-3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-5.8316185504771363E-2</v>
      </c>
      <c r="D2801" s="6">
        <f t="shared" si="219"/>
        <v>3.4007774918269058E-3</v>
      </c>
      <c r="E2801" s="6">
        <f t="shared" si="220"/>
        <v>3.8850458997228554E-3</v>
      </c>
      <c r="F2801" s="6">
        <f t="shared" si="216"/>
        <v>0.68808649991197934</v>
      </c>
      <c r="G2801" s="18">
        <v>4.8848447892914214E-3</v>
      </c>
      <c r="H2801" s="9">
        <f t="shared" si="217"/>
        <v>8.2950979494637641E-3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-5.860945131009708E-2</v>
      </c>
      <c r="D2802" s="6">
        <f t="shared" si="219"/>
        <v>3.4350677828706403E-3</v>
      </c>
      <c r="E2802" s="6">
        <f t="shared" si="220"/>
        <v>3.4007774918269058E-3</v>
      </c>
      <c r="F2802" s="6">
        <f t="shared" si="216"/>
        <v>0.23638192734420302</v>
      </c>
      <c r="G2802" s="18">
        <v>6.0619868151293938E-3</v>
      </c>
      <c r="H2802" s="9">
        <f t="shared" si="217"/>
        <v>4.8619124564743352E-3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-5.9219839190835705E-2</v>
      </c>
      <c r="D2803" s="6">
        <f t="shared" si="219"/>
        <v>3.5069893537884402E-3</v>
      </c>
      <c r="E2803" s="6">
        <f t="shared" si="220"/>
        <v>3.4350677828706403E-3</v>
      </c>
      <c r="F2803" s="6">
        <f t="shared" si="216"/>
        <v>0.35329925343736646</v>
      </c>
      <c r="G2803" s="18">
        <v>4.262043465518589E-3</v>
      </c>
      <c r="H2803" s="9">
        <f t="shared" si="217"/>
        <v>5.9438981606128351E-3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-6.6757076371308871E-2</v>
      </c>
      <c r="D2804" s="6">
        <f t="shared" si="219"/>
        <v>4.4565072456447651E-3</v>
      </c>
      <c r="E2804" s="6">
        <f t="shared" si="220"/>
        <v>3.5069893537884402E-3</v>
      </c>
      <c r="F2804" s="6">
        <f t="shared" si="216"/>
        <v>0.1847047115852832</v>
      </c>
      <c r="G2804" s="18">
        <v>4.7091903071086461E-3</v>
      </c>
      <c r="H2804" s="9">
        <f t="shared" si="217"/>
        <v>4.2977286045687343E-3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-6.3405375790103038E-2</v>
      </c>
      <c r="D2805" s="6">
        <f t="shared" si="219"/>
        <v>4.0202416790841846E-3</v>
      </c>
      <c r="E2805" s="6">
        <f t="shared" si="220"/>
        <v>4.4565072456447651E-3</v>
      </c>
      <c r="F2805" s="6">
        <f t="shared" si="216"/>
        <v>0.22118015234800001</v>
      </c>
      <c r="G2805" s="18">
        <v>9.9759911946911556E-3</v>
      </c>
      <c r="H2805" s="9">
        <f t="shared" si="217"/>
        <v>4.7029793997847794E-3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-5.7117701278811141E-2</v>
      </c>
      <c r="D2806" s="6">
        <f t="shared" si="219"/>
        <v>3.2624317993755038E-3</v>
      </c>
      <c r="E2806" s="6">
        <f t="shared" si="220"/>
        <v>4.0202416790841846E-3</v>
      </c>
      <c r="F2806" s="6">
        <f t="shared" si="216"/>
        <v>0.92288508630064725</v>
      </c>
      <c r="G2806" s="18">
        <v>6.3257933733495949E-3</v>
      </c>
      <c r="H2806" s="9">
        <f t="shared" si="217"/>
        <v>9.6066908261932069E-3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-6.1148794021600228E-2</v>
      </c>
      <c r="D2807" s="6">
        <f t="shared" si="219"/>
        <v>3.7391750102960916E-3</v>
      </c>
      <c r="E2807" s="6">
        <f t="shared" si="220"/>
        <v>3.2624317993755038E-3</v>
      </c>
      <c r="F2807" s="6">
        <f t="shared" si="216"/>
        <v>0.3829351650739995</v>
      </c>
      <c r="G2807" s="18">
        <v>2.3714025257859372E-3</v>
      </c>
      <c r="H2807" s="9">
        <f t="shared" si="217"/>
        <v>6.1881755394784946E-3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-6.8464542462051914E-2</v>
      </c>
      <c r="D2808" s="6">
        <f t="shared" si="219"/>
        <v>4.6873935745381096E-3</v>
      </c>
      <c r="E2808" s="6">
        <f t="shared" si="220"/>
        <v>3.7391750102960916E-3</v>
      </c>
      <c r="F2808" s="6">
        <f t="shared" si="216"/>
        <v>7.0935437547666264E-2</v>
      </c>
      <c r="G2808" s="18">
        <v>4.3408825606788513E-3</v>
      </c>
      <c r="H2808" s="9">
        <f t="shared" si="217"/>
        <v>2.6633707505277267E-3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-5.6365222110255027E-2</v>
      </c>
      <c r="D2809" s="6">
        <f t="shared" si="219"/>
        <v>3.1770382635383822E-3</v>
      </c>
      <c r="E2809" s="6">
        <f t="shared" si="220"/>
        <v>4.6873935745381096E-3</v>
      </c>
      <c r="F2809" s="6">
        <f t="shared" si="216"/>
        <v>0.19095724557525012</v>
      </c>
      <c r="G2809" s="18">
        <v>5.0702630363197877E-3</v>
      </c>
      <c r="H2809" s="9">
        <f t="shared" si="217"/>
        <v>4.369865507944725E-3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-6.1771708439907577E-2</v>
      </c>
      <c r="D2810" s="6">
        <f t="shared" si="219"/>
        <v>3.8157439635849492E-3</v>
      </c>
      <c r="E2810" s="6">
        <f t="shared" si="220"/>
        <v>3.1770382635383822E-3</v>
      </c>
      <c r="F2810" s="6">
        <f t="shared" si="216"/>
        <v>0.25311067582969032</v>
      </c>
      <c r="G2810" s="18">
        <v>4.9770076548242472E-3</v>
      </c>
      <c r="H2810" s="9">
        <f t="shared" si="217"/>
        <v>5.031010592611491E-3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-6.3063406363452118E-2</v>
      </c>
      <c r="D2811" s="6">
        <f t="shared" si="219"/>
        <v>3.9769932221618929E-3</v>
      </c>
      <c r="E2811" s="6">
        <f t="shared" si="220"/>
        <v>3.8157439635849492E-3</v>
      </c>
      <c r="F2811" s="6">
        <f t="shared" si="216"/>
        <v>0.24466307871468551</v>
      </c>
      <c r="G2811" s="18">
        <v>4.0073828352733326E-3</v>
      </c>
      <c r="H2811" s="9">
        <f t="shared" si="217"/>
        <v>4.9463428784778506E-3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-9.1638773002970936E-2</v>
      </c>
      <c r="D2812" s="6">
        <f t="shared" si="219"/>
        <v>8.3976647174900353E-3</v>
      </c>
      <c r="E2812" s="6">
        <f t="shared" si="220"/>
        <v>3.9769932221618929E-3</v>
      </c>
      <c r="F2812" s="6">
        <f t="shared" si="216"/>
        <v>0.16563724458344131</v>
      </c>
      <c r="G2812" s="18">
        <v>1.7484939749955897E-2</v>
      </c>
      <c r="H2812" s="9">
        <f t="shared" si="217"/>
        <v>4.0698555820009299E-3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-7.6102170294229304E-2</v>
      </c>
      <c r="D2813" s="6">
        <f t="shared" si="219"/>
        <v>5.7915403234918769E-3</v>
      </c>
      <c r="E2813" s="6">
        <f t="shared" si="220"/>
        <v>8.3976647174900353E-3</v>
      </c>
      <c r="F2813" s="6">
        <f t="shared" si="216"/>
        <v>2.7941287346914936</v>
      </c>
      <c r="G2813" s="18">
        <v>1.2192737715811912E-2</v>
      </c>
      <c r="H2813" s="9">
        <f t="shared" si="217"/>
        <v>1.6715647563559997E-2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-5.8439370156916512E-2</v>
      </c>
      <c r="D2814" s="6">
        <f t="shared" si="219"/>
        <v>3.4151599843371041E-3</v>
      </c>
      <c r="E2814" s="6">
        <f t="shared" si="220"/>
        <v>5.7915403234918769E-3</v>
      </c>
      <c r="F2814" s="6">
        <f t="shared" si="216"/>
        <v>1.3689028172537974</v>
      </c>
      <c r="G2814" s="18">
        <v>9.2373335467826802E-3</v>
      </c>
      <c r="H2814" s="9">
        <f t="shared" si="217"/>
        <v>1.1700012039539949E-2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-4.8262595729636933E-2</v>
      </c>
      <c r="D2815" s="6">
        <f t="shared" si="219"/>
        <v>2.3292781465623692E-3</v>
      </c>
      <c r="E2815" s="6">
        <f t="shared" si="220"/>
        <v>3.4151599843371041E-3</v>
      </c>
      <c r="F2815" s="6">
        <f t="shared" si="216"/>
        <v>0.79406979654831888</v>
      </c>
      <c r="G2815" s="18">
        <v>6.6478732930926451E-3</v>
      </c>
      <c r="H2815" s="9">
        <f t="shared" si="217"/>
        <v>8.9110594013748941E-3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-6.346142349974658E-2</v>
      </c>
      <c r="D2816" s="6">
        <f t="shared" si="219"/>
        <v>4.0273522726141878E-3</v>
      </c>
      <c r="E2816" s="6">
        <f t="shared" si="220"/>
        <v>2.3292781465623692E-3</v>
      </c>
      <c r="F2816" s="6">
        <f t="shared" si="216"/>
        <v>0.42076911248043142</v>
      </c>
      <c r="G2816" s="18">
        <v>8.131514478015793E-3</v>
      </c>
      <c r="H2816" s="9">
        <f t="shared" si="217"/>
        <v>6.486671815965653E-3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-8.0154962509474167E-2</v>
      </c>
      <c r="D2817" s="6">
        <f t="shared" si="219"/>
        <v>6.4248180148952097E-3</v>
      </c>
      <c r="E2817" s="6">
        <f t="shared" si="220"/>
        <v>4.0273522726141878E-3</v>
      </c>
      <c r="F2817" s="6">
        <f t="shared" si="216"/>
        <v>0.61985771026339309</v>
      </c>
      <c r="G2817" s="18">
        <v>1.0552658922892911E-2</v>
      </c>
      <c r="H2817" s="9">
        <f t="shared" si="217"/>
        <v>7.8731042814343139E-3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-6.0013313800212464E-2</v>
      </c>
      <c r="D2818" s="6">
        <f t="shared" si="219"/>
        <v>3.601597833282772E-3</v>
      </c>
      <c r="E2818" s="6">
        <f t="shared" si="220"/>
        <v>6.4248180148952097E-3</v>
      </c>
      <c r="F2818" s="6">
        <f t="shared" si="216"/>
        <v>1.0304944289090814</v>
      </c>
      <c r="G2818" s="18">
        <v>7.5720722872403235E-3</v>
      </c>
      <c r="H2818" s="9">
        <f t="shared" si="217"/>
        <v>1.0151327149240543E-2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-4.5629559570926972E-2</v>
      </c>
      <c r="D2819" s="6">
        <f t="shared" si="219"/>
        <v>2.0820567066367731E-3</v>
      </c>
      <c r="E2819" s="6">
        <f t="shared" si="220"/>
        <v>3.601597833282772E-3</v>
      </c>
      <c r="F2819" s="6">
        <f t="shared" si="216"/>
        <v>0.54011351059417501</v>
      </c>
      <c r="G2819" s="18">
        <v>1.0648688159269316E-2</v>
      </c>
      <c r="H2819" s="9">
        <f t="shared" si="217"/>
        <v>7.3492415295333367E-3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-6.8939966029347446E-2</v>
      </c>
      <c r="D2820" s="6">
        <f t="shared" si="219"/>
        <v>4.7527189161275796E-3</v>
      </c>
      <c r="E2820" s="6">
        <f t="shared" si="220"/>
        <v>2.0820567066367731E-3</v>
      </c>
      <c r="F2820" s="6">
        <f t="shared" si="216"/>
        <v>1.0486031066110841</v>
      </c>
      <c r="G2820" s="18">
        <v>7.6138891858760277E-3</v>
      </c>
      <c r="H2820" s="9">
        <f t="shared" si="217"/>
        <v>1.0240132355644062E-2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-7.8018832238354208E-2</v>
      </c>
      <c r="D2821" s="6">
        <f t="shared" si="219"/>
        <v>6.0869381838364574E-3</v>
      </c>
      <c r="E2821" s="6">
        <f t="shared" si="220"/>
        <v>4.7527189161275796E-3</v>
      </c>
      <c r="F2821" s="6">
        <f t="shared" si="216"/>
        <v>0.54597148490951952</v>
      </c>
      <c r="G2821" s="18">
        <v>1.5011413950470245E-2</v>
      </c>
      <c r="H2821" s="9">
        <f t="shared" si="217"/>
        <v>7.388988326621714E-3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-5.6591429863682992E-2</v>
      </c>
      <c r="D2822" s="6">
        <f t="shared" si="219"/>
        <v>3.2025899340161514E-3</v>
      </c>
      <c r="E2822" s="6">
        <f t="shared" si="220"/>
        <v>6.0869381838364574E-3</v>
      </c>
      <c r="F2822" s="6">
        <f t="shared" si="216"/>
        <v>2.0646424219191846</v>
      </c>
      <c r="G2822" s="18">
        <v>1.0167912118203179E-2</v>
      </c>
      <c r="H2822" s="9">
        <f t="shared" si="217"/>
        <v>1.4368863636068041E-2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-6.8992924218085117E-2</v>
      </c>
      <c r="D2823" s="6">
        <f t="shared" si="219"/>
        <v>4.7600235921624358E-3</v>
      </c>
      <c r="E2823" s="6">
        <f t="shared" si="220"/>
        <v>3.2025899340161514E-3</v>
      </c>
      <c r="F2823" s="6">
        <f t="shared" si="216"/>
        <v>0.95789319825858044</v>
      </c>
      <c r="G2823" s="18">
        <v>6.9216190033020127E-3</v>
      </c>
      <c r="H2823" s="9">
        <f t="shared" si="217"/>
        <v>9.7872018384141876E-3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-8.249667338294045E-2</v>
      </c>
      <c r="D2824" s="6">
        <f t="shared" si="219"/>
        <v>6.8057011192515556E-3</v>
      </c>
      <c r="E2824" s="6">
        <f t="shared" si="220"/>
        <v>4.7600235921624358E-3</v>
      </c>
      <c r="F2824" s="6">
        <f t="shared" si="216"/>
        <v>0.45467504371926959</v>
      </c>
      <c r="G2824" s="18">
        <v>1.2979605108139386E-2</v>
      </c>
      <c r="H2824" s="9">
        <f t="shared" si="217"/>
        <v>6.7429596151784088E-3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-5.8512841255858761E-2</v>
      </c>
      <c r="D2825" s="6">
        <f t="shared" si="219"/>
        <v>3.4237525918333271E-3</v>
      </c>
      <c r="E2825" s="6">
        <f t="shared" si="220"/>
        <v>6.8057011192515556E-3</v>
      </c>
      <c r="F2825" s="6">
        <f t="shared" si="216"/>
        <v>1.5486992969125402</v>
      </c>
      <c r="G2825" s="18">
        <v>8.2738874995222107E-3</v>
      </c>
      <c r="H2825" s="9">
        <f t="shared" si="217"/>
        <v>1.2444674752328966E-2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-6.9305688518621469E-2</v>
      </c>
      <c r="D2826" s="6">
        <f t="shared" si="219"/>
        <v>4.8032784610401794E-3</v>
      </c>
      <c r="E2826" s="6">
        <f t="shared" si="220"/>
        <v>3.4237525918333271E-3</v>
      </c>
      <c r="F2826" s="6">
        <f t="shared" si="216"/>
        <v>0.64099887393258237</v>
      </c>
      <c r="G2826" s="18">
        <v>1.0849538792208279E-2</v>
      </c>
      <c r="H2826" s="9">
        <f t="shared" si="217"/>
        <v>8.0062405280667305E-3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-7.6432955536424041E-2</v>
      </c>
      <c r="D2827" s="6">
        <f t="shared" si="219"/>
        <v>5.8419966920329747E-3</v>
      </c>
      <c r="E2827" s="6">
        <f t="shared" si="220"/>
        <v>4.8032784610401794E-3</v>
      </c>
      <c r="F2827" s="6">
        <f t="shared" si="216"/>
        <v>1.0880074743561448</v>
      </c>
      <c r="G2827" s="18">
        <v>3.3034205021567287E-2</v>
      </c>
      <c r="H2827" s="9">
        <f t="shared" si="217"/>
        <v>1.0430759676821937E-2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-8.3018135109610799E-2</v>
      </c>
      <c r="D2828" s="6">
        <f t="shared" si="219"/>
        <v>6.892010757077593E-3</v>
      </c>
      <c r="E2828" s="6">
        <f t="shared" si="220"/>
        <v>5.8419966920329747E-3</v>
      </c>
      <c r="F2828" s="6">
        <f t="shared" si="216"/>
        <v>9.9210791729883017</v>
      </c>
      <c r="G2828" s="18">
        <v>1.5583849066133351E-2</v>
      </c>
      <c r="H2828" s="9">
        <f t="shared" si="217"/>
        <v>3.1497744638288472E-2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-5.6578263141434382E-2</v>
      </c>
      <c r="D2829" s="6">
        <f t="shared" si="219"/>
        <v>3.2010998601013922E-3</v>
      </c>
      <c r="E2829" s="6">
        <f t="shared" si="220"/>
        <v>6.892010757077593E-3</v>
      </c>
      <c r="F2829" s="6">
        <f t="shared" ref="F2829:F2892" si="221">B$6+B$7*E2829+B$8*(G2828*100)^2</f>
        <v>2.2236125404198646</v>
      </c>
      <c r="G2829" s="18">
        <v>1.5755987878076499E-2</v>
      </c>
      <c r="H2829" s="9">
        <f t="shared" ref="H2829:H2892" si="222">SQRT(F2829)/100</f>
        <v>1.4911782389841479E-2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-6.1013529361514968E-2</v>
      </c>
      <c r="D2830" s="6">
        <f t="shared" ref="D2830:D2893" si="224">C2830^2</f>
        <v>3.722650765148449E-3</v>
      </c>
      <c r="E2830" s="6">
        <f t="shared" si="220"/>
        <v>3.2010998601013922E-3</v>
      </c>
      <c r="F2830" s="6">
        <f t="shared" si="221"/>
        <v>2.2722506524281618</v>
      </c>
      <c r="G2830" s="18">
        <v>1.2081859667449527E-2</v>
      </c>
      <c r="H2830" s="9">
        <f t="shared" si="222"/>
        <v>1.5073986375302858E-2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-4.5750197491971595E-2</v>
      </c>
      <c r="D2831" s="6">
        <f t="shared" si="224"/>
        <v>2.0930805705544038E-3</v>
      </c>
      <c r="E2831" s="6">
        <f t="shared" ref="E2831:E2894" si="225">D2830</f>
        <v>3.722650765148449E-3</v>
      </c>
      <c r="F2831" s="6">
        <f t="shared" si="221"/>
        <v>1.3443094903952828</v>
      </c>
      <c r="G2831" s="18">
        <v>1.3086975228534459E-2</v>
      </c>
      <c r="H2831" s="9">
        <f t="shared" si="222"/>
        <v>1.1594436124259269E-2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-6.6958049834976371E-2</v>
      </c>
      <c r="D2832" s="6">
        <f t="shared" si="224"/>
        <v>4.4833804377031796E-3</v>
      </c>
      <c r="E2832" s="6">
        <f t="shared" si="225"/>
        <v>2.0930805705544038E-3</v>
      </c>
      <c r="F2832" s="6">
        <f t="shared" si="221"/>
        <v>1.5736981077403822</v>
      </c>
      <c r="G2832" s="18">
        <v>3.557817618805264E-3</v>
      </c>
      <c r="H2832" s="9">
        <f t="shared" si="222"/>
        <v>1.2544712462788385E-2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-5.8537863252095673E-2</v>
      </c>
      <c r="D2833" s="6">
        <f t="shared" si="224"/>
        <v>3.4266814341210529E-3</v>
      </c>
      <c r="E2833" s="6">
        <f t="shared" si="225"/>
        <v>4.4833804377031796E-3</v>
      </c>
      <c r="F2833" s="6">
        <f t="shared" si="221"/>
        <v>0.13482189365399994</v>
      </c>
      <c r="G2833" s="18">
        <v>1.059821931786384E-2</v>
      </c>
      <c r="H2833" s="9">
        <f t="shared" si="222"/>
        <v>3.6718100938637871E-3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-4.9871494975668361E-2</v>
      </c>
      <c r="D2834" s="6">
        <f t="shared" si="224"/>
        <v>2.4871660111081147E-3</v>
      </c>
      <c r="E2834" s="6">
        <f t="shared" si="225"/>
        <v>3.4266814341210529E-3</v>
      </c>
      <c r="F2834" s="6">
        <f t="shared" si="221"/>
        <v>1.0389866120697129</v>
      </c>
      <c r="G2834" s="18">
        <v>1.0451753630117425E-2</v>
      </c>
      <c r="H2834" s="9">
        <f t="shared" si="222"/>
        <v>1.0193069273137081E-2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-6.1476361263193398E-2</v>
      </c>
      <c r="D2835" s="6">
        <f t="shared" si="224"/>
        <v>3.7793429941626656E-3</v>
      </c>
      <c r="E2835" s="6">
        <f t="shared" si="225"/>
        <v>2.4871660111081147E-3</v>
      </c>
      <c r="F2835" s="6">
        <f t="shared" si="221"/>
        <v>1.0109350195351456</v>
      </c>
      <c r="G2835" s="18">
        <v>7.1376118636030323E-3</v>
      </c>
      <c r="H2835" s="9">
        <f t="shared" si="222"/>
        <v>1.0054526441037119E-2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-6.8423469541907214E-2</v>
      </c>
      <c r="D2836" s="6">
        <f t="shared" si="224"/>
        <v>4.681771184152304E-3</v>
      </c>
      <c r="E2836" s="6">
        <f t="shared" si="225"/>
        <v>3.7793429941626656E-3</v>
      </c>
      <c r="F2836" s="6">
        <f t="shared" si="221"/>
        <v>0.48214488077505979</v>
      </c>
      <c r="G2836" s="18">
        <v>5.1645287758246856E-3</v>
      </c>
      <c r="H2836" s="9">
        <f t="shared" si="222"/>
        <v>6.9436653200961509E-3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-5.4347443555306504E-2</v>
      </c>
      <c r="D2837" s="6">
        <f t="shared" si="224"/>
        <v>2.9536446209972264E-3</v>
      </c>
      <c r="E2837" s="6">
        <f t="shared" si="225"/>
        <v>4.681771184152304E-3</v>
      </c>
      <c r="F2837" s="6">
        <f t="shared" si="221"/>
        <v>0.26199016363077604</v>
      </c>
      <c r="G2837" s="18">
        <v>7.03739764054201E-3</v>
      </c>
      <c r="H2837" s="9">
        <f t="shared" si="222"/>
        <v>5.1184974712387621E-3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-5.6707595481673201E-2</v>
      </c>
      <c r="D2838" s="6">
        <f t="shared" si="224"/>
        <v>3.2157513853130829E-3</v>
      </c>
      <c r="E2838" s="6">
        <f t="shared" si="225"/>
        <v>2.9536446209972264E-3</v>
      </c>
      <c r="F2838" s="6">
        <f t="shared" si="221"/>
        <v>0.46918723249996452</v>
      </c>
      <c r="G2838" s="18">
        <v>6.8416556428817638E-3</v>
      </c>
      <c r="H2838" s="9">
        <f t="shared" si="222"/>
        <v>6.8497243192698239E-3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-6.2359828041652361E-2</v>
      </c>
      <c r="D2839" s="6">
        <f t="shared" si="224"/>
        <v>3.8887481533844523E-3</v>
      </c>
      <c r="E2839" s="6">
        <f t="shared" si="225"/>
        <v>3.2157513853130829E-3</v>
      </c>
      <c r="F2839" s="6">
        <f t="shared" si="221"/>
        <v>0.44456042820424524</v>
      </c>
      <c r="G2839" s="18">
        <v>3.3033799961232489E-3</v>
      </c>
      <c r="H2839" s="9">
        <f t="shared" si="222"/>
        <v>6.6675364881209707E-3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-6.0837518930595955E-2</v>
      </c>
      <c r="D2840" s="6">
        <f t="shared" si="224"/>
        <v>3.7012037096306213E-3</v>
      </c>
      <c r="E2840" s="6">
        <f t="shared" si="225"/>
        <v>3.8887481533844523E-3</v>
      </c>
      <c r="F2840" s="6">
        <f t="shared" si="221"/>
        <v>0.11893296212563489</v>
      </c>
      <c r="G2840" s="18">
        <v>7.6919349783960951E-3</v>
      </c>
      <c r="H2840" s="9">
        <f t="shared" si="222"/>
        <v>3.4486658598019454E-3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-6.4047041293136042E-2</v>
      </c>
      <c r="D2841" s="6">
        <f t="shared" si="224"/>
        <v>4.1020234984046732E-3</v>
      </c>
      <c r="E2841" s="6">
        <f t="shared" si="225"/>
        <v>3.7012037096306213E-3</v>
      </c>
      <c r="F2841" s="6">
        <f t="shared" si="221"/>
        <v>0.55672167220832292</v>
      </c>
      <c r="G2841" s="18">
        <v>5.5119824325957833E-3</v>
      </c>
      <c r="H2841" s="9">
        <f t="shared" si="222"/>
        <v>7.461378372715881E-3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-6.3183202890257251E-2</v>
      </c>
      <c r="D2842" s="6">
        <f t="shared" si="224"/>
        <v>3.9921171274714118E-3</v>
      </c>
      <c r="E2842" s="6">
        <f t="shared" si="225"/>
        <v>4.1020234984046732E-3</v>
      </c>
      <c r="F2842" s="6">
        <f t="shared" si="221"/>
        <v>0.2955987747766361</v>
      </c>
      <c r="G2842" s="18">
        <v>5.6832417159295955E-3</v>
      </c>
      <c r="H2842" s="9">
        <f t="shared" si="222"/>
        <v>5.4368996199730965E-3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-6.0812853387082158E-2</v>
      </c>
      <c r="D2843" s="6">
        <f t="shared" si="224"/>
        <v>3.69820313707875E-3</v>
      </c>
      <c r="E2843" s="6">
        <f t="shared" si="225"/>
        <v>3.9921171274714118E-3</v>
      </c>
      <c r="F2843" s="6">
        <f t="shared" si="221"/>
        <v>0.31298511207603358</v>
      </c>
      <c r="G2843" s="18">
        <v>8.9899066667230836E-3</v>
      </c>
      <c r="H2843" s="9">
        <f t="shared" si="222"/>
        <v>5.5945072354590232E-3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-6.5215297585222307E-2</v>
      </c>
      <c r="D2844" s="6">
        <f t="shared" si="224"/>
        <v>4.2530350391291024E-3</v>
      </c>
      <c r="E2844" s="6">
        <f t="shared" si="225"/>
        <v>3.69820313707875E-3</v>
      </c>
      <c r="F2844" s="6">
        <f t="shared" si="221"/>
        <v>0.75317508128707933</v>
      </c>
      <c r="G2844" s="18">
        <v>7.4798995776182197E-3</v>
      </c>
      <c r="H2844" s="9">
        <f t="shared" si="222"/>
        <v>8.6785660179955967E-3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-6.9537888901205505E-2</v>
      </c>
      <c r="D2845" s="6">
        <f t="shared" si="224"/>
        <v>4.8355179928364E-3</v>
      </c>
      <c r="E2845" s="6">
        <f t="shared" si="225"/>
        <v>4.2530350391291024E-3</v>
      </c>
      <c r="F2845" s="6">
        <f t="shared" si="221"/>
        <v>0.52758032778551556</v>
      </c>
      <c r="G2845" s="18">
        <v>8.197339974603101E-3</v>
      </c>
      <c r="H2845" s="9">
        <f t="shared" si="222"/>
        <v>7.2634725013970801E-3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-6.7109665780443806E-2</v>
      </c>
      <c r="D2846" s="6">
        <f t="shared" si="224"/>
        <v>4.5037072411628701E-3</v>
      </c>
      <c r="E2846" s="6">
        <f t="shared" si="225"/>
        <v>4.8355179928364E-3</v>
      </c>
      <c r="F2846" s="6">
        <f t="shared" si="221"/>
        <v>0.62967751272315753</v>
      </c>
      <c r="G2846" s="18">
        <v>7.6735509841043895E-3</v>
      </c>
      <c r="H2846" s="9">
        <f t="shared" si="222"/>
        <v>7.9352221942624746E-3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-7.3587718014937881E-2</v>
      </c>
      <c r="D2847" s="6">
        <f t="shared" si="224"/>
        <v>5.415152242646013E-3</v>
      </c>
      <c r="E2847" s="6">
        <f t="shared" si="225"/>
        <v>4.5037072411628701E-3</v>
      </c>
      <c r="F2847" s="6">
        <f t="shared" si="221"/>
        <v>0.55422590973044272</v>
      </c>
      <c r="G2847" s="18">
        <v>7.6965474634164361E-3</v>
      </c>
      <c r="H2847" s="9">
        <f t="shared" si="222"/>
        <v>7.4446350463299596E-3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-5.7823323688051778E-2</v>
      </c>
      <c r="D2848" s="6">
        <f t="shared" si="224"/>
        <v>3.3435367623332098E-3</v>
      </c>
      <c r="E2848" s="6">
        <f t="shared" si="225"/>
        <v>5.415152242646013E-3</v>
      </c>
      <c r="F2848" s="6">
        <f t="shared" si="221"/>
        <v>0.55750912348084081</v>
      </c>
      <c r="G2848" s="18">
        <v>9.317313072684805E-3</v>
      </c>
      <c r="H2848" s="9">
        <f t="shared" si="222"/>
        <v>7.4666533566306714E-3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-6.4370883762890282E-2</v>
      </c>
      <c r="D2849" s="6">
        <f t="shared" si="224"/>
        <v>4.1436106764155319E-3</v>
      </c>
      <c r="E2849" s="6">
        <f t="shared" si="225"/>
        <v>3.3435367623332098E-3</v>
      </c>
      <c r="F2849" s="6">
        <f t="shared" si="221"/>
        <v>0.8075280596481087</v>
      </c>
      <c r="G2849" s="18">
        <v>9.1089176565149563E-3</v>
      </c>
      <c r="H2849" s="9">
        <f t="shared" si="222"/>
        <v>8.9862565045079178E-3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-6.2296366722919341E-2</v>
      </c>
      <c r="D2850" s="6">
        <f t="shared" si="224"/>
        <v>3.8808373068764525E-3</v>
      </c>
      <c r="E2850" s="6">
        <f t="shared" si="225"/>
        <v>4.1436106764155319E-3</v>
      </c>
      <c r="F2850" s="6">
        <f t="shared" si="221"/>
        <v>0.77275523187588668</v>
      </c>
      <c r="G2850" s="18">
        <v>6.3092664372241319E-3</v>
      </c>
      <c r="H2850" s="9">
        <f t="shared" si="222"/>
        <v>8.7906497591241032E-3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-7.4543686308159302E-2</v>
      </c>
      <c r="D2851" s="6">
        <f t="shared" si="224"/>
        <v>5.5567611684092565E-3</v>
      </c>
      <c r="E2851" s="6">
        <f t="shared" si="225"/>
        <v>3.8808373068764525E-3</v>
      </c>
      <c r="F2851" s="6">
        <f t="shared" si="221"/>
        <v>0.38109231240277097</v>
      </c>
      <c r="G2851" s="18">
        <v>1.5241818404741514E-2</v>
      </c>
      <c r="H2851" s="9">
        <f t="shared" si="222"/>
        <v>6.1732674687135581E-3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-6.0400187785165885E-2</v>
      </c>
      <c r="D2852" s="6">
        <f t="shared" si="224"/>
        <v>3.6481826844833023E-3</v>
      </c>
      <c r="E2852" s="6">
        <f t="shared" si="225"/>
        <v>5.5567611684092565E-3</v>
      </c>
      <c r="F2852" s="6">
        <f t="shared" si="221"/>
        <v>2.1278412065225174</v>
      </c>
      <c r="G2852" s="18">
        <v>5.890040410466188E-3</v>
      </c>
      <c r="H2852" s="9">
        <f t="shared" si="222"/>
        <v>1.4587121739817344E-2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-4.3154687582041155E-2</v>
      </c>
      <c r="D2853" s="6">
        <f t="shared" si="224"/>
        <v>1.862327060303577E-3</v>
      </c>
      <c r="E2853" s="6">
        <f t="shared" si="225"/>
        <v>3.6481826844833023E-3</v>
      </c>
      <c r="F2853" s="6">
        <f t="shared" si="221"/>
        <v>0.33467109527370908</v>
      </c>
      <c r="G2853" s="18">
        <v>1.61493739472711E-2</v>
      </c>
      <c r="H2853" s="9">
        <f t="shared" si="222"/>
        <v>5.7850764495701269E-3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-5.7621857921013729E-2</v>
      </c>
      <c r="D2854" s="6">
        <f t="shared" si="224"/>
        <v>3.3202785102694927E-3</v>
      </c>
      <c r="E2854" s="6">
        <f t="shared" si="225"/>
        <v>1.862327060303577E-3</v>
      </c>
      <c r="F2854" s="6">
        <f t="shared" si="221"/>
        <v>2.3860149531330164</v>
      </c>
      <c r="G2854" s="18">
        <v>7.5824900910849312E-3</v>
      </c>
      <c r="H2854" s="9">
        <f t="shared" si="222"/>
        <v>1.544673089405333E-2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-6.187381071766726E-2</v>
      </c>
      <c r="D2855" s="6">
        <f t="shared" si="224"/>
        <v>3.8283684527257158E-3</v>
      </c>
      <c r="E2855" s="6">
        <f t="shared" si="225"/>
        <v>3.3202785102694927E-3</v>
      </c>
      <c r="F2855" s="6">
        <f t="shared" si="221"/>
        <v>0.54152238453056245</v>
      </c>
      <c r="G2855" s="18">
        <v>3.2371728853038692E-3</v>
      </c>
      <c r="H2855" s="9">
        <f t="shared" si="222"/>
        <v>7.3588204525627775E-3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-5.626430167784309E-2</v>
      </c>
      <c r="D2856" s="6">
        <f t="shared" si="224"/>
        <v>3.1656716432953368E-3</v>
      </c>
      <c r="E2856" s="6">
        <f t="shared" si="225"/>
        <v>3.8283684527257158E-3</v>
      </c>
      <c r="F2856" s="6">
        <f t="shared" si="221"/>
        <v>0.11499901708873465</v>
      </c>
      <c r="G2856" s="18">
        <v>6.2809149816013118E-3</v>
      </c>
      <c r="H2856" s="9">
        <f t="shared" si="222"/>
        <v>3.3911504992956989E-3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-5.6085301151415488E-2</v>
      </c>
      <c r="D2857" s="6">
        <f t="shared" si="224"/>
        <v>3.1455610052449675E-3</v>
      </c>
      <c r="E2857" s="6">
        <f t="shared" si="225"/>
        <v>3.1656716432953368E-3</v>
      </c>
      <c r="F2857" s="6">
        <f t="shared" si="221"/>
        <v>0.37779384596092369</v>
      </c>
      <c r="G2857" s="18">
        <v>6.5875707001107038E-3</v>
      </c>
      <c r="H2857" s="9">
        <f t="shared" si="222"/>
        <v>6.1464936830759346E-3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-6.2976991467666096E-2</v>
      </c>
      <c r="D2858" s="6">
        <f t="shared" si="224"/>
        <v>3.9661014543184887E-3</v>
      </c>
      <c r="E2858" s="6">
        <f t="shared" si="225"/>
        <v>3.1455610052449675E-3</v>
      </c>
      <c r="F2858" s="6">
        <f t="shared" si="221"/>
        <v>0.4135959874209662</v>
      </c>
      <c r="G2858" s="18">
        <v>3.8146524571626029E-3</v>
      </c>
      <c r="H2858" s="9">
        <f t="shared" si="222"/>
        <v>6.4311428799317324E-3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-6.3548451980565496E-2</v>
      </c>
      <c r="D2859" s="6">
        <f t="shared" si="224"/>
        <v>4.0384057491262386E-3</v>
      </c>
      <c r="E2859" s="6">
        <f t="shared" si="225"/>
        <v>3.9661014543184887E-3</v>
      </c>
      <c r="F2859" s="6">
        <f t="shared" si="221"/>
        <v>0.15195838786808896</v>
      </c>
      <c r="G2859" s="18">
        <v>3.3055145004320923E-3</v>
      </c>
      <c r="H2859" s="9">
        <f t="shared" si="222"/>
        <v>3.8981840370625009E-3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-6.7197523822184149E-2</v>
      </c>
      <c r="D2860" s="6">
        <f t="shared" si="224"/>
        <v>4.5155072078330062E-3</v>
      </c>
      <c r="E2860" s="6">
        <f t="shared" si="225"/>
        <v>4.0384057491262386E-3</v>
      </c>
      <c r="F2860" s="6">
        <f t="shared" si="221"/>
        <v>0.11907347868052068</v>
      </c>
      <c r="G2860" s="18">
        <v>6.1383982441858172E-3</v>
      </c>
      <c r="H2860" s="9">
        <f t="shared" si="222"/>
        <v>3.4507025180464442E-3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-7.1772855627782101E-2</v>
      </c>
      <c r="D2861" s="6">
        <f t="shared" si="224"/>
        <v>5.1513428049664526E-3</v>
      </c>
      <c r="E2861" s="6">
        <f t="shared" si="225"/>
        <v>4.5155072078330062E-3</v>
      </c>
      <c r="F2861" s="6">
        <f t="shared" si="221"/>
        <v>0.36184798010061564</v>
      </c>
      <c r="G2861" s="18">
        <v>8.4763776649721921E-3</v>
      </c>
      <c r="H2861" s="9">
        <f t="shared" si="222"/>
        <v>6.0153801218261818E-3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-6.8623285935949463E-2</v>
      </c>
      <c r="D2862" s="6">
        <f t="shared" si="224"/>
        <v>4.7091553726470795E-3</v>
      </c>
      <c r="E2862" s="6">
        <f t="shared" si="225"/>
        <v>5.1513428049664526E-3</v>
      </c>
      <c r="F2862" s="6">
        <f t="shared" si="221"/>
        <v>0.67191694768323507</v>
      </c>
      <c r="G2862" s="18">
        <v>9.2934365753701009E-3</v>
      </c>
      <c r="H2862" s="9">
        <f t="shared" si="222"/>
        <v>8.1970540298526469E-3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-6.8688288287266225E-2</v>
      </c>
      <c r="D2863" s="6">
        <f t="shared" si="224"/>
        <v>4.7180809478345942E-3</v>
      </c>
      <c r="E2863" s="6">
        <f t="shared" si="225"/>
        <v>4.7091553726470795E-3</v>
      </c>
      <c r="F2863" s="6">
        <f t="shared" si="221"/>
        <v>0.80361068805530245</v>
      </c>
      <c r="G2863" s="18">
        <v>1.2170900024948686E-2</v>
      </c>
      <c r="H2863" s="9">
        <f t="shared" si="222"/>
        <v>8.9644335462721932E-3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-5.9348609431180192E-2</v>
      </c>
      <c r="D2864" s="6">
        <f t="shared" si="224"/>
        <v>3.5222574414147706E-3</v>
      </c>
      <c r="E2864" s="6">
        <f t="shared" si="225"/>
        <v>4.7180809478345942E-3</v>
      </c>
      <c r="F2864" s="6">
        <f t="shared" si="221"/>
        <v>1.3639857190724596</v>
      </c>
      <c r="G2864" s="18">
        <v>1.306189105302895E-2</v>
      </c>
      <c r="H2864" s="9">
        <f t="shared" si="222"/>
        <v>1.1678979917237891E-2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-5.8366405582100156E-2</v>
      </c>
      <c r="D2865" s="6">
        <f t="shared" si="224"/>
        <v>3.4066373005742123E-3</v>
      </c>
      <c r="E2865" s="6">
        <f t="shared" si="225"/>
        <v>3.5222574414147706E-3</v>
      </c>
      <c r="F2865" s="6">
        <f t="shared" si="221"/>
        <v>1.5678665427239538</v>
      </c>
      <c r="G2865" s="18">
        <v>5.5139083794114047E-3</v>
      </c>
      <c r="H2865" s="9">
        <f t="shared" si="222"/>
        <v>1.252144777062123E-2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-5.3877451870184258E-2</v>
      </c>
      <c r="D2866" s="6">
        <f t="shared" si="224"/>
        <v>2.9027798200240212E-3</v>
      </c>
      <c r="E2866" s="6">
        <f t="shared" si="225"/>
        <v>3.4066373005742123E-3</v>
      </c>
      <c r="F2866" s="6">
        <f t="shared" si="221"/>
        <v>0.29573323864095552</v>
      </c>
      <c r="G2866" s="18">
        <v>4.9633385567502044E-3</v>
      </c>
      <c r="H2866" s="9">
        <f t="shared" si="222"/>
        <v>5.4381360652429019E-3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-7.3286134630481781E-2</v>
      </c>
      <c r="D2867" s="6">
        <f t="shared" si="224"/>
        <v>5.3708575290771013E-3</v>
      </c>
      <c r="E2867" s="6">
        <f t="shared" si="225"/>
        <v>2.9027798200240212E-3</v>
      </c>
      <c r="F2867" s="6">
        <f t="shared" si="221"/>
        <v>0.2433538645941562</v>
      </c>
      <c r="G2867" s="18">
        <v>9.7622310024882246E-3</v>
      </c>
      <c r="H2867" s="9">
        <f t="shared" si="222"/>
        <v>4.9330909640321477E-3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-5.7600166560942266E-2</v>
      </c>
      <c r="D2868" s="6">
        <f t="shared" si="224"/>
        <v>3.3177791878482915E-3</v>
      </c>
      <c r="E2868" s="6">
        <f t="shared" si="225"/>
        <v>5.3708575290771013E-3</v>
      </c>
      <c r="F2868" s="6">
        <f t="shared" si="221"/>
        <v>0.88471691234131766</v>
      </c>
      <c r="G2868" s="18">
        <v>1.0368583128166914E-2</v>
      </c>
      <c r="H2868" s="9">
        <f t="shared" si="222"/>
        <v>9.4059391468439644E-3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-7.6048091962279477E-2</v>
      </c>
      <c r="D2869" s="6">
        <f t="shared" si="224"/>
        <v>5.7833122911033165E-3</v>
      </c>
      <c r="E2869" s="6">
        <f t="shared" si="225"/>
        <v>3.3177791878482915E-3</v>
      </c>
      <c r="F2869" s="6">
        <f t="shared" si="221"/>
        <v>0.9952933915636476</v>
      </c>
      <c r="G2869" s="18">
        <v>5.3326106152472921E-3</v>
      </c>
      <c r="H2869" s="9">
        <f t="shared" si="222"/>
        <v>9.9764392022587273E-3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-8.0354380080370075E-2</v>
      </c>
      <c r="D2870" s="6">
        <f t="shared" si="224"/>
        <v>6.4568263981005748E-3</v>
      </c>
      <c r="E2870" s="6">
        <f t="shared" si="225"/>
        <v>5.7833122911033165E-3</v>
      </c>
      <c r="F2870" s="6">
        <f t="shared" si="221"/>
        <v>0.27809056872948912</v>
      </c>
      <c r="G2870" s="18">
        <v>1.0601265505919137E-2</v>
      </c>
      <c r="H2870" s="9">
        <f t="shared" si="222"/>
        <v>5.2734293275769721E-3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-6.3576615177580995E-2</v>
      </c>
      <c r="D2871" s="6">
        <f t="shared" si="224"/>
        <v>4.041985997438222E-3</v>
      </c>
      <c r="E2871" s="6">
        <f t="shared" si="225"/>
        <v>6.4568263981005748E-3</v>
      </c>
      <c r="F2871" s="6">
        <f t="shared" si="221"/>
        <v>1.0398261479263098</v>
      </c>
      <c r="G2871" s="18">
        <v>7.2893148135290296E-3</v>
      </c>
      <c r="H2871" s="9">
        <f t="shared" si="222"/>
        <v>1.0197186611641025E-2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-5.2542662208924083E-2</v>
      </c>
      <c r="D2872" s="6">
        <f t="shared" si="224"/>
        <v>2.7607313520010991E-3</v>
      </c>
      <c r="E2872" s="6">
        <f t="shared" si="225"/>
        <v>4.041985997438222E-3</v>
      </c>
      <c r="F2872" s="6">
        <f t="shared" si="221"/>
        <v>0.50202409834749284</v>
      </c>
      <c r="G2872" s="18">
        <v>5.8574873732820821E-3</v>
      </c>
      <c r="H2872" s="9">
        <f t="shared" si="222"/>
        <v>7.0853658927926434E-3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-6.0952285339195431E-2</v>
      </c>
      <c r="D2873" s="6">
        <f t="shared" si="224"/>
        <v>3.7151810880706984E-3</v>
      </c>
      <c r="E2873" s="6">
        <f t="shared" si="225"/>
        <v>2.7607313520010991E-3</v>
      </c>
      <c r="F2873" s="6">
        <f t="shared" si="221"/>
        <v>0.3311271397255493</v>
      </c>
      <c r="G2873" s="18">
        <v>7.060628886327901E-3</v>
      </c>
      <c r="H2873" s="9">
        <f t="shared" si="222"/>
        <v>5.7543647757641271E-3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-7.1005522804443916E-2</v>
      </c>
      <c r="D2874" s="6">
        <f t="shared" si="224"/>
        <v>5.0417842687324049E-3</v>
      </c>
      <c r="E2874" s="6">
        <f t="shared" si="225"/>
        <v>3.7151810880706984E-3</v>
      </c>
      <c r="F2874" s="6">
        <f t="shared" si="221"/>
        <v>0.47222251415084598</v>
      </c>
      <c r="G2874" s="18">
        <v>5.9619111663878448E-3</v>
      </c>
      <c r="H2874" s="9">
        <f t="shared" si="222"/>
        <v>6.8718448334551766E-3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-7.9872439282849317E-2</v>
      </c>
      <c r="D2875" s="6">
        <f t="shared" si="224"/>
        <v>6.3796065569924508E-3</v>
      </c>
      <c r="E2875" s="6">
        <f t="shared" si="225"/>
        <v>5.0417842687324049E-3</v>
      </c>
      <c r="F2875" s="6">
        <f t="shared" si="221"/>
        <v>0.34251620023357421</v>
      </c>
      <c r="G2875" s="18">
        <v>1.557996821696527E-2</v>
      </c>
      <c r="H2875" s="9">
        <f t="shared" si="222"/>
        <v>5.8524883616592879E-3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-6.852847395218066E-2</v>
      </c>
      <c r="D2876" s="6">
        <f t="shared" si="224"/>
        <v>4.6961517422147029E-3</v>
      </c>
      <c r="E2876" s="6">
        <f t="shared" si="225"/>
        <v>6.3796065569924508E-3</v>
      </c>
      <c r="F2876" s="6">
        <f t="shared" si="221"/>
        <v>2.2224723447474921</v>
      </c>
      <c r="G2876" s="18">
        <v>4.8435003868742008E-3</v>
      </c>
      <c r="H2876" s="9">
        <f t="shared" si="222"/>
        <v>1.4907958762847087E-2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-5.8373027880295587E-2</v>
      </c>
      <c r="D2877" s="6">
        <f t="shared" si="224"/>
        <v>3.4074103839137658E-3</v>
      </c>
      <c r="E2877" s="6">
        <f t="shared" si="225"/>
        <v>4.6961517422147029E-3</v>
      </c>
      <c r="F2877" s="6">
        <f t="shared" si="221"/>
        <v>0.23284107508750665</v>
      </c>
      <c r="G2877" s="18">
        <v>7.0270266306872607E-3</v>
      </c>
      <c r="H2877" s="9">
        <f t="shared" si="222"/>
        <v>4.8253608682409096E-3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-5.6129804232739278E-2</v>
      </c>
      <c r="D2878" s="6">
        <f t="shared" si="224"/>
        <v>3.1505549232056359E-3</v>
      </c>
      <c r="E2878" s="6">
        <f t="shared" si="225"/>
        <v>3.4074103839137658E-3</v>
      </c>
      <c r="F2878" s="6">
        <f t="shared" si="221"/>
        <v>0.46790180420321753</v>
      </c>
      <c r="G2878" s="18">
        <v>5.716691589154904E-3</v>
      </c>
      <c r="H2878" s="9">
        <f t="shared" si="222"/>
        <v>6.8403348178522486E-3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-5.8903310353714974E-2</v>
      </c>
      <c r="D2879" s="6">
        <f t="shared" si="224"/>
        <v>3.4695999706260655E-3</v>
      </c>
      <c r="E2879" s="6">
        <f t="shared" si="225"/>
        <v>3.1505549232056359E-3</v>
      </c>
      <c r="F2879" s="6">
        <f t="shared" si="221"/>
        <v>0.3163744470556647</v>
      </c>
      <c r="G2879" s="18">
        <v>3.5086300680646698E-3</v>
      </c>
      <c r="H2879" s="9">
        <f t="shared" si="222"/>
        <v>5.6247173000575305E-3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-5.0249628837751352E-2</v>
      </c>
      <c r="D2880" s="6">
        <f t="shared" si="224"/>
        <v>2.5250251983317722E-3</v>
      </c>
      <c r="E2880" s="6">
        <f t="shared" si="225"/>
        <v>3.4695999706260655E-3</v>
      </c>
      <c r="F2880" s="6">
        <f t="shared" si="221"/>
        <v>0.13158343550996932</v>
      </c>
      <c r="G2880" s="18">
        <v>1.1923763508877907E-2</v>
      </c>
      <c r="H2880" s="9">
        <f t="shared" si="222"/>
        <v>3.6274431147844247E-3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-8.7492931403671162E-2</v>
      </c>
      <c r="D2881" s="6">
        <f t="shared" si="224"/>
        <v>7.6550130456075078E-3</v>
      </c>
      <c r="E2881" s="6">
        <f t="shared" si="225"/>
        <v>2.5250251983317722E-3</v>
      </c>
      <c r="F2881" s="6">
        <f t="shared" si="221"/>
        <v>1.309775428493678</v>
      </c>
      <c r="G2881" s="18">
        <v>1.0710369369273672E-2</v>
      </c>
      <c r="H2881" s="9">
        <f t="shared" si="222"/>
        <v>1.1444542055030765E-2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-6.2413263709004747E-2</v>
      </c>
      <c r="D2882" s="6">
        <f t="shared" si="224"/>
        <v>3.8954154868097689E-3</v>
      </c>
      <c r="E2882" s="6">
        <f t="shared" si="225"/>
        <v>7.6550130456075078E-3</v>
      </c>
      <c r="F2882" s="6">
        <f t="shared" si="221"/>
        <v>1.0610228097063168</v>
      </c>
      <c r="G2882" s="18">
        <v>6.264134215105778E-3</v>
      </c>
      <c r="H2882" s="9">
        <f t="shared" si="222"/>
        <v>1.0300596146370931E-2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-7.8622156991107639E-2</v>
      </c>
      <c r="D2883" s="6">
        <f t="shared" si="224"/>
        <v>6.1814435699343757E-3</v>
      </c>
      <c r="E2883" s="6">
        <f t="shared" si="225"/>
        <v>3.8954154868097689E-3</v>
      </c>
      <c r="F2883" s="6">
        <f t="shared" si="221"/>
        <v>0.37594491801491059</v>
      </c>
      <c r="G2883" s="18">
        <v>1.4819423623083246E-2</v>
      </c>
      <c r="H2883" s="9">
        <f t="shared" si="222"/>
        <v>6.1314347261869351E-3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-7.5019923173969744E-2</v>
      </c>
      <c r="D2884" s="6">
        <f t="shared" si="224"/>
        <v>5.6279888730283228E-3</v>
      </c>
      <c r="E2884" s="6">
        <f t="shared" si="225"/>
        <v>6.1814435699343757E-3</v>
      </c>
      <c r="F2884" s="6">
        <f t="shared" si="221"/>
        <v>2.0126871536163722</v>
      </c>
      <c r="G2884" s="18">
        <v>7.041616006550875E-3</v>
      </c>
      <c r="H2884" s="9">
        <f t="shared" si="222"/>
        <v>1.4186920573600079E-2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-6.427008800312678E-2</v>
      </c>
      <c r="D2885" s="6">
        <f t="shared" si="224"/>
        <v>4.1306442119296606E-3</v>
      </c>
      <c r="E2885" s="6">
        <f t="shared" si="225"/>
        <v>5.6279888730283228E-3</v>
      </c>
      <c r="F2885" s="6">
        <f t="shared" si="221"/>
        <v>0.46994992450890499</v>
      </c>
      <c r="G2885" s="18">
        <v>6.6234132371942381E-3</v>
      </c>
      <c r="H2885" s="9">
        <f t="shared" si="222"/>
        <v>6.8552893776186062E-3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-7.3638023096065305E-2</v>
      </c>
      <c r="D2886" s="6">
        <f t="shared" si="224"/>
        <v>5.4225584454966475E-3</v>
      </c>
      <c r="E2886" s="6">
        <f t="shared" si="225"/>
        <v>4.1306442119296606E-3</v>
      </c>
      <c r="F2886" s="6">
        <f t="shared" si="221"/>
        <v>0.41797464212877394</v>
      </c>
      <c r="G2886" s="18">
        <v>6.2116379183416023E-3</v>
      </c>
      <c r="H2886" s="9">
        <f t="shared" si="222"/>
        <v>6.4650958394193506E-3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-6.0359029227709089E-2</v>
      </c>
      <c r="D2887" s="6">
        <f t="shared" si="224"/>
        <v>3.64321240931144E-3</v>
      </c>
      <c r="E2887" s="6">
        <f t="shared" si="225"/>
        <v>5.4225584454966475E-3</v>
      </c>
      <c r="F2887" s="6">
        <f t="shared" si="221"/>
        <v>0.37013054332998718</v>
      </c>
      <c r="G2887" s="18">
        <v>6.530303705081621E-3</v>
      </c>
      <c r="H2887" s="9">
        <f t="shared" si="222"/>
        <v>6.0838354952282136E-3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-7.9341561919575462E-2</v>
      </c>
      <c r="D2888" s="6">
        <f t="shared" si="224"/>
        <v>6.2950834478378275E-3</v>
      </c>
      <c r="E2888" s="6">
        <f t="shared" si="225"/>
        <v>3.64321240931144E-3</v>
      </c>
      <c r="F2888" s="6">
        <f t="shared" si="221"/>
        <v>0.40682181045716814</v>
      </c>
      <c r="G2888" s="18">
        <v>6.9585001566613075E-3</v>
      </c>
      <c r="H2888" s="9">
        <f t="shared" si="222"/>
        <v>6.3782584649508221E-3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-6.5429327560427658E-2</v>
      </c>
      <c r="D2889" s="6">
        <f t="shared" si="224"/>
        <v>4.2809969050097386E-3</v>
      </c>
      <c r="E2889" s="6">
        <f t="shared" si="225"/>
        <v>6.2950834478378275E-3</v>
      </c>
      <c r="F2889" s="6">
        <f t="shared" si="221"/>
        <v>0.4594481312402916</v>
      </c>
      <c r="G2889" s="18">
        <v>7.0262549910063447E-3</v>
      </c>
      <c r="H2889" s="9">
        <f t="shared" si="222"/>
        <v>6.7782603316801837E-3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-4.9222406271166336E-2</v>
      </c>
      <c r="D2890" s="6">
        <f t="shared" si="224"/>
        <v>2.4228452791237552E-3</v>
      </c>
      <c r="E2890" s="6">
        <f t="shared" si="225"/>
        <v>4.2809969050097386E-3</v>
      </c>
      <c r="F2890" s="6">
        <f t="shared" si="221"/>
        <v>0.4678765351502242</v>
      </c>
      <c r="G2890" s="18">
        <v>9.9828677528080202E-3</v>
      </c>
      <c r="H2890" s="9">
        <f t="shared" si="222"/>
        <v>6.8401501091001227E-3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-8.1700247156925435E-2</v>
      </c>
      <c r="D2891" s="6">
        <f t="shared" si="224"/>
        <v>6.6749303855027026E-3</v>
      </c>
      <c r="E2891" s="6">
        <f t="shared" si="225"/>
        <v>2.4228452791237552E-3</v>
      </c>
      <c r="F2891" s="6">
        <f t="shared" si="221"/>
        <v>0.92399663762596485</v>
      </c>
      <c r="G2891" s="18">
        <v>1.4050707004901143E-2</v>
      </c>
      <c r="H2891" s="9">
        <f t="shared" si="222"/>
        <v>9.6124743829357744E-3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-6.6853293728681942E-2</v>
      </c>
      <c r="D2892" s="6">
        <f t="shared" si="224"/>
        <v>4.4693628823734245E-3</v>
      </c>
      <c r="E2892" s="6">
        <f t="shared" si="225"/>
        <v>6.6749303855027026E-3</v>
      </c>
      <c r="F2892" s="6">
        <f t="shared" si="221"/>
        <v>1.8113718305271118</v>
      </c>
      <c r="G2892" s="18">
        <v>1.1053236197458115E-2</v>
      </c>
      <c r="H2892" s="9">
        <f t="shared" si="222"/>
        <v>1.3458721449406373E-2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-6.6655621129812936E-2</v>
      </c>
      <c r="D2893" s="6">
        <f t="shared" si="224"/>
        <v>4.4429718282011652E-3</v>
      </c>
      <c r="E2893" s="6">
        <f t="shared" si="225"/>
        <v>4.4693628823734245E-3</v>
      </c>
      <c r="F2893" s="6">
        <f t="shared" ref="F2893:F2956" si="226">B$6+B$7*E2893+B$8*(G2892*100)^2</f>
        <v>1.1284590638263261</v>
      </c>
      <c r="G2893" s="18">
        <v>1.165193319160676E-2</v>
      </c>
      <c r="H2893" s="9">
        <f t="shared" ref="H2893:H2956" si="227">SQRT(F2893)/100</f>
        <v>1.0622895386034479E-2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-5.8875368693982424E-2</v>
      </c>
      <c r="D2894" s="6">
        <f t="shared" ref="D2894:D2957" si="229">C2894^2</f>
        <v>3.4663090388523657E-3</v>
      </c>
      <c r="E2894" s="6">
        <f t="shared" si="225"/>
        <v>4.4429718282011652E-3</v>
      </c>
      <c r="F2894" s="6">
        <f t="shared" si="226"/>
        <v>1.2517908315954478</v>
      </c>
      <c r="G2894" s="18">
        <v>6.7425301871825464E-3</v>
      </c>
      <c r="H2894" s="9">
        <f t="shared" si="227"/>
        <v>1.118834586342167E-2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-4.2232436068703291E-2</v>
      </c>
      <c r="D2895" s="6">
        <f t="shared" si="229"/>
        <v>1.7835786562971107E-3</v>
      </c>
      <c r="E2895" s="6">
        <f t="shared" ref="E2895:E2958" si="230">D2894</f>
        <v>3.4663090388523657E-3</v>
      </c>
      <c r="F2895" s="6">
        <f t="shared" si="226"/>
        <v>0.43236425506489296</v>
      </c>
      <c r="G2895" s="18">
        <v>1.0458502809216376E-2</v>
      </c>
      <c r="H2895" s="9">
        <f t="shared" si="227"/>
        <v>6.5754410883597228E-3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-7.0647057127022475E-2</v>
      </c>
      <c r="D2896" s="6">
        <f t="shared" si="229"/>
        <v>4.9910066807087768E-3</v>
      </c>
      <c r="E2896" s="6">
        <f t="shared" si="230"/>
        <v>1.7835786562971107E-3</v>
      </c>
      <c r="F2896" s="6">
        <f t="shared" si="226"/>
        <v>1.012156575140772</v>
      </c>
      <c r="G2896" s="18">
        <v>7.8816559583601148E-3</v>
      </c>
      <c r="H2896" s="9">
        <f t="shared" si="227"/>
        <v>1.0060599262175052E-2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-5.7342748908405142E-2</v>
      </c>
      <c r="D2897" s="6">
        <f t="shared" si="229"/>
        <v>3.2881908523723991E-3</v>
      </c>
      <c r="E2897" s="6">
        <f t="shared" si="230"/>
        <v>4.9910066807087768E-3</v>
      </c>
      <c r="F2897" s="6">
        <f t="shared" si="226"/>
        <v>0.58363704961991125</v>
      </c>
      <c r="G2897" s="18">
        <v>1.6393920945421074E-2</v>
      </c>
      <c r="H2897" s="9">
        <f t="shared" si="227"/>
        <v>7.6396141893417058E-3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-7.6582713430804084E-2</v>
      </c>
      <c r="D2898" s="6">
        <f t="shared" si="229"/>
        <v>5.8649119964246602E-3</v>
      </c>
      <c r="E2898" s="6">
        <f t="shared" si="230"/>
        <v>3.2881908523723991E-3</v>
      </c>
      <c r="F2898" s="6">
        <f t="shared" si="226"/>
        <v>2.4583405442662101</v>
      </c>
      <c r="G2898" s="18">
        <v>6.8855938422699194E-3</v>
      </c>
      <c r="H2898" s="9">
        <f t="shared" si="227"/>
        <v>1.5679096097244286E-2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-5.0647976507724457E-2</v>
      </c>
      <c r="D2899" s="6">
        <f t="shared" si="229"/>
        <v>2.5652175243270083E-3</v>
      </c>
      <c r="E2899" s="6">
        <f t="shared" si="230"/>
        <v>5.8649119964246602E-3</v>
      </c>
      <c r="F2899" s="6">
        <f t="shared" si="226"/>
        <v>0.45025454856738106</v>
      </c>
      <c r="G2899" s="18">
        <v>1.0000904505428029E-2</v>
      </c>
      <c r="H2899" s="9">
        <f t="shared" si="227"/>
        <v>6.7101009572686846E-3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-4.8752743334108083E-2</v>
      </c>
      <c r="D2900" s="6">
        <f t="shared" si="229"/>
        <v>2.3768299826014199E-3</v>
      </c>
      <c r="E2900" s="6">
        <f t="shared" si="230"/>
        <v>2.5652175243270083E-3</v>
      </c>
      <c r="F2900" s="6">
        <f t="shared" si="226"/>
        <v>0.92727884768465063</v>
      </c>
      <c r="G2900" s="18">
        <v>6.2929335728703845E-3</v>
      </c>
      <c r="H2900" s="9">
        <f t="shared" si="227"/>
        <v>9.6295319080662006E-3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-5.9812118501740251E-2</v>
      </c>
      <c r="D2901" s="6">
        <f t="shared" si="229"/>
        <v>3.5774895196662186E-3</v>
      </c>
      <c r="E2901" s="6">
        <f t="shared" si="230"/>
        <v>2.3768299826014199E-3</v>
      </c>
      <c r="F2901" s="6">
        <f t="shared" si="226"/>
        <v>0.37909893118811361</v>
      </c>
      <c r="G2901" s="18">
        <v>6.6989947591389295E-3</v>
      </c>
      <c r="H2901" s="9">
        <f t="shared" si="227"/>
        <v>6.1571010320451425E-3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-5.1919454330450837E-2</v>
      </c>
      <c r="D2902" s="6">
        <f t="shared" si="229"/>
        <v>2.6956297379717702E-3</v>
      </c>
      <c r="E2902" s="6">
        <f t="shared" si="230"/>
        <v>3.5774895196662186E-3</v>
      </c>
      <c r="F2902" s="6">
        <f t="shared" si="226"/>
        <v>0.42706419966669057</v>
      </c>
      <c r="G2902" s="18">
        <v>5.612593150495563E-3</v>
      </c>
      <c r="H2902" s="9">
        <f t="shared" si="227"/>
        <v>6.5350149170961391E-3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-4.8689176582551216E-2</v>
      </c>
      <c r="D2903" s="6">
        <f t="shared" si="229"/>
        <v>2.3706359162868535E-3</v>
      </c>
      <c r="E2903" s="6">
        <f t="shared" si="230"/>
        <v>2.6956297379717702E-3</v>
      </c>
      <c r="F2903" s="6">
        <f t="shared" si="226"/>
        <v>0.30563602880270385</v>
      </c>
      <c r="G2903" s="18">
        <v>8.5322913297991038E-3</v>
      </c>
      <c r="H2903" s="9">
        <f t="shared" si="227"/>
        <v>5.5284358439137548E-3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-6.0447201309293375E-2</v>
      </c>
      <c r="D2904" s="6">
        <f t="shared" si="229"/>
        <v>3.6538641461262389E-3</v>
      </c>
      <c r="E2904" s="6">
        <f t="shared" si="230"/>
        <v>2.3706359162868535E-3</v>
      </c>
      <c r="F2904" s="6">
        <f t="shared" si="226"/>
        <v>0.68031277991484718</v>
      </c>
      <c r="G2904" s="18">
        <v>4.2538468713936616E-3</v>
      </c>
      <c r="H2904" s="9">
        <f t="shared" si="227"/>
        <v>8.2481075400048422E-3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-6.0984695444133839E-2</v>
      </c>
      <c r="D2905" s="6">
        <f t="shared" si="229"/>
        <v>3.7191330784137585E-3</v>
      </c>
      <c r="E2905" s="6">
        <f t="shared" si="230"/>
        <v>3.6538641461262389E-3</v>
      </c>
      <c r="F2905" s="6">
        <f t="shared" si="226"/>
        <v>0.18408369784040596</v>
      </c>
      <c r="G2905" s="18">
        <v>5.8205779872326268E-3</v>
      </c>
      <c r="H2905" s="9">
        <f t="shared" si="227"/>
        <v>4.290497614967359E-3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-5.0357806095098309E-2</v>
      </c>
      <c r="D2906" s="6">
        <f t="shared" si="229"/>
        <v>2.5359086347115202E-3</v>
      </c>
      <c r="E2906" s="6">
        <f t="shared" si="230"/>
        <v>3.7191330784137585E-3</v>
      </c>
      <c r="F2906" s="6">
        <f t="shared" si="226"/>
        <v>0.32729662073947474</v>
      </c>
      <c r="G2906" s="18">
        <v>9.2300780606069284E-3</v>
      </c>
      <c r="H2906" s="9">
        <f t="shared" si="227"/>
        <v>5.7209843623232774E-3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-6.8383189656014573E-2</v>
      </c>
      <c r="D2907" s="6">
        <f t="shared" si="229"/>
        <v>4.6762606275304588E-3</v>
      </c>
      <c r="E2907" s="6">
        <f t="shared" si="230"/>
        <v>2.5359086347115202E-3</v>
      </c>
      <c r="F2907" s="6">
        <f t="shared" si="226"/>
        <v>0.79278051149015916</v>
      </c>
      <c r="G2907" s="18">
        <v>1.256372240617798E-2</v>
      </c>
      <c r="H2907" s="9">
        <f t="shared" si="227"/>
        <v>8.90382227748375E-3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-8.4100473774493978E-2</v>
      </c>
      <c r="D2908" s="6">
        <f t="shared" si="229"/>
        <v>7.072889689094349E-3</v>
      </c>
      <c r="E2908" s="6">
        <f t="shared" si="230"/>
        <v>4.6762606275304588E-3</v>
      </c>
      <c r="F2908" s="6">
        <f t="shared" si="226"/>
        <v>1.452138329121075</v>
      </c>
      <c r="G2908" s="18">
        <v>1.465686883139224E-2</v>
      </c>
      <c r="H2908" s="9">
        <f t="shared" si="227"/>
        <v>1.2050470236140476E-2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-7.1317025215132765E-2</v>
      </c>
      <c r="D2909" s="6">
        <f t="shared" si="229"/>
        <v>5.0861180855358828E-3</v>
      </c>
      <c r="E2909" s="6">
        <f t="shared" si="230"/>
        <v>7.072889689094349E-3</v>
      </c>
      <c r="F2909" s="6">
        <f t="shared" si="226"/>
        <v>1.9692883740203797</v>
      </c>
      <c r="G2909" s="18">
        <v>5.9563396598082676E-3</v>
      </c>
      <c r="H2909" s="9">
        <f t="shared" si="227"/>
        <v>1.4033133556053614E-2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-5.8518926752966598E-2</v>
      </c>
      <c r="D2910" s="6">
        <f t="shared" si="229"/>
        <v>3.4244647883190696E-3</v>
      </c>
      <c r="E2910" s="6">
        <f t="shared" si="230"/>
        <v>5.0861180855358828E-3</v>
      </c>
      <c r="F2910" s="6">
        <f t="shared" si="226"/>
        <v>0.34191744006724251</v>
      </c>
      <c r="G2910" s="18">
        <v>1.1563135995673591E-2</v>
      </c>
      <c r="H2910" s="9">
        <f t="shared" si="227"/>
        <v>5.8473706917489213E-3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-7.6221208671420321E-2</v>
      </c>
      <c r="D2911" s="6">
        <f t="shared" si="229"/>
        <v>5.8096726513322001E-3</v>
      </c>
      <c r="E2911" s="6">
        <f t="shared" si="230"/>
        <v>3.4244647883190696E-3</v>
      </c>
      <c r="F2911" s="6">
        <f t="shared" si="226"/>
        <v>1.2330022005187369</v>
      </c>
      <c r="G2911" s="18">
        <v>1.237103923430841E-2</v>
      </c>
      <c r="H2911" s="9">
        <f t="shared" si="227"/>
        <v>1.1104063222616922E-2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-5.4127648954822416E-2</v>
      </c>
      <c r="D2912" s="6">
        <f t="shared" si="229"/>
        <v>2.9298023813764881E-3</v>
      </c>
      <c r="E2912" s="6">
        <f t="shared" si="230"/>
        <v>5.8096726513322001E-3</v>
      </c>
      <c r="F2912" s="6">
        <f t="shared" si="226"/>
        <v>1.4086418858888847</v>
      </c>
      <c r="G2912" s="18">
        <v>1.116211110822137E-2</v>
      </c>
      <c r="H2912" s="9">
        <f t="shared" si="227"/>
        <v>1.1868622017272623E-2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-7.2789470144547105E-2</v>
      </c>
      <c r="D2913" s="6">
        <f t="shared" si="229"/>
        <v>5.2983069639239147E-3</v>
      </c>
      <c r="E2913" s="6">
        <f t="shared" si="230"/>
        <v>2.9298023813764881E-3</v>
      </c>
      <c r="F2913" s="6">
        <f t="shared" si="226"/>
        <v>1.150275012870468</v>
      </c>
      <c r="G2913" s="18">
        <v>1.0765378134313938E-2</v>
      </c>
      <c r="H2913" s="9">
        <f t="shared" si="227"/>
        <v>1.0725087472232886E-2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-4.1934176126741579E-2</v>
      </c>
      <c r="D2914" s="6">
        <f t="shared" si="229"/>
        <v>1.7584751274285833E-3</v>
      </c>
      <c r="E2914" s="6">
        <f t="shared" si="230"/>
        <v>5.2983069639239147E-3</v>
      </c>
      <c r="F2914" s="6">
        <f t="shared" si="226"/>
        <v>1.0715439814111198</v>
      </c>
      <c r="G2914" s="18">
        <v>1.0890359107606759E-2</v>
      </c>
      <c r="H2914" s="9">
        <f t="shared" si="227"/>
        <v>1.0351540858302786E-2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-6.8257597308904849E-2</v>
      </c>
      <c r="D2915" s="6">
        <f t="shared" si="229"/>
        <v>4.6590995903846143E-3</v>
      </c>
      <c r="E2915" s="6">
        <f t="shared" si="230"/>
        <v>1.7584751274285833E-3</v>
      </c>
      <c r="F2915" s="6">
        <f t="shared" si="226"/>
        <v>1.0958042720708294</v>
      </c>
      <c r="G2915" s="18">
        <v>7.2922858542945022E-3</v>
      </c>
      <c r="H2915" s="9">
        <f t="shared" si="227"/>
        <v>1.0468067023432882E-2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-5.6747847951934868E-2</v>
      </c>
      <c r="D2916" s="6">
        <f t="shared" si="229"/>
        <v>3.2203182471759184E-3</v>
      </c>
      <c r="E2916" s="6">
        <f t="shared" si="230"/>
        <v>4.6590995903846143E-3</v>
      </c>
      <c r="F2916" s="6">
        <f t="shared" si="226"/>
        <v>0.50246881607000282</v>
      </c>
      <c r="G2916" s="18">
        <v>8.8548484324183462E-3</v>
      </c>
      <c r="H2916" s="9">
        <f t="shared" si="227"/>
        <v>7.088503481483259E-3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-5.5328357096473151E-2</v>
      </c>
      <c r="D2917" s="6">
        <f t="shared" si="229"/>
        <v>3.0612270989948506E-3</v>
      </c>
      <c r="E2917" s="6">
        <f t="shared" si="230"/>
        <v>3.2203182471759184E-3</v>
      </c>
      <c r="F2917" s="6">
        <f t="shared" si="226"/>
        <v>0.73126841636276385</v>
      </c>
      <c r="G2917" s="18">
        <v>5.8138393245525718E-3</v>
      </c>
      <c r="H2917" s="9">
        <f t="shared" si="227"/>
        <v>8.5514233690232172E-3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-6.9522978403100136E-2</v>
      </c>
      <c r="D2918" s="6">
        <f t="shared" si="229"/>
        <v>4.8334445260379277E-3</v>
      </c>
      <c r="E2918" s="6">
        <f t="shared" si="230"/>
        <v>3.0612270989948506E-3</v>
      </c>
      <c r="F2918" s="6">
        <f t="shared" si="226"/>
        <v>0.32653022705510615</v>
      </c>
      <c r="G2918" s="18">
        <v>1.1945776247746308E-2</v>
      </c>
      <c r="H2918" s="9">
        <f t="shared" si="227"/>
        <v>5.7142823438740423E-3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-6.4899545334379166E-2</v>
      </c>
      <c r="D2919" s="6">
        <f t="shared" si="229"/>
        <v>4.2119509846091363E-3</v>
      </c>
      <c r="E2919" s="6">
        <f t="shared" si="230"/>
        <v>4.8334445260379277E-3</v>
      </c>
      <c r="F2919" s="6">
        <f t="shared" si="226"/>
        <v>1.3147359053795771</v>
      </c>
      <c r="G2919" s="18">
        <v>4.4533500340566768E-3</v>
      </c>
      <c r="H2919" s="9">
        <f t="shared" si="227"/>
        <v>1.1466193376092943E-2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-9.0725256960819844E-2</v>
      </c>
      <c r="D2920" s="6">
        <f t="shared" si="229"/>
        <v>8.2310722506067895E-3</v>
      </c>
      <c r="E2920" s="6">
        <f t="shared" si="230"/>
        <v>4.2119509846091363E-3</v>
      </c>
      <c r="F2920" s="6">
        <f t="shared" si="226"/>
        <v>0.19989123886629098</v>
      </c>
      <c r="G2920" s="18">
        <v>1.1202578502063458E-2</v>
      </c>
      <c r="H2920" s="9">
        <f t="shared" si="227"/>
        <v>4.4709198031981177E-3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-6.3372084468347412E-2</v>
      </c>
      <c r="D2921" s="6">
        <f t="shared" si="229"/>
        <v>4.0160210898633596E-3</v>
      </c>
      <c r="E2921" s="6">
        <f t="shared" si="230"/>
        <v>8.2310722506067895E-3</v>
      </c>
      <c r="F2921" s="6">
        <f t="shared" si="226"/>
        <v>1.1589301634533524</v>
      </c>
      <c r="G2921" s="18">
        <v>1.1676001083822697E-2</v>
      </c>
      <c r="H2921" s="9">
        <f t="shared" si="227"/>
        <v>1.0765361877119376E-2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-6.7474430264484714E-2</v>
      </c>
      <c r="D2922" s="6">
        <f t="shared" si="229"/>
        <v>4.5527987395168109E-3</v>
      </c>
      <c r="E2922" s="6">
        <f t="shared" si="230"/>
        <v>4.0160210898633596E-3</v>
      </c>
      <c r="F2922" s="6">
        <f t="shared" si="226"/>
        <v>1.2568491698456694</v>
      </c>
      <c r="G2922" s="18">
        <v>1.684846934266911E-2</v>
      </c>
      <c r="H2922" s="9">
        <f t="shared" si="227"/>
        <v>1.1210928462200041E-2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-6.8179154614488008E-2</v>
      </c>
      <c r="D2923" s="6">
        <f t="shared" si="229"/>
        <v>4.6483971239462615E-3</v>
      </c>
      <c r="E2923" s="6">
        <f t="shared" si="230"/>
        <v>4.5527987395168109E-3</v>
      </c>
      <c r="F2923" s="6">
        <f t="shared" si="226"/>
        <v>2.5955419190731783</v>
      </c>
      <c r="G2923" s="18">
        <v>2.1693520257052325E-2</v>
      </c>
      <c r="H2923" s="9">
        <f t="shared" si="227"/>
        <v>1.6110685643612996E-2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-9.1745243464176715E-2</v>
      </c>
      <c r="D2924" s="6">
        <f t="shared" si="229"/>
        <v>8.4171896983010596E-3</v>
      </c>
      <c r="E2924" s="6">
        <f t="shared" si="230"/>
        <v>4.6483971239462615E-3</v>
      </c>
      <c r="F2924" s="6">
        <f t="shared" si="226"/>
        <v>4.2898229050709809</v>
      </c>
      <c r="G2924" s="18">
        <v>1.6261973385116545E-2</v>
      </c>
      <c r="H2924" s="9">
        <f t="shared" si="227"/>
        <v>2.0711887661608683E-2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-5.5011951848891232E-2</v>
      </c>
      <c r="D2925" s="6">
        <f t="shared" si="229"/>
        <v>3.0263148462247274E-3</v>
      </c>
      <c r="E2925" s="6">
        <f t="shared" si="230"/>
        <v>8.4171896983010596E-3</v>
      </c>
      <c r="F2925" s="6">
        <f t="shared" si="226"/>
        <v>2.4196755040035089</v>
      </c>
      <c r="G2925" s="18">
        <v>2.1679568698841085E-2</v>
      </c>
      <c r="H2925" s="9">
        <f t="shared" si="227"/>
        <v>1.555530618150446E-2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-0.11598576717657147</v>
      </c>
      <c r="D2926" s="6">
        <f t="shared" si="229"/>
        <v>1.3452698187537844E-2</v>
      </c>
      <c r="E2926" s="6">
        <f t="shared" si="230"/>
        <v>3.0263148462247274E-3</v>
      </c>
      <c r="F2926" s="6">
        <f t="shared" si="226"/>
        <v>4.2841968632872067</v>
      </c>
      <c r="G2926" s="18">
        <v>2.2952812722960358E-2</v>
      </c>
      <c r="H2926" s="9">
        <f t="shared" si="227"/>
        <v>2.0698301532462045E-2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-7.3324681217541571E-2</v>
      </c>
      <c r="D2927" s="6">
        <f t="shared" si="229"/>
        <v>5.3765088756540938E-3</v>
      </c>
      <c r="E2927" s="6">
        <f t="shared" si="230"/>
        <v>1.3452698187537844E-2</v>
      </c>
      <c r="F2927" s="6">
        <f t="shared" si="226"/>
        <v>4.8006692055642715</v>
      </c>
      <c r="G2927" s="18">
        <v>3.5853570079916991E-2</v>
      </c>
      <c r="H2927" s="9">
        <f t="shared" si="227"/>
        <v>2.19104294927422E-2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-0.13538908252177231</v>
      </c>
      <c r="D2928" s="6">
        <f t="shared" si="229"/>
        <v>1.8330203666087272E-2</v>
      </c>
      <c r="E2928" s="6">
        <f t="shared" si="230"/>
        <v>5.3765088756540938E-3</v>
      </c>
      <c r="F2928" s="6">
        <f t="shared" si="226"/>
        <v>11.683196330658273</v>
      </c>
      <c r="G2928" s="18">
        <v>4.6508378794370787E-2</v>
      </c>
      <c r="H2928" s="9">
        <f t="shared" si="227"/>
        <v>3.4180690938976459E-2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-1.2308120108185397E-2</v>
      </c>
      <c r="D2929" s="6">
        <f t="shared" si="229"/>
        <v>1.5148982059751771E-4</v>
      </c>
      <c r="E2929" s="6">
        <f t="shared" si="230"/>
        <v>1.8330203666087272E-2</v>
      </c>
      <c r="F2929" s="6">
        <f t="shared" si="226"/>
        <v>19.646299059532847</v>
      </c>
      <c r="G2929" s="18">
        <v>4.5990850822194972E-2</v>
      </c>
      <c r="H2929" s="9">
        <f t="shared" si="227"/>
        <v>4.4324145857007606E-2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-0.10563259379579557</v>
      </c>
      <c r="D2930" s="6">
        <f t="shared" si="229"/>
        <v>1.1158244872027549E-2</v>
      </c>
      <c r="E2930" s="6">
        <f t="shared" si="230"/>
        <v>1.5148982059751771E-4</v>
      </c>
      <c r="F2930" s="6">
        <f t="shared" si="226"/>
        <v>19.210444474075018</v>
      </c>
      <c r="G2930" s="18">
        <v>3.2001484117512316E-2</v>
      </c>
      <c r="H2930" s="9">
        <f t="shared" si="227"/>
        <v>4.382972105098893E-2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-1.8083177898955929E-2</v>
      </c>
      <c r="D2931" s="6">
        <f t="shared" si="229"/>
        <v>3.2700132292528818E-4</v>
      </c>
      <c r="E2931" s="6">
        <f t="shared" si="230"/>
        <v>1.1158244872027549E-2</v>
      </c>
      <c r="F2931" s="6">
        <f t="shared" si="226"/>
        <v>9.312147750564133</v>
      </c>
      <c r="G2931" s="18">
        <v>2.9955243478722395E-2</v>
      </c>
      <c r="H2931" s="9">
        <f t="shared" si="227"/>
        <v>3.0515811885912743E-2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-5.7780769002682059E-2</v>
      </c>
      <c r="D2932" s="6">
        <f t="shared" si="229"/>
        <v>3.3386172665413037E-3</v>
      </c>
      <c r="E2932" s="6">
        <f t="shared" si="230"/>
        <v>3.2700132292528818E-4</v>
      </c>
      <c r="F2932" s="6">
        <f t="shared" si="226"/>
        <v>8.1609809895030718</v>
      </c>
      <c r="G2932" s="18">
        <v>1.2760950007810934E-2</v>
      </c>
      <c r="H2932" s="9">
        <f t="shared" si="227"/>
        <v>2.856743073764785E-2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-4.5247161100284747E-2</v>
      </c>
      <c r="D2933" s="6">
        <f t="shared" si="229"/>
        <v>2.0473055876351213E-3</v>
      </c>
      <c r="E2933" s="6">
        <f t="shared" si="230"/>
        <v>3.3386172665413037E-3</v>
      </c>
      <c r="F2933" s="6">
        <f t="shared" si="226"/>
        <v>1.4973435028742934</v>
      </c>
      <c r="G2933" s="18">
        <v>9.8485263746647522E-3</v>
      </c>
      <c r="H2933" s="9">
        <f t="shared" si="227"/>
        <v>1.2236598803892744E-2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-7.6403485867901938E-2</v>
      </c>
      <c r="D2934" s="6">
        <f t="shared" si="229"/>
        <v>5.8374926527666911E-3</v>
      </c>
      <c r="E2934" s="6">
        <f t="shared" si="230"/>
        <v>2.0473055876351213E-3</v>
      </c>
      <c r="F2934" s="6">
        <f t="shared" si="226"/>
        <v>0.89979312868782046</v>
      </c>
      <c r="G2934" s="18">
        <v>1.7774425626840999E-2</v>
      </c>
      <c r="H2934" s="9">
        <f t="shared" si="227"/>
        <v>9.4857426102958348E-3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-6.8654780470429833E-2</v>
      </c>
      <c r="D2935" s="6">
        <f t="shared" si="229"/>
        <v>4.7134788814429136E-3</v>
      </c>
      <c r="E2935" s="6">
        <f t="shared" si="230"/>
        <v>5.8374926527666911E-3</v>
      </c>
      <c r="F2935" s="6">
        <f t="shared" si="226"/>
        <v>2.8865233604765348</v>
      </c>
      <c r="G2935" s="18">
        <v>1.5569898170641947E-2</v>
      </c>
      <c r="H2935" s="9">
        <f t="shared" si="227"/>
        <v>1.6989771512520509E-2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-0.11749109811517919</v>
      </c>
      <c r="D2936" s="6">
        <f t="shared" si="229"/>
        <v>1.3804158136310663E-2</v>
      </c>
      <c r="E2936" s="6">
        <f t="shared" si="230"/>
        <v>4.7134788814429136E-3</v>
      </c>
      <c r="F2936" s="6">
        <f t="shared" si="226"/>
        <v>2.2194868658000351</v>
      </c>
      <c r="G2936" s="18">
        <v>3.4608543714942458E-2</v>
      </c>
      <c r="H2936" s="9">
        <f t="shared" si="227"/>
        <v>1.4897942360608176E-2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-8.0244132220631634E-2</v>
      </c>
      <c r="D2937" s="6">
        <f t="shared" si="229"/>
        <v>6.4391207558422122E-3</v>
      </c>
      <c r="E2937" s="6">
        <f t="shared" si="230"/>
        <v>1.3804158136310663E-2</v>
      </c>
      <c r="F2937" s="6">
        <f t="shared" si="226"/>
        <v>10.887952935416802</v>
      </c>
      <c r="G2937" s="18">
        <v>2.8737790360074518E-2</v>
      </c>
      <c r="H2937" s="9">
        <f t="shared" si="227"/>
        <v>3.2996898241223829E-2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-6.23895969820258E-2</v>
      </c>
      <c r="D2938" s="6">
        <f t="shared" si="229"/>
        <v>3.8924618115796028E-3</v>
      </c>
      <c r="E2938" s="6">
        <f t="shared" si="230"/>
        <v>6.4391207558422122E-3</v>
      </c>
      <c r="F2938" s="6">
        <f t="shared" si="226"/>
        <v>7.5131721308425012</v>
      </c>
      <c r="G2938" s="18">
        <v>2.619605334490278E-2</v>
      </c>
      <c r="H2938" s="9">
        <f t="shared" si="227"/>
        <v>2.7410166235983503E-2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-2.1868794950012524E-2</v>
      </c>
      <c r="D2939" s="6">
        <f t="shared" si="229"/>
        <v>4.7824419256569327E-4</v>
      </c>
      <c r="E2939" s="6">
        <f t="shared" si="230"/>
        <v>3.8924618115796028E-3</v>
      </c>
      <c r="F2939" s="6">
        <f t="shared" si="226"/>
        <v>6.2461197210865356</v>
      </c>
      <c r="G2939" s="18">
        <v>2.0004630021520468E-2</v>
      </c>
      <c r="H2939" s="9">
        <f t="shared" si="227"/>
        <v>2.499223823727386E-2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-5.5096124133239291E-2</v>
      </c>
      <c r="D2940" s="6">
        <f t="shared" si="229"/>
        <v>3.0355828945053129E-3</v>
      </c>
      <c r="E2940" s="6">
        <f t="shared" si="230"/>
        <v>4.7824419256569327E-4</v>
      </c>
      <c r="F2940" s="6">
        <f t="shared" si="226"/>
        <v>3.6505205509479284</v>
      </c>
      <c r="G2940" s="18">
        <v>1.2828095931635818E-2</v>
      </c>
      <c r="H2940" s="9">
        <f t="shared" si="227"/>
        <v>1.9106335470068375E-2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-8.3567879144512969E-2</v>
      </c>
      <c r="D2941" s="6">
        <f t="shared" si="229"/>
        <v>6.9835904247119258E-3</v>
      </c>
      <c r="E2941" s="6">
        <f t="shared" si="230"/>
        <v>3.0355828945053129E-3</v>
      </c>
      <c r="F2941" s="6">
        <f t="shared" si="226"/>
        <v>1.5129073686714145</v>
      </c>
      <c r="G2941" s="18">
        <v>1.4405027099068156E-2</v>
      </c>
      <c r="H2941" s="9">
        <f t="shared" si="227"/>
        <v>1.2300029953912366E-2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-3.9316473628758272E-2</v>
      </c>
      <c r="D2942" s="6">
        <f t="shared" si="229"/>
        <v>1.5457850986008448E-3</v>
      </c>
      <c r="E2942" s="6">
        <f t="shared" si="230"/>
        <v>6.9835904247119258E-3</v>
      </c>
      <c r="F2942" s="6">
        <f t="shared" si="226"/>
        <v>1.9028756288604565</v>
      </c>
      <c r="G2942" s="18">
        <v>2.3158508434902594E-2</v>
      </c>
      <c r="H2942" s="9">
        <f t="shared" si="227"/>
        <v>1.3794475810484631E-2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-3.126693416976864E-2</v>
      </c>
      <c r="D2943" s="6">
        <f t="shared" si="229"/>
        <v>9.7762117237664564E-4</v>
      </c>
      <c r="E2943" s="6">
        <f t="shared" si="230"/>
        <v>1.5457850986008448E-3</v>
      </c>
      <c r="F2943" s="6">
        <f t="shared" si="226"/>
        <v>4.8857291040216957</v>
      </c>
      <c r="G2943" s="18">
        <v>1.4963105306724527E-2</v>
      </c>
      <c r="H2943" s="9">
        <f t="shared" si="227"/>
        <v>2.2103685448408138E-2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-5.8450628793814824E-2</v>
      </c>
      <c r="D2944" s="6">
        <f t="shared" si="229"/>
        <v>3.4164760063923345E-3</v>
      </c>
      <c r="E2944" s="6">
        <f t="shared" si="230"/>
        <v>9.7762117237664564E-4</v>
      </c>
      <c r="F2944" s="6">
        <f t="shared" si="226"/>
        <v>2.0510768106639463</v>
      </c>
      <c r="G2944" s="18">
        <v>1.3940368503347953E-2</v>
      </c>
      <c r="H2944" s="9">
        <f t="shared" si="227"/>
        <v>1.4321580955550774E-2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-6.2600491335535038E-2</v>
      </c>
      <c r="D2945" s="6">
        <f t="shared" si="229"/>
        <v>3.9188215154503971E-3</v>
      </c>
      <c r="E2945" s="6">
        <f t="shared" si="230"/>
        <v>3.4164760063923345E-3</v>
      </c>
      <c r="F2945" s="6">
        <f t="shared" si="226"/>
        <v>1.7830771979266227</v>
      </c>
      <c r="G2945" s="18">
        <v>1.4452819405620159E-2</v>
      </c>
      <c r="H2945" s="9">
        <f t="shared" si="227"/>
        <v>1.3353191371079133E-2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-7.6940833284140919E-2</v>
      </c>
      <c r="D2946" s="6">
        <f t="shared" si="229"/>
        <v>5.9198918264579672E-3</v>
      </c>
      <c r="E2946" s="6">
        <f t="shared" si="230"/>
        <v>3.9188215154503971E-3</v>
      </c>
      <c r="F2946" s="6">
        <f t="shared" si="226"/>
        <v>1.9151324354843964</v>
      </c>
      <c r="G2946" s="18">
        <v>1.4289836332161064E-2</v>
      </c>
      <c r="H2946" s="9">
        <f t="shared" si="227"/>
        <v>1.3838831003680899E-2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-9.00475789347948E-2</v>
      </c>
      <c r="D2947" s="6">
        <f t="shared" si="229"/>
        <v>8.108566472018101E-3</v>
      </c>
      <c r="E2947" s="6">
        <f t="shared" si="230"/>
        <v>5.9198918264579672E-3</v>
      </c>
      <c r="F2947" s="6">
        <f t="shared" si="226"/>
        <v>1.8727968543806246</v>
      </c>
      <c r="G2947" s="18">
        <v>2.2182426780139829E-2</v>
      </c>
      <c r="H2947" s="9">
        <f t="shared" si="227"/>
        <v>1.3685016822717555E-2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-6.6524058780798714E-2</v>
      </c>
      <c r="D2948" s="6">
        <f t="shared" si="229"/>
        <v>4.4254503966711621E-3</v>
      </c>
      <c r="E2948" s="6">
        <f t="shared" si="230"/>
        <v>8.108566472018101E-3</v>
      </c>
      <c r="F2948" s="6">
        <f t="shared" si="226"/>
        <v>4.4847395919435966</v>
      </c>
      <c r="G2948" s="18">
        <v>2.8188393878782834E-2</v>
      </c>
      <c r="H2948" s="9">
        <f t="shared" si="227"/>
        <v>2.1177203762403566E-2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-3.3990025070909993E-2</v>
      </c>
      <c r="D2949" s="6">
        <f t="shared" si="229"/>
        <v>1.1553218043210899E-3</v>
      </c>
      <c r="E2949" s="6">
        <f t="shared" si="230"/>
        <v>4.4254503966711621E-3</v>
      </c>
      <c r="F2949" s="6">
        <f t="shared" si="226"/>
        <v>7.2292451004977893</v>
      </c>
      <c r="G2949" s="18">
        <v>1.6804597828445442E-2</v>
      </c>
      <c r="H2949" s="9">
        <f t="shared" si="227"/>
        <v>2.6887255532124864E-2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-7.1698281955926882E-2</v>
      </c>
      <c r="D2950" s="6">
        <f t="shared" si="229"/>
        <v>5.1406436354315905E-3</v>
      </c>
      <c r="E2950" s="6">
        <f t="shared" si="230"/>
        <v>1.1553218043210899E-3</v>
      </c>
      <c r="F2950" s="6">
        <f t="shared" si="226"/>
        <v>2.5818620731139941</v>
      </c>
      <c r="G2950" s="18">
        <v>1.5148858570601253E-2</v>
      </c>
      <c r="H2950" s="9">
        <f t="shared" si="227"/>
        <v>1.6068173739146568E-2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-8.8375231316752512E-2</v>
      </c>
      <c r="D2951" s="6">
        <f t="shared" si="229"/>
        <v>7.810181510289514E-3</v>
      </c>
      <c r="E2951" s="6">
        <f t="shared" si="230"/>
        <v>5.1406436354315905E-3</v>
      </c>
      <c r="F2951" s="6">
        <f t="shared" si="226"/>
        <v>2.1021741336684192</v>
      </c>
      <c r="G2951" s="18">
        <v>1.7162095862047821E-2</v>
      </c>
      <c r="H2951" s="9">
        <f t="shared" si="227"/>
        <v>1.4498876279451518E-2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-5.2979214291542315E-2</v>
      </c>
      <c r="D2952" s="6">
        <f t="shared" si="229"/>
        <v>2.8067971469491614E-3</v>
      </c>
      <c r="E2952" s="6">
        <f t="shared" si="230"/>
        <v>7.810181510289514E-3</v>
      </c>
      <c r="F2952" s="6">
        <f t="shared" si="226"/>
        <v>2.6925927616050842</v>
      </c>
      <c r="G2952" s="18">
        <v>1.4408278547083342E-2</v>
      </c>
      <c r="H2952" s="9">
        <f t="shared" si="227"/>
        <v>1.6409121736415646E-2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-4.9156130255781375E-2</v>
      </c>
      <c r="D2953" s="6">
        <f t="shared" si="229"/>
        <v>2.4163251417233448E-3</v>
      </c>
      <c r="E2953" s="6">
        <f t="shared" si="230"/>
        <v>2.8067971469491614E-3</v>
      </c>
      <c r="F2953" s="6">
        <f t="shared" si="226"/>
        <v>1.9033760349546729</v>
      </c>
      <c r="G2953" s="18">
        <v>9.882201550678699E-3</v>
      </c>
      <c r="H2953" s="9">
        <f t="shared" si="227"/>
        <v>1.3796289482881521E-2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-4.8071061803248293E-2</v>
      </c>
      <c r="D2954" s="6">
        <f t="shared" si="229"/>
        <v>2.310826982891717E-3</v>
      </c>
      <c r="E2954" s="6">
        <f t="shared" si="230"/>
        <v>2.4163251417233448E-3</v>
      </c>
      <c r="F2954" s="6">
        <f t="shared" si="226"/>
        <v>0.90585244105513174</v>
      </c>
      <c r="G2954" s="18">
        <v>2.106853652802175E-2</v>
      </c>
      <c r="H2954" s="9">
        <f t="shared" si="227"/>
        <v>9.5176280714006252E-3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-5.0570632265588861E-2</v>
      </c>
      <c r="D2955" s="6">
        <f t="shared" si="229"/>
        <v>2.5573888477414173E-3</v>
      </c>
      <c r="E2955" s="6">
        <f t="shared" si="230"/>
        <v>2.310826982891717E-3</v>
      </c>
      <c r="F2955" s="6">
        <f t="shared" si="226"/>
        <v>4.0471459750063277</v>
      </c>
      <c r="G2955" s="18">
        <v>1.4388816254025372E-2</v>
      </c>
      <c r="H2955" s="9">
        <f t="shared" si="227"/>
        <v>2.0117519665720045E-2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-5.8071380542317003E-2</v>
      </c>
      <c r="D2956" s="6">
        <f t="shared" si="229"/>
        <v>3.3722852380905937E-3</v>
      </c>
      <c r="E2956" s="6">
        <f t="shared" si="230"/>
        <v>2.5573888477414173E-3</v>
      </c>
      <c r="F2956" s="6">
        <f t="shared" si="226"/>
        <v>1.8982701285985222</v>
      </c>
      <c r="G2956" s="18">
        <v>5.822300997964153E-3</v>
      </c>
      <c r="H2956" s="9">
        <f t="shared" si="227"/>
        <v>1.3777772420092163E-2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-6.7521676051916654E-2</v>
      </c>
      <c r="D2957" s="6">
        <f t="shared" si="229"/>
        <v>4.5591767368599748E-3</v>
      </c>
      <c r="E2957" s="6">
        <f t="shared" si="230"/>
        <v>3.3722852380905937E-3</v>
      </c>
      <c r="F2957" s="6">
        <f t="shared" ref="F2957:F3020" si="231">B$6+B$7*E2957+B$8*(G2956*100)^2</f>
        <v>0.32744960126297279</v>
      </c>
      <c r="G2957" s="18">
        <v>2.0774287050865137E-2</v>
      </c>
      <c r="H2957" s="9">
        <f t="shared" ref="H2957:H3020" si="232">SQRT(F2957)/100</f>
        <v>5.7223212183778425E-3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-7.2583423262869831E-2</v>
      </c>
      <c r="D2958" s="6">
        <f t="shared" ref="D2958:D3021" si="234">C2958^2</f>
        <v>5.2683533325569134E-3</v>
      </c>
      <c r="E2958" s="6">
        <f t="shared" si="230"/>
        <v>4.5591767368599748E-3</v>
      </c>
      <c r="F2958" s="6">
        <f t="shared" si="231"/>
        <v>3.9356253085189996</v>
      </c>
      <c r="G2958" s="18">
        <v>1.3173581169792687E-2</v>
      </c>
      <c r="H2958" s="9">
        <f t="shared" si="232"/>
        <v>1.9838410492070677E-2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-8.4199326239442721E-2</v>
      </c>
      <c r="D2959" s="6">
        <f t="shared" si="234"/>
        <v>7.089526539176107E-3</v>
      </c>
      <c r="E2959" s="6">
        <f t="shared" ref="E2959:E3022" si="235">D2958</f>
        <v>5.2683533325569134E-3</v>
      </c>
      <c r="F2959" s="6">
        <f t="shared" si="231"/>
        <v>1.5945987852890928</v>
      </c>
      <c r="G2959" s="18">
        <v>1.5076867437181091E-2</v>
      </c>
      <c r="H2959" s="9">
        <f t="shared" si="232"/>
        <v>1.2627742416160905E-2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-9.6951600879292443E-2</v>
      </c>
      <c r="D2960" s="6">
        <f t="shared" si="234"/>
        <v>9.399612913057619E-3</v>
      </c>
      <c r="E2960" s="6">
        <f t="shared" si="235"/>
        <v>7.089526539176107E-3</v>
      </c>
      <c r="F2960" s="6">
        <f t="shared" si="231"/>
        <v>2.0825945498517506</v>
      </c>
      <c r="G2960" s="18">
        <v>3.4911941589570332E-2</v>
      </c>
      <c r="H2960" s="9">
        <f t="shared" si="232"/>
        <v>1.443119728176339E-2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-5.2739480368066763E-2</v>
      </c>
      <c r="D2961" s="6">
        <f t="shared" si="234"/>
        <v>2.7814527894936994E-3</v>
      </c>
      <c r="E2961" s="6">
        <f t="shared" si="235"/>
        <v>9.399612913057619E-3</v>
      </c>
      <c r="F2961" s="6">
        <f t="shared" si="231"/>
        <v>11.078955325168367</v>
      </c>
      <c r="G2961" s="18">
        <v>1.2362529933565279E-2</v>
      </c>
      <c r="H2961" s="9">
        <f t="shared" si="232"/>
        <v>3.3285064706514191E-2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-5.0515601463139458E-2</v>
      </c>
      <c r="D2962" s="6">
        <f t="shared" si="234"/>
        <v>2.5518259911827372E-3</v>
      </c>
      <c r="E2962" s="6">
        <f t="shared" si="235"/>
        <v>2.7814527894936994E-3</v>
      </c>
      <c r="F2962" s="6">
        <f t="shared" si="231"/>
        <v>1.4064788715073147</v>
      </c>
      <c r="G2962" s="18">
        <v>2.3374431564008851E-2</v>
      </c>
      <c r="H2962" s="9">
        <f t="shared" si="232"/>
        <v>1.1859506193376328E-2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-5.1995043536224285E-2</v>
      </c>
      <c r="D2963" s="6">
        <f t="shared" si="234"/>
        <v>2.7034845523338587E-3</v>
      </c>
      <c r="E2963" s="6">
        <f t="shared" si="235"/>
        <v>2.5518259911827372E-3</v>
      </c>
      <c r="F2963" s="6">
        <f t="shared" si="231"/>
        <v>4.976974622018921</v>
      </c>
      <c r="G2963" s="18">
        <v>2.3033402174819098E-2</v>
      </c>
      <c r="H2963" s="9">
        <f t="shared" si="232"/>
        <v>2.2309134053160647E-2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-8.5832400504107675E-2</v>
      </c>
      <c r="D2964" s="6">
        <f t="shared" si="234"/>
        <v>7.3672009762975436E-3</v>
      </c>
      <c r="E2964" s="6">
        <f t="shared" si="235"/>
        <v>2.7034845523338587E-3</v>
      </c>
      <c r="F2964" s="6">
        <f t="shared" si="231"/>
        <v>4.8333940693292083</v>
      </c>
      <c r="G2964" s="18">
        <v>1.569465316080685E-2</v>
      </c>
      <c r="H2964" s="9">
        <f t="shared" si="232"/>
        <v>2.1984981394873201E-2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-6.8252109970987809E-2</v>
      </c>
      <c r="D2965" s="6">
        <f t="shared" si="234"/>
        <v>4.6583505154918136E-3</v>
      </c>
      <c r="E2965" s="6">
        <f t="shared" si="235"/>
        <v>7.3672009762975436E-3</v>
      </c>
      <c r="F2965" s="6">
        <f t="shared" si="231"/>
        <v>2.2550973913261121</v>
      </c>
      <c r="G2965" s="18">
        <v>3.279201348899214E-2</v>
      </c>
      <c r="H2965" s="9">
        <f t="shared" si="232"/>
        <v>1.5016981691825132E-2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-9.0600104351170135E-2</v>
      </c>
      <c r="D2966" s="6">
        <f t="shared" si="234"/>
        <v>8.2083789084429169E-3</v>
      </c>
      <c r="E2966" s="6">
        <f t="shared" si="235"/>
        <v>4.6583505154918136E-3</v>
      </c>
      <c r="F2966" s="6">
        <f t="shared" si="231"/>
        <v>9.7763333207506715</v>
      </c>
      <c r="G2966" s="18">
        <v>2.0518559607995545E-2</v>
      </c>
      <c r="H2966" s="9">
        <f t="shared" si="232"/>
        <v>3.1267128618967674E-2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-9.739754263688441E-2</v>
      </c>
      <c r="D2967" s="6">
        <f t="shared" si="234"/>
        <v>9.4862813117037158E-3</v>
      </c>
      <c r="E2967" s="6">
        <f t="shared" si="235"/>
        <v>8.2083789084429169E-3</v>
      </c>
      <c r="F2967" s="6">
        <f t="shared" si="231"/>
        <v>3.8401224608486739</v>
      </c>
      <c r="G2967" s="18">
        <v>2.3885144744019766E-2</v>
      </c>
      <c r="H2967" s="9">
        <f t="shared" si="232"/>
        <v>1.9596230404975018E-2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-3.4792236683674038E-2</v>
      </c>
      <c r="D2968" s="6">
        <f t="shared" si="234"/>
        <v>1.2104997334527934E-3</v>
      </c>
      <c r="E2968" s="6">
        <f t="shared" si="235"/>
        <v>9.4862813117037158E-3</v>
      </c>
      <c r="F2968" s="6">
        <f t="shared" si="231"/>
        <v>5.1965417669100873</v>
      </c>
      <c r="G2968" s="18">
        <v>2.4027368586404876E-2</v>
      </c>
      <c r="H2968" s="9">
        <f t="shared" si="232"/>
        <v>2.2795924563197886E-2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-4.1006435608735604E-2</v>
      </c>
      <c r="D2969" s="6">
        <f t="shared" si="234"/>
        <v>1.6815277613333793E-3</v>
      </c>
      <c r="E2969" s="6">
        <f t="shared" si="235"/>
        <v>1.2104997334527934E-3</v>
      </c>
      <c r="F2969" s="6">
        <f t="shared" si="231"/>
        <v>5.2576752437169398</v>
      </c>
      <c r="G2969" s="18">
        <v>1.9107870461264505E-2</v>
      </c>
      <c r="H2969" s="9">
        <f t="shared" si="232"/>
        <v>2.2929621112693813E-2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-4.5253604594228398E-2</v>
      </c>
      <c r="D2970" s="6">
        <f t="shared" si="234"/>
        <v>2.0478887287707697E-3</v>
      </c>
      <c r="E2970" s="6">
        <f t="shared" si="235"/>
        <v>1.6815277613333793E-3</v>
      </c>
      <c r="F2970" s="6">
        <f t="shared" si="231"/>
        <v>3.3323902480440108</v>
      </c>
      <c r="G2970" s="18">
        <v>1.2747219047434031E-2</v>
      </c>
      <c r="H2970" s="9">
        <f t="shared" si="232"/>
        <v>1.8254835655365433E-2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-7.4918576467762524E-2</v>
      </c>
      <c r="D2971" s="6">
        <f t="shared" si="234"/>
        <v>5.6127930999559806E-3</v>
      </c>
      <c r="E2971" s="6">
        <f t="shared" si="235"/>
        <v>2.0478887287707697E-3</v>
      </c>
      <c r="F2971" s="6">
        <f t="shared" si="231"/>
        <v>1.4940576355973409</v>
      </c>
      <c r="G2971" s="18">
        <v>9.7528433687621048E-3</v>
      </c>
      <c r="H2971" s="9">
        <f t="shared" si="232"/>
        <v>1.2223165038554216E-2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-2.9528697824389778E-2</v>
      </c>
      <c r="D2972" s="6">
        <f t="shared" si="234"/>
        <v>8.7194399520412161E-4</v>
      </c>
      <c r="E2972" s="6">
        <f t="shared" si="235"/>
        <v>5.6127930999559806E-3</v>
      </c>
      <c r="F2972" s="6">
        <f t="shared" si="231"/>
        <v>0.88307498538854834</v>
      </c>
      <c r="G2972" s="18">
        <v>1.8999107143809077E-2</v>
      </c>
      <c r="H2972" s="9">
        <f t="shared" si="232"/>
        <v>9.3972069541356177E-3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-5.7304630822617227E-2</v>
      </c>
      <c r="D2973" s="6">
        <f t="shared" si="234"/>
        <v>3.2838207137164525E-3</v>
      </c>
      <c r="E2973" s="6">
        <f t="shared" si="235"/>
        <v>8.7194399520412161E-4</v>
      </c>
      <c r="F2973" s="6">
        <f t="shared" si="231"/>
        <v>3.2947181553449538</v>
      </c>
      <c r="G2973" s="18">
        <v>8.1430137955196113E-3</v>
      </c>
      <c r="H2973" s="9">
        <f t="shared" si="232"/>
        <v>1.8151358503828173E-2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-5.5534124287935929E-2</v>
      </c>
      <c r="D2974" s="6">
        <f t="shared" si="234"/>
        <v>3.0840389604279155E-3</v>
      </c>
      <c r="E2974" s="6">
        <f t="shared" si="235"/>
        <v>3.2838207137164525E-3</v>
      </c>
      <c r="F2974" s="6">
        <f t="shared" si="231"/>
        <v>0.6214934520381461</v>
      </c>
      <c r="G2974" s="18">
        <v>1.2435642943963621E-2</v>
      </c>
      <c r="H2974" s="9">
        <f t="shared" si="232"/>
        <v>7.883485599898982E-3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-5.7963102598095943E-2</v>
      </c>
      <c r="D2975" s="6">
        <f t="shared" si="234"/>
        <v>3.3597212627973967E-3</v>
      </c>
      <c r="E2975" s="6">
        <f t="shared" si="235"/>
        <v>3.0840389604279155E-3</v>
      </c>
      <c r="F2975" s="6">
        <f t="shared" si="231"/>
        <v>1.4229541736551292</v>
      </c>
      <c r="G2975" s="18">
        <v>8.4549777420795131E-3</v>
      </c>
      <c r="H2975" s="9">
        <f t="shared" si="232"/>
        <v>1.192876428493383E-2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-4.5892971715476905E-2</v>
      </c>
      <c r="D2976" s="6">
        <f t="shared" si="234"/>
        <v>2.1061648528775631E-3</v>
      </c>
      <c r="E2976" s="6">
        <f t="shared" si="235"/>
        <v>3.3597212627973967E-3</v>
      </c>
      <c r="F2976" s="6">
        <f t="shared" si="231"/>
        <v>0.66847957159042737</v>
      </c>
      <c r="G2976" s="18">
        <v>1.5932904554826252E-2</v>
      </c>
      <c r="H2976" s="9">
        <f t="shared" si="232"/>
        <v>8.1760600021674699E-3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-8.3939466750599948E-2</v>
      </c>
      <c r="D2977" s="6">
        <f t="shared" si="234"/>
        <v>7.0458340783750737E-3</v>
      </c>
      <c r="E2977" s="6">
        <f t="shared" si="235"/>
        <v>2.1061648528775631E-3</v>
      </c>
      <c r="F2977" s="6">
        <f t="shared" si="231"/>
        <v>2.323024907648398</v>
      </c>
      <c r="G2977" s="18">
        <v>1.1534181583190374E-2</v>
      </c>
      <c r="H2977" s="9">
        <f t="shared" si="232"/>
        <v>1.524147272296348E-2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-4.7774009820508584E-2</v>
      </c>
      <c r="D2978" s="6">
        <f t="shared" si="234"/>
        <v>2.2823560143300507E-3</v>
      </c>
      <c r="E2978" s="6">
        <f t="shared" si="235"/>
        <v>7.0458340783750737E-3</v>
      </c>
      <c r="F2978" s="6">
        <f t="shared" si="231"/>
        <v>1.2272375656283943</v>
      </c>
      <c r="G2978" s="18">
        <v>1.8783276699022532E-2</v>
      </c>
      <c r="H2978" s="9">
        <f t="shared" si="232"/>
        <v>1.1078075490031624E-2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-8.4195364405376685E-2</v>
      </c>
      <c r="D2979" s="6">
        <f t="shared" si="234"/>
        <v>7.0888593873541716E-3</v>
      </c>
      <c r="E2979" s="6">
        <f t="shared" si="235"/>
        <v>2.2823560143300507E-3</v>
      </c>
      <c r="F2979" s="6">
        <f t="shared" si="231"/>
        <v>3.2208496234660839</v>
      </c>
      <c r="G2979" s="18">
        <v>1.2258532935909908E-2</v>
      </c>
      <c r="H2979" s="9">
        <f t="shared" si="232"/>
        <v>1.7946725672016287E-2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-6.5983520227309564E-2</v>
      </c>
      <c r="D2980" s="6">
        <f t="shared" si="234"/>
        <v>4.3538249415877705E-3</v>
      </c>
      <c r="E2980" s="6">
        <f t="shared" si="235"/>
        <v>7.0888593873541716E-3</v>
      </c>
      <c r="F2980" s="6">
        <f t="shared" si="231"/>
        <v>1.3836078341688907</v>
      </c>
      <c r="G2980" s="18">
        <v>1.6098066474509551E-2</v>
      </c>
      <c r="H2980" s="9">
        <f t="shared" si="232"/>
        <v>1.1762686063008274E-2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-4.906426198511378E-2</v>
      </c>
      <c r="D2981" s="6">
        <f t="shared" si="234"/>
        <v>2.4073018041438814E-3</v>
      </c>
      <c r="E2981" s="6">
        <f t="shared" si="235"/>
        <v>4.3538249415877705E-3</v>
      </c>
      <c r="F2981" s="6">
        <f t="shared" si="231"/>
        <v>2.3712118984350603</v>
      </c>
      <c r="G2981" s="18">
        <v>1.5166688419581411E-2</v>
      </c>
      <c r="H2981" s="9">
        <f t="shared" si="232"/>
        <v>1.5398739878428561E-2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-4.0671995614659326E-2</v>
      </c>
      <c r="D2982" s="6">
        <f t="shared" si="234"/>
        <v>1.6542112272788674E-3</v>
      </c>
      <c r="E2982" s="6">
        <f t="shared" si="235"/>
        <v>2.4073018041438814E-3</v>
      </c>
      <c r="F2982" s="6">
        <f t="shared" si="231"/>
        <v>2.1068495056570073</v>
      </c>
      <c r="G2982" s="18">
        <v>9.971681659033978E-3</v>
      </c>
      <c r="H2982" s="9">
        <f t="shared" si="232"/>
        <v>1.4514990546524678E-2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-8.6764098849423932E-2</v>
      </c>
      <c r="D2983" s="6">
        <f t="shared" si="234"/>
        <v>7.5280088491526068E-3</v>
      </c>
      <c r="E2983" s="6">
        <f t="shared" si="235"/>
        <v>1.6542112272788674E-3</v>
      </c>
      <c r="F2983" s="6">
        <f t="shared" si="231"/>
        <v>0.92190708722472037</v>
      </c>
      <c r="G2983" s="18">
        <v>1.0000816095774643E-2</v>
      </c>
      <c r="H2983" s="9">
        <f t="shared" si="232"/>
        <v>9.6015992794154896E-3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-5.9267814778706719E-2</v>
      </c>
      <c r="D2984" s="6">
        <f t="shared" si="234"/>
        <v>3.5126738686430867E-3</v>
      </c>
      <c r="E2984" s="6">
        <f t="shared" si="235"/>
        <v>7.5280088491526068E-3</v>
      </c>
      <c r="F2984" s="6">
        <f t="shared" si="231"/>
        <v>0.92767818912267042</v>
      </c>
      <c r="G2984" s="18">
        <v>2.187938731382651E-2</v>
      </c>
      <c r="H2984" s="9">
        <f t="shared" si="232"/>
        <v>9.6316052095311213E-3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-3.1254656189223698E-2</v>
      </c>
      <c r="D2985" s="6">
        <f t="shared" si="234"/>
        <v>9.7685353350657916E-4</v>
      </c>
      <c r="E2985" s="6">
        <f t="shared" si="235"/>
        <v>3.5126738686430867E-3</v>
      </c>
      <c r="F2985" s="6">
        <f t="shared" si="231"/>
        <v>4.3632079678723725</v>
      </c>
      <c r="G2985" s="18">
        <v>2.9578647061912548E-2</v>
      </c>
      <c r="H2985" s="9">
        <f t="shared" si="232"/>
        <v>2.0888293295222501E-2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-6.4440555158481516E-2</v>
      </c>
      <c r="D2986" s="6">
        <f t="shared" si="234"/>
        <v>4.1525851491332989E-3</v>
      </c>
      <c r="E2986" s="6">
        <f t="shared" si="235"/>
        <v>9.7685353350657916E-4</v>
      </c>
      <c r="F2986" s="6">
        <f t="shared" si="231"/>
        <v>7.9576164551864057</v>
      </c>
      <c r="G2986" s="18">
        <v>6.6489940563039165E-3</v>
      </c>
      <c r="H2986" s="9">
        <f t="shared" si="232"/>
        <v>2.8209247517766944E-2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-8.3356265628146284E-2</v>
      </c>
      <c r="D2987" s="6">
        <f t="shared" si="234"/>
        <v>6.948267019470082E-3</v>
      </c>
      <c r="E2987" s="6">
        <f t="shared" si="235"/>
        <v>4.1525851491332989E-3</v>
      </c>
      <c r="F2987" s="6">
        <f t="shared" si="231"/>
        <v>0.42105693492700152</v>
      </c>
      <c r="G2987" s="18">
        <v>1.3514080336600254E-2</v>
      </c>
      <c r="H2987" s="9">
        <f t="shared" si="232"/>
        <v>6.4888900046695319E-3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-9.3176155237867264E-2</v>
      </c>
      <c r="D2988" s="6">
        <f t="shared" si="234"/>
        <v>8.6817959049111399E-3</v>
      </c>
      <c r="E2988" s="6">
        <f t="shared" si="235"/>
        <v>6.948267019470082E-3</v>
      </c>
      <c r="F2988" s="6">
        <f t="shared" si="231"/>
        <v>1.6771868928624185</v>
      </c>
      <c r="G2988" s="18">
        <v>3.1381939007215059E-2</v>
      </c>
      <c r="H2988" s="9">
        <f t="shared" si="232"/>
        <v>1.295062505388222E-2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-5.1313442569548715E-2</v>
      </c>
      <c r="D2989" s="6">
        <f t="shared" si="234"/>
        <v>2.6330693883383741E-3</v>
      </c>
      <c r="E2989" s="6">
        <f t="shared" si="235"/>
        <v>8.6817959049111399E-3</v>
      </c>
      <c r="F2989" s="6">
        <f t="shared" si="231"/>
        <v>8.955653833987574</v>
      </c>
      <c r="G2989" s="18">
        <v>1.5002309350905135E-2</v>
      </c>
      <c r="H2989" s="9">
        <f t="shared" si="232"/>
        <v>2.9925998452829564E-2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-4.2171706456477859E-2</v>
      </c>
      <c r="D2990" s="6">
        <f t="shared" si="234"/>
        <v>1.7784528254513362E-3</v>
      </c>
      <c r="E2990" s="6">
        <f t="shared" si="235"/>
        <v>2.6330693883383741E-3</v>
      </c>
      <c r="F2990" s="6">
        <f t="shared" si="231"/>
        <v>2.0618740185179028</v>
      </c>
      <c r="G2990" s="18">
        <v>2.1138777983913875E-2</v>
      </c>
      <c r="H2990" s="9">
        <f t="shared" si="232"/>
        <v>1.4359227063174058E-2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-6.8290722208066201E-2</v>
      </c>
      <c r="D2991" s="6">
        <f t="shared" si="234"/>
        <v>4.6636227396992663E-3</v>
      </c>
      <c r="E2991" s="6">
        <f t="shared" si="235"/>
        <v>1.7784528254513362E-3</v>
      </c>
      <c r="F2991" s="6">
        <f t="shared" si="231"/>
        <v>4.0740001676099924</v>
      </c>
      <c r="G2991" s="18">
        <v>1.2458435387330135E-2</v>
      </c>
      <c r="H2991" s="9">
        <f t="shared" si="232"/>
        <v>2.018415261439031E-2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-6.0517940872061762E-2</v>
      </c>
      <c r="D2992" s="6">
        <f t="shared" si="234"/>
        <v>3.6624211673943635E-3</v>
      </c>
      <c r="E2992" s="6">
        <f t="shared" si="235"/>
        <v>4.6636227396992663E-3</v>
      </c>
      <c r="F2992" s="6">
        <f t="shared" si="231"/>
        <v>1.4282343766237513</v>
      </c>
      <c r="G2992" s="18">
        <v>1.4033567268812056E-2</v>
      </c>
      <c r="H2992" s="9">
        <f t="shared" si="232"/>
        <v>1.1950876020709742E-2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-5.2009195660304951E-2</v>
      </c>
      <c r="D2993" s="6">
        <f t="shared" si="234"/>
        <v>2.7049564332318832E-3</v>
      </c>
      <c r="E2993" s="6">
        <f t="shared" si="235"/>
        <v>3.6624211673943635E-3</v>
      </c>
      <c r="F2993" s="6">
        <f t="shared" si="231"/>
        <v>1.8067523309972127</v>
      </c>
      <c r="G2993" s="18">
        <v>1.4817135696300013E-2</v>
      </c>
      <c r="H2993" s="9">
        <f t="shared" si="232"/>
        <v>1.3441548761200149E-2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-0.10347791548386567</v>
      </c>
      <c r="D2994" s="6">
        <f t="shared" si="234"/>
        <v>1.0707678992886048E-2</v>
      </c>
      <c r="E2994" s="6">
        <f t="shared" si="235"/>
        <v>2.7049564332318832E-3</v>
      </c>
      <c r="F2994" s="6">
        <f t="shared" si="231"/>
        <v>2.0117809652842813</v>
      </c>
      <c r="G2994" s="18">
        <v>2.6379088495595733E-2</v>
      </c>
      <c r="H2994" s="9">
        <f t="shared" si="232"/>
        <v>1.4183726468330816E-2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-6.2565853225036439E-2</v>
      </c>
      <c r="D2995" s="6">
        <f t="shared" si="234"/>
        <v>3.9144859897768027E-3</v>
      </c>
      <c r="E2995" s="6">
        <f t="shared" si="235"/>
        <v>1.0707678992886048E-2</v>
      </c>
      <c r="F2995" s="6">
        <f t="shared" si="231"/>
        <v>6.3340005320776136</v>
      </c>
      <c r="G2995" s="18">
        <v>1.7175228015135168E-2</v>
      </c>
      <c r="H2995" s="9">
        <f t="shared" si="232"/>
        <v>2.5167440338813983E-2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-4.3687732262233402E-2</v>
      </c>
      <c r="D2996" s="6">
        <f t="shared" si="234"/>
        <v>1.9086179502165893E-3</v>
      </c>
      <c r="E2996" s="6">
        <f t="shared" si="235"/>
        <v>3.9144859897768027E-3</v>
      </c>
      <c r="F2996" s="6">
        <f t="shared" si="231"/>
        <v>2.6963579162124471</v>
      </c>
      <c r="G2996" s="18">
        <v>1.2786681169830951E-2</v>
      </c>
      <c r="H2996" s="9">
        <f t="shared" si="232"/>
        <v>1.6420590477240603E-2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-7.1969815330558337E-2</v>
      </c>
      <c r="D2997" s="6">
        <f t="shared" si="234"/>
        <v>5.1796543187146698E-3</v>
      </c>
      <c r="E2997" s="6">
        <f t="shared" si="235"/>
        <v>1.9086179502165893E-3</v>
      </c>
      <c r="F2997" s="6">
        <f t="shared" si="231"/>
        <v>1.5031881320923586</v>
      </c>
      <c r="G2997" s="18">
        <v>8.5343203851072271E-3</v>
      </c>
      <c r="H2997" s="9">
        <f t="shared" si="232"/>
        <v>1.2260457300167718E-2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-5.3052915159653012E-2</v>
      </c>
      <c r="D2998" s="6">
        <f t="shared" si="234"/>
        <v>2.8146118069373406E-3</v>
      </c>
      <c r="E2998" s="6">
        <f t="shared" si="235"/>
        <v>5.1796543187146698E-3</v>
      </c>
      <c r="F2998" s="6">
        <f t="shared" si="231"/>
        <v>0.68086208457119024</v>
      </c>
      <c r="G2998" s="18">
        <v>1.0834544751341256E-2</v>
      </c>
      <c r="H2998" s="9">
        <f t="shared" si="232"/>
        <v>8.2514367510827472E-3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-8.1396317646575761E-2</v>
      </c>
      <c r="D2999" s="6">
        <f t="shared" si="234"/>
        <v>6.6253605264222602E-3</v>
      </c>
      <c r="E2999" s="6">
        <f t="shared" si="235"/>
        <v>2.8146118069373406E-3</v>
      </c>
      <c r="F2999" s="6">
        <f t="shared" si="231"/>
        <v>1.0848911000053119</v>
      </c>
      <c r="G2999" s="18">
        <v>1.6328130070183813E-2</v>
      </c>
      <c r="H2999" s="9">
        <f t="shared" si="232"/>
        <v>1.041581057818023E-2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-8.3649710798750901E-2</v>
      </c>
      <c r="D3000" s="6">
        <f t="shared" si="234"/>
        <v>6.9972741167146635E-3</v>
      </c>
      <c r="E3000" s="6">
        <f t="shared" si="235"/>
        <v>6.6253605264222602E-3</v>
      </c>
      <c r="F3000" s="6">
        <f t="shared" si="231"/>
        <v>2.4390873986816146</v>
      </c>
      <c r="G3000" s="18">
        <v>1.2028018566498612E-2</v>
      </c>
      <c r="H3000" s="9">
        <f t="shared" si="232"/>
        <v>1.5617577912985146E-2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-6.9903320144044115E-2</v>
      </c>
      <c r="D3001" s="6">
        <f t="shared" si="234"/>
        <v>4.8864741671607237E-3</v>
      </c>
      <c r="E3001" s="6">
        <f t="shared" si="235"/>
        <v>6.9972741167146635E-3</v>
      </c>
      <c r="F3001" s="6">
        <f t="shared" si="231"/>
        <v>1.3328058934043174</v>
      </c>
      <c r="G3001" s="18">
        <v>6.3281199435475683E-3</v>
      </c>
      <c r="H3001" s="9">
        <f t="shared" si="232"/>
        <v>1.1544721275995871E-2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-8.3274073684682787E-2</v>
      </c>
      <c r="D3002" s="6">
        <f t="shared" si="234"/>
        <v>6.9345713480419785E-3</v>
      </c>
      <c r="E3002" s="6">
        <f t="shared" si="235"/>
        <v>4.8864741671607237E-3</v>
      </c>
      <c r="F3002" s="6">
        <f t="shared" si="231"/>
        <v>0.38333820851456618</v>
      </c>
      <c r="G3002" s="18">
        <v>1.8131815805122152E-2</v>
      </c>
      <c r="H3002" s="9">
        <f t="shared" si="232"/>
        <v>6.1914312441839012E-3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-6.4637394346358804E-2</v>
      </c>
      <c r="D3003" s="6">
        <f t="shared" si="234"/>
        <v>4.1779927478866972E-3</v>
      </c>
      <c r="E3003" s="6">
        <f t="shared" si="235"/>
        <v>6.9345713480419785E-3</v>
      </c>
      <c r="F3003" s="6">
        <f t="shared" si="231"/>
        <v>3.0030448034802619</v>
      </c>
      <c r="G3003" s="18">
        <v>9.4778624056817591E-3</v>
      </c>
      <c r="H3003" s="9">
        <f t="shared" si="232"/>
        <v>1.7329295437149953E-2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-8.8472819197228894E-2</v>
      </c>
      <c r="D3004" s="6">
        <f t="shared" si="234"/>
        <v>7.8274397367055527E-3</v>
      </c>
      <c r="E3004" s="6">
        <f t="shared" si="235"/>
        <v>4.1779927478866972E-3</v>
      </c>
      <c r="F3004" s="6">
        <f t="shared" si="231"/>
        <v>0.83497616095433447</v>
      </c>
      <c r="G3004" s="18">
        <v>1.0818463455892687E-2</v>
      </c>
      <c r="H3004" s="9">
        <f t="shared" si="232"/>
        <v>9.1377029988631963E-3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-7.147719714405959E-2</v>
      </c>
      <c r="D3005" s="6">
        <f t="shared" si="234"/>
        <v>5.1089897115707602E-3</v>
      </c>
      <c r="E3005" s="6">
        <f t="shared" si="235"/>
        <v>7.8274397367055527E-3</v>
      </c>
      <c r="F3005" s="6">
        <f t="shared" si="231"/>
        <v>1.0821513786872254</v>
      </c>
      <c r="G3005" s="18">
        <v>1.1476532171848203E-2</v>
      </c>
      <c r="H3005" s="9">
        <f t="shared" si="232"/>
        <v>1.0402650521320158E-2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-2.9349303328814469E-2</v>
      </c>
      <c r="D3006" s="6">
        <f t="shared" si="234"/>
        <v>8.6138160588676007E-4</v>
      </c>
      <c r="E3006" s="6">
        <f t="shared" si="235"/>
        <v>5.1089897115707602E-3</v>
      </c>
      <c r="F3006" s="6">
        <f t="shared" si="231"/>
        <v>1.2150396263825372</v>
      </c>
      <c r="G3006" s="18">
        <v>2.7948155856988073E-2</v>
      </c>
      <c r="H3006" s="9">
        <f t="shared" si="232"/>
        <v>1.1022883589980152E-2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-6.8591830848613006E-2</v>
      </c>
      <c r="D3007" s="6">
        <f t="shared" si="234"/>
        <v>4.7048392591647389E-3</v>
      </c>
      <c r="E3007" s="6">
        <f t="shared" si="235"/>
        <v>8.6138160588676007E-4</v>
      </c>
      <c r="F3007" s="6">
        <f t="shared" si="231"/>
        <v>7.1065870972527589</v>
      </c>
      <c r="G3007" s="18">
        <v>8.5471440110716831E-3</v>
      </c>
      <c r="H3007" s="9">
        <f t="shared" si="232"/>
        <v>2.6658182791129553E-2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-2.3071456288780219E-2</v>
      </c>
      <c r="D3008" s="6">
        <f t="shared" si="234"/>
        <v>5.3229209528509629E-4</v>
      </c>
      <c r="E3008" s="6">
        <f t="shared" si="235"/>
        <v>4.7048392591647389E-3</v>
      </c>
      <c r="F3008" s="6">
        <f t="shared" si="231"/>
        <v>0.68280974972443687</v>
      </c>
      <c r="G3008" s="18">
        <v>2.8558809067560403E-2</v>
      </c>
      <c r="H3008" s="9">
        <f t="shared" si="232"/>
        <v>8.2632302988869723E-3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-6.1666198037455419E-2</v>
      </c>
      <c r="D3009" s="6">
        <f t="shared" si="234"/>
        <v>3.8027199803946708E-3</v>
      </c>
      <c r="E3009" s="6">
        <f t="shared" si="235"/>
        <v>5.3229209528509629E-4</v>
      </c>
      <c r="F3009" s="6">
        <f t="shared" si="231"/>
        <v>7.4196339380657967</v>
      </c>
      <c r="G3009" s="18">
        <v>6.1788189241009303E-3</v>
      </c>
      <c r="H3009" s="9">
        <f t="shared" si="232"/>
        <v>2.723900500764629E-2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-6.3622077888903034E-2</v>
      </c>
      <c r="D3010" s="6">
        <f t="shared" si="234"/>
        <v>4.0477687949016447E-3</v>
      </c>
      <c r="E3010" s="6">
        <f t="shared" si="235"/>
        <v>3.8027199803946708E-3</v>
      </c>
      <c r="F3010" s="6">
        <f t="shared" si="231"/>
        <v>0.36630549697447751</v>
      </c>
      <c r="G3010" s="18">
        <v>1.1742371085843376E-2</v>
      </c>
      <c r="H3010" s="9">
        <f t="shared" si="232"/>
        <v>6.0523177128640358E-3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-5.2984968198461463E-2</v>
      </c>
      <c r="D3011" s="6">
        <f t="shared" si="234"/>
        <v>2.8074068549919728E-3</v>
      </c>
      <c r="E3011" s="6">
        <f t="shared" si="235"/>
        <v>4.0477687949016447E-3</v>
      </c>
      <c r="F3011" s="6">
        <f t="shared" si="231"/>
        <v>1.2709537860533762</v>
      </c>
      <c r="G3011" s="18">
        <v>1.6928814262208741E-2</v>
      </c>
      <c r="H3011" s="9">
        <f t="shared" si="232"/>
        <v>1.1273658616675317E-2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-6.6237259171698315E-2</v>
      </c>
      <c r="D3012" s="6">
        <f t="shared" si="234"/>
        <v>4.3873745025787324E-3</v>
      </c>
      <c r="E3012" s="6">
        <f t="shared" si="235"/>
        <v>2.8074068549919728E-3</v>
      </c>
      <c r="F3012" s="6">
        <f t="shared" si="231"/>
        <v>2.6200184377926998</v>
      </c>
      <c r="G3012" s="18">
        <v>5.9522181675306547E-3</v>
      </c>
      <c r="H3012" s="9">
        <f t="shared" si="232"/>
        <v>1.6186471010670299E-2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-6.4032142989965235E-2</v>
      </c>
      <c r="D3013" s="6">
        <f t="shared" si="234"/>
        <v>4.1001153358873541E-3</v>
      </c>
      <c r="E3013" s="6">
        <f t="shared" si="235"/>
        <v>4.3873745025787324E-3</v>
      </c>
      <c r="F3013" s="6">
        <f t="shared" si="231"/>
        <v>0.34141364305211713</v>
      </c>
      <c r="G3013" s="18">
        <v>1.2835981068132225E-2</v>
      </c>
      <c r="H3013" s="9">
        <f t="shared" si="232"/>
        <v>5.8430612101202329E-3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-8.4043345561843841E-2</v>
      </c>
      <c r="D3014" s="6">
        <f t="shared" si="234"/>
        <v>7.0632839332274971E-3</v>
      </c>
      <c r="E3014" s="6">
        <f t="shared" si="235"/>
        <v>4.1001153358873541E-3</v>
      </c>
      <c r="F3014" s="6">
        <f t="shared" si="231"/>
        <v>1.5148325254152994</v>
      </c>
      <c r="G3014" s="18">
        <v>1.2733975857062735E-2</v>
      </c>
      <c r="H3014" s="9">
        <f t="shared" si="232"/>
        <v>1.2307853287293034E-2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-4.4647831430608853E-2</v>
      </c>
      <c r="D3015" s="6">
        <f t="shared" si="234"/>
        <v>1.9934288514560639E-3</v>
      </c>
      <c r="E3015" s="6">
        <f t="shared" si="235"/>
        <v>7.0632839332274971E-3</v>
      </c>
      <c r="F3015" s="6">
        <f t="shared" si="231"/>
        <v>1.4914157193218831</v>
      </c>
      <c r="G3015" s="18">
        <v>9.3710064697984756E-3</v>
      </c>
      <c r="H3015" s="9">
        <f t="shared" si="232"/>
        <v>1.2212353251203812E-2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-7.7054539827934809E-2</v>
      </c>
      <c r="D3016" s="6">
        <f t="shared" si="234"/>
        <v>5.9374021080947914E-3</v>
      </c>
      <c r="E3016" s="6">
        <f t="shared" si="235"/>
        <v>1.9934288514560639E-3</v>
      </c>
      <c r="F3016" s="6">
        <f t="shared" si="231"/>
        <v>0.81651926095267213</v>
      </c>
      <c r="G3016" s="18">
        <v>1.3946644249976787E-2</v>
      </c>
      <c r="H3016" s="9">
        <f t="shared" si="232"/>
        <v>9.0361455330946958E-3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-7.6609330047869725E-2</v>
      </c>
      <c r="D3017" s="6">
        <f t="shared" si="234"/>
        <v>5.8689894503834352E-3</v>
      </c>
      <c r="E3017" s="6">
        <f t="shared" si="235"/>
        <v>5.9374021080947914E-3</v>
      </c>
      <c r="F3017" s="6">
        <f t="shared" si="231"/>
        <v>1.784876081741128</v>
      </c>
      <c r="G3017" s="18">
        <v>1.6091979924234601E-2</v>
      </c>
      <c r="H3017" s="9">
        <f t="shared" si="232"/>
        <v>1.3359925455410027E-2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-7.9514007075484977E-2</v>
      </c>
      <c r="D3018" s="6">
        <f t="shared" si="234"/>
        <v>6.3224773212002747E-3</v>
      </c>
      <c r="E3018" s="6">
        <f t="shared" si="235"/>
        <v>5.8689894503834352E-3</v>
      </c>
      <c r="F3018" s="6">
        <f t="shared" si="231"/>
        <v>2.3695610780601055</v>
      </c>
      <c r="G3018" s="18">
        <v>1.1052886340548473E-2</v>
      </c>
      <c r="H3018" s="9">
        <f t="shared" si="232"/>
        <v>1.5393378700142816E-2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-6.3230770025336197E-2</v>
      </c>
      <c r="D3019" s="6">
        <f t="shared" si="234"/>
        <v>3.9981302779969544E-3</v>
      </c>
      <c r="E3019" s="6">
        <f t="shared" si="235"/>
        <v>6.3224773212002747E-3</v>
      </c>
      <c r="F3019" s="6">
        <f t="shared" si="231"/>
        <v>1.1285439991068988</v>
      </c>
      <c r="G3019" s="18">
        <v>1.1822672013816529E-2</v>
      </c>
      <c r="H3019" s="9">
        <f t="shared" si="232"/>
        <v>1.0623295153138215E-2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-5.8280239230472645E-2</v>
      </c>
      <c r="D3020" s="6">
        <f t="shared" si="234"/>
        <v>3.3965862847611227E-3</v>
      </c>
      <c r="E3020" s="6">
        <f t="shared" si="235"/>
        <v>3.9981302779969544E-3</v>
      </c>
      <c r="F3020" s="6">
        <f t="shared" si="231"/>
        <v>1.288118422289672</v>
      </c>
      <c r="G3020" s="18">
        <v>1.2443613614675329E-2</v>
      </c>
      <c r="H3020" s="9">
        <f t="shared" si="232"/>
        <v>1.1349530484956953E-2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-7.6577289360110573E-2</v>
      </c>
      <c r="D3021" s="6">
        <f t="shared" si="234"/>
        <v>5.8640812457421039E-3</v>
      </c>
      <c r="E3021" s="6">
        <f t="shared" si="235"/>
        <v>3.3965862847611227E-3</v>
      </c>
      <c r="F3021" s="6">
        <f t="shared" ref="F3021:F3084" si="236">B$6+B$7*E3021+B$8*(G3020*100)^2</f>
        <v>1.4247795493388007</v>
      </c>
      <c r="G3021" s="18">
        <v>1.1029974291990692E-2</v>
      </c>
      <c r="H3021" s="9">
        <f t="shared" ref="H3021:H3084" si="237">SQRT(F3021)/100</f>
        <v>1.1936412984388571E-2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-3.2459090208095363E-2</v>
      </c>
      <c r="D3022" s="6">
        <f t="shared" ref="D3022:D3085" si="239">C3022^2</f>
        <v>1.0535925371372723E-3</v>
      </c>
      <c r="E3022" s="6">
        <f t="shared" si="235"/>
        <v>5.8640812457421039E-3</v>
      </c>
      <c r="F3022" s="6">
        <f t="shared" si="236"/>
        <v>1.1239150238384328</v>
      </c>
      <c r="G3022" s="18">
        <v>1.8298032525054318E-2</v>
      </c>
      <c r="H3022" s="9">
        <f t="shared" si="237"/>
        <v>1.0601485857361847E-2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-7.3842768676176049E-2</v>
      </c>
      <c r="D3023" s="6">
        <f t="shared" si="239"/>
        <v>5.4527544857632462E-3</v>
      </c>
      <c r="E3023" s="6">
        <f t="shared" ref="E3023:E3086" si="240">D3022</f>
        <v>1.0535925371372723E-3</v>
      </c>
      <c r="F3023" s="6">
        <f t="shared" si="236"/>
        <v>3.0574918478698896</v>
      </c>
      <c r="G3023" s="18">
        <v>1.5120569784872164E-2</v>
      </c>
      <c r="H3023" s="9">
        <f t="shared" si="237"/>
        <v>1.7485685139192832E-2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-5.5602390752655377E-2</v>
      </c>
      <c r="D3024" s="6">
        <f t="shared" si="239"/>
        <v>3.0916258574109762E-3</v>
      </c>
      <c r="E3024" s="6">
        <f t="shared" si="240"/>
        <v>5.4527544857632462E-3</v>
      </c>
      <c r="F3024" s="6">
        <f t="shared" si="236"/>
        <v>2.0944311801583604</v>
      </c>
      <c r="G3024" s="18">
        <v>4.7005447000223232E-3</v>
      </c>
      <c r="H3024" s="9">
        <f t="shared" si="237"/>
        <v>1.4472149737196476E-2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-5.6544807393654375E-2</v>
      </c>
      <c r="D3025" s="6">
        <f t="shared" si="239"/>
        <v>3.1973152431854705E-3</v>
      </c>
      <c r="E3025" s="6">
        <f t="shared" si="240"/>
        <v>3.0916258574109762E-3</v>
      </c>
      <c r="F3025" s="6">
        <f t="shared" si="236"/>
        <v>0.22032779717125114</v>
      </c>
      <c r="G3025" s="18">
        <v>5.490118257464714E-3</v>
      </c>
      <c r="H3025" s="9">
        <f t="shared" si="237"/>
        <v>4.6939087887521965E-3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-6.1397992993148534E-2</v>
      </c>
      <c r="D3026" s="6">
        <f t="shared" si="239"/>
        <v>3.7697135435867165E-3</v>
      </c>
      <c r="E3026" s="6">
        <f t="shared" si="240"/>
        <v>3.1973152431854705E-3</v>
      </c>
      <c r="F3026" s="6">
        <f t="shared" si="236"/>
        <v>0.29334052370349034</v>
      </c>
      <c r="G3026" s="18">
        <v>5.6288053388880216E-3</v>
      </c>
      <c r="H3026" s="9">
        <f t="shared" si="237"/>
        <v>5.4160919831876039E-3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-7.7406918884827078E-2</v>
      </c>
      <c r="D3027" s="6">
        <f t="shared" si="239"/>
        <v>5.9918310912421991E-3</v>
      </c>
      <c r="E3027" s="6">
        <f t="shared" si="240"/>
        <v>3.7697135435867165E-3</v>
      </c>
      <c r="F3027" s="6">
        <f t="shared" si="236"/>
        <v>0.30737946272809269</v>
      </c>
      <c r="G3027" s="18">
        <v>6.6643385620920219E-3</v>
      </c>
      <c r="H3027" s="9">
        <f t="shared" si="237"/>
        <v>5.5441812986958914E-3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-5.4768004036319637E-2</v>
      </c>
      <c r="D3028" s="6">
        <f t="shared" si="239"/>
        <v>2.9995342661223241E-3</v>
      </c>
      <c r="E3028" s="6">
        <f t="shared" si="240"/>
        <v>5.9918310912421991E-3</v>
      </c>
      <c r="F3028" s="6">
        <f t="shared" si="236"/>
        <v>0.42306437131234137</v>
      </c>
      <c r="G3028" s="18">
        <v>4.8712857808419661E-3</v>
      </c>
      <c r="H3028" s="9">
        <f t="shared" si="237"/>
        <v>6.5043398689824117E-3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-6.7191924460883123E-2</v>
      </c>
      <c r="D3029" s="6">
        <f t="shared" si="239"/>
        <v>4.5147547127570237E-3</v>
      </c>
      <c r="E3029" s="6">
        <f t="shared" si="240"/>
        <v>2.9995342661223241E-3</v>
      </c>
      <c r="F3029" s="6">
        <f t="shared" si="236"/>
        <v>0.23514813548235278</v>
      </c>
      <c r="G3029" s="18">
        <v>3.402073142409551E-3</v>
      </c>
      <c r="H3029" s="9">
        <f t="shared" si="237"/>
        <v>4.8492075175470967E-3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-4.7313724257378967E-2</v>
      </c>
      <c r="D3030" s="6">
        <f t="shared" si="239"/>
        <v>2.2385885031032909E-3</v>
      </c>
      <c r="E3030" s="6">
        <f t="shared" si="240"/>
        <v>4.5147547127570237E-3</v>
      </c>
      <c r="F3030" s="6">
        <f t="shared" si="236"/>
        <v>0.12498970938783754</v>
      </c>
      <c r="G3030" s="18">
        <v>2.0641581241373941E-2</v>
      </c>
      <c r="H3030" s="9">
        <f t="shared" si="237"/>
        <v>3.5353883717045508E-3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-6.4035872320786627E-2</v>
      </c>
      <c r="D3031" s="6">
        <f t="shared" si="239"/>
        <v>4.1005929438840865E-3</v>
      </c>
      <c r="E3031" s="6">
        <f t="shared" si="240"/>
        <v>2.2385885031032909E-3</v>
      </c>
      <c r="F3031" s="6">
        <f t="shared" si="236"/>
        <v>3.8855647211144042</v>
      </c>
      <c r="G3031" s="18">
        <v>7.3043660562442042E-3</v>
      </c>
      <c r="H3031" s="9">
        <f t="shared" si="237"/>
        <v>1.9711835838182104E-2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-5.5814544241945728E-2</v>
      </c>
      <c r="D3032" s="6">
        <f t="shared" si="239"/>
        <v>3.115263348936117E-3</v>
      </c>
      <c r="E3032" s="6">
        <f t="shared" si="240"/>
        <v>4.1005929438840865E-3</v>
      </c>
      <c r="F3032" s="6">
        <f t="shared" si="236"/>
        <v>0.50402191571621946</v>
      </c>
      <c r="G3032" s="18">
        <v>9.3539791637262757E-3</v>
      </c>
      <c r="H3032" s="9">
        <f t="shared" si="237"/>
        <v>7.099450089381708E-3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-6.226833872816586E-2</v>
      </c>
      <c r="D3033" s="6">
        <f t="shared" si="239"/>
        <v>3.8773460079656002E-3</v>
      </c>
      <c r="E3033" s="6">
        <f t="shared" si="240"/>
        <v>3.115263348936117E-3</v>
      </c>
      <c r="F3033" s="6">
        <f t="shared" si="236"/>
        <v>0.81372035891339989</v>
      </c>
      <c r="G3033" s="18">
        <v>5.7956058767955803E-3</v>
      </c>
      <c r="H3033" s="9">
        <f t="shared" si="237"/>
        <v>9.0206449820032265E-3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-6.3025328259802171E-2</v>
      </c>
      <c r="D3034" s="6">
        <f t="shared" si="239"/>
        <v>3.9721920022558182E-3</v>
      </c>
      <c r="E3034" s="6">
        <f t="shared" si="240"/>
        <v>3.8773460079656002E-3</v>
      </c>
      <c r="F3034" s="6">
        <f t="shared" si="236"/>
        <v>0.32467796163917162</v>
      </c>
      <c r="G3034" s="18">
        <v>6.6954834120751105E-3</v>
      </c>
      <c r="H3034" s="9">
        <f t="shared" si="237"/>
        <v>5.6980519621987625E-3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-5.4255139296319907E-2</v>
      </c>
      <c r="D3035" s="6">
        <f t="shared" si="239"/>
        <v>2.9436201400630767E-3</v>
      </c>
      <c r="E3035" s="6">
        <f t="shared" si="240"/>
        <v>3.9721920022558182E-3</v>
      </c>
      <c r="F3035" s="6">
        <f t="shared" si="236"/>
        <v>0.42667050892580571</v>
      </c>
      <c r="G3035" s="18">
        <v>1.124243636713654E-2</v>
      </c>
      <c r="H3035" s="9">
        <f t="shared" si="237"/>
        <v>6.5320020585254391E-3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-6.0848228549382009E-2</v>
      </c>
      <c r="D3036" s="6">
        <f t="shared" si="239"/>
        <v>3.702506917597828E-3</v>
      </c>
      <c r="E3036" s="6">
        <f t="shared" si="240"/>
        <v>2.9436201400630767E-3</v>
      </c>
      <c r="F3036" s="6">
        <f t="shared" si="236"/>
        <v>1.1666044036369965</v>
      </c>
      <c r="G3036" s="18">
        <v>5.4919644942943158E-3</v>
      </c>
      <c r="H3036" s="9">
        <f t="shared" si="237"/>
        <v>1.0800946271679147E-2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-5.877072959084987E-2</v>
      </c>
      <c r="D3037" s="6">
        <f t="shared" si="239"/>
        <v>3.4539986566407966E-3</v>
      </c>
      <c r="E3037" s="6">
        <f t="shared" si="240"/>
        <v>3.702506917597828E-3</v>
      </c>
      <c r="F3037" s="6">
        <f t="shared" si="236"/>
        <v>0.29356676809078869</v>
      </c>
      <c r="G3037" s="18">
        <v>8.3978750176964025E-3</v>
      </c>
      <c r="H3037" s="9">
        <f t="shared" si="237"/>
        <v>5.4181802119419083E-3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-6.9062504405259767E-2</v>
      </c>
      <c r="D3038" s="6">
        <f t="shared" si="239"/>
        <v>4.7696295147265245E-3</v>
      </c>
      <c r="E3038" s="6">
        <f t="shared" si="240"/>
        <v>3.4539986566407966E-3</v>
      </c>
      <c r="F3038" s="6">
        <f t="shared" si="236"/>
        <v>0.65975611725454297</v>
      </c>
      <c r="G3038" s="18">
        <v>9.2898036943199602E-3</v>
      </c>
      <c r="H3038" s="9">
        <f t="shared" si="237"/>
        <v>8.1225372714105962E-3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-5.7497714283950896E-2</v>
      </c>
      <c r="D3039" s="6">
        <f t="shared" si="239"/>
        <v>3.3059871478788509E-3</v>
      </c>
      <c r="E3039" s="6">
        <f t="shared" si="240"/>
        <v>4.7696295147265245E-3</v>
      </c>
      <c r="F3039" s="6">
        <f t="shared" si="236"/>
        <v>0.80300322514695677</v>
      </c>
      <c r="G3039" s="18">
        <v>1.0642151744871939E-2</v>
      </c>
      <c r="H3039" s="9">
        <f t="shared" si="237"/>
        <v>8.9610447222796333E-3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-4.8755486227502587E-2</v>
      </c>
      <c r="D3040" s="6">
        <f t="shared" si="239"/>
        <v>2.3770974372801946E-3</v>
      </c>
      <c r="E3040" s="6">
        <f t="shared" si="240"/>
        <v>3.3059871478788509E-3</v>
      </c>
      <c r="F3040" s="6">
        <f t="shared" si="236"/>
        <v>1.0474428987167497</v>
      </c>
      <c r="G3040" s="18">
        <v>5.8999365345419963E-3</v>
      </c>
      <c r="H3040" s="9">
        <f t="shared" si="237"/>
        <v>1.0234465783404376E-2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-5.7199729143018019E-2</v>
      </c>
      <c r="D3041" s="6">
        <f t="shared" si="239"/>
        <v>3.2718090140346247E-3</v>
      </c>
      <c r="E3041" s="6">
        <f t="shared" si="240"/>
        <v>2.3770974372801946E-3</v>
      </c>
      <c r="F3041" s="6">
        <f t="shared" si="236"/>
        <v>0.33562329839125959</v>
      </c>
      <c r="G3041" s="18">
        <v>5.0129749902969433E-3</v>
      </c>
      <c r="H3041" s="9">
        <f t="shared" si="237"/>
        <v>5.793300427142197E-3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-6.4484795773662368E-2</v>
      </c>
      <c r="D3042" s="6">
        <f t="shared" si="239"/>
        <v>4.1582888859709437E-3</v>
      </c>
      <c r="E3042" s="6">
        <f t="shared" si="240"/>
        <v>3.2718090140346247E-3</v>
      </c>
      <c r="F3042" s="6">
        <f t="shared" si="236"/>
        <v>0.24787759872705245</v>
      </c>
      <c r="G3042" s="18">
        <v>4.7397668662091169E-3</v>
      </c>
      <c r="H3042" s="9">
        <f t="shared" si="237"/>
        <v>4.9787307491674267E-3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-6.4808306791747178E-2</v>
      </c>
      <c r="D3043" s="6">
        <f t="shared" si="239"/>
        <v>4.2001166292132235E-3</v>
      </c>
      <c r="E3043" s="6">
        <f t="shared" si="240"/>
        <v>4.1582888859709437E-3</v>
      </c>
      <c r="F3043" s="6">
        <f t="shared" si="236"/>
        <v>0.22377653175993889</v>
      </c>
      <c r="G3043" s="18">
        <v>8.3036475466783857E-3</v>
      </c>
      <c r="H3043" s="9">
        <f t="shared" si="237"/>
        <v>4.7305024232098102E-3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-6.3013245310021601E-2</v>
      </c>
      <c r="D3044" s="6">
        <f t="shared" si="239"/>
        <v>3.9706690845009596E-3</v>
      </c>
      <c r="E3044" s="6">
        <f t="shared" si="240"/>
        <v>4.2001166292132235E-3</v>
      </c>
      <c r="F3044" s="6">
        <f t="shared" si="236"/>
        <v>0.64554000404528744</v>
      </c>
      <c r="G3044" s="18">
        <v>6.3131678867268462E-3</v>
      </c>
      <c r="H3044" s="9">
        <f t="shared" si="237"/>
        <v>8.0345504170755404E-3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-5.2599095142063873E-2</v>
      </c>
      <c r="D3045" s="6">
        <f t="shared" si="239"/>
        <v>2.7666648097638873E-3</v>
      </c>
      <c r="E3045" s="6">
        <f t="shared" si="240"/>
        <v>3.9706690845009596E-3</v>
      </c>
      <c r="F3045" s="6">
        <f t="shared" si="236"/>
        <v>0.38154663837628267</v>
      </c>
      <c r="G3045" s="18">
        <v>9.7247889954308331E-3</v>
      </c>
      <c r="H3045" s="9">
        <f t="shared" si="237"/>
        <v>6.1769461579026467E-3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-6.8534069130612746E-2</v>
      </c>
      <c r="D3046" s="6">
        <f t="shared" si="239"/>
        <v>4.6969186315996073E-3</v>
      </c>
      <c r="E3046" s="6">
        <f t="shared" si="240"/>
        <v>2.7666648097638873E-3</v>
      </c>
      <c r="F3046" s="6">
        <f t="shared" si="236"/>
        <v>0.87787897992886366</v>
      </c>
      <c r="G3046" s="18">
        <v>8.9311702631008818E-3</v>
      </c>
      <c r="H3046" s="9">
        <f t="shared" si="237"/>
        <v>9.3695196244464093E-3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-5.989061712221757E-2</v>
      </c>
      <c r="D3047" s="6">
        <f t="shared" si="239"/>
        <v>3.5868860192800603E-3</v>
      </c>
      <c r="E3047" s="6">
        <f t="shared" si="240"/>
        <v>4.6969186315996073E-3</v>
      </c>
      <c r="F3047" s="6">
        <f t="shared" si="236"/>
        <v>0.74370825607154234</v>
      </c>
      <c r="G3047" s="18">
        <v>5.2676774069881751E-3</v>
      </c>
      <c r="H3047" s="9">
        <f t="shared" si="237"/>
        <v>8.6238521327278231E-3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-6.5538133304242019E-2</v>
      </c>
      <c r="D3048" s="6">
        <f t="shared" si="239"/>
        <v>4.2952469170045972E-3</v>
      </c>
      <c r="E3048" s="6">
        <f t="shared" si="240"/>
        <v>3.5868860192800603E-3</v>
      </c>
      <c r="F3048" s="6">
        <f t="shared" si="236"/>
        <v>0.27166168478093555</v>
      </c>
      <c r="G3048" s="18">
        <v>1.1636897456183364E-2</v>
      </c>
      <c r="H3048" s="9">
        <f t="shared" si="237"/>
        <v>5.2121174658763736E-3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-6.3224486010213354E-2</v>
      </c>
      <c r="D3049" s="6">
        <f t="shared" si="239"/>
        <v>3.9973356312556644E-3</v>
      </c>
      <c r="E3049" s="6">
        <f t="shared" si="240"/>
        <v>4.2952469170045972E-3</v>
      </c>
      <c r="F3049" s="6">
        <f t="shared" si="236"/>
        <v>1.2486014227341131</v>
      </c>
      <c r="G3049" s="18">
        <v>8.8898598744354077E-3</v>
      </c>
      <c r="H3049" s="9">
        <f t="shared" si="237"/>
        <v>1.1174083509326898E-2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-5.1738330462289657E-2</v>
      </c>
      <c r="D3050" s="6">
        <f t="shared" si="239"/>
        <v>2.6768548390250901E-3</v>
      </c>
      <c r="E3050" s="6">
        <f t="shared" si="240"/>
        <v>3.9973356312556644E-3</v>
      </c>
      <c r="F3050" s="6">
        <f t="shared" si="236"/>
        <v>0.73697021570306465</v>
      </c>
      <c r="G3050" s="18">
        <v>8.448752946181623E-3</v>
      </c>
      <c r="H3050" s="9">
        <f t="shared" si="237"/>
        <v>8.5846969410868831E-3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-5.9902092728817594E-2</v>
      </c>
      <c r="D3051" s="6">
        <f t="shared" si="239"/>
        <v>3.5882607132918616E-3</v>
      </c>
      <c r="E3051" s="6">
        <f t="shared" si="240"/>
        <v>2.6768548390250901E-3</v>
      </c>
      <c r="F3051" s="6">
        <f t="shared" si="236"/>
        <v>0.66746773398377013</v>
      </c>
      <c r="G3051" s="18">
        <v>4.7340781243688807E-3</v>
      </c>
      <c r="H3051" s="9">
        <f t="shared" si="237"/>
        <v>8.1698698519852217E-3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-4.794917781208459E-2</v>
      </c>
      <c r="D3052" s="6">
        <f t="shared" si="239"/>
        <v>2.2991236528549053E-3</v>
      </c>
      <c r="E3052" s="6">
        <f t="shared" si="240"/>
        <v>3.5882607132918616E-3</v>
      </c>
      <c r="F3052" s="6">
        <f t="shared" si="236"/>
        <v>0.22323983779555118</v>
      </c>
      <c r="G3052" s="18">
        <v>1.0937955338970467E-2</v>
      </c>
      <c r="H3052" s="9">
        <f t="shared" si="237"/>
        <v>4.7248263226869107E-3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-6.5163823551760855E-2</v>
      </c>
      <c r="D3053" s="6">
        <f t="shared" si="239"/>
        <v>4.246323899885023E-3</v>
      </c>
      <c r="E3053" s="6">
        <f t="shared" si="240"/>
        <v>2.2991236528549053E-3</v>
      </c>
      <c r="F3053" s="6">
        <f t="shared" si="236"/>
        <v>1.1052758769163604</v>
      </c>
      <c r="G3053" s="18">
        <v>5.5659360034341441E-3</v>
      </c>
      <c r="H3053" s="9">
        <f t="shared" si="237"/>
        <v>1.0513210151596706E-2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-6.3180033497251861E-2</v>
      </c>
      <c r="D3054" s="6">
        <f t="shared" si="239"/>
        <v>3.9917166327138676E-3</v>
      </c>
      <c r="E3054" s="6">
        <f t="shared" si="240"/>
        <v>4.246323899885023E-3</v>
      </c>
      <c r="F3054" s="6">
        <f t="shared" si="236"/>
        <v>0.3010337236417262</v>
      </c>
      <c r="G3054" s="18">
        <v>5.9416306211280316E-3</v>
      </c>
      <c r="H3054" s="9">
        <f t="shared" si="237"/>
        <v>5.4866540226419071E-3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-5.9851832833822956E-2</v>
      </c>
      <c r="D3055" s="6">
        <f t="shared" si="239"/>
        <v>3.5822418935678875E-3</v>
      </c>
      <c r="E3055" s="6">
        <f t="shared" si="240"/>
        <v>3.9917166327138676E-3</v>
      </c>
      <c r="F3055" s="6">
        <f t="shared" si="236"/>
        <v>0.34023799375746322</v>
      </c>
      <c r="G3055" s="18">
        <v>6.1361594603466206E-3</v>
      </c>
      <c r="H3055" s="9">
        <f t="shared" si="237"/>
        <v>5.8329923174770528E-3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-6.0008262160544931E-2</v>
      </c>
      <c r="D3056" s="6">
        <f t="shared" si="239"/>
        <v>3.6009915275286887E-3</v>
      </c>
      <c r="E3056" s="6">
        <f t="shared" si="240"/>
        <v>3.5822418935678875E-3</v>
      </c>
      <c r="F3056" s="6">
        <f t="shared" si="236"/>
        <v>0.36152053901506809</v>
      </c>
      <c r="G3056" s="18">
        <v>7.0257427443906305E-3</v>
      </c>
      <c r="H3056" s="9">
        <f t="shared" si="237"/>
        <v>6.0126578067861815E-3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-7.1908843260690899E-2</v>
      </c>
      <c r="D3057" s="6">
        <f t="shared" si="239"/>
        <v>5.1708817390906112E-3</v>
      </c>
      <c r="E3057" s="6">
        <f t="shared" si="240"/>
        <v>3.6009915275286887E-3</v>
      </c>
      <c r="F3057" s="6">
        <f t="shared" si="236"/>
        <v>0.46775431044512855</v>
      </c>
      <c r="G3057" s="18">
        <v>9.3597854305199797E-3</v>
      </c>
      <c r="H3057" s="9">
        <f t="shared" si="237"/>
        <v>6.8392566149043463E-3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-5.4471056818639819E-2</v>
      </c>
      <c r="D3058" s="6">
        <f t="shared" si="239"/>
        <v>2.9670960309394877E-3</v>
      </c>
      <c r="E3058" s="6">
        <f t="shared" si="240"/>
        <v>5.1708817390906112E-3</v>
      </c>
      <c r="F3058" s="6">
        <f t="shared" si="236"/>
        <v>0.814878260131221</v>
      </c>
      <c r="G3058" s="18">
        <v>9.0928727397939207E-3</v>
      </c>
      <c r="H3058" s="9">
        <f t="shared" si="237"/>
        <v>9.0270607626802921E-3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-6.3749848530361586E-2</v>
      </c>
      <c r="D3059" s="6">
        <f t="shared" si="239"/>
        <v>4.0640431876440451E-3</v>
      </c>
      <c r="E3059" s="6">
        <f t="shared" si="240"/>
        <v>2.9670960309394877E-3</v>
      </c>
      <c r="F3059" s="6">
        <f t="shared" si="236"/>
        <v>0.77000702232690854</v>
      </c>
      <c r="G3059" s="18">
        <v>5.7841500930018545E-3</v>
      </c>
      <c r="H3059" s="9">
        <f t="shared" si="237"/>
        <v>8.775004400722021E-3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-6.9372287889641476E-2</v>
      </c>
      <c r="D3060" s="6">
        <f t="shared" si="239"/>
        <v>4.8125143270432973E-3</v>
      </c>
      <c r="E3060" s="6">
        <f t="shared" si="240"/>
        <v>4.0640431876440451E-3</v>
      </c>
      <c r="F3060" s="6">
        <f t="shared" si="236"/>
        <v>0.32349000773794723</v>
      </c>
      <c r="G3060" s="18">
        <v>1.0228734204320611E-2</v>
      </c>
      <c r="H3060" s="9">
        <f t="shared" si="237"/>
        <v>5.6876181986658279E-3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-4.8915915830690188E-2</v>
      </c>
      <c r="D3061" s="6">
        <f t="shared" si="239"/>
        <v>2.3927668215551669E-3</v>
      </c>
      <c r="E3061" s="6">
        <f t="shared" si="240"/>
        <v>4.8125143270432973E-3</v>
      </c>
      <c r="F3061" s="6">
        <f t="shared" si="236"/>
        <v>0.9692836095027717</v>
      </c>
      <c r="G3061" s="18">
        <v>7.3214055809442046E-3</v>
      </c>
      <c r="H3061" s="9">
        <f t="shared" si="237"/>
        <v>9.8452202083182047E-3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-6.6630236228944859E-2</v>
      </c>
      <c r="D3062" s="6">
        <f t="shared" si="239"/>
        <v>4.4395883799249964E-3</v>
      </c>
      <c r="E3062" s="6">
        <f t="shared" si="240"/>
        <v>2.3927668215551669E-3</v>
      </c>
      <c r="F3062" s="6">
        <f t="shared" si="236"/>
        <v>0.50614010922578245</v>
      </c>
      <c r="G3062" s="18">
        <v>4.7603342201687658E-3</v>
      </c>
      <c r="H3062" s="9">
        <f t="shared" si="237"/>
        <v>7.1143524598222038E-3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-6.4988057895227769E-2</v>
      </c>
      <c r="D3063" s="6">
        <f t="shared" si="239"/>
        <v>4.223447668993476E-3</v>
      </c>
      <c r="E3063" s="6">
        <f t="shared" si="240"/>
        <v>4.4395883799249964E-3</v>
      </c>
      <c r="F3063" s="6">
        <f t="shared" si="236"/>
        <v>0.2255728676145905</v>
      </c>
      <c r="G3063" s="18">
        <v>7.1035743620195104E-3</v>
      </c>
      <c r="H3063" s="9">
        <f t="shared" si="237"/>
        <v>4.7494512063457443E-3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-6.9136607433140013E-2</v>
      </c>
      <c r="D3064" s="6">
        <f t="shared" si="239"/>
        <v>4.7798704873641112E-3</v>
      </c>
      <c r="E3064" s="6">
        <f t="shared" si="240"/>
        <v>4.223447668993476E-3</v>
      </c>
      <c r="F3064" s="6">
        <f t="shared" si="236"/>
        <v>0.47778405713688482</v>
      </c>
      <c r="G3064" s="18">
        <v>4.7807386981955011E-3</v>
      </c>
      <c r="H3064" s="9">
        <f t="shared" si="237"/>
        <v>6.9121925402645199E-3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-5.5815252182009285E-2</v>
      </c>
      <c r="D3065" s="6">
        <f t="shared" si="239"/>
        <v>3.1153423761412923E-3</v>
      </c>
      <c r="E3065" s="6">
        <f t="shared" si="240"/>
        <v>4.7798704873641112E-3</v>
      </c>
      <c r="F3065" s="6">
        <f t="shared" si="236"/>
        <v>0.2273676864261395</v>
      </c>
      <c r="G3065" s="18">
        <v>6.8937989912320249E-3</v>
      </c>
      <c r="H3065" s="9">
        <f t="shared" si="237"/>
        <v>4.7683087822218426E-3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-6.1613112233085604E-2</v>
      </c>
      <c r="D3066" s="6">
        <f t="shared" si="239"/>
        <v>3.7961755990468028E-3</v>
      </c>
      <c r="E3066" s="6">
        <f t="shared" si="240"/>
        <v>3.1153423761412923E-3</v>
      </c>
      <c r="F3066" s="6">
        <f t="shared" si="236"/>
        <v>0.4510502208512886</v>
      </c>
      <c r="G3066" s="18">
        <v>3.4291699623192093E-3</v>
      </c>
      <c r="H3066" s="9">
        <f t="shared" si="237"/>
        <v>6.7160272546445835E-3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-6.3087201061141657E-2</v>
      </c>
      <c r="D3067" s="6">
        <f t="shared" si="239"/>
        <v>3.9799949377289133E-3</v>
      </c>
      <c r="E3067" s="6">
        <f t="shared" si="240"/>
        <v>3.7961755990468028E-3</v>
      </c>
      <c r="F3067" s="6">
        <f t="shared" si="236"/>
        <v>0.12660902165591564</v>
      </c>
      <c r="G3067" s="18">
        <v>1.0644067717154607E-2</v>
      </c>
      <c r="H3067" s="9">
        <f t="shared" si="237"/>
        <v>3.5582161493635496E-3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-5.6978966236241484E-2</v>
      </c>
      <c r="D3068" s="6">
        <f t="shared" si="239"/>
        <v>3.2466025933507469E-3</v>
      </c>
      <c r="E3068" s="6">
        <f t="shared" si="240"/>
        <v>3.9799949377289133E-3</v>
      </c>
      <c r="F3068" s="6">
        <f t="shared" si="236"/>
        <v>1.047869344645062</v>
      </c>
      <c r="G3068" s="18">
        <v>3.8275653877851302E-3</v>
      </c>
      <c r="H3068" s="9">
        <f t="shared" si="237"/>
        <v>1.0236548952870113E-2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-7.0574961171596187E-2</v>
      </c>
      <c r="D3069" s="6">
        <f t="shared" si="239"/>
        <v>4.9808251443723096E-3</v>
      </c>
      <c r="E3069" s="6">
        <f t="shared" si="240"/>
        <v>3.2466025933507469E-3</v>
      </c>
      <c r="F3069" s="6">
        <f t="shared" si="236"/>
        <v>0.15279352056323731</v>
      </c>
      <c r="G3069" s="18">
        <v>7.3747785990660219E-3</v>
      </c>
      <c r="H3069" s="9">
        <f t="shared" si="237"/>
        <v>3.9088811770535735E-3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-5.6485393280336998E-2</v>
      </c>
      <c r="D3070" s="6">
        <f t="shared" si="239"/>
        <v>3.1905996540343403E-3</v>
      </c>
      <c r="E3070" s="6">
        <f t="shared" si="240"/>
        <v>4.9808251443723096E-3</v>
      </c>
      <c r="F3070" s="6">
        <f t="shared" si="236"/>
        <v>0.51347340676688635</v>
      </c>
      <c r="G3070" s="18">
        <v>6.0787218812763284E-3</v>
      </c>
      <c r="H3070" s="9">
        <f t="shared" si="237"/>
        <v>7.1657058742798417E-3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-6.8184897316745055E-2</v>
      </c>
      <c r="D3071" s="6">
        <f t="shared" si="239"/>
        <v>4.6491802220950673E-3</v>
      </c>
      <c r="E3071" s="6">
        <f t="shared" si="240"/>
        <v>3.1905996540343403E-3</v>
      </c>
      <c r="F3071" s="6">
        <f t="shared" si="236"/>
        <v>0.35512220333903455</v>
      </c>
      <c r="G3071" s="18">
        <v>5.9633627863383207E-3</v>
      </c>
      <c r="H3071" s="9">
        <f t="shared" si="237"/>
        <v>5.9592130633082298E-3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-7.2576076971106754E-2</v>
      </c>
      <c r="D3072" s="6">
        <f t="shared" si="239"/>
        <v>5.2672869485160118E-3</v>
      </c>
      <c r="E3072" s="6">
        <f t="shared" si="240"/>
        <v>4.6491802220950673E-3</v>
      </c>
      <c r="F3072" s="6">
        <f t="shared" si="236"/>
        <v>0.34264040166562043</v>
      </c>
      <c r="G3072" s="18">
        <v>6.9997449943162903E-3</v>
      </c>
      <c r="H3072" s="9">
        <f t="shared" si="237"/>
        <v>5.8535493648351547E-3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-7.7604798098338049E-2</v>
      </c>
      <c r="D3073" s="6">
        <f t="shared" si="239"/>
        <v>6.022504687883813E-3</v>
      </c>
      <c r="E3073" s="6">
        <f t="shared" si="240"/>
        <v>5.2672869485160118E-3</v>
      </c>
      <c r="F3073" s="6">
        <f t="shared" si="236"/>
        <v>0.46458548117563275</v>
      </c>
      <c r="G3073" s="18">
        <v>1.2226217352211528E-2</v>
      </c>
      <c r="H3073" s="9">
        <f t="shared" si="237"/>
        <v>6.8160507713457708E-3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-5.5220564874448555E-2</v>
      </c>
      <c r="D3074" s="6">
        <f t="shared" si="239"/>
        <v>3.0493107850531817E-3</v>
      </c>
      <c r="E3074" s="6">
        <f t="shared" si="240"/>
        <v>6.022504687883813E-3</v>
      </c>
      <c r="F3074" s="6">
        <f t="shared" si="236"/>
        <v>1.3763396688583169</v>
      </c>
      <c r="G3074" s="18">
        <v>5.6300161251780171E-3</v>
      </c>
      <c r="H3074" s="9">
        <f t="shared" si="237"/>
        <v>1.1731750376044988E-2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-5.2139168730532766E-2</v>
      </c>
      <c r="D3075" s="6">
        <f t="shared" si="239"/>
        <v>2.7184929159109659E-3</v>
      </c>
      <c r="E3075" s="6">
        <f t="shared" si="240"/>
        <v>3.0493107850531817E-3</v>
      </c>
      <c r="F3075" s="6">
        <f t="shared" si="236"/>
        <v>0.30744284839518216</v>
      </c>
      <c r="G3075" s="18">
        <v>8.7973940050076315E-3</v>
      </c>
      <c r="H3075" s="9">
        <f t="shared" si="237"/>
        <v>5.5447529105919777E-3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-5.7885251961371578E-2</v>
      </c>
      <c r="D3076" s="6">
        <f t="shared" si="239"/>
        <v>3.3507023946314721E-3</v>
      </c>
      <c r="E3076" s="6">
        <f t="shared" si="240"/>
        <v>2.7184929159109659E-3</v>
      </c>
      <c r="F3076" s="6">
        <f t="shared" si="236"/>
        <v>0.72202458168455186</v>
      </c>
      <c r="G3076" s="18">
        <v>4.1355810184057545E-3</v>
      </c>
      <c r="H3076" s="9">
        <f t="shared" si="237"/>
        <v>8.4972029614723919E-3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-6.5467373321963493E-2</v>
      </c>
      <c r="D3077" s="6">
        <f t="shared" si="239"/>
        <v>4.2859769696773371E-3</v>
      </c>
      <c r="E3077" s="6">
        <f t="shared" si="240"/>
        <v>3.3507023946314721E-3</v>
      </c>
      <c r="F3077" s="6">
        <f t="shared" si="236"/>
        <v>0.1750562482448777</v>
      </c>
      <c r="G3077" s="18">
        <v>4.5175617603849128E-3</v>
      </c>
      <c r="H3077" s="9">
        <f t="shared" si="237"/>
        <v>4.1839723737720561E-3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-4.5232702968884111E-2</v>
      </c>
      <c r="D3078" s="6">
        <f t="shared" si="239"/>
        <v>2.0459974178712974E-3</v>
      </c>
      <c r="E3078" s="6">
        <f t="shared" si="240"/>
        <v>4.2859769696773371E-3</v>
      </c>
      <c r="F3078" s="6">
        <f t="shared" si="236"/>
        <v>0.20512382519328939</v>
      </c>
      <c r="G3078" s="18">
        <v>9.7678980086219266E-3</v>
      </c>
      <c r="H3078" s="9">
        <f t="shared" si="237"/>
        <v>4.5290597831480371E-3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-6.3620390657877279E-2</v>
      </c>
      <c r="D3079" s="6">
        <f t="shared" si="239"/>
        <v>4.0475541074609187E-3</v>
      </c>
      <c r="E3079" s="6">
        <f t="shared" si="240"/>
        <v>2.0459974178712974E-3</v>
      </c>
      <c r="F3079" s="6">
        <f t="shared" si="236"/>
        <v>0.88544279724543695</v>
      </c>
      <c r="G3079" s="18">
        <v>5.9653515764070261E-3</v>
      </c>
      <c r="H3079" s="9">
        <f t="shared" si="237"/>
        <v>9.4097970076162489E-3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-5.876963613091863E-2</v>
      </c>
      <c r="D3080" s="6">
        <f t="shared" si="239"/>
        <v>3.4538701309605765E-3</v>
      </c>
      <c r="E3080" s="6">
        <f t="shared" si="240"/>
        <v>4.0475541074609187E-3</v>
      </c>
      <c r="F3080" s="6">
        <f t="shared" si="236"/>
        <v>0.34280529076847099</v>
      </c>
      <c r="G3080" s="18">
        <v>5.4340090184416988E-3</v>
      </c>
      <c r="H3080" s="9">
        <f t="shared" si="237"/>
        <v>5.8549576494494908E-3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-6.4263277034450367E-2</v>
      </c>
      <c r="D3081" s="6">
        <f t="shared" si="239"/>
        <v>4.129768775206516E-3</v>
      </c>
      <c r="E3081" s="6">
        <f t="shared" si="240"/>
        <v>3.4538701309605765E-3</v>
      </c>
      <c r="F3081" s="6">
        <f t="shared" si="236"/>
        <v>0.28780075218542578</v>
      </c>
      <c r="G3081" s="18">
        <v>3.0541461025212855E-3</v>
      </c>
      <c r="H3081" s="9">
        <f t="shared" si="237"/>
        <v>5.3647064429046421E-3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-5.6380682749230457E-2</v>
      </c>
      <c r="D3082" s="6">
        <f t="shared" si="239"/>
        <v>3.1787813872693727E-3</v>
      </c>
      <c r="E3082" s="6">
        <f t="shared" si="240"/>
        <v>4.129768775206516E-3</v>
      </c>
      <c r="F3082" s="6">
        <f t="shared" si="236"/>
        <v>0.10457686740073328</v>
      </c>
      <c r="G3082" s="18">
        <v>6.8445128994695211E-3</v>
      </c>
      <c r="H3082" s="9">
        <f t="shared" si="237"/>
        <v>3.2338346803869439E-3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-6.5255607316766703E-2</v>
      </c>
      <c r="D3083" s="6">
        <f t="shared" si="239"/>
        <v>4.2582942862800562E-3</v>
      </c>
      <c r="E3083" s="6">
        <f t="shared" si="240"/>
        <v>3.1787813872693727E-3</v>
      </c>
      <c r="F3083" s="6">
        <f t="shared" si="236"/>
        <v>0.44491213252981987</v>
      </c>
      <c r="G3083" s="18">
        <v>7.9808502558138695E-3</v>
      </c>
      <c r="H3083" s="9">
        <f t="shared" si="237"/>
        <v>6.6701734050159433E-3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-6.3519425402410748E-2</v>
      </c>
      <c r="D3084" s="6">
        <f t="shared" si="239"/>
        <v>4.0347174034524235E-3</v>
      </c>
      <c r="E3084" s="6">
        <f t="shared" si="240"/>
        <v>4.2582942862800562E-3</v>
      </c>
      <c r="F3084" s="6">
        <f t="shared" si="236"/>
        <v>0.59785181635209828</v>
      </c>
      <c r="G3084" s="18">
        <v>4.7643273228293185E-3</v>
      </c>
      <c r="H3084" s="9">
        <f t="shared" si="237"/>
        <v>7.7320877927769182E-3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-6.7809665664778959E-2</v>
      </c>
      <c r="D3085" s="6">
        <f t="shared" si="239"/>
        <v>4.5981507575691026E-3</v>
      </c>
      <c r="E3085" s="6">
        <f t="shared" si="240"/>
        <v>4.0347174034524235E-3</v>
      </c>
      <c r="F3085" s="6">
        <f t="shared" ref="F3085:F3148" si="241">B$6+B$7*E3085+B$8*(G3084*100)^2</f>
        <v>0.22588405288144203</v>
      </c>
      <c r="G3085" s="18">
        <v>7.5074102256444562E-3</v>
      </c>
      <c r="H3085" s="9">
        <f t="shared" ref="H3085:H3148" si="242">SQRT(F3085)/100</f>
        <v>4.7527260901659594E-3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-6.2399535367735168E-2</v>
      </c>
      <c r="D3086" s="6">
        <f t="shared" ref="D3086:D3149" si="244">C3086^2</f>
        <v>3.8937020141092322E-3</v>
      </c>
      <c r="E3086" s="6">
        <f t="shared" si="240"/>
        <v>4.5981507575691026E-3</v>
      </c>
      <c r="F3086" s="6">
        <f t="shared" si="241"/>
        <v>0.53135010808902305</v>
      </c>
      <c r="G3086" s="18">
        <v>6.9609776978858352E-3</v>
      </c>
      <c r="H3086" s="9">
        <f t="shared" si="242"/>
        <v>7.2893765720329125E-3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-4.6243379487916209E-2</v>
      </c>
      <c r="D3087" s="6">
        <f t="shared" si="244"/>
        <v>2.1384501464634296E-3</v>
      </c>
      <c r="E3087" s="6">
        <f t="shared" ref="E3087:E3150" si="245">D3086</f>
        <v>3.8937020141092322E-3</v>
      </c>
      <c r="F3087" s="6">
        <f t="shared" si="241"/>
        <v>0.45956002782002064</v>
      </c>
      <c r="G3087" s="18">
        <v>8.4074841870150317E-3</v>
      </c>
      <c r="H3087" s="9">
        <f t="shared" si="242"/>
        <v>6.7790856892358331E-3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-6.4611196279195315E-2</v>
      </c>
      <c r="D3088" s="6">
        <f t="shared" si="244"/>
        <v>4.1746066846287027E-3</v>
      </c>
      <c r="E3088" s="6">
        <f t="shared" si="245"/>
        <v>2.1384501464634296E-3</v>
      </c>
      <c r="F3088" s="6">
        <f t="shared" si="241"/>
        <v>0.66111116416733751</v>
      </c>
      <c r="G3088" s="18">
        <v>3.635952678773877E-3</v>
      </c>
      <c r="H3088" s="9">
        <f t="shared" si="242"/>
        <v>8.1308742713642884E-3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-6.8844386039371E-2</v>
      </c>
      <c r="D3089" s="6">
        <f t="shared" si="244"/>
        <v>4.7395494891379402E-3</v>
      </c>
      <c r="E3089" s="6">
        <f t="shared" si="245"/>
        <v>4.1746066846287027E-3</v>
      </c>
      <c r="F3089" s="6">
        <f t="shared" si="241"/>
        <v>0.13989585260745646</v>
      </c>
      <c r="G3089" s="18">
        <v>8.9910381261236096E-3</v>
      </c>
      <c r="H3089" s="9">
        <f t="shared" si="242"/>
        <v>3.7402653997738776E-3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-6.699656955791515E-2</v>
      </c>
      <c r="D3090" s="6">
        <f t="shared" si="244"/>
        <v>4.4885403325285629E-3</v>
      </c>
      <c r="E3090" s="6">
        <f t="shared" si="245"/>
        <v>4.7395494891379402E-3</v>
      </c>
      <c r="F3090" s="6">
        <f t="shared" si="241"/>
        <v>0.75344682952165087</v>
      </c>
      <c r="G3090" s="18">
        <v>8.8784354801933942E-3</v>
      </c>
      <c r="H3090" s="9">
        <f t="shared" si="242"/>
        <v>8.6801315054649414E-3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-6.5125176114456437E-2</v>
      </c>
      <c r="D3091" s="6">
        <f t="shared" si="244"/>
        <v>4.2412885639389669E-3</v>
      </c>
      <c r="E3091" s="6">
        <f t="shared" si="245"/>
        <v>4.4885403325285629E-3</v>
      </c>
      <c r="F3091" s="6">
        <f t="shared" si="241"/>
        <v>0.73516958301948954</v>
      </c>
      <c r="G3091" s="18">
        <v>8.2332975396497091E-3</v>
      </c>
      <c r="H3091" s="9">
        <f t="shared" si="242"/>
        <v>8.5742030709535302E-3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-5.4842246901135552E-2</v>
      </c>
      <c r="D3092" s="6">
        <f t="shared" si="244"/>
        <v>3.007672045165112E-3</v>
      </c>
      <c r="E3092" s="6">
        <f t="shared" si="245"/>
        <v>4.2412885639389669E-3</v>
      </c>
      <c r="F3092" s="6">
        <f t="shared" si="241"/>
        <v>0.63498815599189662</v>
      </c>
      <c r="G3092" s="18">
        <v>7.3078282889272803E-3</v>
      </c>
      <c r="H3092" s="9">
        <f t="shared" si="242"/>
        <v>7.9686144089916693E-3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-6.5866827931204255E-2</v>
      </c>
      <c r="D3093" s="6">
        <f t="shared" si="244"/>
        <v>4.3384390217188692E-3</v>
      </c>
      <c r="E3093" s="6">
        <f t="shared" si="245"/>
        <v>3.007672045165112E-3</v>
      </c>
      <c r="F3093" s="6">
        <f t="shared" si="241"/>
        <v>0.5043894487181253</v>
      </c>
      <c r="G3093" s="18">
        <v>6.5913838215198852E-3</v>
      </c>
      <c r="H3093" s="9">
        <f t="shared" si="242"/>
        <v>7.102038078735746E-3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-7.8614752976267327E-2</v>
      </c>
      <c r="D3094" s="6">
        <f t="shared" si="244"/>
        <v>6.1802793855195324E-3</v>
      </c>
      <c r="E3094" s="6">
        <f t="shared" si="245"/>
        <v>4.3384390217188692E-3</v>
      </c>
      <c r="F3094" s="6">
        <f t="shared" si="241"/>
        <v>0.41415177635929395</v>
      </c>
      <c r="G3094" s="18">
        <v>1.1608432012587331E-2</v>
      </c>
      <c r="H3094" s="9">
        <f t="shared" si="242"/>
        <v>6.4354625036534396E-3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-5.9863325320653096E-2</v>
      </c>
      <c r="D3095" s="6">
        <f t="shared" si="244"/>
        <v>3.5836177184463461E-3</v>
      </c>
      <c r="E3095" s="6">
        <f t="shared" si="245"/>
        <v>6.1802793855195324E-3</v>
      </c>
      <c r="F3095" s="6">
        <f t="shared" si="241"/>
        <v>1.242755699149062</v>
      </c>
      <c r="G3095" s="18">
        <v>4.0482545223455603E-3</v>
      </c>
      <c r="H3095" s="9">
        <f t="shared" si="242"/>
        <v>1.1147895313237661E-2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-7.480814084116684E-2</v>
      </c>
      <c r="D3096" s="6">
        <f t="shared" si="244"/>
        <v>5.5962579361118541E-3</v>
      </c>
      <c r="E3096" s="6">
        <f t="shared" si="245"/>
        <v>3.5836177184463461E-3</v>
      </c>
      <c r="F3096" s="6">
        <f t="shared" si="241"/>
        <v>0.16859158152372694</v>
      </c>
      <c r="G3096" s="18">
        <v>1.5204110296041417E-2</v>
      </c>
      <c r="H3096" s="9">
        <f t="shared" si="242"/>
        <v>4.1059905202487611E-3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-8.2402459487445109E-2</v>
      </c>
      <c r="D3097" s="6">
        <f t="shared" si="244"/>
        <v>6.7901653295800325E-3</v>
      </c>
      <c r="E3097" s="6">
        <f t="shared" si="245"/>
        <v>5.5962579361118541E-3</v>
      </c>
      <c r="F3097" s="6">
        <f t="shared" si="241"/>
        <v>2.1174281786392628</v>
      </c>
      <c r="G3097" s="18">
        <v>1.1476494720152029E-2</v>
      </c>
      <c r="H3097" s="9">
        <f t="shared" si="242"/>
        <v>1.4551385427646614E-2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-5.549737568402642E-2</v>
      </c>
      <c r="D3098" s="6">
        <f t="shared" si="244"/>
        <v>3.079958707813967E-3</v>
      </c>
      <c r="E3098" s="6">
        <f t="shared" si="245"/>
        <v>6.7901653295800325E-3</v>
      </c>
      <c r="F3098" s="6">
        <f t="shared" si="241"/>
        <v>1.2151725413606849</v>
      </c>
      <c r="G3098" s="18">
        <v>1.071150288124759E-2</v>
      </c>
      <c r="H3098" s="9">
        <f t="shared" si="242"/>
        <v>1.1023486478245824E-2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-5.1024320326874054E-2</v>
      </c>
      <c r="D3099" s="6">
        <f t="shared" si="244"/>
        <v>2.6034812648194528E-3</v>
      </c>
      <c r="E3099" s="6">
        <f t="shared" si="245"/>
        <v>3.079958707813967E-3</v>
      </c>
      <c r="F3099" s="6">
        <f t="shared" si="241"/>
        <v>1.0608601877787962</v>
      </c>
      <c r="G3099" s="18">
        <v>6.5154063355649513E-3</v>
      </c>
      <c r="H3099" s="9">
        <f t="shared" si="242"/>
        <v>1.02998067349771E-2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-7.8477757554978225E-2</v>
      </c>
      <c r="D3100" s="6">
        <f t="shared" si="244"/>
        <v>6.1587584308579416E-3</v>
      </c>
      <c r="E3100" s="6">
        <f t="shared" si="245"/>
        <v>2.6034812648194528E-3</v>
      </c>
      <c r="F3100" s="6">
        <f t="shared" si="241"/>
        <v>0.40497147677892359</v>
      </c>
      <c r="G3100" s="18">
        <v>5.7178288360636735E-3</v>
      </c>
      <c r="H3100" s="9">
        <f t="shared" si="242"/>
        <v>6.3637369271437013E-3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-7.1543773136929265E-2</v>
      </c>
      <c r="D3101" s="6">
        <f t="shared" si="244"/>
        <v>5.1185114746684019E-3</v>
      </c>
      <c r="E3101" s="6">
        <f t="shared" si="245"/>
        <v>6.1587584308579416E-3</v>
      </c>
      <c r="F3101" s="6">
        <f t="shared" si="241"/>
        <v>0.31674421782904616</v>
      </c>
      <c r="G3101" s="18">
        <v>1.0742959555143955E-2</v>
      </c>
      <c r="H3101" s="9">
        <f t="shared" si="242"/>
        <v>5.6280033566891742E-3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-4.5853354962478714E-2</v>
      </c>
      <c r="D3102" s="6">
        <f t="shared" si="244"/>
        <v>2.1025301613150711E-3</v>
      </c>
      <c r="E3102" s="6">
        <f t="shared" si="245"/>
        <v>5.1185114746684019E-3</v>
      </c>
      <c r="F3102" s="6">
        <f t="shared" si="241"/>
        <v>1.0671540555818111</v>
      </c>
      <c r="G3102" s="18">
        <v>1.0207869349108129E-2</v>
      </c>
      <c r="H3102" s="9">
        <f t="shared" si="242"/>
        <v>1.0330314881850463E-2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-6.7643702677220488E-2</v>
      </c>
      <c r="D3103" s="6">
        <f t="shared" si="244"/>
        <v>4.5756705118842065E-3</v>
      </c>
      <c r="E3103" s="6">
        <f t="shared" si="245"/>
        <v>2.1025301613150711E-3</v>
      </c>
      <c r="F3103" s="6">
        <f t="shared" si="241"/>
        <v>0.96518799516599074</v>
      </c>
      <c r="G3103" s="18">
        <v>5.9426839088921254E-3</v>
      </c>
      <c r="H3103" s="9">
        <f t="shared" si="242"/>
        <v>9.8243981757967797E-3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-7.1811898526830606E-2</v>
      </c>
      <c r="D3104" s="6">
        <f t="shared" si="244"/>
        <v>5.1569487700278156E-3</v>
      </c>
      <c r="E3104" s="6">
        <f t="shared" si="245"/>
        <v>4.5756705118842065E-3</v>
      </c>
      <c r="F3104" s="6">
        <f t="shared" si="241"/>
        <v>0.34040044290988669</v>
      </c>
      <c r="G3104" s="18">
        <v>1.3864622790106773E-2</v>
      </c>
      <c r="H3104" s="9">
        <f t="shared" si="242"/>
        <v>5.8343846540135384E-3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-6.6266877128906734E-2</v>
      </c>
      <c r="D3105" s="6">
        <f t="shared" si="244"/>
        <v>4.3912990044176221E-3</v>
      </c>
      <c r="E3105" s="6">
        <f t="shared" si="245"/>
        <v>5.1569487700278156E-3</v>
      </c>
      <c r="F3105" s="6">
        <f t="shared" si="241"/>
        <v>1.7641141494727568</v>
      </c>
      <c r="G3105" s="18">
        <v>8.711296733328518E-3</v>
      </c>
      <c r="H3105" s="9">
        <f t="shared" si="242"/>
        <v>1.3281995894716868E-2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-7.3948821094727391E-2</v>
      </c>
      <c r="D3106" s="6">
        <f t="shared" si="244"/>
        <v>5.4684281412999986E-3</v>
      </c>
      <c r="E3106" s="6">
        <f t="shared" si="245"/>
        <v>4.3912990044176221E-3</v>
      </c>
      <c r="F3106" s="6">
        <f t="shared" si="241"/>
        <v>0.70848749713822612</v>
      </c>
      <c r="G3106" s="18">
        <v>1.2925333394431034E-2</v>
      </c>
      <c r="H3106" s="9">
        <f t="shared" si="242"/>
        <v>8.4171699349497881E-3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-6.6883744239656803E-2</v>
      </c>
      <c r="D3107" s="6">
        <f t="shared" si="244"/>
        <v>4.4734352435158243E-3</v>
      </c>
      <c r="E3107" s="6">
        <f t="shared" si="245"/>
        <v>5.4684281412999986E-3</v>
      </c>
      <c r="F3107" s="6">
        <f t="shared" si="241"/>
        <v>1.5358315874152486</v>
      </c>
      <c r="G3107" s="18">
        <v>6.3300270697590044E-3</v>
      </c>
      <c r="H3107" s="9">
        <f t="shared" si="242"/>
        <v>1.2392867252638707E-2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-4.1189234637961022E-2</v>
      </c>
      <c r="D3108" s="6">
        <f t="shared" si="244"/>
        <v>1.696553050061008E-3</v>
      </c>
      <c r="E3108" s="6">
        <f t="shared" si="245"/>
        <v>4.4734352435158243E-3</v>
      </c>
      <c r="F3108" s="6">
        <f t="shared" si="241"/>
        <v>0.38352266558220161</v>
      </c>
      <c r="G3108" s="18">
        <v>1.7778121937353737E-2</v>
      </c>
      <c r="H3108" s="9">
        <f t="shared" si="242"/>
        <v>6.1929206807628465E-3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-5.699885533805845E-2</v>
      </c>
      <c r="D3109" s="6">
        <f t="shared" si="244"/>
        <v>3.2488695098489141E-3</v>
      </c>
      <c r="E3109" s="6">
        <f t="shared" si="245"/>
        <v>1.696553050061008E-3</v>
      </c>
      <c r="F3109" s="6">
        <f t="shared" si="241"/>
        <v>2.8873690762972712</v>
      </c>
      <c r="G3109" s="18">
        <v>5.1169837460460429E-3</v>
      </c>
      <c r="H3109" s="9">
        <f t="shared" si="242"/>
        <v>1.6992260227224838E-2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-5.7824680422929528E-2</v>
      </c>
      <c r="D3110" s="6">
        <f t="shared" si="244"/>
        <v>3.3436936660139293E-3</v>
      </c>
      <c r="E3110" s="6">
        <f t="shared" si="245"/>
        <v>3.2488695098489141E-3</v>
      </c>
      <c r="F3110" s="6">
        <f t="shared" si="241"/>
        <v>0.25743503144765179</v>
      </c>
      <c r="G3110" s="18">
        <v>7.8974061267257419E-3</v>
      </c>
      <c r="H3110" s="9">
        <f t="shared" si="242"/>
        <v>5.0738055879945955E-3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-7.1369454873324994E-2</v>
      </c>
      <c r="D3111" s="6">
        <f t="shared" si="244"/>
        <v>5.0935990889155727E-3</v>
      </c>
      <c r="E3111" s="6">
        <f t="shared" si="245"/>
        <v>3.3436936660139293E-3</v>
      </c>
      <c r="F3111" s="6">
        <f t="shared" si="241"/>
        <v>0.58575401765157542</v>
      </c>
      <c r="G3111" s="18">
        <v>4.7242754565173491E-3</v>
      </c>
      <c r="H3111" s="9">
        <f t="shared" si="242"/>
        <v>7.653456850675879E-3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-6.2561647237670687E-2</v>
      </c>
      <c r="D3112" s="6">
        <f t="shared" si="244"/>
        <v>3.9139597050907486E-3</v>
      </c>
      <c r="E3112" s="6">
        <f t="shared" si="245"/>
        <v>5.0935990889155727E-3</v>
      </c>
      <c r="F3112" s="6">
        <f t="shared" si="241"/>
        <v>0.22252461238221288</v>
      </c>
      <c r="G3112" s="18">
        <v>1.1506624745114024E-2</v>
      </c>
      <c r="H3112" s="9">
        <f t="shared" si="242"/>
        <v>4.7172514495436094E-3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-6.0819896230986027E-2</v>
      </c>
      <c r="D3113" s="6">
        <f t="shared" si="244"/>
        <v>3.6990597775479082E-3</v>
      </c>
      <c r="E3113" s="6">
        <f t="shared" si="245"/>
        <v>3.9139597050907486E-3</v>
      </c>
      <c r="F3113" s="6">
        <f t="shared" si="241"/>
        <v>1.2212146918019653</v>
      </c>
      <c r="G3113" s="18">
        <v>7.5220846640391232E-3</v>
      </c>
      <c r="H3113" s="9">
        <f t="shared" si="242"/>
        <v>1.105085830061161E-2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-7.5586251179185437E-2</v>
      </c>
      <c r="D3114" s="6">
        <f t="shared" si="244"/>
        <v>5.7132813673229123E-3</v>
      </c>
      <c r="E3114" s="6">
        <f t="shared" si="245"/>
        <v>3.6990597775479082E-3</v>
      </c>
      <c r="F3114" s="6">
        <f t="shared" si="241"/>
        <v>0.533275898851721</v>
      </c>
      <c r="G3114" s="18">
        <v>7.4965160716070171E-3</v>
      </c>
      <c r="H3114" s="9">
        <f t="shared" si="242"/>
        <v>7.3025741958005529E-3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-8.6627629392267286E-2</v>
      </c>
      <c r="D3115" s="6">
        <f t="shared" si="244"/>
        <v>7.5043461741240106E-3</v>
      </c>
      <c r="E3115" s="6">
        <f t="shared" si="245"/>
        <v>5.7132813673229123E-3</v>
      </c>
      <c r="F3115" s="6">
        <f t="shared" si="241"/>
        <v>0.52996041654167159</v>
      </c>
      <c r="G3115" s="18">
        <v>9.6607761250570631E-3</v>
      </c>
      <c r="H3115" s="9">
        <f t="shared" si="242"/>
        <v>7.2798380238963531E-3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-6.341981810289421E-2</v>
      </c>
      <c r="D3116" s="6">
        <f t="shared" si="244"/>
        <v>4.0220733282041879E-3</v>
      </c>
      <c r="E3116" s="6">
        <f t="shared" si="245"/>
        <v>7.5043461741240106E-3</v>
      </c>
      <c r="F3116" s="6">
        <f t="shared" si="241"/>
        <v>0.86701660528073576</v>
      </c>
      <c r="G3116" s="18">
        <v>8.5192791096472716E-3</v>
      </c>
      <c r="H3116" s="9">
        <f t="shared" si="242"/>
        <v>9.3113726446788486E-3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-6.779225823146269E-2</v>
      </c>
      <c r="D3117" s="6">
        <f t="shared" si="244"/>
        <v>4.5957902761213209E-3</v>
      </c>
      <c r="E3117" s="6">
        <f t="shared" si="245"/>
        <v>4.0220733282041879E-3</v>
      </c>
      <c r="F3117" s="6">
        <f t="shared" si="241"/>
        <v>0.6784378989782317</v>
      </c>
      <c r="G3117" s="18">
        <v>1.5164959822732214E-2</v>
      </c>
      <c r="H3117" s="9">
        <f t="shared" si="242"/>
        <v>8.2367341767124649E-3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-6.7831342572485562E-2</v>
      </c>
      <c r="D3118" s="6">
        <f t="shared" si="244"/>
        <v>4.6010910351858923E-3</v>
      </c>
      <c r="E3118" s="6">
        <f t="shared" si="245"/>
        <v>4.5957902761213209E-3</v>
      </c>
      <c r="F3118" s="6">
        <f t="shared" si="241"/>
        <v>2.1065569739408825</v>
      </c>
      <c r="G3118" s="18">
        <v>1.5340314709021405E-2</v>
      </c>
      <c r="H3118" s="9">
        <f t="shared" si="242"/>
        <v>1.4513982823266956E-2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-6.4264691403188551E-2</v>
      </c>
      <c r="D3119" s="6">
        <f t="shared" si="244"/>
        <v>4.1299505611470562E-3</v>
      </c>
      <c r="E3119" s="6">
        <f t="shared" si="245"/>
        <v>4.6010910351858923E-3</v>
      </c>
      <c r="F3119" s="6">
        <f t="shared" si="241"/>
        <v>2.1550911533081543</v>
      </c>
      <c r="G3119" s="18">
        <v>7.7851111134484728E-3</v>
      </c>
      <c r="H3119" s="9">
        <f t="shared" si="242"/>
        <v>1.4680228722019812E-2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-6.3838584742799631E-2</v>
      </c>
      <c r="D3120" s="6">
        <f t="shared" si="244"/>
        <v>4.0753649019636094E-3</v>
      </c>
      <c r="E3120" s="6">
        <f t="shared" si="245"/>
        <v>4.1299505611470562E-3</v>
      </c>
      <c r="F3120" s="6">
        <f t="shared" si="241"/>
        <v>0.56984165301917633</v>
      </c>
      <c r="G3120" s="18">
        <v>1.1654611629526213E-2</v>
      </c>
      <c r="H3120" s="9">
        <f t="shared" si="242"/>
        <v>7.5487856839307364E-3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-7.4605327874085192E-2</v>
      </c>
      <c r="D3121" s="6">
        <f t="shared" si="244"/>
        <v>5.5659549471997532E-3</v>
      </c>
      <c r="E3121" s="6">
        <f t="shared" si="245"/>
        <v>4.0753649019636094E-3</v>
      </c>
      <c r="F3121" s="6">
        <f t="shared" si="241"/>
        <v>1.2523264461312447</v>
      </c>
      <c r="G3121" s="18">
        <v>1.1030252154478696E-2</v>
      </c>
      <c r="H3121" s="9">
        <f t="shared" si="242"/>
        <v>1.1190739234435072E-2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-6.6943325627253553E-2</v>
      </c>
      <c r="D3122" s="6">
        <f t="shared" si="244"/>
        <v>4.4814088460365022E-3</v>
      </c>
      <c r="E3122" s="6">
        <f t="shared" si="245"/>
        <v>5.5659549471997532E-3</v>
      </c>
      <c r="F3122" s="6">
        <f t="shared" si="241"/>
        <v>1.1239456855206889</v>
      </c>
      <c r="G3122" s="18">
        <v>1.0605798782709805E-2</v>
      </c>
      <c r="H3122" s="9">
        <f t="shared" si="242"/>
        <v>1.0601630466681475E-2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-7.0737978908738161E-2</v>
      </c>
      <c r="D3123" s="6">
        <f t="shared" si="244"/>
        <v>5.0038616600930853E-3</v>
      </c>
      <c r="E3123" s="6">
        <f t="shared" si="245"/>
        <v>4.4814088460365022E-3</v>
      </c>
      <c r="F3123" s="6">
        <f t="shared" si="241"/>
        <v>1.0405330609451833</v>
      </c>
      <c r="G3123" s="18">
        <v>8.5912313996169033E-3</v>
      </c>
      <c r="H3123" s="9">
        <f t="shared" si="242"/>
        <v>1.020065223868152E-2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-8.5121950705094804E-2</v>
      </c>
      <c r="D3124" s="6">
        <f t="shared" si="244"/>
        <v>7.2457464918405899E-3</v>
      </c>
      <c r="E3124" s="6">
        <f t="shared" si="245"/>
        <v>5.0038616600930853E-3</v>
      </c>
      <c r="F3124" s="6">
        <f t="shared" si="241"/>
        <v>0.6896902116350293</v>
      </c>
      <c r="G3124" s="18">
        <v>9.886514889336475E-3</v>
      </c>
      <c r="H3124" s="9">
        <f t="shared" si="242"/>
        <v>8.3047589467427005E-3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-7.638117311905826E-2</v>
      </c>
      <c r="D3125" s="6">
        <f t="shared" si="244"/>
        <v>5.8340836070435477E-3</v>
      </c>
      <c r="E3125" s="6">
        <f t="shared" si="245"/>
        <v>7.2457464918405899E-3</v>
      </c>
      <c r="F3125" s="6">
        <f t="shared" si="241"/>
        <v>0.90703031079097962</v>
      </c>
      <c r="G3125" s="18">
        <v>1.0494348932410918E-2</v>
      </c>
      <c r="H3125" s="9">
        <f t="shared" si="242"/>
        <v>9.5238138935564015E-3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-3.9576041501162361E-2</v>
      </c>
      <c r="D3126" s="6">
        <f t="shared" si="244"/>
        <v>1.5662630609017255E-3</v>
      </c>
      <c r="E3126" s="6">
        <f t="shared" si="245"/>
        <v>5.8340836070435477E-3</v>
      </c>
      <c r="F3126" s="6">
        <f t="shared" si="241"/>
        <v>1.0193101376792661</v>
      </c>
      <c r="G3126" s="18">
        <v>1.2315322997092771E-2</v>
      </c>
      <c r="H3126" s="9">
        <f t="shared" si="242"/>
        <v>1.009608903328049E-2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-6.6759470162864126E-2</v>
      </c>
      <c r="D3127" s="6">
        <f t="shared" si="244"/>
        <v>4.4568268564263453E-3</v>
      </c>
      <c r="E3127" s="6">
        <f t="shared" si="245"/>
        <v>1.5662630609017255E-3</v>
      </c>
      <c r="F3127" s="6">
        <f t="shared" si="241"/>
        <v>1.3958074251008548</v>
      </c>
      <c r="G3127" s="18">
        <v>1.0047554449063724E-2</v>
      </c>
      <c r="H3127" s="9">
        <f t="shared" si="242"/>
        <v>1.1814429419573568E-2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-6.0018943773772919E-2</v>
      </c>
      <c r="D3128" s="6">
        <f t="shared" si="244"/>
        <v>3.602273611719315E-3</v>
      </c>
      <c r="E3128" s="6">
        <f t="shared" si="245"/>
        <v>4.4568268564263453E-3</v>
      </c>
      <c r="F3128" s="6">
        <f t="shared" si="241"/>
        <v>0.93592278464968881</v>
      </c>
      <c r="G3128" s="18">
        <v>1.5494114956655708E-2</v>
      </c>
      <c r="H3128" s="9">
        <f t="shared" si="242"/>
        <v>9.674310231999432E-3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-6.7675462565325806E-2</v>
      </c>
      <c r="D3129" s="6">
        <f t="shared" si="244"/>
        <v>4.5799682334308148E-3</v>
      </c>
      <c r="E3129" s="6">
        <f t="shared" si="245"/>
        <v>3.602273611719315E-3</v>
      </c>
      <c r="F3129" s="6">
        <f t="shared" si="241"/>
        <v>2.1980348295870336</v>
      </c>
      <c r="G3129" s="18">
        <v>1.0195069810334453E-2</v>
      </c>
      <c r="H3129" s="9">
        <f t="shared" si="242"/>
        <v>1.4825770906050835E-2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-6.4551711445044346E-2</v>
      </c>
      <c r="D3130" s="6">
        <f t="shared" si="244"/>
        <v>4.1669234504842691E-3</v>
      </c>
      <c r="E3130" s="6">
        <f t="shared" si="245"/>
        <v>4.5799682334308148E-3</v>
      </c>
      <c r="F3130" s="6">
        <f t="shared" si="241"/>
        <v>0.96302595901541943</v>
      </c>
      <c r="G3130" s="18">
        <v>3.8024948740188963E-3</v>
      </c>
      <c r="H3130" s="9">
        <f t="shared" si="242"/>
        <v>9.8133886044292542E-3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-5.2177051139189905E-2</v>
      </c>
      <c r="D3131" s="6">
        <f t="shared" si="244"/>
        <v>2.7224446655816385E-3</v>
      </c>
      <c r="E3131" s="6">
        <f t="shared" si="245"/>
        <v>4.1669234504842691E-3</v>
      </c>
      <c r="F3131" s="6">
        <f t="shared" si="241"/>
        <v>0.15113498150575197</v>
      </c>
      <c r="G3131" s="18">
        <v>9.4463131089042723E-3</v>
      </c>
      <c r="H3131" s="9">
        <f t="shared" si="242"/>
        <v>3.8876082815241554E-3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-7.5682834381395336E-2</v>
      </c>
      <c r="D3132" s="6">
        <f t="shared" si="244"/>
        <v>5.7278914200017163E-3</v>
      </c>
      <c r="E3132" s="6">
        <f t="shared" si="245"/>
        <v>2.7224446655816385E-3</v>
      </c>
      <c r="F3132" s="6">
        <f t="shared" si="241"/>
        <v>0.82943734747027564</v>
      </c>
      <c r="G3132" s="18">
        <v>9.8779969111839738E-3</v>
      </c>
      <c r="H3132" s="9">
        <f t="shared" si="242"/>
        <v>9.1073450987116736E-3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-6.7437708841115759E-2</v>
      </c>
      <c r="D3133" s="6">
        <f t="shared" si="244"/>
        <v>4.5478445737391028E-3</v>
      </c>
      <c r="E3133" s="6">
        <f t="shared" si="245"/>
        <v>5.7278914200017163E-3</v>
      </c>
      <c r="F3133" s="6">
        <f t="shared" si="241"/>
        <v>0.90537579338544261</v>
      </c>
      <c r="G3133" s="18">
        <v>1.0330876919401355E-2</v>
      </c>
      <c r="H3133" s="9">
        <f t="shared" si="242"/>
        <v>9.5151237164076991E-3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-9.2552250586434195E-2</v>
      </c>
      <c r="D3134" s="6">
        <f t="shared" si="244"/>
        <v>8.5659190886141091E-3</v>
      </c>
      <c r="E3134" s="6">
        <f t="shared" si="245"/>
        <v>4.5478445737391028E-3</v>
      </c>
      <c r="F3134" s="6">
        <f t="shared" si="241"/>
        <v>0.98831488821363744</v>
      </c>
      <c r="G3134" s="18">
        <v>1.0619869911038738E-2</v>
      </c>
      <c r="H3134" s="9">
        <f t="shared" si="242"/>
        <v>9.941402759236934E-3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-5.9349814366342894E-2</v>
      </c>
      <c r="D3135" s="6">
        <f t="shared" si="244"/>
        <v>3.5224004653193614E-3</v>
      </c>
      <c r="E3135" s="6">
        <f t="shared" si="245"/>
        <v>8.5659190886141091E-3</v>
      </c>
      <c r="F3135" s="6">
        <f t="shared" si="241"/>
        <v>1.0435847592698895</v>
      </c>
      <c r="G3135" s="18">
        <v>1.0352448613809411E-2</v>
      </c>
      <c r="H3135" s="9">
        <f t="shared" si="242"/>
        <v>1.0215599636193118E-2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-5.736342740143649E-2</v>
      </c>
      <c r="D3136" s="6">
        <f t="shared" si="244"/>
        <v>3.2905628032398747E-3</v>
      </c>
      <c r="E3136" s="6">
        <f t="shared" si="245"/>
        <v>3.5224004653193614E-3</v>
      </c>
      <c r="F3136" s="6">
        <f t="shared" si="241"/>
        <v>0.99227719867104092</v>
      </c>
      <c r="G3136" s="18">
        <v>6.688019098201492E-3</v>
      </c>
      <c r="H3136" s="9">
        <f t="shared" si="242"/>
        <v>9.9613111520072545E-3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-4.0206244889188628E-2</v>
      </c>
      <c r="D3137" s="6">
        <f t="shared" si="244"/>
        <v>1.6165421280894066E-3</v>
      </c>
      <c r="E3137" s="6">
        <f t="shared" si="245"/>
        <v>3.2905628032398747E-3</v>
      </c>
      <c r="F3137" s="6">
        <f t="shared" si="241"/>
        <v>0.42570707598822954</v>
      </c>
      <c r="G3137" s="18">
        <v>9.2295436861643699E-3</v>
      </c>
      <c r="H3137" s="9">
        <f t="shared" si="242"/>
        <v>6.5246231767683684E-3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-6.8727556513238114E-2</v>
      </c>
      <c r="D3138" s="6">
        <f t="shared" si="244"/>
        <v>4.7234770242803384E-3</v>
      </c>
      <c r="E3138" s="6">
        <f t="shared" si="245"/>
        <v>1.6165421280894066E-3</v>
      </c>
      <c r="F3138" s="6">
        <f t="shared" si="241"/>
        <v>0.7926140612652719</v>
      </c>
      <c r="G3138" s="18">
        <v>1.197192290640778E-2</v>
      </c>
      <c r="H3138" s="9">
        <f t="shared" si="242"/>
        <v>8.9028875162234407E-3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-5.4268080352886647E-2</v>
      </c>
      <c r="D3139" s="6">
        <f t="shared" si="244"/>
        <v>2.9450245451873615E-3</v>
      </c>
      <c r="E3139" s="6">
        <f t="shared" si="245"/>
        <v>4.7234770242803384E-3</v>
      </c>
      <c r="F3139" s="6">
        <f t="shared" si="241"/>
        <v>1.3204006641992927</v>
      </c>
      <c r="G3139" s="18">
        <v>8.9393845321312469E-3</v>
      </c>
      <c r="H3139" s="9">
        <f t="shared" si="242"/>
        <v>1.1490868827896752E-2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-8.1080610923793678E-2</v>
      </c>
      <c r="D3140" s="6">
        <f t="shared" si="244"/>
        <v>6.5740654677756104E-3</v>
      </c>
      <c r="E3140" s="6">
        <f t="shared" si="245"/>
        <v>2.9450245451873615E-3</v>
      </c>
      <c r="F3140" s="6">
        <f t="shared" si="241"/>
        <v>0.74489348036857017</v>
      </c>
      <c r="G3140" s="18">
        <v>1.384559082987831E-2</v>
      </c>
      <c r="H3140" s="9">
        <f t="shared" si="242"/>
        <v>8.6307211771008471E-3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-5.2103908080356635E-2</v>
      </c>
      <c r="D3141" s="6">
        <f t="shared" si="244"/>
        <v>2.7148172372462535E-3</v>
      </c>
      <c r="E3141" s="6">
        <f t="shared" si="245"/>
        <v>6.5740654677756104E-3</v>
      </c>
      <c r="F3141" s="6">
        <f t="shared" si="241"/>
        <v>1.7594478462716197</v>
      </c>
      <c r="G3141" s="18">
        <v>8.8873268227316841E-3</v>
      </c>
      <c r="H3141" s="9">
        <f t="shared" si="242"/>
        <v>1.3264417990517412E-2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-7.2540584546989278E-2</v>
      </c>
      <c r="D3142" s="6">
        <f t="shared" si="244"/>
        <v>5.2621364064189E-3</v>
      </c>
      <c r="E3142" s="6">
        <f t="shared" si="245"/>
        <v>2.7148172372462535E-3</v>
      </c>
      <c r="F3142" s="6">
        <f t="shared" si="241"/>
        <v>0.73645430688711733</v>
      </c>
      <c r="G3142" s="18">
        <v>9.4223784276363416E-3</v>
      </c>
      <c r="H3142" s="9">
        <f t="shared" si="242"/>
        <v>8.5816915983220783E-3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-5.7632903224480753E-2</v>
      </c>
      <c r="D3143" s="6">
        <f t="shared" si="244"/>
        <v>3.3215515340823641E-3</v>
      </c>
      <c r="E3143" s="6">
        <f t="shared" si="245"/>
        <v>5.2621364064189E-3</v>
      </c>
      <c r="F3143" s="6">
        <f t="shared" si="241"/>
        <v>0.82555240663154938</v>
      </c>
      <c r="G3143" s="18">
        <v>7.7001583956487806E-3</v>
      </c>
      <c r="H3143" s="9">
        <f t="shared" si="242"/>
        <v>9.0859914518535041E-3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-5.1123809590349734E-2</v>
      </c>
      <c r="D3144" s="6">
        <f t="shared" si="244"/>
        <v>2.6136439070303355E-3</v>
      </c>
      <c r="E3144" s="6">
        <f t="shared" si="245"/>
        <v>3.3215515340823641E-3</v>
      </c>
      <c r="F3144" s="6">
        <f t="shared" si="241"/>
        <v>0.55783831579634624</v>
      </c>
      <c r="G3144" s="18">
        <v>5.6700392934881817E-3</v>
      </c>
      <c r="H3144" s="9">
        <f t="shared" si="242"/>
        <v>7.4688574480729396E-3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-5.6088059777389752E-2</v>
      </c>
      <c r="D3145" s="6">
        <f t="shared" si="244"/>
        <v>3.1458704495920461E-3</v>
      </c>
      <c r="E3145" s="6">
        <f t="shared" si="245"/>
        <v>2.6136439070303355E-3</v>
      </c>
      <c r="F3145" s="6">
        <f t="shared" si="241"/>
        <v>0.3115097745303661</v>
      </c>
      <c r="G3145" s="18">
        <v>1.0647509253106117E-2</v>
      </c>
      <c r="H3145" s="9">
        <f t="shared" si="242"/>
        <v>5.5813060705391E-3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-5.2078609404530483E-2</v>
      </c>
      <c r="D3146" s="6">
        <f t="shared" si="244"/>
        <v>2.712181557509651E-3</v>
      </c>
      <c r="E3146" s="6">
        <f t="shared" si="245"/>
        <v>3.1458704495920461E-3</v>
      </c>
      <c r="F3146" s="6">
        <f t="shared" si="241"/>
        <v>1.0484643591019882</v>
      </c>
      <c r="G3146" s="18">
        <v>8.156440744025455E-3</v>
      </c>
      <c r="H3146" s="9">
        <f t="shared" si="242"/>
        <v>1.0239454863917259E-2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-6.3664533552880626E-2</v>
      </c>
      <c r="D3147" s="6">
        <f t="shared" si="244"/>
        <v>4.0531728325058627E-3</v>
      </c>
      <c r="E3147" s="6">
        <f t="shared" si="245"/>
        <v>2.712181557509651E-3</v>
      </c>
      <c r="F3147" s="6">
        <f t="shared" si="241"/>
        <v>0.62343124946313855</v>
      </c>
      <c r="G3147" s="18">
        <v>7.6986431838371068E-3</v>
      </c>
      <c r="H3147" s="9">
        <f t="shared" si="242"/>
        <v>7.895766267203827E-3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-8.8552555067863789E-2</v>
      </c>
      <c r="D3148" s="6">
        <f t="shared" si="244"/>
        <v>7.8415550090470496E-3</v>
      </c>
      <c r="E3148" s="6">
        <f t="shared" si="245"/>
        <v>4.0531728325058627E-3</v>
      </c>
      <c r="F3148" s="6">
        <f t="shared" si="241"/>
        <v>0.55768785721611369</v>
      </c>
      <c r="G3148" s="18">
        <v>1.0630327727443991E-2</v>
      </c>
      <c r="H3148" s="9">
        <f t="shared" si="242"/>
        <v>7.4678501405432184E-3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-5.2309928166336554E-2</v>
      </c>
      <c r="D3149" s="6">
        <f t="shared" si="244"/>
        <v>2.7363285847672903E-3</v>
      </c>
      <c r="E3149" s="6">
        <f t="shared" si="245"/>
        <v>7.8415550090470496E-3</v>
      </c>
      <c r="F3149" s="6">
        <f t="shared" ref="F3149:F3212" si="246">B$6+B$7*E3149+B$8*(G3148*100)^2</f>
        <v>1.0455404288243173</v>
      </c>
      <c r="G3149" s="18">
        <v>5.5118027920004371E-3</v>
      </c>
      <c r="H3149" s="9">
        <f t="shared" ref="H3149:H3212" si="247">SQRT(F3149)/100</f>
        <v>1.0225167132249318E-2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-8.354250137884503E-2</v>
      </c>
      <c r="D3150" s="6">
        <f t="shared" ref="D3150:D3213" si="249">C3150^2</f>
        <v>6.9793495366343239E-3</v>
      </c>
      <c r="E3150" s="6">
        <f t="shared" si="245"/>
        <v>2.7363285847672903E-3</v>
      </c>
      <c r="F3150" s="6">
        <f t="shared" si="246"/>
        <v>0.29546649867498637</v>
      </c>
      <c r="G3150" s="18">
        <v>1.1724771505931967E-2</v>
      </c>
      <c r="H3150" s="9">
        <f t="shared" si="247"/>
        <v>5.4356830175699752E-3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-5.7608431089525562E-2</v>
      </c>
      <c r="D3151" s="6">
        <f t="shared" si="249"/>
        <v>3.3187313325966153E-3</v>
      </c>
      <c r="E3151" s="6">
        <f t="shared" ref="E3151:E3214" si="250">D3150</f>
        <v>6.9793495366343239E-3</v>
      </c>
      <c r="F3151" s="6">
        <f t="shared" si="246"/>
        <v>1.2674519028342845</v>
      </c>
      <c r="G3151" s="18">
        <v>7.5733538906937988E-3</v>
      </c>
      <c r="H3151" s="9">
        <f t="shared" si="247"/>
        <v>1.1258116640159155E-2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-5.6478566311267818E-2</v>
      </c>
      <c r="D3152" s="6">
        <f t="shared" si="249"/>
        <v>3.189828452576276E-3</v>
      </c>
      <c r="E3152" s="6">
        <f t="shared" si="250"/>
        <v>3.3187313325966153E-3</v>
      </c>
      <c r="F3152" s="6">
        <f t="shared" si="246"/>
        <v>0.54026594550393958</v>
      </c>
      <c r="G3152" s="18">
        <v>5.3890886300991623E-3</v>
      </c>
      <c r="H3152" s="9">
        <f t="shared" si="247"/>
        <v>7.3502785355654358E-3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-7.2923968705798925E-2</v>
      </c>
      <c r="D3153" s="6">
        <f t="shared" si="249"/>
        <v>5.3179052118043409E-3</v>
      </c>
      <c r="E3153" s="6">
        <f t="shared" si="250"/>
        <v>3.189828452576276E-3</v>
      </c>
      <c r="F3153" s="6">
        <f t="shared" si="246"/>
        <v>0.28336756117626088</v>
      </c>
      <c r="G3153" s="18">
        <v>1.3280650319233644E-2</v>
      </c>
      <c r="H3153" s="9">
        <f t="shared" si="247"/>
        <v>5.3232279791143719E-3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-3.4315521925702946E-2</v>
      </c>
      <c r="D3154" s="6">
        <f t="shared" si="249"/>
        <v>1.1775550450333996E-3</v>
      </c>
      <c r="E3154" s="6">
        <f t="shared" si="250"/>
        <v>5.3179052118043409E-3</v>
      </c>
      <c r="F3154" s="6">
        <f t="shared" si="246"/>
        <v>1.620301588903903</v>
      </c>
      <c r="G3154" s="18">
        <v>1.9612967504528334E-2</v>
      </c>
      <c r="H3154" s="9">
        <f t="shared" si="247"/>
        <v>1.2729106759328805E-2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-5.8402479559170439E-2</v>
      </c>
      <c r="D3155" s="6">
        <f t="shared" si="249"/>
        <v>3.4108496186593209E-3</v>
      </c>
      <c r="E3155" s="6">
        <f t="shared" si="250"/>
        <v>1.1775550450333996E-3</v>
      </c>
      <c r="F3155" s="6">
        <f t="shared" si="246"/>
        <v>3.509795810446787</v>
      </c>
      <c r="G3155" s="18">
        <v>6.0180086847640372E-3</v>
      </c>
      <c r="H3155" s="9">
        <f t="shared" si="247"/>
        <v>1.8734449045666613E-2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-5.5515001406181097E-2</v>
      </c>
      <c r="D3156" s="6">
        <f t="shared" si="249"/>
        <v>3.0819153811282893E-3</v>
      </c>
      <c r="E3156" s="6">
        <f t="shared" si="250"/>
        <v>3.4108496186593209E-3</v>
      </c>
      <c r="F3156" s="6">
        <f t="shared" si="246"/>
        <v>0.34847714416482251</v>
      </c>
      <c r="G3156" s="18">
        <v>4.1358458196694885E-3</v>
      </c>
      <c r="H3156" s="9">
        <f t="shared" si="247"/>
        <v>5.9031952717559875E-3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-6.3886546466453933E-2</v>
      </c>
      <c r="D3157" s="6">
        <f t="shared" si="249"/>
        <v>4.0814908194103773E-3</v>
      </c>
      <c r="E3157" s="6">
        <f t="shared" si="250"/>
        <v>3.0819153811282893E-3</v>
      </c>
      <c r="F3157" s="6">
        <f t="shared" si="246"/>
        <v>0.17505362322111637</v>
      </c>
      <c r="G3157" s="18">
        <v>6.7168667358403177E-3</v>
      </c>
      <c r="H3157" s="9">
        <f t="shared" si="247"/>
        <v>4.1839410036605008E-3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-7.7019446062021962E-2</v>
      </c>
      <c r="D3158" s="6">
        <f t="shared" si="249"/>
        <v>5.9319950717007103E-3</v>
      </c>
      <c r="E3158" s="6">
        <f t="shared" si="250"/>
        <v>4.0814908194103773E-3</v>
      </c>
      <c r="F3158" s="6">
        <f t="shared" si="246"/>
        <v>0.42928179931346189</v>
      </c>
      <c r="G3158" s="18">
        <v>1.0643075904667497E-2</v>
      </c>
      <c r="H3158" s="9">
        <f t="shared" si="247"/>
        <v>6.5519600068488053E-3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-6.5794689190693312E-2</v>
      </c>
      <c r="D3159" s="6">
        <f t="shared" si="249"/>
        <v>4.328941125699935E-3</v>
      </c>
      <c r="E3159" s="6">
        <f t="shared" si="250"/>
        <v>5.9319950717007103E-3</v>
      </c>
      <c r="F3159" s="6">
        <f t="shared" si="246"/>
        <v>1.0478411701241399</v>
      </c>
      <c r="G3159" s="18">
        <v>5.4900224932893605E-3</v>
      </c>
      <c r="H3159" s="9">
        <f t="shared" si="247"/>
        <v>1.0236411334662847E-2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-7.3992453267242603E-2</v>
      </c>
      <c r="D3160" s="6">
        <f t="shared" si="249"/>
        <v>5.4748831405050805E-3</v>
      </c>
      <c r="E3160" s="6">
        <f t="shared" si="250"/>
        <v>4.328941125699935E-3</v>
      </c>
      <c r="F3160" s="6">
        <f t="shared" si="246"/>
        <v>0.29342570049293726</v>
      </c>
      <c r="G3160" s="18">
        <v>1.2385081411022989E-2</v>
      </c>
      <c r="H3160" s="9">
        <f t="shared" si="247"/>
        <v>5.4168782568277942E-3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-6.885660055863177E-2</v>
      </c>
      <c r="D3161" s="6">
        <f t="shared" si="249"/>
        <v>4.7412314404909686E-3</v>
      </c>
      <c r="E3161" s="6">
        <f t="shared" si="250"/>
        <v>5.4748831405050805E-3</v>
      </c>
      <c r="F3161" s="6">
        <f t="shared" si="246"/>
        <v>1.4117679093715745</v>
      </c>
      <c r="G3161" s="18">
        <v>9.3172955651563399E-3</v>
      </c>
      <c r="H3161" s="9">
        <f t="shared" si="247"/>
        <v>1.1881783996402115E-2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-7.1473687783291107E-2</v>
      </c>
      <c r="D3162" s="6">
        <f t="shared" si="249"/>
        <v>5.1084880453433762E-3</v>
      </c>
      <c r="E3162" s="6">
        <f t="shared" si="250"/>
        <v>4.7412314404909686E-3</v>
      </c>
      <c r="F3162" s="6">
        <f t="shared" si="246"/>
        <v>0.80764208666324622</v>
      </c>
      <c r="G3162" s="18">
        <v>1.225991707277292E-2</v>
      </c>
      <c r="H3162" s="9">
        <f t="shared" si="247"/>
        <v>8.9868909343735013E-3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-4.9256441605229337E-2</v>
      </c>
      <c r="D3163" s="6">
        <f t="shared" si="249"/>
        <v>2.4261970396093676E-3</v>
      </c>
      <c r="E3163" s="6">
        <f t="shared" si="250"/>
        <v>5.1084880453433762E-3</v>
      </c>
      <c r="F3163" s="6">
        <f t="shared" si="246"/>
        <v>1.3837499864948981</v>
      </c>
      <c r="G3163" s="18">
        <v>7.0462719935305293E-3</v>
      </c>
      <c r="H3163" s="9">
        <f t="shared" si="247"/>
        <v>1.1763290298615002E-2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-6.7872172381154394E-2</v>
      </c>
      <c r="D3164" s="6">
        <f t="shared" si="249"/>
        <v>4.6066317837371376E-3</v>
      </c>
      <c r="E3164" s="6">
        <f t="shared" si="250"/>
        <v>2.4261970396093676E-3</v>
      </c>
      <c r="F3164" s="6">
        <f t="shared" si="246"/>
        <v>0.47027706003102698</v>
      </c>
      <c r="G3164" s="18">
        <v>5.2406342321399593E-3</v>
      </c>
      <c r="H3164" s="9">
        <f t="shared" si="247"/>
        <v>6.8576749706516929E-3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-5.9388147049472241E-2</v>
      </c>
      <c r="D3165" s="6">
        <f t="shared" si="249"/>
        <v>3.5269520099697384E-3</v>
      </c>
      <c r="E3165" s="6">
        <f t="shared" si="250"/>
        <v>4.6066317837371376E-3</v>
      </c>
      <c r="F3165" s="6">
        <f t="shared" si="246"/>
        <v>0.26916868951831402</v>
      </c>
      <c r="G3165" s="18">
        <v>1.3591511937062253E-2</v>
      </c>
      <c r="H3165" s="9">
        <f t="shared" si="247"/>
        <v>5.1881469670616888E-3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-5.2773262747980519E-2</v>
      </c>
      <c r="D3166" s="6">
        <f t="shared" si="249"/>
        <v>2.7850172610673885E-3</v>
      </c>
      <c r="E3166" s="6">
        <f t="shared" si="250"/>
        <v>3.5269520099697384E-3</v>
      </c>
      <c r="F3166" s="6">
        <f t="shared" si="246"/>
        <v>1.6959432078626631</v>
      </c>
      <c r="G3166" s="18">
        <v>8.6427373726008679E-3</v>
      </c>
      <c r="H3166" s="9">
        <f t="shared" si="247"/>
        <v>1.3022838430475374E-2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-5.6013082689428284E-2</v>
      </c>
      <c r="D3167" s="6">
        <f t="shared" si="249"/>
        <v>3.1374654323727304E-3</v>
      </c>
      <c r="E3167" s="6">
        <f t="shared" si="250"/>
        <v>2.7850172610673885E-3</v>
      </c>
      <c r="F3167" s="6">
        <f t="shared" si="246"/>
        <v>0.69755816394881498</v>
      </c>
      <c r="G3167" s="18">
        <v>8.3028328962805129E-3</v>
      </c>
      <c r="H3167" s="9">
        <f t="shared" si="247"/>
        <v>8.3519947554390565E-3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-7.7683438560634852E-2</v>
      </c>
      <c r="D3168" s="6">
        <f t="shared" si="249"/>
        <v>6.0347166266039301E-3</v>
      </c>
      <c r="E3168" s="6">
        <f t="shared" si="250"/>
        <v>3.1374654323727304E-3</v>
      </c>
      <c r="F3168" s="6">
        <f t="shared" si="246"/>
        <v>0.64532831627827014</v>
      </c>
      <c r="G3168" s="18">
        <v>5.0872318019985945E-3</v>
      </c>
      <c r="H3168" s="9">
        <f t="shared" si="247"/>
        <v>8.0332329499291262E-3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-7.5988686116437304E-2</v>
      </c>
      <c r="D3169" s="6">
        <f t="shared" si="249"/>
        <v>5.7742804177024314E-3</v>
      </c>
      <c r="E3169" s="6">
        <f t="shared" si="250"/>
        <v>6.0347166266039301E-3</v>
      </c>
      <c r="F3169" s="6">
        <f t="shared" si="246"/>
        <v>0.25491368714776991</v>
      </c>
      <c r="G3169" s="18">
        <v>1.9648882823213979E-2</v>
      </c>
      <c r="H3169" s="9">
        <f t="shared" si="247"/>
        <v>5.0488977722644565E-3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-7.3341840243061424E-2</v>
      </c>
      <c r="D3170" s="6">
        <f t="shared" si="249"/>
        <v>5.3790255302387444E-3</v>
      </c>
      <c r="E3170" s="6">
        <f t="shared" si="250"/>
        <v>5.7742804177024314E-3</v>
      </c>
      <c r="F3170" s="6">
        <f t="shared" si="246"/>
        <v>3.5229744105971306</v>
      </c>
      <c r="G3170" s="18">
        <v>1.0231405344528313E-2</v>
      </c>
      <c r="H3170" s="9">
        <f t="shared" si="247"/>
        <v>1.8769588196327406E-2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-6.6960925259835796E-2</v>
      </c>
      <c r="D3171" s="6">
        <f t="shared" si="249"/>
        <v>4.4837655116533159E-3</v>
      </c>
      <c r="E3171" s="6">
        <f t="shared" si="250"/>
        <v>5.3790255302387444E-3</v>
      </c>
      <c r="F3171" s="6">
        <f t="shared" si="246"/>
        <v>0.96982688319191879</v>
      </c>
      <c r="G3171" s="18">
        <v>7.2944212467457512E-3</v>
      </c>
      <c r="H3171" s="9">
        <f t="shared" si="247"/>
        <v>9.8479788951435047E-3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-5.0325166853323638E-2</v>
      </c>
      <c r="D3172" s="6">
        <f t="shared" si="249"/>
        <v>2.5326224188148643E-3</v>
      </c>
      <c r="E3172" s="6">
        <f t="shared" si="250"/>
        <v>4.4837655116533159E-3</v>
      </c>
      <c r="F3172" s="6">
        <f t="shared" si="246"/>
        <v>0.50273674953483127</v>
      </c>
      <c r="G3172" s="18">
        <v>1.6302328775695724E-2</v>
      </c>
      <c r="H3172" s="9">
        <f t="shared" si="247"/>
        <v>7.0903931451988698E-3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-4.1736618244864604E-2</v>
      </c>
      <c r="D3173" s="6">
        <f t="shared" si="249"/>
        <v>1.741945302517565E-3</v>
      </c>
      <c r="E3173" s="6">
        <f t="shared" si="250"/>
        <v>2.5326224188148643E-3</v>
      </c>
      <c r="F3173" s="6">
        <f t="shared" si="246"/>
        <v>2.4311062045106406</v>
      </c>
      <c r="G3173" s="18">
        <v>1.0867589791679257E-2</v>
      </c>
      <c r="H3173" s="9">
        <f t="shared" si="247"/>
        <v>1.559200501702921E-2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-6.8049784030210378E-2</v>
      </c>
      <c r="D3174" s="6">
        <f t="shared" si="249"/>
        <v>4.6307731065582756E-3</v>
      </c>
      <c r="E3174" s="6">
        <f t="shared" si="250"/>
        <v>1.741945302517565E-3</v>
      </c>
      <c r="F3174" s="6">
        <f t="shared" si="246"/>
        <v>1.0913080008189771</v>
      </c>
      <c r="G3174" s="18">
        <v>6.5739491397505938E-3</v>
      </c>
      <c r="H3174" s="9">
        <f t="shared" si="247"/>
        <v>1.0446568818607272E-2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-6.6047726111371122E-2</v>
      </c>
      <c r="D3175" s="6">
        <f t="shared" si="249"/>
        <v>4.3623021244826943E-3</v>
      </c>
      <c r="E3175" s="6">
        <f t="shared" si="250"/>
        <v>4.6307731065582756E-3</v>
      </c>
      <c r="F3175" s="6">
        <f t="shared" si="246"/>
        <v>0.41209368826958503</v>
      </c>
      <c r="G3175" s="18">
        <v>5.4777207895179867E-3</v>
      </c>
      <c r="H3175" s="9">
        <f t="shared" si="247"/>
        <v>6.419452377497515E-3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-7.0490791233762548E-2</v>
      </c>
      <c r="D3176" s="6">
        <f t="shared" si="249"/>
        <v>4.968951648761895E-3</v>
      </c>
      <c r="E3176" s="6">
        <f t="shared" si="250"/>
        <v>4.3623021244826943E-3</v>
      </c>
      <c r="F3176" s="6">
        <f t="shared" si="246"/>
        <v>0.29220434614757518</v>
      </c>
      <c r="G3176" s="18">
        <v>8.4692659219443821E-3</v>
      </c>
      <c r="H3176" s="9">
        <f t="shared" si="247"/>
        <v>5.4055929013159618E-3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-6.7481471154478806E-2</v>
      </c>
      <c r="D3177" s="6">
        <f t="shared" si="249"/>
        <v>4.553748949172755E-3</v>
      </c>
      <c r="E3177" s="6">
        <f t="shared" si="250"/>
        <v>4.968951648761895E-3</v>
      </c>
      <c r="F3177" s="6">
        <f t="shared" si="246"/>
        <v>0.67080826652620962</v>
      </c>
      <c r="G3177" s="18">
        <v>1.2301933145245601E-2</v>
      </c>
      <c r="H3177" s="9">
        <f t="shared" si="247"/>
        <v>8.1902885573477188E-3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-4.4119447860371502E-2</v>
      </c>
      <c r="D3178" s="6">
        <f t="shared" si="249"/>
        <v>1.9465256795040396E-3</v>
      </c>
      <c r="E3178" s="6">
        <f t="shared" si="250"/>
        <v>4.553748949172755E-3</v>
      </c>
      <c r="F3178" s="6">
        <f t="shared" si="246"/>
        <v>1.3930668225929133</v>
      </c>
      <c r="G3178" s="18">
        <v>1.5529862152376995E-2</v>
      </c>
      <c r="H3178" s="9">
        <f t="shared" si="247"/>
        <v>1.1802825181256025E-2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-5.6511341891613193E-2</v>
      </c>
      <c r="D3179" s="6">
        <f t="shared" si="249"/>
        <v>3.1935317623907962E-3</v>
      </c>
      <c r="E3179" s="6">
        <f t="shared" si="250"/>
        <v>1.9465256795040396E-3</v>
      </c>
      <c r="F3179" s="6">
        <f t="shared" si="246"/>
        <v>2.2079583835943009</v>
      </c>
      <c r="G3179" s="18">
        <v>6.4709639957482093E-3</v>
      </c>
      <c r="H3179" s="9">
        <f t="shared" si="247"/>
        <v>1.4859200461647661E-2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-5.5258191630227479E-2</v>
      </c>
      <c r="D3180" s="6">
        <f t="shared" si="249"/>
        <v>3.0534677422429423E-3</v>
      </c>
      <c r="E3180" s="6">
        <f t="shared" si="250"/>
        <v>3.1935317623907962E-3</v>
      </c>
      <c r="F3180" s="6">
        <f t="shared" si="246"/>
        <v>0.39978443029444044</v>
      </c>
      <c r="G3180" s="18">
        <v>7.2578111232933099E-3</v>
      </c>
      <c r="H3180" s="9">
        <f t="shared" si="247"/>
        <v>6.3228508625021397E-3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-6.5429790642206373E-2</v>
      </c>
      <c r="D3181" s="6">
        <f t="shared" si="249"/>
        <v>4.2810575034829563E-3</v>
      </c>
      <c r="E3181" s="6">
        <f t="shared" si="250"/>
        <v>3.0534677422429423E-3</v>
      </c>
      <c r="F3181" s="6">
        <f t="shared" si="246"/>
        <v>0.49778331099062872</v>
      </c>
      <c r="G3181" s="18">
        <v>5.3915308447474598E-3</v>
      </c>
      <c r="H3181" s="9">
        <f t="shared" si="247"/>
        <v>7.0553760423568397E-3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-6.1448911701692602E-2</v>
      </c>
      <c r="D3182" s="6">
        <f t="shared" si="249"/>
        <v>3.7759687493224138E-3</v>
      </c>
      <c r="E3182" s="6">
        <f t="shared" si="250"/>
        <v>4.2810575034829563E-3</v>
      </c>
      <c r="F3182" s="6">
        <f t="shared" si="246"/>
        <v>0.28369777631585086</v>
      </c>
      <c r="G3182" s="18">
        <v>3.0095846449691901E-3</v>
      </c>
      <c r="H3182" s="9">
        <f t="shared" si="247"/>
        <v>5.3263287198205382E-3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-6.316476862529545E-2</v>
      </c>
      <c r="D3183" s="6">
        <f t="shared" si="249"/>
        <v>3.9897879954871084E-3</v>
      </c>
      <c r="E3183" s="6">
        <f t="shared" si="250"/>
        <v>3.7759687493224138E-3</v>
      </c>
      <c r="F3183" s="6">
        <f t="shared" si="246"/>
        <v>0.1020956509820993</v>
      </c>
      <c r="G3183" s="18">
        <v>4.6798608830418932E-3</v>
      </c>
      <c r="H3183" s="9">
        <f t="shared" si="247"/>
        <v>3.1952410078443113E-3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-6.3350667634253552E-2</v>
      </c>
      <c r="D3184" s="6">
        <f t="shared" si="249"/>
        <v>4.0133070897056602E-3</v>
      </c>
      <c r="E3184" s="6">
        <f t="shared" si="250"/>
        <v>3.9897879954871084E-3</v>
      </c>
      <c r="F3184" s="6">
        <f t="shared" si="246"/>
        <v>0.21864260636243077</v>
      </c>
      <c r="G3184" s="18">
        <v>6.5981400747483036E-3</v>
      </c>
      <c r="H3184" s="9">
        <f t="shared" si="247"/>
        <v>4.6759235062437746E-3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-6.5734602406282955E-2</v>
      </c>
      <c r="D3185" s="6">
        <f t="shared" si="249"/>
        <v>4.3210379535121007E-3</v>
      </c>
      <c r="E3185" s="6">
        <f t="shared" si="250"/>
        <v>4.0133070897056602E-3</v>
      </c>
      <c r="F3185" s="6">
        <f t="shared" si="246"/>
        <v>0.41493307384596223</v>
      </c>
      <c r="G3185" s="18">
        <v>5.7080431778687088E-3</v>
      </c>
      <c r="H3185" s="9">
        <f t="shared" si="247"/>
        <v>6.4415298947219221E-3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-5.9286844012590802E-2</v>
      </c>
      <c r="D3186" s="6">
        <f t="shared" si="249"/>
        <v>3.5149298729732739E-3</v>
      </c>
      <c r="E3186" s="6">
        <f t="shared" si="250"/>
        <v>4.3210379535121007E-3</v>
      </c>
      <c r="F3186" s="6">
        <f t="shared" si="246"/>
        <v>0.31557595141562078</v>
      </c>
      <c r="G3186" s="18">
        <v>2.8921369486177855E-3</v>
      </c>
      <c r="H3186" s="9">
        <f t="shared" si="247"/>
        <v>5.6176147199289194E-3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-5.3573858786202994E-2</v>
      </c>
      <c r="D3187" s="6">
        <f t="shared" si="249"/>
        <v>2.8701583452440198E-3</v>
      </c>
      <c r="E3187" s="6">
        <f t="shared" si="250"/>
        <v>3.5149298729732739E-3</v>
      </c>
      <c r="F3187" s="6">
        <f t="shared" si="246"/>
        <v>9.5784910093867526E-2</v>
      </c>
      <c r="G3187" s="18">
        <v>6.214355856132372E-3</v>
      </c>
      <c r="H3187" s="9">
        <f t="shared" si="247"/>
        <v>3.0949137321396787E-3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-5.9273752420136654E-2</v>
      </c>
      <c r="D3188" s="6">
        <f t="shared" si="249"/>
        <v>3.5133777259636558E-3</v>
      </c>
      <c r="E3188" s="6">
        <f t="shared" si="250"/>
        <v>2.8701583452440198E-3</v>
      </c>
      <c r="F3188" s="6">
        <f t="shared" si="246"/>
        <v>0.37022333057890244</v>
      </c>
      <c r="G3188" s="18">
        <v>3.7779706911577528E-3</v>
      </c>
      <c r="H3188" s="9">
        <f t="shared" si="247"/>
        <v>6.0845980194167504E-3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-6.4023562264525741E-2</v>
      </c>
      <c r="D3189" s="6">
        <f t="shared" si="249"/>
        <v>4.0990165250396043E-3</v>
      </c>
      <c r="E3189" s="6">
        <f t="shared" si="250"/>
        <v>3.5133777259636558E-3</v>
      </c>
      <c r="F3189" s="6">
        <f t="shared" si="246"/>
        <v>0.14939356617054306</v>
      </c>
      <c r="G3189" s="18">
        <v>4.5538792559278651E-3</v>
      </c>
      <c r="H3189" s="9">
        <f t="shared" si="247"/>
        <v>3.8651463901195654E-3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-6.6813648978888349E-2</v>
      </c>
      <c r="D3190" s="6">
        <f t="shared" si="249"/>
        <v>4.4640636898741082E-3</v>
      </c>
      <c r="E3190" s="6">
        <f t="shared" si="250"/>
        <v>4.0990165250396043E-3</v>
      </c>
      <c r="F3190" s="6">
        <f t="shared" si="246"/>
        <v>0.20809729476953956</v>
      </c>
      <c r="G3190" s="18">
        <v>8.9273963961159757E-3</v>
      </c>
      <c r="H3190" s="9">
        <f t="shared" si="247"/>
        <v>4.5617682401623552E-3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-6.1812396165190568E-2</v>
      </c>
      <c r="D3191" s="6">
        <f t="shared" si="249"/>
        <v>3.8207723196824655E-3</v>
      </c>
      <c r="E3191" s="6">
        <f t="shared" si="250"/>
        <v>4.4640636898741082E-3</v>
      </c>
      <c r="F3191" s="6">
        <f t="shared" si="246"/>
        <v>0.7430772835194801</v>
      </c>
      <c r="G3191" s="18">
        <v>5.8246694102579407E-3</v>
      </c>
      <c r="H3191" s="9">
        <f t="shared" si="247"/>
        <v>8.6201930576958671E-3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-7.0516570093969513E-2</v>
      </c>
      <c r="D3192" s="6">
        <f t="shared" si="249"/>
        <v>4.9725866578177154E-3</v>
      </c>
      <c r="E3192" s="6">
        <f t="shared" si="250"/>
        <v>3.8207723196824655E-3</v>
      </c>
      <c r="F3192" s="6">
        <f t="shared" si="246"/>
        <v>0.32773741677524071</v>
      </c>
      <c r="G3192" s="18">
        <v>5.5293220318421406E-3</v>
      </c>
      <c r="H3192" s="9">
        <f t="shared" si="247"/>
        <v>5.7248355153247908E-3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-5.8546523782446201E-2</v>
      </c>
      <c r="D3193" s="6">
        <f t="shared" si="249"/>
        <v>3.4276954470085388E-3</v>
      </c>
      <c r="E3193" s="6">
        <f t="shared" si="250"/>
        <v>4.9725866578177154E-3</v>
      </c>
      <c r="F3193" s="6">
        <f t="shared" si="246"/>
        <v>0.29740868304521595</v>
      </c>
      <c r="G3193" s="18">
        <v>6.655018590374609E-3</v>
      </c>
      <c r="H3193" s="9">
        <f t="shared" si="247"/>
        <v>5.4535188919193813E-3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-6.2793077072784864E-2</v>
      </c>
      <c r="D3194" s="6">
        <f t="shared" si="249"/>
        <v>3.9429705282687001E-3</v>
      </c>
      <c r="E3194" s="6">
        <f t="shared" si="250"/>
        <v>3.4276954470085388E-3</v>
      </c>
      <c r="F3194" s="6">
        <f t="shared" si="246"/>
        <v>0.42172346694099028</v>
      </c>
      <c r="G3194" s="18">
        <v>5.6083451473593476E-3</v>
      </c>
      <c r="H3194" s="9">
        <f t="shared" si="247"/>
        <v>6.494023921583522E-3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-6.2615531744942984E-2</v>
      </c>
      <c r="D3195" s="6">
        <f t="shared" si="249"/>
        <v>3.9207048157019623E-3</v>
      </c>
      <c r="E3195" s="6">
        <f t="shared" si="250"/>
        <v>3.9429705282687001E-3</v>
      </c>
      <c r="F3195" s="6">
        <f t="shared" si="246"/>
        <v>0.30530795233670782</v>
      </c>
      <c r="G3195" s="18">
        <v>4.1245985338174626E-3</v>
      </c>
      <c r="H3195" s="9">
        <f t="shared" si="247"/>
        <v>5.5254678746392847E-3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-6.2584692271701992E-2</v>
      </c>
      <c r="D3196" s="6">
        <f t="shared" si="249"/>
        <v>3.9168437067436347E-3</v>
      </c>
      <c r="E3196" s="6">
        <f t="shared" si="250"/>
        <v>3.9207048157019623E-3</v>
      </c>
      <c r="F3196" s="6">
        <f t="shared" si="246"/>
        <v>0.1742808794333541</v>
      </c>
      <c r="G3196" s="18">
        <v>4.2477573466360484E-3</v>
      </c>
      <c r="H3196" s="9">
        <f t="shared" si="247"/>
        <v>4.1746961498216146E-3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-7.4497329468113091E-2</v>
      </c>
      <c r="D3197" s="6">
        <f t="shared" si="249"/>
        <v>5.5498520978805909E-3</v>
      </c>
      <c r="E3197" s="6">
        <f t="shared" si="250"/>
        <v>3.9168437067436347E-3</v>
      </c>
      <c r="F3197" s="6">
        <f t="shared" si="246"/>
        <v>0.18363599340209988</v>
      </c>
      <c r="G3197" s="18">
        <v>5.8214912905009122E-3</v>
      </c>
      <c r="H3197" s="9">
        <f t="shared" si="247"/>
        <v>4.2852770435772283E-3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-5.7931707268058727E-2</v>
      </c>
      <c r="D3198" s="6">
        <f t="shared" si="249"/>
        <v>3.3560827069920485E-3</v>
      </c>
      <c r="E3198" s="6">
        <f t="shared" si="250"/>
        <v>5.5498520978805909E-3</v>
      </c>
      <c r="F3198" s="6">
        <f t="shared" si="246"/>
        <v>0.327546322770707</v>
      </c>
      <c r="G3198" s="18">
        <v>1.1242626715783939E-2</v>
      </c>
      <c r="H3198" s="9">
        <f t="shared" si="247"/>
        <v>5.7231662807462362E-3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-6.1262397932118136E-2</v>
      </c>
      <c r="D3199" s="6">
        <f t="shared" si="249"/>
        <v>3.7530814003931923E-3</v>
      </c>
      <c r="E3199" s="6">
        <f t="shared" si="250"/>
        <v>3.3560827069920485E-3</v>
      </c>
      <c r="F3199" s="6">
        <f t="shared" si="246"/>
        <v>1.1666777592060473</v>
      </c>
      <c r="G3199" s="18">
        <v>9.4541117350718414E-3</v>
      </c>
      <c r="H3199" s="9">
        <f t="shared" si="247"/>
        <v>1.0801285845703961E-2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-6.5784677646785195E-2</v>
      </c>
      <c r="D3200" s="6">
        <f t="shared" si="249"/>
        <v>4.3276238130914397E-3</v>
      </c>
      <c r="E3200" s="6">
        <f t="shared" si="250"/>
        <v>3.7530814003931923E-3</v>
      </c>
      <c r="F3200" s="6">
        <f t="shared" si="246"/>
        <v>0.83086094790126408</v>
      </c>
      <c r="G3200" s="18">
        <v>4.3976496639135214E-3</v>
      </c>
      <c r="H3200" s="9">
        <f t="shared" si="247"/>
        <v>9.1151574199311788E-3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-4.2452222067582868E-2</v>
      </c>
      <c r="D3201" s="6">
        <f t="shared" si="249"/>
        <v>1.8021911584753698E-3</v>
      </c>
      <c r="E3201" s="6">
        <f t="shared" si="250"/>
        <v>4.3276238130914397E-3</v>
      </c>
      <c r="F3201" s="6">
        <f t="shared" si="246"/>
        <v>0.19542789575918001</v>
      </c>
      <c r="G3201" s="18">
        <v>8.5026487548282553E-3</v>
      </c>
      <c r="H3201" s="9">
        <f t="shared" si="247"/>
        <v>4.4207227436153466E-3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-6.3705535420393936E-2</v>
      </c>
      <c r="D3202" s="6">
        <f t="shared" si="249"/>
        <v>4.0583952431990662E-3</v>
      </c>
      <c r="E3202" s="6">
        <f t="shared" si="250"/>
        <v>1.8021911584753698E-3</v>
      </c>
      <c r="F3202" s="6">
        <f t="shared" si="246"/>
        <v>0.67568370364870933</v>
      </c>
      <c r="G3202" s="18">
        <v>2.497262546385306E-3</v>
      </c>
      <c r="H3202" s="9">
        <f t="shared" si="247"/>
        <v>8.2199981973763801E-3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-7.4283945291559503E-2</v>
      </c>
      <c r="D3203" s="6">
        <f t="shared" si="249"/>
        <v>5.5181045280794051E-3</v>
      </c>
      <c r="E3203" s="6">
        <f t="shared" si="250"/>
        <v>4.0583952431990662E-3</v>
      </c>
      <c r="F3203" s="6">
        <f t="shared" si="246"/>
        <v>7.6521821088532421E-2</v>
      </c>
      <c r="G3203" s="18">
        <v>4.8603437409123719E-3</v>
      </c>
      <c r="H3203" s="9">
        <f t="shared" si="247"/>
        <v>2.7662577806222693E-3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-6.3735707286643004E-2</v>
      </c>
      <c r="D3204" s="6">
        <f t="shared" si="249"/>
        <v>4.0622403833286379E-3</v>
      </c>
      <c r="E3204" s="6">
        <f t="shared" si="250"/>
        <v>5.5181045280794051E-3</v>
      </c>
      <c r="F3204" s="6">
        <f t="shared" si="246"/>
        <v>0.23439281158086217</v>
      </c>
      <c r="G3204" s="18">
        <v>4.2517035915843812E-3</v>
      </c>
      <c r="H3204" s="9">
        <f t="shared" si="247"/>
        <v>4.8414131364805275E-3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-6.0754706915961902E-2</v>
      </c>
      <c r="D3205" s="6">
        <f t="shared" si="249"/>
        <v>3.6911344124444289E-3</v>
      </c>
      <c r="E3205" s="6">
        <f t="shared" si="250"/>
        <v>4.0622403833286379E-3</v>
      </c>
      <c r="F3205" s="6">
        <f t="shared" si="246"/>
        <v>0.18395248018674884</v>
      </c>
      <c r="G3205" s="18">
        <v>6.0968543783281939E-3</v>
      </c>
      <c r="H3205" s="9">
        <f t="shared" si="247"/>
        <v>4.2889681764586322E-3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-5.0656077052956452E-2</v>
      </c>
      <c r="D3206" s="6">
        <f t="shared" si="249"/>
        <v>2.5660381423950611E-3</v>
      </c>
      <c r="E3206" s="6">
        <f t="shared" si="250"/>
        <v>3.6911344124444289E-3</v>
      </c>
      <c r="F3206" s="6">
        <f t="shared" si="246"/>
        <v>0.35716717697684797</v>
      </c>
      <c r="G3206" s="18">
        <v>9.6150966374398007E-3</v>
      </c>
      <c r="H3206" s="9">
        <f t="shared" si="247"/>
        <v>5.9763465175376842E-3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-5.5029011630327335E-2</v>
      </c>
      <c r="D3207" s="6">
        <f t="shared" si="249"/>
        <v>3.0281921210107009E-3</v>
      </c>
      <c r="E3207" s="6">
        <f t="shared" si="250"/>
        <v>2.5660381423950611E-3</v>
      </c>
      <c r="F3207" s="6">
        <f t="shared" si="246"/>
        <v>0.85861438360262721</v>
      </c>
      <c r="G3207" s="18">
        <v>6.9092171367540053E-3</v>
      </c>
      <c r="H3207" s="9">
        <f t="shared" si="247"/>
        <v>9.2661447409514777E-3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-6.5559703271375419E-2</v>
      </c>
      <c r="D3208" s="6">
        <f t="shared" si="249"/>
        <v>4.2980746930307932E-3</v>
      </c>
      <c r="E3208" s="6">
        <f t="shared" si="250"/>
        <v>3.0281921210107009E-3</v>
      </c>
      <c r="F3208" s="6">
        <f t="shared" si="246"/>
        <v>0.45297381421119109</v>
      </c>
      <c r="G3208" s="18">
        <v>3.5953888163851289E-3</v>
      </c>
      <c r="H3208" s="9">
        <f t="shared" si="247"/>
        <v>6.7303329353843346E-3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-6.4173696896648369E-2</v>
      </c>
      <c r="D3209" s="6">
        <f t="shared" si="249"/>
        <v>4.1182633733828963E-3</v>
      </c>
      <c r="E3209" s="6">
        <f t="shared" si="250"/>
        <v>4.2980746930307932E-3</v>
      </c>
      <c r="F3209" s="6">
        <f t="shared" si="246"/>
        <v>0.13724479343478407</v>
      </c>
      <c r="G3209" s="18">
        <v>2.5580590681553313E-3</v>
      </c>
      <c r="H3209" s="9">
        <f t="shared" si="247"/>
        <v>3.7046564406808908E-3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-6.2384355072060346E-2</v>
      </c>
      <c r="D3210" s="6">
        <f t="shared" si="249"/>
        <v>3.8918077577569017E-3</v>
      </c>
      <c r="E3210" s="6">
        <f t="shared" si="250"/>
        <v>4.1182633733828963E-3</v>
      </c>
      <c r="F3210" s="6">
        <f t="shared" si="246"/>
        <v>7.9315382042218177E-2</v>
      </c>
      <c r="G3210" s="18">
        <v>3.9150929094854013E-3</v>
      </c>
      <c r="H3210" s="9">
        <f t="shared" si="247"/>
        <v>2.8162986709903155E-3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-6.5994857217744618E-2</v>
      </c>
      <c r="D3211" s="6">
        <f t="shared" si="249"/>
        <v>4.3553211791904989E-3</v>
      </c>
      <c r="E3211" s="6">
        <f t="shared" si="250"/>
        <v>3.8918077577569017E-3</v>
      </c>
      <c r="F3211" s="6">
        <f t="shared" si="246"/>
        <v>0.15899625725021296</v>
      </c>
      <c r="G3211" s="18">
        <v>6.7559213626066676E-3</v>
      </c>
      <c r="H3211" s="9">
        <f t="shared" si="247"/>
        <v>3.9874334759367833E-3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-6.2641330735047102E-2</v>
      </c>
      <c r="D3212" s="6">
        <f t="shared" si="249"/>
        <v>3.9239363162575569E-3</v>
      </c>
      <c r="E3212" s="6">
        <f t="shared" si="250"/>
        <v>4.3553211791904989E-3</v>
      </c>
      <c r="F3212" s="6">
        <f t="shared" si="246"/>
        <v>0.43407870206463828</v>
      </c>
      <c r="G3212" s="18">
        <v>6.6310236598062658E-3</v>
      </c>
      <c r="H3212" s="9">
        <f t="shared" si="247"/>
        <v>6.5884649355114448E-3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-6.994976396078581E-2</v>
      </c>
      <c r="D3213" s="6">
        <f t="shared" si="249"/>
        <v>4.8929694781696493E-3</v>
      </c>
      <c r="E3213" s="6">
        <f t="shared" si="250"/>
        <v>3.9239363162575569E-3</v>
      </c>
      <c r="F3213" s="6">
        <f t="shared" ref="F3213:F3276" si="251">B$6+B$7*E3213+B$8*(G3212*100)^2</f>
        <v>0.41887255112057953</v>
      </c>
      <c r="G3213" s="18">
        <v>8.4953778769016365E-3</v>
      </c>
      <c r="H3213" s="9">
        <f t="shared" ref="H3213:H3276" si="252">SQRT(F3213)/100</f>
        <v>6.4720363960702474E-3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-7.7613675200833718E-2</v>
      </c>
      <c r="D3214" s="6">
        <f t="shared" ref="D3214:D3277" si="254">C3214^2</f>
        <v>6.0238825781805108E-3</v>
      </c>
      <c r="E3214" s="6">
        <f t="shared" si="250"/>
        <v>4.8929694781696493E-3</v>
      </c>
      <c r="F3214" s="6">
        <f t="shared" si="251"/>
        <v>0.67482106449227908</v>
      </c>
      <c r="G3214" s="18">
        <v>8.9225514031305748E-3</v>
      </c>
      <c r="H3214" s="9">
        <f t="shared" si="252"/>
        <v>8.2147493235781646E-3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-7.1637396846026311E-2</v>
      </c>
      <c r="D3215" s="6">
        <f t="shared" si="254"/>
        <v>5.1319166268750608E-3</v>
      </c>
      <c r="E3215" s="6">
        <f t="shared" ref="E3215:E3278" si="255">D3214</f>
        <v>6.0238825781805108E-3</v>
      </c>
      <c r="F3215" s="6">
        <f t="shared" si="251"/>
        <v>0.7424231812638904</v>
      </c>
      <c r="G3215" s="18">
        <v>7.0445411547389236E-3</v>
      </c>
      <c r="H3215" s="9">
        <f t="shared" si="252"/>
        <v>8.6163982107600526E-3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-5.0128327952400534E-2</v>
      </c>
      <c r="D3216" s="6">
        <f t="shared" si="254"/>
        <v>2.5128492633034209E-3</v>
      </c>
      <c r="E3216" s="6">
        <f t="shared" si="255"/>
        <v>5.1319166268750608E-3</v>
      </c>
      <c r="F3216" s="6">
        <f t="shared" si="251"/>
        <v>0.47028224803486224</v>
      </c>
      <c r="G3216" s="18">
        <v>8.4586022566090595E-3</v>
      </c>
      <c r="H3216" s="9">
        <f t="shared" si="252"/>
        <v>6.8577127968066894E-3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-7.0415510255486702E-2</v>
      </c>
      <c r="D3217" s="6">
        <f t="shared" si="254"/>
        <v>4.9583440845405525E-3</v>
      </c>
      <c r="E3217" s="6">
        <f t="shared" si="255"/>
        <v>2.5128492633034209E-3</v>
      </c>
      <c r="F3217" s="6">
        <f t="shared" si="251"/>
        <v>0.66896489520883762</v>
      </c>
      <c r="G3217" s="18">
        <v>5.7492374630080667E-3</v>
      </c>
      <c r="H3217" s="9">
        <f t="shared" si="252"/>
        <v>8.1790274190079448E-3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-6.476679144515779E-2</v>
      </c>
      <c r="D3218" s="6">
        <f t="shared" si="254"/>
        <v>4.1947372741005639E-3</v>
      </c>
      <c r="E3218" s="6">
        <f t="shared" si="255"/>
        <v>4.9583440845405525E-3</v>
      </c>
      <c r="F3218" s="6">
        <f t="shared" si="251"/>
        <v>0.31991151844701698</v>
      </c>
      <c r="G3218" s="18">
        <v>9.7746666159478739E-3</v>
      </c>
      <c r="H3218" s="9">
        <f t="shared" si="252"/>
        <v>5.6560721215965504E-3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-6.1811305380070326E-2</v>
      </c>
      <c r="D3219" s="6">
        <f t="shared" si="254"/>
        <v>3.8206374727883107E-3</v>
      </c>
      <c r="E3219" s="6">
        <f t="shared" si="255"/>
        <v>4.1947372741005639E-3</v>
      </c>
      <c r="F3219" s="6">
        <f t="shared" si="251"/>
        <v>0.88682278643023849</v>
      </c>
      <c r="G3219" s="18">
        <v>8.2401744516801025E-3</v>
      </c>
      <c r="H3219" s="9">
        <f t="shared" si="252"/>
        <v>9.4171268783543455E-3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-5.9043304376460749E-2</v>
      </c>
      <c r="D3220" s="6">
        <f t="shared" si="254"/>
        <v>3.4861117916913892E-3</v>
      </c>
      <c r="E3220" s="6">
        <f t="shared" si="255"/>
        <v>3.8206374727883107E-3</v>
      </c>
      <c r="F3220" s="6">
        <f t="shared" si="251"/>
        <v>0.63598079697813648</v>
      </c>
      <c r="G3220" s="18">
        <v>6.8796670701734529E-3</v>
      </c>
      <c r="H3220" s="9">
        <f t="shared" si="252"/>
        <v>7.9748404183289864E-3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-5.937153322780421E-2</v>
      </c>
      <c r="D3221" s="6">
        <f t="shared" si="254"/>
        <v>3.5249789578202595E-3</v>
      </c>
      <c r="E3221" s="6">
        <f t="shared" si="255"/>
        <v>3.4861117916913892E-3</v>
      </c>
      <c r="F3221" s="6">
        <f t="shared" si="251"/>
        <v>0.44931523531156475</v>
      </c>
      <c r="G3221" s="18">
        <v>4.9156831989122327E-3</v>
      </c>
      <c r="H3221" s="9">
        <f t="shared" si="252"/>
        <v>6.7030980547174209E-3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-6.8122328463182683E-2</v>
      </c>
      <c r="D3222" s="6">
        <f t="shared" si="254"/>
        <v>4.6406516352457492E-3</v>
      </c>
      <c r="E3222" s="6">
        <f t="shared" si="255"/>
        <v>3.5249789578202595E-3</v>
      </c>
      <c r="F3222" s="6">
        <f t="shared" si="251"/>
        <v>0.23913448026316256</v>
      </c>
      <c r="G3222" s="18">
        <v>8.2655045376415423E-3</v>
      </c>
      <c r="H3222" s="9">
        <f t="shared" si="252"/>
        <v>4.8901378330591314E-3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-7.1530569469007085E-2</v>
      </c>
      <c r="D3223" s="6">
        <f t="shared" si="254"/>
        <v>5.116622368560449E-3</v>
      </c>
      <c r="E3223" s="6">
        <f t="shared" si="255"/>
        <v>4.6406516352457492E-3</v>
      </c>
      <c r="F3223" s="6">
        <f t="shared" si="251"/>
        <v>0.63984276516193583</v>
      </c>
      <c r="G3223" s="18">
        <v>5.8620441814822496E-3</v>
      </c>
      <c r="H3223" s="9">
        <f t="shared" si="252"/>
        <v>7.9990172218962988E-3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-7.9223998210772584E-2</v>
      </c>
      <c r="D3224" s="6">
        <f t="shared" si="254"/>
        <v>6.2764418925004978E-3</v>
      </c>
      <c r="E3224" s="6">
        <f t="shared" si="255"/>
        <v>5.116622368560449E-3</v>
      </c>
      <c r="F3224" s="6">
        <f t="shared" si="251"/>
        <v>0.33180885918805009</v>
      </c>
      <c r="G3224" s="18">
        <v>6.3561957055725954E-3</v>
      </c>
      <c r="H3224" s="9">
        <f t="shared" si="252"/>
        <v>5.7602852289452659E-3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-6.822906448012582E-2</v>
      </c>
      <c r="D3225" s="6">
        <f t="shared" si="254"/>
        <v>4.6552052398331671E-3</v>
      </c>
      <c r="E3225" s="6">
        <f t="shared" si="255"/>
        <v>6.2764418925004978E-3</v>
      </c>
      <c r="F3225" s="6">
        <f t="shared" si="251"/>
        <v>0.38668564215512824</v>
      </c>
      <c r="G3225" s="18">
        <v>4.6815218593263324E-3</v>
      </c>
      <c r="H3225" s="9">
        <f t="shared" si="252"/>
        <v>6.2184052791300782E-3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-6.4676936082791917E-2</v>
      </c>
      <c r="D3226" s="6">
        <f t="shared" si="254"/>
        <v>4.1831060610575512E-3</v>
      </c>
      <c r="E3226" s="6">
        <f t="shared" si="255"/>
        <v>4.6552052398331671E-3</v>
      </c>
      <c r="F3226" s="6">
        <f t="shared" si="251"/>
        <v>0.21883937817783913</v>
      </c>
      <c r="G3226" s="18">
        <v>9.1897131328781551E-3</v>
      </c>
      <c r="H3226" s="9">
        <f t="shared" si="252"/>
        <v>4.678027128799481E-3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-6.5639489164511983E-2</v>
      </c>
      <c r="D3227" s="6">
        <f t="shared" si="254"/>
        <v>4.3085425377780862E-3</v>
      </c>
      <c r="E3227" s="6">
        <f t="shared" si="255"/>
        <v>4.1831060610575512E-3</v>
      </c>
      <c r="F3227" s="6">
        <f t="shared" si="251"/>
        <v>0.78617248356356484</v>
      </c>
      <c r="G3227" s="18">
        <v>4.990689403904027E-3</v>
      </c>
      <c r="H3227" s="9">
        <f t="shared" si="252"/>
        <v>8.8666368120249792E-3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-5.7328636717321059E-2</v>
      </c>
      <c r="D3228" s="6">
        <f t="shared" si="254"/>
        <v>3.2865725878665725E-3</v>
      </c>
      <c r="E3228" s="6">
        <f t="shared" si="255"/>
        <v>4.3085425377780862E-3</v>
      </c>
      <c r="F3228" s="6">
        <f t="shared" si="251"/>
        <v>0.2459416611395869</v>
      </c>
      <c r="G3228" s="18">
        <v>7.2655486359776301E-3</v>
      </c>
      <c r="H3228" s="9">
        <f t="shared" si="252"/>
        <v>4.9592505597074532E-3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-5.1900540130858257E-2</v>
      </c>
      <c r="D3229" s="6">
        <f t="shared" si="254"/>
        <v>2.6936660658748285E-3</v>
      </c>
      <c r="E3229" s="6">
        <f t="shared" si="255"/>
        <v>3.2865725878665725E-3</v>
      </c>
      <c r="F3229" s="6">
        <f t="shared" si="251"/>
        <v>0.49882239734108025</v>
      </c>
      <c r="G3229" s="18">
        <v>5.7968339354694861E-3</v>
      </c>
      <c r="H3229" s="9">
        <f t="shared" si="252"/>
        <v>7.062735994931995E-3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-6.2949135329303921E-2</v>
      </c>
      <c r="D3230" s="6">
        <f t="shared" si="254"/>
        <v>3.9625936387070191E-3</v>
      </c>
      <c r="E3230" s="6">
        <f t="shared" si="255"/>
        <v>2.6936660658748285E-3</v>
      </c>
      <c r="F3230" s="6">
        <f t="shared" si="251"/>
        <v>0.32470805263671459</v>
      </c>
      <c r="G3230" s="18">
        <v>5.7267270007879609E-3</v>
      </c>
      <c r="H3230" s="9">
        <f t="shared" si="252"/>
        <v>5.6983160024406728E-3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-7.4018282667598786E-2</v>
      </c>
      <c r="D3231" s="6">
        <f t="shared" si="254"/>
        <v>5.4787061690605553E-3</v>
      </c>
      <c r="E3231" s="6">
        <f t="shared" si="255"/>
        <v>3.9625936387070191E-3</v>
      </c>
      <c r="F3231" s="6">
        <f t="shared" si="251"/>
        <v>0.31748435271787812</v>
      </c>
      <c r="G3231" s="18">
        <v>6.9846281998699085E-3</v>
      </c>
      <c r="H3231" s="9">
        <f t="shared" si="252"/>
        <v>5.6345749859051308E-3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-8.6028107961811845E-2</v>
      </c>
      <c r="D3232" s="6">
        <f t="shared" si="254"/>
        <v>7.4008353594891543E-3</v>
      </c>
      <c r="E3232" s="6">
        <f t="shared" si="255"/>
        <v>5.4787061690605553E-3</v>
      </c>
      <c r="F3232" s="6">
        <f t="shared" si="251"/>
        <v>0.4626851547897125</v>
      </c>
      <c r="G3232" s="18">
        <v>9.7984594423263655E-3</v>
      </c>
      <c r="H3232" s="9">
        <f t="shared" si="252"/>
        <v>6.8020964032400521E-3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-6.0134219552466596E-2</v>
      </c>
      <c r="D3233" s="6">
        <f t="shared" si="254"/>
        <v>3.6161243611842558E-3</v>
      </c>
      <c r="E3233" s="6">
        <f t="shared" si="255"/>
        <v>7.4008353594891543E-3</v>
      </c>
      <c r="F3233" s="6">
        <f t="shared" si="251"/>
        <v>0.89131643284915452</v>
      </c>
      <c r="G3233" s="18">
        <v>5.2296307370032873E-3</v>
      </c>
      <c r="H3233" s="9">
        <f t="shared" si="252"/>
        <v>9.4409556340931625E-3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-7.2722480276920173E-2</v>
      </c>
      <c r="D3234" s="6">
        <f t="shared" si="254"/>
        <v>5.2885591376270434E-3</v>
      </c>
      <c r="E3234" s="6">
        <f t="shared" si="255"/>
        <v>3.6161243611842558E-3</v>
      </c>
      <c r="F3234" s="6">
        <f t="shared" si="251"/>
        <v>0.26804048816583187</v>
      </c>
      <c r="G3234" s="18">
        <v>1.1597806120577018E-2</v>
      </c>
      <c r="H3234" s="9">
        <f t="shared" si="252"/>
        <v>5.1772626760270904E-3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-6.6833617376967691E-2</v>
      </c>
      <c r="D3235" s="6">
        <f t="shared" si="254"/>
        <v>4.4667324116909176E-3</v>
      </c>
      <c r="E3235" s="6">
        <f t="shared" si="255"/>
        <v>5.2885591376270434E-3</v>
      </c>
      <c r="F3235" s="6">
        <f t="shared" si="251"/>
        <v>1.2404437784914288</v>
      </c>
      <c r="G3235" s="18">
        <v>8.8362346141002534E-3</v>
      </c>
      <c r="H3235" s="9">
        <f t="shared" si="252"/>
        <v>1.113752117165857E-2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-6.2418666188564419E-2</v>
      </c>
      <c r="D3236" s="6">
        <f t="shared" si="254"/>
        <v>3.8960898887594351E-3</v>
      </c>
      <c r="E3236" s="6">
        <f t="shared" si="255"/>
        <v>4.4667324116909176E-3</v>
      </c>
      <c r="F3236" s="6">
        <f t="shared" si="251"/>
        <v>0.72838501497901542</v>
      </c>
      <c r="G3236" s="18">
        <v>1.001568368322313E-2</v>
      </c>
      <c r="H3236" s="9">
        <f t="shared" si="252"/>
        <v>8.5345475274264861E-3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-6.3287407907622398E-2</v>
      </c>
      <c r="D3237" s="6">
        <f t="shared" si="254"/>
        <v>4.0052959996657858E-3</v>
      </c>
      <c r="E3237" s="6">
        <f t="shared" si="255"/>
        <v>3.8960898887594351E-3</v>
      </c>
      <c r="F3237" s="6">
        <f t="shared" si="251"/>
        <v>0.93007429563902155</v>
      </c>
      <c r="G3237" s="18">
        <v>8.8587289186846611E-3</v>
      </c>
      <c r="H3237" s="9">
        <f t="shared" si="252"/>
        <v>9.644035958243943E-3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-6.7494185713144209E-2</v>
      </c>
      <c r="D3238" s="6">
        <f t="shared" si="254"/>
        <v>4.5554651050804E-3</v>
      </c>
      <c r="E3238" s="6">
        <f t="shared" si="255"/>
        <v>4.0052959996657858E-3</v>
      </c>
      <c r="F3238" s="6">
        <f t="shared" si="251"/>
        <v>0.73195777246582716</v>
      </c>
      <c r="G3238" s="18">
        <v>5.575617287096513E-3</v>
      </c>
      <c r="H3238" s="9">
        <f t="shared" si="252"/>
        <v>8.5554530707954157E-3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-4.9616613334056571E-2</v>
      </c>
      <c r="D3239" s="6">
        <f t="shared" si="254"/>
        <v>2.4618083187412801E-3</v>
      </c>
      <c r="E3239" s="6">
        <f t="shared" si="255"/>
        <v>4.5554651050804E-3</v>
      </c>
      <c r="F3239" s="6">
        <f t="shared" si="251"/>
        <v>0.3020382537124689</v>
      </c>
      <c r="G3239" s="18">
        <v>6.8122404735809512E-3</v>
      </c>
      <c r="H3239" s="9">
        <f t="shared" si="252"/>
        <v>5.4958007033777054E-3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-7.6538947142119396E-2</v>
      </c>
      <c r="D3240" s="6">
        <f t="shared" si="254"/>
        <v>5.858210429624147E-3</v>
      </c>
      <c r="E3240" s="6">
        <f t="shared" si="255"/>
        <v>2.4618083187412801E-3</v>
      </c>
      <c r="F3240" s="6">
        <f t="shared" si="251"/>
        <v>0.44085331906503078</v>
      </c>
      <c r="G3240" s="18">
        <v>8.1161338708083692E-3</v>
      </c>
      <c r="H3240" s="9">
        <f t="shared" si="252"/>
        <v>6.6396785996389214E-3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-5.8038851386617983E-2</v>
      </c>
      <c r="D3241" s="6">
        <f t="shared" si="254"/>
        <v>3.3685082702779282E-3</v>
      </c>
      <c r="E3241" s="6">
        <f t="shared" si="255"/>
        <v>5.858210429624147E-3</v>
      </c>
      <c r="F3241" s="6">
        <f t="shared" si="251"/>
        <v>0.61774362221055357</v>
      </c>
      <c r="G3241" s="18">
        <v>5.6405598271269484E-3</v>
      </c>
      <c r="H3241" s="9">
        <f t="shared" si="252"/>
        <v>7.8596668008927301E-3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-5.9817873012336632E-2</v>
      </c>
      <c r="D3242" s="6">
        <f t="shared" si="254"/>
        <v>3.5781779317200311E-3</v>
      </c>
      <c r="E3242" s="6">
        <f t="shared" si="255"/>
        <v>3.3685082702779282E-3</v>
      </c>
      <c r="F3242" s="6">
        <f t="shared" si="251"/>
        <v>0.30854774241973587</v>
      </c>
      <c r="G3242" s="18">
        <v>5.7586315847326566E-3</v>
      </c>
      <c r="H3242" s="9">
        <f t="shared" si="252"/>
        <v>5.5547073948115019E-3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-8.8993645747622557E-2</v>
      </c>
      <c r="D3243" s="6">
        <f t="shared" si="254"/>
        <v>7.9198689834533379E-3</v>
      </c>
      <c r="E3243" s="6">
        <f t="shared" si="255"/>
        <v>3.5781779317200311E-3</v>
      </c>
      <c r="F3243" s="6">
        <f t="shared" si="251"/>
        <v>0.3207768472052035</v>
      </c>
      <c r="G3243" s="18">
        <v>1.4921233237731613E-2</v>
      </c>
      <c r="H3243" s="9">
        <f t="shared" si="252"/>
        <v>5.6637165113130753E-3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-7.8201937489497053E-2</v>
      </c>
      <c r="D3244" s="6">
        <f t="shared" si="254"/>
        <v>6.115543027111205E-3</v>
      </c>
      <c r="E3244" s="6">
        <f t="shared" si="255"/>
        <v>7.9198689834533379E-3</v>
      </c>
      <c r="F3244" s="6">
        <f t="shared" si="251"/>
        <v>2.040304658744434</v>
      </c>
      <c r="G3244" s="18">
        <v>8.9680064298133313E-3</v>
      </c>
      <c r="H3244" s="9">
        <f t="shared" si="252"/>
        <v>1.4283923336200157E-2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-6.0696784148427801E-2</v>
      </c>
      <c r="D3245" s="6">
        <f t="shared" si="254"/>
        <v>3.6840996059608363E-3</v>
      </c>
      <c r="E3245" s="6">
        <f t="shared" si="255"/>
        <v>6.115543027111205E-3</v>
      </c>
      <c r="F3245" s="6">
        <f t="shared" si="251"/>
        <v>0.74980916004866605</v>
      </c>
      <c r="G3245" s="18">
        <v>1.0472781942830559E-2</v>
      </c>
      <c r="H3245" s="9">
        <f t="shared" si="252"/>
        <v>8.6591521527726138E-3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-6.4113497802540109E-2</v>
      </c>
      <c r="D3246" s="6">
        <f t="shared" si="254"/>
        <v>4.1105406004763156E-3</v>
      </c>
      <c r="E3246" s="6">
        <f t="shared" si="255"/>
        <v>3.6840996059608363E-3</v>
      </c>
      <c r="F3246" s="6">
        <f t="shared" si="251"/>
        <v>1.0150273925341309</v>
      </c>
      <c r="G3246" s="18">
        <v>6.2767109820390582E-3</v>
      </c>
      <c r="H3246" s="9">
        <f t="shared" si="252"/>
        <v>1.0074856785751998E-2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-7.0935141435281776E-2</v>
      </c>
      <c r="D3247" s="6">
        <f t="shared" si="254"/>
        <v>5.0317942904434297E-3</v>
      </c>
      <c r="E3247" s="6">
        <f t="shared" si="255"/>
        <v>4.1105406004763156E-3</v>
      </c>
      <c r="F3247" s="6">
        <f t="shared" si="251"/>
        <v>0.37739394737160686</v>
      </c>
      <c r="G3247" s="18">
        <v>1.1871921552444421E-2</v>
      </c>
      <c r="H3247" s="9">
        <f t="shared" si="252"/>
        <v>6.1432397590490215E-3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-7.68409502410759E-2</v>
      </c>
      <c r="D3248" s="6">
        <f t="shared" si="254"/>
        <v>5.9045316339515026E-3</v>
      </c>
      <c r="E3248" s="6">
        <f t="shared" si="255"/>
        <v>5.0317942904434297E-3</v>
      </c>
      <c r="F3248" s="6">
        <f t="shared" si="251"/>
        <v>1.298792657367019</v>
      </c>
      <c r="G3248" s="18">
        <v>1.021303655303738E-2</v>
      </c>
      <c r="H3248" s="9">
        <f t="shared" si="252"/>
        <v>1.1396458473433837E-2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-6.7373103887039862E-2</v>
      </c>
      <c r="D3249" s="6">
        <f t="shared" si="254"/>
        <v>4.5391351273738655E-3</v>
      </c>
      <c r="E3249" s="6">
        <f t="shared" si="255"/>
        <v>5.9045316339515026E-3</v>
      </c>
      <c r="F3249" s="6">
        <f t="shared" si="251"/>
        <v>0.96646359644211899</v>
      </c>
      <c r="G3249" s="18">
        <v>6.3631804784967357E-3</v>
      </c>
      <c r="H3249" s="9">
        <f t="shared" si="252"/>
        <v>9.8308880394505516E-3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-5.8209389657299167E-2</v>
      </c>
      <c r="D3250" s="6">
        <f t="shared" si="254"/>
        <v>3.3883330442752873E-3</v>
      </c>
      <c r="E3250" s="6">
        <f t="shared" si="255"/>
        <v>4.5391351273738655E-3</v>
      </c>
      <c r="F3250" s="6">
        <f t="shared" si="251"/>
        <v>0.38734629263099907</v>
      </c>
      <c r="G3250" s="18">
        <v>1.2049410460121524E-2</v>
      </c>
      <c r="H3250" s="9">
        <f t="shared" si="252"/>
        <v>6.2237150692411921E-3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-4.2079753403203635E-2</v>
      </c>
      <c r="D3251" s="6">
        <f t="shared" si="254"/>
        <v>1.7707056464744278E-3</v>
      </c>
      <c r="E3251" s="6">
        <f t="shared" si="255"/>
        <v>3.3883330442752873E-3</v>
      </c>
      <c r="F3251" s="6">
        <f t="shared" si="251"/>
        <v>1.3371769807520433</v>
      </c>
      <c r="G3251" s="18">
        <v>1.2280606832347283E-2</v>
      </c>
      <c r="H3251" s="9">
        <f t="shared" si="252"/>
        <v>1.1563636887900117E-2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-6.369088310540566E-2</v>
      </c>
      <c r="D3252" s="6">
        <f t="shared" si="254"/>
        <v>4.0565285907464485E-3</v>
      </c>
      <c r="E3252" s="6">
        <f t="shared" si="255"/>
        <v>1.7707056464744278E-3</v>
      </c>
      <c r="F3252" s="6">
        <f t="shared" si="251"/>
        <v>1.3880773168033236</v>
      </c>
      <c r="G3252" s="18">
        <v>6.9279274946806718E-3</v>
      </c>
      <c r="H3252" s="9">
        <f t="shared" si="252"/>
        <v>1.178166930788385E-2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-6.0521688138996284E-2</v>
      </c>
      <c r="D3253" s="6">
        <f t="shared" si="254"/>
        <v>3.6628747351939235E-3</v>
      </c>
      <c r="E3253" s="6">
        <f t="shared" si="255"/>
        <v>4.0565285907464485E-3</v>
      </c>
      <c r="F3253" s="6">
        <f t="shared" si="251"/>
        <v>0.45540886688114057</v>
      </c>
      <c r="G3253" s="18">
        <v>3.5552635907802554E-3</v>
      </c>
      <c r="H3253" s="9">
        <f t="shared" si="252"/>
        <v>6.7483988240258927E-3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-5.0223454713951197E-2</v>
      </c>
      <c r="D3254" s="6">
        <f t="shared" si="254"/>
        <v>2.5223954034043067E-3</v>
      </c>
      <c r="E3254" s="6">
        <f t="shared" si="255"/>
        <v>3.6628747351939235E-3</v>
      </c>
      <c r="F3254" s="6">
        <f t="shared" si="251"/>
        <v>0.13458838805627987</v>
      </c>
      <c r="G3254" s="18">
        <v>7.1516259279493085E-3</v>
      </c>
      <c r="H3254" s="9">
        <f t="shared" si="252"/>
        <v>3.6686290089934124E-3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-6.0558627583714705E-2</v>
      </c>
      <c r="D3255" s="6">
        <f t="shared" si="254"/>
        <v>3.6673473748230516E-3</v>
      </c>
      <c r="E3255" s="6">
        <f t="shared" si="255"/>
        <v>2.5223954034043067E-3</v>
      </c>
      <c r="F3255" s="6">
        <f t="shared" si="251"/>
        <v>0.48385654521428834</v>
      </c>
      <c r="G3255" s="18">
        <v>5.5579643808727356E-3</v>
      </c>
      <c r="H3255" s="9">
        <f t="shared" si="252"/>
        <v>6.955979767180813E-3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-6.6924607998407909E-2</v>
      </c>
      <c r="D3256" s="6">
        <f t="shared" si="254"/>
        <v>4.4789031557405639E-3</v>
      </c>
      <c r="E3256" s="6">
        <f t="shared" si="255"/>
        <v>3.6673473748230516E-3</v>
      </c>
      <c r="F3256" s="6">
        <f t="shared" si="251"/>
        <v>0.30018071017503373</v>
      </c>
      <c r="G3256" s="18">
        <v>4.6821118573975602E-3</v>
      </c>
      <c r="H3256" s="9">
        <f t="shared" si="252"/>
        <v>5.4788749773565168E-3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-5.5849043457569761E-2</v>
      </c>
      <c r="D3257" s="6">
        <f t="shared" si="254"/>
        <v>3.1191156551255159E-3</v>
      </c>
      <c r="E3257" s="6">
        <f t="shared" si="255"/>
        <v>4.4789031557405639E-3</v>
      </c>
      <c r="F3257" s="6">
        <f t="shared" si="251"/>
        <v>0.2188747457162793</v>
      </c>
      <c r="G3257" s="18">
        <v>1.2011392473604127E-2</v>
      </c>
      <c r="H3257" s="9">
        <f t="shared" si="252"/>
        <v>4.6784051311988713E-3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-5.7154258015473809E-2</v>
      </c>
      <c r="D3258" s="6">
        <f t="shared" si="254"/>
        <v>3.2666092092993523E-3</v>
      </c>
      <c r="E3258" s="6">
        <f t="shared" si="255"/>
        <v>3.1191156551255159E-3</v>
      </c>
      <c r="F3258" s="6">
        <f t="shared" si="251"/>
        <v>1.3288549814632309</v>
      </c>
      <c r="G3258" s="18">
        <v>6.3764393162840981E-3</v>
      </c>
      <c r="H3258" s="9">
        <f t="shared" si="252"/>
        <v>1.1527597240809685E-2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-6.4494473216714324E-2</v>
      </c>
      <c r="D3259" s="6">
        <f t="shared" si="254"/>
        <v>4.1595370755014814E-3</v>
      </c>
      <c r="E3259" s="6">
        <f t="shared" si="255"/>
        <v>3.2666092092993523E-3</v>
      </c>
      <c r="F3259" s="6">
        <f t="shared" si="251"/>
        <v>0.38877232579896143</v>
      </c>
      <c r="G3259" s="18">
        <v>3.7621654498196382E-3</v>
      </c>
      <c r="H3259" s="9">
        <f t="shared" si="252"/>
        <v>6.2351609906959211E-3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-6.6574469577490664E-2</v>
      </c>
      <c r="D3260" s="6">
        <f t="shared" si="254"/>
        <v>4.4321599995242296E-3</v>
      </c>
      <c r="E3260" s="6">
        <f t="shared" si="255"/>
        <v>4.1595370755014814E-3</v>
      </c>
      <c r="F3260" s="6">
        <f t="shared" si="251"/>
        <v>0.14836638698721147</v>
      </c>
      <c r="G3260" s="18">
        <v>7.8286981242648573E-3</v>
      </c>
      <c r="H3260" s="9">
        <f t="shared" si="252"/>
        <v>3.8518357569762951E-3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-6.5737010318174596E-2</v>
      </c>
      <c r="D3261" s="6">
        <f t="shared" si="254"/>
        <v>4.321354525571793E-3</v>
      </c>
      <c r="E3261" s="6">
        <f t="shared" si="255"/>
        <v>4.4321599995242296E-3</v>
      </c>
      <c r="F3261" s="6">
        <f t="shared" si="251"/>
        <v>0.57604166222519626</v>
      </c>
      <c r="G3261" s="18">
        <v>5.6058485102409858E-3</v>
      </c>
      <c r="H3261" s="9">
        <f t="shared" si="252"/>
        <v>7.5897408534494528E-3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-7.1601374375268201E-2</v>
      </c>
      <c r="D3262" s="6">
        <f t="shared" si="254"/>
        <v>5.1267568124273135E-3</v>
      </c>
      <c r="E3262" s="6">
        <f t="shared" si="255"/>
        <v>4.321354525571793E-3</v>
      </c>
      <c r="F3262" s="6">
        <f t="shared" si="251"/>
        <v>0.30508559929067336</v>
      </c>
      <c r="G3262" s="18">
        <v>7.9302051605232224E-3</v>
      </c>
      <c r="H3262" s="9">
        <f t="shared" si="252"/>
        <v>5.5234554337902763E-3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-5.8677735315958372E-2</v>
      </c>
      <c r="D3263" s="6">
        <f t="shared" si="254"/>
        <v>3.4430766218096682E-3</v>
      </c>
      <c r="E3263" s="6">
        <f t="shared" si="255"/>
        <v>5.1267568124273135E-3</v>
      </c>
      <c r="F3263" s="6">
        <f t="shared" si="251"/>
        <v>0.59061332977092573</v>
      </c>
      <c r="G3263" s="18">
        <v>6.8345026549863309E-3</v>
      </c>
      <c r="H3263" s="9">
        <f t="shared" si="252"/>
        <v>7.685137147578602E-3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-6.7663837848516317E-2</v>
      </c>
      <c r="D3264" s="6">
        <f t="shared" si="254"/>
        <v>4.5783949523903094E-3</v>
      </c>
      <c r="E3264" s="6">
        <f t="shared" si="255"/>
        <v>3.4430766218096682E-3</v>
      </c>
      <c r="F3264" s="6">
        <f t="shared" si="251"/>
        <v>0.44369188551987637</v>
      </c>
      <c r="G3264" s="18">
        <v>7.4663685261577278E-3</v>
      </c>
      <c r="H3264" s="9">
        <f t="shared" si="252"/>
        <v>6.6610200834397457E-3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-6.0909244417845995E-2</v>
      </c>
      <c r="D3265" s="6">
        <f t="shared" si="254"/>
        <v>3.7099360555529035E-3</v>
      </c>
      <c r="E3265" s="6">
        <f t="shared" si="255"/>
        <v>4.5783949523903094E-3</v>
      </c>
      <c r="F3265" s="6">
        <f t="shared" si="251"/>
        <v>0.52577264847779659</v>
      </c>
      <c r="G3265" s="18">
        <v>5.7590065680814366E-3</v>
      </c>
      <c r="H3265" s="9">
        <f t="shared" si="252"/>
        <v>7.25101819386627E-3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-5.2137987619408639E-2</v>
      </c>
      <c r="D3266" s="6">
        <f t="shared" si="254"/>
        <v>2.7183697530016085E-3</v>
      </c>
      <c r="E3266" s="6">
        <f t="shared" si="255"/>
        <v>3.7099360555529035E-3</v>
      </c>
      <c r="F3266" s="6">
        <f t="shared" si="251"/>
        <v>0.32082706094423386</v>
      </c>
      <c r="G3266" s="18">
        <v>8.5700987748964542E-3</v>
      </c>
      <c r="H3266" s="9">
        <f t="shared" si="252"/>
        <v>5.6641597871549655E-3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-6.6713068576274723E-2</v>
      </c>
      <c r="D3267" s="6">
        <f t="shared" si="254"/>
        <v>4.4506335188627339E-3</v>
      </c>
      <c r="E3267" s="6">
        <f t="shared" si="255"/>
        <v>2.7183697530016085E-3</v>
      </c>
      <c r="F3267" s="6">
        <f t="shared" si="251"/>
        <v>0.68620846594149987</v>
      </c>
      <c r="G3267" s="18">
        <v>6.0336422299266052E-3</v>
      </c>
      <c r="H3267" s="9">
        <f t="shared" si="252"/>
        <v>8.2837700712990563E-3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-7.1109573263742912E-2</v>
      </c>
      <c r="D3268" s="6">
        <f t="shared" si="254"/>
        <v>5.0565714097516208E-3</v>
      </c>
      <c r="E3268" s="6">
        <f t="shared" si="255"/>
        <v>4.4506335188627339E-3</v>
      </c>
      <c r="F3268" s="6">
        <f t="shared" si="251"/>
        <v>0.35027361826910114</v>
      </c>
      <c r="G3268" s="18">
        <v>9.5529225381582299E-3</v>
      </c>
      <c r="H3268" s="9">
        <f t="shared" si="252"/>
        <v>5.9183918277611628E-3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-7.0885814926896162E-2</v>
      </c>
      <c r="D3269" s="6">
        <f t="shared" si="254"/>
        <v>5.0247987578501746E-3</v>
      </c>
      <c r="E3269" s="6">
        <f t="shared" si="255"/>
        <v>5.0565714097516208E-3</v>
      </c>
      <c r="F3269" s="6">
        <f t="shared" si="251"/>
        <v>0.84801005422592313</v>
      </c>
      <c r="G3269" s="18">
        <v>6.8838483292587051E-3</v>
      </c>
      <c r="H3269" s="9">
        <f t="shared" si="252"/>
        <v>9.2087461373735521E-3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-5.0770263435999448E-2</v>
      </c>
      <c r="D3270" s="6">
        <f t="shared" si="254"/>
        <v>2.5776196493607823E-3</v>
      </c>
      <c r="E3270" s="6">
        <f t="shared" si="255"/>
        <v>5.0247987578501746E-3</v>
      </c>
      <c r="F3270" s="6">
        <f t="shared" si="251"/>
        <v>0.4499661638890502</v>
      </c>
      <c r="G3270" s="18">
        <v>5.5689037021199881E-3</v>
      </c>
      <c r="H3270" s="9">
        <f t="shared" si="252"/>
        <v>6.7079517282777924E-3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-4.9413682656272245E-2</v>
      </c>
      <c r="D3271" s="6">
        <f t="shared" si="254"/>
        <v>2.4417120336547803E-3</v>
      </c>
      <c r="E3271" s="6">
        <f t="shared" si="255"/>
        <v>2.5776196493607823E-3</v>
      </c>
      <c r="F3271" s="6">
        <f t="shared" si="251"/>
        <v>0.30119386901239736</v>
      </c>
      <c r="G3271" s="18">
        <v>7.2168140132868822E-3</v>
      </c>
      <c r="H3271" s="9">
        <f t="shared" si="252"/>
        <v>5.4881132369184703E-3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-6.723501049308693E-2</v>
      </c>
      <c r="D3272" s="6">
        <f t="shared" si="254"/>
        <v>4.5205466360055098E-3</v>
      </c>
      <c r="E3272" s="6">
        <f t="shared" si="255"/>
        <v>2.4417120336547803E-3</v>
      </c>
      <c r="F3272" s="6">
        <f t="shared" si="251"/>
        <v>0.49234802734725541</v>
      </c>
      <c r="G3272" s="18">
        <v>3.1589740251976453E-3</v>
      </c>
      <c r="H3272" s="9">
        <f t="shared" si="252"/>
        <v>7.0167515799496238E-3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-6.192131765090949E-2</v>
      </c>
      <c r="D3273" s="6">
        <f t="shared" si="254"/>
        <v>3.8342495796248352E-3</v>
      </c>
      <c r="E3273" s="6">
        <f t="shared" si="255"/>
        <v>4.5205466360055098E-3</v>
      </c>
      <c r="F3273" s="6">
        <f t="shared" si="251"/>
        <v>0.11051889731340116</v>
      </c>
      <c r="G3273" s="18">
        <v>5.380899171663291E-3</v>
      </c>
      <c r="H3273" s="9">
        <f t="shared" si="252"/>
        <v>3.3244382580129407E-3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-7.3578200287646014E-2</v>
      </c>
      <c r="D3274" s="6">
        <f t="shared" si="254"/>
        <v>5.4137515575689524E-3</v>
      </c>
      <c r="E3274" s="6">
        <f t="shared" si="255"/>
        <v>3.8342495796248352E-3</v>
      </c>
      <c r="F3274" s="6">
        <f t="shared" si="251"/>
        <v>0.28262125729065413</v>
      </c>
      <c r="G3274" s="18">
        <v>1.7675074011005685E-2</v>
      </c>
      <c r="H3274" s="9">
        <f t="shared" si="252"/>
        <v>5.316213476626518E-3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-6.6687690091308635E-2</v>
      </c>
      <c r="D3275" s="6">
        <f t="shared" si="254"/>
        <v>4.4472480097144237E-3</v>
      </c>
      <c r="E3275" s="6">
        <f t="shared" si="255"/>
        <v>5.4137515575689524E-3</v>
      </c>
      <c r="F3275" s="6">
        <f t="shared" si="251"/>
        <v>2.8545331042706268</v>
      </c>
      <c r="G3275" s="18">
        <v>2.9021663795826013E-3</v>
      </c>
      <c r="H3275" s="9">
        <f t="shared" si="252"/>
        <v>1.6895363577829944E-2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-7.1376657419220293E-2</v>
      </c>
      <c r="D3276" s="6">
        <f t="shared" si="254"/>
        <v>5.0946272243407352E-3</v>
      </c>
      <c r="E3276" s="6">
        <f t="shared" si="255"/>
        <v>4.4472480097144237E-3</v>
      </c>
      <c r="F3276" s="6">
        <f t="shared" si="251"/>
        <v>9.6390209499148269E-2</v>
      </c>
      <c r="G3276" s="18">
        <v>6.5366832503392343E-3</v>
      </c>
      <c r="H3276" s="9">
        <f t="shared" si="252"/>
        <v>3.1046772698486436E-3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-6.5322339712053978E-2</v>
      </c>
      <c r="D3277" s="6">
        <f t="shared" si="254"/>
        <v>4.2670080654569845E-3</v>
      </c>
      <c r="E3277" s="6">
        <f t="shared" si="255"/>
        <v>5.0946272243407352E-3</v>
      </c>
      <c r="F3277" s="6">
        <f t="shared" ref="F3277:F3340" si="256">B$6+B$7*E3277+B$8*(G3276*100)^2</f>
        <v>0.40769963217388122</v>
      </c>
      <c r="G3277" s="18">
        <v>1.1590207222886293E-2</v>
      </c>
      <c r="H3277" s="9">
        <f t="shared" ref="H3277:H3340" si="257">SQRT(F3277)/100</f>
        <v>6.3851361158074084E-3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-7.2510516196203245E-2</v>
      </c>
      <c r="D3278" s="6">
        <f t="shared" ref="D3278:D3341" si="259">C3278^2</f>
        <v>5.2577749590398534E-3</v>
      </c>
      <c r="E3278" s="6">
        <f t="shared" si="255"/>
        <v>4.2670080654569845E-3</v>
      </c>
      <c r="F3278" s="6">
        <f t="shared" si="256"/>
        <v>1.2387595817533585</v>
      </c>
      <c r="G3278" s="18">
        <v>9.9603040512014802E-3</v>
      </c>
      <c r="H3278" s="9">
        <f t="shared" si="257"/>
        <v>1.1129957689737005E-2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-4.4099442573937067E-2</v>
      </c>
      <c r="D3279" s="6">
        <f t="shared" si="259"/>
        <v>1.9447608353319731E-3</v>
      </c>
      <c r="E3279" s="6">
        <f t="shared" ref="E3279:E3342" si="260">D3278</f>
        <v>5.2577749590398534E-3</v>
      </c>
      <c r="F3279" s="6">
        <f t="shared" si="256"/>
        <v>0.92015114584134106</v>
      </c>
      <c r="G3279" s="18">
        <v>9.6785175906399425E-3</v>
      </c>
      <c r="H3279" s="9">
        <f t="shared" si="257"/>
        <v>9.5924509164307999E-3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-3.364541627922546E-2</v>
      </c>
      <c r="D3280" s="6">
        <f t="shared" si="259"/>
        <v>1.1320140366023696E-3</v>
      </c>
      <c r="E3280" s="6">
        <f t="shared" si="260"/>
        <v>1.9447608353319731E-3</v>
      </c>
      <c r="F3280" s="6">
        <f t="shared" si="256"/>
        <v>0.86966428155377828</v>
      </c>
      <c r="G3280" s="18">
        <v>2.4084837132534887E-2</v>
      </c>
      <c r="H3280" s="9">
        <f t="shared" si="257"/>
        <v>9.3255792396707352E-3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-6.7663165917869972E-2</v>
      </c>
      <c r="D3281" s="6">
        <f t="shared" si="259"/>
        <v>4.5783040220292006E-3</v>
      </c>
      <c r="E3281" s="6">
        <f t="shared" si="260"/>
        <v>1.1320140366023696E-3</v>
      </c>
      <c r="F3281" s="6">
        <f t="shared" si="256"/>
        <v>5.2827549615995988</v>
      </c>
      <c r="G3281" s="18">
        <v>5.4265202274799852E-3</v>
      </c>
      <c r="H3281" s="9">
        <f t="shared" si="257"/>
        <v>2.2984244520104634E-2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-6.3548563898904412E-2</v>
      </c>
      <c r="D3282" s="6">
        <f t="shared" si="259"/>
        <v>4.0384199736131368E-3</v>
      </c>
      <c r="E3282" s="6">
        <f t="shared" si="260"/>
        <v>4.5783040220292006E-3</v>
      </c>
      <c r="F3282" s="6">
        <f t="shared" si="256"/>
        <v>0.28715693994977393</v>
      </c>
      <c r="G3282" s="18">
        <v>3.7825037005248174E-3</v>
      </c>
      <c r="H3282" s="9">
        <f t="shared" si="257"/>
        <v>5.35870264102958E-3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-6.4819237970593246E-2</v>
      </c>
      <c r="D3283" s="6">
        <f t="shared" si="259"/>
        <v>4.2015336110883972E-3</v>
      </c>
      <c r="E3283" s="6">
        <f t="shared" si="260"/>
        <v>4.0384199736131368E-3</v>
      </c>
      <c r="F3283" s="6">
        <f t="shared" si="256"/>
        <v>0.14974845935199418</v>
      </c>
      <c r="G3283" s="18">
        <v>5.3778911361655598E-3</v>
      </c>
      <c r="H3283" s="9">
        <f t="shared" si="257"/>
        <v>3.8697346078509593E-3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-6.6161486846501846E-2</v>
      </c>
      <c r="D3284" s="6">
        <f t="shared" si="259"/>
        <v>4.3773423417398372E-3</v>
      </c>
      <c r="E3284" s="6">
        <f t="shared" si="260"/>
        <v>4.2015336110883972E-3</v>
      </c>
      <c r="F3284" s="6">
        <f t="shared" si="256"/>
        <v>0.28235837106956968</v>
      </c>
      <c r="G3284" s="18">
        <v>5.9673679475161319E-3</v>
      </c>
      <c r="H3284" s="9">
        <f t="shared" si="257"/>
        <v>5.3137404064328327E-3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-5.938212909204188E-2</v>
      </c>
      <c r="D3285" s="6">
        <f t="shared" si="259"/>
        <v>3.5262372555039264E-3</v>
      </c>
      <c r="E3285" s="6">
        <f t="shared" si="260"/>
        <v>4.3773423417398372E-3</v>
      </c>
      <c r="F3285" s="6">
        <f t="shared" si="256"/>
        <v>0.34305119759952585</v>
      </c>
      <c r="G3285" s="18">
        <v>3.9137237702472618E-3</v>
      </c>
      <c r="H3285" s="9">
        <f t="shared" si="257"/>
        <v>5.8570572611126651E-3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-5.8777621328268942E-2</v>
      </c>
      <c r="D3286" s="6">
        <f t="shared" si="259"/>
        <v>3.4548087690093759E-3</v>
      </c>
      <c r="E3286" s="6">
        <f t="shared" si="260"/>
        <v>3.5262372555039264E-3</v>
      </c>
      <c r="F3286" s="6">
        <f t="shared" si="256"/>
        <v>0.15886840787020692</v>
      </c>
      <c r="G3286" s="18">
        <v>9.8843872925460149E-3</v>
      </c>
      <c r="H3286" s="9">
        <f t="shared" si="257"/>
        <v>3.9858299997642512E-3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-6.2661123090319903E-2</v>
      </c>
      <c r="D3287" s="6">
        <f t="shared" si="259"/>
        <v>3.9264163469402225E-3</v>
      </c>
      <c r="E3287" s="6">
        <f t="shared" si="260"/>
        <v>3.4548087690093759E-3</v>
      </c>
      <c r="F3287" s="6">
        <f t="shared" si="256"/>
        <v>0.90633135802225262</v>
      </c>
      <c r="G3287" s="18">
        <v>2.9491419359958396E-3</v>
      </c>
      <c r="H3287" s="9">
        <f t="shared" si="257"/>
        <v>9.5201436860073325E-3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-6.6504426805318873E-2</v>
      </c>
      <c r="D3288" s="6">
        <f t="shared" si="259"/>
        <v>4.4228387847040154E-3</v>
      </c>
      <c r="E3288" s="6">
        <f t="shared" si="260"/>
        <v>3.9264163469402225E-3</v>
      </c>
      <c r="F3288" s="6">
        <f t="shared" si="256"/>
        <v>9.8840497461663901E-2</v>
      </c>
      <c r="G3288" s="18">
        <v>5.6110234716196701E-3</v>
      </c>
      <c r="H3288" s="9">
        <f t="shared" si="257"/>
        <v>3.1438908610456552E-3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-6.6057890550567405E-2</v>
      </c>
      <c r="D3289" s="6">
        <f t="shared" si="259"/>
        <v>4.3636449039907424E-3</v>
      </c>
      <c r="E3289" s="6">
        <f t="shared" si="260"/>
        <v>4.4228387847040154E-3</v>
      </c>
      <c r="F3289" s="6">
        <f t="shared" si="256"/>
        <v>0.30562075285901336</v>
      </c>
      <c r="G3289" s="18">
        <v>6.5499341500533641E-3</v>
      </c>
      <c r="H3289" s="9">
        <f t="shared" si="257"/>
        <v>5.5282976842696641E-3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-6.1729266207929852E-2</v>
      </c>
      <c r="D3290" s="6">
        <f t="shared" si="259"/>
        <v>3.8105023065694702E-3</v>
      </c>
      <c r="E3290" s="6">
        <f t="shared" si="260"/>
        <v>4.3636449039907424E-3</v>
      </c>
      <c r="F3290" s="6">
        <f t="shared" si="256"/>
        <v>0.40921179293679411</v>
      </c>
      <c r="G3290" s="18">
        <v>3.6234948111162043E-3</v>
      </c>
      <c r="H3290" s="9">
        <f t="shared" si="257"/>
        <v>6.3969664133618374E-3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-5.7996139325395914E-2</v>
      </c>
      <c r="D3291" s="6">
        <f t="shared" si="259"/>
        <v>3.3635521766507345E-3</v>
      </c>
      <c r="E3291" s="6">
        <f t="shared" si="260"/>
        <v>3.8105023065694702E-3</v>
      </c>
      <c r="F3291" s="6">
        <f t="shared" si="256"/>
        <v>0.13904484002790593</v>
      </c>
      <c r="G3291" s="18">
        <v>5.5939874580781144E-3</v>
      </c>
      <c r="H3291" s="9">
        <f t="shared" si="257"/>
        <v>3.7288716795822558E-3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-6.4311449130556309E-2</v>
      </c>
      <c r="D3292" s="6">
        <f t="shared" si="259"/>
        <v>4.1359624892721315E-3</v>
      </c>
      <c r="E3292" s="6">
        <f t="shared" si="260"/>
        <v>3.3635521766507345E-3</v>
      </c>
      <c r="F3292" s="6">
        <f t="shared" si="256"/>
        <v>0.30380015723212578</v>
      </c>
      <c r="G3292" s="18">
        <v>4.3808481391382709E-3</v>
      </c>
      <c r="H3292" s="9">
        <f t="shared" si="257"/>
        <v>5.5118069381295074E-3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-6.1201648806438101E-2</v>
      </c>
      <c r="D3293" s="6">
        <f t="shared" si="259"/>
        <v>3.7456418166265863E-3</v>
      </c>
      <c r="E3293" s="6">
        <f t="shared" si="260"/>
        <v>4.1359624892721315E-3</v>
      </c>
      <c r="F3293" s="6">
        <f t="shared" si="256"/>
        <v>0.19407365744460131</v>
      </c>
      <c r="G3293" s="18">
        <v>5.2460848298485326E-3</v>
      </c>
      <c r="H3293" s="9">
        <f t="shared" si="257"/>
        <v>4.4053791828241222E-3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-6.0568175299531471E-2</v>
      </c>
      <c r="D3294" s="6">
        <f t="shared" si="259"/>
        <v>3.6685038591147742E-3</v>
      </c>
      <c r="E3294" s="6">
        <f t="shared" si="260"/>
        <v>3.7456418166265863E-3</v>
      </c>
      <c r="F3294" s="6">
        <f t="shared" si="256"/>
        <v>0.26961522723881742</v>
      </c>
      <c r="G3294" s="18">
        <v>4.6421480947310724E-3</v>
      </c>
      <c r="H3294" s="9">
        <f t="shared" si="257"/>
        <v>5.1924486250594475E-3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-7.1312463753408259E-2</v>
      </c>
      <c r="D3295" s="6">
        <f t="shared" si="259"/>
        <v>5.0854674865811666E-3</v>
      </c>
      <c r="E3295" s="6">
        <f t="shared" si="260"/>
        <v>3.6685038591147742E-3</v>
      </c>
      <c r="F3295" s="6">
        <f t="shared" si="256"/>
        <v>0.21542602051588516</v>
      </c>
      <c r="G3295" s="18">
        <v>1.1684093858252299E-2</v>
      </c>
      <c r="H3295" s="9">
        <f t="shared" si="257"/>
        <v>4.6414008716753304E-3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-5.7743992792787906E-2</v>
      </c>
      <c r="D3296" s="6">
        <f t="shared" si="259"/>
        <v>3.3343687036535416E-3</v>
      </c>
      <c r="E3296" s="6">
        <f t="shared" si="260"/>
        <v>5.0854674865811666E-3</v>
      </c>
      <c r="F3296" s="6">
        <f t="shared" si="256"/>
        <v>1.2586539148227252</v>
      </c>
      <c r="G3296" s="18">
        <v>5.1354322916706691E-3</v>
      </c>
      <c r="H3296" s="9">
        <f t="shared" si="257"/>
        <v>1.1218974618131219E-2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-6.2443755896747458E-2</v>
      </c>
      <c r="D3297" s="6">
        <f t="shared" si="259"/>
        <v>3.8992226504925829E-3</v>
      </c>
      <c r="E3297" s="6">
        <f t="shared" si="260"/>
        <v>3.3343687036535416E-3</v>
      </c>
      <c r="F3297" s="6">
        <f t="shared" si="256"/>
        <v>0.25915827459353097</v>
      </c>
      <c r="G3297" s="18">
        <v>3.5801625763943095E-3</v>
      </c>
      <c r="H3297" s="9">
        <f t="shared" si="257"/>
        <v>5.090759025857843E-3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-6.4102961567578609E-2</v>
      </c>
      <c r="D3298" s="6">
        <f t="shared" si="259"/>
        <v>4.1091896817344606E-3</v>
      </c>
      <c r="E3298" s="6">
        <f t="shared" si="260"/>
        <v>3.8992226504925829E-3</v>
      </c>
      <c r="F3298" s="6">
        <f t="shared" si="256"/>
        <v>0.13622012377393453</v>
      </c>
      <c r="G3298" s="18">
        <v>5.8203054800899344E-3</v>
      </c>
      <c r="H3298" s="9">
        <f t="shared" si="257"/>
        <v>3.690801048199896E-3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-6.750543835607091E-2</v>
      </c>
      <c r="D3299" s="6">
        <f t="shared" si="259"/>
        <v>4.5569842076452899E-3</v>
      </c>
      <c r="E3299" s="6">
        <f t="shared" si="260"/>
        <v>4.1091896817344606E-3</v>
      </c>
      <c r="F3299" s="6">
        <f t="shared" si="256"/>
        <v>0.32730048688979974</v>
      </c>
      <c r="G3299" s="18">
        <v>5.4087026479291318E-3</v>
      </c>
      <c r="H3299" s="9">
        <f t="shared" si="257"/>
        <v>5.7210181514289896E-3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-6.3957340282659828E-2</v>
      </c>
      <c r="D3300" s="6">
        <f t="shared" si="259"/>
        <v>4.0905413760319413E-3</v>
      </c>
      <c r="E3300" s="6">
        <f t="shared" si="260"/>
        <v>4.5569842076452899E-3</v>
      </c>
      <c r="F3300" s="6">
        <f t="shared" si="256"/>
        <v>0.28540354527798162</v>
      </c>
      <c r="G3300" s="18">
        <v>4.0151534520844788E-3</v>
      </c>
      <c r="H3300" s="9">
        <f t="shared" si="257"/>
        <v>5.3423173368677898E-3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-5.2202708017413509E-2</v>
      </c>
      <c r="D3301" s="6">
        <f t="shared" si="259"/>
        <v>2.7251227243513284E-3</v>
      </c>
      <c r="E3301" s="6">
        <f t="shared" si="260"/>
        <v>4.0905413760319413E-3</v>
      </c>
      <c r="F3301" s="6">
        <f t="shared" si="256"/>
        <v>0.16621235988604344</v>
      </c>
      <c r="G3301" s="18">
        <v>8.4174329441153613E-3</v>
      </c>
      <c r="H3301" s="9">
        <f t="shared" si="257"/>
        <v>4.0769150087540881E-3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-7.9091456913242972E-2</v>
      </c>
      <c r="D3302" s="6">
        <f t="shared" si="259"/>
        <v>6.2554585566593698E-3</v>
      </c>
      <c r="E3302" s="6">
        <f t="shared" si="260"/>
        <v>2.7251227243513284E-3</v>
      </c>
      <c r="F3302" s="6">
        <f t="shared" si="256"/>
        <v>0.66267897103804929</v>
      </c>
      <c r="G3302" s="18">
        <v>8.4520422450751458E-3</v>
      </c>
      <c r="H3302" s="9">
        <f t="shared" si="257"/>
        <v>8.1405096341571233E-3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-5.1076800608112503E-2</v>
      </c>
      <c r="D3303" s="6">
        <f t="shared" si="259"/>
        <v>2.6088395603608818E-3</v>
      </c>
      <c r="E3303" s="6">
        <f t="shared" si="260"/>
        <v>6.2554585566593698E-3</v>
      </c>
      <c r="F3303" s="6">
        <f t="shared" si="256"/>
        <v>0.66827164721622145</v>
      </c>
      <c r="G3303" s="18">
        <v>7.605013561909099E-3</v>
      </c>
      <c r="H3303" s="9">
        <f t="shared" si="257"/>
        <v>8.1747883594391682E-3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-6.4877939601413318E-2</v>
      </c>
      <c r="D3304" s="6">
        <f t="shared" si="259"/>
        <v>4.2091470469246342E-3</v>
      </c>
      <c r="E3304" s="6">
        <f t="shared" si="260"/>
        <v>2.6088395603608818E-3</v>
      </c>
      <c r="F3304" s="6">
        <f t="shared" si="256"/>
        <v>0.54456648624580195</v>
      </c>
      <c r="G3304" s="18">
        <v>5.1302143667765598E-3</v>
      </c>
      <c r="H3304" s="9">
        <f t="shared" si="257"/>
        <v>7.3794748203771373E-3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-6.4957879484525527E-2</v>
      </c>
      <c r="D3305" s="6">
        <f t="shared" si="259"/>
        <v>4.2195261071261425E-3</v>
      </c>
      <c r="E3305" s="6">
        <f t="shared" si="260"/>
        <v>4.2091470469246342E-3</v>
      </c>
      <c r="F3305" s="6">
        <f t="shared" si="256"/>
        <v>0.25874549490933602</v>
      </c>
      <c r="G3305" s="18">
        <v>8.9707274434062834E-3</v>
      </c>
      <c r="H3305" s="9">
        <f t="shared" si="257"/>
        <v>5.0867032045258552E-3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-5.4860707636760167E-2</v>
      </c>
      <c r="D3306" s="6">
        <f t="shared" si="259"/>
        <v>3.0096972424060752E-3</v>
      </c>
      <c r="E3306" s="6">
        <f t="shared" si="260"/>
        <v>4.2195261071261425E-3</v>
      </c>
      <c r="F3306" s="6">
        <f t="shared" si="256"/>
        <v>0.75009333052317362</v>
      </c>
      <c r="G3306" s="18">
        <v>5.1194935025598602E-3</v>
      </c>
      <c r="H3306" s="9">
        <f t="shared" si="257"/>
        <v>8.6607928651086762E-3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-6.448570475335183E-2</v>
      </c>
      <c r="D3307" s="6">
        <f t="shared" si="259"/>
        <v>4.1584061175364631E-3</v>
      </c>
      <c r="E3307" s="6">
        <f t="shared" si="260"/>
        <v>3.0096972424060752E-3</v>
      </c>
      <c r="F3307" s="6">
        <f t="shared" si="256"/>
        <v>0.25764810776572394</v>
      </c>
      <c r="G3307" s="18">
        <v>2.9941828518979634E-3</v>
      </c>
      <c r="H3307" s="9">
        <f t="shared" si="257"/>
        <v>5.0759049219397711E-3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-6.5627685124420632E-2</v>
      </c>
      <c r="D3308" s="6">
        <f t="shared" si="259"/>
        <v>4.3069930547901007E-3</v>
      </c>
      <c r="E3308" s="6">
        <f t="shared" si="260"/>
        <v>4.1584061175364631E-3</v>
      </c>
      <c r="F3308" s="6">
        <f t="shared" si="256"/>
        <v>0.10128869170682998</v>
      </c>
      <c r="G3308" s="18">
        <v>2.5781476587174697E-3</v>
      </c>
      <c r="H3308" s="9">
        <f t="shared" si="257"/>
        <v>3.182588438784223E-3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-6.0644696935974796E-2</v>
      </c>
      <c r="D3309" s="6">
        <f t="shared" si="259"/>
        <v>3.6777792664562307E-3</v>
      </c>
      <c r="E3309" s="6">
        <f t="shared" si="260"/>
        <v>4.3069930547901007E-3</v>
      </c>
      <c r="F3309" s="6">
        <f t="shared" si="256"/>
        <v>8.0267323180600231E-2</v>
      </c>
      <c r="G3309" s="18">
        <v>4.6784510867167797E-3</v>
      </c>
      <c r="H3309" s="9">
        <f t="shared" si="257"/>
        <v>2.8331488344349337E-3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-6.3343352899079497E-2</v>
      </c>
      <c r="D3310" s="6">
        <f t="shared" si="259"/>
        <v>4.0123803564973233E-3</v>
      </c>
      <c r="E3310" s="6">
        <f t="shared" si="260"/>
        <v>3.6777792664562307E-3</v>
      </c>
      <c r="F3310" s="6">
        <f t="shared" si="256"/>
        <v>0.21849678829548363</v>
      </c>
      <c r="G3310" s="18">
        <v>5.4552117093052566E-3</v>
      </c>
      <c r="H3310" s="9">
        <f t="shared" si="257"/>
        <v>4.6743640026797621E-3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-6.5974857410318929E-2</v>
      </c>
      <c r="D3311" s="6">
        <f t="shared" si="259"/>
        <v>4.3526818103119145E-3</v>
      </c>
      <c r="E3311" s="6">
        <f t="shared" si="260"/>
        <v>4.0123803564973233E-3</v>
      </c>
      <c r="F3311" s="6">
        <f t="shared" si="256"/>
        <v>0.28994228081582335</v>
      </c>
      <c r="G3311" s="18">
        <v>4.470388780926959E-3</v>
      </c>
      <c r="H3311" s="9">
        <f t="shared" si="257"/>
        <v>5.3846288712948763E-3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-5.7168367584963402E-2</v>
      </c>
      <c r="D3312" s="6">
        <f t="shared" si="259"/>
        <v>3.2682222523294944E-3</v>
      </c>
      <c r="E3312" s="6">
        <f t="shared" si="260"/>
        <v>4.3526818103119145E-3</v>
      </c>
      <c r="F3312" s="6">
        <f t="shared" si="256"/>
        <v>0.20128256157850424</v>
      </c>
      <c r="G3312" s="18">
        <v>3.2460706725650429E-3</v>
      </c>
      <c r="H3312" s="9">
        <f t="shared" si="257"/>
        <v>4.4864525137184308E-3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-7.9322123090679722E-2</v>
      </c>
      <c r="D3313" s="6">
        <f t="shared" si="259"/>
        <v>6.2919992116129454E-3</v>
      </c>
      <c r="E3313" s="6">
        <f t="shared" si="260"/>
        <v>3.2682222523294944E-3</v>
      </c>
      <c r="F3313" s="6">
        <f t="shared" si="256"/>
        <v>0.11547552266532575</v>
      </c>
      <c r="G3313" s="18">
        <v>6.2925100689764733E-3</v>
      </c>
      <c r="H3313" s="9">
        <f t="shared" si="257"/>
        <v>3.3981689579143316E-3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-7.4357670040234497E-2</v>
      </c>
      <c r="D3314" s="6">
        <f t="shared" si="259"/>
        <v>5.5290630938123865E-3</v>
      </c>
      <c r="E3314" s="6">
        <f t="shared" si="260"/>
        <v>6.2919992116129454E-3</v>
      </c>
      <c r="F3314" s="6">
        <f t="shared" si="256"/>
        <v>0.37937827190422119</v>
      </c>
      <c r="G3314" s="18">
        <v>7.6462654955463802E-3</v>
      </c>
      <c r="H3314" s="9">
        <f t="shared" si="257"/>
        <v>6.1593690578193253E-3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-5.4261093710901875E-2</v>
      </c>
      <c r="D3315" s="6">
        <f t="shared" si="259"/>
        <v>2.9442662907032749E-3</v>
      </c>
      <c r="E3315" s="6">
        <f t="shared" si="260"/>
        <v>5.5290630938123865E-3</v>
      </c>
      <c r="F3315" s="6">
        <f t="shared" si="256"/>
        <v>0.55051913928647223</v>
      </c>
      <c r="G3315" s="18">
        <v>7.2185054250766276E-3</v>
      </c>
      <c r="H3315" s="9">
        <f t="shared" si="257"/>
        <v>7.4196976979286179E-3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-7.841747693535836E-2</v>
      </c>
      <c r="D3316" s="6">
        <f t="shared" si="259"/>
        <v>6.1493006889074605E-3</v>
      </c>
      <c r="E3316" s="6">
        <f t="shared" si="260"/>
        <v>2.9442662907032749E-3</v>
      </c>
      <c r="F3316" s="6">
        <f t="shared" si="256"/>
        <v>0.49261161813702409</v>
      </c>
      <c r="G3316" s="18">
        <v>1.1377023972989165E-2</v>
      </c>
      <c r="H3316" s="9">
        <f t="shared" si="257"/>
        <v>7.0186296250551936E-3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-5.9609209845844044E-2</v>
      </c>
      <c r="D3317" s="6">
        <f t="shared" si="259"/>
        <v>3.5532578984458704E-3</v>
      </c>
      <c r="E3317" s="6">
        <f t="shared" si="260"/>
        <v>6.1493006889074605E-3</v>
      </c>
      <c r="F3317" s="6">
        <f t="shared" si="256"/>
        <v>1.1944936440425766</v>
      </c>
      <c r="G3317" s="18">
        <v>7.7347766985319151E-3</v>
      </c>
      <c r="H3317" s="9">
        <f t="shared" si="257"/>
        <v>1.0929289290903487E-2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-5.3534181075774526E-2</v>
      </c>
      <c r="D3318" s="6">
        <f t="shared" si="259"/>
        <v>2.8659085434538153E-3</v>
      </c>
      <c r="E3318" s="6">
        <f t="shared" si="260"/>
        <v>3.5532578984458704E-3</v>
      </c>
      <c r="F3318" s="6">
        <f t="shared" si="256"/>
        <v>0.56270569712352958</v>
      </c>
      <c r="G3318" s="18">
        <v>9.320305780534166E-3</v>
      </c>
      <c r="H3318" s="9">
        <f t="shared" si="257"/>
        <v>7.5013711888129468E-3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-6.4554831101654581E-2</v>
      </c>
      <c r="D3319" s="6">
        <f t="shared" si="259"/>
        <v>4.1673262185631492E-3</v>
      </c>
      <c r="E3319" s="6">
        <f t="shared" si="260"/>
        <v>2.8659085434538153E-3</v>
      </c>
      <c r="F3319" s="6">
        <f t="shared" si="256"/>
        <v>0.80799414641752842</v>
      </c>
      <c r="G3319" s="18">
        <v>6.3618883623267957E-3</v>
      </c>
      <c r="H3319" s="9">
        <f t="shared" si="257"/>
        <v>8.9888494615135723E-3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-6.0882571315242287E-2</v>
      </c>
      <c r="D3320" s="6">
        <f t="shared" si="259"/>
        <v>3.7066874899555628E-3</v>
      </c>
      <c r="E3320" s="6">
        <f t="shared" si="260"/>
        <v>4.1673262185631492E-3</v>
      </c>
      <c r="F3320" s="6">
        <f t="shared" si="256"/>
        <v>0.38716599153490949</v>
      </c>
      <c r="G3320" s="18">
        <v>9.5639641821432964E-3</v>
      </c>
      <c r="H3320" s="9">
        <f t="shared" si="257"/>
        <v>6.2222664000740882E-3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-6.0030195406305165E-2</v>
      </c>
      <c r="D3321" s="6">
        <f t="shared" si="259"/>
        <v>3.6036243605191815E-3</v>
      </c>
      <c r="E3321" s="6">
        <f t="shared" si="260"/>
        <v>3.7066874899555628E-3</v>
      </c>
      <c r="F3321" s="6">
        <f t="shared" si="256"/>
        <v>0.84981221463283263</v>
      </c>
      <c r="G3321" s="18">
        <v>5.40776544351897E-3</v>
      </c>
      <c r="H3321" s="9">
        <f t="shared" si="257"/>
        <v>9.218525991897146E-3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-5.075625704573173E-2</v>
      </c>
      <c r="D3322" s="6">
        <f t="shared" si="259"/>
        <v>2.5761976292923918E-3</v>
      </c>
      <c r="E3322" s="6">
        <f t="shared" si="260"/>
        <v>3.6036243605191815E-3</v>
      </c>
      <c r="F3322" s="6">
        <f t="shared" si="256"/>
        <v>0.28523177386576137</v>
      </c>
      <c r="G3322" s="18">
        <v>6.9484700026091481E-3</v>
      </c>
      <c r="H3322" s="9">
        <f t="shared" si="257"/>
        <v>5.3407094459983631E-3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-6.4445960030624763E-2</v>
      </c>
      <c r="D3323" s="6">
        <f t="shared" si="259"/>
        <v>4.1532817642688843E-3</v>
      </c>
      <c r="E3323" s="6">
        <f t="shared" si="260"/>
        <v>2.5761976292923918E-3</v>
      </c>
      <c r="F3323" s="6">
        <f t="shared" si="256"/>
        <v>0.45787127631853697</v>
      </c>
      <c r="G3323" s="18">
        <v>3.9900037078752686E-3</v>
      </c>
      <c r="H3323" s="9">
        <f t="shared" si="257"/>
        <v>6.7666186261569148E-3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-6.0888136035536312E-2</v>
      </c>
      <c r="D3324" s="6">
        <f t="shared" si="259"/>
        <v>3.7073651098819757E-3</v>
      </c>
      <c r="E3324" s="6">
        <f t="shared" si="260"/>
        <v>4.1532817642688843E-3</v>
      </c>
      <c r="F3324" s="6">
        <f t="shared" si="256"/>
        <v>0.1643909654433815</v>
      </c>
      <c r="G3324" s="18">
        <v>2.5486449455230735E-3</v>
      </c>
      <c r="H3324" s="9">
        <f t="shared" si="257"/>
        <v>4.0545155745585872E-3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-6.0107791409362239E-2</v>
      </c>
      <c r="D3325" s="6">
        <f t="shared" si="259"/>
        <v>3.6129465881114009E-3</v>
      </c>
      <c r="E3325" s="6">
        <f t="shared" si="260"/>
        <v>3.7073651098819757E-3</v>
      </c>
      <c r="F3325" s="6">
        <f t="shared" si="256"/>
        <v>7.8844804132018761E-2</v>
      </c>
      <c r="G3325" s="18">
        <v>6.5751471211271499E-3</v>
      </c>
      <c r="H3325" s="9">
        <f t="shared" si="257"/>
        <v>2.8079316966767333E-3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-6.1283502981983394E-2</v>
      </c>
      <c r="D3326" s="6">
        <f t="shared" si="259"/>
        <v>3.7556677377427673E-3</v>
      </c>
      <c r="E3326" s="6">
        <f t="shared" si="260"/>
        <v>3.6129465881114009E-3</v>
      </c>
      <c r="F3326" s="6">
        <f t="shared" si="256"/>
        <v>0.41215141746513073</v>
      </c>
      <c r="G3326" s="18">
        <v>3.7021809659261947E-3</v>
      </c>
      <c r="H3326" s="9">
        <f t="shared" si="257"/>
        <v>6.4199020044322383E-3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-6.7148575578189276E-2</v>
      </c>
      <c r="D3327" s="6">
        <f t="shared" si="259"/>
        <v>4.5089312021797971E-3</v>
      </c>
      <c r="E3327" s="6">
        <f t="shared" si="260"/>
        <v>3.7556677377427673E-3</v>
      </c>
      <c r="F3327" s="6">
        <f t="shared" si="256"/>
        <v>0.14427019303487101</v>
      </c>
      <c r="G3327" s="18">
        <v>4.9264740804062096E-3</v>
      </c>
      <c r="H3327" s="9">
        <f t="shared" si="257"/>
        <v>3.7982916295996945E-3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-6.3036778475972777E-2</v>
      </c>
      <c r="D3328" s="6">
        <f t="shared" si="259"/>
        <v>3.9736354406288647E-3</v>
      </c>
      <c r="E3328" s="6">
        <f t="shared" si="260"/>
        <v>4.5089312021797971E-3</v>
      </c>
      <c r="F3328" s="6">
        <f t="shared" si="256"/>
        <v>0.24018044004698905</v>
      </c>
      <c r="G3328" s="18">
        <v>4.3716515591489371E-3</v>
      </c>
      <c r="H3328" s="9">
        <f t="shared" si="257"/>
        <v>4.9008207480685214E-3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-5.9653465885964201E-2</v>
      </c>
      <c r="D3329" s="6">
        <f t="shared" si="259"/>
        <v>3.5585359922078947E-3</v>
      </c>
      <c r="E3329" s="6">
        <f t="shared" si="260"/>
        <v>3.9736354406288647E-3</v>
      </c>
      <c r="F3329" s="6">
        <f t="shared" si="256"/>
        <v>0.19332975710475109</v>
      </c>
      <c r="G3329" s="18">
        <v>2.8811309195317159E-3</v>
      </c>
      <c r="H3329" s="9">
        <f t="shared" si="257"/>
        <v>4.3969279855912025E-3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-6.6930077082104314E-2</v>
      </c>
      <c r="D3330" s="6">
        <f t="shared" si="259"/>
        <v>4.479635218216425E-3</v>
      </c>
      <c r="E3330" s="6">
        <f t="shared" si="260"/>
        <v>3.5585359922078947E-3</v>
      </c>
      <c r="F3330" s="6">
        <f t="shared" si="256"/>
        <v>9.5212054664293E-2</v>
      </c>
      <c r="G3330" s="18">
        <v>3.3776364193939018E-3</v>
      </c>
      <c r="H3330" s="9">
        <f t="shared" si="257"/>
        <v>3.0856450648817824E-3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-6.7439569571350153E-2</v>
      </c>
      <c r="D3331" s="6">
        <f t="shared" si="259"/>
        <v>4.5480955439689778E-3</v>
      </c>
      <c r="E3331" s="6">
        <f t="shared" si="260"/>
        <v>4.479635218216425E-3</v>
      </c>
      <c r="F3331" s="6">
        <f t="shared" si="256"/>
        <v>0.1234836107303672</v>
      </c>
      <c r="G3331" s="18">
        <v>1.2473783429797047E-2</v>
      </c>
      <c r="H3331" s="9">
        <f t="shared" si="257"/>
        <v>3.5140234878322484E-3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-6.652576213448029E-2</v>
      </c>
      <c r="D3332" s="6">
        <f t="shared" si="259"/>
        <v>4.4256770275734516E-3</v>
      </c>
      <c r="E3332" s="6">
        <f t="shared" si="260"/>
        <v>4.5480955439689778E-3</v>
      </c>
      <c r="F3332" s="6">
        <f t="shared" si="256"/>
        <v>1.4316965880112489</v>
      </c>
      <c r="G3332" s="18">
        <v>1.0195436858607819E-2</v>
      </c>
      <c r="H3332" s="9">
        <f t="shared" si="257"/>
        <v>1.1965352431129008E-2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-5.6160112118660961E-2</v>
      </c>
      <c r="D3333" s="6">
        <f t="shared" si="259"/>
        <v>3.1539581931805697E-3</v>
      </c>
      <c r="E3333" s="6">
        <f t="shared" si="260"/>
        <v>4.4256770275734516E-3</v>
      </c>
      <c r="F3333" s="6">
        <f t="shared" si="256"/>
        <v>0.96308094989780124</v>
      </c>
      <c r="G3333" s="18">
        <v>7.9590217546584643E-3</v>
      </c>
      <c r="H3333" s="9">
        <f t="shared" si="257"/>
        <v>9.8136687833745503E-3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-7.3654861299959129E-2</v>
      </c>
      <c r="D3334" s="6">
        <f t="shared" si="259"/>
        <v>5.4250385931162168E-3</v>
      </c>
      <c r="E3334" s="6">
        <f t="shared" si="260"/>
        <v>3.1539581931805697E-3</v>
      </c>
      <c r="F3334" s="6">
        <f t="shared" si="256"/>
        <v>0.59460249191316172</v>
      </c>
      <c r="G3334" s="18">
        <v>9.1382774663585544E-3</v>
      </c>
      <c r="H3334" s="9">
        <f t="shared" si="257"/>
        <v>7.7110472175519829E-3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-5.6973167304837091E-2</v>
      </c>
      <c r="D3335" s="6">
        <f t="shared" si="259"/>
        <v>3.2459417927449582E-3</v>
      </c>
      <c r="E3335" s="6">
        <f t="shared" si="260"/>
        <v>5.4250385931162168E-3</v>
      </c>
      <c r="F3335" s="6">
        <f t="shared" si="256"/>
        <v>0.77772320359845992</v>
      </c>
      <c r="G3335" s="18">
        <v>4.9915634792402951E-3</v>
      </c>
      <c r="H3335" s="9">
        <f t="shared" si="257"/>
        <v>8.8188616249403745E-3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-6.6893675707332734E-2</v>
      </c>
      <c r="D3336" s="6">
        <f t="shared" si="259"/>
        <v>4.4747638496377973E-3</v>
      </c>
      <c r="E3336" s="6">
        <f t="shared" si="260"/>
        <v>3.2459417927449582E-3</v>
      </c>
      <c r="F3336" s="6">
        <f t="shared" si="256"/>
        <v>0.24593188556923393</v>
      </c>
      <c r="G3336" s="18">
        <v>8.3495407062754677E-3</v>
      </c>
      <c r="H3336" s="9">
        <f t="shared" si="257"/>
        <v>4.9591519997801434E-3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-5.8603898184200906E-2</v>
      </c>
      <c r="D3337" s="6">
        <f t="shared" si="259"/>
        <v>3.4344168823841861E-3</v>
      </c>
      <c r="E3337" s="6">
        <f t="shared" si="260"/>
        <v>4.4747638496377973E-3</v>
      </c>
      <c r="F3337" s="6">
        <f t="shared" si="256"/>
        <v>0.65249719037639387</v>
      </c>
      <c r="G3337" s="18">
        <v>5.5525587465165682E-3</v>
      </c>
      <c r="H3337" s="9">
        <f t="shared" si="257"/>
        <v>8.0777298195495121E-3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-6.2658629718448808E-2</v>
      </c>
      <c r="D3338" s="6">
        <f t="shared" si="259"/>
        <v>3.926103878193676E-3</v>
      </c>
      <c r="E3338" s="6">
        <f t="shared" si="260"/>
        <v>3.4344168823841861E-3</v>
      </c>
      <c r="F3338" s="6">
        <f t="shared" si="256"/>
        <v>0.29961629472496115</v>
      </c>
      <c r="G3338" s="18">
        <v>8.1812627723400824E-3</v>
      </c>
      <c r="H3338" s="9">
        <f t="shared" si="257"/>
        <v>5.4737217204107224E-3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-6.0527853183642177E-2</v>
      </c>
      <c r="D3339" s="6">
        <f t="shared" si="259"/>
        <v>3.6636210110205423E-3</v>
      </c>
      <c r="E3339" s="6">
        <f t="shared" si="260"/>
        <v>3.926103878193676E-3</v>
      </c>
      <c r="F3339" s="6">
        <f t="shared" si="256"/>
        <v>0.62721227326546003</v>
      </c>
      <c r="G3339" s="18">
        <v>3.0179131438421072E-3</v>
      </c>
      <c r="H3339" s="9">
        <f t="shared" si="257"/>
        <v>7.9196734355998551E-3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-7.2614193334396754E-2</v>
      </c>
      <c r="D3340" s="6">
        <f t="shared" si="259"/>
        <v>5.2728210736051502E-3</v>
      </c>
      <c r="E3340" s="6">
        <f t="shared" si="260"/>
        <v>3.6636210110205423E-3</v>
      </c>
      <c r="F3340" s="6">
        <f t="shared" si="256"/>
        <v>0.10254171215389253</v>
      </c>
      <c r="G3340" s="18">
        <v>6.5288479965891462E-3</v>
      </c>
      <c r="H3340" s="9">
        <f t="shared" si="257"/>
        <v>3.2022134868539376E-3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-5.9067803041646924E-2</v>
      </c>
      <c r="D3341" s="6">
        <f t="shared" si="259"/>
        <v>3.4890053561667934E-3</v>
      </c>
      <c r="E3341" s="6">
        <f t="shared" si="260"/>
        <v>5.2728210736051502E-3</v>
      </c>
      <c r="F3341" s="6">
        <f t="shared" ref="F3341:F3404" si="261">B$6+B$7*E3341+B$8*(G3340*100)^2</f>
        <v>0.40678572808682306</v>
      </c>
      <c r="G3341" s="18">
        <v>6.2199528165715941E-3</v>
      </c>
      <c r="H3341" s="9">
        <f t="shared" ref="H3341:H3404" si="262">SQRT(F3341)/100</f>
        <v>6.3779756042714915E-3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-7.5102784242908199E-2</v>
      </c>
      <c r="D3342" s="6">
        <f t="shared" ref="D3342:D3405" si="264">C3342^2</f>
        <v>5.6404282010368203E-3</v>
      </c>
      <c r="E3342" s="6">
        <f t="shared" si="260"/>
        <v>3.4890053561667934E-3</v>
      </c>
      <c r="F3342" s="6">
        <f t="shared" si="261"/>
        <v>0.37090655746365087</v>
      </c>
      <c r="G3342" s="18">
        <v>7.9038399346051773E-3</v>
      </c>
      <c r="H3342" s="9">
        <f t="shared" si="262"/>
        <v>6.0902098277781118E-3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-6.1919770121597294E-2</v>
      </c>
      <c r="D3343" s="6">
        <f t="shared" si="264"/>
        <v>3.834057931911453E-3</v>
      </c>
      <c r="E3343" s="6">
        <f t="shared" ref="E3343:E3406" si="265">D3342</f>
        <v>5.6404282010368203E-3</v>
      </c>
      <c r="F3343" s="6">
        <f t="shared" si="261"/>
        <v>0.58686863530412858</v>
      </c>
      <c r="G3343" s="18">
        <v>4.6672437265847366E-3</v>
      </c>
      <c r="H3343" s="9">
        <f t="shared" si="262"/>
        <v>7.6607351821096695E-3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-7.0470376222322023E-2</v>
      </c>
      <c r="D3344" s="6">
        <f t="shared" si="264"/>
        <v>4.966073924915609E-3</v>
      </c>
      <c r="E3344" s="6">
        <f t="shared" si="265"/>
        <v>3.834057931911453E-3</v>
      </c>
      <c r="F3344" s="6">
        <f t="shared" si="261"/>
        <v>0.21755955765124635</v>
      </c>
      <c r="G3344" s="18">
        <v>1.6973669525209505E-2</v>
      </c>
      <c r="H3344" s="9">
        <f t="shared" si="262"/>
        <v>4.664328007883304E-3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-5.8176493096805511E-2</v>
      </c>
      <c r="D3345" s="6">
        <f t="shared" si="264"/>
        <v>3.3845043490426593E-3</v>
      </c>
      <c r="E3345" s="6">
        <f t="shared" si="265"/>
        <v>4.966073924915609E-3</v>
      </c>
      <c r="F3345" s="6">
        <f t="shared" si="261"/>
        <v>2.6339964731187728</v>
      </c>
      <c r="G3345" s="18">
        <v>5.4751328164078152E-3</v>
      </c>
      <c r="H3345" s="9">
        <f t="shared" si="262"/>
        <v>1.6229591717350045E-2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-5.9067222371006478E-2</v>
      </c>
      <c r="D3346" s="6">
        <f t="shared" si="264"/>
        <v>3.4889367586259283E-3</v>
      </c>
      <c r="E3346" s="6">
        <f t="shared" si="265"/>
        <v>3.3845043490426593E-3</v>
      </c>
      <c r="F3346" s="6">
        <f t="shared" si="261"/>
        <v>0.29186532402285015</v>
      </c>
      <c r="G3346" s="18">
        <v>7.3463375455448711E-3</v>
      </c>
      <c r="H3346" s="9">
        <f t="shared" si="262"/>
        <v>5.4024561453365838E-3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-4.5723863207888335E-2</v>
      </c>
      <c r="D3347" s="6">
        <f t="shared" si="264"/>
        <v>2.0906716666536846E-3</v>
      </c>
      <c r="E3347" s="6">
        <f t="shared" si="265"/>
        <v>3.4889367586259283E-3</v>
      </c>
      <c r="F3347" s="6">
        <f t="shared" si="261"/>
        <v>0.50954981530375221</v>
      </c>
      <c r="G3347" s="18">
        <v>7.1452377906197559E-3</v>
      </c>
      <c r="H3347" s="9">
        <f t="shared" si="262"/>
        <v>7.1382758093516685E-3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-6.3017862210523301E-2</v>
      </c>
      <c r="D3348" s="6">
        <f t="shared" si="264"/>
        <v>3.9712509575845004E-3</v>
      </c>
      <c r="E3348" s="6">
        <f t="shared" si="265"/>
        <v>2.0906716666536846E-3</v>
      </c>
      <c r="F3348" s="6">
        <f t="shared" si="261"/>
        <v>0.48299176986417375</v>
      </c>
      <c r="G3348" s="18">
        <v>4.2384230213354896E-3</v>
      </c>
      <c r="H3348" s="9">
        <f t="shared" si="262"/>
        <v>6.9497609301628046E-3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-6.5479946999906627E-2</v>
      </c>
      <c r="D3349" s="6">
        <f t="shared" si="264"/>
        <v>4.2876234591105811E-3</v>
      </c>
      <c r="E3349" s="6">
        <f t="shared" si="265"/>
        <v>3.9712509575845004E-3</v>
      </c>
      <c r="F3349" s="6">
        <f t="shared" si="261"/>
        <v>0.1829218498438982</v>
      </c>
      <c r="G3349" s="18">
        <v>6.8351494783936671E-3</v>
      </c>
      <c r="H3349" s="9">
        <f t="shared" si="262"/>
        <v>4.2769364017237639E-3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-8.8000278654832564E-2</v>
      </c>
      <c r="D3350" s="6">
        <f t="shared" si="264"/>
        <v>7.7440490433281798E-3</v>
      </c>
      <c r="E3350" s="6">
        <f t="shared" si="265"/>
        <v>4.2876234591105811E-3</v>
      </c>
      <c r="F3350" s="6">
        <f t="shared" si="261"/>
        <v>0.4438427962040094</v>
      </c>
      <c r="G3350" s="18">
        <v>1.1246182723232131E-2</v>
      </c>
      <c r="H3350" s="9">
        <f t="shared" si="262"/>
        <v>6.6621527767232224E-3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-4.9044302571898596E-2</v>
      </c>
      <c r="D3351" s="6">
        <f t="shared" si="264"/>
        <v>2.4053436147639393E-3</v>
      </c>
      <c r="E3351" s="6">
        <f t="shared" si="265"/>
        <v>7.7440490433281798E-3</v>
      </c>
      <c r="F3351" s="6">
        <f t="shared" si="261"/>
        <v>1.1677706031904858</v>
      </c>
      <c r="G3351" s="18">
        <v>8.9977354708098232E-3</v>
      </c>
      <c r="H3351" s="9">
        <f t="shared" si="262"/>
        <v>1.0806343522165513E-2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-8.2437300712281503E-2</v>
      </c>
      <c r="D3352" s="6">
        <f t="shared" si="264"/>
        <v>6.7959085487271286E-3</v>
      </c>
      <c r="E3352" s="6">
        <f t="shared" si="265"/>
        <v>2.4053436147639393E-3</v>
      </c>
      <c r="F3352" s="6">
        <f t="shared" si="261"/>
        <v>0.75434454446757404</v>
      </c>
      <c r="G3352" s="18">
        <v>1.3031781915361881E-2</v>
      </c>
      <c r="H3352" s="9">
        <f t="shared" si="262"/>
        <v>8.685301056771573E-3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-7.5926399504810907E-2</v>
      </c>
      <c r="D3353" s="6">
        <f t="shared" si="264"/>
        <v>5.7648181417641496E-3</v>
      </c>
      <c r="E3353" s="6">
        <f t="shared" si="265"/>
        <v>6.7959085487271286E-3</v>
      </c>
      <c r="F3353" s="6">
        <f t="shared" si="261"/>
        <v>1.5610122723634428</v>
      </c>
      <c r="G3353" s="18">
        <v>9.6917055388404984E-3</v>
      </c>
      <c r="H3353" s="9">
        <f t="shared" si="262"/>
        <v>1.2494047672245543E-2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-5.1439909871882794E-2</v>
      </c>
      <c r="D3354" s="6">
        <f t="shared" si="264"/>
        <v>2.6460643276274248E-3</v>
      </c>
      <c r="E3354" s="6">
        <f t="shared" si="265"/>
        <v>5.7648181417641496E-3</v>
      </c>
      <c r="F3354" s="6">
        <f t="shared" si="261"/>
        <v>0.8723017499491561</v>
      </c>
      <c r="G3354" s="18">
        <v>6.0683072541127224E-3</v>
      </c>
      <c r="H3354" s="9">
        <f t="shared" si="262"/>
        <v>9.3397095776536661E-3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-5.5362167191836932E-2</v>
      </c>
      <c r="D3355" s="6">
        <f t="shared" si="264"/>
        <v>3.0649695561769056E-3</v>
      </c>
      <c r="E3355" s="6">
        <f t="shared" si="265"/>
        <v>2.6460643276274248E-3</v>
      </c>
      <c r="F3355" s="6">
        <f t="shared" si="261"/>
        <v>0.35392882972098938</v>
      </c>
      <c r="G3355" s="18">
        <v>9.2035752464384203E-3</v>
      </c>
      <c r="H3355" s="9">
        <f t="shared" si="262"/>
        <v>5.9491917915040302E-3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-5.2895525160180791E-2</v>
      </c>
      <c r="D3356" s="6">
        <f t="shared" si="264"/>
        <v>2.7979365819713192E-3</v>
      </c>
      <c r="E3356" s="6">
        <f t="shared" si="265"/>
        <v>3.0649695561769056E-3</v>
      </c>
      <c r="F3356" s="6">
        <f t="shared" si="261"/>
        <v>0.78839223700766858</v>
      </c>
      <c r="G3356" s="18">
        <v>8.7434646434707969E-3</v>
      </c>
      <c r="H3356" s="9">
        <f t="shared" si="262"/>
        <v>8.8791454375275816E-3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-6.3802179171687193E-2</v>
      </c>
      <c r="D3357" s="6">
        <f t="shared" si="264"/>
        <v>4.0707180670560752E-3</v>
      </c>
      <c r="E3357" s="6">
        <f t="shared" si="265"/>
        <v>2.7979365819713192E-3</v>
      </c>
      <c r="F3357" s="6">
        <f t="shared" si="261"/>
        <v>0.71344846973645482</v>
      </c>
      <c r="G3357" s="18">
        <v>4.705005435128101E-3</v>
      </c>
      <c r="H3357" s="9">
        <f t="shared" si="262"/>
        <v>8.4465878894169726E-3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-5.7698393383317961E-2</v>
      </c>
      <c r="D3358" s="6">
        <f t="shared" si="264"/>
        <v>3.32910459901611E-3</v>
      </c>
      <c r="E3358" s="6">
        <f t="shared" si="265"/>
        <v>4.0707180670560752E-3</v>
      </c>
      <c r="F3358" s="6">
        <f t="shared" si="261"/>
        <v>0.22079041096203203</v>
      </c>
      <c r="G3358" s="18">
        <v>5.5303352758326371E-3</v>
      </c>
      <c r="H3358" s="9">
        <f t="shared" si="262"/>
        <v>4.6988340145405439E-3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-6.7166732126457365E-2</v>
      </c>
      <c r="D3359" s="6">
        <f t="shared" si="264"/>
        <v>4.5113699045472803E-3</v>
      </c>
      <c r="E3359" s="6">
        <f t="shared" si="265"/>
        <v>3.32910459901611E-3</v>
      </c>
      <c r="F3359" s="6">
        <f t="shared" si="261"/>
        <v>0.29737279682621498</v>
      </c>
      <c r="G3359" s="18">
        <v>4.4870394680275507E-3</v>
      </c>
      <c r="H3359" s="9">
        <f t="shared" si="262"/>
        <v>5.453189863063773E-3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-5.5470302499433702E-2</v>
      </c>
      <c r="D3360" s="6">
        <f t="shared" si="264"/>
        <v>3.0769544593786807E-3</v>
      </c>
      <c r="E3360" s="6">
        <f t="shared" si="265"/>
        <v>4.5113699045472803E-3</v>
      </c>
      <c r="F3360" s="6">
        <f t="shared" si="261"/>
        <v>0.20264905754244078</v>
      </c>
      <c r="G3360" s="18">
        <v>5.7033494921502467E-3</v>
      </c>
      <c r="H3360" s="9">
        <f t="shared" si="262"/>
        <v>4.5016558902523946E-3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-5.7338601333536368E-2</v>
      </c>
      <c r="D3361" s="6">
        <f t="shared" si="264"/>
        <v>3.2877152028862188E-3</v>
      </c>
      <c r="E3361" s="6">
        <f t="shared" si="265"/>
        <v>3.0769544593786807E-3</v>
      </c>
      <c r="F3361" s="6">
        <f t="shared" si="261"/>
        <v>0.31498585822110586</v>
      </c>
      <c r="G3361" s="18">
        <v>5.3018834737633466E-3</v>
      </c>
      <c r="H3361" s="9">
        <f t="shared" si="262"/>
        <v>5.6123600937672017E-3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-7.2850124501376082E-2</v>
      </c>
      <c r="D3362" s="6">
        <f t="shared" si="264"/>
        <v>5.3071406398659954E-3</v>
      </c>
      <c r="E3362" s="6">
        <f t="shared" si="265"/>
        <v>3.2877152028862188E-3</v>
      </c>
      <c r="F3362" s="6">
        <f t="shared" si="261"/>
        <v>0.27491692477772928</v>
      </c>
      <c r="G3362" s="18">
        <v>5.223755626914915E-3</v>
      </c>
      <c r="H3362" s="9">
        <f t="shared" si="262"/>
        <v>5.2432520898553917E-3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-5.1402308246087852E-2</v>
      </c>
      <c r="D3363" s="6">
        <f t="shared" si="264"/>
        <v>2.6421972930258312E-3</v>
      </c>
      <c r="E3363" s="6">
        <f t="shared" si="265"/>
        <v>5.3071406398659954E-3</v>
      </c>
      <c r="F3363" s="6">
        <f t="shared" si="261"/>
        <v>0.26762480978711389</v>
      </c>
      <c r="G3363" s="18">
        <v>5.8147960444321165E-3</v>
      </c>
      <c r="H3363" s="9">
        <f t="shared" si="262"/>
        <v>5.1732466574397349E-3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-5.2586186384144418E-2</v>
      </c>
      <c r="D3364" s="6">
        <f t="shared" si="264"/>
        <v>2.7653069984279756E-3</v>
      </c>
      <c r="E3364" s="6">
        <f t="shared" si="265"/>
        <v>2.6421972930258312E-3</v>
      </c>
      <c r="F3364" s="6">
        <f t="shared" si="261"/>
        <v>0.32659609453031585</v>
      </c>
      <c r="G3364" s="18">
        <v>9.8684686077724956E-3</v>
      </c>
      <c r="H3364" s="9">
        <f t="shared" si="262"/>
        <v>5.7148586555602222E-3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-5.9664631804219527E-2</v>
      </c>
      <c r="D3365" s="6">
        <f t="shared" si="264"/>
        <v>3.5598682883330843E-3</v>
      </c>
      <c r="E3365" s="6">
        <f t="shared" si="265"/>
        <v>2.7653069984279756E-3</v>
      </c>
      <c r="F3365" s="6">
        <f t="shared" si="261"/>
        <v>0.90342073726345862</v>
      </c>
      <c r="G3365" s="18">
        <v>2.5956676349959628E-3</v>
      </c>
      <c r="H3365" s="9">
        <f t="shared" si="262"/>
        <v>9.5048447502495206E-3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-6.2821906285250709E-2</v>
      </c>
      <c r="D3366" s="6">
        <f t="shared" si="264"/>
        <v>3.9465919093128222E-3</v>
      </c>
      <c r="E3366" s="6">
        <f t="shared" si="265"/>
        <v>3.5598682883330843E-3</v>
      </c>
      <c r="F3366" s="6">
        <f t="shared" si="261"/>
        <v>8.1027212022432987E-2</v>
      </c>
      <c r="G3366" s="18">
        <v>5.0108162979509785E-3</v>
      </c>
      <c r="H3366" s="9">
        <f t="shared" si="262"/>
        <v>2.8465279205100551E-3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-5.9012947304427923E-2</v>
      </c>
      <c r="D3367" s="6">
        <f t="shared" si="264"/>
        <v>3.4825279495551871E-3</v>
      </c>
      <c r="E3367" s="6">
        <f t="shared" si="265"/>
        <v>3.9465919093128222E-3</v>
      </c>
      <c r="F3367" s="6">
        <f t="shared" si="261"/>
        <v>0.24773775392705202</v>
      </c>
      <c r="G3367" s="18">
        <v>3.6530844718953522E-3</v>
      </c>
      <c r="H3367" s="9">
        <f t="shared" si="262"/>
        <v>4.9773261288271232E-3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-6.5101944813020299E-2</v>
      </c>
      <c r="D3368" s="6">
        <f t="shared" si="264"/>
        <v>4.2382632184375406E-3</v>
      </c>
      <c r="E3368" s="6">
        <f t="shared" si="265"/>
        <v>3.4825279495551871E-3</v>
      </c>
      <c r="F3368" s="6">
        <f t="shared" si="261"/>
        <v>0.14097090992819686</v>
      </c>
      <c r="G3368" s="18">
        <v>5.6309838063326109E-3</v>
      </c>
      <c r="H3368" s="9">
        <f t="shared" si="262"/>
        <v>3.7546092996235555E-3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-5.5892023451336537E-2</v>
      </c>
      <c r="D3369" s="6">
        <f t="shared" si="264"/>
        <v>3.1239182854847533E-3</v>
      </c>
      <c r="E3369" s="6">
        <f t="shared" si="265"/>
        <v>4.2382632184375406E-3</v>
      </c>
      <c r="F3369" s="6">
        <f t="shared" si="261"/>
        <v>0.30764123271578825</v>
      </c>
      <c r="G3369" s="18">
        <v>3.8185514063009355E-3</v>
      </c>
      <c r="H3369" s="9">
        <f t="shared" si="262"/>
        <v>5.546541559528678E-3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-6.3257136859269564E-2</v>
      </c>
      <c r="D3370" s="6">
        <f t="shared" si="264"/>
        <v>4.0014653636323604E-3</v>
      </c>
      <c r="E3370" s="6">
        <f t="shared" si="265"/>
        <v>3.1239182854847533E-3</v>
      </c>
      <c r="F3370" s="6">
        <f t="shared" si="261"/>
        <v>0.15215792298706785</v>
      </c>
      <c r="G3370" s="18">
        <v>4.2818238052640062E-3</v>
      </c>
      <c r="H3370" s="9">
        <f t="shared" si="262"/>
        <v>3.90074253171198E-3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-5.699700569685371E-2</v>
      </c>
      <c r="D3371" s="6">
        <f t="shared" si="264"/>
        <v>3.2486586584071745E-3</v>
      </c>
      <c r="E3371" s="6">
        <f t="shared" si="265"/>
        <v>4.0014653636323604E-3</v>
      </c>
      <c r="F3371" s="6">
        <f t="shared" si="261"/>
        <v>0.1862794416471166</v>
      </c>
      <c r="G3371" s="18">
        <v>4.3574758381994356E-3</v>
      </c>
      <c r="H3371" s="9">
        <f t="shared" si="262"/>
        <v>4.3160102136940845E-3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-6.1301293425694597E-2</v>
      </c>
      <c r="D3372" s="6">
        <f t="shared" si="264"/>
        <v>3.7578485756631077E-3</v>
      </c>
      <c r="E3372" s="6">
        <f t="shared" si="265"/>
        <v>3.2486586584071745E-3</v>
      </c>
      <c r="F3372" s="6">
        <f t="shared" si="261"/>
        <v>0.19214636833881144</v>
      </c>
      <c r="G3372" s="18">
        <v>4.1439342237674119E-3</v>
      </c>
      <c r="H3372" s="9">
        <f t="shared" si="262"/>
        <v>4.3834503343691648E-3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-6.5739486065271704E-2</v>
      </c>
      <c r="D3373" s="6">
        <f t="shared" si="264"/>
        <v>4.3216800281260523E-3</v>
      </c>
      <c r="E3373" s="6">
        <f t="shared" si="265"/>
        <v>3.7578485756631077E-3</v>
      </c>
      <c r="F3373" s="6">
        <f t="shared" si="261"/>
        <v>0.17571781951609688</v>
      </c>
      <c r="G3373" s="18">
        <v>4.6911959824712879E-3</v>
      </c>
      <c r="H3373" s="9">
        <f t="shared" si="262"/>
        <v>4.1918709368979493E-3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-5.4213260396774439E-2</v>
      </c>
      <c r="D3374" s="6">
        <f t="shared" si="264"/>
        <v>2.9390776028484717E-3</v>
      </c>
      <c r="E3374" s="6">
        <f t="shared" si="265"/>
        <v>4.3216800281260523E-3</v>
      </c>
      <c r="F3374" s="6">
        <f t="shared" si="261"/>
        <v>0.21963413667340162</v>
      </c>
      <c r="G3374" s="18">
        <v>7.0317454026465097E-3</v>
      </c>
      <c r="H3374" s="9">
        <f t="shared" si="262"/>
        <v>4.6865140208197566E-3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-6.4626202707375541E-2</v>
      </c>
      <c r="D3375" s="6">
        <f t="shared" si="264"/>
        <v>4.1765460763747934E-3</v>
      </c>
      <c r="E3375" s="6">
        <f t="shared" si="265"/>
        <v>2.9390776028484717E-3</v>
      </c>
      <c r="F3375" s="6">
        <f t="shared" si="261"/>
        <v>0.4684645088328791</v>
      </c>
      <c r="G3375" s="18">
        <v>4.9860004960105555E-3</v>
      </c>
      <c r="H3375" s="9">
        <f t="shared" si="262"/>
        <v>6.8444467185659287E-3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-6.2273895518065885E-2</v>
      </c>
      <c r="D3376" s="6">
        <f t="shared" si="264"/>
        <v>3.8780380629949863E-3</v>
      </c>
      <c r="E3376" s="6">
        <f t="shared" si="265"/>
        <v>4.1765460763747934E-3</v>
      </c>
      <c r="F3376" s="6">
        <f t="shared" si="261"/>
        <v>0.24550618009162398</v>
      </c>
      <c r="G3376" s="18">
        <v>4.6270532681543857E-3</v>
      </c>
      <c r="H3376" s="9">
        <f t="shared" si="262"/>
        <v>4.9548580210902506E-3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-7.504662701574176E-2</v>
      </c>
      <c r="D3377" s="6">
        <f t="shared" si="264"/>
        <v>5.631996226439861E-3</v>
      </c>
      <c r="E3377" s="6">
        <f t="shared" si="265"/>
        <v>3.8780380629949863E-3</v>
      </c>
      <c r="F3377" s="6">
        <f t="shared" si="261"/>
        <v>0.21417409170499901</v>
      </c>
      <c r="G3377" s="18">
        <v>1.4886744194337238E-2</v>
      </c>
      <c r="H3377" s="9">
        <f t="shared" si="262"/>
        <v>4.6278946801434342E-3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-6.5020983479284422E-2</v>
      </c>
      <c r="D3378" s="6">
        <f t="shared" si="264"/>
        <v>4.227728292613378E-3</v>
      </c>
      <c r="E3378" s="6">
        <f t="shared" si="265"/>
        <v>5.631996226439861E-3</v>
      </c>
      <c r="F3378" s="6">
        <f t="shared" si="261"/>
        <v>2.0307856786005112</v>
      </c>
      <c r="G3378" s="18">
        <v>1.2753147889738673E-2</v>
      </c>
      <c r="H3378" s="9">
        <f t="shared" si="262"/>
        <v>1.42505637734109E-2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-6.398095017013454E-2</v>
      </c>
      <c r="D3379" s="6">
        <f t="shared" si="264"/>
        <v>4.0935619846732387E-3</v>
      </c>
      <c r="E3379" s="6">
        <f t="shared" si="265"/>
        <v>4.227728292613378E-3</v>
      </c>
      <c r="F3379" s="6">
        <f t="shared" si="261"/>
        <v>1.4956118137561261</v>
      </c>
      <c r="G3379" s="18">
        <v>7.9198739231995142E-3</v>
      </c>
      <c r="H3379" s="9">
        <f t="shared" si="262"/>
        <v>1.2229520897222941E-2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-5.5336368947367182E-2</v>
      </c>
      <c r="D3380" s="6">
        <f t="shared" si="264"/>
        <v>3.0621137282791427E-3</v>
      </c>
      <c r="E3380" s="6">
        <f t="shared" si="265"/>
        <v>4.0935619846732387E-3</v>
      </c>
      <c r="F3380" s="6">
        <f t="shared" si="261"/>
        <v>0.58904113918853251</v>
      </c>
      <c r="G3380" s="18">
        <v>1.3304410140745562E-2</v>
      </c>
      <c r="H3380" s="9">
        <f t="shared" si="262"/>
        <v>7.6749015576001523E-3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-7.0043956592461862E-2</v>
      </c>
      <c r="D3381" s="6">
        <f t="shared" si="264"/>
        <v>4.9061558551266819E-3</v>
      </c>
      <c r="E3381" s="6">
        <f t="shared" si="265"/>
        <v>3.0621137282791427E-3</v>
      </c>
      <c r="F3381" s="6">
        <f t="shared" si="261"/>
        <v>1.6258437966887187</v>
      </c>
      <c r="G3381" s="18">
        <v>7.5745768366515679E-3</v>
      </c>
      <c r="H3381" s="9">
        <f t="shared" si="262"/>
        <v>1.2750857997361271E-2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-5.7065472988677708E-2</v>
      </c>
      <c r="D3382" s="6">
        <f t="shared" si="264"/>
        <v>3.2564682074215051E-3</v>
      </c>
      <c r="E3382" s="6">
        <f t="shared" si="265"/>
        <v>4.9061558551266819E-3</v>
      </c>
      <c r="F3382" s="6">
        <f t="shared" si="261"/>
        <v>0.54056689117468704</v>
      </c>
      <c r="G3382" s="18">
        <v>5.803045483730211E-3</v>
      </c>
      <c r="H3382" s="9">
        <f t="shared" si="262"/>
        <v>7.3523254224407593E-3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-7.4088390174360849E-2</v>
      </c>
      <c r="D3383" s="6">
        <f t="shared" si="264"/>
        <v>5.4890895586283293E-3</v>
      </c>
      <c r="E3383" s="6">
        <f t="shared" si="265"/>
        <v>3.2564682074215051E-3</v>
      </c>
      <c r="F3383" s="6">
        <f t="shared" si="261"/>
        <v>0.32540889795783123</v>
      </c>
      <c r="G3383" s="18">
        <v>9.5385396408828507E-3</v>
      </c>
      <c r="H3383" s="9">
        <f t="shared" si="262"/>
        <v>5.7044622705197312E-3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-6.116634063949325E-2</v>
      </c>
      <c r="D3384" s="6">
        <f t="shared" si="264"/>
        <v>3.7413212272265233E-3</v>
      </c>
      <c r="E3384" s="6">
        <f t="shared" si="265"/>
        <v>5.4890895586283293E-3</v>
      </c>
      <c r="F3384" s="6">
        <f t="shared" si="261"/>
        <v>0.84555489603138956</v>
      </c>
      <c r="G3384" s="18">
        <v>1.181971858284407E-2</v>
      </c>
      <c r="H3384" s="9">
        <f t="shared" si="262"/>
        <v>9.1954058965952653E-3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-6.9720066714181364E-2</v>
      </c>
      <c r="D3385" s="6">
        <f t="shared" si="264"/>
        <v>4.8608877026298999E-3</v>
      </c>
      <c r="E3385" s="6">
        <f t="shared" si="265"/>
        <v>3.7413212272265233E-3</v>
      </c>
      <c r="F3385" s="6">
        <f t="shared" si="261"/>
        <v>1.2874633945439504</v>
      </c>
      <c r="G3385" s="18">
        <v>9.4085430877909586E-3</v>
      </c>
      <c r="H3385" s="9">
        <f t="shared" si="262"/>
        <v>1.1346644413851834E-2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-7.6688750865621769E-2</v>
      </c>
      <c r="D3386" s="6">
        <f t="shared" si="264"/>
        <v>5.8811645093294037E-3</v>
      </c>
      <c r="E3386" s="6">
        <f t="shared" si="265"/>
        <v>4.8608877026298999E-3</v>
      </c>
      <c r="F3386" s="6">
        <f t="shared" si="261"/>
        <v>0.82315501347562303</v>
      </c>
      <c r="G3386" s="18">
        <v>8.8071712781086237E-3</v>
      </c>
      <c r="H3386" s="9">
        <f t="shared" si="262"/>
        <v>9.0727890611190937E-3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-5.7286550047822023E-2</v>
      </c>
      <c r="D3387" s="6">
        <f t="shared" si="264"/>
        <v>3.2817488163816174E-3</v>
      </c>
      <c r="E3387" s="6">
        <f t="shared" si="265"/>
        <v>5.8811645093294037E-3</v>
      </c>
      <c r="F3387" s="6">
        <f t="shared" si="261"/>
        <v>0.72385098417920613</v>
      </c>
      <c r="G3387" s="18">
        <v>9.7156004172620335E-3</v>
      </c>
      <c r="H3387" s="9">
        <f t="shared" si="262"/>
        <v>8.5079432542724803E-3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-5.0794298852340415E-2</v>
      </c>
      <c r="D3388" s="6">
        <f t="shared" si="264"/>
        <v>2.5800607959008707E-3</v>
      </c>
      <c r="E3388" s="6">
        <f t="shared" si="265"/>
        <v>3.2817488163816174E-3</v>
      </c>
      <c r="F3388" s="6">
        <f t="shared" si="261"/>
        <v>0.87630138666420787</v>
      </c>
      <c r="G3388" s="18">
        <v>7.6393703257541246E-3</v>
      </c>
      <c r="H3388" s="9">
        <f t="shared" si="262"/>
        <v>9.3610970866891876E-3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-6.258931123740373E-2</v>
      </c>
      <c r="D3389" s="6">
        <f t="shared" si="264"/>
        <v>3.9174218811725931E-3</v>
      </c>
      <c r="E3389" s="6">
        <f t="shared" si="265"/>
        <v>2.5800607959008707E-3</v>
      </c>
      <c r="F3389" s="6">
        <f t="shared" si="261"/>
        <v>0.54931604031983394</v>
      </c>
      <c r="G3389" s="18">
        <v>4.0674596020817298E-3</v>
      </c>
      <c r="H3389" s="9">
        <f t="shared" si="262"/>
        <v>7.4115857973839436E-3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-7.4556029162706525E-2</v>
      </c>
      <c r="D3390" s="6">
        <f t="shared" si="264"/>
        <v>5.5586014845103457E-3</v>
      </c>
      <c r="E3390" s="6">
        <f t="shared" si="265"/>
        <v>3.9174218811725931E-3</v>
      </c>
      <c r="F3390" s="6">
        <f t="shared" si="261"/>
        <v>0.17003366535841929</v>
      </c>
      <c r="G3390" s="18">
        <v>1.366850309157199E-2</v>
      </c>
      <c r="H3390" s="9">
        <f t="shared" si="262"/>
        <v>4.1235138578452632E-3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-7.4582561874041386E-2</v>
      </c>
      <c r="D3391" s="6">
        <f t="shared" si="264"/>
        <v>5.5625585356952117E-3</v>
      </c>
      <c r="E3391" s="6">
        <f t="shared" si="265"/>
        <v>5.5586014845103457E-3</v>
      </c>
      <c r="F3391" s="6">
        <f t="shared" si="261"/>
        <v>1.7151554881268658</v>
      </c>
      <c r="G3391" s="18">
        <v>1.0195637726006145E-2</v>
      </c>
      <c r="H3391" s="9">
        <f t="shared" si="262"/>
        <v>1.3096394496680626E-2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-5.07734446514925E-2</v>
      </c>
      <c r="D3392" s="6">
        <f t="shared" si="264"/>
        <v>2.5779426817781723E-3</v>
      </c>
      <c r="E3392" s="6">
        <f t="shared" si="265"/>
        <v>5.5625585356952117E-3</v>
      </c>
      <c r="F3392" s="6">
        <f t="shared" si="261"/>
        <v>0.96321326899979232</v>
      </c>
      <c r="G3392" s="18">
        <v>9.7764871876872411E-3</v>
      </c>
      <c r="H3392" s="9">
        <f t="shared" si="262"/>
        <v>9.8143429173826631E-3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-7.0247466994944746E-2</v>
      </c>
      <c r="D3393" s="6">
        <f t="shared" si="264"/>
        <v>4.9347066192058512E-3</v>
      </c>
      <c r="E3393" s="6">
        <f t="shared" si="265"/>
        <v>2.5779426817781723E-3</v>
      </c>
      <c r="F3393" s="6">
        <f t="shared" si="261"/>
        <v>0.88701040760794381</v>
      </c>
      <c r="G3393" s="18">
        <v>4.8101176093067544E-3</v>
      </c>
      <c r="H3393" s="9">
        <f t="shared" si="262"/>
        <v>9.4181229956289258E-3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-5.5589564570446316E-2</v>
      </c>
      <c r="D3394" s="6">
        <f t="shared" si="264"/>
        <v>3.0901996891318203E-3</v>
      </c>
      <c r="E3394" s="6">
        <f t="shared" si="265"/>
        <v>4.9347066192058512E-3</v>
      </c>
      <c r="F3394" s="6">
        <f t="shared" si="261"/>
        <v>0.22993713557561538</v>
      </c>
      <c r="G3394" s="18">
        <v>9.8200595952463079E-3</v>
      </c>
      <c r="H3394" s="9">
        <f t="shared" si="262"/>
        <v>4.7951760715912754E-3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-5.5232883086405851E-2</v>
      </c>
      <c r="D3395" s="6">
        <f t="shared" si="264"/>
        <v>3.0506713740365773E-3</v>
      </c>
      <c r="E3395" s="6">
        <f t="shared" si="265"/>
        <v>3.0901996891318203E-3</v>
      </c>
      <c r="F3395" s="6">
        <f t="shared" si="261"/>
        <v>0.89480043444483781</v>
      </c>
      <c r="G3395" s="18">
        <v>4.8758209927776764E-3</v>
      </c>
      <c r="H3395" s="9">
        <f t="shared" si="262"/>
        <v>9.4593891686770015E-3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-7.515725744293196E-2</v>
      </c>
      <c r="D3396" s="6">
        <f t="shared" si="264"/>
        <v>5.6486133463431515E-3</v>
      </c>
      <c r="E3396" s="6">
        <f t="shared" si="265"/>
        <v>3.0506713740365773E-3</v>
      </c>
      <c r="F3396" s="6">
        <f t="shared" si="261"/>
        <v>0.23555348939232387</v>
      </c>
      <c r="G3396" s="18">
        <v>5.0474102898220193E-3</v>
      </c>
      <c r="H3396" s="9">
        <f t="shared" si="262"/>
        <v>4.8533853071059986E-3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-8.698031557269334E-2</v>
      </c>
      <c r="D3397" s="6">
        <f t="shared" si="264"/>
        <v>7.5655752971253197E-3</v>
      </c>
      <c r="E3397" s="6">
        <f t="shared" si="265"/>
        <v>5.6486133463431515E-3</v>
      </c>
      <c r="F3397" s="6">
        <f t="shared" si="261"/>
        <v>0.25121971823756722</v>
      </c>
      <c r="G3397" s="18">
        <v>1.4299165113769574E-2</v>
      </c>
      <c r="H3397" s="9">
        <f t="shared" si="262"/>
        <v>5.0121823414313975E-3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-6.6098755312400281E-2</v>
      </c>
      <c r="D3398" s="6">
        <f t="shared" si="264"/>
        <v>4.369045453848564E-3</v>
      </c>
      <c r="E3398" s="6">
        <f t="shared" si="265"/>
        <v>7.5655752971253197E-3</v>
      </c>
      <c r="F3398" s="6">
        <f t="shared" si="261"/>
        <v>1.8753543721853845</v>
      </c>
      <c r="G3398" s="18">
        <v>1.0570376154135896E-2</v>
      </c>
      <c r="H3398" s="9">
        <f t="shared" si="262"/>
        <v>1.3694357860759242E-2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-7.4828511144513665E-2</v>
      </c>
      <c r="D3399" s="6">
        <f t="shared" si="264"/>
        <v>5.5993060801046062E-3</v>
      </c>
      <c r="E3399" s="6">
        <f t="shared" si="265"/>
        <v>4.369045453848564E-3</v>
      </c>
      <c r="F3399" s="6">
        <f t="shared" si="261"/>
        <v>1.0337178556627244</v>
      </c>
      <c r="G3399" s="18">
        <v>1.3515311048762685E-2</v>
      </c>
      <c r="H3399" s="9">
        <f t="shared" si="262"/>
        <v>1.0167191626318078E-2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-5.5763410769680957E-2</v>
      </c>
      <c r="D3400" s="6">
        <f t="shared" si="264"/>
        <v>3.1095579806681701E-3</v>
      </c>
      <c r="E3400" s="6">
        <f t="shared" si="265"/>
        <v>5.5993060801046062E-3</v>
      </c>
      <c r="F3400" s="6">
        <f t="shared" si="261"/>
        <v>1.6773758018125362</v>
      </c>
      <c r="G3400" s="18">
        <v>1.1029949259527029E-2</v>
      </c>
      <c r="H3400" s="9">
        <f t="shared" si="262"/>
        <v>1.2951354376328893E-2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-5.5473532755088803E-2</v>
      </c>
      <c r="D3401" s="6">
        <f t="shared" si="264"/>
        <v>3.0773128363299103E-3</v>
      </c>
      <c r="E3401" s="6">
        <f t="shared" si="265"/>
        <v>3.1095579806681701E-3</v>
      </c>
      <c r="F3401" s="6">
        <f t="shared" si="261"/>
        <v>1.1236794600013951</v>
      </c>
      <c r="G3401" s="18">
        <v>9.0095692819252733E-3</v>
      </c>
      <c r="H3401" s="9">
        <f t="shared" si="262"/>
        <v>1.0600374804700987E-2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-5.6334359368953785E-2</v>
      </c>
      <c r="D3402" s="6">
        <f t="shared" si="264"/>
        <v>3.1735600455104311E-3</v>
      </c>
      <c r="E3402" s="6">
        <f t="shared" si="265"/>
        <v>3.0773128363299103E-3</v>
      </c>
      <c r="F3402" s="6">
        <f t="shared" si="261"/>
        <v>0.75633419961784842</v>
      </c>
      <c r="G3402" s="18">
        <v>6.9095988341747808E-3</v>
      </c>
      <c r="H3402" s="9">
        <f t="shared" si="262"/>
        <v>8.6967476657532645E-3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-6.3491515030464851E-2</v>
      </c>
      <c r="D3403" s="6">
        <f t="shared" si="264"/>
        <v>4.0311724808637442E-3</v>
      </c>
      <c r="E3403" s="6">
        <f t="shared" si="265"/>
        <v>3.1735600455104311E-3</v>
      </c>
      <c r="F3403" s="6">
        <f t="shared" si="261"/>
        <v>0.45303383801046837</v>
      </c>
      <c r="G3403" s="18">
        <v>8.4837708870260722E-3</v>
      </c>
      <c r="H3403" s="9">
        <f t="shared" si="262"/>
        <v>6.7307788405983771E-3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-5.4762417218255074E-2</v>
      </c>
      <c r="D3404" s="6">
        <f t="shared" si="264"/>
        <v>2.99892233958624E-3</v>
      </c>
      <c r="E3404" s="6">
        <f t="shared" si="265"/>
        <v>4.0311724808637442E-3</v>
      </c>
      <c r="F3404" s="6">
        <f t="shared" si="261"/>
        <v>0.6729608542064478</v>
      </c>
      <c r="G3404" s="18">
        <v>9.908961862252581E-3</v>
      </c>
      <c r="H3404" s="9">
        <f t="shared" si="262"/>
        <v>8.2034191298899738E-3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-6.4217444780514679E-2</v>
      </c>
      <c r="D3405" s="6">
        <f t="shared" si="264"/>
        <v>4.1238802141384517E-3</v>
      </c>
      <c r="E3405" s="6">
        <f t="shared" si="265"/>
        <v>2.99892233958624E-3</v>
      </c>
      <c r="F3405" s="6">
        <f t="shared" ref="F3405:F3468" si="266">B$6+B$7*E3405+B$8*(G3404*100)^2</f>
        <v>0.91070642582670169</v>
      </c>
      <c r="G3405" s="18">
        <v>7.3636092488171658E-3</v>
      </c>
      <c r="H3405" s="9">
        <f t="shared" ref="H3405:H3468" si="267">SQRT(F3405)/100</f>
        <v>9.5430939732704181E-3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-6.0913254938991086E-2</v>
      </c>
      <c r="D3406" s="6">
        <f t="shared" ref="D3406:D3469" si="269">C3406^2</f>
        <v>3.7104246272625218E-3</v>
      </c>
      <c r="E3406" s="6">
        <f t="shared" si="265"/>
        <v>4.1238802141384517E-3</v>
      </c>
      <c r="F3406" s="6">
        <f t="shared" si="266"/>
        <v>0.51190809940267112</v>
      </c>
      <c r="G3406" s="18">
        <v>7.4627563541131234E-3</v>
      </c>
      <c r="H3406" s="9">
        <f t="shared" si="267"/>
        <v>7.154775324233956E-3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-5.3583657158954051E-2</v>
      </c>
      <c r="D3407" s="6">
        <f t="shared" si="269"/>
        <v>2.8712083145283275E-3</v>
      </c>
      <c r="E3407" s="6">
        <f t="shared" ref="E3407:E3470" si="270">D3406</f>
        <v>3.7104246272625218E-3</v>
      </c>
      <c r="F3407" s="6">
        <f t="shared" si="266"/>
        <v>0.52521072361426657</v>
      </c>
      <c r="G3407" s="18">
        <v>1.1171274633524532E-2</v>
      </c>
      <c r="H3407" s="9">
        <f t="shared" si="267"/>
        <v>7.2471423582972797E-3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-6.233479836025823E-2</v>
      </c>
      <c r="D3408" s="6">
        <f t="shared" si="269"/>
        <v>3.8856270866140523E-3</v>
      </c>
      <c r="E3408" s="6">
        <f t="shared" si="270"/>
        <v>2.8712083145283275E-3</v>
      </c>
      <c r="F3408" s="6">
        <f t="shared" si="266"/>
        <v>1.1521269210910305</v>
      </c>
      <c r="G3408" s="18">
        <v>5.6232306153902638E-3</v>
      </c>
      <c r="H3408" s="9">
        <f t="shared" si="267"/>
        <v>1.0733717534438058E-2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-5.8339910932051889E-2</v>
      </c>
      <c r="D3409" s="6">
        <f t="shared" si="269"/>
        <v>3.4035452075597476E-3</v>
      </c>
      <c r="E3409" s="6">
        <f t="shared" si="270"/>
        <v>3.8856270866140523E-3</v>
      </c>
      <c r="F3409" s="6">
        <f t="shared" si="266"/>
        <v>0.30682004271834284</v>
      </c>
      <c r="G3409" s="18">
        <v>6.8585199298003725E-3</v>
      </c>
      <c r="H3409" s="9">
        <f t="shared" si="267"/>
        <v>5.5391338918493634E-3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-5.9202495851794254E-2</v>
      </c>
      <c r="D3410" s="6">
        <f t="shared" si="269"/>
        <v>3.5049355150817158E-3</v>
      </c>
      <c r="E3410" s="6">
        <f t="shared" si="270"/>
        <v>3.4035452075597476E-3</v>
      </c>
      <c r="F3410" s="6">
        <f t="shared" si="266"/>
        <v>0.44667240596189817</v>
      </c>
      <c r="G3410" s="18">
        <v>2.7988398796879766E-3</v>
      </c>
      <c r="H3410" s="9">
        <f t="shared" si="267"/>
        <v>6.6833554892875343E-3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-4.7689037228467984E-2</v>
      </c>
      <c r="D3411" s="6">
        <f t="shared" si="269"/>
        <v>2.2742442717782053E-3</v>
      </c>
      <c r="E3411" s="6">
        <f t="shared" si="270"/>
        <v>3.5049355150817158E-3</v>
      </c>
      <c r="F3411" s="6">
        <f t="shared" si="266"/>
        <v>9.096675099286422E-2</v>
      </c>
      <c r="G3411" s="18">
        <v>1.117374478172624E-2</v>
      </c>
      <c r="H3411" s="9">
        <f t="shared" si="267"/>
        <v>3.0160694785243956E-3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-5.7831751802875496E-2</v>
      </c>
      <c r="D3412" s="6">
        <f t="shared" si="269"/>
        <v>3.3445115165893933E-3</v>
      </c>
      <c r="E3412" s="6">
        <f t="shared" si="270"/>
        <v>2.2742442717782053E-3</v>
      </c>
      <c r="F3412" s="6">
        <f t="shared" si="266"/>
        <v>1.1525777440585794</v>
      </c>
      <c r="G3412" s="18">
        <v>3.0942492990606771E-3</v>
      </c>
      <c r="H3412" s="9">
        <f t="shared" si="267"/>
        <v>1.0735817360865353E-2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-6.1843852186050922E-2</v>
      </c>
      <c r="D3413" s="6">
        <f t="shared" si="269"/>
        <v>3.8246620532101155E-3</v>
      </c>
      <c r="E3413" s="6">
        <f t="shared" si="270"/>
        <v>3.3445115165893933E-3</v>
      </c>
      <c r="F3413" s="6">
        <f t="shared" si="266"/>
        <v>0.10674827378348181</v>
      </c>
      <c r="G3413" s="18">
        <v>3.4304132021440946E-3</v>
      </c>
      <c r="H3413" s="9">
        <f t="shared" si="267"/>
        <v>3.2672354335658428E-3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-6.6395144986510155E-2</v>
      </c>
      <c r="D3414" s="6">
        <f t="shared" si="269"/>
        <v>4.4083152777797041E-3</v>
      </c>
      <c r="E3414" s="6">
        <f t="shared" si="270"/>
        <v>3.8246620532101155E-3</v>
      </c>
      <c r="F3414" s="6">
        <f t="shared" si="266"/>
        <v>0.12668878148668766</v>
      </c>
      <c r="G3414" s="18">
        <v>3.9330862464793098E-3</v>
      </c>
      <c r="H3414" s="9">
        <f t="shared" si="267"/>
        <v>3.5593367568507433E-3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-6.0709319620932338E-2</v>
      </c>
      <c r="D3415" s="6">
        <f t="shared" si="269"/>
        <v>3.6856214888365203E-3</v>
      </c>
      <c r="E3415" s="6">
        <f t="shared" si="270"/>
        <v>4.4083152777797041E-3</v>
      </c>
      <c r="F3415" s="6">
        <f t="shared" si="266"/>
        <v>0.16032073201077637</v>
      </c>
      <c r="G3415" s="18">
        <v>3.8265884349134166E-3</v>
      </c>
      <c r="H3415" s="9">
        <f t="shared" si="267"/>
        <v>4.004007142985341E-3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-6.3545484095594323E-2</v>
      </c>
      <c r="D3416" s="6">
        <f t="shared" si="269"/>
        <v>4.0380285489434314E-3</v>
      </c>
      <c r="E3416" s="6">
        <f t="shared" si="270"/>
        <v>3.6856214888365203E-3</v>
      </c>
      <c r="F3416" s="6">
        <f t="shared" si="266"/>
        <v>0.15276242084119918</v>
      </c>
      <c r="G3416" s="18">
        <v>3.6596568811666222E-3</v>
      </c>
      <c r="H3416" s="9">
        <f t="shared" si="267"/>
        <v>3.9084833483232235E-3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-7.0476015670160069E-2</v>
      </c>
      <c r="D3417" s="6">
        <f t="shared" si="269"/>
        <v>4.9668687847406476E-3</v>
      </c>
      <c r="E3417" s="6">
        <f t="shared" si="270"/>
        <v>4.0380285489434314E-3</v>
      </c>
      <c r="F3417" s="6">
        <f t="shared" si="266"/>
        <v>0.14145347483999293</v>
      </c>
      <c r="G3417" s="18">
        <v>8.3540222349065222E-3</v>
      </c>
      <c r="H3417" s="9">
        <f t="shared" si="267"/>
        <v>3.7610301094247161E-3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-6.0344129487448585E-2</v>
      </c>
      <c r="D3418" s="6">
        <f t="shared" si="269"/>
        <v>3.6414139635979619E-3</v>
      </c>
      <c r="E3418" s="6">
        <f t="shared" si="270"/>
        <v>4.9668687847406476E-3</v>
      </c>
      <c r="F3418" s="6">
        <f t="shared" si="266"/>
        <v>0.65321756161669164</v>
      </c>
      <c r="G3418" s="18">
        <v>4.740067584097566E-3</v>
      </c>
      <c r="H3418" s="9">
        <f t="shared" si="267"/>
        <v>8.0821875851571998E-3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-6.9783268629329639E-2</v>
      </c>
      <c r="D3419" s="6">
        <f t="shared" si="269"/>
        <v>4.8697045805931819E-3</v>
      </c>
      <c r="E3419" s="6">
        <f t="shared" si="270"/>
        <v>3.6414139635979619E-3</v>
      </c>
      <c r="F3419" s="6">
        <f t="shared" si="266"/>
        <v>0.22375913423629828</v>
      </c>
      <c r="G3419" s="18">
        <v>4.0122806578474267E-3</v>
      </c>
      <c r="H3419" s="9">
        <f t="shared" si="267"/>
        <v>4.7303185329985791E-3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-6.3807784854360936E-2</v>
      </c>
      <c r="D3420" s="6">
        <f t="shared" si="269"/>
        <v>4.0714334080204128E-3</v>
      </c>
      <c r="E3420" s="6">
        <f t="shared" si="270"/>
        <v>4.8697045805931819E-3</v>
      </c>
      <c r="F3420" s="6">
        <f t="shared" si="266"/>
        <v>0.16606834188307043</v>
      </c>
      <c r="G3420" s="18">
        <v>8.6240219689837343E-3</v>
      </c>
      <c r="H3420" s="9">
        <f t="shared" si="267"/>
        <v>4.0751483639625986E-3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-5.6776631935455658E-2</v>
      </c>
      <c r="D3421" s="6">
        <f t="shared" si="269"/>
        <v>3.2235859339342031E-3</v>
      </c>
      <c r="E3421" s="6">
        <f t="shared" si="270"/>
        <v>4.0714334080204128E-3</v>
      </c>
      <c r="F3421" s="6">
        <f t="shared" si="266"/>
        <v>0.69473385737914861</v>
      </c>
      <c r="G3421" s="18">
        <v>5.398899160682649E-3</v>
      </c>
      <c r="H3421" s="9">
        <f t="shared" si="267"/>
        <v>8.3350696300579803E-3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-6.1691746284517256E-2</v>
      </c>
      <c r="D3422" s="6">
        <f t="shared" si="269"/>
        <v>3.8058715596332488E-3</v>
      </c>
      <c r="E3422" s="6">
        <f t="shared" si="270"/>
        <v>3.2235859339342031E-3</v>
      </c>
      <c r="F3422" s="6">
        <f t="shared" si="266"/>
        <v>0.28433063565439559</v>
      </c>
      <c r="G3422" s="18">
        <v>6.993478188948775E-3</v>
      </c>
      <c r="H3422" s="9">
        <f t="shared" si="267"/>
        <v>5.3322662691804466E-3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-6.7787813199785038E-2</v>
      </c>
      <c r="D3423" s="6">
        <f t="shared" si="269"/>
        <v>4.5951876184089505E-3</v>
      </c>
      <c r="E3423" s="6">
        <f t="shared" si="270"/>
        <v>3.8058715596332488E-3</v>
      </c>
      <c r="F3423" s="6">
        <f t="shared" si="266"/>
        <v>0.46366752387735055</v>
      </c>
      <c r="G3423" s="18">
        <v>5.4766165691152316E-3</v>
      </c>
      <c r="H3423" s="9">
        <f t="shared" si="267"/>
        <v>6.8093136502686566E-3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-5.9096494329454477E-2</v>
      </c>
      <c r="D3424" s="6">
        <f t="shared" si="269"/>
        <v>3.4923956420312451E-3</v>
      </c>
      <c r="E3424" s="6">
        <f t="shared" si="270"/>
        <v>4.5951876184089505E-3</v>
      </c>
      <c r="F3424" s="6">
        <f t="shared" si="266"/>
        <v>0.29211409162992108</v>
      </c>
      <c r="G3424" s="18">
        <v>5.6086127524341322E-3</v>
      </c>
      <c r="H3424" s="9">
        <f t="shared" si="267"/>
        <v>5.4047580115109788E-3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-6.1166223600134982E-2</v>
      </c>
      <c r="D3425" s="6">
        <f t="shared" si="269"/>
        <v>3.7413069095017099E-3</v>
      </c>
      <c r="E3425" s="6">
        <f t="shared" si="270"/>
        <v>3.4923956420312451E-3</v>
      </c>
      <c r="F3425" s="6">
        <f t="shared" si="266"/>
        <v>0.30529747377763294</v>
      </c>
      <c r="G3425" s="18">
        <v>6.4847950517159915E-3</v>
      </c>
      <c r="H3425" s="9">
        <f t="shared" si="267"/>
        <v>5.5253730532664755E-3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-5.0377709976623553E-2</v>
      </c>
      <c r="D3426" s="6">
        <f t="shared" si="269"/>
        <v>2.5379136624887962E-3</v>
      </c>
      <c r="E3426" s="6">
        <f t="shared" si="270"/>
        <v>3.7413069095017099E-3</v>
      </c>
      <c r="F3426" s="6">
        <f t="shared" si="266"/>
        <v>0.4014560865341486</v>
      </c>
      <c r="G3426" s="18">
        <v>8.2620234083531242E-3</v>
      </c>
      <c r="H3426" s="9">
        <f t="shared" si="267"/>
        <v>6.3360562381827752E-3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-6.0139105692654363E-2</v>
      </c>
      <c r="D3427" s="6">
        <f t="shared" si="269"/>
        <v>3.6167120335122522E-3</v>
      </c>
      <c r="E3427" s="6">
        <f t="shared" si="270"/>
        <v>2.5379136624887962E-3</v>
      </c>
      <c r="F3427" s="6">
        <f t="shared" si="266"/>
        <v>0.6391447558235378</v>
      </c>
      <c r="G3427" s="18">
        <v>4.1271619075147819E-3</v>
      </c>
      <c r="H3427" s="9">
        <f t="shared" si="267"/>
        <v>7.9946529369544113E-3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-6.2989781160564626E-2</v>
      </c>
      <c r="D3428" s="6">
        <f t="shared" si="269"/>
        <v>3.9677125306558222E-3</v>
      </c>
      <c r="E3428" s="6">
        <f t="shared" si="270"/>
        <v>3.6167120335122522E-3</v>
      </c>
      <c r="F3428" s="6">
        <f t="shared" si="266"/>
        <v>0.17444735046976587</v>
      </c>
      <c r="G3428" s="18">
        <v>2.5536524833830194E-3</v>
      </c>
      <c r="H3428" s="9">
        <f t="shared" si="267"/>
        <v>4.1766894841460964E-3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-7.1287169331098438E-2</v>
      </c>
      <c r="D3429" s="6">
        <f t="shared" si="269"/>
        <v>5.0818605112407014E-3</v>
      </c>
      <c r="E3429" s="6">
        <f t="shared" si="270"/>
        <v>3.9677125306558222E-3</v>
      </c>
      <c r="F3429" s="6">
        <f t="shared" si="266"/>
        <v>7.9098409885240084E-2</v>
      </c>
      <c r="G3429" s="18">
        <v>6.1370387380411456E-3</v>
      </c>
      <c r="H3429" s="9">
        <f t="shared" si="267"/>
        <v>2.8124439529569312E-3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-6.7113216746086501E-2</v>
      </c>
      <c r="D3430" s="6">
        <f t="shared" si="269"/>
        <v>4.5041838620071854E-3</v>
      </c>
      <c r="E3430" s="6">
        <f t="shared" si="270"/>
        <v>5.0818605112407014E-3</v>
      </c>
      <c r="F3430" s="6">
        <f t="shared" si="266"/>
        <v>0.36174396882122162</v>
      </c>
      <c r="G3430" s="18">
        <v>6.2957482352543805E-3</v>
      </c>
      <c r="H3430" s="9">
        <f t="shared" si="267"/>
        <v>6.0145155151618123E-3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-5.9773314114838126E-2</v>
      </c>
      <c r="D3431" s="6">
        <f t="shared" si="269"/>
        <v>3.5728490802711069E-3</v>
      </c>
      <c r="E3431" s="6">
        <f t="shared" si="270"/>
        <v>4.5041838620071854E-3</v>
      </c>
      <c r="F3431" s="6">
        <f t="shared" si="266"/>
        <v>0.37959847331107255</v>
      </c>
      <c r="G3431" s="18">
        <v>7.369102594154635E-3</v>
      </c>
      <c r="H3431" s="9">
        <f t="shared" si="267"/>
        <v>6.1611563306823549E-3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-6.6358652280875924E-2</v>
      </c>
      <c r="D3432" s="6">
        <f t="shared" si="269"/>
        <v>4.4034707325341996E-3</v>
      </c>
      <c r="E3432" s="6">
        <f t="shared" si="270"/>
        <v>3.5728490802711069E-3</v>
      </c>
      <c r="F3432" s="6">
        <f t="shared" si="266"/>
        <v>0.51259627298875976</v>
      </c>
      <c r="G3432" s="18">
        <v>5.1867929206396435E-3</v>
      </c>
      <c r="H3432" s="9">
        <f t="shared" si="267"/>
        <v>7.1595828997837565E-3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-6.1215206265185867E-2</v>
      </c>
      <c r="D3433" s="6">
        <f t="shared" si="269"/>
        <v>3.7473014780892511E-3</v>
      </c>
      <c r="E3433" s="6">
        <f t="shared" si="270"/>
        <v>4.4034707325341996E-3</v>
      </c>
      <c r="F3433" s="6">
        <f t="shared" si="266"/>
        <v>0.26405786363320743</v>
      </c>
      <c r="G3433" s="18">
        <v>5.3500482048332871E-3</v>
      </c>
      <c r="H3433" s="9">
        <f t="shared" si="267"/>
        <v>5.1386560853321113E-3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-5.9959493936118866E-2</v>
      </c>
      <c r="D3434" s="6">
        <f t="shared" si="269"/>
        <v>3.5951409130754752E-3</v>
      </c>
      <c r="E3434" s="6">
        <f t="shared" si="270"/>
        <v>3.7473014780892511E-3</v>
      </c>
      <c r="F3434" s="6">
        <f t="shared" si="266"/>
        <v>0.27961027143303996</v>
      </c>
      <c r="G3434" s="18">
        <v>8.354734174330445E-3</v>
      </c>
      <c r="H3434" s="9">
        <f t="shared" si="267"/>
        <v>5.2878187509883502E-3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-6.8025793232075971E-2</v>
      </c>
      <c r="D3435" s="6">
        <f t="shared" si="269"/>
        <v>4.6275085448531528E-3</v>
      </c>
      <c r="E3435" s="6">
        <f t="shared" si="270"/>
        <v>3.5951409130754752E-3</v>
      </c>
      <c r="F3435" s="6">
        <f t="shared" si="266"/>
        <v>0.65321067697598156</v>
      </c>
      <c r="G3435" s="18">
        <v>2.3792252111141067E-3</v>
      </c>
      <c r="H3435" s="9">
        <f t="shared" si="267"/>
        <v>8.0821449936015217E-3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-8.1260302927942271E-2</v>
      </c>
      <c r="D3436" s="6">
        <f t="shared" si="269"/>
        <v>6.6032368319409434E-3</v>
      </c>
      <c r="E3436" s="6">
        <f t="shared" si="270"/>
        <v>4.6275085448531528E-3</v>
      </c>
      <c r="F3436" s="6">
        <f t="shared" si="266"/>
        <v>7.1346967932192557E-2</v>
      </c>
      <c r="G3436" s="18">
        <v>1.2618067939939363E-2</v>
      </c>
      <c r="H3436" s="9">
        <f t="shared" si="267"/>
        <v>2.6710853212166879E-3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-6.4826656788627618E-2</v>
      </c>
      <c r="D3437" s="6">
        <f t="shared" si="269"/>
        <v>4.2024954303905189E-3</v>
      </c>
      <c r="E3437" s="6">
        <f t="shared" si="270"/>
        <v>6.6032368319409434E-3</v>
      </c>
      <c r="F3437" s="6">
        <f t="shared" si="266"/>
        <v>1.4647161793683596</v>
      </c>
      <c r="G3437" s="18">
        <v>4.8438971845819485E-3</v>
      </c>
      <c r="H3437" s="9">
        <f t="shared" si="267"/>
        <v>1.2102545927896162E-2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-6.7707064843510772E-2</v>
      </c>
      <c r="D3438" s="6">
        <f t="shared" si="269"/>
        <v>4.5842466297233726E-3</v>
      </c>
      <c r="E3438" s="6">
        <f t="shared" si="270"/>
        <v>4.2024954303905189E-3</v>
      </c>
      <c r="F3438" s="6">
        <f t="shared" si="266"/>
        <v>0.23283463209597247</v>
      </c>
      <c r="G3438" s="18">
        <v>7.1195969482732878E-3</v>
      </c>
      <c r="H3438" s="9">
        <f t="shared" si="267"/>
        <v>4.8252941060206115E-3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-5.7096950609117791E-2</v>
      </c>
      <c r="D3439" s="6">
        <f t="shared" si="269"/>
        <v>3.2600617688600367E-3</v>
      </c>
      <c r="E3439" s="6">
        <f t="shared" si="270"/>
        <v>4.5842466297233726E-3</v>
      </c>
      <c r="F3439" s="6">
        <f t="shared" si="266"/>
        <v>0.4798819200271966</v>
      </c>
      <c r="G3439" s="18">
        <v>5.8628697665161532E-3</v>
      </c>
      <c r="H3439" s="9">
        <f t="shared" si="267"/>
        <v>6.9273510090596437E-3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-6.7726241074624605E-2</v>
      </c>
      <c r="D3440" s="6">
        <f t="shared" si="269"/>
        <v>4.5868437300981687E-3</v>
      </c>
      <c r="E3440" s="6">
        <f t="shared" si="270"/>
        <v>3.2600617688600367E-3</v>
      </c>
      <c r="F3440" s="6">
        <f t="shared" si="266"/>
        <v>0.33174129092085258</v>
      </c>
      <c r="G3440" s="18">
        <v>8.425389299056403E-3</v>
      </c>
      <c r="H3440" s="9">
        <f t="shared" si="267"/>
        <v>5.7596986980297206E-3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-5.3146308782573259E-2</v>
      </c>
      <c r="D3441" s="6">
        <f t="shared" si="269"/>
        <v>2.8245301372126237E-3</v>
      </c>
      <c r="E3441" s="6">
        <f t="shared" si="270"/>
        <v>4.5868437300981687E-3</v>
      </c>
      <c r="F3441" s="6">
        <f t="shared" si="266"/>
        <v>0.66405064687946425</v>
      </c>
      <c r="G3441" s="18">
        <v>4.8625258205799333E-3</v>
      </c>
      <c r="H3441" s="9">
        <f t="shared" si="267"/>
        <v>8.1489302787510973E-3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-5.8670061915921487E-2</v>
      </c>
      <c r="D3442" s="6">
        <f t="shared" si="269"/>
        <v>3.4421761652180609E-3</v>
      </c>
      <c r="E3442" s="6">
        <f t="shared" si="270"/>
        <v>2.8245301372126237E-3</v>
      </c>
      <c r="F3442" s="6">
        <f t="shared" si="266"/>
        <v>0.23435985286171754</v>
      </c>
      <c r="G3442" s="18">
        <v>6.7498489865435718E-3</v>
      </c>
      <c r="H3442" s="9">
        <f t="shared" si="267"/>
        <v>4.8410727412601176E-3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-6.3960139405296892E-2</v>
      </c>
      <c r="D3443" s="6">
        <f t="shared" si="269"/>
        <v>4.090899432745012E-3</v>
      </c>
      <c r="E3443" s="6">
        <f t="shared" si="270"/>
        <v>3.4421761652180609E-3</v>
      </c>
      <c r="F3443" s="6">
        <f t="shared" si="266"/>
        <v>0.43325817589322174</v>
      </c>
      <c r="G3443" s="18">
        <v>6.5197396557006094E-3</v>
      </c>
      <c r="H3443" s="9">
        <f t="shared" si="267"/>
        <v>6.5822349995516092E-3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-8.5749698602090918E-2</v>
      </c>
      <c r="D3444" s="6">
        <f t="shared" si="269"/>
        <v>7.3530108103494335E-3</v>
      </c>
      <c r="E3444" s="6">
        <f t="shared" si="270"/>
        <v>4.090899432745012E-3</v>
      </c>
      <c r="F3444" s="6">
        <f t="shared" si="266"/>
        <v>0.40560846626355901</v>
      </c>
      <c r="G3444" s="18">
        <v>1.4381941508770471E-2</v>
      </c>
      <c r="H3444" s="9">
        <f t="shared" si="267"/>
        <v>6.3687397989206553E-3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-5.9764370374874261E-2</v>
      </c>
      <c r="D3445" s="6">
        <f t="shared" si="269"/>
        <v>3.5717799663051481E-3</v>
      </c>
      <c r="E3445" s="6">
        <f t="shared" si="270"/>
        <v>7.3530108103494335E-3</v>
      </c>
      <c r="F3445" s="6">
        <f t="shared" si="266"/>
        <v>1.8968769586940852</v>
      </c>
      <c r="G3445" s="18">
        <v>5.3636076315216902E-3</v>
      </c>
      <c r="H3445" s="9">
        <f t="shared" si="267"/>
        <v>1.3772715631617772E-2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-5.6428033378448275E-2</v>
      </c>
      <c r="D3446" s="6">
        <f t="shared" si="269"/>
        <v>3.1841229509592729E-3</v>
      </c>
      <c r="E3446" s="6">
        <f t="shared" si="270"/>
        <v>3.5717799663051481E-3</v>
      </c>
      <c r="F3446" s="6">
        <f t="shared" si="266"/>
        <v>0.28091362434565825</v>
      </c>
      <c r="G3446" s="18">
        <v>8.0529946894033165E-3</v>
      </c>
      <c r="H3446" s="9">
        <f t="shared" si="267"/>
        <v>5.3001285300043263E-3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-7.2340886030095197E-2</v>
      </c>
      <c r="D3447" s="6">
        <f t="shared" si="269"/>
        <v>5.2332037916192221E-3</v>
      </c>
      <c r="E3447" s="6">
        <f t="shared" si="270"/>
        <v>3.1841229509592729E-3</v>
      </c>
      <c r="F3447" s="6">
        <f t="shared" si="266"/>
        <v>0.60825712511214924</v>
      </c>
      <c r="G3447" s="18">
        <v>5.9524639729929361E-3</v>
      </c>
      <c r="H3447" s="9">
        <f t="shared" si="267"/>
        <v>7.7990840815582267E-3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-5.7585490252097506E-2</v>
      </c>
      <c r="D3448" s="6">
        <f t="shared" si="269"/>
        <v>3.3160886875744167E-3</v>
      </c>
      <c r="E3448" s="6">
        <f t="shared" si="270"/>
        <v>5.2332037916192221E-3</v>
      </c>
      <c r="F3448" s="6">
        <f t="shared" si="266"/>
        <v>0.34151098870190205</v>
      </c>
      <c r="G3448" s="18">
        <v>1.1951137980518148E-2</v>
      </c>
      <c r="H3448" s="9">
        <f t="shared" si="267"/>
        <v>5.8438941528907084E-3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-5.3866402530734082E-2</v>
      </c>
      <c r="D3449" s="6">
        <f t="shared" si="269"/>
        <v>2.9015893216030753E-3</v>
      </c>
      <c r="E3449" s="6">
        <f t="shared" si="270"/>
        <v>3.3160886875744167E-3</v>
      </c>
      <c r="F3449" s="6">
        <f t="shared" si="266"/>
        <v>1.3157714159167453</v>
      </c>
      <c r="G3449" s="18">
        <v>5.9341055735980617E-3</v>
      </c>
      <c r="H3449" s="9">
        <f t="shared" si="267"/>
        <v>1.1470707981274501E-2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-6.1234363487155968E-2</v>
      </c>
      <c r="D3450" s="6">
        <f t="shared" si="269"/>
        <v>3.74964727167714E-3</v>
      </c>
      <c r="E3450" s="6">
        <f t="shared" si="270"/>
        <v>2.9015893216030753E-3</v>
      </c>
      <c r="F3450" s="6">
        <f t="shared" si="266"/>
        <v>0.3393359371076648</v>
      </c>
      <c r="G3450" s="18">
        <v>2.6304738962280804E-3</v>
      </c>
      <c r="H3450" s="9">
        <f t="shared" si="267"/>
        <v>5.8252548193848553E-3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-6.356388420114123E-2</v>
      </c>
      <c r="D3451" s="6">
        <f t="shared" si="269"/>
        <v>4.0403673747360916E-3</v>
      </c>
      <c r="E3451" s="6">
        <f t="shared" si="270"/>
        <v>3.74964727167714E-3</v>
      </c>
      <c r="F3451" s="6">
        <f t="shared" si="266"/>
        <v>8.2693497428343254E-2</v>
      </c>
      <c r="G3451" s="18">
        <v>1.2831369336773804E-2</v>
      </c>
      <c r="H3451" s="9">
        <f t="shared" si="267"/>
        <v>2.8756477084014177E-3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-5.1364204192515563E-2</v>
      </c>
      <c r="D3452" s="6">
        <f t="shared" si="269"/>
        <v>2.6382814723304331E-3</v>
      </c>
      <c r="E3452" s="6">
        <f t="shared" si="270"/>
        <v>4.0403673747360916E-3</v>
      </c>
      <c r="F3452" s="6">
        <f t="shared" si="266"/>
        <v>1.5137535451106954</v>
      </c>
      <c r="G3452" s="18">
        <v>5.6494786834925094E-3</v>
      </c>
      <c r="H3452" s="9">
        <f t="shared" si="267"/>
        <v>1.2303469206328332E-2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-5.7756208337526607E-2</v>
      </c>
      <c r="D3453" s="6">
        <f t="shared" si="269"/>
        <v>3.3357796015277778E-3</v>
      </c>
      <c r="E3453" s="6">
        <f t="shared" si="270"/>
        <v>2.6382814723304331E-3</v>
      </c>
      <c r="F3453" s="6">
        <f t="shared" si="266"/>
        <v>0.30940022120221256</v>
      </c>
      <c r="G3453" s="18">
        <v>5.6087306558565272E-3</v>
      </c>
      <c r="H3453" s="9">
        <f t="shared" si="267"/>
        <v>5.5623755824486766E-3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-6.4975930774818641E-2</v>
      </c>
      <c r="D3454" s="6">
        <f t="shared" si="269"/>
        <v>4.2218715800540242E-3</v>
      </c>
      <c r="E3454" s="6">
        <f t="shared" si="270"/>
        <v>3.3357796015277778E-3</v>
      </c>
      <c r="F3454" s="6">
        <f t="shared" si="266"/>
        <v>0.30529636463075699</v>
      </c>
      <c r="G3454" s="18">
        <v>6.0132278525311597E-3</v>
      </c>
      <c r="H3454" s="9">
        <f t="shared" si="267"/>
        <v>5.5253630164067676E-3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-6.6329799175342555E-2</v>
      </c>
      <c r="D3455" s="6">
        <f t="shared" si="269"/>
        <v>4.3996422586412738E-3</v>
      </c>
      <c r="E3455" s="6">
        <f t="shared" si="270"/>
        <v>4.2218715800540242E-3</v>
      </c>
      <c r="F3455" s="6">
        <f t="shared" si="266"/>
        <v>0.3480231538814304</v>
      </c>
      <c r="G3455" s="18">
        <v>3.1584424289626081E-3</v>
      </c>
      <c r="H3455" s="9">
        <f t="shared" si="267"/>
        <v>5.8993487257614332E-3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-6.2230240056502559E-2</v>
      </c>
      <c r="D3456" s="6">
        <f t="shared" si="269"/>
        <v>3.8726027774899354E-3</v>
      </c>
      <c r="E3456" s="6">
        <f t="shared" si="270"/>
        <v>4.3996422586412738E-3</v>
      </c>
      <c r="F3456" s="6">
        <f t="shared" si="266"/>
        <v>0.11047830762681544</v>
      </c>
      <c r="G3456" s="18">
        <v>5.570191879263716E-3</v>
      </c>
      <c r="H3456" s="9">
        <f t="shared" si="267"/>
        <v>3.3238277275878096E-3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-6.506392930032108E-2</v>
      </c>
      <c r="D3457" s="6">
        <f t="shared" si="269"/>
        <v>4.2333148959971803E-3</v>
      </c>
      <c r="E3457" s="6">
        <f t="shared" si="270"/>
        <v>3.8726027774899354E-3</v>
      </c>
      <c r="F3457" s="6">
        <f t="shared" si="266"/>
        <v>0.3014324487415575</v>
      </c>
      <c r="G3457" s="18">
        <v>1.0412544972354129E-2</v>
      </c>
      <c r="H3457" s="9">
        <f t="shared" si="267"/>
        <v>5.4902864109403031E-3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-5.6437068126494863E-2</v>
      </c>
      <c r="D3458" s="6">
        <f t="shared" si="269"/>
        <v>3.1851426587146225E-3</v>
      </c>
      <c r="E3458" s="6">
        <f t="shared" si="270"/>
        <v>4.2333148959971803E-3</v>
      </c>
      <c r="F3458" s="6">
        <f t="shared" si="266"/>
        <v>1.003658903442965</v>
      </c>
      <c r="G3458" s="18">
        <v>3.4003463878070198E-3</v>
      </c>
      <c r="H3458" s="9">
        <f t="shared" si="267"/>
        <v>1.0018277813291889E-2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-5.3822021502738765E-2</v>
      </c>
      <c r="D3459" s="6">
        <f t="shared" si="269"/>
        <v>2.896809998641274E-3</v>
      </c>
      <c r="E3459" s="6">
        <f t="shared" si="270"/>
        <v>3.1851426587146225E-3</v>
      </c>
      <c r="F3459" s="6">
        <f t="shared" si="266"/>
        <v>0.12477184840985092</v>
      </c>
      <c r="G3459" s="18">
        <v>8.2169618886115715E-3</v>
      </c>
      <c r="H3459" s="9">
        <f t="shared" si="267"/>
        <v>3.5323058815715678E-3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-6.2384094455364685E-2</v>
      </c>
      <c r="D3460" s="6">
        <f t="shared" si="269"/>
        <v>3.8917752410158627E-3</v>
      </c>
      <c r="E3460" s="6">
        <f t="shared" si="270"/>
        <v>2.896809998641274E-3</v>
      </c>
      <c r="F3460" s="6">
        <f t="shared" si="266"/>
        <v>0.63243747488250102</v>
      </c>
      <c r="G3460" s="18">
        <v>4.0860787790755774E-3</v>
      </c>
      <c r="H3460" s="9">
        <f t="shared" si="267"/>
        <v>7.9525937585325016E-3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-6.7773534606484859E-2</v>
      </c>
      <c r="D3461" s="6">
        <f t="shared" si="269"/>
        <v>4.5932519930564006E-3</v>
      </c>
      <c r="E3461" s="6">
        <f t="shared" si="270"/>
        <v>3.8917752410158627E-3</v>
      </c>
      <c r="F3461" s="6">
        <f t="shared" si="266"/>
        <v>0.17140891059156213</v>
      </c>
      <c r="G3461" s="18">
        <v>3.5185258511639876E-3</v>
      </c>
      <c r="H3461" s="9">
        <f t="shared" si="267"/>
        <v>4.140155922082671E-3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-6.6403957897727808E-2</v>
      </c>
      <c r="D3462" s="6">
        <f t="shared" si="269"/>
        <v>4.4094856244832076E-3</v>
      </c>
      <c r="E3462" s="6">
        <f t="shared" si="270"/>
        <v>4.5932519930564006E-3</v>
      </c>
      <c r="F3462" s="6">
        <f t="shared" si="266"/>
        <v>0.13230841444366978</v>
      </c>
      <c r="G3462" s="18">
        <v>8.0422742315905491E-3</v>
      </c>
      <c r="H3462" s="9">
        <f t="shared" si="267"/>
        <v>3.6374223626583395E-3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-6.3114191183834933E-2</v>
      </c>
      <c r="D3463" s="6">
        <f t="shared" si="269"/>
        <v>3.9834011287896674E-3</v>
      </c>
      <c r="E3463" s="6">
        <f t="shared" si="270"/>
        <v>4.4094856244832076E-3</v>
      </c>
      <c r="F3463" s="6">
        <f t="shared" si="266"/>
        <v>0.60679415405329318</v>
      </c>
      <c r="G3463" s="18">
        <v>6.5998555853097806E-3</v>
      </c>
      <c r="H3463" s="9">
        <f t="shared" si="267"/>
        <v>7.7896993141795476E-3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-6.5799208935739067E-2</v>
      </c>
      <c r="D3464" s="6">
        <f t="shared" si="269"/>
        <v>4.3295358965690436E-3</v>
      </c>
      <c r="E3464" s="6">
        <f t="shared" si="270"/>
        <v>3.9834011287896674E-3</v>
      </c>
      <c r="F3464" s="6">
        <f t="shared" si="266"/>
        <v>0.41513599524050904</v>
      </c>
      <c r="G3464" s="18">
        <v>4.7715532126125894E-3</v>
      </c>
      <c r="H3464" s="9">
        <f t="shared" si="267"/>
        <v>6.4431048046769265E-3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-5.6923823005266147E-2</v>
      </c>
      <c r="D3465" s="6">
        <f t="shared" si="269"/>
        <v>3.2403216255348674E-3</v>
      </c>
      <c r="E3465" s="6">
        <f t="shared" si="270"/>
        <v>4.3295358965690436E-3</v>
      </c>
      <c r="F3465" s="6">
        <f t="shared" si="266"/>
        <v>0.22653390626612246</v>
      </c>
      <c r="G3465" s="18">
        <v>5.2183962858395978E-3</v>
      </c>
      <c r="H3465" s="9">
        <f t="shared" si="267"/>
        <v>4.7595578183915622E-3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-6.5443091415722784E-2</v>
      </c>
      <c r="D3466" s="6">
        <f t="shared" si="269"/>
        <v>4.2827982140466493E-3</v>
      </c>
      <c r="E3466" s="6">
        <f t="shared" si="270"/>
        <v>3.2403216255348674E-3</v>
      </c>
      <c r="F3466" s="6">
        <f t="shared" si="266"/>
        <v>0.26694406424975059</v>
      </c>
      <c r="G3466" s="18">
        <v>6.5482420409074971E-3</v>
      </c>
      <c r="H3466" s="9">
        <f t="shared" si="267"/>
        <v>5.1666629873618674E-3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-6.6577087162824344E-2</v>
      </c>
      <c r="D3467" s="6">
        <f t="shared" si="269"/>
        <v>4.4325085350863103E-3</v>
      </c>
      <c r="E3467" s="6">
        <f t="shared" si="270"/>
        <v>4.2827982140466493E-3</v>
      </c>
      <c r="F3467" s="6">
        <f t="shared" si="266"/>
        <v>0.40900393623661169</v>
      </c>
      <c r="G3467" s="18">
        <v>1.3413525790204342E-2</v>
      </c>
      <c r="H3467" s="9">
        <f t="shared" si="267"/>
        <v>6.3953415564503803E-3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-5.1646010359394375E-2</v>
      </c>
      <c r="D3468" s="6">
        <f t="shared" si="269"/>
        <v>2.6673103860426709E-3</v>
      </c>
      <c r="E3468" s="6">
        <f t="shared" si="270"/>
        <v>4.4325085350863103E-3</v>
      </c>
      <c r="F3468" s="6">
        <f t="shared" si="266"/>
        <v>1.6524094232957667</v>
      </c>
      <c r="G3468" s="18">
        <v>4.4545707616952196E-3</v>
      </c>
      <c r="H3468" s="9">
        <f t="shared" si="267"/>
        <v>1.2854607824806508E-2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-6.4675569523351226E-2</v>
      </c>
      <c r="D3469" s="6">
        <f t="shared" si="269"/>
        <v>4.1829292931698375E-3</v>
      </c>
      <c r="E3469" s="6">
        <f t="shared" si="270"/>
        <v>2.6673103860426709E-3</v>
      </c>
      <c r="F3469" s="6">
        <f t="shared" ref="F3469:F3532" si="271">B$6+B$7*E3469+B$8*(G3468*100)^2</f>
        <v>0.19986061356684048</v>
      </c>
      <c r="G3469" s="18">
        <v>7.837660599833941E-3</v>
      </c>
      <c r="H3469" s="9">
        <f t="shared" ref="H3469:H3532" si="272">SQRT(F3469)/100</f>
        <v>4.4705772956838636E-3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-7.4620356041269015E-2</v>
      </c>
      <c r="D3470" s="6">
        <f t="shared" ref="D3470:D3533" si="274">C3470^2</f>
        <v>5.5681975357257532E-3</v>
      </c>
      <c r="E3470" s="6">
        <f t="shared" si="270"/>
        <v>4.1829292931698375E-3</v>
      </c>
      <c r="F3470" s="6">
        <f t="shared" si="271"/>
        <v>0.5772947357140501</v>
      </c>
      <c r="G3470" s="18">
        <v>1.0221187298173184E-2</v>
      </c>
      <c r="H3470" s="9">
        <f t="shared" si="272"/>
        <v>7.597991416907827E-3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-5.5087092751458198E-2</v>
      </c>
      <c r="D3471" s="6">
        <f t="shared" si="274"/>
        <v>3.0345877878077583E-3</v>
      </c>
      <c r="E3471" s="6">
        <f t="shared" ref="E3471:E3534" si="275">D3470</f>
        <v>5.5681975357257532E-3</v>
      </c>
      <c r="F3471" s="6">
        <f t="shared" si="271"/>
        <v>0.96794659108702852</v>
      </c>
      <c r="G3471" s="18">
        <v>5.0265247559186672E-3</v>
      </c>
      <c r="H3471" s="9">
        <f t="shared" si="272"/>
        <v>9.8384276746186859E-3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-7.3762702458224819E-2</v>
      </c>
      <c r="D3472" s="6">
        <f t="shared" si="274"/>
        <v>5.4409362739406058E-3</v>
      </c>
      <c r="E3472" s="6">
        <f t="shared" si="275"/>
        <v>3.0345877878077583E-3</v>
      </c>
      <c r="F3472" s="6">
        <f t="shared" si="271"/>
        <v>0.24909196952650453</v>
      </c>
      <c r="G3472" s="18">
        <v>1.0462401714514369E-2</v>
      </c>
      <c r="H3472" s="9">
        <f t="shared" si="272"/>
        <v>4.9909114350637851E-3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-8.4141194688162585E-2</v>
      </c>
      <c r="D3473" s="6">
        <f t="shared" si="274"/>
        <v>7.0797406435512793E-3</v>
      </c>
      <c r="E3473" s="6">
        <f t="shared" si="275"/>
        <v>5.4409362739406058E-3</v>
      </c>
      <c r="F3473" s="6">
        <f t="shared" si="271"/>
        <v>1.0132027681124063</v>
      </c>
      <c r="G3473" s="18">
        <v>8.1971947168790315E-3</v>
      </c>
      <c r="H3473" s="9">
        <f t="shared" si="272"/>
        <v>1.0065797375828734E-2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-6.8525249124954959E-2</v>
      </c>
      <c r="D3474" s="6">
        <f t="shared" si="274"/>
        <v>4.6957097676371407E-3</v>
      </c>
      <c r="E3474" s="6">
        <f t="shared" si="275"/>
        <v>7.0797406435512793E-3</v>
      </c>
      <c r="F3474" s="6">
        <f t="shared" si="271"/>
        <v>0.62984374741926019</v>
      </c>
      <c r="G3474" s="18">
        <v>1.0055209985250306E-2</v>
      </c>
      <c r="H3474" s="9">
        <f t="shared" si="272"/>
        <v>7.9362695734158384E-3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-4.1590911646337866E-2</v>
      </c>
      <c r="D3475" s="6">
        <f t="shared" si="274"/>
        <v>1.7298039315734829E-3</v>
      </c>
      <c r="E3475" s="6">
        <f t="shared" si="275"/>
        <v>4.6957097676371407E-3</v>
      </c>
      <c r="F3475" s="6">
        <f t="shared" si="271"/>
        <v>0.93733909062771426</v>
      </c>
      <c r="G3475" s="18">
        <v>1.2946723729906739E-2</v>
      </c>
      <c r="H3475" s="9">
        <f t="shared" si="272"/>
        <v>9.6816273974353832E-3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-5.5659073586172322E-2</v>
      </c>
      <c r="D3476" s="6">
        <f t="shared" si="274"/>
        <v>3.0979324724709455E-3</v>
      </c>
      <c r="E3476" s="6">
        <f t="shared" si="275"/>
        <v>1.7298039315734829E-3</v>
      </c>
      <c r="F3476" s="6">
        <f t="shared" si="271"/>
        <v>1.540539771475558</v>
      </c>
      <c r="G3476" s="18">
        <v>5.4682264591139956E-3</v>
      </c>
      <c r="H3476" s="9">
        <f t="shared" si="272"/>
        <v>1.2411848256708418E-2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-5.7745267792209246E-2</v>
      </c>
      <c r="D3477" s="6">
        <f t="shared" si="274"/>
        <v>3.3345159523939585E-3</v>
      </c>
      <c r="E3477" s="6">
        <f t="shared" si="275"/>
        <v>3.0979324724709455E-3</v>
      </c>
      <c r="F3477" s="6">
        <f t="shared" si="271"/>
        <v>0.29115561196573048</v>
      </c>
      <c r="G3477" s="18">
        <v>8.4552937467106837E-3</v>
      </c>
      <c r="H3477" s="9">
        <f t="shared" si="272"/>
        <v>5.3958837271176488E-3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-6.9490554393465187E-2</v>
      </c>
      <c r="D3478" s="6">
        <f t="shared" si="274"/>
        <v>4.8289371499111436E-3</v>
      </c>
      <c r="E3478" s="6">
        <f t="shared" si="275"/>
        <v>3.3345159523939585E-3</v>
      </c>
      <c r="F3478" s="6">
        <f t="shared" si="271"/>
        <v>0.66852594551474942</v>
      </c>
      <c r="G3478" s="18">
        <v>5.8463780434160157E-3</v>
      </c>
      <c r="H3478" s="9">
        <f t="shared" si="272"/>
        <v>8.1763435930417537E-3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-5.1999609546814859E-2</v>
      </c>
      <c r="D3479" s="6">
        <f t="shared" si="274"/>
        <v>2.7039593930211991E-3</v>
      </c>
      <c r="E3479" s="6">
        <f t="shared" si="275"/>
        <v>4.8289371499111436E-3</v>
      </c>
      <c r="F3479" s="6">
        <f t="shared" si="271"/>
        <v>0.3301205580228167</v>
      </c>
      <c r="G3479" s="18">
        <v>6.2585712655909738E-3</v>
      </c>
      <c r="H3479" s="9">
        <f t="shared" si="272"/>
        <v>5.7456118736198738E-3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-5.7741012700841247E-2</v>
      </c>
      <c r="D3480" s="6">
        <f t="shared" si="274"/>
        <v>3.3340245477187103E-3</v>
      </c>
      <c r="E3480" s="6">
        <f t="shared" si="275"/>
        <v>2.7039593930211991E-3</v>
      </c>
      <c r="F3480" s="6">
        <f t="shared" si="271"/>
        <v>0.37521313912243809</v>
      </c>
      <c r="G3480" s="18">
        <v>6.2402469160892553E-3</v>
      </c>
      <c r="H3480" s="9">
        <f t="shared" si="272"/>
        <v>6.1254643833952545E-3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-5.0751475608049601E-2</v>
      </c>
      <c r="D3481" s="6">
        <f t="shared" si="274"/>
        <v>2.5757122763944537E-3</v>
      </c>
      <c r="E3481" s="6">
        <f t="shared" si="275"/>
        <v>3.3340245477187103E-3</v>
      </c>
      <c r="F3481" s="6">
        <f t="shared" si="271"/>
        <v>0.3731878617733817</v>
      </c>
      <c r="G3481" s="18">
        <v>9.2827253003999917E-3</v>
      </c>
      <c r="H3481" s="9">
        <f t="shared" si="272"/>
        <v>6.1089103919879338E-3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-6.2426990689183372E-2</v>
      </c>
      <c r="D3482" s="6">
        <f t="shared" si="274"/>
        <v>3.8971291665073873E-3</v>
      </c>
      <c r="E3482" s="6">
        <f t="shared" si="275"/>
        <v>2.5757122763944537E-3</v>
      </c>
      <c r="F3482" s="6">
        <f t="shared" si="271"/>
        <v>0.80162682433890542</v>
      </c>
      <c r="G3482" s="18">
        <v>4.1702652049170211E-3</v>
      </c>
      <c r="H3482" s="9">
        <f t="shared" si="272"/>
        <v>8.9533615158715971E-3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-6.1474398746246682E-2</v>
      </c>
      <c r="D3483" s="6">
        <f t="shared" si="274"/>
        <v>3.7791017012125355E-3</v>
      </c>
      <c r="E3483" s="6">
        <f t="shared" si="275"/>
        <v>3.8971291665073873E-3</v>
      </c>
      <c r="F3483" s="6">
        <f t="shared" si="271"/>
        <v>0.17771574779250304</v>
      </c>
      <c r="G3483" s="18">
        <v>8.5256806350941794E-3</v>
      </c>
      <c r="H3483" s="9">
        <f t="shared" si="272"/>
        <v>4.2156345642441898E-3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-6.9642272564033728E-2</v>
      </c>
      <c r="D3484" s="6">
        <f t="shared" si="274"/>
        <v>4.8500461278831652E-3</v>
      </c>
      <c r="E3484" s="6">
        <f t="shared" si="275"/>
        <v>3.7791017012125355E-3</v>
      </c>
      <c r="F3484" s="6">
        <f t="shared" si="271"/>
        <v>0.6794075512482588</v>
      </c>
      <c r="G3484" s="18">
        <v>7.4055163570176091E-3</v>
      </c>
      <c r="H3484" s="9">
        <f t="shared" si="272"/>
        <v>8.2426182202517354E-3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-5.8313000094038808E-2</v>
      </c>
      <c r="D3485" s="6">
        <f t="shared" si="274"/>
        <v>3.4004059799673698E-3</v>
      </c>
      <c r="E3485" s="6">
        <f t="shared" si="275"/>
        <v>4.8500461278831652E-3</v>
      </c>
      <c r="F3485" s="6">
        <f t="shared" si="271"/>
        <v>0.51758444358092803</v>
      </c>
      <c r="G3485" s="18">
        <v>3.6460731606967512E-3</v>
      </c>
      <c r="H3485" s="9">
        <f t="shared" si="272"/>
        <v>7.1943341844880127E-3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-6.0241570865917519E-2</v>
      </c>
      <c r="D3486" s="6">
        <f t="shared" si="274"/>
        <v>3.6290468603933624E-3</v>
      </c>
      <c r="E3486" s="6">
        <f t="shared" si="275"/>
        <v>3.4004059799673698E-3</v>
      </c>
      <c r="F3486" s="6">
        <f t="shared" si="271"/>
        <v>0.14049971043190224</v>
      </c>
      <c r="G3486" s="18">
        <v>8.8491477564376607E-3</v>
      </c>
      <c r="H3486" s="9">
        <f t="shared" si="272"/>
        <v>3.7483291001711981E-3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-6.4719491061483392E-2</v>
      </c>
      <c r="D3487" s="6">
        <f t="shared" si="274"/>
        <v>4.1886125232574282E-3</v>
      </c>
      <c r="E3487" s="6">
        <f t="shared" si="275"/>
        <v>3.6290468603933624E-3</v>
      </c>
      <c r="F3487" s="6">
        <f t="shared" si="271"/>
        <v>0.73038693672872046</v>
      </c>
      <c r="G3487" s="18">
        <v>3.6457840854976788E-3</v>
      </c>
      <c r="H3487" s="9">
        <f t="shared" si="272"/>
        <v>8.5462678212698227E-3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-6.0805857136012845E-2</v>
      </c>
      <c r="D3488" s="6">
        <f t="shared" si="274"/>
        <v>3.6973522620452042E-3</v>
      </c>
      <c r="E3488" s="6">
        <f t="shared" si="275"/>
        <v>4.1886125232574282E-3</v>
      </c>
      <c r="F3488" s="6">
        <f t="shared" si="271"/>
        <v>0.14054655838746891</v>
      </c>
      <c r="G3488" s="18">
        <v>5.6808916650562865E-3</v>
      </c>
      <c r="H3488" s="9">
        <f t="shared" si="272"/>
        <v>3.748953965941285E-3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-6.9410626744838569E-2</v>
      </c>
      <c r="D3489" s="6">
        <f t="shared" si="274"/>
        <v>4.8178351051112994E-3</v>
      </c>
      <c r="E3489" s="6">
        <f t="shared" si="275"/>
        <v>3.6973522620452042E-3</v>
      </c>
      <c r="F3489" s="6">
        <f t="shared" si="271"/>
        <v>0.31271813407332483</v>
      </c>
      <c r="G3489" s="18">
        <v>7.1985007510902109E-3</v>
      </c>
      <c r="H3489" s="9">
        <f t="shared" si="272"/>
        <v>5.5921206538604371E-3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-6.667954255824031E-2</v>
      </c>
      <c r="D3490" s="6">
        <f t="shared" si="274"/>
        <v>4.4461613957761806E-3</v>
      </c>
      <c r="E3490" s="6">
        <f t="shared" si="275"/>
        <v>4.8178351051112994E-3</v>
      </c>
      <c r="F3490" s="6">
        <f t="shared" si="271"/>
        <v>0.49015171452294637</v>
      </c>
      <c r="G3490" s="18">
        <v>6.3649126723758819E-3</v>
      </c>
      <c r="H3490" s="9">
        <f t="shared" si="272"/>
        <v>7.0010835912946105E-3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-6.3305724948238676E-2</v>
      </c>
      <c r="D3491" s="6">
        <f t="shared" si="274"/>
        <v>4.0076148112220484E-3</v>
      </c>
      <c r="E3491" s="6">
        <f t="shared" si="275"/>
        <v>4.4461613957761806E-3</v>
      </c>
      <c r="F3491" s="6">
        <f t="shared" si="271"/>
        <v>0.38753854792443515</v>
      </c>
      <c r="G3491" s="18">
        <v>6.7175524703778425E-3</v>
      </c>
      <c r="H3491" s="9">
        <f t="shared" si="272"/>
        <v>6.2252594156744605E-3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-6.0197047903070913E-2</v>
      </c>
      <c r="D3492" s="6">
        <f t="shared" si="274"/>
        <v>3.6236845762446144E-3</v>
      </c>
      <c r="E3492" s="6">
        <f t="shared" si="275"/>
        <v>4.0076148112220484E-3</v>
      </c>
      <c r="F3492" s="6">
        <f t="shared" si="271"/>
        <v>0.42935920040725073</v>
      </c>
      <c r="G3492" s="18">
        <v>4.4835257873961885E-3</v>
      </c>
      <c r="H3492" s="9">
        <f t="shared" si="272"/>
        <v>6.5525506515192291E-3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-6.3069671707929695E-2</v>
      </c>
      <c r="D3493" s="6">
        <f t="shared" si="274"/>
        <v>3.9777834893460276E-3</v>
      </c>
      <c r="E3493" s="6">
        <f t="shared" si="275"/>
        <v>3.6236845762446144E-3</v>
      </c>
      <c r="F3493" s="6">
        <f t="shared" si="271"/>
        <v>0.20228878002974721</v>
      </c>
      <c r="G3493" s="18">
        <v>6.7570537982829821E-3</v>
      </c>
      <c r="H3493" s="9">
        <f t="shared" si="272"/>
        <v>4.4976524991349343E-3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-6.5909743338213783E-2</v>
      </c>
      <c r="D3494" s="6">
        <f t="shared" si="274"/>
        <v>4.3440942669092158E-3</v>
      </c>
      <c r="E3494" s="6">
        <f t="shared" si="275"/>
        <v>3.9777834893460276E-3</v>
      </c>
      <c r="F3494" s="6">
        <f t="shared" si="271"/>
        <v>0.43418594242447356</v>
      </c>
      <c r="G3494" s="18">
        <v>6.1362461458572817E-3</v>
      </c>
      <c r="H3494" s="9">
        <f t="shared" si="272"/>
        <v>6.5892787346148408E-3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-8.3060219066599647E-2</v>
      </c>
      <c r="D3495" s="6">
        <f t="shared" si="274"/>
        <v>6.8989999913915238E-3</v>
      </c>
      <c r="E3495" s="6">
        <f t="shared" si="275"/>
        <v>4.3440942669092158E-3</v>
      </c>
      <c r="F3495" s="6">
        <f t="shared" si="271"/>
        <v>0.3615939582767414</v>
      </c>
      <c r="G3495" s="18">
        <v>9.0344802309124637E-3</v>
      </c>
      <c r="H3495" s="9">
        <f t="shared" si="272"/>
        <v>6.013268314957694E-3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-4.7980053591312299E-2</v>
      </c>
      <c r="D3496" s="6">
        <f t="shared" si="274"/>
        <v>2.3020855426252001E-3</v>
      </c>
      <c r="E3496" s="6">
        <f t="shared" si="275"/>
        <v>6.8989999913915238E-3</v>
      </c>
      <c r="F3496" s="6">
        <f t="shared" si="271"/>
        <v>0.76073233749613312</v>
      </c>
      <c r="G3496" s="18">
        <v>6.4048627271203291E-3</v>
      </c>
      <c r="H3496" s="9">
        <f t="shared" si="272"/>
        <v>8.7219971193307159E-3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-6.3757110048626567E-2</v>
      </c>
      <c r="D3497" s="6">
        <f t="shared" si="274"/>
        <v>4.0649690817526792E-3</v>
      </c>
      <c r="E3497" s="6">
        <f t="shared" si="275"/>
        <v>2.3020855426252001E-3</v>
      </c>
      <c r="F3497" s="6">
        <f t="shared" si="271"/>
        <v>0.39198770899760277</v>
      </c>
      <c r="G3497" s="18">
        <v>3.6768152465613993E-3</v>
      </c>
      <c r="H3497" s="9">
        <f t="shared" si="272"/>
        <v>6.2608921808125937E-3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-6.3866865403654119E-2</v>
      </c>
      <c r="D3498" s="6">
        <f t="shared" si="274"/>
        <v>4.0789764964884716E-3</v>
      </c>
      <c r="E3498" s="6">
        <f t="shared" si="275"/>
        <v>4.0649690817526792E-3</v>
      </c>
      <c r="F3498" s="6">
        <f t="shared" si="271"/>
        <v>0.14259785596434624</v>
      </c>
      <c r="G3498" s="18">
        <v>4.1957350599791639E-3</v>
      </c>
      <c r="H3498" s="9">
        <f t="shared" si="272"/>
        <v>3.7762131291062774E-3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-5.2319081461326161E-2</v>
      </c>
      <c r="D3499" s="6">
        <f t="shared" si="274"/>
        <v>2.737286284956883E-3</v>
      </c>
      <c r="E3499" s="6">
        <f t="shared" si="275"/>
        <v>4.0789764964884716E-3</v>
      </c>
      <c r="F3499" s="6">
        <f t="shared" si="271"/>
        <v>0.17966425064122959</v>
      </c>
      <c r="G3499" s="18">
        <v>8.3072010591445037E-3</v>
      </c>
      <c r="H3499" s="9">
        <f t="shared" si="272"/>
        <v>4.2386819961071579E-3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-6.2096113538066787E-2</v>
      </c>
      <c r="D3500" s="6">
        <f t="shared" si="274"/>
        <v>3.8559273165324811E-3</v>
      </c>
      <c r="E3500" s="6">
        <f t="shared" si="275"/>
        <v>2.737286284956883E-3</v>
      </c>
      <c r="F3500" s="6">
        <f t="shared" si="271"/>
        <v>0.64595311582441961</v>
      </c>
      <c r="G3500" s="18">
        <v>4.5516482931263402E-3</v>
      </c>
      <c r="H3500" s="9">
        <f t="shared" si="272"/>
        <v>8.0371208515513798E-3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-6.0575342431127485E-2</v>
      </c>
      <c r="D3501" s="6">
        <f t="shared" si="274"/>
        <v>3.6693721106483539E-3</v>
      </c>
      <c r="E3501" s="6">
        <f t="shared" si="275"/>
        <v>3.8559273165324811E-3</v>
      </c>
      <c r="F3501" s="6">
        <f t="shared" si="271"/>
        <v>0.20789263843472847</v>
      </c>
      <c r="G3501" s="18">
        <v>3.2673984480565349E-3</v>
      </c>
      <c r="H3501" s="9">
        <f t="shared" si="272"/>
        <v>4.5595245194507781E-3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-7.3200562605844469E-2</v>
      </c>
      <c r="D3502" s="6">
        <f t="shared" si="274"/>
        <v>5.3583223658121553E-3</v>
      </c>
      <c r="E3502" s="6">
        <f t="shared" si="275"/>
        <v>3.6693721106483539E-3</v>
      </c>
      <c r="F3502" s="6">
        <f t="shared" si="271"/>
        <v>0.11676950017206199</v>
      </c>
      <c r="G3502" s="18">
        <v>6.6872831590209869E-3</v>
      </c>
      <c r="H3502" s="9">
        <f t="shared" si="272"/>
        <v>3.4171552521368121E-3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-6.8346362883923359E-2</v>
      </c>
      <c r="D3503" s="6">
        <f t="shared" si="274"/>
        <v>4.6712253194609362E-3</v>
      </c>
      <c r="E3503" s="6">
        <f t="shared" si="275"/>
        <v>5.3583223658121553E-3</v>
      </c>
      <c r="F3503" s="6">
        <f t="shared" si="271"/>
        <v>0.4257908382139215</v>
      </c>
      <c r="G3503" s="18">
        <v>5.9593364160212782E-3</v>
      </c>
      <c r="H3503" s="9">
        <f t="shared" si="272"/>
        <v>6.525265038402053E-3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-6.6518176675313706E-2</v>
      </c>
      <c r="D3504" s="6">
        <f t="shared" si="274"/>
        <v>4.4246678282082487E-3</v>
      </c>
      <c r="E3504" s="6">
        <f t="shared" si="275"/>
        <v>4.6712253194609362E-3</v>
      </c>
      <c r="F3504" s="6">
        <f t="shared" si="271"/>
        <v>0.34220669564100503</v>
      </c>
      <c r="G3504" s="18">
        <v>6.6315296399082017E-3</v>
      </c>
      <c r="H3504" s="9">
        <f t="shared" si="272"/>
        <v>5.8498435503952159E-3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-5.1761122638714456E-2</v>
      </c>
      <c r="D3505" s="6">
        <f t="shared" si="274"/>
        <v>2.679213816820038E-3</v>
      </c>
      <c r="E3505" s="6">
        <f t="shared" si="275"/>
        <v>4.4246678282082487E-3</v>
      </c>
      <c r="F3505" s="6">
        <f t="shared" si="271"/>
        <v>0.41897534751369364</v>
      </c>
      <c r="G3505" s="18">
        <v>5.7215730803782958E-3</v>
      </c>
      <c r="H3505" s="9">
        <f t="shared" si="272"/>
        <v>6.4728305053793397E-3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-5.8249808476611827E-2</v>
      </c>
      <c r="D3506" s="6">
        <f t="shared" si="274"/>
        <v>3.393040187561959E-3</v>
      </c>
      <c r="E3506" s="6">
        <f t="shared" si="275"/>
        <v>2.679213816820038E-3</v>
      </c>
      <c r="F3506" s="6">
        <f t="shared" si="271"/>
        <v>0.31684159391498407</v>
      </c>
      <c r="G3506" s="18">
        <v>3.2305603616080624E-3</v>
      </c>
      <c r="H3506" s="9">
        <f t="shared" si="272"/>
        <v>5.628868393513781E-3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-6.3168698794554806E-2</v>
      </c>
      <c r="D3507" s="6">
        <f t="shared" si="274"/>
        <v>3.9902845073971896E-3</v>
      </c>
      <c r="E3507" s="6">
        <f t="shared" si="275"/>
        <v>3.393040187561959E-3</v>
      </c>
      <c r="F3507" s="6">
        <f t="shared" si="271"/>
        <v>0.11457454569188738</v>
      </c>
      <c r="G3507" s="18">
        <v>4.4325099368308692E-3</v>
      </c>
      <c r="H3507" s="9">
        <f t="shared" si="272"/>
        <v>3.384886197376322E-3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-5.8113911548076783E-2</v>
      </c>
      <c r="D3508" s="6">
        <f t="shared" si="274"/>
        <v>3.3772267154176922E-3</v>
      </c>
      <c r="E3508" s="6">
        <f t="shared" si="275"/>
        <v>3.9902845073971896E-3</v>
      </c>
      <c r="F3508" s="6">
        <f t="shared" si="271"/>
        <v>0.1981925274110363</v>
      </c>
      <c r="G3508" s="18">
        <v>5.4782282324646386E-3</v>
      </c>
      <c r="H3508" s="9">
        <f t="shared" si="272"/>
        <v>4.4518819325206314E-3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-5.7202300543733257E-2</v>
      </c>
      <c r="D3509" s="6">
        <f t="shared" si="274"/>
        <v>3.2721031874955861E-3</v>
      </c>
      <c r="E3509" s="6">
        <f t="shared" si="275"/>
        <v>3.3772267154176922E-3</v>
      </c>
      <c r="F3509" s="6">
        <f t="shared" si="271"/>
        <v>0.29217233685222316</v>
      </c>
      <c r="G3509" s="18">
        <v>3.5653391934263035E-3</v>
      </c>
      <c r="H3509" s="9">
        <f t="shared" si="272"/>
        <v>5.4052968174950686E-3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-6.0163890712073356E-2</v>
      </c>
      <c r="D3510" s="6">
        <f t="shared" si="274"/>
        <v>3.6196937456143066E-3</v>
      </c>
      <c r="E3510" s="6">
        <f t="shared" si="275"/>
        <v>3.2721031874955861E-3</v>
      </c>
      <c r="F3510" s="6">
        <f t="shared" si="271"/>
        <v>0.13520661709461415</v>
      </c>
      <c r="G3510" s="18">
        <v>4.0263259653748789E-3</v>
      </c>
      <c r="H3510" s="9">
        <f t="shared" si="272"/>
        <v>3.6770452416935821E-3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-6.7510025447318295E-2</v>
      </c>
      <c r="D3511" s="6">
        <f t="shared" si="274"/>
        <v>4.5576035358975637E-3</v>
      </c>
      <c r="E3511" s="6">
        <f t="shared" si="275"/>
        <v>3.6196937456143066E-3</v>
      </c>
      <c r="F3511" s="6">
        <f t="shared" si="271"/>
        <v>0.16698810033847547</v>
      </c>
      <c r="G3511" s="18">
        <v>3.8416927042417221E-3</v>
      </c>
      <c r="H3511" s="9">
        <f t="shared" si="272"/>
        <v>4.086417750774821E-3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-6.5894457455903249E-2</v>
      </c>
      <c r="D3512" s="6">
        <f t="shared" si="274"/>
        <v>4.3420795234078435E-3</v>
      </c>
      <c r="E3512" s="6">
        <f t="shared" si="275"/>
        <v>4.5576035358975637E-3</v>
      </c>
      <c r="F3512" s="6">
        <f t="shared" si="271"/>
        <v>0.15388627492724047</v>
      </c>
      <c r="G3512" s="18">
        <v>4.8258958191661093E-3</v>
      </c>
      <c r="H3512" s="9">
        <f t="shared" si="272"/>
        <v>3.9228341148618614E-3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-6.370185039736842E-2</v>
      </c>
      <c r="D3513" s="6">
        <f t="shared" si="274"/>
        <v>4.0579257440487067E-3</v>
      </c>
      <c r="E3513" s="6">
        <f t="shared" si="275"/>
        <v>4.3420795234078435E-3</v>
      </c>
      <c r="F3513" s="6">
        <f t="shared" si="271"/>
        <v>0.23126698291650713</v>
      </c>
      <c r="G3513" s="18">
        <v>8.3869747071335481E-3</v>
      </c>
      <c r="H3513" s="9">
        <f t="shared" si="272"/>
        <v>4.8090225921335319E-3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-6.5096872014427765E-2</v>
      </c>
      <c r="D3514" s="6">
        <f t="shared" si="274"/>
        <v>4.2376027460627888E-3</v>
      </c>
      <c r="E3514" s="6">
        <f t="shared" si="275"/>
        <v>4.0579257440487067E-3</v>
      </c>
      <c r="F3514" s="6">
        <f t="shared" si="271"/>
        <v>0.6581466691935387</v>
      </c>
      <c r="G3514" s="18">
        <v>2.9434319418766264E-3</v>
      </c>
      <c r="H3514" s="9">
        <f t="shared" si="272"/>
        <v>8.1126239232047412E-3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-5.6649172347888618E-2</v>
      </c>
      <c r="D3515" s="6">
        <f t="shared" si="274"/>
        <v>3.2091287277007884E-3</v>
      </c>
      <c r="E3515" s="6">
        <f t="shared" si="275"/>
        <v>4.2376027460627888E-3</v>
      </c>
      <c r="F3515" s="6">
        <f t="shared" si="271"/>
        <v>9.8561268504523486E-2</v>
      </c>
      <c r="G3515" s="18">
        <v>1.0551774100572254E-2</v>
      </c>
      <c r="H3515" s="9">
        <f t="shared" si="272"/>
        <v>3.139446901996011E-3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-6.2367648553586875E-2</v>
      </c>
      <c r="D3516" s="6">
        <f t="shared" si="274"/>
        <v>3.8897235861037271E-3</v>
      </c>
      <c r="E3516" s="6">
        <f t="shared" si="275"/>
        <v>3.2091287277007884E-3</v>
      </c>
      <c r="F3516" s="6">
        <f t="shared" si="271"/>
        <v>1.0300558494769492</v>
      </c>
      <c r="G3516" s="18">
        <v>4.0002220746488751E-3</v>
      </c>
      <c r="H3516" s="9">
        <f t="shared" si="272"/>
        <v>1.0149166711986504E-2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-6.5932173393376453E-2</v>
      </c>
      <c r="D3517" s="6">
        <f t="shared" si="274"/>
        <v>4.3470514883742579E-3</v>
      </c>
      <c r="E3517" s="6">
        <f t="shared" si="275"/>
        <v>3.8897235861037271E-3</v>
      </c>
      <c r="F3517" s="6">
        <f t="shared" si="271"/>
        <v>0.16510968937792531</v>
      </c>
      <c r="G3517" s="18">
        <v>3.6636456980548224E-3</v>
      </c>
      <c r="H3517" s="9">
        <f t="shared" si="272"/>
        <v>4.0633691609048431E-3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-7.7957231167254018E-2</v>
      </c>
      <c r="D3518" s="6">
        <f t="shared" si="274"/>
        <v>6.0773298912646812E-3</v>
      </c>
      <c r="E3518" s="6">
        <f t="shared" si="275"/>
        <v>4.3470514883742579E-3</v>
      </c>
      <c r="F3518" s="6">
        <f t="shared" si="271"/>
        <v>0.14174437430292133</v>
      </c>
      <c r="G3518" s="18">
        <v>7.5587990740609914E-3</v>
      </c>
      <c r="H3518" s="9">
        <f t="shared" si="272"/>
        <v>3.7648954076165424E-3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-6.5252165739393367E-2</v>
      </c>
      <c r="D3519" s="6">
        <f t="shared" si="274"/>
        <v>4.2578451336812619E-3</v>
      </c>
      <c r="E3519" s="6">
        <f t="shared" si="275"/>
        <v>6.0773298912646812E-3</v>
      </c>
      <c r="F3519" s="6">
        <f t="shared" si="271"/>
        <v>0.53849855086139442</v>
      </c>
      <c r="G3519" s="18">
        <v>3.2236940669818572E-3</v>
      </c>
      <c r="H3519" s="9">
        <f t="shared" si="272"/>
        <v>7.3382460497137493E-3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-6.32549304440434E-2</v>
      </c>
      <c r="D3520" s="6">
        <f t="shared" si="274"/>
        <v>4.0011862254807689E-3</v>
      </c>
      <c r="E3520" s="6">
        <f t="shared" si="275"/>
        <v>4.2578451336812619E-3</v>
      </c>
      <c r="F3520" s="6">
        <f t="shared" si="271"/>
        <v>0.11424484342607241</v>
      </c>
      <c r="G3520" s="18">
        <v>5.7145665868323769E-3</v>
      </c>
      <c r="H3520" s="9">
        <f t="shared" si="272"/>
        <v>3.3800124766940197E-3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-5.6792059218560405E-2</v>
      </c>
      <c r="D3521" s="6">
        <f t="shared" si="274"/>
        <v>3.225337990284472E-3</v>
      </c>
      <c r="E3521" s="6">
        <f t="shared" si="275"/>
        <v>4.0011862254807689E-3</v>
      </c>
      <c r="F3521" s="6">
        <f t="shared" si="271"/>
        <v>0.31622524856824202</v>
      </c>
      <c r="G3521" s="18">
        <v>6.2301163455860953E-3</v>
      </c>
      <c r="H3521" s="9">
        <f t="shared" si="272"/>
        <v>5.6233908682239231E-3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-6.5350377228878986E-2</v>
      </c>
      <c r="D3522" s="6">
        <f t="shared" si="274"/>
        <v>4.270671803956785E-3</v>
      </c>
      <c r="E3522" s="6">
        <f t="shared" si="275"/>
        <v>3.225337990284472E-3</v>
      </c>
      <c r="F3522" s="6">
        <f t="shared" si="271"/>
        <v>0.37203255543224456</v>
      </c>
      <c r="G3522" s="18">
        <v>3.8355674358113547E-3</v>
      </c>
      <c r="H3522" s="9">
        <f t="shared" si="272"/>
        <v>6.099447150621478E-3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-5.2439134026366255E-2</v>
      </c>
      <c r="D3523" s="6">
        <f t="shared" si="274"/>
        <v>2.7498627774352031E-3</v>
      </c>
      <c r="E3523" s="6">
        <f t="shared" si="275"/>
        <v>4.270671803956785E-3</v>
      </c>
      <c r="F3523" s="6">
        <f t="shared" si="271"/>
        <v>0.15343559838338949</v>
      </c>
      <c r="G3523" s="18">
        <v>1.5346676115312043E-2</v>
      </c>
      <c r="H3523" s="9">
        <f t="shared" si="272"/>
        <v>3.9170856307130884E-3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-6.6833041665494711E-2</v>
      </c>
      <c r="D3524" s="6">
        <f t="shared" si="274"/>
        <v>4.4666554582617523E-3</v>
      </c>
      <c r="E3524" s="6">
        <f t="shared" si="275"/>
        <v>2.7498627774352031E-3</v>
      </c>
      <c r="F3524" s="6">
        <f t="shared" si="271"/>
        <v>2.156707367757619</v>
      </c>
      <c r="G3524" s="18">
        <v>4.1781019441339447E-3</v>
      </c>
      <c r="H3524" s="9">
        <f t="shared" si="272"/>
        <v>1.4685732422176358E-2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-5.2482253487682387E-2</v>
      </c>
      <c r="D3525" s="6">
        <f t="shared" si="274"/>
        <v>2.7543869311453502E-3</v>
      </c>
      <c r="E3525" s="6">
        <f t="shared" si="275"/>
        <v>4.4666554582617523E-3</v>
      </c>
      <c r="F3525" s="6">
        <f t="shared" si="271"/>
        <v>0.17835700887949615</v>
      </c>
      <c r="G3525" s="18">
        <v>5.8415330534466728E-3</v>
      </c>
      <c r="H3525" s="9">
        <f t="shared" si="272"/>
        <v>4.2232334635856463E-3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-5.3199245274589392E-2</v>
      </c>
      <c r="D3526" s="6">
        <f t="shared" si="274"/>
        <v>2.8301596977859216E-3</v>
      </c>
      <c r="E3526" s="6">
        <f t="shared" si="275"/>
        <v>2.7543869311453502E-3</v>
      </c>
      <c r="F3526" s="6">
        <f t="shared" si="271"/>
        <v>0.32943313403098617</v>
      </c>
      <c r="G3526" s="18">
        <v>8.2872229282591799E-3</v>
      </c>
      <c r="H3526" s="9">
        <f t="shared" si="272"/>
        <v>5.7396265909115222E-3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-6.2329727898493184E-2</v>
      </c>
      <c r="D3527" s="6">
        <f t="shared" si="274"/>
        <v>3.8849949799001997E-3</v>
      </c>
      <c r="E3527" s="6">
        <f t="shared" si="275"/>
        <v>2.8301596977859216E-3</v>
      </c>
      <c r="F3527" s="6">
        <f t="shared" si="271"/>
        <v>0.64295295779266115</v>
      </c>
      <c r="G3527" s="18">
        <v>1.3601931868756445E-3</v>
      </c>
      <c r="H3527" s="9">
        <f t="shared" si="272"/>
        <v>8.0184347462123867E-3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-6.1073897196658691E-2</v>
      </c>
      <c r="D3528" s="6">
        <f t="shared" si="274"/>
        <v>3.7300209187880345E-3</v>
      </c>
      <c r="E3528" s="6">
        <f t="shared" si="275"/>
        <v>3.8849949799001997E-3</v>
      </c>
      <c r="F3528" s="6">
        <f t="shared" si="271"/>
        <v>3.6711362792334418E-2</v>
      </c>
      <c r="G3528" s="18">
        <v>2.7770564686073139E-3</v>
      </c>
      <c r="H3528" s="9">
        <f t="shared" si="272"/>
        <v>1.916020949581043E-3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-6.6444601237363024E-2</v>
      </c>
      <c r="D3529" s="6">
        <f t="shared" si="274"/>
        <v>4.4148850335921841E-3</v>
      </c>
      <c r="E3529" s="6">
        <f t="shared" si="275"/>
        <v>3.7300209187880345E-3</v>
      </c>
      <c r="F3529" s="6">
        <f t="shared" si="271"/>
        <v>8.9883565531383963E-2</v>
      </c>
      <c r="G3529" s="18">
        <v>3.0445424444177928E-3</v>
      </c>
      <c r="H3529" s="9">
        <f t="shared" si="272"/>
        <v>2.9980587974785277E-3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-6.4475071321047503E-2</v>
      </c>
      <c r="D3530" s="6">
        <f t="shared" si="274"/>
        <v>4.1570348218541624E-3</v>
      </c>
      <c r="E3530" s="6">
        <f t="shared" si="275"/>
        <v>4.4148850335921841E-3</v>
      </c>
      <c r="F3530" s="6">
        <f t="shared" si="271"/>
        <v>0.10406932856486277</v>
      </c>
      <c r="G3530" s="18">
        <v>2.9137133861783086E-3</v>
      </c>
      <c r="H3530" s="9">
        <f t="shared" si="272"/>
        <v>3.2259778140102387E-3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-5.852483096077904E-2</v>
      </c>
      <c r="D3531" s="6">
        <f t="shared" si="274"/>
        <v>3.4251558389877608E-3</v>
      </c>
      <c r="E3531" s="6">
        <f t="shared" si="275"/>
        <v>4.1570348218541624E-3</v>
      </c>
      <c r="F3531" s="6">
        <f t="shared" si="271"/>
        <v>9.6975225061607204E-2</v>
      </c>
      <c r="G3531" s="18">
        <v>2.5445409485428529E-3</v>
      </c>
      <c r="H3531" s="9">
        <f t="shared" si="272"/>
        <v>3.1140845374139602E-3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-7.1958070220905515E-2</v>
      </c>
      <c r="D3532" s="6">
        <f t="shared" si="274"/>
        <v>5.1779638699167687E-3</v>
      </c>
      <c r="E3532" s="6">
        <f t="shared" si="275"/>
        <v>3.4251558389877608E-3</v>
      </c>
      <c r="F3532" s="6">
        <f t="shared" si="271"/>
        <v>7.8631535563658747E-2</v>
      </c>
      <c r="G3532" s="18">
        <v>5.9079550428087612E-3</v>
      </c>
      <c r="H3532" s="9">
        <f t="shared" si="272"/>
        <v>2.8041315155259523E-3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-6.6597208877985911E-2</v>
      </c>
      <c r="D3533" s="6">
        <f t="shared" si="274"/>
        <v>4.435188230338085E-3</v>
      </c>
      <c r="E3533" s="6">
        <f t="shared" si="275"/>
        <v>5.1779638699167687E-3</v>
      </c>
      <c r="F3533" s="6">
        <f t="shared" ref="F3533:F3596" si="276">B$6+B$7*E3533+B$8*(G3532*100)^2</f>
        <v>0.33671677776007031</v>
      </c>
      <c r="G3533" s="18">
        <v>4.1129222911448632E-3</v>
      </c>
      <c r="H3533" s="9">
        <f t="shared" ref="H3533:H3596" si="277">SQRT(F3533)/100</f>
        <v>5.8027302001736249E-3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-6.8321759858861131E-2</v>
      </c>
      <c r="D3534" s="6">
        <f t="shared" ref="D3534:D3597" si="279">C3534^2</f>
        <v>4.6678628702118878E-3</v>
      </c>
      <c r="E3534" s="6">
        <f t="shared" si="275"/>
        <v>4.435188230338085E-3</v>
      </c>
      <c r="F3534" s="6">
        <f t="shared" si="276"/>
        <v>0.17345127068527483</v>
      </c>
      <c r="G3534" s="18">
        <v>5.1442932899887391E-3</v>
      </c>
      <c r="H3534" s="9">
        <f t="shared" si="277"/>
        <v>4.1647481398672213E-3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-5.434369956084948E-2</v>
      </c>
      <c r="D3535" s="6">
        <f t="shared" si="279"/>
        <v>2.9532376819598719E-3</v>
      </c>
      <c r="E3535" s="6">
        <f t="shared" ref="E3535:E3598" si="280">D3534</f>
        <v>4.6678628702118878E-3</v>
      </c>
      <c r="F3535" s="6">
        <f t="shared" si="276"/>
        <v>0.26009633520514513</v>
      </c>
      <c r="G3535" s="18">
        <v>5.3220337006712939E-3</v>
      </c>
      <c r="H3535" s="9">
        <f t="shared" si="277"/>
        <v>5.0999640705121163E-3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-6.0911657538755326E-2</v>
      </c>
      <c r="D3536" s="6">
        <f t="shared" si="279"/>
        <v>3.7102300241186087E-3</v>
      </c>
      <c r="E3536" s="6">
        <f t="shared" si="280"/>
        <v>2.9532376819598719E-3</v>
      </c>
      <c r="F3536" s="6">
        <f t="shared" si="276"/>
        <v>0.27683122551161782</v>
      </c>
      <c r="G3536" s="18">
        <v>3.9889957001318687E-3</v>
      </c>
      <c r="H3536" s="9">
        <f t="shared" si="277"/>
        <v>5.2614753207785537E-3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-6.6163915527751943E-2</v>
      </c>
      <c r="D3537" s="6">
        <f t="shared" si="279"/>
        <v>4.3776637179634946E-3</v>
      </c>
      <c r="E3537" s="6">
        <f t="shared" si="280"/>
        <v>3.7102300241186087E-3</v>
      </c>
      <c r="F3537" s="6">
        <f t="shared" si="276"/>
        <v>0.1642809088428375</v>
      </c>
      <c r="G3537" s="18">
        <v>6.6192121228488077E-3</v>
      </c>
      <c r="H3537" s="9">
        <f t="shared" si="277"/>
        <v>4.0531581370930681E-3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-5.9463480581032332E-2</v>
      </c>
      <c r="D3538" s="6">
        <f t="shared" si="279"/>
        <v>3.5359055228108092E-3</v>
      </c>
      <c r="E3538" s="6">
        <f t="shared" si="280"/>
        <v>4.3776637179634946E-3</v>
      </c>
      <c r="F3538" s="6">
        <f t="shared" si="276"/>
        <v>0.41749055234490173</v>
      </c>
      <c r="G3538" s="18">
        <v>7.2510849399054708E-3</v>
      </c>
      <c r="H3538" s="9">
        <f t="shared" si="277"/>
        <v>6.4613508830963654E-3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-7.8709715983203643E-2</v>
      </c>
      <c r="D3539" s="6">
        <f t="shared" si="279"/>
        <v>6.1952193901565833E-3</v>
      </c>
      <c r="E3539" s="6">
        <f t="shared" si="280"/>
        <v>3.5359055228108092E-3</v>
      </c>
      <c r="F3539" s="6">
        <f t="shared" si="276"/>
        <v>0.49693826153859255</v>
      </c>
      <c r="G3539" s="18">
        <v>1.0990646829868457E-2</v>
      </c>
      <c r="H3539" s="9">
        <f t="shared" si="277"/>
        <v>7.0493848067657121E-3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-4.7092100190140165E-2</v>
      </c>
      <c r="D3540" s="6">
        <f t="shared" si="279"/>
        <v>2.2176659003181995E-3</v>
      </c>
      <c r="E3540" s="6">
        <f t="shared" si="280"/>
        <v>6.1952193901565833E-3</v>
      </c>
      <c r="F3540" s="6">
        <f t="shared" si="276"/>
        <v>1.1160853847079735</v>
      </c>
      <c r="G3540" s="18">
        <v>7.2541796593974433E-3</v>
      </c>
      <c r="H3540" s="9">
        <f t="shared" si="277"/>
        <v>1.0564494236393778E-2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-5.631238488090122E-2</v>
      </c>
      <c r="D3541" s="6">
        <f t="shared" si="279"/>
        <v>3.1710846909747525E-3</v>
      </c>
      <c r="E3541" s="6">
        <f t="shared" si="280"/>
        <v>2.2176659003181995E-3</v>
      </c>
      <c r="F3541" s="6">
        <f t="shared" si="276"/>
        <v>0.49723520935794663</v>
      </c>
      <c r="G3541" s="18">
        <v>4.2258799010346975E-3</v>
      </c>
      <c r="H3541" s="9">
        <f t="shared" si="277"/>
        <v>7.051490688910725E-3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-6.2996454068117699E-2</v>
      </c>
      <c r="D3542" s="6">
        <f t="shared" si="279"/>
        <v>3.9685532251564635E-3</v>
      </c>
      <c r="E3542" s="6">
        <f t="shared" si="280"/>
        <v>3.1710846909747525E-3</v>
      </c>
      <c r="F3542" s="6">
        <f t="shared" si="276"/>
        <v>0.18189160667882756</v>
      </c>
      <c r="G3542" s="18">
        <v>2.5170303123252975E-3</v>
      </c>
      <c r="H3542" s="9">
        <f t="shared" si="277"/>
        <v>4.2648752230144736E-3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-6.8916452062735181E-2</v>
      </c>
      <c r="D3543" s="6">
        <f t="shared" si="279"/>
        <v>4.7494773649152762E-3</v>
      </c>
      <c r="E3543" s="6">
        <f t="shared" si="280"/>
        <v>3.9685532251564635E-3</v>
      </c>
      <c r="F3543" s="6">
        <f t="shared" si="276"/>
        <v>7.7413629479726048E-2</v>
      </c>
      <c r="G3543" s="18">
        <v>5.1654557770822391E-3</v>
      </c>
      <c r="H3543" s="9">
        <f t="shared" si="277"/>
        <v>2.7823304886322553E-3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-5.7209116537743153E-2</v>
      </c>
      <c r="D3544" s="6">
        <f t="shared" si="279"/>
        <v>3.2728830150290772E-3</v>
      </c>
      <c r="E3544" s="6">
        <f t="shared" si="280"/>
        <v>4.7494773649152762E-3</v>
      </c>
      <c r="F3544" s="6">
        <f t="shared" si="276"/>
        <v>0.26208271285747842</v>
      </c>
      <c r="G3544" s="18">
        <v>9.1571831142800743E-3</v>
      </c>
      <c r="H3544" s="9">
        <f t="shared" si="277"/>
        <v>5.1194014577631867E-3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-5.9828504605591387E-2</v>
      </c>
      <c r="D3545" s="6">
        <f t="shared" si="279"/>
        <v>3.5794499633412698E-3</v>
      </c>
      <c r="E3545" s="6">
        <f t="shared" si="280"/>
        <v>3.2728830150290772E-3</v>
      </c>
      <c r="F3545" s="6">
        <f t="shared" si="276"/>
        <v>0.78068130579342043</v>
      </c>
      <c r="G3545" s="18">
        <v>3.807422767730698E-3</v>
      </c>
      <c r="H3545" s="9">
        <f t="shared" si="277"/>
        <v>8.8356171589392702E-3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-6.9600904018358972E-2</v>
      </c>
      <c r="D3546" s="6">
        <f t="shared" si="279"/>
        <v>4.8442858401728179E-3</v>
      </c>
      <c r="E3546" s="6">
        <f t="shared" si="280"/>
        <v>3.5794499633412698E-3</v>
      </c>
      <c r="F3546" s="6">
        <f t="shared" si="276"/>
        <v>0.15142605532569159</v>
      </c>
      <c r="G3546" s="18">
        <v>7.8016394305874745E-3</v>
      </c>
      <c r="H3546" s="9">
        <f t="shared" si="277"/>
        <v>3.8913500912368653E-3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-8.5635471624837617E-2</v>
      </c>
      <c r="D3547" s="6">
        <f t="shared" si="279"/>
        <v>7.3334340004083684E-3</v>
      </c>
      <c r="E3547" s="6">
        <f t="shared" si="280"/>
        <v>4.8442858401728179E-3</v>
      </c>
      <c r="F3547" s="6">
        <f t="shared" si="276"/>
        <v>0.57223885414865527</v>
      </c>
      <c r="G3547" s="18">
        <v>8.934114483421773E-3</v>
      </c>
      <c r="H3547" s="9">
        <f t="shared" si="277"/>
        <v>7.564647078011342E-3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-7.4752763141983383E-2</v>
      </c>
      <c r="D3548" s="6">
        <f t="shared" si="279"/>
        <v>5.5879755973614696E-3</v>
      </c>
      <c r="E3548" s="6">
        <f t="shared" si="280"/>
        <v>7.3334340004083684E-3</v>
      </c>
      <c r="F3548" s="6">
        <f t="shared" si="276"/>
        <v>0.74440616616882527</v>
      </c>
      <c r="G3548" s="18">
        <v>1.2616298417057203E-2</v>
      </c>
      <c r="H3548" s="9">
        <f t="shared" si="277"/>
        <v>8.6278975780245872E-3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-6.0392148057074935E-2</v>
      </c>
      <c r="D3549" s="6">
        <f t="shared" si="279"/>
        <v>3.6472115469476599E-3</v>
      </c>
      <c r="E3549" s="6">
        <f t="shared" si="280"/>
        <v>5.5879755973614696E-3</v>
      </c>
      <c r="F3549" s="6">
        <f t="shared" si="276"/>
        <v>1.4642260672512815</v>
      </c>
      <c r="G3549" s="18">
        <v>5.1096276352747333E-3</v>
      </c>
      <c r="H3549" s="9">
        <f t="shared" si="277"/>
        <v>1.2100520927841418E-2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-7.5319391032974706E-2</v>
      </c>
      <c r="D3550" s="6">
        <f t="shared" si="279"/>
        <v>5.6730106655781508E-3</v>
      </c>
      <c r="E3550" s="6">
        <f t="shared" si="280"/>
        <v>3.6472115469476599E-3</v>
      </c>
      <c r="F3550" s="6">
        <f t="shared" si="276"/>
        <v>0.25678582825064378</v>
      </c>
      <c r="G3550" s="18">
        <v>1.2369568818365097E-2</v>
      </c>
      <c r="H3550" s="9">
        <f t="shared" si="277"/>
        <v>5.0674039532155298E-3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-4.6357333100244424E-2</v>
      </c>
      <c r="D3551" s="6">
        <f t="shared" si="279"/>
        <v>2.1490023321670175E-3</v>
      </c>
      <c r="E3551" s="6">
        <f t="shared" si="280"/>
        <v>5.6730106655781508E-3</v>
      </c>
      <c r="F3551" s="6">
        <f t="shared" si="276"/>
        <v>1.4083003807540555</v>
      </c>
      <c r="G3551" s="18">
        <v>1.3067178459296076E-2</v>
      </c>
      <c r="H3551" s="9">
        <f t="shared" si="277"/>
        <v>1.1867183240997232E-2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-6.8579716125112114E-2</v>
      </c>
      <c r="D3552" s="6">
        <f t="shared" si="279"/>
        <v>4.7031774638009623E-3</v>
      </c>
      <c r="E3552" s="6">
        <f t="shared" si="280"/>
        <v>2.1490023321670175E-3</v>
      </c>
      <c r="F3552" s="6">
        <f t="shared" si="276"/>
        <v>1.5690050816397825</v>
      </c>
      <c r="G3552" s="18">
        <v>1.5805888909137318E-2</v>
      </c>
      <c r="H3552" s="9">
        <f t="shared" si="277"/>
        <v>1.2525993300492311E-2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-9.0298776719172524E-2</v>
      </c>
      <c r="D3553" s="6">
        <f t="shared" si="279"/>
        <v>8.1538690769789746E-3</v>
      </c>
      <c r="E3553" s="6">
        <f t="shared" si="280"/>
        <v>4.7031774638009623E-3</v>
      </c>
      <c r="F3553" s="6">
        <f t="shared" si="276"/>
        <v>2.2866660808928141</v>
      </c>
      <c r="G3553" s="18">
        <v>1.4033589150297751E-2</v>
      </c>
      <c r="H3553" s="9">
        <f t="shared" si="277"/>
        <v>1.5121726359423431E-2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-5.5290581492502822E-2</v>
      </c>
      <c r="D3554" s="6">
        <f t="shared" si="279"/>
        <v>3.0570484017790954E-3</v>
      </c>
      <c r="E3554" s="6">
        <f t="shared" si="280"/>
        <v>8.1538690769789746E-3</v>
      </c>
      <c r="F3554" s="6">
        <f t="shared" si="276"/>
        <v>1.8071338373800088</v>
      </c>
      <c r="G3554" s="18">
        <v>8.3949568019225998E-3</v>
      </c>
      <c r="H3554" s="9">
        <f t="shared" si="277"/>
        <v>1.3442967817338582E-2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-6.8865768436622107E-2</v>
      </c>
      <c r="D3555" s="6">
        <f t="shared" si="279"/>
        <v>4.7424940623664574E-3</v>
      </c>
      <c r="E3555" s="6">
        <f t="shared" si="280"/>
        <v>3.0570484017790954E-3</v>
      </c>
      <c r="F3555" s="6">
        <f t="shared" si="276"/>
        <v>0.65927826918509624</v>
      </c>
      <c r="G3555" s="18">
        <v>1.1597104254366965E-2</v>
      </c>
      <c r="H3555" s="9">
        <f t="shared" si="277"/>
        <v>8.1195952435148891E-3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-5.2604321293738876E-2</v>
      </c>
      <c r="D3556" s="6">
        <f t="shared" si="279"/>
        <v>2.7672146187749094E-3</v>
      </c>
      <c r="E3556" s="6">
        <f t="shared" si="280"/>
        <v>4.7424940623664574E-3</v>
      </c>
      <c r="F3556" s="6">
        <f t="shared" si="276"/>
        <v>1.2402503669102534</v>
      </c>
      <c r="G3556" s="18">
        <v>5.8372414225228691E-3</v>
      </c>
      <c r="H3556" s="9">
        <f t="shared" si="277"/>
        <v>1.1136652849533621E-2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-4.7098941409413606E-2</v>
      </c>
      <c r="D3557" s="6">
        <f t="shared" si="279"/>
        <v>2.2183102818873757E-3</v>
      </c>
      <c r="E3557" s="6">
        <f t="shared" si="280"/>
        <v>2.7672146187749094E-3</v>
      </c>
      <c r="F3557" s="6">
        <f t="shared" si="276"/>
        <v>0.32897945996895428</v>
      </c>
      <c r="G3557" s="18">
        <v>9.4372951676842468E-3</v>
      </c>
      <c r="H3557" s="9">
        <f t="shared" si="277"/>
        <v>5.7356731075694535E-3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-5.8507195467724996E-2</v>
      </c>
      <c r="D3558" s="6">
        <f t="shared" si="279"/>
        <v>3.4230919214985802E-3</v>
      </c>
      <c r="E3558" s="6">
        <f t="shared" si="280"/>
        <v>2.2183102818873757E-3</v>
      </c>
      <c r="F3558" s="6">
        <f t="shared" si="276"/>
        <v>0.82785009873454762</v>
      </c>
      <c r="G3558" s="18">
        <v>2.8118384307798503E-3</v>
      </c>
      <c r="H3558" s="9">
        <f t="shared" si="277"/>
        <v>9.0986268125170817E-3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-5.361600170405189E-2</v>
      </c>
      <c r="D3559" s="6">
        <f t="shared" si="279"/>
        <v>2.874675638728895E-3</v>
      </c>
      <c r="E3559" s="6">
        <f t="shared" si="280"/>
        <v>3.4230919214985802E-3</v>
      </c>
      <c r="F3559" s="6">
        <f t="shared" si="276"/>
        <v>9.1621600822463026E-2</v>
      </c>
      <c r="G3559" s="18">
        <v>5.6891989604295756E-3</v>
      </c>
      <c r="H3559" s="9">
        <f t="shared" si="277"/>
        <v>3.0269060246803669E-3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-6.1459622310881541E-2</v>
      </c>
      <c r="D3560" s="6">
        <f t="shared" si="279"/>
        <v>3.7772851745962082E-3</v>
      </c>
      <c r="E3560" s="6">
        <f t="shared" si="280"/>
        <v>2.874675638728895E-3</v>
      </c>
      <c r="F3560" s="6">
        <f t="shared" si="276"/>
        <v>0.31350626354436706</v>
      </c>
      <c r="G3560" s="18">
        <v>3.7571996227368596E-3</v>
      </c>
      <c r="H3560" s="9">
        <f t="shared" si="277"/>
        <v>5.599163004810336E-3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-5.4570373080165546E-2</v>
      </c>
      <c r="D3561" s="6">
        <f t="shared" si="279"/>
        <v>2.9779256181084565E-3</v>
      </c>
      <c r="E3561" s="6">
        <f t="shared" si="280"/>
        <v>3.7772851745962082E-3</v>
      </c>
      <c r="F3561" s="6">
        <f t="shared" si="276"/>
        <v>0.14799560789233157</v>
      </c>
      <c r="G3561" s="18">
        <v>9.6612341287640284E-3</v>
      </c>
      <c r="H3561" s="9">
        <f t="shared" si="277"/>
        <v>3.847019728209508E-3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-6.3110319327287695E-2</v>
      </c>
      <c r="D3562" s="6">
        <f t="shared" si="279"/>
        <v>3.9829124055922229E-3</v>
      </c>
      <c r="E3562" s="6">
        <f t="shared" si="280"/>
        <v>2.9779256181084565E-3</v>
      </c>
      <c r="F3562" s="6">
        <f t="shared" si="276"/>
        <v>0.86671803586841711</v>
      </c>
      <c r="G3562" s="18">
        <v>3.9366353444133338E-3</v>
      </c>
      <c r="H3562" s="9">
        <f t="shared" si="277"/>
        <v>9.3097692552953065E-3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-5.7146318898923347E-2</v>
      </c>
      <c r="D3563" s="6">
        <f t="shared" si="279"/>
        <v>3.2657017636974436E-3</v>
      </c>
      <c r="E3563" s="6">
        <f t="shared" si="280"/>
        <v>3.9829124055922229E-3</v>
      </c>
      <c r="F3563" s="6">
        <f t="shared" si="276"/>
        <v>0.1605385384242532</v>
      </c>
      <c r="G3563" s="18">
        <v>5.2112912534765963E-3</v>
      </c>
      <c r="H3563" s="9">
        <f t="shared" si="277"/>
        <v>4.0067260752920612E-3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-7.2084911133989571E-2</v>
      </c>
      <c r="D3564" s="6">
        <f t="shared" si="279"/>
        <v>5.1962344131951735E-3</v>
      </c>
      <c r="E3564" s="6">
        <f t="shared" si="280"/>
        <v>3.2657017636974436E-3</v>
      </c>
      <c r="F3564" s="6">
        <f t="shared" si="276"/>
        <v>0.2662738496212616</v>
      </c>
      <c r="G3564" s="18">
        <v>6.5437503109144323E-3</v>
      </c>
      <c r="H3564" s="9">
        <f t="shared" si="277"/>
        <v>5.160172958547626E-3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-5.6939861532570503E-2</v>
      </c>
      <c r="D3565" s="6">
        <f t="shared" si="279"/>
        <v>3.2421478313483022E-3</v>
      </c>
      <c r="E3565" s="6">
        <f t="shared" si="280"/>
        <v>5.1962344131951735E-3</v>
      </c>
      <c r="F3565" s="6">
        <f t="shared" si="276"/>
        <v>0.40854684677832531</v>
      </c>
      <c r="G3565" s="18">
        <v>6.4521433790608335E-3</v>
      </c>
      <c r="H3565" s="9">
        <f t="shared" si="277"/>
        <v>6.3917669448934492E-3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-6.487050010347549E-2</v>
      </c>
      <c r="D3566" s="6">
        <f t="shared" si="279"/>
        <v>4.2081817836750138E-3</v>
      </c>
      <c r="E3566" s="6">
        <f t="shared" si="280"/>
        <v>3.2421478313483022E-3</v>
      </c>
      <c r="F3566" s="6">
        <f t="shared" si="276"/>
        <v>0.39758175668453982</v>
      </c>
      <c r="G3566" s="18">
        <v>4.3468438495786769E-3</v>
      </c>
      <c r="H3566" s="9">
        <f t="shared" si="277"/>
        <v>6.3054084458069792E-3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-5.6990495065790583E-2</v>
      </c>
      <c r="D3567" s="6">
        <f t="shared" si="279"/>
        <v>3.247916527843901E-3</v>
      </c>
      <c r="E3567" s="6">
        <f t="shared" si="280"/>
        <v>4.2081817836750138E-3</v>
      </c>
      <c r="F3567" s="6">
        <f t="shared" si="276"/>
        <v>0.19138702664491461</v>
      </c>
      <c r="G3567" s="18">
        <v>6.4351092193015045E-3</v>
      </c>
      <c r="H3567" s="9">
        <f t="shared" si="277"/>
        <v>4.3747802989969062E-3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-6.5154084060286013E-2</v>
      </c>
      <c r="D3568" s="6">
        <f t="shared" si="279"/>
        <v>4.2450546697348161E-3</v>
      </c>
      <c r="E3568" s="6">
        <f t="shared" si="280"/>
        <v>3.247916527843901E-3</v>
      </c>
      <c r="F3568" s="6">
        <f t="shared" si="276"/>
        <v>0.39559050263093026</v>
      </c>
      <c r="G3568" s="18">
        <v>4.8317832755803477E-3</v>
      </c>
      <c r="H3568" s="9">
        <f t="shared" si="277"/>
        <v>6.2895985772617501E-3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-6.2857949263865703E-2</v>
      </c>
      <c r="D3569" s="6">
        <f t="shared" si="279"/>
        <v>3.9511217856587153E-3</v>
      </c>
      <c r="E3569" s="6">
        <f t="shared" si="280"/>
        <v>4.2450546697348161E-3</v>
      </c>
      <c r="F3569" s="6">
        <f t="shared" si="276"/>
        <v>0.23177474513787735</v>
      </c>
      <c r="G3569" s="18">
        <v>6.4791627551117476E-3</v>
      </c>
      <c r="H3569" s="9">
        <f t="shared" si="277"/>
        <v>4.8142989638978321E-3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-5.7659090727162812E-2</v>
      </c>
      <c r="D3570" s="6">
        <f t="shared" si="279"/>
        <v>3.3245707434831928E-3</v>
      </c>
      <c r="E3570" s="6">
        <f t="shared" si="280"/>
        <v>3.9511217856587153E-3</v>
      </c>
      <c r="F3570" s="6">
        <f t="shared" si="276"/>
        <v>0.40081116610903245</v>
      </c>
      <c r="G3570" s="18">
        <v>4.6409355316370388E-3</v>
      </c>
      <c r="H3570" s="9">
        <f t="shared" si="277"/>
        <v>6.3309649036227674E-3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-6.640608583103863E-2</v>
      </c>
      <c r="D3571" s="6">
        <f t="shared" si="279"/>
        <v>4.4097682353992692E-3</v>
      </c>
      <c r="E3571" s="6">
        <f t="shared" si="280"/>
        <v>3.3245707434831928E-3</v>
      </c>
      <c r="F3571" s="6">
        <f t="shared" si="276"/>
        <v>0.21529510468097321</v>
      </c>
      <c r="G3571" s="18">
        <v>1.0252278429161373E-2</v>
      </c>
      <c r="H3571" s="9">
        <f t="shared" si="277"/>
        <v>4.6399903521556294E-3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-7.1079717515279514E-2</v>
      </c>
      <c r="D3572" s="6">
        <f t="shared" si="279"/>
        <v>5.0523262420519334E-3</v>
      </c>
      <c r="E3572" s="6">
        <f t="shared" si="280"/>
        <v>4.4097682353992692E-3</v>
      </c>
      <c r="F3572" s="6">
        <f t="shared" si="276"/>
        <v>0.9736249870509317</v>
      </c>
      <c r="G3572" s="18">
        <v>1.2914558720995343E-2</v>
      </c>
      <c r="H3572" s="9">
        <f t="shared" si="277"/>
        <v>9.8672437238112847E-3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-4.6593258231119719E-2</v>
      </c>
      <c r="D3573" s="6">
        <f t="shared" si="279"/>
        <v>2.1709317125918055E-3</v>
      </c>
      <c r="E3573" s="6">
        <f t="shared" si="280"/>
        <v>5.0523262420519334E-3</v>
      </c>
      <c r="F3573" s="6">
        <f t="shared" si="276"/>
        <v>1.5332706876967284</v>
      </c>
      <c r="G3573" s="18">
        <v>1.2240198878868765E-2</v>
      </c>
      <c r="H3573" s="9">
        <f t="shared" si="277"/>
        <v>1.2382530790176654E-2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-6.2522263608456308E-2</v>
      </c>
      <c r="D3574" s="6">
        <f t="shared" si="279"/>
        <v>3.9090334467253001E-3</v>
      </c>
      <c r="E3574" s="6">
        <f t="shared" si="280"/>
        <v>2.1709317125918055E-3</v>
      </c>
      <c r="F3574" s="6">
        <f t="shared" si="276"/>
        <v>1.3791209645400664</v>
      </c>
      <c r="G3574" s="18">
        <v>2.7570907389923476E-3</v>
      </c>
      <c r="H3574" s="9">
        <f t="shared" si="277"/>
        <v>1.1743598105095671E-2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-6.5241048401521284E-2</v>
      </c>
      <c r="D3575" s="6">
        <f t="shared" si="279"/>
        <v>4.2563943965296426E-3</v>
      </c>
      <c r="E3575" s="6">
        <f t="shared" si="280"/>
        <v>3.9090334467253001E-3</v>
      </c>
      <c r="F3575" s="6">
        <f t="shared" si="276"/>
        <v>8.8896043288868964E-2</v>
      </c>
      <c r="G3575" s="18">
        <v>4.9819760891427981E-3</v>
      </c>
      <c r="H3575" s="9">
        <f t="shared" si="277"/>
        <v>2.9815439505207525E-3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-6.7562303100644705E-2</v>
      </c>
      <c r="D3576" s="6">
        <f t="shared" si="279"/>
        <v>4.5646648002633855E-3</v>
      </c>
      <c r="E3576" s="6">
        <f t="shared" si="280"/>
        <v>4.2563943965296426E-3</v>
      </c>
      <c r="F3576" s="6">
        <f t="shared" si="276"/>
        <v>0.2451488982460584</v>
      </c>
      <c r="G3576" s="18">
        <v>8.2947360819414402E-3</v>
      </c>
      <c r="H3576" s="9">
        <f t="shared" si="277"/>
        <v>4.9512513392682709E-3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-6.4308277439254061E-2</v>
      </c>
      <c r="D3577" s="6">
        <f t="shared" si="279"/>
        <v>4.1355545472040725E-3</v>
      </c>
      <c r="E3577" s="6">
        <f t="shared" si="280"/>
        <v>4.5646648002633855E-3</v>
      </c>
      <c r="F3577" s="6">
        <f t="shared" si="276"/>
        <v>0.64422847567217467</v>
      </c>
      <c r="G3577" s="18">
        <v>5.7210377797318425E-3</v>
      </c>
      <c r="H3577" s="9">
        <f t="shared" si="277"/>
        <v>8.0263844642041327E-3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-7.0209067236755254E-2</v>
      </c>
      <c r="D3578" s="6">
        <f t="shared" si="279"/>
        <v>4.9293131222552201E-3</v>
      </c>
      <c r="E3578" s="6">
        <f t="shared" si="280"/>
        <v>4.1355545472040725E-3</v>
      </c>
      <c r="F3578" s="6">
        <f t="shared" si="276"/>
        <v>0.31690791535890206</v>
      </c>
      <c r="G3578" s="18">
        <v>7.9990751960513432E-3</v>
      </c>
      <c r="H3578" s="9">
        <f t="shared" si="277"/>
        <v>5.6294574814887985E-3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-6.015974900742331E-2</v>
      </c>
      <c r="D3579" s="6">
        <f t="shared" si="279"/>
        <v>3.61919540063617E-3</v>
      </c>
      <c r="E3579" s="6">
        <f t="shared" si="280"/>
        <v>4.9293131222552201E-3</v>
      </c>
      <c r="F3579" s="6">
        <f t="shared" si="276"/>
        <v>0.60055033932850932</v>
      </c>
      <c r="G3579" s="18">
        <v>8.5752064467439007E-3</v>
      </c>
      <c r="H3579" s="9">
        <f t="shared" si="277"/>
        <v>7.7495183032786586E-3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-7.855822808713038E-2</v>
      </c>
      <c r="D3580" s="6">
        <f t="shared" si="279"/>
        <v>6.1713952001896007E-3</v>
      </c>
      <c r="E3580" s="6">
        <f t="shared" si="280"/>
        <v>3.61919540063617E-3</v>
      </c>
      <c r="F3580" s="6">
        <f t="shared" si="276"/>
        <v>0.6870784111826489</v>
      </c>
      <c r="G3580" s="18">
        <v>1.1978238972759455E-2</v>
      </c>
      <c r="H3580" s="9">
        <f t="shared" si="277"/>
        <v>8.2890193098016669E-3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-6.7431707807985464E-2</v>
      </c>
      <c r="D3581" s="6">
        <f t="shared" si="279"/>
        <v>4.547035217901528E-3</v>
      </c>
      <c r="E3581" s="6">
        <f t="shared" si="280"/>
        <v>6.1713952001896007E-3</v>
      </c>
      <c r="F3581" s="6">
        <f t="shared" si="276"/>
        <v>1.3218943350239201</v>
      </c>
      <c r="G3581" s="18">
        <v>5.9047423663793367E-3</v>
      </c>
      <c r="H3581" s="9">
        <f t="shared" si="277"/>
        <v>1.1497366372452085E-2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-5.5794647908597179E-2</v>
      </c>
      <c r="D3582" s="6">
        <f t="shared" si="279"/>
        <v>3.1130427352443276E-3</v>
      </c>
      <c r="E3582" s="6">
        <f t="shared" si="280"/>
        <v>4.547035217901528E-3</v>
      </c>
      <c r="F3582" s="6">
        <f t="shared" si="276"/>
        <v>0.33631964528374575</v>
      </c>
      <c r="G3582" s="18">
        <v>8.5583494109782929E-3</v>
      </c>
      <c r="H3582" s="9">
        <f t="shared" si="277"/>
        <v>5.7993072455574009E-3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-5.1509675231517865E-2</v>
      </c>
      <c r="D3583" s="6">
        <f t="shared" si="279"/>
        <v>2.653246642456445E-3</v>
      </c>
      <c r="E3583" s="6">
        <f t="shared" si="280"/>
        <v>3.1130427352443276E-3</v>
      </c>
      <c r="F3583" s="6">
        <f t="shared" si="276"/>
        <v>0.68441557359922101</v>
      </c>
      <c r="G3583" s="18">
        <v>5.2227857052575865E-3</v>
      </c>
      <c r="H3583" s="9">
        <f t="shared" si="277"/>
        <v>8.27294127622831E-3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-6.9850770541977414E-2</v>
      </c>
      <c r="D3584" s="6">
        <f t="shared" si="279"/>
        <v>4.8791301453079798E-3</v>
      </c>
      <c r="E3584" s="6">
        <f t="shared" si="280"/>
        <v>2.653246642456445E-3</v>
      </c>
      <c r="F3584" s="6">
        <f t="shared" si="276"/>
        <v>0.2673107482595426</v>
      </c>
      <c r="G3584" s="18">
        <v>7.8319140370953551E-3</v>
      </c>
      <c r="H3584" s="9">
        <f t="shared" si="277"/>
        <v>5.1702103270519139E-3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-6.1189881202622046E-2</v>
      </c>
      <c r="D3585" s="6">
        <f t="shared" si="279"/>
        <v>3.7442015615909989E-3</v>
      </c>
      <c r="E3585" s="6">
        <f t="shared" si="280"/>
        <v>4.8791301453079798E-3</v>
      </c>
      <c r="F3585" s="6">
        <f t="shared" si="276"/>
        <v>0.57653601860958859</v>
      </c>
      <c r="G3585" s="18">
        <v>6.2527020639516831E-3</v>
      </c>
      <c r="H3585" s="9">
        <f t="shared" si="277"/>
        <v>7.5929968958876083E-3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-7.3788308604049418E-2</v>
      </c>
      <c r="D3586" s="6">
        <f t="shared" si="279"/>
        <v>5.444714486646433E-3</v>
      </c>
      <c r="E3586" s="6">
        <f t="shared" si="280"/>
        <v>3.7442015615909989E-3</v>
      </c>
      <c r="F3586" s="6">
        <f t="shared" si="276"/>
        <v>0.37463396624195572</v>
      </c>
      <c r="G3586" s="18">
        <v>9.7871475395287268E-3</v>
      </c>
      <c r="H3586" s="9">
        <f t="shared" si="277"/>
        <v>6.1207349741837025E-3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-7.575450420248836E-2</v>
      </c>
      <c r="D3587" s="6">
        <f t="shared" si="279"/>
        <v>5.7387449069648266E-3</v>
      </c>
      <c r="E3587" s="6">
        <f t="shared" si="280"/>
        <v>5.444714486646433E-3</v>
      </c>
      <c r="F3587" s="6">
        <f t="shared" si="276"/>
        <v>0.88914257800517782</v>
      </c>
      <c r="G3587" s="18">
        <v>1.449726407654809E-2</v>
      </c>
      <c r="H3587" s="9">
        <f t="shared" si="277"/>
        <v>9.4294357095489958E-3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-6.2037288356848276E-2</v>
      </c>
      <c r="D3588" s="6">
        <f t="shared" si="279"/>
        <v>3.8486251466707429E-3</v>
      </c>
      <c r="E3588" s="6">
        <f t="shared" si="280"/>
        <v>5.7387449069648266E-3</v>
      </c>
      <c r="F3588" s="6">
        <f t="shared" si="276"/>
        <v>1.9269587828917363</v>
      </c>
      <c r="G3588" s="18">
        <v>1.2406736425150855E-2</v>
      </c>
      <c r="H3588" s="9">
        <f t="shared" si="277"/>
        <v>1.3881494094267146E-2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-7.8336745369830305E-2</v>
      </c>
      <c r="D3589" s="6">
        <f t="shared" si="279"/>
        <v>6.1366456751376294E-3</v>
      </c>
      <c r="E3589" s="6">
        <f t="shared" si="280"/>
        <v>3.8486251466707429E-3</v>
      </c>
      <c r="F3589" s="6">
        <f t="shared" si="276"/>
        <v>1.4165027873700524</v>
      </c>
      <c r="G3589" s="18">
        <v>1.0603148613548947E-2</v>
      </c>
      <c r="H3589" s="9">
        <f t="shared" si="277"/>
        <v>1.19016922635819E-2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-6.9269528241110226E-2</v>
      </c>
      <c r="D3590" s="6">
        <f t="shared" si="279"/>
        <v>4.7982675427459672E-3</v>
      </c>
      <c r="E3590" s="6">
        <f t="shared" si="280"/>
        <v>6.1366456751376294E-3</v>
      </c>
      <c r="F3590" s="6">
        <f t="shared" si="276"/>
        <v>1.0401616354500871</v>
      </c>
      <c r="G3590" s="18">
        <v>8.2933085754528998E-3</v>
      </c>
      <c r="H3590" s="9">
        <f t="shared" si="277"/>
        <v>1.0198831479390602E-2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-6.280940382890024E-2</v>
      </c>
      <c r="D3591" s="6">
        <f t="shared" si="279"/>
        <v>3.9450212093418684E-3</v>
      </c>
      <c r="E3591" s="6">
        <f t="shared" si="280"/>
        <v>4.7982675427459672E-3</v>
      </c>
      <c r="F3591" s="6">
        <f t="shared" si="276"/>
        <v>0.64403318374277407</v>
      </c>
      <c r="G3591" s="18">
        <v>1.0627217098740859E-2</v>
      </c>
      <c r="H3591" s="9">
        <f t="shared" si="277"/>
        <v>8.0251678097269345E-3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-5.355119134062275E-2</v>
      </c>
      <c r="D3592" s="6">
        <f t="shared" si="279"/>
        <v>2.867730093999989E-3</v>
      </c>
      <c r="E3592" s="6">
        <f t="shared" si="280"/>
        <v>3.9450212093418684E-3</v>
      </c>
      <c r="F3592" s="6">
        <f t="shared" si="276"/>
        <v>1.0446143429074082</v>
      </c>
      <c r="G3592" s="18">
        <v>8.7089904378329329E-3</v>
      </c>
      <c r="H3592" s="9">
        <f t="shared" si="277"/>
        <v>1.022063766556377E-2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-4.7589361377659067E-2</v>
      </c>
      <c r="D3593" s="6">
        <f t="shared" si="279"/>
        <v>2.2647473163334283E-3</v>
      </c>
      <c r="E3593" s="6">
        <f t="shared" si="280"/>
        <v>2.867730093999989E-3</v>
      </c>
      <c r="F3593" s="6">
        <f t="shared" si="276"/>
        <v>0.70799545457983437</v>
      </c>
      <c r="G3593" s="18">
        <v>6.8017381667391857E-3</v>
      </c>
      <c r="H3593" s="9">
        <f t="shared" si="277"/>
        <v>8.4142465769659631E-3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-6.19291592017326E-2</v>
      </c>
      <c r="D3594" s="6">
        <f t="shared" si="279"/>
        <v>3.8352207594335415E-3</v>
      </c>
      <c r="E3594" s="6">
        <f t="shared" si="280"/>
        <v>2.2647473163334283E-3</v>
      </c>
      <c r="F3594" s="6">
        <f t="shared" si="276"/>
        <v>0.43953958402275389</v>
      </c>
      <c r="G3594" s="18">
        <v>5.574827980650187E-3</v>
      </c>
      <c r="H3594" s="9">
        <f t="shared" si="277"/>
        <v>6.6297781563394251E-3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-7.2995391839924942E-2</v>
      </c>
      <c r="D3595" s="6">
        <f t="shared" si="279"/>
        <v>5.3283272298641805E-3</v>
      </c>
      <c r="E3595" s="6">
        <f t="shared" si="280"/>
        <v>3.8352207594335415E-3</v>
      </c>
      <c r="F3595" s="6">
        <f t="shared" si="276"/>
        <v>0.30189811671413708</v>
      </c>
      <c r="G3595" s="18">
        <v>9.444958878881967E-3</v>
      </c>
      <c r="H3595" s="9">
        <f t="shared" si="277"/>
        <v>5.4945256093145755E-3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-9.020254924581611E-2</v>
      </c>
      <c r="D3596" s="6">
        <f t="shared" si="279"/>
        <v>8.1364998904438803E-3</v>
      </c>
      <c r="E3596" s="6">
        <f t="shared" si="280"/>
        <v>5.3283272298641805E-3</v>
      </c>
      <c r="F3596" s="6">
        <f t="shared" si="276"/>
        <v>0.82942334412341678</v>
      </c>
      <c r="G3596" s="18">
        <v>1.6631105004176677E-2</v>
      </c>
      <c r="H3596" s="9">
        <f t="shared" si="277"/>
        <v>9.1072682189744288E-3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-7.5591902302763914E-2</v>
      </c>
      <c r="D3597" s="6">
        <f t="shared" si="279"/>
        <v>5.7141356937506042E-3</v>
      </c>
      <c r="E3597" s="6">
        <f t="shared" si="280"/>
        <v>8.1364998904438803E-3</v>
      </c>
      <c r="F3597" s="6">
        <f t="shared" ref="F3597:F3660" si="281">B$6+B$7*E3597+B$8*(G3596*100)^2</f>
        <v>2.5298152446975606</v>
      </c>
      <c r="G3597" s="18">
        <v>1.3062912109050783E-2</v>
      </c>
      <c r="H3597" s="9">
        <f t="shared" ref="H3597:H3660" si="282">SQRT(F3597)/100</f>
        <v>1.590539293666636E-2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-5.5785397114826885E-2</v>
      </c>
      <c r="D3598" s="6">
        <f t="shared" ref="D3598:D3661" si="284">C3598^2</f>
        <v>3.1120105312589358E-3</v>
      </c>
      <c r="E3598" s="6">
        <f t="shared" si="280"/>
        <v>5.7141356937506042E-3</v>
      </c>
      <c r="F3598" s="6">
        <f t="shared" si="281"/>
        <v>1.5682920241887586</v>
      </c>
      <c r="G3598" s="18">
        <v>8.1955482008934204E-3</v>
      </c>
      <c r="H3598" s="9">
        <f t="shared" si="282"/>
        <v>1.2523146666029104E-2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-4.6806512351657378E-2</v>
      </c>
      <c r="D3599" s="6">
        <f t="shared" si="284"/>
        <v>2.1908495985258547E-3</v>
      </c>
      <c r="E3599" s="6">
        <f t="shared" ref="E3599:E3662" si="285">D3598</f>
        <v>3.1120105312589358E-3</v>
      </c>
      <c r="F3599" s="6">
        <f t="shared" si="281"/>
        <v>0.62926675985283398</v>
      </c>
      <c r="G3599" s="18">
        <v>8.4294086723521525E-3</v>
      </c>
      <c r="H3599" s="9">
        <f t="shared" si="282"/>
        <v>7.9326336096710911E-3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-9.5412594708581891E-2</v>
      </c>
      <c r="D3600" s="6">
        <f t="shared" si="284"/>
        <v>9.103563229024109E-3</v>
      </c>
      <c r="E3600" s="6">
        <f t="shared" si="285"/>
        <v>2.1908495985258547E-3</v>
      </c>
      <c r="F3600" s="6">
        <f t="shared" si="281"/>
        <v>0.6644647591324111</v>
      </c>
      <c r="G3600" s="18">
        <v>1.5113068613124399E-2</v>
      </c>
      <c r="H3600" s="9">
        <f t="shared" si="282"/>
        <v>8.151470782211092E-3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-7.7404353895319772E-2</v>
      </c>
      <c r="D3601" s="6">
        <f t="shared" si="284"/>
        <v>5.9914340019519051E-3</v>
      </c>
      <c r="E3601" s="6">
        <f t="shared" si="285"/>
        <v>9.103563229024109E-3</v>
      </c>
      <c r="F3601" s="6">
        <f t="shared" si="281"/>
        <v>2.0926791079193872</v>
      </c>
      <c r="G3601" s="18">
        <v>1.7043236314896511E-2</v>
      </c>
      <c r="H3601" s="9">
        <f t="shared" si="282"/>
        <v>1.4466095215777432E-2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-5.8176035448414556E-2</v>
      </c>
      <c r="D3602" s="6">
        <f t="shared" si="284"/>
        <v>3.384451100495187E-3</v>
      </c>
      <c r="E3602" s="6">
        <f t="shared" si="285"/>
        <v>5.9914340019519051E-3</v>
      </c>
      <c r="F3602" s="6">
        <f t="shared" si="281"/>
        <v>2.6555530687928623</v>
      </c>
      <c r="G3602" s="18">
        <v>1.4528484748987774E-2</v>
      </c>
      <c r="H3602" s="9">
        <f t="shared" si="282"/>
        <v>1.6295867785401496E-2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-6.1052738685595104E-2</v>
      </c>
      <c r="D3603" s="6">
        <f t="shared" si="284"/>
        <v>3.7274369010115611E-3</v>
      </c>
      <c r="E3603" s="6">
        <f t="shared" si="285"/>
        <v>3.384451100495187E-3</v>
      </c>
      <c r="F3603" s="6">
        <f t="shared" si="281"/>
        <v>1.9349837119156588</v>
      </c>
      <c r="G3603" s="18">
        <v>2.0973981274407024E-2</v>
      </c>
      <c r="H3603" s="9">
        <f t="shared" si="282"/>
        <v>1.3910369196810192E-2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-5.1075300023116943E-2</v>
      </c>
      <c r="D3604" s="6">
        <f t="shared" si="284"/>
        <v>2.6086862724514098E-3</v>
      </c>
      <c r="E3604" s="6">
        <f t="shared" si="285"/>
        <v>3.7274369010115611E-3</v>
      </c>
      <c r="F3604" s="6">
        <f t="shared" si="281"/>
        <v>4.0111962769676435</v>
      </c>
      <c r="G3604" s="18">
        <v>1.1718274724454678E-2</v>
      </c>
      <c r="H3604" s="9">
        <f t="shared" si="282"/>
        <v>2.002797113281234E-2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-6.1629081662248765E-2</v>
      </c>
      <c r="D3605" s="6">
        <f t="shared" si="284"/>
        <v>3.798143706532127E-3</v>
      </c>
      <c r="E3605" s="6">
        <f t="shared" si="285"/>
        <v>2.6086862724514098E-3</v>
      </c>
      <c r="F3605" s="6">
        <f t="shared" si="281"/>
        <v>1.2657042209649434</v>
      </c>
      <c r="G3605" s="18">
        <v>7.195676305108336E-3</v>
      </c>
      <c r="H3605" s="9">
        <f t="shared" si="282"/>
        <v>1.1250352087667939E-2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-5.7564439324186242E-2</v>
      </c>
      <c r="D3606" s="6">
        <f t="shared" si="284"/>
        <v>3.3136646747079193E-3</v>
      </c>
      <c r="E3606" s="6">
        <f t="shared" si="285"/>
        <v>3.798143706532127E-3</v>
      </c>
      <c r="F3606" s="6">
        <f t="shared" si="281"/>
        <v>0.48969749831593129</v>
      </c>
      <c r="G3606" s="18">
        <v>7.4404362978404146E-3</v>
      </c>
      <c r="H3606" s="9">
        <f t="shared" si="282"/>
        <v>6.9978389401009452E-3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-5.4263293962650158E-2</v>
      </c>
      <c r="D3607" s="6">
        <f t="shared" si="284"/>
        <v>2.9445050716769851E-3</v>
      </c>
      <c r="E3607" s="6">
        <f t="shared" si="285"/>
        <v>3.3136646747079193E-3</v>
      </c>
      <c r="F3607" s="6">
        <f t="shared" si="281"/>
        <v>0.52215947119132577</v>
      </c>
      <c r="G3607" s="18">
        <v>5.6700746776498076E-3</v>
      </c>
      <c r="H3607" s="9">
        <f t="shared" si="282"/>
        <v>7.2260602764668783E-3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-7.2222431252625632E-2</v>
      </c>
      <c r="D3608" s="6">
        <f t="shared" si="284"/>
        <v>5.2160795760402357E-3</v>
      </c>
      <c r="E3608" s="6">
        <f t="shared" si="285"/>
        <v>2.9445050716769851E-3</v>
      </c>
      <c r="F3608" s="6">
        <f t="shared" si="281"/>
        <v>0.3115411082456887</v>
      </c>
      <c r="G3608" s="18">
        <v>3.6665504287788026E-3</v>
      </c>
      <c r="H3608" s="9">
        <f t="shared" si="282"/>
        <v>5.5815867658371909E-3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-5.8735317044085453E-2</v>
      </c>
      <c r="D3609" s="6">
        <f t="shared" si="284"/>
        <v>3.4498374682692349E-3</v>
      </c>
      <c r="E3609" s="6">
        <f t="shared" si="285"/>
        <v>5.2160795760402357E-3</v>
      </c>
      <c r="F3609" s="6">
        <f t="shared" si="281"/>
        <v>0.14201029650093155</v>
      </c>
      <c r="G3609" s="18">
        <v>1.6675740606526157E-2</v>
      </c>
      <c r="H3609" s="9">
        <f t="shared" si="282"/>
        <v>3.768425354188823E-3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-8.160004161474825E-2</v>
      </c>
      <c r="D3610" s="6">
        <f t="shared" si="284"/>
        <v>6.6585667915286459E-3</v>
      </c>
      <c r="E3610" s="6">
        <f t="shared" si="285"/>
        <v>3.4498374682692349E-3</v>
      </c>
      <c r="F3610" s="6">
        <f t="shared" si="281"/>
        <v>2.5429115380900611</v>
      </c>
      <c r="G3610" s="18">
        <v>8.8986057760379583E-3</v>
      </c>
      <c r="H3610" s="9">
        <f t="shared" si="282"/>
        <v>1.5946509141784172E-2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-6.4184702320844958E-2</v>
      </c>
      <c r="D3611" s="6">
        <f t="shared" si="284"/>
        <v>4.1196760120154798E-3</v>
      </c>
      <c r="E3611" s="6">
        <f t="shared" si="285"/>
        <v>6.6585667915286459E-3</v>
      </c>
      <c r="F3611" s="6">
        <f t="shared" si="281"/>
        <v>0.73860450334376138</v>
      </c>
      <c r="G3611" s="18">
        <v>1.7314862562359517E-2</v>
      </c>
      <c r="H3611" s="9">
        <f t="shared" si="282"/>
        <v>8.594210279855628E-3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-5.6773447284376007E-2</v>
      </c>
      <c r="D3612" s="6">
        <f t="shared" si="284"/>
        <v>3.2232243165518214E-3</v>
      </c>
      <c r="E3612" s="6">
        <f t="shared" si="285"/>
        <v>4.1196760120154798E-3</v>
      </c>
      <c r="F3612" s="6">
        <f t="shared" si="281"/>
        <v>2.7400707328481961</v>
      </c>
      <c r="G3612" s="18">
        <v>7.5553634895954369E-3</v>
      </c>
      <c r="H3612" s="9">
        <f t="shared" si="282"/>
        <v>1.6553159012249585E-2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-6.1218108563911335E-2</v>
      </c>
      <c r="D3613" s="6">
        <f t="shared" si="284"/>
        <v>3.7476568161428341E-3</v>
      </c>
      <c r="E3613" s="6">
        <f t="shared" si="285"/>
        <v>3.2232243165518214E-3</v>
      </c>
      <c r="F3613" s="6">
        <f t="shared" si="281"/>
        <v>0.53778853778907454</v>
      </c>
      <c r="G3613" s="18">
        <v>7.9231455254205434E-3</v>
      </c>
      <c r="H3613" s="9">
        <f t="shared" si="282"/>
        <v>7.3334066966797536E-3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-6.0772086582947929E-2</v>
      </c>
      <c r="D3614" s="6">
        <f t="shared" si="284"/>
        <v>3.6932465076453197E-3</v>
      </c>
      <c r="E3614" s="6">
        <f t="shared" si="285"/>
        <v>3.7476568161428341E-3</v>
      </c>
      <c r="F3614" s="6">
        <f t="shared" si="281"/>
        <v>0.58948245918467568</v>
      </c>
      <c r="G3614" s="18">
        <v>7.1745576537009066E-3</v>
      </c>
      <c r="H3614" s="9">
        <f t="shared" si="282"/>
        <v>7.6777761049973033E-3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-6.4760536311226871E-2</v>
      </c>
      <c r="D3615" s="6">
        <f t="shared" si="284"/>
        <v>4.1939270633177339E-3</v>
      </c>
      <c r="E3615" s="6">
        <f t="shared" si="285"/>
        <v>3.6932465076453197E-3</v>
      </c>
      <c r="F3615" s="6">
        <f t="shared" si="281"/>
        <v>0.4869352447286126</v>
      </c>
      <c r="G3615" s="18">
        <v>5.0110841761371741E-3</v>
      </c>
      <c r="H3615" s="9">
        <f t="shared" si="282"/>
        <v>6.9780745534037724E-3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-6.0472200741259398E-2</v>
      </c>
      <c r="D3616" s="6">
        <f t="shared" si="284"/>
        <v>3.6568870624911739E-3</v>
      </c>
      <c r="E3616" s="6">
        <f t="shared" si="285"/>
        <v>4.1939270633177339E-3</v>
      </c>
      <c r="F3616" s="6">
        <f t="shared" si="281"/>
        <v>0.24778281369547533</v>
      </c>
      <c r="G3616" s="18">
        <v>9.1249125010870059E-3</v>
      </c>
      <c r="H3616" s="9">
        <f t="shared" si="282"/>
        <v>4.9777787585978082E-3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-7.7843845164262515E-2</v>
      </c>
      <c r="D3617" s="6">
        <f t="shared" si="284"/>
        <v>6.0596642299576764E-3</v>
      </c>
      <c r="E3617" s="6">
        <f t="shared" si="285"/>
        <v>3.6568870624911739E-3</v>
      </c>
      <c r="F3617" s="6">
        <f t="shared" si="281"/>
        <v>0.77536060887470781</v>
      </c>
      <c r="G3617" s="18">
        <v>6.0107095485189789E-3</v>
      </c>
      <c r="H3617" s="9">
        <f t="shared" si="282"/>
        <v>8.8054563134156074E-3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-6.7112913226468576E-2</v>
      </c>
      <c r="D3618" s="6">
        <f t="shared" si="284"/>
        <v>4.5041431217435011E-3</v>
      </c>
      <c r="E3618" s="6">
        <f t="shared" si="285"/>
        <v>6.0596642299576764E-3</v>
      </c>
      <c r="F3618" s="6">
        <f t="shared" si="281"/>
        <v>0.3479022473231585</v>
      </c>
      <c r="G3618" s="18">
        <v>1.2938565748354641E-2</v>
      </c>
      <c r="H3618" s="9">
        <f t="shared" si="282"/>
        <v>5.8983238917777181E-3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-6.7883151826908877E-2</v>
      </c>
      <c r="D3619" s="6">
        <f t="shared" si="284"/>
        <v>4.6081223019551623E-3</v>
      </c>
      <c r="E3619" s="6">
        <f t="shared" si="285"/>
        <v>4.5041431217435011E-3</v>
      </c>
      <c r="F3619" s="6">
        <f t="shared" si="281"/>
        <v>1.5388560227043409</v>
      </c>
      <c r="G3619" s="18">
        <v>1.3649414715166746E-2</v>
      </c>
      <c r="H3619" s="9">
        <f t="shared" si="282"/>
        <v>1.2405063573816705E-2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-5.8884800744083213E-2</v>
      </c>
      <c r="D3620" s="6">
        <f t="shared" si="284"/>
        <v>3.4674197586703828E-3</v>
      </c>
      <c r="E3620" s="6">
        <f t="shared" si="285"/>
        <v>4.6081223019551623E-3</v>
      </c>
      <c r="F3620" s="6">
        <f t="shared" si="281"/>
        <v>1.7103447745470306</v>
      </c>
      <c r="G3620" s="18">
        <v>7.4504540978455628E-3</v>
      </c>
      <c r="H3620" s="9">
        <f t="shared" si="282"/>
        <v>1.3078015042608838E-2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-4.6374694564937868E-2</v>
      </c>
      <c r="D3621" s="6">
        <f t="shared" si="284"/>
        <v>2.150612295991278E-3</v>
      </c>
      <c r="E3621" s="6">
        <f t="shared" si="285"/>
        <v>3.4674197586703828E-3</v>
      </c>
      <c r="F3621" s="6">
        <f t="shared" si="281"/>
        <v>0.52352579584801384</v>
      </c>
      <c r="G3621" s="18">
        <v>7.6055774920537576E-3</v>
      </c>
      <c r="H3621" s="9">
        <f t="shared" si="282"/>
        <v>7.2355082464745611E-3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-6.7209138171905144E-2</v>
      </c>
      <c r="D3622" s="6">
        <f t="shared" si="284"/>
        <v>4.5170682538102375E-3</v>
      </c>
      <c r="E3622" s="6">
        <f t="shared" si="285"/>
        <v>2.150612295991278E-3</v>
      </c>
      <c r="F3622" s="6">
        <f t="shared" si="281"/>
        <v>0.54460595819398439</v>
      </c>
      <c r="G3622" s="18">
        <v>4.0527744924245398E-3</v>
      </c>
      <c r="H3622" s="9">
        <f t="shared" si="282"/>
        <v>7.3797422596862039E-3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-7.1077957573059083E-2</v>
      </c>
      <c r="D3623" s="6">
        <f t="shared" si="284"/>
        <v>5.0520760527575873E-3</v>
      </c>
      <c r="E3623" s="6">
        <f t="shared" si="285"/>
        <v>4.5170682538102375E-3</v>
      </c>
      <c r="F3623" s="6">
        <f t="shared" si="281"/>
        <v>0.16900193201017741</v>
      </c>
      <c r="G3623" s="18">
        <v>5.8224211615855309E-3</v>
      </c>
      <c r="H3623" s="9">
        <f t="shared" si="282"/>
        <v>4.1109844564310551E-3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-7.1572045202938889E-2</v>
      </c>
      <c r="D3624" s="6">
        <f t="shared" si="284"/>
        <v>5.1225576545315277E-3</v>
      </c>
      <c r="E3624" s="6">
        <f t="shared" si="285"/>
        <v>5.0520760527575873E-3</v>
      </c>
      <c r="F3624" s="6">
        <f t="shared" si="281"/>
        <v>0.3276028953488771</v>
      </c>
      <c r="G3624" s="18">
        <v>1.0711238377071398E-2</v>
      </c>
      <c r="H3624" s="9">
        <f t="shared" si="282"/>
        <v>5.7236605013651631E-3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-5.8679311245878142E-2</v>
      </c>
      <c r="D3625" s="6">
        <f t="shared" si="284"/>
        <v>3.4432615682906411E-3</v>
      </c>
      <c r="E3625" s="6">
        <f t="shared" si="285"/>
        <v>5.1225576545315277E-3</v>
      </c>
      <c r="F3625" s="6">
        <f t="shared" si="281"/>
        <v>1.0609797420223508</v>
      </c>
      <c r="G3625" s="18">
        <v>8.1744100724501154E-3</v>
      </c>
      <c r="H3625" s="9">
        <f t="shared" si="282"/>
        <v>1.0300387089922158E-2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-5.5326857067891283E-2</v>
      </c>
      <c r="D3626" s="6">
        <f t="shared" si="284"/>
        <v>3.0610611130108718E-3</v>
      </c>
      <c r="E3626" s="6">
        <f t="shared" si="285"/>
        <v>3.4432615682906411E-3</v>
      </c>
      <c r="F3626" s="6">
        <f t="shared" si="281"/>
        <v>0.62615495282880895</v>
      </c>
      <c r="G3626" s="18">
        <v>6.5168298783242007E-3</v>
      </c>
      <c r="H3626" s="9">
        <f t="shared" si="282"/>
        <v>7.9129953420232022E-3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-7.0934195686143675E-2</v>
      </c>
      <c r="D3627" s="6">
        <f t="shared" si="284"/>
        <v>5.0316601176401236E-3</v>
      </c>
      <c r="E3627" s="6">
        <f t="shared" si="285"/>
        <v>3.0610611130108718E-3</v>
      </c>
      <c r="F3627" s="6">
        <f t="shared" si="281"/>
        <v>0.4051780980137305</v>
      </c>
      <c r="G3627" s="18">
        <v>6.7265936284218071E-3</v>
      </c>
      <c r="H3627" s="9">
        <f t="shared" si="282"/>
        <v>6.3653601470280577E-3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-5.5477954381200782E-2</v>
      </c>
      <c r="D3628" s="6">
        <f t="shared" si="284"/>
        <v>3.0778034223225949E-3</v>
      </c>
      <c r="E3628" s="6">
        <f t="shared" si="285"/>
        <v>5.0316601176401236E-3</v>
      </c>
      <c r="F3628" s="6">
        <f t="shared" si="281"/>
        <v>0.43054774204363067</v>
      </c>
      <c r="G3628" s="18">
        <v>4.0846062556567754E-3</v>
      </c>
      <c r="H3628" s="9">
        <f t="shared" si="282"/>
        <v>6.5616136890526457E-3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-5.8396694966972057E-2</v>
      </c>
      <c r="D3629" s="6">
        <f t="shared" si="284"/>
        <v>3.4101739830655797E-3</v>
      </c>
      <c r="E3629" s="6">
        <f t="shared" si="285"/>
        <v>3.0778034223225949E-3</v>
      </c>
      <c r="F3629" s="6">
        <f t="shared" si="281"/>
        <v>0.17123161912345633</v>
      </c>
      <c r="G3629" s="18">
        <v>4.9260301499332885E-3</v>
      </c>
      <c r="H3629" s="9">
        <f t="shared" si="282"/>
        <v>4.1380142474797786E-3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-5.635328571498327E-2</v>
      </c>
      <c r="D3630" s="6">
        <f t="shared" si="284"/>
        <v>3.1756928108745376E-3</v>
      </c>
      <c r="E3630" s="6">
        <f t="shared" si="285"/>
        <v>3.4101739830655797E-3</v>
      </c>
      <c r="F3630" s="6">
        <f t="shared" si="281"/>
        <v>0.24004879033662641</v>
      </c>
      <c r="G3630" s="18">
        <v>5.4440075291250474E-3</v>
      </c>
      <c r="H3630" s="9">
        <f t="shared" si="282"/>
        <v>4.8994774245487279E-3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-5.1728296453774816E-2</v>
      </c>
      <c r="D3631" s="6">
        <f t="shared" si="284"/>
        <v>2.6758166540096122E-3</v>
      </c>
      <c r="E3631" s="6">
        <f t="shared" si="285"/>
        <v>3.1756928108745376E-3</v>
      </c>
      <c r="F3631" s="6">
        <f t="shared" si="281"/>
        <v>0.28876428419513556</v>
      </c>
      <c r="G3631" s="18">
        <v>5.8731065478157315E-3</v>
      </c>
      <c r="H3631" s="9">
        <f t="shared" si="282"/>
        <v>5.3736792255877682E-3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-6.6733737112984193E-2</v>
      </c>
      <c r="D3632" s="6">
        <f t="shared" si="284"/>
        <v>4.4533916690648835E-3</v>
      </c>
      <c r="E3632" s="6">
        <f t="shared" si="285"/>
        <v>2.6758166540096122E-3</v>
      </c>
      <c r="F3632" s="6">
        <f t="shared" si="281"/>
        <v>0.33278240733001052</v>
      </c>
      <c r="G3632" s="18">
        <v>3.1836405306713673E-3</v>
      </c>
      <c r="H3632" s="9">
        <f t="shared" si="282"/>
        <v>5.7687295597038564E-3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-5.8501654428284984E-2</v>
      </c>
      <c r="D3633" s="6">
        <f t="shared" si="284"/>
        <v>3.4224435708464763E-3</v>
      </c>
      <c r="E3633" s="6">
        <f t="shared" si="285"/>
        <v>4.4533916690648835E-3</v>
      </c>
      <c r="F3633" s="6">
        <f t="shared" si="281"/>
        <v>0.11193274853258485</v>
      </c>
      <c r="G3633" s="18">
        <v>4.2879643651159817E-3</v>
      </c>
      <c r="H3633" s="9">
        <f t="shared" si="282"/>
        <v>3.3456351942879976E-3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-6.5155529046694763E-2</v>
      </c>
      <c r="D3634" s="6">
        <f t="shared" si="284"/>
        <v>4.2452429653546848E-3</v>
      </c>
      <c r="E3634" s="6">
        <f t="shared" si="285"/>
        <v>3.4224435708464763E-3</v>
      </c>
      <c r="F3634" s="6">
        <f t="shared" si="281"/>
        <v>0.18670842869836521</v>
      </c>
      <c r="G3634" s="18">
        <v>5.5407004917756159E-3</v>
      </c>
      <c r="H3634" s="9">
        <f t="shared" si="282"/>
        <v>4.3209770735143363E-3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-6.5178310721999311E-2</v>
      </c>
      <c r="D3635" s="6">
        <f t="shared" si="284"/>
        <v>4.2482121885734905E-3</v>
      </c>
      <c r="E3635" s="6">
        <f t="shared" si="285"/>
        <v>4.2452429653546848E-3</v>
      </c>
      <c r="F3635" s="6">
        <f t="shared" si="281"/>
        <v>0.29849063771385131</v>
      </c>
      <c r="G3635" s="18">
        <v>7.7258699543864282E-3</v>
      </c>
      <c r="H3635" s="9">
        <f t="shared" si="282"/>
        <v>5.4634296711301347E-3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-6.4636634187012459E-2</v>
      </c>
      <c r="D3636" s="6">
        <f t="shared" si="284"/>
        <v>4.1778944790256678E-3</v>
      </c>
      <c r="E3636" s="6">
        <f t="shared" si="285"/>
        <v>4.2482121885734905E-3</v>
      </c>
      <c r="F3636" s="6">
        <f t="shared" si="281"/>
        <v>0.56151447618730477</v>
      </c>
      <c r="G3636" s="18">
        <v>4.996873888526954E-3</v>
      </c>
      <c r="H3636" s="9">
        <f t="shared" si="282"/>
        <v>7.4934269609258537E-3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-5.976126263537148E-2</v>
      </c>
      <c r="D3637" s="6">
        <f t="shared" si="284"/>
        <v>3.5714085117738476E-3</v>
      </c>
      <c r="E3637" s="6">
        <f t="shared" si="285"/>
        <v>4.1778944790256678E-3</v>
      </c>
      <c r="F3637" s="6">
        <f t="shared" si="281"/>
        <v>0.24649114634049929</v>
      </c>
      <c r="G3637" s="18">
        <v>5.6875519078249124E-3</v>
      </c>
      <c r="H3637" s="9">
        <f t="shared" si="282"/>
        <v>4.9647874711864484E-3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-5.3466933610171366E-2</v>
      </c>
      <c r="D3638" s="6">
        <f t="shared" si="284"/>
        <v>2.8587129896744724E-3</v>
      </c>
      <c r="E3638" s="6">
        <f t="shared" si="285"/>
        <v>3.5714085117738476E-3</v>
      </c>
      <c r="F3638" s="6">
        <f t="shared" si="281"/>
        <v>0.31339456923966746</v>
      </c>
      <c r="G3638" s="18">
        <v>8.0605947855340518E-3</v>
      </c>
      <c r="H3638" s="9">
        <f t="shared" si="282"/>
        <v>5.5981654963002617E-3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-5.805848817121366E-2</v>
      </c>
      <c r="D3639" s="6">
        <f t="shared" si="284"/>
        <v>3.3707880487269565E-3</v>
      </c>
      <c r="E3639" s="6">
        <f t="shared" si="285"/>
        <v>2.8587129896744724E-3</v>
      </c>
      <c r="F3639" s="6">
        <f t="shared" si="281"/>
        <v>0.60934101169209476</v>
      </c>
      <c r="G3639" s="18">
        <v>4.569335095782349E-3</v>
      </c>
      <c r="H3639" s="9">
        <f t="shared" si="282"/>
        <v>7.8060297955624969E-3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-6.0471734021795544E-2</v>
      </c>
      <c r="D3640" s="6">
        <f t="shared" si="284"/>
        <v>3.6568306156027847E-3</v>
      </c>
      <c r="E3640" s="6">
        <f t="shared" si="285"/>
        <v>3.3707880487269565E-3</v>
      </c>
      <c r="F3640" s="6">
        <f t="shared" si="281"/>
        <v>0.20931569801249408</v>
      </c>
      <c r="G3640" s="18">
        <v>3.8993956819606927E-3</v>
      </c>
      <c r="H3640" s="9">
        <f t="shared" si="282"/>
        <v>4.5751032558019288E-3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-6.3494254804664363E-2</v>
      </c>
      <c r="D3641" s="6">
        <f t="shared" si="284"/>
        <v>4.0315203931996432E-3</v>
      </c>
      <c r="E3641" s="6">
        <f t="shared" si="285"/>
        <v>3.6568306156027847E-3</v>
      </c>
      <c r="F3641" s="6">
        <f t="shared" si="281"/>
        <v>0.15786364281093726</v>
      </c>
      <c r="G3641" s="18">
        <v>3.3570544989492647E-3</v>
      </c>
      <c r="H3641" s="9">
        <f t="shared" si="282"/>
        <v>3.9732057939519975E-3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-6.5300201636547317E-2</v>
      </c>
      <c r="D3642" s="6">
        <f t="shared" si="284"/>
        <v>4.264116333773737E-3</v>
      </c>
      <c r="E3642" s="6">
        <f t="shared" si="285"/>
        <v>4.0315203931996432E-3</v>
      </c>
      <c r="F3642" s="6">
        <f t="shared" si="281"/>
        <v>0.12218846892550111</v>
      </c>
      <c r="G3642" s="18">
        <v>4.7664347052992686E-3</v>
      </c>
      <c r="H3642" s="9">
        <f t="shared" si="282"/>
        <v>3.4955467229819876E-3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-7.184953007329746E-2</v>
      </c>
      <c r="D3643" s="6">
        <f t="shared" si="284"/>
        <v>5.1623549717536759E-3</v>
      </c>
      <c r="E3643" s="6">
        <f t="shared" si="285"/>
        <v>4.264116333773737E-3</v>
      </c>
      <c r="F3643" s="6">
        <f t="shared" si="281"/>
        <v>0.22608548442146009</v>
      </c>
      <c r="G3643" s="18">
        <v>6.3242961783005133E-3</v>
      </c>
      <c r="H3643" s="9">
        <f t="shared" si="282"/>
        <v>4.7548447337579817E-3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-6.0874998539858741E-2</v>
      </c>
      <c r="D3644" s="6">
        <f t="shared" si="284"/>
        <v>3.705765447227804E-3</v>
      </c>
      <c r="E3644" s="6">
        <f t="shared" si="285"/>
        <v>5.1623549717536759E-3</v>
      </c>
      <c r="F3644" s="6">
        <f t="shared" si="281"/>
        <v>0.38292234918594736</v>
      </c>
      <c r="G3644" s="18">
        <v>6.7404344808559757E-3</v>
      </c>
      <c r="H3644" s="9">
        <f t="shared" si="282"/>
        <v>6.1880719871858902E-3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-6.1478660082094086E-2</v>
      </c>
      <c r="D3645" s="6">
        <f t="shared" si="284"/>
        <v>3.7796256454896687E-3</v>
      </c>
      <c r="E3645" s="6">
        <f t="shared" si="285"/>
        <v>3.705765447227804E-3</v>
      </c>
      <c r="F3645" s="6">
        <f t="shared" si="281"/>
        <v>0.43212792784466447</v>
      </c>
      <c r="G3645" s="18">
        <v>4.4290020456611246E-3</v>
      </c>
      <c r="H3645" s="9">
        <f t="shared" si="282"/>
        <v>6.5736437981127674E-3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-6.0174131079163404E-2</v>
      </c>
      <c r="D3646" s="6">
        <f t="shared" si="284"/>
        <v>3.6209260511323393E-3</v>
      </c>
      <c r="E3646" s="6">
        <f t="shared" si="285"/>
        <v>3.7796256454896687E-3</v>
      </c>
      <c r="F3646" s="6">
        <f t="shared" si="281"/>
        <v>0.19789285906655563</v>
      </c>
      <c r="G3646" s="18">
        <v>4.7811168410691598E-3</v>
      </c>
      <c r="H3646" s="9">
        <f t="shared" si="282"/>
        <v>4.4485150226402023E-3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-5.8012705353180871E-2</v>
      </c>
      <c r="D3647" s="6">
        <f t="shared" si="284"/>
        <v>3.3654739823949804E-3</v>
      </c>
      <c r="E3647" s="6">
        <f t="shared" si="285"/>
        <v>3.6209260511323393E-3</v>
      </c>
      <c r="F3647" s="6">
        <f t="shared" si="281"/>
        <v>0.22730348845417675</v>
      </c>
      <c r="G3647" s="18">
        <v>6.8226532570658596E-3</v>
      </c>
      <c r="H3647" s="9">
        <f t="shared" si="282"/>
        <v>4.7676355613047519E-3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-6.4704791891438504E-2</v>
      </c>
      <c r="D3648" s="6">
        <f t="shared" si="284"/>
        <v>4.1867100937143659E-3</v>
      </c>
      <c r="E3648" s="6">
        <f t="shared" si="285"/>
        <v>3.3654739823949804E-3</v>
      </c>
      <c r="F3648" s="6">
        <f t="shared" si="281"/>
        <v>0.44221711498271793</v>
      </c>
      <c r="G3648" s="18">
        <v>5.6595557809638979E-3</v>
      </c>
      <c r="H3648" s="9">
        <f t="shared" si="282"/>
        <v>6.6499407138914998E-3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-6.1903988896472348E-2</v>
      </c>
      <c r="D3649" s="6">
        <f t="shared" si="284"/>
        <v>3.8321038412945717E-3</v>
      </c>
      <c r="E3649" s="6">
        <f t="shared" si="285"/>
        <v>4.1867100937143659E-3</v>
      </c>
      <c r="F3649" s="6">
        <f t="shared" si="281"/>
        <v>0.31056380410498319</v>
      </c>
      <c r="G3649" s="18">
        <v>3.0383012336615239E-3</v>
      </c>
      <c r="H3649" s="9">
        <f t="shared" si="282"/>
        <v>5.5728251731503586E-3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-6.3753460634161527E-2</v>
      </c>
      <c r="D3650" s="6">
        <f t="shared" si="284"/>
        <v>4.0645037428315833E-3</v>
      </c>
      <c r="E3650" s="6">
        <f t="shared" si="285"/>
        <v>3.8321038412945717E-3</v>
      </c>
      <c r="F3650" s="6">
        <f t="shared" si="281"/>
        <v>0.10367609959995083</v>
      </c>
      <c r="G3650" s="18">
        <v>2.2491596208557693E-3</v>
      </c>
      <c r="H3650" s="9">
        <f t="shared" si="282"/>
        <v>3.2198773206436114E-3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-6.8104620136568067E-2</v>
      </c>
      <c r="D3651" s="6">
        <f t="shared" si="284"/>
        <v>4.6382392839462326E-3</v>
      </c>
      <c r="E3651" s="6">
        <f t="shared" si="285"/>
        <v>4.0645037428315833E-3</v>
      </c>
      <c r="F3651" s="6">
        <f t="shared" si="281"/>
        <v>6.5837956451074042E-2</v>
      </c>
      <c r="G3651" s="18">
        <v>9.0196347834070982E-3</v>
      </c>
      <c r="H3651" s="9">
        <f t="shared" si="282"/>
        <v>2.5658908092721726E-3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-5.7162449228575704E-2</v>
      </c>
      <c r="D3652" s="6">
        <f t="shared" si="284"/>
        <v>3.2675456018094952E-3</v>
      </c>
      <c r="E3652" s="6">
        <f t="shared" si="285"/>
        <v>4.6382392839462326E-3</v>
      </c>
      <c r="F3652" s="6">
        <f t="shared" si="281"/>
        <v>0.75811135351119252</v>
      </c>
      <c r="G3652" s="18">
        <v>5.129115702057787E-3</v>
      </c>
      <c r="H3652" s="9">
        <f t="shared" si="282"/>
        <v>8.7069590185735492E-3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-6.4062113568825893E-2</v>
      </c>
      <c r="D3653" s="6">
        <f t="shared" si="284"/>
        <v>4.1039543949051467E-3</v>
      </c>
      <c r="E3653" s="6">
        <f t="shared" si="285"/>
        <v>3.2675456018094952E-3</v>
      </c>
      <c r="F3653" s="6">
        <f t="shared" si="281"/>
        <v>0.25856441596834517</v>
      </c>
      <c r="G3653" s="18">
        <v>6.7382804251546972E-3</v>
      </c>
      <c r="H3653" s="9">
        <f t="shared" si="282"/>
        <v>5.08492296862347E-3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-5.9597745635110846E-2</v>
      </c>
      <c r="D3654" s="6">
        <f t="shared" si="284"/>
        <v>3.551891284787374E-3</v>
      </c>
      <c r="E3654" s="6">
        <f t="shared" si="285"/>
        <v>4.1039543949051467E-3</v>
      </c>
      <c r="F3654" s="6">
        <f t="shared" si="281"/>
        <v>0.4318978316604859</v>
      </c>
      <c r="G3654" s="18">
        <v>3.039621008609173E-3</v>
      </c>
      <c r="H3654" s="9">
        <f t="shared" si="282"/>
        <v>6.5718934232113493E-3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-6.157206991060906E-2</v>
      </c>
      <c r="D3655" s="6">
        <f t="shared" si="284"/>
        <v>3.7911197930769296E-3</v>
      </c>
      <c r="E3655" s="6">
        <f t="shared" si="285"/>
        <v>3.551891284787374E-3</v>
      </c>
      <c r="F3655" s="6">
        <f t="shared" si="281"/>
        <v>0.10372542478328732</v>
      </c>
      <c r="G3655" s="18">
        <v>3.0703004658525278E-3</v>
      </c>
      <c r="H3655" s="9">
        <f t="shared" si="282"/>
        <v>3.2206431777408577E-3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-5.2515938012456631E-2</v>
      </c>
      <c r="D3656" s="6">
        <f t="shared" si="284"/>
        <v>2.7579237453281874E-3</v>
      </c>
      <c r="E3656" s="6">
        <f t="shared" si="285"/>
        <v>3.7911197930769296E-3</v>
      </c>
      <c r="F3656" s="6">
        <f t="shared" si="281"/>
        <v>0.10544617366360363</v>
      </c>
      <c r="G3656" s="18">
        <v>7.0026734912399888E-3</v>
      </c>
      <c r="H3656" s="9">
        <f t="shared" si="282"/>
        <v>3.2472476601516499E-3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-6.4106344254137762E-2</v>
      </c>
      <c r="D3657" s="6">
        <f t="shared" si="284"/>
        <v>4.1096233736300216E-3</v>
      </c>
      <c r="E3657" s="6">
        <f t="shared" si="285"/>
        <v>2.7579237453281874E-3</v>
      </c>
      <c r="F3657" s="6">
        <f t="shared" si="281"/>
        <v>0.46474749527154013</v>
      </c>
      <c r="G3657" s="18">
        <v>2.3814857750436989E-3</v>
      </c>
      <c r="H3657" s="9">
        <f t="shared" si="282"/>
        <v>6.8172391425821354E-3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-5.7593792412544628E-2</v>
      </c>
      <c r="D3658" s="6">
        <f t="shared" si="284"/>
        <v>3.3170449244592833E-3</v>
      </c>
      <c r="E3658" s="6">
        <f t="shared" si="285"/>
        <v>4.1096233736300216E-3</v>
      </c>
      <c r="F3658" s="6">
        <f t="shared" si="281"/>
        <v>7.1401263585253921E-2</v>
      </c>
      <c r="G3658" s="18">
        <v>4.6141376151049998E-3</v>
      </c>
      <c r="H3658" s="9">
        <f t="shared" si="282"/>
        <v>2.6721014873176863E-3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-7.1598062012302344E-2</v>
      </c>
      <c r="D3659" s="6">
        <f t="shared" si="284"/>
        <v>5.1262824839174922E-3</v>
      </c>
      <c r="E3659" s="6">
        <f t="shared" si="285"/>
        <v>3.3170449244592833E-3</v>
      </c>
      <c r="F3659" s="6">
        <f t="shared" si="281"/>
        <v>0.21304421945329124</v>
      </c>
      <c r="G3659" s="18">
        <v>3.7093343650965631E-3</v>
      </c>
      <c r="H3659" s="9">
        <f t="shared" si="282"/>
        <v>4.6156713428632595E-3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-7.7486072113956916E-2</v>
      </c>
      <c r="D3660" s="6">
        <f t="shared" si="284"/>
        <v>6.0040913716493316E-3</v>
      </c>
      <c r="E3660" s="6">
        <f t="shared" si="285"/>
        <v>5.1262824839174922E-3</v>
      </c>
      <c r="F3660" s="6">
        <f t="shared" si="281"/>
        <v>0.1448659415172231</v>
      </c>
      <c r="G3660" s="18">
        <v>9.2687932362872615E-3</v>
      </c>
      <c r="H3660" s="9">
        <f t="shared" si="282"/>
        <v>3.8061258717654507E-3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-5.7641570559416259E-2</v>
      </c>
      <c r="D3661" s="6">
        <f t="shared" si="284"/>
        <v>3.3225506565561632E-3</v>
      </c>
      <c r="E3661" s="6">
        <f t="shared" si="285"/>
        <v>6.0040913716493316E-3</v>
      </c>
      <c r="F3661" s="6">
        <f t="shared" ref="F3661:F3724" si="286">B$6+B$7*E3661+B$8*(G3660*100)^2</f>
        <v>0.79956876350937167</v>
      </c>
      <c r="G3661" s="18">
        <v>5.6402253023984982E-3</v>
      </c>
      <c r="H3661" s="9">
        <f t="shared" ref="H3661:H3724" si="287">SQRT(F3661)/100</f>
        <v>8.9418608997756822E-3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-6.9079590534555091E-2</v>
      </c>
      <c r="D3662" s="6">
        <f t="shared" ref="D3662:D3725" si="289">C3662^2</f>
        <v>4.7719898284217929E-3</v>
      </c>
      <c r="E3662" s="6">
        <f t="shared" si="285"/>
        <v>3.3225506565561632E-3</v>
      </c>
      <c r="F3662" s="6">
        <f t="shared" si="286"/>
        <v>0.30850965697301236</v>
      </c>
      <c r="G3662" s="18">
        <v>1.7483051802491562E-2</v>
      </c>
      <c r="H3662" s="9">
        <f t="shared" si="287"/>
        <v>5.5543645628731673E-3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-5.9521709584255018E-2</v>
      </c>
      <c r="D3663" s="6">
        <f t="shared" si="289"/>
        <v>3.5428339118323956E-3</v>
      </c>
      <c r="E3663" s="6">
        <f t="shared" ref="E3663:E3726" si="290">D3662</f>
        <v>4.7719898284217929E-3</v>
      </c>
      <c r="F3663" s="6">
        <f t="shared" si="286"/>
        <v>2.7932262868300586</v>
      </c>
      <c r="G3663" s="18">
        <v>4.191197403831207E-3</v>
      </c>
      <c r="H3663" s="9">
        <f t="shared" si="287"/>
        <v>1.6712947935149138E-2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-5.8269917284269196E-2</v>
      </c>
      <c r="D3664" s="6">
        <f t="shared" si="289"/>
        <v>3.3953832603155739E-3</v>
      </c>
      <c r="E3664" s="6">
        <f t="shared" si="290"/>
        <v>3.5428339118323956E-3</v>
      </c>
      <c r="F3664" s="6">
        <f t="shared" si="286"/>
        <v>0.17927408420383878</v>
      </c>
      <c r="G3664" s="18">
        <v>6.4719137351125526E-3</v>
      </c>
      <c r="H3664" s="9">
        <f t="shared" si="287"/>
        <v>4.234077044691544E-3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-6.9326297721131233E-2</v>
      </c>
      <c r="D3665" s="6">
        <f t="shared" si="289"/>
        <v>4.8061355557189253E-3</v>
      </c>
      <c r="E3665" s="6">
        <f t="shared" si="290"/>
        <v>3.3953832603155739E-3</v>
      </c>
      <c r="F3665" s="6">
        <f t="shared" si="286"/>
        <v>0.39991285385135089</v>
      </c>
      <c r="G3665" s="18">
        <v>9.0891547836662295E-3</v>
      </c>
      <c r="H3665" s="9">
        <f t="shared" si="287"/>
        <v>6.3238663320104331E-3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-6.173313923148567E-2</v>
      </c>
      <c r="D3666" s="6">
        <f t="shared" si="289"/>
        <v>3.8109804793739952E-3</v>
      </c>
      <c r="E3666" s="6">
        <f t="shared" si="290"/>
        <v>4.8061355557189253E-3</v>
      </c>
      <c r="F3666" s="6">
        <f t="shared" si="286"/>
        <v>0.76954761531074323</v>
      </c>
      <c r="G3666" s="18">
        <v>7.6206537082198472E-3</v>
      </c>
      <c r="H3666" s="9">
        <f t="shared" si="287"/>
        <v>8.7723863076744589E-3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-7.8126438393082434E-2</v>
      </c>
      <c r="D3667" s="6">
        <f t="shared" si="289"/>
        <v>6.1037403759881051E-3</v>
      </c>
      <c r="E3667" s="6">
        <f t="shared" si="290"/>
        <v>3.8109804793739952E-3</v>
      </c>
      <c r="F3667" s="6">
        <f t="shared" si="286"/>
        <v>0.54682767402623178</v>
      </c>
      <c r="G3667" s="18">
        <v>9.7822415589996839E-3</v>
      </c>
      <c r="H3667" s="9">
        <f t="shared" si="287"/>
        <v>7.3947797399667812E-3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-4.8278302021187922E-2</v>
      </c>
      <c r="D3668" s="6">
        <f t="shared" si="289"/>
        <v>2.3307944460490377E-3</v>
      </c>
      <c r="E3668" s="6">
        <f t="shared" si="290"/>
        <v>6.1037403759881051E-3</v>
      </c>
      <c r="F3668" s="6">
        <f t="shared" si="286"/>
        <v>0.88832666658111459</v>
      </c>
      <c r="G3668" s="18">
        <v>6.647266490559068E-3</v>
      </c>
      <c r="H3668" s="9">
        <f t="shared" si="287"/>
        <v>9.4251083101528042E-3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-6.5582247911158451E-2</v>
      </c>
      <c r="D3669" s="6">
        <f t="shared" si="289"/>
        <v>4.3010312410806471E-3</v>
      </c>
      <c r="E3669" s="6">
        <f t="shared" si="290"/>
        <v>2.3307944460490377E-3</v>
      </c>
      <c r="F3669" s="6">
        <f t="shared" si="286"/>
        <v>0.42069604274486472</v>
      </c>
      <c r="G3669" s="18">
        <v>4.9772089534412525E-3</v>
      </c>
      <c r="H3669" s="9">
        <f t="shared" si="287"/>
        <v>6.4861085617253181E-3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-5.6846528364472161E-2</v>
      </c>
      <c r="D3670" s="6">
        <f t="shared" si="289"/>
        <v>3.2315277870927379E-3</v>
      </c>
      <c r="E3670" s="6">
        <f t="shared" si="290"/>
        <v>4.3010312410806471E-3</v>
      </c>
      <c r="F3670" s="6">
        <f t="shared" si="286"/>
        <v>0.24472187746535407</v>
      </c>
      <c r="G3670" s="18">
        <v>5.4125011344904519E-3</v>
      </c>
      <c r="H3670" s="9">
        <f t="shared" si="287"/>
        <v>4.9469372086711795E-3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-5.9940144941021331E-2</v>
      </c>
      <c r="D3671" s="6">
        <f t="shared" si="289"/>
        <v>3.5928209755506451E-3</v>
      </c>
      <c r="E3671" s="6">
        <f t="shared" si="290"/>
        <v>3.2315277870927379E-3</v>
      </c>
      <c r="F3671" s="6">
        <f t="shared" si="286"/>
        <v>0.28566554295627627</v>
      </c>
      <c r="G3671" s="18">
        <v>4.2769545142351739E-3</v>
      </c>
      <c r="H3671" s="9">
        <f t="shared" si="287"/>
        <v>5.3447688720493448E-3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-6.4255547912952973E-2</v>
      </c>
      <c r="D3672" s="6">
        <f t="shared" si="289"/>
        <v>4.1287754375937949E-3</v>
      </c>
      <c r="E3672" s="6">
        <f t="shared" si="290"/>
        <v>3.5928209755506451E-3</v>
      </c>
      <c r="F3672" s="6">
        <f t="shared" si="286"/>
        <v>0.18586711918111234</v>
      </c>
      <c r="G3672" s="18">
        <v>3.182005967040488E-3</v>
      </c>
      <c r="H3672" s="9">
        <f t="shared" si="287"/>
        <v>4.3112309052185131E-3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-6.8955074420895199E-2</v>
      </c>
      <c r="D3673" s="6">
        <f t="shared" si="289"/>
        <v>4.7548022883911953E-3</v>
      </c>
      <c r="E3673" s="6">
        <f t="shared" si="290"/>
        <v>4.1287754375937949E-3</v>
      </c>
      <c r="F3673" s="6">
        <f t="shared" si="286"/>
        <v>0.1118111730967806</v>
      </c>
      <c r="G3673" s="18">
        <v>6.8771810239240819E-3</v>
      </c>
      <c r="H3673" s="9">
        <f t="shared" si="287"/>
        <v>3.3438177745920995E-3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-6.4945571609111435E-2</v>
      </c>
      <c r="D3674" s="6">
        <f t="shared" si="289"/>
        <v>4.217927271634221E-3</v>
      </c>
      <c r="E3674" s="6">
        <f t="shared" si="290"/>
        <v>4.7548022883911953E-3</v>
      </c>
      <c r="F3674" s="6">
        <f t="shared" si="286"/>
        <v>0.44911112664894659</v>
      </c>
      <c r="G3674" s="18">
        <v>7.2476841726078454E-3</v>
      </c>
      <c r="H3674" s="9">
        <f t="shared" si="287"/>
        <v>6.7015753867948587E-3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-6.4397312752388802E-2</v>
      </c>
      <c r="D3675" s="6">
        <f t="shared" si="289"/>
        <v>4.1470138897289777E-3</v>
      </c>
      <c r="E3675" s="6">
        <f t="shared" si="290"/>
        <v>4.217927271634221E-3</v>
      </c>
      <c r="F3675" s="6">
        <f t="shared" si="286"/>
        <v>0.49654798489367674</v>
      </c>
      <c r="G3675" s="18">
        <v>5.1754962230506777E-3</v>
      </c>
      <c r="H3675" s="9">
        <f t="shared" si="287"/>
        <v>7.0466161020285249E-3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-5.9363586630743495E-2</v>
      </c>
      <c r="D3676" s="6">
        <f t="shared" si="289"/>
        <v>3.5240354176657878E-3</v>
      </c>
      <c r="E3676" s="6">
        <f t="shared" si="290"/>
        <v>4.1470138897289777E-3</v>
      </c>
      <c r="F3676" s="6">
        <f t="shared" si="286"/>
        <v>0.26297431602017801</v>
      </c>
      <c r="G3676" s="18">
        <v>7.5391592018709264E-3</v>
      </c>
      <c r="H3676" s="9">
        <f t="shared" si="287"/>
        <v>5.1281021442652454E-3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-8.4988376448163663E-2</v>
      </c>
      <c r="D3677" s="6">
        <f t="shared" si="289"/>
        <v>7.2230241312947804E-3</v>
      </c>
      <c r="E3677" s="6">
        <f t="shared" si="290"/>
        <v>3.5240354176657878E-3</v>
      </c>
      <c r="F3677" s="6">
        <f t="shared" si="286"/>
        <v>0.53559449627224853</v>
      </c>
      <c r="G3677" s="18">
        <v>1.1810324057279113E-2</v>
      </c>
      <c r="H3677" s="9">
        <f t="shared" si="287"/>
        <v>7.3184321836869438E-3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-6.7827791637473711E-2</v>
      </c>
      <c r="D3678" s="6">
        <f t="shared" si="289"/>
        <v>4.6006093184165486E-3</v>
      </c>
      <c r="E3678" s="6">
        <f t="shared" si="290"/>
        <v>7.2230241312947804E-3</v>
      </c>
      <c r="F3678" s="6">
        <f t="shared" si="286"/>
        <v>1.2857406702279714</v>
      </c>
      <c r="G3678" s="18">
        <v>9.2482499407064798E-3</v>
      </c>
      <c r="H3678" s="9">
        <f t="shared" si="287"/>
        <v>1.1339050534449398E-2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-5.6746099698940081E-2</v>
      </c>
      <c r="D3679" s="6">
        <f t="shared" si="289"/>
        <v>3.2201198310420477E-3</v>
      </c>
      <c r="E3679" s="6">
        <f t="shared" si="290"/>
        <v>4.6006093184165486E-3</v>
      </c>
      <c r="F3679" s="6">
        <f t="shared" si="286"/>
        <v>0.79599991296044992</v>
      </c>
      <c r="G3679" s="18">
        <v>8.2539248249738038E-3</v>
      </c>
      <c r="H3679" s="9">
        <f t="shared" si="287"/>
        <v>8.921882721491298E-3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-7.1008019538199491E-2</v>
      </c>
      <c r="D3680" s="6">
        <f t="shared" si="289"/>
        <v>5.0421388387373207E-3</v>
      </c>
      <c r="E3680" s="6">
        <f t="shared" si="290"/>
        <v>3.2201198310420477E-3</v>
      </c>
      <c r="F3680" s="6">
        <f t="shared" si="286"/>
        <v>0.63798829025291903</v>
      </c>
      <c r="G3680" s="18">
        <v>8.5110809688076078E-3</v>
      </c>
      <c r="H3680" s="9">
        <f t="shared" si="287"/>
        <v>7.9874169182090338E-3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-6.3392423291022501E-2</v>
      </c>
      <c r="D3681" s="6">
        <f t="shared" si="289"/>
        <v>4.0185993307081721E-3</v>
      </c>
      <c r="E3681" s="6">
        <f t="shared" si="290"/>
        <v>5.0421388387373207E-3</v>
      </c>
      <c r="F3681" s="6">
        <f t="shared" si="286"/>
        <v>0.67725653078499848</v>
      </c>
      <c r="G3681" s="18">
        <v>1.0113477614995366E-2</v>
      </c>
      <c r="H3681" s="9">
        <f t="shared" si="287"/>
        <v>8.2295597135265894E-3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-6.8521307093513215E-2</v>
      </c>
      <c r="D3682" s="6">
        <f t="shared" si="289"/>
        <v>4.6951695258035447E-3</v>
      </c>
      <c r="E3682" s="6">
        <f t="shared" si="290"/>
        <v>4.0185993307081721E-3</v>
      </c>
      <c r="F3682" s="6">
        <f t="shared" si="286"/>
        <v>0.94794483933632923</v>
      </c>
      <c r="G3682" s="18">
        <v>8.4890578079153817E-3</v>
      </c>
      <c r="H3682" s="9">
        <f t="shared" si="287"/>
        <v>9.7362458850232883E-3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-5.5645824136777711E-2</v>
      </c>
      <c r="D3683" s="6">
        <f t="shared" si="289"/>
        <v>3.0964577438611926E-3</v>
      </c>
      <c r="E3683" s="6">
        <f t="shared" si="290"/>
        <v>4.6951695258035447E-3</v>
      </c>
      <c r="F3683" s="6">
        <f t="shared" si="286"/>
        <v>0.67383058736449908</v>
      </c>
      <c r="G3683" s="18">
        <v>6.1113233238539793E-3</v>
      </c>
      <c r="H3683" s="9">
        <f t="shared" si="287"/>
        <v>8.2087184588369149E-3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-5.6962129490555624E-2</v>
      </c>
      <c r="D3684" s="6">
        <f t="shared" si="289"/>
        <v>3.2446841960988267E-3</v>
      </c>
      <c r="E3684" s="6">
        <f t="shared" si="290"/>
        <v>3.0964577438611926E-3</v>
      </c>
      <c r="F3684" s="6">
        <f t="shared" si="286"/>
        <v>0.35872005234340976</v>
      </c>
      <c r="G3684" s="18">
        <v>6.0137594062543301E-3</v>
      </c>
      <c r="H3684" s="9">
        <f t="shared" si="287"/>
        <v>5.9893242719309316E-3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-6.6648416059426674E-2</v>
      </c>
      <c r="D3685" s="6">
        <f t="shared" si="289"/>
        <v>4.4420113632304432E-3</v>
      </c>
      <c r="E3685" s="6">
        <f t="shared" si="290"/>
        <v>3.2446841960988267E-3</v>
      </c>
      <c r="F3685" s="6">
        <f t="shared" si="286"/>
        <v>0.34799936689435618</v>
      </c>
      <c r="G3685" s="18">
        <v>5.4743967215409722E-3</v>
      </c>
      <c r="H3685" s="9">
        <f t="shared" si="287"/>
        <v>5.8991471154257223E-3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-5.3726966431960031E-2</v>
      </c>
      <c r="D3686" s="6">
        <f t="shared" si="289"/>
        <v>2.8865869219809599E-3</v>
      </c>
      <c r="E3686" s="6">
        <f t="shared" si="290"/>
        <v>4.4420113632304432E-3</v>
      </c>
      <c r="F3686" s="6">
        <f t="shared" si="286"/>
        <v>0.29188070995540116</v>
      </c>
      <c r="G3686" s="18">
        <v>5.3771344201715855E-3</v>
      </c>
      <c r="H3686" s="9">
        <f t="shared" si="287"/>
        <v>5.4025985410300582E-3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-5.9653376895655669E-2</v>
      </c>
      <c r="D3687" s="6">
        <f t="shared" si="289"/>
        <v>3.5585253750551457E-3</v>
      </c>
      <c r="E3687" s="6">
        <f t="shared" si="290"/>
        <v>2.8865869219809599E-3</v>
      </c>
      <c r="F3687" s="6">
        <f t="shared" si="286"/>
        <v>0.28217446942251534</v>
      </c>
      <c r="G3687" s="18">
        <v>2.4291660213943498E-3</v>
      </c>
      <c r="H3687" s="9">
        <f t="shared" si="287"/>
        <v>5.3120096895856216E-3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-6.1224450256279969E-2</v>
      </c>
      <c r="D3688" s="6">
        <f t="shared" si="289"/>
        <v>3.7484333091837006E-3</v>
      </c>
      <c r="E3688" s="6">
        <f t="shared" si="290"/>
        <v>3.5585253750551457E-3</v>
      </c>
      <c r="F3688" s="6">
        <f t="shared" si="286"/>
        <v>7.3436238481207075E-2</v>
      </c>
      <c r="G3688" s="18">
        <v>1.1178490620569956E-2</v>
      </c>
      <c r="H3688" s="9">
        <f t="shared" si="287"/>
        <v>2.7099121476757706E-3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-5.4231202636150097E-2</v>
      </c>
      <c r="D3689" s="6">
        <f t="shared" si="289"/>
        <v>2.9410233393631731E-3</v>
      </c>
      <c r="E3689" s="6">
        <f t="shared" si="290"/>
        <v>3.7484333091837006E-3</v>
      </c>
      <c r="F3689" s="6">
        <f t="shared" si="286"/>
        <v>1.1536635984919674</v>
      </c>
      <c r="G3689" s="18">
        <v>6.277551627810669E-3</v>
      </c>
      <c r="H3689" s="9">
        <f t="shared" si="287"/>
        <v>1.074087332804911E-2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-5.9650305716547981E-2</v>
      </c>
      <c r="D3690" s="6">
        <f t="shared" si="289"/>
        <v>3.5581589720776368E-3</v>
      </c>
      <c r="E3690" s="6">
        <f t="shared" si="290"/>
        <v>2.9410233393631731E-3</v>
      </c>
      <c r="F3690" s="6">
        <f t="shared" si="286"/>
        <v>0.37739181238606762</v>
      </c>
      <c r="G3690" s="18">
        <v>2.0091308279980074E-3</v>
      </c>
      <c r="H3690" s="9">
        <f t="shared" si="287"/>
        <v>6.1432223823175043E-3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-6.4127476546709097E-2</v>
      </c>
      <c r="D3691" s="6">
        <f t="shared" si="289"/>
        <v>4.1123332482487255E-3</v>
      </c>
      <c r="E3691" s="6">
        <f t="shared" si="290"/>
        <v>3.5581589720776368E-3</v>
      </c>
      <c r="F3691" s="6">
        <f t="shared" si="286"/>
        <v>5.6521950350003403E-2</v>
      </c>
      <c r="G3691" s="18">
        <v>3.2034583132192307E-3</v>
      </c>
      <c r="H3691" s="9">
        <f t="shared" si="287"/>
        <v>2.3774345490465854E-3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-6.2659161400544325E-2</v>
      </c>
      <c r="D3692" s="6">
        <f t="shared" si="289"/>
        <v>3.9261705074194637E-3</v>
      </c>
      <c r="E3692" s="6">
        <f t="shared" si="290"/>
        <v>4.1123332482487255E-3</v>
      </c>
      <c r="F3692" s="6">
        <f t="shared" si="286"/>
        <v>0.11305264537068993</v>
      </c>
      <c r="G3692" s="18">
        <v>3.2643240374563014E-3</v>
      </c>
      <c r="H3692" s="9">
        <f t="shared" si="287"/>
        <v>3.3623302242743788E-3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-6.2477895037804348E-2</v>
      </c>
      <c r="D3693" s="6">
        <f t="shared" si="289"/>
        <v>3.9034873683548971E-3</v>
      </c>
      <c r="E3693" s="6">
        <f t="shared" si="290"/>
        <v>3.9261705074194637E-3</v>
      </c>
      <c r="F3693" s="6">
        <f t="shared" si="286"/>
        <v>0.11660879749887668</v>
      </c>
      <c r="G3693" s="18">
        <v>3.7527120127467564E-3</v>
      </c>
      <c r="H3693" s="9">
        <f t="shared" si="287"/>
        <v>3.4148030323706323E-3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-5.9766199069318904E-2</v>
      </c>
      <c r="D3694" s="6">
        <f t="shared" si="289"/>
        <v>3.5719985511934557E-3</v>
      </c>
      <c r="E3694" s="6">
        <f t="shared" si="290"/>
        <v>3.9034873683548971E-3</v>
      </c>
      <c r="F3694" s="6">
        <f t="shared" si="286"/>
        <v>0.14770039681215039</v>
      </c>
      <c r="G3694" s="18">
        <v>6.4306882133350566E-3</v>
      </c>
      <c r="H3694" s="9">
        <f t="shared" si="287"/>
        <v>3.8431809326669804E-3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-6.0988066899247441E-2</v>
      </c>
      <c r="D3695" s="6">
        <f t="shared" si="289"/>
        <v>3.7195443041070815E-3</v>
      </c>
      <c r="E3695" s="6">
        <f t="shared" si="290"/>
        <v>3.5719985511934557E-3</v>
      </c>
      <c r="F3695" s="6">
        <f t="shared" si="286"/>
        <v>0.39510155816836284</v>
      </c>
      <c r="G3695" s="18">
        <v>2.9526785501875086E-3</v>
      </c>
      <c r="H3695" s="9">
        <f t="shared" si="287"/>
        <v>6.2857104464679485E-3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-6.4123192667856183E-2</v>
      </c>
      <c r="D3696" s="6">
        <f t="shared" si="289"/>
        <v>4.1117838379190049E-3</v>
      </c>
      <c r="E3696" s="6">
        <f t="shared" si="290"/>
        <v>3.7195443041070815E-3</v>
      </c>
      <c r="F3696" s="6">
        <f t="shared" si="286"/>
        <v>9.9012558120204264E-2</v>
      </c>
      <c r="G3696" s="18">
        <v>2.2742296483236166E-3</v>
      </c>
      <c r="H3696" s="9">
        <f t="shared" si="287"/>
        <v>3.1466260998123728E-3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-6.6511922939812021E-2</v>
      </c>
      <c r="D3697" s="6">
        <f t="shared" si="289"/>
        <v>4.423835893151493E-3</v>
      </c>
      <c r="E3697" s="6">
        <f t="shared" si="290"/>
        <v>4.1117838379190049E-3</v>
      </c>
      <c r="F3697" s="6">
        <f t="shared" si="286"/>
        <v>6.6870805543073203E-2</v>
      </c>
      <c r="G3697" s="18">
        <v>4.6321472055487565E-3</v>
      </c>
      <c r="H3697" s="9">
        <f t="shared" si="287"/>
        <v>2.5859390082342082E-3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-5.8960200551520861E-2</v>
      </c>
      <c r="D3698" s="6">
        <f t="shared" si="289"/>
        <v>3.4763052490755608E-3</v>
      </c>
      <c r="E3698" s="6">
        <f t="shared" si="290"/>
        <v>4.423835893151493E-3</v>
      </c>
      <c r="F3698" s="6">
        <f t="shared" si="286"/>
        <v>0.21464771017368792</v>
      </c>
      <c r="G3698" s="18">
        <v>5.4338611477139902E-3</v>
      </c>
      <c r="H3698" s="9">
        <f t="shared" si="287"/>
        <v>4.6330088514235316E-3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-5.999521755926366E-2</v>
      </c>
      <c r="D3699" s="6">
        <f t="shared" si="289"/>
        <v>3.5994261299833784E-3</v>
      </c>
      <c r="E3699" s="6">
        <f t="shared" si="290"/>
        <v>3.4763052490755608E-3</v>
      </c>
      <c r="F3699" s="6">
        <f t="shared" si="286"/>
        <v>0.28778804933207042</v>
      </c>
      <c r="G3699" s="18">
        <v>4.5743072492521707E-3</v>
      </c>
      <c r="H3699" s="9">
        <f t="shared" si="287"/>
        <v>5.3645880487887456E-3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-6.9489499122958154E-2</v>
      </c>
      <c r="D3700" s="6">
        <f t="shared" si="289"/>
        <v>4.8287904883596022E-3</v>
      </c>
      <c r="E3700" s="6">
        <f t="shared" si="290"/>
        <v>3.5994261299833784E-3</v>
      </c>
      <c r="F3700" s="6">
        <f t="shared" si="286"/>
        <v>0.2097473261992992</v>
      </c>
      <c r="G3700" s="18">
        <v>5.43788085163926E-3</v>
      </c>
      <c r="H3700" s="9">
        <f t="shared" si="287"/>
        <v>4.5798179679906407E-3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-6.6148536921457779E-2</v>
      </c>
      <c r="D3701" s="6">
        <f t="shared" si="289"/>
        <v>4.3756289368494629E-3</v>
      </c>
      <c r="E3701" s="6">
        <f t="shared" si="290"/>
        <v>4.8287904883596022E-3</v>
      </c>
      <c r="F3701" s="6">
        <f t="shared" si="286"/>
        <v>0.28829775318893358</v>
      </c>
      <c r="G3701" s="18">
        <v>7.259499082761787E-3</v>
      </c>
      <c r="H3701" s="9">
        <f t="shared" si="287"/>
        <v>5.3693365808909167E-3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-5.9392734802705467E-2</v>
      </c>
      <c r="D3702" s="6">
        <f t="shared" si="289"/>
        <v>3.5274969473445012E-3</v>
      </c>
      <c r="E3702" s="6">
        <f t="shared" si="290"/>
        <v>4.3756289368494629E-3</v>
      </c>
      <c r="F3702" s="6">
        <f t="shared" si="286"/>
        <v>0.49811630640166854</v>
      </c>
      <c r="G3702" s="18">
        <v>5.7653643471189718E-3</v>
      </c>
      <c r="H3702" s="9">
        <f t="shared" si="287"/>
        <v>7.0577355178673886E-3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-6.1853145372000651E-2</v>
      </c>
      <c r="D3703" s="6">
        <f t="shared" si="289"/>
        <v>3.8258115924098457E-3</v>
      </c>
      <c r="E3703" s="6">
        <f t="shared" si="290"/>
        <v>3.5274969473445012E-3</v>
      </c>
      <c r="F3703" s="6">
        <f t="shared" si="286"/>
        <v>0.3214765640917851</v>
      </c>
      <c r="G3703" s="18">
        <v>4.1071472721355747E-3</v>
      </c>
      <c r="H3703" s="9">
        <f t="shared" si="287"/>
        <v>5.6698903348458606E-3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-7.2648407203691964E-2</v>
      </c>
      <c r="D3704" s="6">
        <f t="shared" si="289"/>
        <v>5.2777910692334423E-3</v>
      </c>
      <c r="E3704" s="6">
        <f t="shared" si="290"/>
        <v>3.8258115924098457E-3</v>
      </c>
      <c r="F3704" s="6">
        <f t="shared" si="286"/>
        <v>0.1729695609515767</v>
      </c>
      <c r="G3704" s="18">
        <v>6.6012306954156665E-3</v>
      </c>
      <c r="H3704" s="9">
        <f t="shared" si="287"/>
        <v>4.1589609393642632E-3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-5.6408840795658527E-2</v>
      </c>
      <c r="D3705" s="6">
        <f t="shared" si="289"/>
        <v>3.1819573199099497E-3</v>
      </c>
      <c r="E3705" s="6">
        <f t="shared" si="290"/>
        <v>5.2777910692334423E-3</v>
      </c>
      <c r="F3705" s="6">
        <f t="shared" si="286"/>
        <v>0.41540903736804602</v>
      </c>
      <c r="G3705" s="18">
        <v>4.9192679612451015E-3</v>
      </c>
      <c r="H3705" s="9">
        <f t="shared" si="287"/>
        <v>6.445223327147369E-3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-6.2747276224924875E-2</v>
      </c>
      <c r="D3706" s="6">
        <f t="shared" si="289"/>
        <v>3.9372206736470227E-3</v>
      </c>
      <c r="E3706" s="6">
        <f t="shared" si="290"/>
        <v>3.1819573199099497E-3</v>
      </c>
      <c r="F3706" s="6">
        <f t="shared" si="286"/>
        <v>0.23942564669951016</v>
      </c>
      <c r="G3706" s="18">
        <v>5.6047768116582325E-3</v>
      </c>
      <c r="H3706" s="9">
        <f t="shared" si="287"/>
        <v>4.8931140054111781E-3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-6.918637038954667E-2</v>
      </c>
      <c r="D3707" s="6">
        <f t="shared" si="289"/>
        <v>4.7867538476795398E-3</v>
      </c>
      <c r="E3707" s="6">
        <f t="shared" si="290"/>
        <v>3.9372206736470227E-3</v>
      </c>
      <c r="F3707" s="6">
        <f t="shared" si="286"/>
        <v>0.30494444053382125</v>
      </c>
      <c r="G3707" s="18">
        <v>4.5723790582940897E-3</v>
      </c>
      <c r="H3707" s="9">
        <f t="shared" si="287"/>
        <v>5.5221774739120906E-3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-7.4619344441448687E-2</v>
      </c>
      <c r="D3708" s="6">
        <f t="shared" si="289"/>
        <v>5.5680465648715594E-3</v>
      </c>
      <c r="E3708" s="6">
        <f t="shared" si="290"/>
        <v>4.7867538476795398E-3</v>
      </c>
      <c r="F3708" s="6">
        <f t="shared" si="286"/>
        <v>0.20968668904003693</v>
      </c>
      <c r="G3708" s="18">
        <v>6.8901480204331409E-3</v>
      </c>
      <c r="H3708" s="9">
        <f t="shared" si="287"/>
        <v>4.5791559161054663E-3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-5.6434988797842769E-2</v>
      </c>
      <c r="D3709" s="6">
        <f t="shared" si="289"/>
        <v>3.1849079606126388E-3</v>
      </c>
      <c r="E3709" s="6">
        <f t="shared" si="290"/>
        <v>5.5680465648715594E-3</v>
      </c>
      <c r="F3709" s="6">
        <f t="shared" si="286"/>
        <v>0.45079891539006228</v>
      </c>
      <c r="G3709" s="18">
        <v>7.0527933710569281E-3</v>
      </c>
      <c r="H3709" s="9">
        <f t="shared" si="287"/>
        <v>6.7141560556041755E-3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-6.1830832434862947E-2</v>
      </c>
      <c r="D3710" s="6">
        <f t="shared" si="289"/>
        <v>3.8230518395880996E-3</v>
      </c>
      <c r="E3710" s="6">
        <f t="shared" si="290"/>
        <v>3.1849079606126388E-3</v>
      </c>
      <c r="F3710" s="6">
        <f t="shared" si="286"/>
        <v>0.47117478409616637</v>
      </c>
      <c r="G3710" s="18">
        <v>6.151086855939375E-3</v>
      </c>
      <c r="H3710" s="9">
        <f t="shared" si="287"/>
        <v>6.864217246679816E-3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-5.7075698594737628E-2</v>
      </c>
      <c r="D3711" s="6">
        <f t="shared" si="289"/>
        <v>3.2576353700773347E-3</v>
      </c>
      <c r="E3711" s="6">
        <f t="shared" si="290"/>
        <v>3.8230518395880996E-3</v>
      </c>
      <c r="F3711" s="6">
        <f t="shared" si="286"/>
        <v>0.36320483349694443</v>
      </c>
      <c r="G3711" s="18">
        <v>3.74325023155125E-3</v>
      </c>
      <c r="H3711" s="9">
        <f t="shared" si="287"/>
        <v>6.0266477705018104E-3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-6.6873905880857232E-2</v>
      </c>
      <c r="D3712" s="6">
        <f t="shared" si="289"/>
        <v>4.4721192877617512E-3</v>
      </c>
      <c r="E3712" s="6">
        <f t="shared" si="290"/>
        <v>3.2576353700773347E-3</v>
      </c>
      <c r="F3712" s="6">
        <f t="shared" si="286"/>
        <v>0.14700283507216047</v>
      </c>
      <c r="G3712" s="18">
        <v>6.8103294752709896E-3</v>
      </c>
      <c r="H3712" s="9">
        <f t="shared" si="287"/>
        <v>3.8340948745715785E-3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-7.5341291357354734E-2</v>
      </c>
      <c r="D3713" s="6">
        <f t="shared" si="289"/>
        <v>5.6763101833938153E-3</v>
      </c>
      <c r="E3713" s="6">
        <f t="shared" si="290"/>
        <v>4.4721192877617512E-3</v>
      </c>
      <c r="F3713" s="6">
        <f t="shared" si="286"/>
        <v>0.44078538733209655</v>
      </c>
      <c r="G3713" s="18">
        <v>7.2174791323416842E-3</v>
      </c>
      <c r="H3713" s="9">
        <f t="shared" si="287"/>
        <v>6.6391670210358212E-3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-6.8105230024853858E-2</v>
      </c>
      <c r="D3714" s="6">
        <f t="shared" si="289"/>
        <v>4.6383223567382555E-3</v>
      </c>
      <c r="E3714" s="6">
        <f t="shared" si="290"/>
        <v>5.6763101833938153E-3</v>
      </c>
      <c r="F3714" s="6">
        <f t="shared" si="286"/>
        <v>0.49270586876132155</v>
      </c>
      <c r="G3714" s="18">
        <v>6.4366016143541501E-3</v>
      </c>
      <c r="H3714" s="9">
        <f t="shared" si="287"/>
        <v>7.0193010247553969E-3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-5.3632757410732493E-2</v>
      </c>
      <c r="D3715" s="6">
        <f t="shared" si="289"/>
        <v>2.8764726674784811E-3</v>
      </c>
      <c r="E3715" s="6">
        <f t="shared" si="290"/>
        <v>4.6383223567382555E-3</v>
      </c>
      <c r="F3715" s="6">
        <f t="shared" si="286"/>
        <v>0.39588116900337628</v>
      </c>
      <c r="G3715" s="18">
        <v>7.1477688147633753E-3</v>
      </c>
      <c r="H3715" s="9">
        <f t="shared" si="287"/>
        <v>6.2919088439310385E-3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-8.3512800451736452E-2</v>
      </c>
      <c r="D3716" s="6">
        <f t="shared" si="289"/>
        <v>6.9743878392915524E-3</v>
      </c>
      <c r="E3716" s="6">
        <f t="shared" si="290"/>
        <v>2.8764726674784811E-3</v>
      </c>
      <c r="F3716" s="6">
        <f t="shared" si="286"/>
        <v>0.48338576575514158</v>
      </c>
      <c r="G3716" s="18">
        <v>8.37242184253849E-3</v>
      </c>
      <c r="H3716" s="9">
        <f t="shared" si="287"/>
        <v>6.9525949526428009E-3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-5.3778464578558602E-2</v>
      </c>
      <c r="D3717" s="6">
        <f t="shared" si="289"/>
        <v>2.8921232524272821E-3</v>
      </c>
      <c r="E3717" s="6">
        <f t="shared" si="290"/>
        <v>6.9743878392915524E-3</v>
      </c>
      <c r="F3717" s="6">
        <f t="shared" si="286"/>
        <v>0.65617789751507649</v>
      </c>
      <c r="G3717" s="18">
        <v>4.6206008689935784E-3</v>
      </c>
      <c r="H3717" s="9">
        <f t="shared" si="287"/>
        <v>8.1004808345867749E-3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-6.5306036071473325E-2</v>
      </c>
      <c r="D3718" s="6">
        <f t="shared" si="289"/>
        <v>4.2648783473685755E-3</v>
      </c>
      <c r="E3718" s="6">
        <f t="shared" si="290"/>
        <v>2.8921232524272821E-3</v>
      </c>
      <c r="F3718" s="6">
        <f t="shared" si="286"/>
        <v>0.21355018875563581</v>
      </c>
      <c r="G3718" s="18">
        <v>1.1841226748802383E-2</v>
      </c>
      <c r="H3718" s="9">
        <f t="shared" si="287"/>
        <v>4.6211490860567986E-3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-6.6669115741976079E-2</v>
      </c>
      <c r="D3719" s="6">
        <f t="shared" si="289"/>
        <v>4.4447709938170024E-3</v>
      </c>
      <c r="E3719" s="6">
        <f t="shared" si="290"/>
        <v>4.2648783473685755E-3</v>
      </c>
      <c r="F3719" s="6">
        <f t="shared" si="286"/>
        <v>1.2921244980835607</v>
      </c>
      <c r="G3719" s="18">
        <v>5.2714755342221928E-3</v>
      </c>
      <c r="H3719" s="9">
        <f t="shared" si="287"/>
        <v>1.1367165425397665E-2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-7.9895058763416876E-2</v>
      </c>
      <c r="D3720" s="6">
        <f t="shared" si="289"/>
        <v>6.383220414809836E-3</v>
      </c>
      <c r="E3720" s="6">
        <f t="shared" si="290"/>
        <v>4.4447709938170024E-3</v>
      </c>
      <c r="F3720" s="6">
        <f t="shared" si="286"/>
        <v>0.2720966732677878</v>
      </c>
      <c r="G3720" s="18">
        <v>8.7293353350341146E-3</v>
      </c>
      <c r="H3720" s="9">
        <f t="shared" si="287"/>
        <v>5.2162886544725243E-3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-6.2067625824281866E-2</v>
      </c>
      <c r="D3721" s="6">
        <f t="shared" si="289"/>
        <v>3.8523901754630614E-3</v>
      </c>
      <c r="E3721" s="6">
        <f t="shared" si="290"/>
        <v>6.383220414809836E-3</v>
      </c>
      <c r="F3721" s="6">
        <f t="shared" si="286"/>
        <v>0.71150862863557363</v>
      </c>
      <c r="G3721" s="18">
        <v>1.2609444812389988E-2</v>
      </c>
      <c r="H3721" s="9">
        <f t="shared" si="287"/>
        <v>8.4350970867890646E-3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-5.3699858051874383E-2</v>
      </c>
      <c r="D3722" s="6">
        <f t="shared" si="289"/>
        <v>2.8836747547914582E-3</v>
      </c>
      <c r="E3722" s="6">
        <f t="shared" si="290"/>
        <v>3.8523901754630614E-3</v>
      </c>
      <c r="F3722" s="6">
        <f t="shared" si="286"/>
        <v>1.4625121925368649</v>
      </c>
      <c r="G3722" s="18">
        <v>8.3252037022513419E-3</v>
      </c>
      <c r="H3722" s="9">
        <f t="shared" si="287"/>
        <v>1.2093437032278562E-2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-6.8562793105909292E-2</v>
      </c>
      <c r="D3723" s="6">
        <f t="shared" si="289"/>
        <v>4.7008565984837224E-3</v>
      </c>
      <c r="E3723" s="6">
        <f t="shared" si="290"/>
        <v>2.8836747547914582E-3</v>
      </c>
      <c r="F3723" s="6">
        <f t="shared" si="286"/>
        <v>0.64868207195072158</v>
      </c>
      <c r="G3723" s="18">
        <v>7.2994317224101563E-3</v>
      </c>
      <c r="H3723" s="9">
        <f t="shared" si="287"/>
        <v>8.0540801582224247E-3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-7.964684333638461E-2</v>
      </c>
      <c r="D3724" s="6">
        <f t="shared" si="289"/>
        <v>6.3436196534505931E-3</v>
      </c>
      <c r="E3724" s="6">
        <f t="shared" si="290"/>
        <v>4.7008565984837224E-3</v>
      </c>
      <c r="F3724" s="6">
        <f t="shared" si="286"/>
        <v>0.50341835728176176</v>
      </c>
      <c r="G3724" s="18">
        <v>7.7003682966379746E-3</v>
      </c>
      <c r="H3724" s="9">
        <f t="shared" si="287"/>
        <v>7.0951980753306797E-3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-4.5062391700161103E-2</v>
      </c>
      <c r="D3725" s="6">
        <f t="shared" si="289"/>
        <v>2.0306191457387483E-3</v>
      </c>
      <c r="E3725" s="6">
        <f t="shared" si="290"/>
        <v>6.3436196534505931E-3</v>
      </c>
      <c r="F3725" s="6">
        <f t="shared" ref="F3725:F3788" si="291">B$6+B$7*E3725+B$8*(G3724*100)^2</f>
        <v>0.55812059214878118</v>
      </c>
      <c r="G3725" s="18">
        <v>1.4929012398964747E-2</v>
      </c>
      <c r="H3725" s="9">
        <f t="shared" ref="H3725:H3788" si="292">SQRT(F3725)/100</f>
        <v>7.4707468980603356E-3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-8.4303266226501056E-2</v>
      </c>
      <c r="D3726" s="6">
        <f t="shared" ref="D3726:D3789" si="294">C3726^2</f>
        <v>7.1070406964563139E-3</v>
      </c>
      <c r="E3726" s="6">
        <f t="shared" si="290"/>
        <v>2.0306191457387483E-3</v>
      </c>
      <c r="F3726" s="6">
        <f t="shared" si="291"/>
        <v>2.041918568716703</v>
      </c>
      <c r="G3726" s="18">
        <v>8.8532475296741759E-3</v>
      </c>
      <c r="H3726" s="9">
        <f t="shared" si="292"/>
        <v>1.4289571612601628E-2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-8.7495447812512422E-2</v>
      </c>
      <c r="D3727" s="6">
        <f t="shared" si="294"/>
        <v>7.6554533879120848E-3</v>
      </c>
      <c r="E3727" s="6">
        <f t="shared" ref="E3727:E3790" si="295">D3726</f>
        <v>7.1070406964563139E-3</v>
      </c>
      <c r="F3727" s="6">
        <f t="shared" si="291"/>
        <v>0.73133652510441327</v>
      </c>
      <c r="G3727" s="18">
        <v>1.4121671705773546E-2</v>
      </c>
      <c r="H3727" s="9">
        <f t="shared" si="292"/>
        <v>8.5518215901900889E-3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-7.8642507845565146E-2</v>
      </c>
      <c r="D3728" s="6">
        <f t="shared" si="294"/>
        <v>6.1846440402397755E-3</v>
      </c>
      <c r="E3728" s="6">
        <f t="shared" si="295"/>
        <v>7.6554533879120848E-3</v>
      </c>
      <c r="F3728" s="6">
        <f t="shared" si="291"/>
        <v>1.8295930449982667</v>
      </c>
      <c r="G3728" s="18">
        <v>1.2435963930393928E-2</v>
      </c>
      <c r="H3728" s="9">
        <f t="shared" si="292"/>
        <v>1.3526245025868291E-2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-6.0698945829761493E-2</v>
      </c>
      <c r="D3729" s="6">
        <f t="shared" si="294"/>
        <v>3.6843620248443202E-3</v>
      </c>
      <c r="E3729" s="6">
        <f t="shared" si="295"/>
        <v>6.1846440402397755E-3</v>
      </c>
      <c r="F3729" s="6">
        <f t="shared" si="291"/>
        <v>1.4232861281267954</v>
      </c>
      <c r="G3729" s="18">
        <v>1.3221777132059956E-2</v>
      </c>
      <c r="H3729" s="9">
        <f t="shared" si="292"/>
        <v>1.1930155607228245E-2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-6.6707253735537181E-2</v>
      </c>
      <c r="D3730" s="6">
        <f t="shared" si="294"/>
        <v>4.4498577009373392E-3</v>
      </c>
      <c r="E3730" s="6">
        <f t="shared" si="295"/>
        <v>3.6843620248443202E-3</v>
      </c>
      <c r="F3730" s="6">
        <f t="shared" si="291"/>
        <v>1.6060084193789317</v>
      </c>
      <c r="G3730" s="18">
        <v>2.4071807022352416E-2</v>
      </c>
      <c r="H3730" s="9">
        <f t="shared" si="292"/>
        <v>1.2672838748200545E-2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-6.3408980493533842E-2</v>
      </c>
      <c r="D3731" s="6">
        <f t="shared" si="294"/>
        <v>4.020698807229355E-3</v>
      </c>
      <c r="E3731" s="6">
        <f t="shared" si="295"/>
        <v>4.4498577009373392E-3</v>
      </c>
      <c r="F3731" s="6">
        <f t="shared" si="291"/>
        <v>5.2773394811944039</v>
      </c>
      <c r="G3731" s="18">
        <v>2.4656506738506407E-2</v>
      </c>
      <c r="H3731" s="9">
        <f t="shared" si="292"/>
        <v>2.2972460645726233E-2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-5.421360344151388E-2</v>
      </c>
      <c r="D3732" s="6">
        <f t="shared" si="294"/>
        <v>2.9391147981137258E-3</v>
      </c>
      <c r="E3732" s="6">
        <f t="shared" si="295"/>
        <v>4.020698807229355E-3</v>
      </c>
      <c r="F3732" s="6">
        <f t="shared" si="291"/>
        <v>5.5358063160961306</v>
      </c>
      <c r="G3732" s="18">
        <v>1.5819528295764388E-2</v>
      </c>
      <c r="H3732" s="9">
        <f t="shared" si="292"/>
        <v>2.3528294277520696E-2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-5.0457657013929486E-2</v>
      </c>
      <c r="D3733" s="6">
        <f t="shared" si="294"/>
        <v>2.5459751513353473E-3</v>
      </c>
      <c r="E3733" s="6">
        <f t="shared" si="295"/>
        <v>2.9391147981137258E-3</v>
      </c>
      <c r="F3733" s="6">
        <f t="shared" si="291"/>
        <v>2.2904320791245492</v>
      </c>
      <c r="G3733" s="18">
        <v>7.2501188716338223E-3</v>
      </c>
      <c r="H3733" s="9">
        <f t="shared" si="292"/>
        <v>1.5134173512698173E-2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-4.0223187567778429E-2</v>
      </c>
      <c r="D3734" s="6">
        <f t="shared" si="294"/>
        <v>1.6179048181126851E-3</v>
      </c>
      <c r="E3734" s="6">
        <f t="shared" si="295"/>
        <v>2.5459751513353473E-3</v>
      </c>
      <c r="F3734" s="6">
        <f t="shared" si="291"/>
        <v>0.49672829932221074</v>
      </c>
      <c r="G3734" s="18">
        <v>1.1612261002349541E-2</v>
      </c>
      <c r="H3734" s="9">
        <f t="shared" si="292"/>
        <v>7.0478954257438501E-3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-7.2222817692813177E-2</v>
      </c>
      <c r="D3735" s="6">
        <f t="shared" si="294"/>
        <v>5.2161353954893281E-3</v>
      </c>
      <c r="E3735" s="6">
        <f t="shared" si="295"/>
        <v>1.6179048181126851E-3</v>
      </c>
      <c r="F3735" s="6">
        <f t="shared" si="291"/>
        <v>1.2431805251212962</v>
      </c>
      <c r="G3735" s="18">
        <v>6.3000589091734517E-3</v>
      </c>
      <c r="H3735" s="9">
        <f t="shared" si="292"/>
        <v>1.1149800559298342E-2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-4.8068345216037311E-2</v>
      </c>
      <c r="D3736" s="6">
        <f t="shared" si="294"/>
        <v>2.3105658118081369E-3</v>
      </c>
      <c r="E3736" s="6">
        <f t="shared" si="295"/>
        <v>5.2161353954893281E-3</v>
      </c>
      <c r="F3736" s="6">
        <f t="shared" si="291"/>
        <v>0.38015069504901555</v>
      </c>
      <c r="G3736" s="18">
        <v>1.2739303794649577E-2</v>
      </c>
      <c r="H3736" s="9">
        <f t="shared" si="292"/>
        <v>6.1656361800629753E-3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-5.6977767851232868E-2</v>
      </c>
      <c r="D3737" s="6">
        <f t="shared" si="294"/>
        <v>3.2464660293089857E-3</v>
      </c>
      <c r="E3737" s="6">
        <f t="shared" si="295"/>
        <v>2.3105658118081369E-3</v>
      </c>
      <c r="F3737" s="6">
        <f t="shared" si="291"/>
        <v>1.4922493047753895</v>
      </c>
      <c r="G3737" s="18">
        <v>5.6192467853323144E-3</v>
      </c>
      <c r="H3737" s="9">
        <f t="shared" si="292"/>
        <v>1.2215765652530297E-2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-6.3407235870747439E-2</v>
      </c>
      <c r="D3738" s="6">
        <f t="shared" si="294"/>
        <v>4.0204775607686006E-3</v>
      </c>
      <c r="E3738" s="6">
        <f t="shared" si="295"/>
        <v>3.2464660293089857E-3</v>
      </c>
      <c r="F3738" s="6">
        <f t="shared" si="291"/>
        <v>0.30636018233057721</v>
      </c>
      <c r="G3738" s="18">
        <v>6.6860699258524279E-3</v>
      </c>
      <c r="H3738" s="9">
        <f t="shared" si="292"/>
        <v>5.5349813218345846E-3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-4.6582891766427409E-2</v>
      </c>
      <c r="D3739" s="6">
        <f t="shared" si="294"/>
        <v>2.1699658053226903E-3</v>
      </c>
      <c r="E3739" s="6">
        <f t="shared" si="295"/>
        <v>4.0204775607686006E-3</v>
      </c>
      <c r="F3739" s="6">
        <f t="shared" si="291"/>
        <v>0.42553165121922831</v>
      </c>
      <c r="G3739" s="18">
        <v>6.7188412281597252E-3</v>
      </c>
      <c r="H3739" s="9">
        <f t="shared" si="292"/>
        <v>6.5232787095081905E-3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-6.7204995714034987E-2</v>
      </c>
      <c r="D3740" s="6">
        <f t="shared" si="294"/>
        <v>4.5165114489234609E-3</v>
      </c>
      <c r="E3740" s="6">
        <f t="shared" si="295"/>
        <v>2.1699658053226903E-3</v>
      </c>
      <c r="F3740" s="6">
        <f t="shared" si="291"/>
        <v>0.42936249958466849</v>
      </c>
      <c r="G3740" s="18">
        <v>7.8906794872176944E-3</v>
      </c>
      <c r="H3740" s="9">
        <f t="shared" si="292"/>
        <v>6.5525758262279452E-3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-6.0189744589334543E-2</v>
      </c>
      <c r="D3741" s="6">
        <f t="shared" si="294"/>
        <v>3.6228053537293269E-3</v>
      </c>
      <c r="E3741" s="6">
        <f t="shared" si="295"/>
        <v>4.5165114489234609E-3</v>
      </c>
      <c r="F3741" s="6">
        <f t="shared" si="291"/>
        <v>0.58488862300046751</v>
      </c>
      <c r="G3741" s="18">
        <v>7.6187905012217111E-3</v>
      </c>
      <c r="H3741" s="9">
        <f t="shared" si="292"/>
        <v>7.6478011415077171E-3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-4.9851505836025378E-2</v>
      </c>
      <c r="D3742" s="6">
        <f t="shared" si="294"/>
        <v>2.4851726341192722E-3</v>
      </c>
      <c r="E3742" s="6">
        <f t="shared" si="295"/>
        <v>3.6228053537293269E-3</v>
      </c>
      <c r="F3742" s="6">
        <f t="shared" si="291"/>
        <v>0.54655430283687267</v>
      </c>
      <c r="G3742" s="18">
        <v>1.6371315706353584E-2</v>
      </c>
      <c r="H3742" s="9">
        <f t="shared" si="292"/>
        <v>7.3929311023224926E-3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-6.2137274622842575E-2</v>
      </c>
      <c r="D3743" s="6">
        <f t="shared" si="294"/>
        <v>3.8610408975545559E-3</v>
      </c>
      <c r="E3743" s="6">
        <f t="shared" si="295"/>
        <v>2.4851726341192722E-3</v>
      </c>
      <c r="F3743" s="6">
        <f t="shared" si="291"/>
        <v>2.4515532689542399</v>
      </c>
      <c r="G3743" s="18">
        <v>3.9836734571222819E-3</v>
      </c>
      <c r="H3743" s="9">
        <f t="shared" si="292"/>
        <v>1.5657436791998363E-2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-6.7197155293505048E-2</v>
      </c>
      <c r="D3744" s="6">
        <f t="shared" si="294"/>
        <v>4.5154576795394339E-3</v>
      </c>
      <c r="E3744" s="6">
        <f t="shared" si="295"/>
        <v>3.8610408975545559E-3</v>
      </c>
      <c r="F3744" s="6">
        <f t="shared" si="291"/>
        <v>0.16390854179749823</v>
      </c>
      <c r="G3744" s="18">
        <v>7.0713102769481995E-3</v>
      </c>
      <c r="H3744" s="9">
        <f t="shared" si="292"/>
        <v>4.0485619891203126E-3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-6.4531719634687443E-2</v>
      </c>
      <c r="D3745" s="6">
        <f t="shared" si="294"/>
        <v>4.1643428390099047E-3</v>
      </c>
      <c r="E3745" s="6">
        <f t="shared" si="295"/>
        <v>4.5154576795394339E-3</v>
      </c>
      <c r="F3745" s="6">
        <f t="shared" si="291"/>
        <v>0.47365905542303621</v>
      </c>
      <c r="G3745" s="18">
        <v>7.7075356648130255E-3</v>
      </c>
      <c r="H3745" s="9">
        <f t="shared" si="292"/>
        <v>6.8822892661020594E-3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-6.0065966802766567E-2</v>
      </c>
      <c r="D3746" s="6">
        <f t="shared" si="294"/>
        <v>3.6079203679510552E-3</v>
      </c>
      <c r="E3746" s="6">
        <f t="shared" si="295"/>
        <v>4.1643428390099047E-3</v>
      </c>
      <c r="F3746" s="6">
        <f t="shared" si="291"/>
        <v>0.55894015545468667</v>
      </c>
      <c r="G3746" s="18">
        <v>4.5602580404262736E-3</v>
      </c>
      <c r="H3746" s="9">
        <f t="shared" si="292"/>
        <v>7.4762300356174616E-3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-6.5181508035913868E-2</v>
      </c>
      <c r="D3747" s="6">
        <f t="shared" si="294"/>
        <v>4.2486289898359042E-3</v>
      </c>
      <c r="E3747" s="6">
        <f t="shared" si="295"/>
        <v>3.6079203679510552E-3</v>
      </c>
      <c r="F3747" s="6">
        <f t="shared" si="291"/>
        <v>0.2085836680901047</v>
      </c>
      <c r="G3747" s="18">
        <v>5.6297260604106919E-3</v>
      </c>
      <c r="H3747" s="9">
        <f t="shared" si="292"/>
        <v>4.5670961024496153E-3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-5.9787537547919892E-2</v>
      </c>
      <c r="D3748" s="6">
        <f t="shared" si="294"/>
        <v>3.5745496460439308E-3</v>
      </c>
      <c r="E3748" s="6">
        <f t="shared" si="295"/>
        <v>4.2486289898359042E-3</v>
      </c>
      <c r="F3748" s="6">
        <f t="shared" si="291"/>
        <v>0.3075135984164693</v>
      </c>
      <c r="G3748" s="18">
        <v>3.4680642187940635E-3</v>
      </c>
      <c r="H3748" s="9">
        <f t="shared" si="292"/>
        <v>5.5453908646412777E-3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-6.197994605258924E-2</v>
      </c>
      <c r="D3749" s="6">
        <f t="shared" si="294"/>
        <v>3.8415137126818722E-3</v>
      </c>
      <c r="E3749" s="6">
        <f t="shared" si="295"/>
        <v>3.5745496460439308E-3</v>
      </c>
      <c r="F3749" s="6">
        <f t="shared" si="291"/>
        <v>0.12902441990456559</v>
      </c>
      <c r="G3749" s="18">
        <v>2.9417784167157235E-3</v>
      </c>
      <c r="H3749" s="9">
        <f t="shared" si="292"/>
        <v>3.5919969363094619E-3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-6.0776487103489679E-2</v>
      </c>
      <c r="D3750" s="6">
        <f t="shared" si="294"/>
        <v>3.6937813846406472E-3</v>
      </c>
      <c r="E3750" s="6">
        <f t="shared" si="295"/>
        <v>3.8415137126818722E-3</v>
      </c>
      <c r="F3750" s="6">
        <f t="shared" si="291"/>
        <v>9.8439823373714666E-2</v>
      </c>
      <c r="G3750" s="18">
        <v>4.8559285897784915E-3</v>
      </c>
      <c r="H3750" s="9">
        <f t="shared" si="292"/>
        <v>3.137512125454094E-3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-6.2831084835529419E-2</v>
      </c>
      <c r="D3751" s="6">
        <f t="shared" si="294"/>
        <v>3.9477452216094945E-3</v>
      </c>
      <c r="E3751" s="6">
        <f t="shared" si="295"/>
        <v>3.6937813846406472E-3</v>
      </c>
      <c r="F3751" s="6">
        <f t="shared" si="291"/>
        <v>0.23385089482338664</v>
      </c>
      <c r="G3751" s="18">
        <v>5.6429379569993858E-3</v>
      </c>
      <c r="H3751" s="9">
        <f t="shared" si="292"/>
        <v>4.8358132183055477E-3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-6.2106811538661447E-2</v>
      </c>
      <c r="D3752" s="6">
        <f t="shared" si="294"/>
        <v>3.8572560394988108E-3</v>
      </c>
      <c r="E3752" s="6">
        <f t="shared" si="295"/>
        <v>3.9477452216094945E-3</v>
      </c>
      <c r="F3752" s="6">
        <f t="shared" si="291"/>
        <v>0.30883968601536599</v>
      </c>
      <c r="G3752" s="18">
        <v>3.9120739045653639E-3</v>
      </c>
      <c r="H3752" s="9">
        <f t="shared" si="292"/>
        <v>5.5573346670446796E-3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-6.7648060165940632E-2</v>
      </c>
      <c r="D3753" s="6">
        <f t="shared" si="294"/>
        <v>4.5762600442147234E-3</v>
      </c>
      <c r="E3753" s="6">
        <f t="shared" si="295"/>
        <v>3.8572560394988108E-3</v>
      </c>
      <c r="F3753" s="6">
        <f t="shared" si="291"/>
        <v>0.15877896796667673</v>
      </c>
      <c r="G3753" s="18">
        <v>5.2396527067300929E-3</v>
      </c>
      <c r="H3753" s="9">
        <f t="shared" si="292"/>
        <v>3.9847078684224361E-3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-5.7191671039262121E-2</v>
      </c>
      <c r="D3754" s="6">
        <f t="shared" si="294"/>
        <v>3.2708872362631736E-3</v>
      </c>
      <c r="E3754" s="6">
        <f t="shared" si="295"/>
        <v>4.5762600442147234E-3</v>
      </c>
      <c r="F3754" s="6">
        <f t="shared" si="291"/>
        <v>0.26907281646555814</v>
      </c>
      <c r="G3754" s="18">
        <v>4.0384349254924739E-3</v>
      </c>
      <c r="H3754" s="9">
        <f t="shared" si="292"/>
        <v>5.1872229223888008E-3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-6.9600495967983539E-2</v>
      </c>
      <c r="D3755" s="6">
        <f t="shared" si="294"/>
        <v>4.8442290389892929E-3</v>
      </c>
      <c r="E3755" s="6">
        <f t="shared" si="295"/>
        <v>3.2708872362631736E-3</v>
      </c>
      <c r="F3755" s="6">
        <f t="shared" si="291"/>
        <v>0.16784493692387478</v>
      </c>
      <c r="G3755" s="18">
        <v>6.0655640980104399E-3</v>
      </c>
      <c r="H3755" s="9">
        <f t="shared" si="292"/>
        <v>4.0968882938624863E-3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-5.8320687662904255E-2</v>
      </c>
      <c r="D3756" s="6">
        <f t="shared" si="294"/>
        <v>3.4013026094740326E-3</v>
      </c>
      <c r="E3756" s="6">
        <f t="shared" si="295"/>
        <v>4.8442290389892929E-3</v>
      </c>
      <c r="F3756" s="6">
        <f t="shared" si="291"/>
        <v>0.35381082036559852</v>
      </c>
      <c r="G3756" s="18">
        <v>6.2753657933612228E-3</v>
      </c>
      <c r="H3756" s="9">
        <f t="shared" si="292"/>
        <v>5.9481998988399724E-3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-6.1541998715222479E-2</v>
      </c>
      <c r="D3757" s="6">
        <f t="shared" si="294"/>
        <v>3.7874176058644454E-3</v>
      </c>
      <c r="E3757" s="6">
        <f t="shared" si="295"/>
        <v>3.4013026094740326E-3</v>
      </c>
      <c r="F3757" s="6">
        <f t="shared" si="291"/>
        <v>0.37718138734916173</v>
      </c>
      <c r="G3757" s="18">
        <v>1.1916175552777884E-2</v>
      </c>
      <c r="H3757" s="9">
        <f t="shared" si="292"/>
        <v>6.1415094834182393E-3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-5.5044737195174165E-2</v>
      </c>
      <c r="D3758" s="6">
        <f t="shared" si="294"/>
        <v>3.0299230928857901E-3</v>
      </c>
      <c r="E3758" s="6">
        <f t="shared" si="295"/>
        <v>3.7874176058644454E-3</v>
      </c>
      <c r="F3758" s="6">
        <f t="shared" si="291"/>
        <v>1.3082398176009398</v>
      </c>
      <c r="G3758" s="18">
        <v>3.7932605295781315E-3</v>
      </c>
      <c r="H3758" s="9">
        <f t="shared" si="292"/>
        <v>1.1437831165045844E-2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-6.319363735366805E-2</v>
      </c>
      <c r="D3759" s="6">
        <f t="shared" si="294"/>
        <v>3.9934358019869101E-3</v>
      </c>
      <c r="E3759" s="6">
        <f t="shared" si="295"/>
        <v>3.0299230928857901E-3</v>
      </c>
      <c r="F3759" s="6">
        <f t="shared" si="291"/>
        <v>0.15040341782767647</v>
      </c>
      <c r="G3759" s="18">
        <v>3.7340688606881342E-3</v>
      </c>
      <c r="H3759" s="9">
        <f t="shared" si="292"/>
        <v>3.878187950933741E-3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-5.7809234415129668E-2</v>
      </c>
      <c r="D3760" s="6">
        <f t="shared" si="294"/>
        <v>3.3419075836634122E-3</v>
      </c>
      <c r="E3760" s="6">
        <f t="shared" si="295"/>
        <v>3.9934358019869101E-3</v>
      </c>
      <c r="F3760" s="6">
        <f t="shared" si="291"/>
        <v>0.14644154161258766</v>
      </c>
      <c r="G3760" s="18">
        <v>2.9400454531233237E-3</v>
      </c>
      <c r="H3760" s="9">
        <f t="shared" si="292"/>
        <v>3.8267681091567031E-3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-6.3000097815222492E-2</v>
      </c>
      <c r="D3761" s="6">
        <f t="shared" si="294"/>
        <v>3.9690123247276016E-3</v>
      </c>
      <c r="E3761" s="6">
        <f t="shared" si="295"/>
        <v>3.3419075836634122E-3</v>
      </c>
      <c r="F3761" s="6">
        <f t="shared" si="291"/>
        <v>9.8305525373082264E-2</v>
      </c>
      <c r="G3761" s="18">
        <v>4.0073116005758204E-3</v>
      </c>
      <c r="H3761" s="9">
        <f t="shared" si="292"/>
        <v>3.1353711960959625E-3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-7.7405808894383088E-2</v>
      </c>
      <c r="D3762" s="6">
        <f t="shared" si="294"/>
        <v>5.9916592505937557E-3</v>
      </c>
      <c r="E3762" s="6">
        <f t="shared" si="295"/>
        <v>3.9690123247276016E-3</v>
      </c>
      <c r="F3762" s="6">
        <f t="shared" si="291"/>
        <v>0.16563139658584555</v>
      </c>
      <c r="G3762" s="18">
        <v>6.2616302876037089E-3</v>
      </c>
      <c r="H3762" s="9">
        <f t="shared" si="292"/>
        <v>4.0697837360951453E-3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-5.7897771647459788E-2</v>
      </c>
      <c r="D3763" s="6">
        <f t="shared" si="294"/>
        <v>3.3521519617413986E-3</v>
      </c>
      <c r="E3763" s="6">
        <f t="shared" si="295"/>
        <v>5.9916592505937557E-3</v>
      </c>
      <c r="F3763" s="6">
        <f t="shared" si="291"/>
        <v>0.37583581161868002</v>
      </c>
      <c r="G3763" s="18">
        <v>3.7780651279665455E-3</v>
      </c>
      <c r="H3763" s="9">
        <f t="shared" si="292"/>
        <v>6.1305449318855816E-3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-5.9984022807191326E-2</v>
      </c>
      <c r="D3764" s="6">
        <f t="shared" si="294"/>
        <v>3.598082992133649E-3</v>
      </c>
      <c r="E3764" s="6">
        <f t="shared" si="295"/>
        <v>3.3521519617413986E-3</v>
      </c>
      <c r="F3764" s="6">
        <f t="shared" si="291"/>
        <v>0.14938654577572405</v>
      </c>
      <c r="G3764" s="18">
        <v>5.0547864832460182E-3</v>
      </c>
      <c r="H3764" s="9">
        <f t="shared" si="292"/>
        <v>3.8650555723782815E-3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-6.4954132702623457E-2</v>
      </c>
      <c r="D3765" s="6">
        <f t="shared" si="294"/>
        <v>4.2190393551500179E-3</v>
      </c>
      <c r="E3765" s="6">
        <f t="shared" si="295"/>
        <v>3.598082992133649E-3</v>
      </c>
      <c r="F3765" s="6">
        <f t="shared" si="291"/>
        <v>0.25172417031385957</v>
      </c>
      <c r="G3765" s="18">
        <v>4.3786269736652839E-3</v>
      </c>
      <c r="H3765" s="9">
        <f t="shared" si="292"/>
        <v>5.0172120775771436E-3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-6.1529404647610864E-2</v>
      </c>
      <c r="D3766" s="6">
        <f t="shared" si="294"/>
        <v>3.7858676362894374E-3</v>
      </c>
      <c r="E3766" s="6">
        <f t="shared" si="295"/>
        <v>4.2190393551500179E-3</v>
      </c>
      <c r="F3766" s="6">
        <f t="shared" si="291"/>
        <v>0.19390408447934804</v>
      </c>
      <c r="G3766" s="18">
        <v>3.0083770896416422E-3</v>
      </c>
      <c r="H3766" s="9">
        <f t="shared" si="292"/>
        <v>4.4034541496346712E-3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-7.231679828287807E-2</v>
      </c>
      <c r="D3767" s="6">
        <f t="shared" si="294"/>
        <v>5.2297193138864766E-3</v>
      </c>
      <c r="E3767" s="6">
        <f t="shared" si="295"/>
        <v>3.7858676362894374E-3</v>
      </c>
      <c r="F3767" s="6">
        <f t="shared" si="291"/>
        <v>0.10203054583056798</v>
      </c>
      <c r="G3767" s="18">
        <v>9.4186914156627454E-3</v>
      </c>
      <c r="H3767" s="9">
        <f t="shared" si="292"/>
        <v>3.194222062264425E-3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-5.8476648293955838E-2</v>
      </c>
      <c r="D3768" s="6">
        <f t="shared" si="294"/>
        <v>3.4195183956950083E-3</v>
      </c>
      <c r="E3768" s="6">
        <f t="shared" si="295"/>
        <v>5.2297193138864766E-3</v>
      </c>
      <c r="F3768" s="6">
        <f t="shared" si="291"/>
        <v>0.82491941696067816</v>
      </c>
      <c r="G3768" s="18">
        <v>1.504171515694872E-2</v>
      </c>
      <c r="H3768" s="9">
        <f t="shared" si="292"/>
        <v>9.0825074564278678E-3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-8.1349314328359651E-2</v>
      </c>
      <c r="D3769" s="6">
        <f t="shared" si="294"/>
        <v>6.6177109416942605E-3</v>
      </c>
      <c r="E3769" s="6">
        <f t="shared" si="295"/>
        <v>3.4195183956950083E-3</v>
      </c>
      <c r="F3769" s="6">
        <f t="shared" si="291"/>
        <v>2.0726814506797306</v>
      </c>
      <c r="G3769" s="18">
        <v>9.5377148101873036E-3</v>
      </c>
      <c r="H3769" s="9">
        <f t="shared" si="292"/>
        <v>1.439681023935417E-2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-5.8759513036435403E-2</v>
      </c>
      <c r="D3770" s="6">
        <f t="shared" si="294"/>
        <v>3.4526803722790219E-3</v>
      </c>
      <c r="E3770" s="6">
        <f t="shared" si="295"/>
        <v>6.6177109416942605E-3</v>
      </c>
      <c r="F3770" s="6">
        <f t="shared" si="291"/>
        <v>0.84550660088744989</v>
      </c>
      <c r="G3770" s="18">
        <v>1.1408308574106947E-2</v>
      </c>
      <c r="H3770" s="9">
        <f t="shared" si="292"/>
        <v>9.1951432881029645E-3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-7.5556072114994974E-2</v>
      </c>
      <c r="D3771" s="6">
        <f t="shared" si="294"/>
        <v>5.7087200334463208E-3</v>
      </c>
      <c r="E3771" s="6">
        <f t="shared" si="295"/>
        <v>3.4526803722790219E-3</v>
      </c>
      <c r="F3771" s="6">
        <f t="shared" si="291"/>
        <v>1.2007354438756475</v>
      </c>
      <c r="G3771" s="18">
        <v>1.3208540300278224E-2</v>
      </c>
      <c r="H3771" s="9">
        <f t="shared" si="292"/>
        <v>1.095780746260696E-2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-7.4363686723936576E-2</v>
      </c>
      <c r="D3772" s="6">
        <f t="shared" si="294"/>
        <v>5.529957903175781E-3</v>
      </c>
      <c r="E3772" s="6">
        <f t="shared" si="295"/>
        <v>5.7087200334463208E-3</v>
      </c>
      <c r="F3772" s="6">
        <f t="shared" si="291"/>
        <v>1.6030036358345425</v>
      </c>
      <c r="G3772" s="18">
        <v>1.2236191766163727E-2</v>
      </c>
      <c r="H3772" s="9">
        <f t="shared" si="292"/>
        <v>1.2660977986848183E-2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-7.6427234575100339E-2</v>
      </c>
      <c r="D3773" s="6">
        <f t="shared" si="294"/>
        <v>5.8411221847974124E-3</v>
      </c>
      <c r="E3773" s="6">
        <f t="shared" si="295"/>
        <v>5.529957903175781E-3</v>
      </c>
      <c r="F3773" s="6">
        <f t="shared" si="291"/>
        <v>1.3785122383139909</v>
      </c>
      <c r="G3773" s="18">
        <v>1.8414191212507147E-2</v>
      </c>
      <c r="H3773" s="9">
        <f t="shared" si="292"/>
        <v>1.1741006082589307E-2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-4.2907386277143703E-2</v>
      </c>
      <c r="D3774" s="6">
        <f t="shared" si="294"/>
        <v>1.8410437971360196E-3</v>
      </c>
      <c r="E3774" s="6">
        <f t="shared" si="295"/>
        <v>5.8411221847974124E-3</v>
      </c>
      <c r="F3774" s="6">
        <f t="shared" si="291"/>
        <v>3.0965838619986332</v>
      </c>
      <c r="G3774" s="18">
        <v>1.0434749415595426E-2</v>
      </c>
      <c r="H3774" s="9">
        <f t="shared" si="292"/>
        <v>1.7597113007532323E-2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-4.1735128392227712E-2</v>
      </c>
      <c r="D3775" s="6">
        <f t="shared" si="294"/>
        <v>1.7418209419157317E-3</v>
      </c>
      <c r="E3775" s="6">
        <f t="shared" si="295"/>
        <v>1.8410437971360196E-3</v>
      </c>
      <c r="F3775" s="6">
        <f t="shared" si="291"/>
        <v>1.0076585853239794</v>
      </c>
      <c r="G3775" s="18">
        <v>1.5823696674906591E-2</v>
      </c>
      <c r="H3775" s="9">
        <f t="shared" si="292"/>
        <v>1.003821988862557E-2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-6.0330441132388793E-2</v>
      </c>
      <c r="D3776" s="6">
        <f t="shared" si="294"/>
        <v>3.6397621272286295E-3</v>
      </c>
      <c r="E3776" s="6">
        <f t="shared" si="295"/>
        <v>1.7418209419157317E-3</v>
      </c>
      <c r="F3776" s="6">
        <f t="shared" si="291"/>
        <v>2.2915286030294273</v>
      </c>
      <c r="G3776" s="18">
        <v>5.9247100425658516E-3</v>
      </c>
      <c r="H3776" s="9">
        <f t="shared" si="292"/>
        <v>1.5137795754433428E-2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-6.0539700321822473E-2</v>
      </c>
      <c r="D3777" s="6">
        <f t="shared" si="294"/>
        <v>3.6650553150560719E-3</v>
      </c>
      <c r="E3777" s="6">
        <f t="shared" si="295"/>
        <v>3.6397621272286295E-3</v>
      </c>
      <c r="F3777" s="6">
        <f t="shared" si="291"/>
        <v>0.33838680968983403</v>
      </c>
      <c r="G3777" s="18">
        <v>2.5513368840119404E-3</v>
      </c>
      <c r="H3777" s="9">
        <f t="shared" si="292"/>
        <v>5.8171024547435468E-3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-6.725189764197459E-2</v>
      </c>
      <c r="D3778" s="6">
        <f t="shared" si="294"/>
        <v>4.5228177364466269E-3</v>
      </c>
      <c r="E3778" s="6">
        <f t="shared" si="295"/>
        <v>3.6650553150560719E-3</v>
      </c>
      <c r="F3778" s="6">
        <f t="shared" si="291"/>
        <v>7.8965824543735547E-2</v>
      </c>
      <c r="G3778" s="18">
        <v>4.9354901717134601E-3</v>
      </c>
      <c r="H3778" s="9">
        <f t="shared" si="292"/>
        <v>2.8100858446626774E-3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-6.2212110787603178E-2</v>
      </c>
      <c r="D3779" s="6">
        <f t="shared" si="294"/>
        <v>3.8703467286490116E-3</v>
      </c>
      <c r="E3779" s="6">
        <f t="shared" si="295"/>
        <v>4.5228177364466269E-3</v>
      </c>
      <c r="F3779" s="6">
        <f t="shared" si="291"/>
        <v>0.24098834057642288</v>
      </c>
      <c r="G3779" s="18">
        <v>3.2420274838991041E-3</v>
      </c>
      <c r="H3779" s="9">
        <f t="shared" si="292"/>
        <v>4.9090563306650173E-3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-5.6929512895916676E-2</v>
      </c>
      <c r="D3780" s="6">
        <f t="shared" si="294"/>
        <v>3.2409694385663432E-3</v>
      </c>
      <c r="E3780" s="6">
        <f t="shared" si="295"/>
        <v>3.8703467286490116E-3</v>
      </c>
      <c r="F3780" s="6">
        <f t="shared" si="291"/>
        <v>0.11528791205946641</v>
      </c>
      <c r="G3780" s="18">
        <v>4.4432088092741587E-3</v>
      </c>
      <c r="H3780" s="9">
        <f t="shared" si="292"/>
        <v>3.395407369660766E-3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-6.3889537305625521E-2</v>
      </c>
      <c r="D3781" s="6">
        <f t="shared" si="294"/>
        <v>4.0818729771269152E-3</v>
      </c>
      <c r="E3781" s="6">
        <f t="shared" si="295"/>
        <v>3.2409694385663432E-3</v>
      </c>
      <c r="F3781" s="6">
        <f t="shared" si="291"/>
        <v>0.19899138347747661</v>
      </c>
      <c r="G3781" s="18">
        <v>2.3231858617670524E-3</v>
      </c>
      <c r="H3781" s="9">
        <f t="shared" si="292"/>
        <v>4.4608450261971284E-3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-7.0049672626721501E-2</v>
      </c>
      <c r="D3782" s="6">
        <f t="shared" si="294"/>
        <v>4.9069566351108559E-3</v>
      </c>
      <c r="E3782" s="6">
        <f t="shared" si="295"/>
        <v>4.0818729771269152E-3</v>
      </c>
      <c r="F3782" s="6">
        <f t="shared" si="291"/>
        <v>6.8910380759041365E-2</v>
      </c>
      <c r="G3782" s="18">
        <v>4.794068224298593E-3</v>
      </c>
      <c r="H3782" s="9">
        <f t="shared" si="292"/>
        <v>2.6250786799454479E-3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-7.2601412200178989E-2</v>
      </c>
      <c r="D3783" s="6">
        <f t="shared" si="294"/>
        <v>5.2709650534602985E-3</v>
      </c>
      <c r="E3783" s="6">
        <f t="shared" si="295"/>
        <v>4.9069566351108559E-3</v>
      </c>
      <c r="F3783" s="6">
        <f t="shared" si="291"/>
        <v>0.22853628910358773</v>
      </c>
      <c r="G3783" s="18">
        <v>8.5096037238636887E-3</v>
      </c>
      <c r="H3783" s="9">
        <f t="shared" si="292"/>
        <v>4.7805469258609705E-3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-6.5852844946166222E-2</v>
      </c>
      <c r="D3784" s="6">
        <f t="shared" si="294"/>
        <v>4.3365971875038104E-3</v>
      </c>
      <c r="E3784" s="6">
        <f t="shared" si="295"/>
        <v>5.2709650534602985E-3</v>
      </c>
      <c r="F3784" s="6">
        <f t="shared" si="291"/>
        <v>0.67704755456394283</v>
      </c>
      <c r="G3784" s="18">
        <v>1.1546420747709469E-2</v>
      </c>
      <c r="H3784" s="9">
        <f t="shared" si="292"/>
        <v>8.2282899472730237E-3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-7.973085145879194E-2</v>
      </c>
      <c r="D3785" s="6">
        <f t="shared" si="294"/>
        <v>6.3570086743439452E-3</v>
      </c>
      <c r="E3785" s="6">
        <f t="shared" si="295"/>
        <v>4.3365971875038104E-3</v>
      </c>
      <c r="F3785" s="6">
        <f t="shared" si="291"/>
        <v>1.2295738096748843</v>
      </c>
      <c r="G3785" s="18">
        <v>8.7858629635131479E-3</v>
      </c>
      <c r="H3785" s="9">
        <f t="shared" si="292"/>
        <v>1.1088614925566152E-2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-7.6842870422475867E-2</v>
      </c>
      <c r="D3786" s="6">
        <f t="shared" si="294"/>
        <v>5.9048267347654162E-3</v>
      </c>
      <c r="E3786" s="6">
        <f t="shared" si="295"/>
        <v>6.3570086743439452E-3</v>
      </c>
      <c r="F3786" s="6">
        <f t="shared" si="291"/>
        <v>0.72048954507372609</v>
      </c>
      <c r="G3786" s="18">
        <v>1.2203518360878081E-2</v>
      </c>
      <c r="H3786" s="9">
        <f t="shared" si="292"/>
        <v>8.4881655560770375E-3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-5.1408510932830012E-2</v>
      </c>
      <c r="D3787" s="6">
        <f t="shared" si="294"/>
        <v>2.6428349963309029E-3</v>
      </c>
      <c r="E3787" s="6">
        <f t="shared" si="295"/>
        <v>5.9048267347654162E-3</v>
      </c>
      <c r="F3787" s="6">
        <f t="shared" si="291"/>
        <v>1.3712985652643488</v>
      </c>
      <c r="G3787" s="18">
        <v>8.9271436993300559E-3</v>
      </c>
      <c r="H3787" s="9">
        <f t="shared" si="292"/>
        <v>1.1710245792742135E-2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-4.5635333309869949E-2</v>
      </c>
      <c r="D3788" s="6">
        <f t="shared" si="294"/>
        <v>2.0825836463029259E-3</v>
      </c>
      <c r="E3788" s="6">
        <f t="shared" si="295"/>
        <v>2.6428349963309029E-3</v>
      </c>
      <c r="F3788" s="6">
        <f t="shared" si="291"/>
        <v>0.74288391125346731</v>
      </c>
      <c r="G3788" s="18">
        <v>9.8663300718884114E-3</v>
      </c>
      <c r="H3788" s="9">
        <f t="shared" si="292"/>
        <v>8.6190713609614993E-3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-7.0704948578658861E-2</v>
      </c>
      <c r="D3789" s="6">
        <f t="shared" si="294"/>
        <v>4.9991897535107939E-3</v>
      </c>
      <c r="E3789" s="6">
        <f t="shared" si="295"/>
        <v>2.0825836463029259E-3</v>
      </c>
      <c r="F3789" s="6">
        <f t="shared" ref="F3789:F3852" si="296">B$6+B$7*E3789+B$8*(G3788*100)^2</f>
        <v>0.9029806802816257</v>
      </c>
      <c r="G3789" s="18">
        <v>8.3567872258501832E-3</v>
      </c>
      <c r="H3789" s="9">
        <f t="shared" ref="H3789:H3852" si="297">SQRT(F3789)/100</f>
        <v>9.5025295594469254E-3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-7.2302395136095571E-2</v>
      </c>
      <c r="D3790" s="6">
        <f t="shared" ref="D3790:D3853" si="299">C3790^2</f>
        <v>5.2276363424160963E-3</v>
      </c>
      <c r="E3790" s="6">
        <f t="shared" si="295"/>
        <v>4.9991897535107939E-3</v>
      </c>
      <c r="F3790" s="6">
        <f t="shared" si="296"/>
        <v>0.65363948699544772</v>
      </c>
      <c r="G3790" s="18">
        <v>7.6801478952523818E-3</v>
      </c>
      <c r="H3790" s="9">
        <f t="shared" si="297"/>
        <v>8.0847973814774585E-3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-6.4588374179372063E-2</v>
      </c>
      <c r="D3791" s="6">
        <f t="shared" si="299"/>
        <v>4.1716580791345756E-3</v>
      </c>
      <c r="E3791" s="6">
        <f t="shared" ref="E3791:E3854" si="300">D3790</f>
        <v>5.2276363424160963E-3</v>
      </c>
      <c r="F3791" s="6">
        <f t="shared" si="296"/>
        <v>0.55520547943199172</v>
      </c>
      <c r="G3791" s="18">
        <v>1.9339462608207143E-2</v>
      </c>
      <c r="H3791" s="9">
        <f t="shared" si="297"/>
        <v>7.4512111729033133E-3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-6.866951886978212E-2</v>
      </c>
      <c r="D3792" s="6">
        <f t="shared" si="299"/>
        <v>4.7155028218073625E-3</v>
      </c>
      <c r="E3792" s="6">
        <f t="shared" si="300"/>
        <v>4.1716580791345756E-3</v>
      </c>
      <c r="F3792" s="6">
        <f t="shared" si="296"/>
        <v>3.413385574969523</v>
      </c>
      <c r="G3792" s="18">
        <v>1.3398002748867431E-2</v>
      </c>
      <c r="H3792" s="9">
        <f t="shared" si="297"/>
        <v>1.8475349996602292E-2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-7.877518445960402E-2</v>
      </c>
      <c r="D3793" s="6">
        <f t="shared" si="299"/>
        <v>6.2055296866446383E-3</v>
      </c>
      <c r="E3793" s="6">
        <f t="shared" si="300"/>
        <v>4.7155028218073625E-3</v>
      </c>
      <c r="F3793" s="6">
        <f t="shared" si="296"/>
        <v>1.6486569593832001</v>
      </c>
      <c r="G3793" s="18">
        <v>1.0149136515689864E-2</v>
      </c>
      <c r="H3793" s="9">
        <f t="shared" si="297"/>
        <v>1.2840003735915343E-2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-5.009018147406797E-2</v>
      </c>
      <c r="D3794" s="6">
        <f t="shared" si="299"/>
        <v>2.5090262801050621E-3</v>
      </c>
      <c r="E3794" s="6">
        <f t="shared" si="300"/>
        <v>6.2055296866446383E-3</v>
      </c>
      <c r="F3794" s="6">
        <f t="shared" si="296"/>
        <v>0.95468351391878647</v>
      </c>
      <c r="G3794" s="18">
        <v>6.7947303339165573E-3</v>
      </c>
      <c r="H3794" s="9">
        <f t="shared" si="297"/>
        <v>9.7707907250067869E-3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-5.9492692177532044E-2</v>
      </c>
      <c r="D3795" s="6">
        <f t="shared" si="299"/>
        <v>3.5393804225305825E-3</v>
      </c>
      <c r="E3795" s="6">
        <f t="shared" si="300"/>
        <v>2.5090262801050621E-3</v>
      </c>
      <c r="F3795" s="6">
        <f t="shared" si="296"/>
        <v>0.43869553859813432</v>
      </c>
      <c r="G3795" s="18">
        <v>1.1955568474233876E-2</v>
      </c>
      <c r="H3795" s="9">
        <f t="shared" si="297"/>
        <v>6.6234095343571673E-3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-6.1203268021606742E-2</v>
      </c>
      <c r="D3796" s="6">
        <f t="shared" si="299"/>
        <v>3.7458400165246305E-3</v>
      </c>
      <c r="E3796" s="6">
        <f t="shared" si="300"/>
        <v>3.5393804225305825E-3</v>
      </c>
      <c r="F3796" s="6">
        <f t="shared" si="296"/>
        <v>1.3167511041007931</v>
      </c>
      <c r="G3796" s="18">
        <v>8.9495467397618308E-3</v>
      </c>
      <c r="H3796" s="9">
        <f t="shared" si="297"/>
        <v>1.1474977577759327E-2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-4.6277635282139434E-2</v>
      </c>
      <c r="D3797" s="6">
        <f t="shared" si="299"/>
        <v>2.1416195273067165E-3</v>
      </c>
      <c r="E3797" s="6">
        <f t="shared" si="300"/>
        <v>3.7458400165246305E-3</v>
      </c>
      <c r="F3797" s="6">
        <f t="shared" si="296"/>
        <v>0.74660989867386196</v>
      </c>
      <c r="G3797" s="18">
        <v>1.5644138505627275E-2</v>
      </c>
      <c r="H3797" s="9">
        <f t="shared" si="297"/>
        <v>8.6406591107036617E-3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-6.2326638218310734E-2</v>
      </c>
      <c r="D3798" s="6">
        <f t="shared" si="299"/>
        <v>3.8846098315961923E-3</v>
      </c>
      <c r="E3798" s="6">
        <f t="shared" si="300"/>
        <v>2.1416195273067165E-3</v>
      </c>
      <c r="F3798" s="6">
        <f t="shared" si="296"/>
        <v>2.2402968318832621</v>
      </c>
      <c r="G3798" s="18">
        <v>4.4824207940536631E-3</v>
      </c>
      <c r="H3798" s="9">
        <f t="shared" si="297"/>
        <v>1.4967621159968147E-2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-6.0987005775789749E-2</v>
      </c>
      <c r="D3799" s="6">
        <f t="shared" si="299"/>
        <v>3.7194148734962123E-3</v>
      </c>
      <c r="E3799" s="6">
        <f t="shared" si="300"/>
        <v>3.8846098315961923E-3</v>
      </c>
      <c r="F3799" s="6">
        <f t="shared" si="296"/>
        <v>0.20222073043835909</v>
      </c>
      <c r="G3799" s="18">
        <v>5.6217828340502556E-3</v>
      </c>
      <c r="H3799" s="9">
        <f t="shared" si="297"/>
        <v>4.4968959342902197E-3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-8.2996589078971603E-2</v>
      </c>
      <c r="D3800" s="6">
        <f t="shared" si="299"/>
        <v>6.8884337987436687E-3</v>
      </c>
      <c r="E3800" s="6">
        <f t="shared" si="300"/>
        <v>3.7194148734962123E-3</v>
      </c>
      <c r="F3800" s="6">
        <f t="shared" si="296"/>
        <v>0.30665841940693589</v>
      </c>
      <c r="G3800" s="18">
        <v>1.7674658042792717E-2</v>
      </c>
      <c r="H3800" s="9">
        <f t="shared" si="297"/>
        <v>5.5376747774398584E-3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-7.3237438133816349E-2</v>
      </c>
      <c r="D3801" s="6">
        <f t="shared" si="299"/>
        <v>5.3637223444045774E-3</v>
      </c>
      <c r="E3801" s="6">
        <f t="shared" si="300"/>
        <v>6.8884337987436687E-3</v>
      </c>
      <c r="F3801" s="6">
        <f t="shared" si="296"/>
        <v>2.8545231224717353</v>
      </c>
      <c r="G3801" s="18">
        <v>1.5331593193424564E-2</v>
      </c>
      <c r="H3801" s="9">
        <f t="shared" si="297"/>
        <v>1.6895334037750585E-2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-5.4154622816129913E-2</v>
      </c>
      <c r="D3802" s="6">
        <f t="shared" si="299"/>
        <v>2.9327231723572985E-3</v>
      </c>
      <c r="E3802" s="6">
        <f t="shared" si="300"/>
        <v>5.3637223444045774E-3</v>
      </c>
      <c r="F3802" s="6">
        <f t="shared" si="296"/>
        <v>2.1527279079371406</v>
      </c>
      <c r="G3802" s="18">
        <v>1.1675679687246225E-2</v>
      </c>
      <c r="H3802" s="9">
        <f t="shared" si="297"/>
        <v>1.4672177438734651E-2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-7.4238482270577971E-2</v>
      </c>
      <c r="D3803" s="6">
        <f t="shared" si="299"/>
        <v>5.5113522498389201E-3</v>
      </c>
      <c r="E3803" s="6">
        <f t="shared" si="300"/>
        <v>2.9327231723572985E-3</v>
      </c>
      <c r="F3803" s="6">
        <f t="shared" si="296"/>
        <v>1.2566904035817128</v>
      </c>
      <c r="G3803" s="18">
        <v>1.0457840914485924E-2</v>
      </c>
      <c r="H3803" s="9">
        <f t="shared" si="297"/>
        <v>1.1210220352792861E-2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-5.4997445962738242E-2</v>
      </c>
      <c r="D3804" s="6">
        <f t="shared" si="299"/>
        <v>3.024719062424313E-3</v>
      </c>
      <c r="E3804" s="6">
        <f t="shared" si="300"/>
        <v>5.5113522498389201E-3</v>
      </c>
      <c r="F3804" s="6">
        <f t="shared" si="296"/>
        <v>1.0123429793888401</v>
      </c>
      <c r="G3804" s="18">
        <v>1.6898851037354546E-2</v>
      </c>
      <c r="H3804" s="9">
        <f t="shared" si="297"/>
        <v>1.0061525626806504E-2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-5.3043245587174978E-2</v>
      </c>
      <c r="D3805" s="6">
        <f t="shared" si="299"/>
        <v>2.8135859024213576E-3</v>
      </c>
      <c r="E3805" s="6">
        <f t="shared" si="300"/>
        <v>3.024719062424313E-3</v>
      </c>
      <c r="F3805" s="6">
        <f t="shared" si="296"/>
        <v>2.6108403615757512</v>
      </c>
      <c r="G3805" s="18">
        <v>8.3595131571674447E-3</v>
      </c>
      <c r="H3805" s="9">
        <f t="shared" si="297"/>
        <v>1.6158095065866369E-2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-6.6237892683678135E-2</v>
      </c>
      <c r="D3806" s="6">
        <f t="shared" si="299"/>
        <v>4.3874584271744611E-3</v>
      </c>
      <c r="E3806" s="6">
        <f t="shared" si="300"/>
        <v>2.8135859024213576E-3</v>
      </c>
      <c r="F3806" s="6">
        <f t="shared" si="296"/>
        <v>0.65386998576014754</v>
      </c>
      <c r="G3806" s="18">
        <v>9.2479890402022737E-3</v>
      </c>
      <c r="H3806" s="9">
        <f t="shared" si="297"/>
        <v>8.0862227631951101E-3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-5.3690900203808734E-2</v>
      </c>
      <c r="D3807" s="6">
        <f t="shared" si="299"/>
        <v>2.8827127646953487E-3</v>
      </c>
      <c r="E3807" s="6">
        <f t="shared" si="300"/>
        <v>4.3874584271744611E-3</v>
      </c>
      <c r="F3807" s="6">
        <f t="shared" si="296"/>
        <v>0.79593828885366902</v>
      </c>
      <c r="G3807" s="18">
        <v>5.468973378679542E-3</v>
      </c>
      <c r="H3807" s="9">
        <f t="shared" si="297"/>
        <v>8.9215373610923646E-3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-6.8253589149376306E-2</v>
      </c>
      <c r="D3808" s="6">
        <f t="shared" si="299"/>
        <v>4.6585524317718594E-3</v>
      </c>
      <c r="E3808" s="6">
        <f t="shared" si="300"/>
        <v>2.8827127646953487E-3</v>
      </c>
      <c r="F3808" s="6">
        <f t="shared" si="296"/>
        <v>0.29121171730537426</v>
      </c>
      <c r="G3808" s="18">
        <v>7.2618821824222855E-3</v>
      </c>
      <c r="H3808" s="9">
        <f t="shared" si="297"/>
        <v>5.3964035922582209E-3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-6.7783709465308345E-2</v>
      </c>
      <c r="D3809" s="6">
        <f t="shared" si="299"/>
        <v>4.5946312688773319E-3</v>
      </c>
      <c r="E3809" s="6">
        <f t="shared" si="300"/>
        <v>4.6585524317718594E-3</v>
      </c>
      <c r="F3809" s="6">
        <f t="shared" si="296"/>
        <v>0.49845396641767059</v>
      </c>
      <c r="G3809" s="18">
        <v>6.5658993140240195E-3</v>
      </c>
      <c r="H3809" s="9">
        <f t="shared" si="297"/>
        <v>7.0601272397717496E-3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-5.0943619668547241E-2</v>
      </c>
      <c r="D3810" s="6">
        <f t="shared" si="299"/>
        <v>2.5952523849335934E-3</v>
      </c>
      <c r="E3810" s="6">
        <f t="shared" si="300"/>
        <v>4.5946312688773319E-3</v>
      </c>
      <c r="F3810" s="6">
        <f t="shared" si="296"/>
        <v>0.41113098032185363</v>
      </c>
      <c r="G3810" s="18">
        <v>9.2190227112955592E-3</v>
      </c>
      <c r="H3810" s="9">
        <f t="shared" si="297"/>
        <v>6.4119496280137271E-3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-6.1075867808442035E-2</v>
      </c>
      <c r="D3811" s="6">
        <f t="shared" si="299"/>
        <v>3.7302616285542862E-3</v>
      </c>
      <c r="E3811" s="6">
        <f t="shared" si="300"/>
        <v>2.5952523849335934E-3</v>
      </c>
      <c r="F3811" s="6">
        <f t="shared" si="296"/>
        <v>0.7909349381089199</v>
      </c>
      <c r="G3811" s="18">
        <v>3.8742780704795398E-3</v>
      </c>
      <c r="H3811" s="9">
        <f t="shared" si="297"/>
        <v>8.8934522999166085E-3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-5.2215238385703924E-2</v>
      </c>
      <c r="D3812" s="6">
        <f t="shared" si="299"/>
        <v>2.7264311196758886E-3</v>
      </c>
      <c r="E3812" s="6">
        <f t="shared" si="300"/>
        <v>3.7302616285542862E-3</v>
      </c>
      <c r="F3812" s="6">
        <f t="shared" si="296"/>
        <v>0.15609823023631808</v>
      </c>
      <c r="G3812" s="18">
        <v>6.4986784863480841E-3</v>
      </c>
      <c r="H3812" s="9">
        <f t="shared" si="297"/>
        <v>3.950926856274589E-3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-5.6469279796933038E-2</v>
      </c>
      <c r="D3813" s="6">
        <f t="shared" si="299"/>
        <v>3.1887795607843097E-3</v>
      </c>
      <c r="E3813" s="6">
        <f t="shared" si="300"/>
        <v>2.7264311196758886E-3</v>
      </c>
      <c r="F3813" s="6">
        <f t="shared" si="296"/>
        <v>0.40300659691605911</v>
      </c>
      <c r="G3813" s="18">
        <v>4.6288326343837758E-3</v>
      </c>
      <c r="H3813" s="9">
        <f t="shared" si="297"/>
        <v>6.3482800577483907E-3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-6.2791021051825782E-2</v>
      </c>
      <c r="D3814" s="6">
        <f t="shared" si="299"/>
        <v>3.9427123247308283E-3</v>
      </c>
      <c r="E3814" s="6">
        <f t="shared" si="300"/>
        <v>3.1887795607843097E-3</v>
      </c>
      <c r="F3814" s="6">
        <f t="shared" si="296"/>
        <v>0.21426582954713483</v>
      </c>
      <c r="G3814" s="18">
        <v>2.912895338198127E-3</v>
      </c>
      <c r="H3814" s="9">
        <f t="shared" si="297"/>
        <v>4.6288857141555655E-3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-6.2453923598949239E-2</v>
      </c>
      <c r="D3815" s="6">
        <f t="shared" si="299"/>
        <v>3.9004925729033886E-3</v>
      </c>
      <c r="E3815" s="6">
        <f t="shared" si="300"/>
        <v>3.9427123247308283E-3</v>
      </c>
      <c r="F3815" s="6">
        <f t="shared" si="296"/>
        <v>9.6914040308592034E-2</v>
      </c>
      <c r="G3815" s="18">
        <v>2.997327417218408E-3</v>
      </c>
      <c r="H3815" s="9">
        <f t="shared" si="297"/>
        <v>3.1131019949335427E-3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-6.0168896090867674E-2</v>
      </c>
      <c r="D3816" s="6">
        <f t="shared" si="299"/>
        <v>3.6202960567936313E-3</v>
      </c>
      <c r="E3816" s="6">
        <f t="shared" si="300"/>
        <v>3.9004925729033886E-3</v>
      </c>
      <c r="F3816" s="6">
        <f t="shared" si="296"/>
        <v>0.10143804597259323</v>
      </c>
      <c r="G3816" s="18">
        <v>3.1211008261849307E-3</v>
      </c>
      <c r="H3816" s="9">
        <f t="shared" si="297"/>
        <v>3.1849340020256816E-3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-5.7570444892625451E-2</v>
      </c>
      <c r="D3817" s="6">
        <f t="shared" si="299"/>
        <v>3.314356125134824E-3</v>
      </c>
      <c r="E3817" s="6">
        <f t="shared" si="300"/>
        <v>3.6202960567936313E-3</v>
      </c>
      <c r="F3817" s="6">
        <f t="shared" si="296"/>
        <v>0.10828556482167041</v>
      </c>
      <c r="G3817" s="18">
        <v>5.9491062275827044E-3</v>
      </c>
      <c r="H3817" s="9">
        <f t="shared" si="297"/>
        <v>3.2906772072275703E-3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-6.2891624390783357E-2</v>
      </c>
      <c r="D3818" s="6">
        <f t="shared" si="299"/>
        <v>3.9553564185113759E-3</v>
      </c>
      <c r="E3818" s="6">
        <f t="shared" si="300"/>
        <v>3.314356125134824E-3</v>
      </c>
      <c r="F3818" s="6">
        <f t="shared" si="296"/>
        <v>0.34098780190945932</v>
      </c>
      <c r="G3818" s="18">
        <v>3.2896631991406553E-3</v>
      </c>
      <c r="H3818" s="9">
        <f t="shared" si="297"/>
        <v>5.8394160830468255E-3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-6.2459806922791516E-2</v>
      </c>
      <c r="D3819" s="6">
        <f t="shared" si="299"/>
        <v>3.9012274808323949E-3</v>
      </c>
      <c r="E3819" s="6">
        <f t="shared" si="300"/>
        <v>3.9553564185113759E-3</v>
      </c>
      <c r="F3819" s="6">
        <f t="shared" si="296"/>
        <v>0.11811801653560836</v>
      </c>
      <c r="G3819" s="18">
        <v>3.4938460377166593E-3</v>
      </c>
      <c r="H3819" s="9">
        <f t="shared" si="297"/>
        <v>3.436830175257549E-3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-6.4097273236308594E-2</v>
      </c>
      <c r="D3820" s="6">
        <f t="shared" si="299"/>
        <v>4.1084604363300021E-3</v>
      </c>
      <c r="E3820" s="6">
        <f t="shared" si="300"/>
        <v>3.9012274808323949E-3</v>
      </c>
      <c r="F3820" s="6">
        <f t="shared" si="296"/>
        <v>0.13068028204743587</v>
      </c>
      <c r="G3820" s="18">
        <v>4.3024673157315797E-3</v>
      </c>
      <c r="H3820" s="9">
        <f t="shared" si="297"/>
        <v>3.6149727806366106E-3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-5.9731247222686905E-2</v>
      </c>
      <c r="D3821" s="6">
        <f t="shared" si="299"/>
        <v>3.567821894777742E-3</v>
      </c>
      <c r="E3821" s="6">
        <f t="shared" si="300"/>
        <v>4.1084604363300021E-3</v>
      </c>
      <c r="F3821" s="6">
        <f t="shared" si="296"/>
        <v>0.18789622259018188</v>
      </c>
      <c r="G3821" s="18">
        <v>4.2994413688436685E-3</v>
      </c>
      <c r="H3821" s="9">
        <f t="shared" si="297"/>
        <v>4.3346997887994719E-3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-6.8795864190735509E-2</v>
      </c>
      <c r="D3822" s="6">
        <f t="shared" si="299"/>
        <v>4.7328709297501242E-3</v>
      </c>
      <c r="E3822" s="6">
        <f t="shared" si="300"/>
        <v>3.567821894777742E-3</v>
      </c>
      <c r="F3822" s="6">
        <f t="shared" si="296"/>
        <v>0.18761481076385284</v>
      </c>
      <c r="G3822" s="18">
        <v>3.0010141623868008E-3</v>
      </c>
      <c r="H3822" s="9">
        <f t="shared" si="297"/>
        <v>4.3314525365499837E-3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-5.496051671778017E-2</v>
      </c>
      <c r="D3823" s="6">
        <f t="shared" si="299"/>
        <v>3.0206583978853933E-3</v>
      </c>
      <c r="E3823" s="6">
        <f t="shared" si="300"/>
        <v>4.7328709297501242E-3</v>
      </c>
      <c r="F3823" s="6">
        <f t="shared" si="296"/>
        <v>0.10170835960064323</v>
      </c>
      <c r="G3823" s="18">
        <v>3.6480355243179914E-3</v>
      </c>
      <c r="H3823" s="9">
        <f t="shared" si="297"/>
        <v>3.1891748086400533E-3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-6.9546830245635752E-2</v>
      </c>
      <c r="D3824" s="6">
        <f t="shared" si="299"/>
        <v>4.8367615972152757E-3</v>
      </c>
      <c r="E3824" s="6">
        <f t="shared" si="300"/>
        <v>3.0206583978853933E-3</v>
      </c>
      <c r="F3824" s="6">
        <f t="shared" si="296"/>
        <v>0.14059779370070546</v>
      </c>
      <c r="G3824" s="18">
        <v>6.6912794106586734E-3</v>
      </c>
      <c r="H3824" s="9">
        <f t="shared" si="297"/>
        <v>3.7496372317959701E-3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-6.6465541623161567E-2</v>
      </c>
      <c r="D3825" s="6">
        <f t="shared" si="299"/>
        <v>4.4176682232602224E-3</v>
      </c>
      <c r="E3825" s="6">
        <f t="shared" si="300"/>
        <v>4.8367615972152757E-3</v>
      </c>
      <c r="F3825" s="6">
        <f t="shared" si="296"/>
        <v>0.42623226338028897</v>
      </c>
      <c r="G3825" s="18">
        <v>6.2352536800080087E-3</v>
      </c>
      <c r="H3825" s="9">
        <f t="shared" si="297"/>
        <v>6.5286465931331354E-3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-6.0750248589706082E-2</v>
      </c>
      <c r="D3826" s="6">
        <f t="shared" si="299"/>
        <v>3.6905927037110858E-3</v>
      </c>
      <c r="E3826" s="6">
        <f t="shared" si="300"/>
        <v>4.4176682232602224E-3</v>
      </c>
      <c r="F3826" s="6">
        <f t="shared" si="296"/>
        <v>0.37271337727391346</v>
      </c>
      <c r="G3826" s="18">
        <v>4.8123660600758464E-3</v>
      </c>
      <c r="H3826" s="9">
        <f t="shared" si="297"/>
        <v>6.1050256123452371E-3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-7.5088599757960256E-2</v>
      </c>
      <c r="D3827" s="6">
        <f t="shared" si="299"/>
        <v>5.6382978136111494E-3</v>
      </c>
      <c r="E3827" s="6">
        <f t="shared" si="300"/>
        <v>3.6905927037110858E-3</v>
      </c>
      <c r="F3827" s="6">
        <f t="shared" si="296"/>
        <v>0.23002930377285036</v>
      </c>
      <c r="G3827" s="18">
        <v>8.0234988388646986E-3</v>
      </c>
      <c r="H3827" s="9">
        <f t="shared" si="297"/>
        <v>4.796137026533441E-3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-6.0846276404494262E-2</v>
      </c>
      <c r="D3828" s="6">
        <f t="shared" si="299"/>
        <v>3.7022693522921154E-3</v>
      </c>
      <c r="E3828" s="6">
        <f t="shared" si="300"/>
        <v>5.6382978136111494E-3</v>
      </c>
      <c r="F3828" s="6">
        <f t="shared" si="296"/>
        <v>0.60416021503642792</v>
      </c>
      <c r="G3828" s="18">
        <v>4.3592394989316842E-3</v>
      </c>
      <c r="H3828" s="9">
        <f t="shared" si="297"/>
        <v>7.7727743762213246E-3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-8.0763889388074772E-2</v>
      </c>
      <c r="D3829" s="6">
        <f t="shared" si="299"/>
        <v>6.5228058290891771E-3</v>
      </c>
      <c r="E3829" s="6">
        <f t="shared" si="300"/>
        <v>3.7022693522921154E-3</v>
      </c>
      <c r="F3829" s="6">
        <f t="shared" si="296"/>
        <v>0.19232381776386268</v>
      </c>
      <c r="G3829" s="18">
        <v>9.5842146828705056E-3</v>
      </c>
      <c r="H3829" s="9">
        <f t="shared" si="297"/>
        <v>4.3854739511695042E-3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-6.5928913482671353E-2</v>
      </c>
      <c r="D3830" s="6">
        <f t="shared" si="299"/>
        <v>4.3466216330055648E-3</v>
      </c>
      <c r="E3830" s="6">
        <f t="shared" si="300"/>
        <v>6.5228058290891771E-3</v>
      </c>
      <c r="F3830" s="6">
        <f t="shared" si="296"/>
        <v>0.85356607212342661</v>
      </c>
      <c r="G3830" s="18">
        <v>3.8570109035979574E-3</v>
      </c>
      <c r="H3830" s="9">
        <f t="shared" si="297"/>
        <v>9.238863956804573E-3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-5.5001434781424871E-2</v>
      </c>
      <c r="D3831" s="6">
        <f t="shared" si="299"/>
        <v>3.0251578280153335E-3</v>
      </c>
      <c r="E3831" s="6">
        <f t="shared" si="300"/>
        <v>4.3466216330055648E-3</v>
      </c>
      <c r="F3831" s="6">
        <f t="shared" si="296"/>
        <v>0.15493859714200889</v>
      </c>
      <c r="G3831" s="18">
        <v>3.876831582600358E-3</v>
      </c>
      <c r="H3831" s="9">
        <f t="shared" si="297"/>
        <v>3.936224042683659E-3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-6.8309666874501351E-2</v>
      </c>
      <c r="D3832" s="6">
        <f t="shared" si="299"/>
        <v>4.6662105885053474E-3</v>
      </c>
      <c r="E3832" s="6">
        <f t="shared" si="300"/>
        <v>3.0251578280153335E-3</v>
      </c>
      <c r="F3832" s="6">
        <f t="shared" si="296"/>
        <v>0.15621879087658211</v>
      </c>
      <c r="G3832" s="18">
        <v>8.4008382328578345E-3</v>
      </c>
      <c r="H3832" s="9">
        <f t="shared" si="297"/>
        <v>3.9524522878408297E-3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-5.211567591267359E-2</v>
      </c>
      <c r="D3833" s="6">
        <f t="shared" si="299"/>
        <v>2.7160436758348261E-3</v>
      </c>
      <c r="E3833" s="6">
        <f t="shared" si="300"/>
        <v>4.6662105885053474E-3</v>
      </c>
      <c r="F3833" s="6">
        <f t="shared" si="296"/>
        <v>0.6603092170181406</v>
      </c>
      <c r="G3833" s="18">
        <v>6.7668059017126194E-3</v>
      </c>
      <c r="H3833" s="9">
        <f t="shared" si="297"/>
        <v>8.1259412809725658E-3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-6.2294555575590639E-2</v>
      </c>
      <c r="D3834" s="6">
        <f t="shared" si="299"/>
        <v>3.8806116543603506E-3</v>
      </c>
      <c r="E3834" s="6">
        <f t="shared" si="300"/>
        <v>2.7160436758348261E-3</v>
      </c>
      <c r="F3834" s="6">
        <f t="shared" si="296"/>
        <v>0.43527693719287808</v>
      </c>
      <c r="G3834" s="18">
        <v>5.4716488857884226E-3</v>
      </c>
      <c r="H3834" s="9">
        <f t="shared" si="297"/>
        <v>6.5975521005360626E-3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-5.4746970111558838E-2</v>
      </c>
      <c r="D3835" s="6">
        <f t="shared" si="299"/>
        <v>2.9972307363959165E-3</v>
      </c>
      <c r="E3835" s="6">
        <f t="shared" si="300"/>
        <v>3.8806116543603506E-3</v>
      </c>
      <c r="F3835" s="6">
        <f t="shared" si="296"/>
        <v>0.29156082369125969</v>
      </c>
      <c r="G3835" s="18">
        <v>1.1042376778339807E-2</v>
      </c>
      <c r="H3835" s="9">
        <f t="shared" si="297"/>
        <v>5.3996372442161296E-3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-6.1985291910155844E-2</v>
      </c>
      <c r="D3836" s="6">
        <f t="shared" si="299"/>
        <v>3.8421764131872315E-3</v>
      </c>
      <c r="E3836" s="6">
        <f t="shared" si="300"/>
        <v>2.9972307363959165E-3</v>
      </c>
      <c r="F3836" s="6">
        <f t="shared" si="296"/>
        <v>1.1261588206447819</v>
      </c>
      <c r="G3836" s="18">
        <v>2.5015606557117123E-3</v>
      </c>
      <c r="H3836" s="9">
        <f t="shared" si="297"/>
        <v>1.061206304469014E-2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-5.7104740944867581E-2</v>
      </c>
      <c r="D3837" s="6">
        <f t="shared" si="299"/>
        <v>3.2609514383804359E-3</v>
      </c>
      <c r="E3837" s="6">
        <f t="shared" si="300"/>
        <v>3.8421764131872315E-3</v>
      </c>
      <c r="F3837" s="6">
        <f t="shared" si="296"/>
        <v>7.6698661410764007E-2</v>
      </c>
      <c r="G3837" s="18">
        <v>8.6573166176996102E-3</v>
      </c>
      <c r="H3837" s="9">
        <f t="shared" si="297"/>
        <v>2.7694523178918243E-3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-6.6978433541368121E-2</v>
      </c>
      <c r="D3838" s="6">
        <f t="shared" si="299"/>
        <v>4.4861105596554658E-3</v>
      </c>
      <c r="E3838" s="6">
        <f t="shared" si="300"/>
        <v>3.2609514383804359E-3</v>
      </c>
      <c r="F3838" s="6">
        <f t="shared" si="296"/>
        <v>0.69988640737166685</v>
      </c>
      <c r="G3838" s="18">
        <v>3.0562064133207896E-3</v>
      </c>
      <c r="H3838" s="9">
        <f t="shared" si="297"/>
        <v>8.3659213920025972E-3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-6.7146199330253994E-2</v>
      </c>
      <c r="D3839" s="6">
        <f t="shared" si="299"/>
        <v>4.5086120844982022E-3</v>
      </c>
      <c r="E3839" s="6">
        <f t="shared" si="300"/>
        <v>4.4861105596554658E-3</v>
      </c>
      <c r="F3839" s="6">
        <f t="shared" si="296"/>
        <v>0.10472091524903136</v>
      </c>
      <c r="G3839" s="18">
        <v>5.4934223785600561E-3</v>
      </c>
      <c r="H3839" s="9">
        <f t="shared" si="297"/>
        <v>3.2360611126650766E-3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-8.7851497946270937E-2</v>
      </c>
      <c r="D3840" s="6">
        <f t="shared" si="299"/>
        <v>7.7178856914036469E-3</v>
      </c>
      <c r="E3840" s="6">
        <f t="shared" si="300"/>
        <v>4.5086120844982022E-3</v>
      </c>
      <c r="F3840" s="6">
        <f t="shared" si="296"/>
        <v>0.29377954702318859</v>
      </c>
      <c r="G3840" s="18">
        <v>1.0736192839254711E-2</v>
      </c>
      <c r="H3840" s="9">
        <f t="shared" si="297"/>
        <v>5.4201434208255841E-3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-6.6602325781613902E-2</v>
      </c>
      <c r="D3841" s="6">
        <f t="shared" si="299"/>
        <v>4.4358697995202315E-3</v>
      </c>
      <c r="E3841" s="6">
        <f t="shared" si="300"/>
        <v>7.7178856914036469E-3</v>
      </c>
      <c r="F3841" s="6">
        <f t="shared" si="296"/>
        <v>1.0660529232451093</v>
      </c>
      <c r="G3841" s="18">
        <v>1.1771757323037519E-2</v>
      </c>
      <c r="H3841" s="9">
        <f t="shared" si="297"/>
        <v>1.0324983889794257E-2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-5.8187723900672256E-2</v>
      </c>
      <c r="D3842" s="6">
        <f t="shared" si="299"/>
        <v>3.3858112127408651E-3</v>
      </c>
      <c r="E3842" s="6">
        <f t="shared" si="300"/>
        <v>4.4358697995202315E-3</v>
      </c>
      <c r="F3842" s="6">
        <f t="shared" si="296"/>
        <v>1.2772556382990985</v>
      </c>
      <c r="G3842" s="18">
        <v>4.412927415743742E-3</v>
      </c>
      <c r="H3842" s="9">
        <f t="shared" si="297"/>
        <v>1.1301573511237711E-2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-5.2471545805799394E-2</v>
      </c>
      <c r="D3843" s="6">
        <f t="shared" si="299"/>
        <v>2.7532631192501039E-3</v>
      </c>
      <c r="E3843" s="6">
        <f t="shared" si="300"/>
        <v>3.3858112127408651E-3</v>
      </c>
      <c r="F3843" s="6">
        <f t="shared" si="296"/>
        <v>0.19657034455960454</v>
      </c>
      <c r="G3843" s="18">
        <v>6.6545584778256624E-3</v>
      </c>
      <c r="H3843" s="9">
        <f t="shared" si="297"/>
        <v>4.4336254302726631E-3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-7.3355502323651886E-2</v>
      </c>
      <c r="D3844" s="6">
        <f t="shared" si="299"/>
        <v>5.3810297211552977E-3</v>
      </c>
      <c r="E3844" s="6">
        <f t="shared" si="300"/>
        <v>2.7532631192501039E-3</v>
      </c>
      <c r="F3844" s="6">
        <f t="shared" si="296"/>
        <v>0.42161145477933432</v>
      </c>
      <c r="G3844" s="18">
        <v>6.7332153701960473E-3</v>
      </c>
      <c r="H3844" s="9">
        <f t="shared" si="297"/>
        <v>6.4931614393863198E-3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-6.8122411017267487E-2</v>
      </c>
      <c r="D3845" s="6">
        <f t="shared" si="299"/>
        <v>4.6406628828055269E-3</v>
      </c>
      <c r="E3845" s="6">
        <f t="shared" si="300"/>
        <v>5.3810297211552977E-3</v>
      </c>
      <c r="F3845" s="6">
        <f t="shared" si="296"/>
        <v>0.43138563699382476</v>
      </c>
      <c r="G3845" s="18">
        <v>8.430690306657657E-3</v>
      </c>
      <c r="H3845" s="9">
        <f t="shared" si="297"/>
        <v>6.5679954095128959E-3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-6.2526017147899321E-2</v>
      </c>
      <c r="D3846" s="6">
        <f t="shared" si="299"/>
        <v>3.9095028203794003E-3</v>
      </c>
      <c r="E3846" s="6">
        <f t="shared" si="300"/>
        <v>4.6406628828055269E-3</v>
      </c>
      <c r="F3846" s="6">
        <f t="shared" si="296"/>
        <v>0.66486586225464739</v>
      </c>
      <c r="G3846" s="18">
        <v>3.945280084802767E-3</v>
      </c>
      <c r="H3846" s="9">
        <f t="shared" si="297"/>
        <v>8.1539307223856602E-3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-5.7702697853606252E-2</v>
      </c>
      <c r="D3847" s="6">
        <f t="shared" si="299"/>
        <v>3.3296013395845755E-3</v>
      </c>
      <c r="E3847" s="6">
        <f t="shared" si="300"/>
        <v>3.9095028203794003E-3</v>
      </c>
      <c r="F3847" s="6">
        <f t="shared" si="296"/>
        <v>0.16115060206510823</v>
      </c>
      <c r="G3847" s="18">
        <v>1.0129130202629916E-2</v>
      </c>
      <c r="H3847" s="9">
        <f t="shared" si="297"/>
        <v>4.0143567612396912E-3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-6.5342850989490608E-2</v>
      </c>
      <c r="D3848" s="6">
        <f t="shared" si="299"/>
        <v>4.2696881754347741E-3</v>
      </c>
      <c r="E3848" s="6">
        <f t="shared" si="300"/>
        <v>3.3296013395845755E-3</v>
      </c>
      <c r="F3848" s="6">
        <f t="shared" si="296"/>
        <v>0.95076194293090299</v>
      </c>
      <c r="G3848" s="18">
        <v>6.5632915877548541E-3</v>
      </c>
      <c r="H3848" s="9">
        <f t="shared" si="297"/>
        <v>9.7507022461508011E-3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-5.5667595987607024E-2</v>
      </c>
      <c r="D3849" s="6">
        <f t="shared" si="299"/>
        <v>3.0988812430394418E-3</v>
      </c>
      <c r="E3849" s="6">
        <f t="shared" si="300"/>
        <v>4.2696881754347741E-3</v>
      </c>
      <c r="F3849" s="6">
        <f t="shared" si="296"/>
        <v>0.41079314723533678</v>
      </c>
      <c r="G3849" s="18">
        <v>4.1766114235876704E-3</v>
      </c>
      <c r="H3849" s="9">
        <f t="shared" si="297"/>
        <v>6.4093146843897187E-3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-5.9116247654301415E-2</v>
      </c>
      <c r="D3850" s="6">
        <f t="shared" si="299"/>
        <v>3.4947307367246975E-3</v>
      </c>
      <c r="E3850" s="6">
        <f t="shared" si="300"/>
        <v>3.0988812430394418E-3</v>
      </c>
      <c r="F3850" s="6">
        <f t="shared" si="296"/>
        <v>0.1781295412706356</v>
      </c>
      <c r="G3850" s="18">
        <v>6.4350089726440112E-3</v>
      </c>
      <c r="H3850" s="9">
        <f t="shared" si="297"/>
        <v>4.2205395540219218E-3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-5.9603351123574441E-2</v>
      </c>
      <c r="D3851" s="6">
        <f t="shared" si="299"/>
        <v>3.5525594651601025E-3</v>
      </c>
      <c r="E3851" s="6">
        <f t="shared" si="300"/>
        <v>3.4947307367246975E-3</v>
      </c>
      <c r="F3851" s="6">
        <f t="shared" si="296"/>
        <v>0.39559945511963884</v>
      </c>
      <c r="G3851" s="18">
        <v>2.9470863583969248E-3</v>
      </c>
      <c r="H3851" s="9">
        <f t="shared" si="297"/>
        <v>6.2896697458581941E-3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-6.5448438292859984E-2</v>
      </c>
      <c r="D3852" s="6">
        <f t="shared" si="299"/>
        <v>4.2834980749743012E-3</v>
      </c>
      <c r="E3852" s="6">
        <f t="shared" si="300"/>
        <v>3.5525594651601025E-3</v>
      </c>
      <c r="F3852" s="6">
        <f t="shared" si="296"/>
        <v>9.8699239476158135E-2</v>
      </c>
      <c r="G3852" s="18">
        <v>5.5974787036386147E-3</v>
      </c>
      <c r="H3852" s="9">
        <f t="shared" si="297"/>
        <v>3.1416435105873827E-3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-6.6099572790504088E-2</v>
      </c>
      <c r="D3853" s="6">
        <f t="shared" si="299"/>
        <v>4.369153523087148E-3</v>
      </c>
      <c r="E3853" s="6">
        <f t="shared" si="300"/>
        <v>4.2834980749743012E-3</v>
      </c>
      <c r="F3853" s="6">
        <f t="shared" ref="F3853:F3916" si="301">B$6+B$7*E3853+B$8*(G3852*100)^2</f>
        <v>0.30423165838021693</v>
      </c>
      <c r="G3853" s="18">
        <v>6.1959312233074316E-3</v>
      </c>
      <c r="H3853" s="9">
        <f t="shared" ref="H3853:H3916" si="302">SQRT(F3853)/100</f>
        <v>5.5157198839337097E-3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-5.7146082973399348E-2</v>
      </c>
      <c r="D3854" s="6">
        <f t="shared" ref="D3854:D3917" si="304">C3854^2</f>
        <v>3.265674799202643E-3</v>
      </c>
      <c r="E3854" s="6">
        <f t="shared" si="300"/>
        <v>4.369153523087148E-3</v>
      </c>
      <c r="F3854" s="6">
        <f t="shared" si="301"/>
        <v>0.36827420981733455</v>
      </c>
      <c r="G3854" s="18">
        <v>4.8818804643119655E-3</v>
      </c>
      <c r="H3854" s="9">
        <f t="shared" si="302"/>
        <v>6.0685600418660642E-3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-6.4544783275012521E-2</v>
      </c>
      <c r="D3855" s="6">
        <f t="shared" si="304"/>
        <v>4.1660290480183357E-3</v>
      </c>
      <c r="E3855" s="6">
        <f t="shared" ref="E3855:E3918" si="305">D3854</f>
        <v>3.265674799202643E-3</v>
      </c>
      <c r="F3855" s="6">
        <f t="shared" si="301"/>
        <v>0.23610794004252222</v>
      </c>
      <c r="G3855" s="18">
        <v>3.4419096816610878E-3</v>
      </c>
      <c r="H3855" s="9">
        <f t="shared" si="302"/>
        <v>4.8590939489016076E-3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-7.9188635296160076E-2</v>
      </c>
      <c r="D3856" s="6">
        <f t="shared" si="304"/>
        <v>6.2708399600682491E-3</v>
      </c>
      <c r="E3856" s="6">
        <f t="shared" si="305"/>
        <v>4.1660290480183357E-3</v>
      </c>
      <c r="F3856" s="6">
        <f t="shared" si="301"/>
        <v>0.12743418912647012</v>
      </c>
      <c r="G3856" s="18">
        <v>1.1197358333831986E-2</v>
      </c>
      <c r="H3856" s="9">
        <f t="shared" si="302"/>
        <v>3.5697925587696282E-3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-5.124872414920488E-2</v>
      </c>
      <c r="D3857" s="6">
        <f t="shared" si="304"/>
        <v>2.6264317269212955E-3</v>
      </c>
      <c r="E3857" s="6">
        <f t="shared" si="305"/>
        <v>6.2708399600682491E-3</v>
      </c>
      <c r="F3857" s="6">
        <f t="shared" si="301"/>
        <v>1.1577051730676926</v>
      </c>
      <c r="G3857" s="18">
        <v>7.2087808341231756E-3</v>
      </c>
      <c r="H3857" s="9">
        <f t="shared" si="302"/>
        <v>1.0759670873533691E-2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-6.0003385196313902E-2</v>
      </c>
      <c r="D3858" s="6">
        <f t="shared" si="304"/>
        <v>3.6004062350172223E-3</v>
      </c>
      <c r="E3858" s="6">
        <f t="shared" si="305"/>
        <v>2.6264317269212955E-3</v>
      </c>
      <c r="F3858" s="6">
        <f t="shared" si="301"/>
        <v>0.49131207840669072</v>
      </c>
      <c r="G3858" s="18">
        <v>6.2614396030345023E-3</v>
      </c>
      <c r="H3858" s="9">
        <f t="shared" si="302"/>
        <v>7.009365723135659E-3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-5.9706689430804621E-2</v>
      </c>
      <c r="D3859" s="6">
        <f t="shared" si="304"/>
        <v>3.5648887627865561E-3</v>
      </c>
      <c r="E3859" s="6">
        <f t="shared" si="305"/>
        <v>3.6004062350172223E-3</v>
      </c>
      <c r="F3859" s="6">
        <f t="shared" si="301"/>
        <v>0.37561399781478949</v>
      </c>
      <c r="G3859" s="18">
        <v>7.6391151346556661E-3</v>
      </c>
      <c r="H3859" s="9">
        <f t="shared" si="302"/>
        <v>6.1287355777092344E-3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-5.9759738287537105E-2</v>
      </c>
      <c r="D3860" s="6">
        <f t="shared" si="304"/>
        <v>3.5712263201949281E-3</v>
      </c>
      <c r="E3860" s="6">
        <f t="shared" si="305"/>
        <v>3.5648887627865561E-3</v>
      </c>
      <c r="F3860" s="6">
        <f t="shared" si="301"/>
        <v>0.54936309539713091</v>
      </c>
      <c r="G3860" s="18">
        <v>6.8889363496255187E-3</v>
      </c>
      <c r="H3860" s="9">
        <f t="shared" si="302"/>
        <v>7.4119032332939346E-3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-5.6801128618279767E-2</v>
      </c>
      <c r="D3861" s="6">
        <f t="shared" si="304"/>
        <v>3.2263682123103606E-3</v>
      </c>
      <c r="E3861" s="6">
        <f t="shared" si="305"/>
        <v>3.5712263201949281E-3</v>
      </c>
      <c r="F3861" s="6">
        <f t="shared" si="301"/>
        <v>0.45048030131985722</v>
      </c>
      <c r="G3861" s="18">
        <v>8.3424920441001402E-3</v>
      </c>
      <c r="H3861" s="9">
        <f t="shared" si="302"/>
        <v>6.7117829324245667E-3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-7.0170517639779481E-2</v>
      </c>
      <c r="D3862" s="6">
        <f t="shared" si="304"/>
        <v>4.9239015458346037E-3</v>
      </c>
      <c r="E3862" s="6">
        <f t="shared" si="305"/>
        <v>3.2263682123103606E-3</v>
      </c>
      <c r="F3862" s="6">
        <f t="shared" si="301"/>
        <v>0.65132520223816648</v>
      </c>
      <c r="G3862" s="18">
        <v>7.6398766039140632E-3</v>
      </c>
      <c r="H3862" s="9">
        <f t="shared" si="302"/>
        <v>8.0704721190161272E-3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-6.485496957282634E-2</v>
      </c>
      <c r="D3863" s="6">
        <f t="shared" si="304"/>
        <v>4.2061670782922306E-3</v>
      </c>
      <c r="E3863" s="6">
        <f t="shared" si="305"/>
        <v>4.9239015458346037E-3</v>
      </c>
      <c r="F3863" s="6">
        <f t="shared" si="301"/>
        <v>0.54958240442686901</v>
      </c>
      <c r="G3863" s="18">
        <v>1.0157041976666746E-2</v>
      </c>
      <c r="H3863" s="9">
        <f t="shared" si="302"/>
        <v>7.4133825236990768E-3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-7.0206121858079687E-2</v>
      </c>
      <c r="D3864" s="6">
        <f t="shared" si="304"/>
        <v>4.9288995463515348E-3</v>
      </c>
      <c r="E3864" s="6">
        <f t="shared" si="305"/>
        <v>4.2061670782922306E-3</v>
      </c>
      <c r="F3864" s="6">
        <f t="shared" si="301"/>
        <v>0.95597265325163705</v>
      </c>
      <c r="G3864" s="18">
        <v>8.8164103096431742E-3</v>
      </c>
      <c r="H3864" s="9">
        <f t="shared" si="302"/>
        <v>9.77738540332556E-3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-8.0402074285951933E-2</v>
      </c>
      <c r="D3865" s="6">
        <f t="shared" si="304"/>
        <v>6.4644935494837328E-3</v>
      </c>
      <c r="E3865" s="6">
        <f t="shared" si="305"/>
        <v>4.9288995463515348E-3</v>
      </c>
      <c r="F3865" s="6">
        <f t="shared" si="301"/>
        <v>0.72524858924847446</v>
      </c>
      <c r="G3865" s="18">
        <v>1.2138272148687027E-2</v>
      </c>
      <c r="H3865" s="9">
        <f t="shared" si="302"/>
        <v>8.5161528241834324E-3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-5.103736435300605E-2</v>
      </c>
      <c r="D3866" s="6">
        <f t="shared" si="304"/>
        <v>2.6048125601014927E-3</v>
      </c>
      <c r="E3866" s="6">
        <f t="shared" si="305"/>
        <v>6.4644935494837328E-3</v>
      </c>
      <c r="F3866" s="6">
        <f t="shared" si="301"/>
        <v>1.3569355834155703</v>
      </c>
      <c r="G3866" s="18">
        <v>6.2813119379751649E-3</v>
      </c>
      <c r="H3866" s="9">
        <f t="shared" si="302"/>
        <v>1.1648757802510835E-2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-6.159713124254497E-2</v>
      </c>
      <c r="D3867" s="6">
        <f t="shared" si="304"/>
        <v>3.7942065773113095E-3</v>
      </c>
      <c r="E3867" s="6">
        <f t="shared" si="305"/>
        <v>2.6048125601014927E-3</v>
      </c>
      <c r="F3867" s="6">
        <f t="shared" si="301"/>
        <v>0.37779214598596128</v>
      </c>
      <c r="G3867" s="18">
        <v>5.4943272081038478E-3</v>
      </c>
      <c r="H3867" s="9">
        <f t="shared" si="302"/>
        <v>6.1464798542414613E-3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-7.9488517592954486E-2</v>
      </c>
      <c r="D3868" s="6">
        <f t="shared" si="304"/>
        <v>6.3184244291254344E-3</v>
      </c>
      <c r="E3868" s="6">
        <f t="shared" si="305"/>
        <v>3.7942065773113095E-3</v>
      </c>
      <c r="F3868" s="6">
        <f t="shared" si="301"/>
        <v>0.29380995541520177</v>
      </c>
      <c r="G3868" s="18">
        <v>7.9688909825308216E-3</v>
      </c>
      <c r="H3868" s="9">
        <f t="shared" si="302"/>
        <v>5.4204239263659238E-3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-6.7894325402346231E-2</v>
      </c>
      <c r="D3869" s="6">
        <f t="shared" si="304"/>
        <v>4.6096394218396765E-3</v>
      </c>
      <c r="E3869" s="6">
        <f t="shared" si="305"/>
        <v>6.3184244291254344E-3</v>
      </c>
      <c r="F3869" s="6">
        <f t="shared" si="301"/>
        <v>0.59629359886274391</v>
      </c>
      <c r="G3869" s="18">
        <v>1.0496982427560073E-2</v>
      </c>
      <c r="H3869" s="9">
        <f t="shared" si="302"/>
        <v>7.7220049136396173E-3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-5.8649216661263208E-2</v>
      </c>
      <c r="D3870" s="6">
        <f t="shared" si="304"/>
        <v>3.4397306149797939E-3</v>
      </c>
      <c r="E3870" s="6">
        <f t="shared" si="305"/>
        <v>4.6096394218396765E-3</v>
      </c>
      <c r="F3870" s="6">
        <f t="shared" si="301"/>
        <v>1.0197092123063214</v>
      </c>
      <c r="G3870" s="18">
        <v>4.9215354076675381E-3</v>
      </c>
      <c r="H3870" s="9">
        <f t="shared" si="302"/>
        <v>1.0098065222141919E-2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-5.2238546755980088E-2</v>
      </c>
      <c r="D3871" s="6">
        <f t="shared" si="304"/>
        <v>2.7288657671767176E-3</v>
      </c>
      <c r="E3871" s="6">
        <f t="shared" si="305"/>
        <v>3.4397306149797939E-3</v>
      </c>
      <c r="F3871" s="6">
        <f t="shared" si="301"/>
        <v>0.23964967265893292</v>
      </c>
      <c r="G3871" s="18">
        <v>9.8175649952610827E-3</v>
      </c>
      <c r="H3871" s="9">
        <f t="shared" si="302"/>
        <v>4.895402666369059E-3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-6.5896571843585577E-2</v>
      </c>
      <c r="D3872" s="6">
        <f t="shared" si="304"/>
        <v>4.3423581807368354E-3</v>
      </c>
      <c r="E3872" s="6">
        <f t="shared" si="305"/>
        <v>2.7288657671767176E-3</v>
      </c>
      <c r="F3872" s="6">
        <f t="shared" si="301"/>
        <v>0.89432572250813536</v>
      </c>
      <c r="G3872" s="18">
        <v>3.5503483142979887E-3</v>
      </c>
      <c r="H3872" s="9">
        <f t="shared" si="302"/>
        <v>9.4568796254797249E-3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-6.7386523412132512E-2</v>
      </c>
      <c r="D3873" s="6">
        <f t="shared" si="304"/>
        <v>4.5409435375738834E-3</v>
      </c>
      <c r="E3873" s="6">
        <f t="shared" si="305"/>
        <v>4.3423581807368354E-3</v>
      </c>
      <c r="F3873" s="6">
        <f t="shared" si="301"/>
        <v>0.13432837679543203</v>
      </c>
      <c r="G3873" s="18">
        <v>1.0184118693451242E-2</v>
      </c>
      <c r="H3873" s="9">
        <f t="shared" si="302"/>
        <v>3.6650835842505971E-3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-6.279534707708645E-2</v>
      </c>
      <c r="D3874" s="6">
        <f t="shared" si="304"/>
        <v>3.9432556145317498E-3</v>
      </c>
      <c r="E3874" s="6">
        <f t="shared" si="305"/>
        <v>4.5409435375738834E-3</v>
      </c>
      <c r="F3874" s="6">
        <f t="shared" si="301"/>
        <v>0.96099782700487002</v>
      </c>
      <c r="G3874" s="18">
        <v>5.9124561220962307E-3</v>
      </c>
      <c r="H3874" s="9">
        <f t="shared" si="302"/>
        <v>9.8030496632673953E-3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-5.0122571222979181E-2</v>
      </c>
      <c r="D3875" s="6">
        <f t="shared" si="304"/>
        <v>2.5122721460026209E-3</v>
      </c>
      <c r="E3875" s="6">
        <f t="shared" si="305"/>
        <v>3.9432556145317498E-3</v>
      </c>
      <c r="F3875" s="6">
        <f t="shared" si="301"/>
        <v>0.3370961580862421</v>
      </c>
      <c r="G3875" s="18">
        <v>9.2914616660973934E-3</v>
      </c>
      <c r="H3875" s="9">
        <f t="shared" si="302"/>
        <v>5.8059982611626927E-3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-6.4397028091738445E-2</v>
      </c>
      <c r="D3876" s="6">
        <f t="shared" si="304"/>
        <v>4.1469772270481507E-3</v>
      </c>
      <c r="E3876" s="6">
        <f t="shared" si="305"/>
        <v>2.5122721460026209E-3</v>
      </c>
      <c r="F3876" s="6">
        <f t="shared" si="301"/>
        <v>0.80309379818379323</v>
      </c>
      <c r="G3876" s="18">
        <v>4.0078461878652284E-3</v>
      </c>
      <c r="H3876" s="9">
        <f t="shared" si="302"/>
        <v>8.9615500789974566E-3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-5.7945463543310399E-2</v>
      </c>
      <c r="D3877" s="6">
        <f t="shared" si="304"/>
        <v>3.3576767452491146E-3</v>
      </c>
      <c r="E3877" s="6">
        <f t="shared" si="305"/>
        <v>4.1469772270481507E-3</v>
      </c>
      <c r="F3877" s="6">
        <f t="shared" si="301"/>
        <v>0.16568516825196428</v>
      </c>
      <c r="G3877" s="18">
        <v>4.8508113950873153E-3</v>
      </c>
      <c r="H3877" s="9">
        <f t="shared" si="302"/>
        <v>4.0704443031684421E-3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-6.5557423907616291E-2</v>
      </c>
      <c r="D3878" s="6">
        <f t="shared" si="304"/>
        <v>4.2977758294028999E-3</v>
      </c>
      <c r="E3878" s="6">
        <f t="shared" si="305"/>
        <v>3.3576767452491146E-3</v>
      </c>
      <c r="F3878" s="6">
        <f t="shared" si="301"/>
        <v>0.23337209535687964</v>
      </c>
      <c r="G3878" s="18">
        <v>2.9951943450595908E-3</v>
      </c>
      <c r="H3878" s="9">
        <f t="shared" si="302"/>
        <v>4.830860123796586E-3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-6.3562692166816273E-2</v>
      </c>
      <c r="D3879" s="6">
        <f t="shared" si="304"/>
        <v>4.0402158354934468E-3</v>
      </c>
      <c r="E3879" s="6">
        <f t="shared" si="305"/>
        <v>4.2977758294028999E-3</v>
      </c>
      <c r="F3879" s="6">
        <f t="shared" si="301"/>
        <v>0.101355323128035</v>
      </c>
      <c r="G3879" s="18">
        <v>6.1299650473037957E-3</v>
      </c>
      <c r="H3879" s="9">
        <f t="shared" si="302"/>
        <v>3.1836350784603912E-3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-6.0150967724099884E-2</v>
      </c>
      <c r="D3880" s="6">
        <f t="shared" si="304"/>
        <v>3.6181389181457061E-3</v>
      </c>
      <c r="E3880" s="6">
        <f t="shared" si="305"/>
        <v>4.0402158354934468E-3</v>
      </c>
      <c r="F3880" s="6">
        <f t="shared" si="301"/>
        <v>0.36086949181405198</v>
      </c>
      <c r="G3880" s="18">
        <v>3.9928853285937579E-3</v>
      </c>
      <c r="H3880" s="9">
        <f t="shared" si="302"/>
        <v>6.0072413952999429E-3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-6.4180973424630916E-2</v>
      </c>
      <c r="D3881" s="6">
        <f t="shared" si="304"/>
        <v>4.1191973497331797E-3</v>
      </c>
      <c r="E3881" s="6">
        <f t="shared" si="305"/>
        <v>3.6181389181457061E-3</v>
      </c>
      <c r="F3881" s="6">
        <f t="shared" si="301"/>
        <v>0.1645548861801952</v>
      </c>
      <c r="G3881" s="18">
        <v>3.168155405263798E-3</v>
      </c>
      <c r="H3881" s="9">
        <f t="shared" si="302"/>
        <v>4.0565365298514842E-3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-7.508550465775754E-2</v>
      </c>
      <c r="D3882" s="6">
        <f t="shared" si="304"/>
        <v>5.6378330097101295E-3</v>
      </c>
      <c r="E3882" s="6">
        <f t="shared" si="305"/>
        <v>4.1191973497331797E-3</v>
      </c>
      <c r="F3882" s="6">
        <f t="shared" si="301"/>
        <v>0.1110123710983415</v>
      </c>
      <c r="G3882" s="18">
        <v>7.5111043273601592E-3</v>
      </c>
      <c r="H3882" s="9">
        <f t="shared" si="302"/>
        <v>3.3318519039468352E-3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-4.9334722517710754E-2</v>
      </c>
      <c r="D3883" s="6">
        <f t="shared" si="304"/>
        <v>2.4339148458995164E-3</v>
      </c>
      <c r="E3883" s="6">
        <f t="shared" si="305"/>
        <v>5.6378330097101295E-3</v>
      </c>
      <c r="F3883" s="6">
        <f t="shared" si="301"/>
        <v>0.53194049881111305</v>
      </c>
      <c r="G3883" s="18">
        <v>7.6068620227743118E-3</v>
      </c>
      <c r="H3883" s="9">
        <f t="shared" si="302"/>
        <v>7.2934251131489183E-3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-6.5587452871136792E-2</v>
      </c>
      <c r="D3884" s="6">
        <f t="shared" si="304"/>
        <v>4.3017139741235895E-3</v>
      </c>
      <c r="E3884" s="6">
        <f t="shared" si="305"/>
        <v>2.4339148458995164E-3</v>
      </c>
      <c r="F3884" s="6">
        <f t="shared" si="301"/>
        <v>0.54480696471218404</v>
      </c>
      <c r="G3884" s="18">
        <v>4.0502403963119001E-3</v>
      </c>
      <c r="H3884" s="9">
        <f t="shared" si="302"/>
        <v>7.3811040143882548E-3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-6.9397686637847636E-2</v>
      </c>
      <c r="D3885" s="6">
        <f t="shared" si="304"/>
        <v>4.8160389106848963E-3</v>
      </c>
      <c r="E3885" s="6">
        <f t="shared" si="305"/>
        <v>4.3017139741235895E-3</v>
      </c>
      <c r="F3885" s="6">
        <f t="shared" si="301"/>
        <v>0.16879760352144307</v>
      </c>
      <c r="G3885" s="18">
        <v>4.9705121998465983E-3</v>
      </c>
      <c r="H3885" s="9">
        <f t="shared" si="302"/>
        <v>4.1084985520435944E-3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-6.1358790812350815E-2</v>
      </c>
      <c r="D3886" s="6">
        <f t="shared" si="304"/>
        <v>3.7649012099538266E-3</v>
      </c>
      <c r="E3886" s="6">
        <f t="shared" si="305"/>
        <v>4.8160389106848963E-3</v>
      </c>
      <c r="F3886" s="6">
        <f t="shared" si="301"/>
        <v>0.2441605635978433</v>
      </c>
      <c r="G3886" s="18">
        <v>9.3861948941658408E-3</v>
      </c>
      <c r="H3886" s="9">
        <f t="shared" si="302"/>
        <v>4.9412606043179232E-3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-6.5161910236755619E-2</v>
      </c>
      <c r="D3887" s="6">
        <f t="shared" si="304"/>
        <v>4.2460745457029965E-3</v>
      </c>
      <c r="E3887" s="6">
        <f t="shared" si="305"/>
        <v>3.7649012099538266E-3</v>
      </c>
      <c r="F3887" s="6">
        <f t="shared" si="301"/>
        <v>0.81925236133781965</v>
      </c>
      <c r="G3887" s="18">
        <v>7.731586042828956E-3</v>
      </c>
      <c r="H3887" s="9">
        <f t="shared" si="302"/>
        <v>9.0512560528239368E-3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-5.9436447211797791E-2</v>
      </c>
      <c r="D3888" s="6">
        <f t="shared" si="304"/>
        <v>3.5326912571608253E-3</v>
      </c>
      <c r="E3888" s="6">
        <f t="shared" si="305"/>
        <v>4.2460745457029965E-3</v>
      </c>
      <c r="F3888" s="6">
        <f t="shared" si="301"/>
        <v>0.5623159529383327</v>
      </c>
      <c r="G3888" s="18">
        <v>5.752324204784289E-3</v>
      </c>
      <c r="H3888" s="9">
        <f t="shared" si="302"/>
        <v>7.4987729192070663E-3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-7.1796965814319241E-2</v>
      </c>
      <c r="D3889" s="6">
        <f t="shared" si="304"/>
        <v>5.1548043001425261E-3</v>
      </c>
      <c r="E3889" s="6">
        <f t="shared" si="305"/>
        <v>3.5326912571608253E-3</v>
      </c>
      <c r="F3889" s="6">
        <f t="shared" si="301"/>
        <v>0.32011430413500636</v>
      </c>
      <c r="G3889" s="18">
        <v>8.0357861607449742E-3</v>
      </c>
      <c r="H3889" s="9">
        <f t="shared" si="302"/>
        <v>5.6578644746494797E-3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-6.2055562073909214E-2</v>
      </c>
      <c r="D3890" s="6">
        <f t="shared" si="304"/>
        <v>3.8508927843087996E-3</v>
      </c>
      <c r="E3890" s="6">
        <f t="shared" si="305"/>
        <v>5.1548043001425261E-3</v>
      </c>
      <c r="F3890" s="6">
        <f t="shared" si="301"/>
        <v>0.60591008183405515</v>
      </c>
      <c r="G3890" s="18">
        <v>7.090223187365235E-3</v>
      </c>
      <c r="H3890" s="9">
        <f t="shared" si="302"/>
        <v>7.7840226222310989E-3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-7.3182457362686998E-2</v>
      </c>
      <c r="D3891" s="6">
        <f t="shared" si="304"/>
        <v>5.3556720656415006E-3</v>
      </c>
      <c r="E3891" s="6">
        <f t="shared" si="305"/>
        <v>3.8508927843087996E-3</v>
      </c>
      <c r="F3891" s="6">
        <f t="shared" si="301"/>
        <v>0.47603350567971697</v>
      </c>
      <c r="G3891" s="18">
        <v>5.3731633375366317E-3</v>
      </c>
      <c r="H3891" s="9">
        <f t="shared" si="302"/>
        <v>6.8995181402741234E-3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-6.5446463488912018E-2</v>
      </c>
      <c r="D3892" s="6">
        <f t="shared" si="304"/>
        <v>4.2832395832054938E-3</v>
      </c>
      <c r="E3892" s="6">
        <f t="shared" si="305"/>
        <v>5.3556720656415006E-3</v>
      </c>
      <c r="F3892" s="6">
        <f t="shared" si="301"/>
        <v>0.28199380256890927</v>
      </c>
      <c r="G3892" s="18">
        <v>7.8021269632827456E-3</v>
      </c>
      <c r="H3892" s="9">
        <f t="shared" si="302"/>
        <v>5.3103088664305511E-3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-5.1448632490971792E-2</v>
      </c>
      <c r="D3893" s="6">
        <f t="shared" si="304"/>
        <v>2.6469617851910781E-3</v>
      </c>
      <c r="E3893" s="6">
        <f t="shared" si="305"/>
        <v>4.2832395832054938E-3</v>
      </c>
      <c r="F3893" s="6">
        <f t="shared" si="301"/>
        <v>0.57226091602980356</v>
      </c>
      <c r="G3893" s="18">
        <v>7.1090272601574828E-3</v>
      </c>
      <c r="H3893" s="9">
        <f t="shared" si="302"/>
        <v>7.5647928988823191E-3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-6.2754274938338836E-2</v>
      </c>
      <c r="D3894" s="6">
        <f t="shared" si="304"/>
        <v>3.9380990230366217E-3</v>
      </c>
      <c r="E3894" s="6">
        <f t="shared" si="305"/>
        <v>2.6469617851910781E-3</v>
      </c>
      <c r="F3894" s="6">
        <f t="shared" si="301"/>
        <v>0.47835526157913377</v>
      </c>
      <c r="G3894" s="18">
        <v>4.0987871354610803E-3</v>
      </c>
      <c r="H3894" s="9">
        <f t="shared" si="302"/>
        <v>6.9163231675445427E-3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-7.0099127256676774E-2</v>
      </c>
      <c r="D3895" s="6">
        <f t="shared" si="304"/>
        <v>4.9138876421477642E-3</v>
      </c>
      <c r="E3895" s="6">
        <f t="shared" si="305"/>
        <v>3.9380990230366217E-3</v>
      </c>
      <c r="F3895" s="6">
        <f t="shared" si="301"/>
        <v>0.17235652681129235</v>
      </c>
      <c r="G3895" s="18">
        <v>5.3459579171364346E-3</v>
      </c>
      <c r="H3895" s="9">
        <f t="shared" si="302"/>
        <v>4.1515843579444742E-3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-6.8091998091507414E-2</v>
      </c>
      <c r="D3896" s="6">
        <f t="shared" si="304"/>
        <v>4.6365202040938493E-3</v>
      </c>
      <c r="E3896" s="6">
        <f t="shared" si="305"/>
        <v>4.9138876421477642E-3</v>
      </c>
      <c r="F3896" s="6">
        <f t="shared" si="301"/>
        <v>0.27931097328357224</v>
      </c>
      <c r="G3896" s="18">
        <v>1.0301199332665217E-2</v>
      </c>
      <c r="H3896" s="9">
        <f t="shared" si="302"/>
        <v>5.2849879213066539E-3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-5.8827451506181384E-2</v>
      </c>
      <c r="D3897" s="6">
        <f t="shared" si="304"/>
        <v>3.4606690507121224E-3</v>
      </c>
      <c r="E3897" s="6">
        <f t="shared" si="305"/>
        <v>4.6365202040938493E-3</v>
      </c>
      <c r="F3897" s="6">
        <f t="shared" si="301"/>
        <v>0.98276681962426826</v>
      </c>
      <c r="G3897" s="18">
        <v>4.3045330712573136E-3</v>
      </c>
      <c r="H3897" s="9">
        <f t="shared" si="302"/>
        <v>9.9134596363946951E-3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-6.205618880693077E-2</v>
      </c>
      <c r="D3898" s="6">
        <f t="shared" si="304"/>
        <v>3.85097056924144E-3</v>
      </c>
      <c r="E3898" s="6">
        <f t="shared" si="305"/>
        <v>3.4606690507121224E-3</v>
      </c>
      <c r="F3898" s="6">
        <f t="shared" si="301"/>
        <v>0.18800332001566894</v>
      </c>
      <c r="G3898" s="18">
        <v>5.5974748285542286E-3</v>
      </c>
      <c r="H3898" s="9">
        <f t="shared" si="302"/>
        <v>4.3359349627925571E-3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-5.054984158957905E-2</v>
      </c>
      <c r="D3899" s="6">
        <f t="shared" si="304"/>
        <v>2.5552864847315357E-3</v>
      </c>
      <c r="E3899" s="6">
        <f t="shared" si="305"/>
        <v>3.85097056924144E-3</v>
      </c>
      <c r="F3899" s="6">
        <f t="shared" si="301"/>
        <v>0.30419506222863901</v>
      </c>
      <c r="G3899" s="18">
        <v>6.8266829898934065E-3</v>
      </c>
      <c r="H3899" s="9">
        <f t="shared" si="302"/>
        <v>5.5153881298476079E-3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-6.7012250866233219E-2</v>
      </c>
      <c r="D3900" s="6">
        <f t="shared" si="304"/>
        <v>4.4906417661589749E-3</v>
      </c>
      <c r="E3900" s="6">
        <f t="shared" si="305"/>
        <v>2.5552864847315357E-3</v>
      </c>
      <c r="F3900" s="6">
        <f t="shared" si="301"/>
        <v>0.44264834612632031</v>
      </c>
      <c r="G3900" s="18">
        <v>2.7389866643457608E-3</v>
      </c>
      <c r="H3900" s="9">
        <f t="shared" si="302"/>
        <v>6.6531822921540359E-3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-5.6700996646393269E-2</v>
      </c>
      <c r="D3901" s="6">
        <f t="shared" si="304"/>
        <v>3.2150030206943006E-3</v>
      </c>
      <c r="E3901" s="6">
        <f t="shared" si="305"/>
        <v>4.4906417661589749E-3</v>
      </c>
      <c r="F3901" s="6">
        <f t="shared" si="301"/>
        <v>8.804194774316762E-2</v>
      </c>
      <c r="G3901" s="18">
        <v>6.4775991034865315E-3</v>
      </c>
      <c r="H3901" s="9">
        <f t="shared" si="302"/>
        <v>2.9671863396687377E-3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-6.2713342255212676E-2</v>
      </c>
      <c r="D3902" s="6">
        <f t="shared" si="304"/>
        <v>3.9329632968194434E-3</v>
      </c>
      <c r="E3902" s="6">
        <f t="shared" si="305"/>
        <v>3.2150030206943006E-3</v>
      </c>
      <c r="F3902" s="6">
        <f t="shared" si="301"/>
        <v>0.40056573524285843</v>
      </c>
      <c r="G3902" s="18">
        <v>4.169618963129158E-3</v>
      </c>
      <c r="H3902" s="9">
        <f t="shared" si="302"/>
        <v>6.3290262698369208E-3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-7.1228928987677853E-2</v>
      </c>
      <c r="D3903" s="6">
        <f t="shared" si="304"/>
        <v>5.0735603247316543E-3</v>
      </c>
      <c r="E3903" s="6">
        <f t="shared" si="305"/>
        <v>3.9329632968194434E-3</v>
      </c>
      <c r="F3903" s="6">
        <f t="shared" si="301"/>
        <v>0.17766984743485137</v>
      </c>
      <c r="G3903" s="18">
        <v>5.0755239418859427E-3</v>
      </c>
      <c r="H3903" s="9">
        <f t="shared" si="302"/>
        <v>4.215090122818863E-3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-6.5897189561565969E-2</v>
      </c>
      <c r="D3904" s="6">
        <f t="shared" si="304"/>
        <v>4.3424395921129585E-3</v>
      </c>
      <c r="E3904" s="6">
        <f t="shared" si="305"/>
        <v>5.0735603247316543E-3</v>
      </c>
      <c r="F3904" s="6">
        <f t="shared" si="301"/>
        <v>0.25375369542087672</v>
      </c>
      <c r="G3904" s="18">
        <v>5.4362611731579432E-3</v>
      </c>
      <c r="H3904" s="9">
        <f t="shared" si="302"/>
        <v>5.0373970999006692E-3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-7.0116268252218325E-2</v>
      </c>
      <c r="D3905" s="6">
        <f t="shared" si="304"/>
        <v>4.9162910736170393E-3</v>
      </c>
      <c r="E3905" s="6">
        <f t="shared" si="305"/>
        <v>4.3424395921129585E-3</v>
      </c>
      <c r="F3905" s="6">
        <f t="shared" si="301"/>
        <v>0.28809724637354434</v>
      </c>
      <c r="G3905" s="18">
        <v>7.1602212104947367E-3</v>
      </c>
      <c r="H3905" s="9">
        <f t="shared" si="302"/>
        <v>5.367469109119719E-3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-8.8214335382309564E-2</v>
      </c>
      <c r="D3906" s="6">
        <f t="shared" si="304"/>
        <v>7.7817689669425934E-3</v>
      </c>
      <c r="E3906" s="6">
        <f t="shared" si="305"/>
        <v>4.9162910736170393E-3</v>
      </c>
      <c r="F3906" s="6">
        <f t="shared" si="301"/>
        <v>0.48517302366000514</v>
      </c>
      <c r="G3906" s="18">
        <v>1.6104620017468142E-2</v>
      </c>
      <c r="H3906" s="9">
        <f t="shared" si="302"/>
        <v>6.9654362653031651E-3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-5.8188786790371753E-2</v>
      </c>
      <c r="D3907" s="6">
        <f t="shared" si="304"/>
        <v>3.3859349081353423E-3</v>
      </c>
      <c r="E3907" s="6">
        <f t="shared" si="305"/>
        <v>7.7817689669425934E-3</v>
      </c>
      <c r="F3907" s="6">
        <f t="shared" si="301"/>
        <v>2.3734135985970668</v>
      </c>
      <c r="G3907" s="18">
        <v>9.8986894628355204E-3</v>
      </c>
      <c r="H3907" s="9">
        <f t="shared" si="302"/>
        <v>1.5405887181844047E-2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-5.8649982814362851E-2</v>
      </c>
      <c r="D3908" s="6">
        <f t="shared" si="304"/>
        <v>3.4398204841250579E-3</v>
      </c>
      <c r="E3908" s="6">
        <f t="shared" si="305"/>
        <v>3.3859349081353423E-3</v>
      </c>
      <c r="F3908" s="6">
        <f t="shared" si="301"/>
        <v>0.90889271636163016</v>
      </c>
      <c r="G3908" s="18">
        <v>1.0127428019236998E-2</v>
      </c>
      <c r="H3908" s="9">
        <f t="shared" si="302"/>
        <v>9.533586504362512E-3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-6.4680288898472091E-2</v>
      </c>
      <c r="D3909" s="6">
        <f t="shared" si="304"/>
        <v>4.1835397719898124E-3</v>
      </c>
      <c r="E3909" s="6">
        <f t="shared" si="305"/>
        <v>3.4398204841250579E-3</v>
      </c>
      <c r="F3909" s="6">
        <f t="shared" si="301"/>
        <v>0.95045832781275352</v>
      </c>
      <c r="G3909" s="18">
        <v>5.4221562510799572E-3</v>
      </c>
      <c r="H3909" s="9">
        <f t="shared" si="302"/>
        <v>9.749145233366634E-3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-6.7353610207916054E-2</v>
      </c>
      <c r="D3910" s="6">
        <f t="shared" si="304"/>
        <v>4.5365088080398935E-3</v>
      </c>
      <c r="E3910" s="6">
        <f t="shared" si="305"/>
        <v>4.1835397719898124E-3</v>
      </c>
      <c r="F3910" s="6">
        <f t="shared" si="301"/>
        <v>0.2866943518030568</v>
      </c>
      <c r="G3910" s="18">
        <v>1.2109972621649374E-2</v>
      </c>
      <c r="H3910" s="9">
        <f t="shared" si="302"/>
        <v>5.3543846686902952E-3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-6.2794824484540407E-2</v>
      </c>
      <c r="D3911" s="6">
        <f t="shared" si="304"/>
        <v>3.9431899820442356E-3</v>
      </c>
      <c r="E3911" s="6">
        <f t="shared" si="305"/>
        <v>4.5365088080398935E-3</v>
      </c>
      <c r="F3911" s="6">
        <f t="shared" si="301"/>
        <v>1.3505481927545977</v>
      </c>
      <c r="G3911" s="18">
        <v>1.7488628020826843E-2</v>
      </c>
      <c r="H3911" s="9">
        <f t="shared" si="302"/>
        <v>1.1621308845197248E-2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-8.1604762503760586E-2</v>
      </c>
      <c r="D3912" s="6">
        <f t="shared" si="304"/>
        <v>6.6593372632951699E-3</v>
      </c>
      <c r="E3912" s="6">
        <f t="shared" si="305"/>
        <v>3.9431899820442356E-3</v>
      </c>
      <c r="F3912" s="6">
        <f t="shared" si="301"/>
        <v>2.7949262394928573</v>
      </c>
      <c r="G3912" s="18">
        <v>1.1208859941256775E-2</v>
      </c>
      <c r="H3912" s="9">
        <f t="shared" si="302"/>
        <v>1.6718032897122967E-2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-6.132881643316386E-2</v>
      </c>
      <c r="D3913" s="6">
        <f t="shared" si="304"/>
        <v>3.7612237250927096E-3</v>
      </c>
      <c r="E3913" s="6">
        <f t="shared" si="305"/>
        <v>6.6593372632951699E-3</v>
      </c>
      <c r="F3913" s="6">
        <f t="shared" si="301"/>
        <v>1.160075870679673</v>
      </c>
      <c r="G3913" s="18">
        <v>1.4627475889515365E-2</v>
      </c>
      <c r="H3913" s="9">
        <f t="shared" si="302"/>
        <v>1.0770681829297871E-2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-4.8718350922869573E-2</v>
      </c>
      <c r="D3914" s="6">
        <f t="shared" si="304"/>
        <v>2.3734777166438668E-3</v>
      </c>
      <c r="E3914" s="6">
        <f t="shared" si="305"/>
        <v>3.7612237250927096E-3</v>
      </c>
      <c r="F3914" s="6">
        <f t="shared" si="301"/>
        <v>1.9612015752265499</v>
      </c>
      <c r="G3914" s="18">
        <v>1.2966096852094678E-2</v>
      </c>
      <c r="H3914" s="9">
        <f t="shared" si="302"/>
        <v>1.4004290682596352E-2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-4.9239288260984594E-2</v>
      </c>
      <c r="D3915" s="6">
        <f t="shared" si="304"/>
        <v>2.4245075084483353E-3</v>
      </c>
      <c r="E3915" s="6">
        <f t="shared" si="305"/>
        <v>2.3734777166438668E-3</v>
      </c>
      <c r="F3915" s="6">
        <f t="shared" si="301"/>
        <v>1.5451484040191652</v>
      </c>
      <c r="G3915" s="18">
        <v>8.5835739197218236E-3</v>
      </c>
      <c r="H3915" s="9">
        <f t="shared" si="302"/>
        <v>1.2430399848834973E-2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-5.7339626757187526E-2</v>
      </c>
      <c r="D3916" s="6">
        <f t="shared" si="304"/>
        <v>3.2878327966535757E-3</v>
      </c>
      <c r="E3916" s="6">
        <f t="shared" si="305"/>
        <v>2.4245075084483353E-3</v>
      </c>
      <c r="F3916" s="6">
        <f t="shared" si="301"/>
        <v>0.68828107750659406</v>
      </c>
      <c r="G3916" s="18">
        <v>4.7486223300962117E-3</v>
      </c>
      <c r="H3916" s="9">
        <f t="shared" si="302"/>
        <v>8.2962707134386238E-3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-6.5066267164660116E-2</v>
      </c>
      <c r="D3917" s="6">
        <f t="shared" si="304"/>
        <v>4.233619122742927E-3</v>
      </c>
      <c r="E3917" s="6">
        <f t="shared" si="305"/>
        <v>3.2878327966535757E-3</v>
      </c>
      <c r="F3917" s="6">
        <f t="shared" ref="F3917:F3980" si="306">B$6+B$7*E3917+B$8*(G3916*100)^2</f>
        <v>0.22446602513454911</v>
      </c>
      <c r="G3917" s="18">
        <v>4.7686630539610364E-3</v>
      </c>
      <c r="H3917" s="9">
        <f t="shared" ref="H3917:H3980" si="307">SQRT(F3917)/100</f>
        <v>4.7377845575178818E-3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-5.1379960712858289E-2</v>
      </c>
      <c r="D3918" s="6">
        <f t="shared" ref="D3918:D3981" si="309">C3918^2</f>
        <v>2.6399003628548613E-3</v>
      </c>
      <c r="E3918" s="6">
        <f t="shared" si="305"/>
        <v>4.233619122742927E-3</v>
      </c>
      <c r="F3918" s="6">
        <f t="shared" si="306"/>
        <v>0.22627571057501211</v>
      </c>
      <c r="G3918" s="18">
        <v>8.5422664619495773E-3</v>
      </c>
      <c r="H3918" s="9">
        <f t="shared" si="307"/>
        <v>4.7568446534968127E-3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-5.4845949740134889E-2</v>
      </c>
      <c r="D3919" s="6">
        <f t="shared" si="309"/>
        <v>3.0080782028974024E-3</v>
      </c>
      <c r="E3919" s="6">
        <f t="shared" ref="E3919:E3982" si="310">D3918</f>
        <v>2.6399003628548613E-3</v>
      </c>
      <c r="F3919" s="6">
        <f t="shared" si="306"/>
        <v>0.68188063951331501</v>
      </c>
      <c r="G3919" s="18">
        <v>7.2435246940862922E-3</v>
      </c>
      <c r="H3919" s="9">
        <f t="shared" si="307"/>
        <v>8.2576064299124535E-3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-6.2227792004142517E-2</v>
      </c>
      <c r="D3920" s="6">
        <f t="shared" si="309"/>
        <v>3.8722980977108235E-3</v>
      </c>
      <c r="E3920" s="6">
        <f t="shared" si="310"/>
        <v>3.0080782028974024E-3</v>
      </c>
      <c r="F3920" s="6">
        <f t="shared" si="306"/>
        <v>0.49589983753967393</v>
      </c>
      <c r="G3920" s="18">
        <v>4.6681767399563093E-3</v>
      </c>
      <c r="H3920" s="9">
        <f t="shared" si="307"/>
        <v>7.0420156030761103E-3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-6.5959992425759215E-2</v>
      </c>
      <c r="D3921" s="6">
        <f t="shared" si="309"/>
        <v>4.3507206008062127E-3</v>
      </c>
      <c r="E3921" s="6">
        <f t="shared" si="310"/>
        <v>3.8722980977108235E-3</v>
      </c>
      <c r="F3921" s="6">
        <f t="shared" si="306"/>
        <v>0.21764178483750971</v>
      </c>
      <c r="G3921" s="18">
        <v>3.9517869630603152E-3</v>
      </c>
      <c r="H3921" s="9">
        <f t="shared" si="307"/>
        <v>4.6652093719093644E-3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-7.0903975143384798E-2</v>
      </c>
      <c r="D3922" s="6">
        <f t="shared" si="309"/>
        <v>5.0273736911337292E-3</v>
      </c>
      <c r="E3922" s="6">
        <f t="shared" si="310"/>
        <v>4.3507206008062127E-3</v>
      </c>
      <c r="F3922" s="6">
        <f t="shared" si="306"/>
        <v>0.16165375040171187</v>
      </c>
      <c r="G3922" s="18">
        <v>1.2795031414972251E-2</v>
      </c>
      <c r="H3922" s="9">
        <f t="shared" si="307"/>
        <v>4.0206187384743642E-3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-6.8815578893412652E-2</v>
      </c>
      <c r="D3923" s="6">
        <f t="shared" si="309"/>
        <v>4.7355838984355011E-3</v>
      </c>
      <c r="E3923" s="6">
        <f t="shared" si="310"/>
        <v>5.0273736911337292E-3</v>
      </c>
      <c r="F3923" s="6">
        <f t="shared" si="306"/>
        <v>1.5053872878795285</v>
      </c>
      <c r="G3923" s="18">
        <v>6.9231305114607396E-3</v>
      </c>
      <c r="H3923" s="9">
        <f t="shared" si="307"/>
        <v>1.226942251240672E-2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-7.51907984814979E-2</v>
      </c>
      <c r="D3924" s="6">
        <f t="shared" si="309"/>
        <v>5.6536561762852268E-3</v>
      </c>
      <c r="E3924" s="6">
        <f t="shared" si="310"/>
        <v>4.7355838984355011E-3</v>
      </c>
      <c r="F3924" s="6">
        <f t="shared" si="306"/>
        <v>0.45486286381451335</v>
      </c>
      <c r="G3924" s="18">
        <v>7.8980219989358506E-3</v>
      </c>
      <c r="H3924" s="9">
        <f t="shared" si="307"/>
        <v>6.7443521839722553E-3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-7.3546228390784951E-2</v>
      </c>
      <c r="D3925" s="6">
        <f t="shared" si="309"/>
        <v>5.4090477105095021E-3</v>
      </c>
      <c r="E3925" s="6">
        <f t="shared" si="310"/>
        <v>5.6536561762852268E-3</v>
      </c>
      <c r="F3925" s="6">
        <f t="shared" si="306"/>
        <v>0.58603562334221104</v>
      </c>
      <c r="G3925" s="18">
        <v>8.2068640314590813E-3</v>
      </c>
      <c r="H3925" s="9">
        <f t="shared" si="307"/>
        <v>7.655296358353548E-3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-5.4139783153013515E-2</v>
      </c>
      <c r="D3926" s="6">
        <f t="shared" si="309"/>
        <v>2.9311161198553259E-3</v>
      </c>
      <c r="E3926" s="6">
        <f t="shared" si="310"/>
        <v>5.4090477105095021E-3</v>
      </c>
      <c r="F3926" s="6">
        <f t="shared" si="306"/>
        <v>0.63114303342893341</v>
      </c>
      <c r="G3926" s="18">
        <v>1.0765149220762694E-2</v>
      </c>
      <c r="H3926" s="9">
        <f t="shared" si="307"/>
        <v>7.944451103939992E-3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-5.9484709596204846E-2</v>
      </c>
      <c r="D3927" s="6">
        <f t="shared" si="309"/>
        <v>3.5384306757448251E-3</v>
      </c>
      <c r="E3927" s="6">
        <f t="shared" si="310"/>
        <v>2.9311161198553259E-3</v>
      </c>
      <c r="F3927" s="6">
        <f t="shared" si="306"/>
        <v>1.071301130082227</v>
      </c>
      <c r="G3927" s="18">
        <v>5.1540453620045274E-3</v>
      </c>
      <c r="H3927" s="9">
        <f t="shared" si="307"/>
        <v>1.0350367771640905E-2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-6.0570122712276214E-2</v>
      </c>
      <c r="D3928" s="6">
        <f t="shared" si="309"/>
        <v>3.6687397653801987E-3</v>
      </c>
      <c r="E3928" s="6">
        <f t="shared" si="310"/>
        <v>3.5384306757448251E-3</v>
      </c>
      <c r="F3928" s="6">
        <f t="shared" si="306"/>
        <v>0.26091300439229609</v>
      </c>
      <c r="G3928" s="18">
        <v>8.6204596520133656E-3</v>
      </c>
      <c r="H3928" s="9">
        <f t="shared" si="307"/>
        <v>5.1079644124866035E-3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-6.3997493827927646E-2</v>
      </c>
      <c r="D3929" s="6">
        <f t="shared" si="309"/>
        <v>4.0956792162556372E-3</v>
      </c>
      <c r="E3929" s="6">
        <f t="shared" si="310"/>
        <v>3.6687397653801987E-3</v>
      </c>
      <c r="F3929" s="6">
        <f t="shared" si="306"/>
        <v>0.69414279472295115</v>
      </c>
      <c r="G3929" s="18">
        <v>5.2238618988838768E-3</v>
      </c>
      <c r="H3929" s="9">
        <f t="shared" si="307"/>
        <v>8.3315232384177582E-3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-6.6418613382520739E-2</v>
      </c>
      <c r="D3930" s="6">
        <f t="shared" si="309"/>
        <v>4.4114322036567632E-3</v>
      </c>
      <c r="E3930" s="6">
        <f t="shared" si="310"/>
        <v>4.0956792162556372E-3</v>
      </c>
      <c r="F3930" s="6">
        <f t="shared" si="306"/>
        <v>0.26753348411701516</v>
      </c>
      <c r="G3930" s="18">
        <v>8.2264557179256188E-3</v>
      </c>
      <c r="H3930" s="9">
        <f t="shared" si="307"/>
        <v>5.1723639094423271E-3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-6.5823519964706284E-2</v>
      </c>
      <c r="D3931" s="6">
        <f t="shared" si="309"/>
        <v>4.3327357805440867E-3</v>
      </c>
      <c r="E3931" s="6">
        <f t="shared" si="310"/>
        <v>4.4114322036567632E-3</v>
      </c>
      <c r="F3931" s="6">
        <f t="shared" si="306"/>
        <v>0.63398064386493236</v>
      </c>
      <c r="G3931" s="18">
        <v>4.3350443298709289E-3</v>
      </c>
      <c r="H3931" s="9">
        <f t="shared" si="307"/>
        <v>7.9622901470929354E-3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-5.7186750223168221E-2</v>
      </c>
      <c r="D3932" s="6">
        <f t="shared" si="309"/>
        <v>3.2703244010870306E-3</v>
      </c>
      <c r="E3932" s="6">
        <f t="shared" si="310"/>
        <v>4.3327357805440867E-3</v>
      </c>
      <c r="F3932" s="6">
        <f t="shared" si="306"/>
        <v>0.19046799454430843</v>
      </c>
      <c r="G3932" s="18">
        <v>8.7780635239982554E-3</v>
      </c>
      <c r="H3932" s="9">
        <f t="shared" si="307"/>
        <v>4.364263907514169E-3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-8.0278728060912102E-2</v>
      </c>
      <c r="D3933" s="6">
        <f t="shared" si="309"/>
        <v>6.4446741790778759E-3</v>
      </c>
      <c r="E3933" s="6">
        <f t="shared" si="310"/>
        <v>3.2703244010870306E-3</v>
      </c>
      <c r="F3933" s="6">
        <f t="shared" si="306"/>
        <v>0.71898829037839751</v>
      </c>
      <c r="G3933" s="18">
        <v>1.1616636031414598E-2</v>
      </c>
      <c r="H3933" s="9">
        <f t="shared" si="307"/>
        <v>8.4793177224255344E-3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-6.645444255992726E-2</v>
      </c>
      <c r="D3934" s="6">
        <f t="shared" si="309"/>
        <v>4.4161929359506713E-3</v>
      </c>
      <c r="E3934" s="6">
        <f t="shared" si="310"/>
        <v>6.4446741790778759E-3</v>
      </c>
      <c r="F3934" s="6">
        <f t="shared" si="306"/>
        <v>1.2445065883921322</v>
      </c>
      <c r="G3934" s="18">
        <v>7.6577021871988057E-3</v>
      </c>
      <c r="H3934" s="9">
        <f t="shared" si="307"/>
        <v>1.115574555281776E-2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-5.2414843872049095E-2</v>
      </c>
      <c r="D3935" s="6">
        <f t="shared" si="309"/>
        <v>2.7473158581312828E-3</v>
      </c>
      <c r="E3935" s="6">
        <f t="shared" si="310"/>
        <v>4.4161929359506713E-3</v>
      </c>
      <c r="F3935" s="6">
        <f t="shared" si="306"/>
        <v>0.55201400984271509</v>
      </c>
      <c r="G3935" s="18">
        <v>8.3860304870212853E-3</v>
      </c>
      <c r="H3935" s="9">
        <f t="shared" si="307"/>
        <v>7.4297645308765677E-3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-7.6724398187797735E-2</v>
      </c>
      <c r="D3936" s="6">
        <f t="shared" si="309"/>
        <v>5.8866332772797405E-3</v>
      </c>
      <c r="E3936" s="6">
        <f t="shared" si="310"/>
        <v>2.7473158581312828E-3</v>
      </c>
      <c r="F3936" s="6">
        <f t="shared" si="306"/>
        <v>0.65789327833561495</v>
      </c>
      <c r="G3936" s="18">
        <v>1.1236186615695533E-2</v>
      </c>
      <c r="H3936" s="9">
        <f t="shared" si="307"/>
        <v>8.1110620656953108E-3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-6.239222036238453E-2</v>
      </c>
      <c r="D3937" s="6">
        <f t="shared" si="309"/>
        <v>3.8927891617483506E-3</v>
      </c>
      <c r="E3937" s="6">
        <f t="shared" si="310"/>
        <v>5.8866332772797405E-3</v>
      </c>
      <c r="F3937" s="6">
        <f t="shared" si="306"/>
        <v>1.1655761061153072</v>
      </c>
      <c r="G3937" s="18">
        <v>1.6559856131025622E-2</v>
      </c>
      <c r="H3937" s="9">
        <f t="shared" si="307"/>
        <v>1.0796185002653979E-2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-6.6049262912415183E-2</v>
      </c>
      <c r="D3938" s="6">
        <f t="shared" si="309"/>
        <v>4.3625051312733438E-3</v>
      </c>
      <c r="E3938" s="6">
        <f t="shared" si="310"/>
        <v>3.8927891617483506E-3</v>
      </c>
      <c r="F3938" s="6">
        <f t="shared" si="306"/>
        <v>2.5080040471361005</v>
      </c>
      <c r="G3938" s="18">
        <v>5.6785354130427781E-3</v>
      </c>
      <c r="H3938" s="9">
        <f t="shared" si="307"/>
        <v>1.5836679093598191E-2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-6.0987784774570897E-2</v>
      </c>
      <c r="D3939" s="6">
        <f t="shared" si="309"/>
        <v>3.7195098917093819E-3</v>
      </c>
      <c r="E3939" s="6">
        <f t="shared" si="310"/>
        <v>4.3625051312733438E-3</v>
      </c>
      <c r="F3939" s="6">
        <f t="shared" si="306"/>
        <v>0.31253096241803002</v>
      </c>
      <c r="G3939" s="18">
        <v>4.939431214308441E-3</v>
      </c>
      <c r="H3939" s="9">
        <f t="shared" si="307"/>
        <v>5.5904468731759714E-3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-5.5327912745478894E-2</v>
      </c>
      <c r="D3940" s="6">
        <f t="shared" si="309"/>
        <v>3.0611779287713259E-3</v>
      </c>
      <c r="E3940" s="6">
        <f t="shared" si="310"/>
        <v>3.7195098917093819E-3</v>
      </c>
      <c r="F3940" s="6">
        <f t="shared" si="306"/>
        <v>0.24127420205852171</v>
      </c>
      <c r="G3940" s="18">
        <v>7.4166885874428152E-3</v>
      </c>
      <c r="H3940" s="9">
        <f t="shared" si="307"/>
        <v>4.9119670403874015E-3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-7.0273765519975523E-2</v>
      </c>
      <c r="D3941" s="6">
        <f t="shared" si="309"/>
        <v>4.9384021203565005E-3</v>
      </c>
      <c r="E3941" s="6">
        <f t="shared" si="310"/>
        <v>3.0611779287713259E-3</v>
      </c>
      <c r="F3941" s="6">
        <f t="shared" si="306"/>
        <v>0.51893717770160541</v>
      </c>
      <c r="G3941" s="18">
        <v>3.6003926638918816E-3</v>
      </c>
      <c r="H3941" s="9">
        <f t="shared" si="307"/>
        <v>7.2037294348247516E-3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-7.1897401999193797E-2</v>
      </c>
      <c r="D3942" s="6">
        <f t="shared" si="309"/>
        <v>5.1692364142336758E-3</v>
      </c>
      <c r="E3942" s="6">
        <f t="shared" si="310"/>
        <v>4.9384021203565005E-3</v>
      </c>
      <c r="F3942" s="6">
        <f t="shared" si="306"/>
        <v>0.13762507666072921</v>
      </c>
      <c r="G3942" s="18">
        <v>9.5121554362668E-3</v>
      </c>
      <c r="H3942" s="9">
        <f t="shared" si="307"/>
        <v>3.7097853935332864E-3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-9.2509842518035845E-2</v>
      </c>
      <c r="D3943" s="6">
        <f t="shared" si="309"/>
        <v>8.5580709627117932E-3</v>
      </c>
      <c r="E3943" s="6">
        <f t="shared" si="310"/>
        <v>5.1692364142336758E-3</v>
      </c>
      <c r="F3943" s="6">
        <f t="shared" si="306"/>
        <v>0.84096769485736189</v>
      </c>
      <c r="G3943" s="18">
        <v>1.3700886555414378E-2</v>
      </c>
      <c r="H3943" s="9">
        <f t="shared" si="307"/>
        <v>9.1704290786056557E-3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-9.9683992977698588E-2</v>
      </c>
      <c r="D3944" s="6">
        <f t="shared" si="309"/>
        <v>9.9368984559778609E-3</v>
      </c>
      <c r="E3944" s="6">
        <f t="shared" si="310"/>
        <v>8.5580709627117932E-3</v>
      </c>
      <c r="F3944" s="6">
        <f t="shared" si="306"/>
        <v>1.7234480855241054</v>
      </c>
      <c r="G3944" s="18">
        <v>2.4868663724974351E-2</v>
      </c>
      <c r="H3944" s="9">
        <f t="shared" si="307"/>
        <v>1.3128016169719267E-2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-0.10285301625934229</v>
      </c>
      <c r="D3945" s="6">
        <f t="shared" si="309"/>
        <v>1.057874295364453E-2</v>
      </c>
      <c r="E3945" s="6">
        <f t="shared" si="310"/>
        <v>9.9368984559778609E-3</v>
      </c>
      <c r="F3945" s="6">
        <f t="shared" si="306"/>
        <v>5.6316325193824692</v>
      </c>
      <c r="G3945" s="18">
        <v>9.6721100976519314E-2</v>
      </c>
      <c r="H3945" s="9">
        <f t="shared" si="307"/>
        <v>2.3731060910508129E-2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-6.8275150094499526E-2</v>
      </c>
      <c r="D3946" s="6">
        <f t="shared" si="309"/>
        <v>4.661496120426439E-3</v>
      </c>
      <c r="E3946" s="6">
        <f t="shared" si="310"/>
        <v>1.057874295364453E-2</v>
      </c>
      <c r="F3946" s="6">
        <f t="shared" si="306"/>
        <v>84.898140718085656</v>
      </c>
      <c r="G3946" s="18">
        <v>3.828809833204553E-2</v>
      </c>
      <c r="H3946" s="9">
        <f t="shared" si="307"/>
        <v>9.2140187061936038E-2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-2.2379656250819863E-2</v>
      </c>
      <c r="D3947" s="6">
        <f t="shared" si="309"/>
        <v>5.008490139048606E-4</v>
      </c>
      <c r="E3947" s="6">
        <f t="shared" si="310"/>
        <v>4.661496120426439E-3</v>
      </c>
      <c r="F3947" s="6">
        <f t="shared" si="306"/>
        <v>13.320812860778329</v>
      </c>
      <c r="G3947" s="18">
        <v>3.8969806537073874E-2</v>
      </c>
      <c r="H3947" s="9">
        <f t="shared" si="307"/>
        <v>3.6497688777206605E-2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-3.967864884342294E-2</v>
      </c>
      <c r="D3948" s="6">
        <f t="shared" si="309"/>
        <v>1.5743951740396687E-3</v>
      </c>
      <c r="E3948" s="6">
        <f t="shared" si="310"/>
        <v>5.008490139048606E-4</v>
      </c>
      <c r="F3948" s="6">
        <f t="shared" si="306"/>
        <v>13.798315459867354</v>
      </c>
      <c r="G3948" s="18">
        <v>1.8576026718374956E-2</v>
      </c>
      <c r="H3948" s="9">
        <f t="shared" si="307"/>
        <v>3.714608385801571E-2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-6.0661782243268091E-2</v>
      </c>
      <c r="D3949" s="6">
        <f t="shared" si="309"/>
        <v>3.6798518249296758E-3</v>
      </c>
      <c r="E3949" s="6">
        <f t="shared" si="310"/>
        <v>1.5743951740396687E-3</v>
      </c>
      <c r="F3949" s="6">
        <f t="shared" si="306"/>
        <v>3.1505407147629394</v>
      </c>
      <c r="G3949" s="18">
        <v>6.7853843598217386E-3</v>
      </c>
      <c r="H3949" s="9">
        <f t="shared" si="307"/>
        <v>1.7749762575209108E-2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-7.4688439425055431E-2</v>
      </c>
      <c r="D3950" s="6">
        <f t="shared" si="309"/>
        <v>5.5783629837501741E-3</v>
      </c>
      <c r="E3950" s="6">
        <f t="shared" si="310"/>
        <v>3.6798518249296758E-3</v>
      </c>
      <c r="F3950" s="6">
        <f t="shared" si="306"/>
        <v>0.43764199697883538</v>
      </c>
      <c r="G3950" s="18">
        <v>1.0221841580330118E-2</v>
      </c>
      <c r="H3950" s="9">
        <f t="shared" si="307"/>
        <v>6.6154515868445092E-3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-9.3736588612227834E-2</v>
      </c>
      <c r="D3951" s="6">
        <f t="shared" si="309"/>
        <v>8.7865480446580411E-3</v>
      </c>
      <c r="E3951" s="6">
        <f t="shared" si="310"/>
        <v>5.5783629837501741E-3</v>
      </c>
      <c r="F3951" s="6">
        <f t="shared" si="306"/>
        <v>0.96806879792844702</v>
      </c>
      <c r="G3951" s="18">
        <v>2.6373183411565512E-2</v>
      </c>
      <c r="H3951" s="9">
        <f t="shared" si="307"/>
        <v>9.839048723979605E-3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-3.9633113228910055E-2</v>
      </c>
      <c r="D3952" s="6">
        <f t="shared" si="309"/>
        <v>1.5707836642156051E-3</v>
      </c>
      <c r="E3952" s="6">
        <f t="shared" si="310"/>
        <v>8.7865480446580411E-3</v>
      </c>
      <c r="F3952" s="6">
        <f t="shared" si="306"/>
        <v>6.331013434049992</v>
      </c>
      <c r="G3952" s="18">
        <v>1.9639186526343673E-2</v>
      </c>
      <c r="H3952" s="9">
        <f t="shared" si="307"/>
        <v>2.5161505189574794E-2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-6.7375516812701514E-2</v>
      </c>
      <c r="D3953" s="6">
        <f t="shared" si="309"/>
        <v>4.5394602657786243E-3</v>
      </c>
      <c r="E3953" s="6">
        <f t="shared" si="310"/>
        <v>1.5707836642156051E-3</v>
      </c>
      <c r="F3953" s="6">
        <f t="shared" si="306"/>
        <v>3.5191662296027699</v>
      </c>
      <c r="G3953" s="18">
        <v>1.1143505171212136E-2</v>
      </c>
      <c r="H3953" s="9">
        <f t="shared" si="307"/>
        <v>1.8759440902123843E-2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-7.4429537095898002E-2</v>
      </c>
      <c r="D3954" s="6">
        <f t="shared" si="309"/>
        <v>5.5397559923096567E-3</v>
      </c>
      <c r="E3954" s="6">
        <f t="shared" si="310"/>
        <v>4.5394602657786243E-3</v>
      </c>
      <c r="F3954" s="6">
        <f t="shared" si="306"/>
        <v>1.1466442929792908</v>
      </c>
      <c r="G3954" s="18">
        <v>1.5544341663811231E-2</v>
      </c>
      <c r="H3954" s="9">
        <f t="shared" si="307"/>
        <v>1.070814779959303E-2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-3.6937061919905055E-2</v>
      </c>
      <c r="D3955" s="6">
        <f t="shared" si="309"/>
        <v>1.3643465432749001E-3</v>
      </c>
      <c r="E3955" s="6">
        <f t="shared" si="310"/>
        <v>5.5397559923096567E-3</v>
      </c>
      <c r="F3955" s="6">
        <f t="shared" si="306"/>
        <v>2.2123414361448108</v>
      </c>
      <c r="G3955" s="18">
        <v>1.9435594857188179E-2</v>
      </c>
      <c r="H3955" s="9">
        <f t="shared" si="307"/>
        <v>1.4873941764525E-2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-7.5479921936066008E-2</v>
      </c>
      <c r="D3956" s="6">
        <f t="shared" si="309"/>
        <v>5.6972186154746187E-3</v>
      </c>
      <c r="E3956" s="6">
        <f t="shared" si="310"/>
        <v>1.3643465432749001E-3</v>
      </c>
      <c r="F3956" s="6">
        <f t="shared" si="306"/>
        <v>3.4469705142445597</v>
      </c>
      <c r="G3956" s="18">
        <v>1.4580630024206368E-2</v>
      </c>
      <c r="H3956" s="9">
        <f t="shared" si="307"/>
        <v>1.8566018728431145E-2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-5.5584003055914641E-2</v>
      </c>
      <c r="D3957" s="6">
        <f t="shared" si="309"/>
        <v>3.0895813957199283E-3</v>
      </c>
      <c r="E3957" s="6">
        <f t="shared" si="310"/>
        <v>5.6972186154746187E-3</v>
      </c>
      <c r="F3957" s="6">
        <f t="shared" si="306"/>
        <v>1.9489492226721126</v>
      </c>
      <c r="G3957" s="18">
        <v>1.0356767788793457E-2</v>
      </c>
      <c r="H3957" s="9">
        <f t="shared" si="307"/>
        <v>1.396047715041328E-2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-5.8475107545294662E-2</v>
      </c>
      <c r="D3958" s="6">
        <f t="shared" si="309"/>
        <v>3.4193382024337768E-3</v>
      </c>
      <c r="E3958" s="6">
        <f t="shared" si="310"/>
        <v>3.0895813957199283E-3</v>
      </c>
      <c r="F3958" s="6">
        <f t="shared" si="306"/>
        <v>0.99305252189099147</v>
      </c>
      <c r="G3958" s="18">
        <v>7.8778228756842331E-3</v>
      </c>
      <c r="H3958" s="9">
        <f t="shared" si="307"/>
        <v>9.9652020646396906E-3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-6.7344105314005698E-2</v>
      </c>
      <c r="D3959" s="6">
        <f t="shared" si="309"/>
        <v>4.5352285205438906E-3</v>
      </c>
      <c r="E3959" s="6">
        <f t="shared" si="310"/>
        <v>3.4193382024337768E-3</v>
      </c>
      <c r="F3959" s="6">
        <f t="shared" si="306"/>
        <v>0.58295742476145551</v>
      </c>
      <c r="G3959" s="18">
        <v>5.5259067350706499E-3</v>
      </c>
      <c r="H3959" s="9">
        <f t="shared" si="307"/>
        <v>7.6351648624077241E-3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-5.2569717627854312E-2</v>
      </c>
      <c r="D3960" s="6">
        <f t="shared" si="309"/>
        <v>2.7635752114723365E-3</v>
      </c>
      <c r="E3960" s="6">
        <f t="shared" si="310"/>
        <v>4.5352285205438906E-3</v>
      </c>
      <c r="F3960" s="6">
        <f t="shared" si="306"/>
        <v>0.29702950793232513</v>
      </c>
      <c r="G3960" s="18">
        <v>8.844697087407833E-3</v>
      </c>
      <c r="H3960" s="9">
        <f t="shared" si="307"/>
        <v>5.4500413570203778E-3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-5.8008511969915549E-2</v>
      </c>
      <c r="D3961" s="6">
        <f t="shared" si="309"/>
        <v>3.3649874609638355E-3</v>
      </c>
      <c r="E3961" s="6">
        <f t="shared" si="310"/>
        <v>2.7635752114723365E-3</v>
      </c>
      <c r="F3961" s="6">
        <f t="shared" si="306"/>
        <v>0.72960000301666983</v>
      </c>
      <c r="G3961" s="18">
        <v>5.3188448502326721E-3</v>
      </c>
      <c r="H3961" s="9">
        <f t="shared" si="307"/>
        <v>8.5416626192836125E-3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-6.2937131836441146E-2</v>
      </c>
      <c r="D3962" s="6">
        <f t="shared" si="309"/>
        <v>3.961082563797574E-3</v>
      </c>
      <c r="E3962" s="6">
        <f t="shared" si="310"/>
        <v>3.3649874609638355E-3</v>
      </c>
      <c r="F3962" s="6">
        <f t="shared" si="306"/>
        <v>0.27655782238758403</v>
      </c>
      <c r="G3962" s="18">
        <v>1.3581867793494224E-2</v>
      </c>
      <c r="H3962" s="9">
        <f t="shared" si="307"/>
        <v>5.258876518683283E-3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-7.7626988145326301E-2</v>
      </c>
      <c r="D3963" s="6">
        <f t="shared" si="309"/>
        <v>6.0259492885146298E-3</v>
      </c>
      <c r="E3963" s="6">
        <f t="shared" si="310"/>
        <v>3.961082563797574E-3</v>
      </c>
      <c r="F3963" s="6">
        <f t="shared" si="306"/>
        <v>1.6936018381416678</v>
      </c>
      <c r="G3963" s="18">
        <v>1.6625591220908651E-2</v>
      </c>
      <c r="H3963" s="9">
        <f t="shared" si="307"/>
        <v>1.3013845850253751E-2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-6.3543706966806168E-2</v>
      </c>
      <c r="D3964" s="6">
        <f t="shared" si="309"/>
        <v>4.0378026950833304E-3</v>
      </c>
      <c r="E3964" s="6">
        <f t="shared" si="310"/>
        <v>6.0259492885146298E-3</v>
      </c>
      <c r="F3964" s="6">
        <f t="shared" si="306"/>
        <v>2.527974873649709</v>
      </c>
      <c r="G3964" s="18">
        <v>1.2395773169082516E-2</v>
      </c>
      <c r="H3964" s="9">
        <f t="shared" si="307"/>
        <v>1.5899606516042178E-2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-7.8970692915673005E-2</v>
      </c>
      <c r="D3965" s="6">
        <f t="shared" si="309"/>
        <v>6.2363703395815267E-3</v>
      </c>
      <c r="E3965" s="6">
        <f t="shared" si="310"/>
        <v>4.0378026950833304E-3</v>
      </c>
      <c r="F3965" s="6">
        <f t="shared" si="306"/>
        <v>1.414051525269225</v>
      </c>
      <c r="G3965" s="18">
        <v>1.6507452547685819E-2</v>
      </c>
      <c r="H3965" s="9">
        <f t="shared" si="307"/>
        <v>1.1891389848412275E-2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-6.4737057101691378E-2</v>
      </c>
      <c r="D3966" s="6">
        <f t="shared" si="309"/>
        <v>4.1908865621876502E-3</v>
      </c>
      <c r="E3966" s="6">
        <f t="shared" si="310"/>
        <v>6.2363703395815267E-3</v>
      </c>
      <c r="F3966" s="6">
        <f t="shared" si="306"/>
        <v>2.4924780979661438</v>
      </c>
      <c r="G3966" s="18">
        <v>6.3392843272802287E-3</v>
      </c>
      <c r="H3966" s="9">
        <f t="shared" si="307"/>
        <v>1.5787584039257382E-2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-6.7749447159751827E-2</v>
      </c>
      <c r="D3967" s="6">
        <f t="shared" si="309"/>
        <v>4.5899875904520052E-3</v>
      </c>
      <c r="E3967" s="6">
        <f t="shared" si="310"/>
        <v>4.1908865621876502E-3</v>
      </c>
      <c r="F3967" s="6">
        <f t="shared" si="306"/>
        <v>0.38456312562625516</v>
      </c>
      <c r="G3967" s="18">
        <v>1.3699612487285403E-2</v>
      </c>
      <c r="H3967" s="9">
        <f t="shared" si="307"/>
        <v>6.2013153897076964E-3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-7.4085860791861524E-2</v>
      </c>
      <c r="D3968" s="6">
        <f t="shared" si="309"/>
        <v>5.4887147692710848E-3</v>
      </c>
      <c r="E3968" s="6">
        <f t="shared" si="310"/>
        <v>4.5899875904520052E-3</v>
      </c>
      <c r="F3968" s="6">
        <f t="shared" si="306"/>
        <v>1.7227992175854263</v>
      </c>
      <c r="G3968" s="18">
        <v>1.7327103654713506E-2</v>
      </c>
      <c r="H3968" s="9">
        <f t="shared" si="307"/>
        <v>1.312554462712091E-2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-9.4784908638957416E-2</v>
      </c>
      <c r="D3969" s="6">
        <f t="shared" si="309"/>
        <v>8.9841789056955036E-3</v>
      </c>
      <c r="E3969" s="6">
        <f t="shared" si="310"/>
        <v>5.4887147692710848E-3</v>
      </c>
      <c r="F3969" s="6">
        <f t="shared" si="306"/>
        <v>2.7440327770143296</v>
      </c>
      <c r="G3969" s="18">
        <v>1.4252502185890787E-2</v>
      </c>
      <c r="H3969" s="9">
        <f t="shared" si="307"/>
        <v>1.6565122326787477E-2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-6.9782267834803721E-2</v>
      </c>
      <c r="D3970" s="6">
        <f t="shared" si="309"/>
        <v>4.8695649041682817E-3</v>
      </c>
      <c r="E3970" s="6">
        <f t="shared" si="310"/>
        <v>8.9841789056955036E-3</v>
      </c>
      <c r="F3970" s="6">
        <f t="shared" si="306"/>
        <v>1.8633851115585955</v>
      </c>
      <c r="G3970" s="18">
        <v>1.5401094906299869E-2</v>
      </c>
      <c r="H3970" s="9">
        <f t="shared" si="307"/>
        <v>1.3650586476626547E-2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-4.1389488382863354E-2</v>
      </c>
      <c r="D3971" s="6">
        <f t="shared" si="309"/>
        <v>1.7130897485951805E-3</v>
      </c>
      <c r="E3971" s="6">
        <f t="shared" si="310"/>
        <v>4.8695649041682817E-3</v>
      </c>
      <c r="F3971" s="6">
        <f t="shared" si="306"/>
        <v>2.1720662432730187</v>
      </c>
      <c r="G3971" s="18">
        <v>1.448308519557997E-2</v>
      </c>
      <c r="H3971" s="9">
        <f t="shared" si="307"/>
        <v>1.4737931480614974E-2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-6.2403353867467155E-2</v>
      </c>
      <c r="D3972" s="6">
        <f t="shared" si="309"/>
        <v>3.8941785739083279E-3</v>
      </c>
      <c r="E3972" s="6">
        <f t="shared" si="310"/>
        <v>1.7130897485951805E-3</v>
      </c>
      <c r="F3972" s="6">
        <f t="shared" si="306"/>
        <v>1.9228936588989236</v>
      </c>
      <c r="G3972" s="18">
        <v>1.3437849587185973E-2</v>
      </c>
      <c r="H3972" s="9">
        <f t="shared" si="307"/>
        <v>1.3866844121496873E-2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-4.660960278197189E-2</v>
      </c>
      <c r="D3973" s="6">
        <f t="shared" si="309"/>
        <v>2.1724550714932018E-3</v>
      </c>
      <c r="E3973" s="6">
        <f t="shared" si="310"/>
        <v>3.8941785739083279E-3</v>
      </c>
      <c r="F3973" s="6">
        <f t="shared" si="306"/>
        <v>1.6582901900086759</v>
      </c>
      <c r="G3973" s="18">
        <v>1.9953819202721802E-2</v>
      </c>
      <c r="H3973" s="9">
        <f t="shared" si="307"/>
        <v>1.2877461667613988E-2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-4.8412352624056812E-2</v>
      </c>
      <c r="D3974" s="6">
        <f t="shared" si="309"/>
        <v>2.3437558865960204E-3</v>
      </c>
      <c r="E3974" s="6">
        <f t="shared" si="310"/>
        <v>2.1724550714932018E-3</v>
      </c>
      <c r="F3974" s="6">
        <f t="shared" si="306"/>
        <v>3.6322412492202365</v>
      </c>
      <c r="G3974" s="18">
        <v>8.55745324496863E-3</v>
      </c>
      <c r="H3974" s="9">
        <f t="shared" si="307"/>
        <v>1.9058439729474807E-2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-7.0804794595511242E-2</v>
      </c>
      <c r="D3975" s="6">
        <f t="shared" si="309"/>
        <v>5.0133189377125379E-3</v>
      </c>
      <c r="E3975" s="6">
        <f t="shared" si="310"/>
        <v>2.3437558865960204E-3</v>
      </c>
      <c r="F3975" s="6">
        <f t="shared" si="306"/>
        <v>0.6842120171670325</v>
      </c>
      <c r="G3975" s="18">
        <v>1.0444585690280995E-2</v>
      </c>
      <c r="H3975" s="9">
        <f t="shared" si="307"/>
        <v>8.2717109304365349E-3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-5.4928820746707241E-2</v>
      </c>
      <c r="D3976" s="6">
        <f t="shared" si="309"/>
        <v>3.0171753486238958E-3</v>
      </c>
      <c r="E3976" s="6">
        <f t="shared" si="310"/>
        <v>5.0133189377125379E-3</v>
      </c>
      <c r="F3976" s="6">
        <f t="shared" si="306"/>
        <v>1.0097874709973276</v>
      </c>
      <c r="G3976" s="18">
        <v>1.1933745864255644E-2</v>
      </c>
      <c r="H3976" s="9">
        <f t="shared" si="307"/>
        <v>1.0048818194182477E-2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-5.9809125816488944E-2</v>
      </c>
      <c r="D3977" s="6">
        <f t="shared" si="309"/>
        <v>3.5771315309326042E-3</v>
      </c>
      <c r="E3977" s="6">
        <f t="shared" si="310"/>
        <v>3.0171753486238958E-3</v>
      </c>
      <c r="F3977" s="6">
        <f t="shared" si="306"/>
        <v>1.3119773939461703</v>
      </c>
      <c r="G3977" s="18">
        <v>1.1606152119913405E-2</v>
      </c>
      <c r="H3977" s="9">
        <f t="shared" si="307"/>
        <v>1.1454158170490621E-2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-5.9817504019866748E-2</v>
      </c>
      <c r="D3978" s="6">
        <f t="shared" si="309"/>
        <v>3.5781337871667743E-3</v>
      </c>
      <c r="E3978" s="6">
        <f t="shared" si="310"/>
        <v>3.5771315309326042E-3</v>
      </c>
      <c r="F3978" s="6">
        <f t="shared" si="306"/>
        <v>1.2420576111775044</v>
      </c>
      <c r="G3978" s="18">
        <v>4.9637833449890445E-3</v>
      </c>
      <c r="H3978" s="9">
        <f t="shared" si="307"/>
        <v>1.1144763843067758E-2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-6.2210098132665571E-2</v>
      </c>
      <c r="D3979" s="6">
        <f t="shared" si="309"/>
        <v>3.8700963096758804E-3</v>
      </c>
      <c r="E3979" s="6">
        <f t="shared" si="310"/>
        <v>3.5781337871667743E-3</v>
      </c>
      <c r="F3979" s="6">
        <f t="shared" si="306"/>
        <v>0.24345045325390882</v>
      </c>
      <c r="G3979" s="18">
        <v>4.6904576951578977E-3</v>
      </c>
      <c r="H3979" s="9">
        <f t="shared" si="307"/>
        <v>4.9340698541255864E-3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-7.2624327864418511E-2</v>
      </c>
      <c r="D3980" s="6">
        <f t="shared" si="309"/>
        <v>5.2742929977585553E-3</v>
      </c>
      <c r="E3980" s="6">
        <f t="shared" si="310"/>
        <v>3.8700963096758804E-3</v>
      </c>
      <c r="F3980" s="6">
        <f t="shared" si="306"/>
        <v>0.21953349628918811</v>
      </c>
      <c r="G3980" s="18">
        <v>1.2266454886567489E-2</v>
      </c>
      <c r="H3980" s="9">
        <f t="shared" si="307"/>
        <v>4.6854401745106949E-3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-6.6772766344687789E-2</v>
      </c>
      <c r="D3981" s="6">
        <f t="shared" si="309"/>
        <v>4.4586023253222707E-3</v>
      </c>
      <c r="E3981" s="6">
        <f t="shared" si="310"/>
        <v>5.2742929977585553E-3</v>
      </c>
      <c r="F3981" s="6">
        <f t="shared" ref="F3981:F4044" si="311">B$6+B$7*E3981+B$8*(G3980*100)^2</f>
        <v>1.3852187095120174</v>
      </c>
      <c r="G3981" s="18">
        <v>6.4378843478959131E-3</v>
      </c>
      <c r="H3981" s="9">
        <f t="shared" ref="H3981:H4044" si="312">SQRT(F3981)/100</f>
        <v>1.1769531466936217E-2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-4.5822132737146234E-2</v>
      </c>
      <c r="D3982" s="6">
        <f t="shared" ref="D3982:D4045" si="314">C3982^2</f>
        <v>2.0996678485806488E-3</v>
      </c>
      <c r="E3982" s="6">
        <f t="shared" si="310"/>
        <v>4.4586023253222707E-3</v>
      </c>
      <c r="F3982" s="6">
        <f t="shared" si="311"/>
        <v>0.39601596281259066</v>
      </c>
      <c r="G3982" s="18">
        <v>7.3769635102123067E-3</v>
      </c>
      <c r="H3982" s="9">
        <f t="shared" si="312"/>
        <v>6.2929799206146416E-3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-6.0499320130592324E-2</v>
      </c>
      <c r="D3983" s="6">
        <f t="shared" si="314"/>
        <v>3.6601677362638938E-3</v>
      </c>
      <c r="E3983" s="6">
        <f t="shared" ref="E3983:E4046" si="315">D3982</f>
        <v>2.0996678485806488E-3</v>
      </c>
      <c r="F3983" s="6">
        <f t="shared" si="311"/>
        <v>0.5135246879940244</v>
      </c>
      <c r="G3983" s="18">
        <v>5.3439710602609849E-3</v>
      </c>
      <c r="H3983" s="9">
        <f t="shared" si="312"/>
        <v>7.1660636893208281E-3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-6.0064217871367426E-2</v>
      </c>
      <c r="D3984" s="6">
        <f t="shared" si="314"/>
        <v>3.6077102684990941E-3</v>
      </c>
      <c r="E3984" s="6">
        <f t="shared" si="315"/>
        <v>3.6601677362638938E-3</v>
      </c>
      <c r="F3984" s="6">
        <f t="shared" si="311"/>
        <v>0.27901333222426972</v>
      </c>
      <c r="G3984" s="18">
        <v>6.2756308323023398E-3</v>
      </c>
      <c r="H3984" s="9">
        <f t="shared" si="312"/>
        <v>5.2821712602325729E-3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-6.8906938193600331E-2</v>
      </c>
      <c r="D3985" s="6">
        <f t="shared" si="314"/>
        <v>4.7481661312166563E-3</v>
      </c>
      <c r="E3985" s="6">
        <f t="shared" si="315"/>
        <v>3.6077102684990941E-3</v>
      </c>
      <c r="F3985" s="6">
        <f t="shared" si="311"/>
        <v>0.37722884503063131</v>
      </c>
      <c r="G3985" s="18">
        <v>5.4901289732738169E-3</v>
      </c>
      <c r="H3985" s="9">
        <f t="shared" si="312"/>
        <v>6.1418958394833696E-3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-7.2304476599918788E-2</v>
      </c>
      <c r="D3986" s="6">
        <f t="shared" si="314"/>
        <v>5.227937336388204E-3</v>
      </c>
      <c r="E3986" s="6">
        <f t="shared" si="315"/>
        <v>4.7481661312166563E-3</v>
      </c>
      <c r="F3986" s="6">
        <f t="shared" si="311"/>
        <v>0.29347139747226053</v>
      </c>
      <c r="G3986" s="18">
        <v>7.6187818056174892E-3</v>
      </c>
      <c r="H3986" s="9">
        <f t="shared" si="312"/>
        <v>5.4173000422005476E-3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-4.7520884664367963E-2</v>
      </c>
      <c r="D3987" s="6">
        <f t="shared" si="314"/>
        <v>2.2582344792841623E-3</v>
      </c>
      <c r="E3987" s="6">
        <f t="shared" si="315"/>
        <v>5.227937336388204E-3</v>
      </c>
      <c r="F3987" s="6">
        <f t="shared" si="311"/>
        <v>0.54668745021224596</v>
      </c>
      <c r="G3987" s="18">
        <v>1.0408942621968341E-2</v>
      </c>
      <c r="H3987" s="9">
        <f t="shared" si="312"/>
        <v>7.3938315521267185E-3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-4.1428983456047577E-2</v>
      </c>
      <c r="D3988" s="6">
        <f t="shared" si="314"/>
        <v>1.7163606702014639E-3</v>
      </c>
      <c r="E3988" s="6">
        <f t="shared" si="315"/>
        <v>2.2582344792841623E-3</v>
      </c>
      <c r="F3988" s="6">
        <f t="shared" si="311"/>
        <v>1.0028130571078206</v>
      </c>
      <c r="G3988" s="18">
        <v>2.1943258021592756E-2</v>
      </c>
      <c r="H3988" s="9">
        <f t="shared" si="312"/>
        <v>1.0014055407814661E-2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-6.3335689631792355E-2</v>
      </c>
      <c r="D3989" s="6">
        <f t="shared" si="314"/>
        <v>4.0114095811347294E-3</v>
      </c>
      <c r="E3989" s="6">
        <f t="shared" si="315"/>
        <v>1.7163606702014639E-3</v>
      </c>
      <c r="F3989" s="6">
        <f t="shared" si="311"/>
        <v>4.3884527926078096</v>
      </c>
      <c r="G3989" s="18">
        <v>4.3157911726224114E-3</v>
      </c>
      <c r="H3989" s="9">
        <f t="shared" si="312"/>
        <v>2.0948634305385662E-2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-6.4804194942719398E-2</v>
      </c>
      <c r="D3990" s="6">
        <f t="shared" si="314"/>
        <v>4.1995836821739786E-3</v>
      </c>
      <c r="E3990" s="6">
        <f t="shared" si="315"/>
        <v>4.0114095811347294E-3</v>
      </c>
      <c r="F3990" s="6">
        <f t="shared" si="311"/>
        <v>0.18892993789464577</v>
      </c>
      <c r="G3990" s="18">
        <v>4.9653516783953683E-3</v>
      </c>
      <c r="H3990" s="9">
        <f t="shared" si="312"/>
        <v>4.3466071584012025E-3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-5.0954712430670707E-2</v>
      </c>
      <c r="D3991" s="6">
        <f t="shared" si="314"/>
        <v>2.5963827188923479E-3</v>
      </c>
      <c r="E3991" s="6">
        <f t="shared" si="315"/>
        <v>4.1995836821739786E-3</v>
      </c>
      <c r="F3991" s="6">
        <f t="shared" si="311"/>
        <v>0.24364375512767178</v>
      </c>
      <c r="G3991" s="18">
        <v>8.6342520891620114E-3</v>
      </c>
      <c r="H3991" s="9">
        <f t="shared" si="312"/>
        <v>4.9360283136107696E-3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-6.8112396829623931E-2</v>
      </c>
      <c r="D3992" s="6">
        <f t="shared" si="314"/>
        <v>4.6392986018761644E-3</v>
      </c>
      <c r="E3992" s="6">
        <f t="shared" si="315"/>
        <v>2.5963827188923479E-3</v>
      </c>
      <c r="F3992" s="6">
        <f t="shared" si="311"/>
        <v>0.69621227205351977</v>
      </c>
      <c r="G3992" s="18">
        <v>5.4090195441835682E-3</v>
      </c>
      <c r="H3992" s="9">
        <f t="shared" si="312"/>
        <v>8.3439335571031462E-3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-6.7952134093246158E-2</v>
      </c>
      <c r="D3993" s="6">
        <f t="shared" si="314"/>
        <v>4.6174925278265073E-3</v>
      </c>
      <c r="E3993" s="6">
        <f t="shared" si="315"/>
        <v>4.6392986018761644E-3</v>
      </c>
      <c r="F3993" s="6">
        <f t="shared" si="311"/>
        <v>0.28544153810455869</v>
      </c>
      <c r="G3993" s="18">
        <v>3.2705599428169974E-3</v>
      </c>
      <c r="H3993" s="9">
        <f t="shared" si="312"/>
        <v>5.3426729088028469E-3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-4.9480611770776152E-2</v>
      </c>
      <c r="D3994" s="6">
        <f t="shared" si="314"/>
        <v>2.4483309412102715E-3</v>
      </c>
      <c r="E3994" s="6">
        <f t="shared" si="315"/>
        <v>4.6174925278265073E-3</v>
      </c>
      <c r="F3994" s="6">
        <f t="shared" si="311"/>
        <v>0.11703639423139899</v>
      </c>
      <c r="G3994" s="18">
        <v>6.5479076362364389E-3</v>
      </c>
      <c r="H3994" s="9">
        <f t="shared" si="312"/>
        <v>3.4210582314745681E-3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-6.0399316761901745E-2</v>
      </c>
      <c r="D3995" s="6">
        <f t="shared" si="314"/>
        <v>3.6480774653045449E-3</v>
      </c>
      <c r="E3995" s="6">
        <f t="shared" si="315"/>
        <v>2.4483309412102715E-3</v>
      </c>
      <c r="F3995" s="6">
        <f t="shared" si="311"/>
        <v>0.40881065690605634</v>
      </c>
      <c r="G3995" s="18">
        <v>6.7807206482574716E-3</v>
      </c>
      <c r="H3995" s="9">
        <f t="shared" si="312"/>
        <v>6.3938302832187866E-3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-6.4415163859744259E-2</v>
      </c>
      <c r="D3996" s="6">
        <f t="shared" si="314"/>
        <v>4.1493133350777025E-3</v>
      </c>
      <c r="E3996" s="6">
        <f t="shared" si="315"/>
        <v>3.6480774653045449E-3</v>
      </c>
      <c r="F3996" s="6">
        <f t="shared" si="311"/>
        <v>0.43706530326440141</v>
      </c>
      <c r="G3996" s="18">
        <v>5.5271583781271961E-3</v>
      </c>
      <c r="H3996" s="9">
        <f t="shared" si="312"/>
        <v>6.6110914625680485E-3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-6.6770387568255249E-2</v>
      </c>
      <c r="D3997" s="6">
        <f t="shared" si="314"/>
        <v>4.4582846560150147E-3</v>
      </c>
      <c r="E3997" s="6">
        <f t="shared" si="315"/>
        <v>4.1493133350777025E-3</v>
      </c>
      <c r="F3997" s="6">
        <f t="shared" si="311"/>
        <v>0.29712272717905475</v>
      </c>
      <c r="G3997" s="18">
        <v>7.3866586250744782E-3</v>
      </c>
      <c r="H3997" s="9">
        <f t="shared" si="312"/>
        <v>5.4508965058883184E-3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-6.0127704293576022E-2</v>
      </c>
      <c r="D3998" s="6">
        <f t="shared" si="314"/>
        <v>3.6153408236157202E-3</v>
      </c>
      <c r="E3998" s="6">
        <f t="shared" si="315"/>
        <v>4.4582846560150147E-3</v>
      </c>
      <c r="F3998" s="6">
        <f t="shared" si="311"/>
        <v>0.51502076818816034</v>
      </c>
      <c r="G3998" s="18">
        <v>7.6627829929561226E-3</v>
      </c>
      <c r="H3998" s="9">
        <f t="shared" si="312"/>
        <v>7.1764947445682728E-3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-7.4018849853096438E-2</v>
      </c>
      <c r="D3999" s="6">
        <f t="shared" si="314"/>
        <v>5.4787901335752349E-3</v>
      </c>
      <c r="E3999" s="6">
        <f t="shared" si="315"/>
        <v>3.6153408236157202E-3</v>
      </c>
      <c r="F3999" s="6">
        <f t="shared" si="311"/>
        <v>0.55265322455456611</v>
      </c>
      <c r="G3999" s="18">
        <v>9.2173935745149278E-3</v>
      </c>
      <c r="H3999" s="9">
        <f t="shared" si="312"/>
        <v>7.4340650021005742E-3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-6.626960819707646E-2</v>
      </c>
      <c r="D4000" s="6">
        <f t="shared" si="314"/>
        <v>4.3916609705940239E-3</v>
      </c>
      <c r="E4000" s="6">
        <f t="shared" si="315"/>
        <v>5.4787901335752349E-3</v>
      </c>
      <c r="F4000" s="6">
        <f t="shared" si="311"/>
        <v>0.7909037786362102</v>
      </c>
      <c r="G4000" s="18">
        <v>7.0449832849047763E-3</v>
      </c>
      <c r="H4000" s="9">
        <f t="shared" si="312"/>
        <v>8.8932771160928643E-3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-6.7096022219108348E-2</v>
      </c>
      <c r="D4001" s="6">
        <f t="shared" si="314"/>
        <v>4.5018761976270815E-3</v>
      </c>
      <c r="E4001" s="6">
        <f t="shared" si="315"/>
        <v>4.3916609705940239E-3</v>
      </c>
      <c r="F4001" s="6">
        <f t="shared" si="311"/>
        <v>0.47027680801690291</v>
      </c>
      <c r="G4001" s="18">
        <v>5.7733207977212703E-3</v>
      </c>
      <c r="H4001" s="9">
        <f t="shared" si="312"/>
        <v>6.8576731331910458E-3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-7.6199465184742993E-2</v>
      </c>
      <c r="D4002" s="6">
        <f t="shared" si="314"/>
        <v>5.8063584944408591E-3</v>
      </c>
      <c r="E4002" s="6">
        <f t="shared" si="315"/>
        <v>4.5018761976270815E-3</v>
      </c>
      <c r="F4002" s="6">
        <f t="shared" si="311"/>
        <v>0.32239108434978841</v>
      </c>
      <c r="G4002" s="18">
        <v>8.3025847616194515E-3</v>
      </c>
      <c r="H4002" s="9">
        <f t="shared" si="312"/>
        <v>5.6779493159924248E-3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-7.9444560759690169E-2</v>
      </c>
      <c r="D4003" s="6">
        <f t="shared" si="314"/>
        <v>6.3114382343001027E-3</v>
      </c>
      <c r="E4003" s="6">
        <f t="shared" si="315"/>
        <v>5.8063584944408591E-3</v>
      </c>
      <c r="F4003" s="6">
        <f t="shared" si="311"/>
        <v>0.64551431842270734</v>
      </c>
      <c r="G4003" s="18">
        <v>7.8996461302826559E-3</v>
      </c>
      <c r="H4003" s="9">
        <f t="shared" si="312"/>
        <v>8.034390570682429E-3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-5.2451656172870231E-2</v>
      </c>
      <c r="D4004" s="6">
        <f t="shared" si="314"/>
        <v>2.7511762352769959E-3</v>
      </c>
      <c r="E4004" s="6">
        <f t="shared" si="315"/>
        <v>6.3114382343001027E-3</v>
      </c>
      <c r="F4004" s="6">
        <f t="shared" si="311"/>
        <v>0.58632347008922792</v>
      </c>
      <c r="G4004" s="18">
        <v>7.358909903159315E-3</v>
      </c>
      <c r="H4004" s="9">
        <f t="shared" si="312"/>
        <v>7.6571761772159051E-3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-6.3619195090033692E-2</v>
      </c>
      <c r="D4005" s="6">
        <f t="shared" si="314"/>
        <v>4.0474019839037674E-3</v>
      </c>
      <c r="E4005" s="6">
        <f t="shared" si="315"/>
        <v>2.7511762352769959E-3</v>
      </c>
      <c r="F4005" s="6">
        <f t="shared" si="311"/>
        <v>0.51116547762852449</v>
      </c>
      <c r="G4005" s="18">
        <v>6.9558716558937852E-3</v>
      </c>
      <c r="H4005" s="9">
        <f t="shared" si="312"/>
        <v>7.1495837475235189E-3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-4.6172028739930343E-2</v>
      </c>
      <c r="D4006" s="6">
        <f t="shared" si="314"/>
        <v>2.1318562379609536E-3</v>
      </c>
      <c r="E4006" s="6">
        <f t="shared" si="315"/>
        <v>4.0474019839037674E-3</v>
      </c>
      <c r="F4006" s="6">
        <f t="shared" si="311"/>
        <v>0.45892816497146011</v>
      </c>
      <c r="G4006" s="18">
        <v>7.6520773225471862E-3</v>
      </c>
      <c r="H4006" s="9">
        <f t="shared" si="312"/>
        <v>6.7744237022160057E-3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-6.4207435836016402E-2</v>
      </c>
      <c r="D4007" s="6">
        <f t="shared" si="314"/>
        <v>4.1225948166361635E-3</v>
      </c>
      <c r="E4007" s="6">
        <f t="shared" si="315"/>
        <v>2.1318562379609536E-3</v>
      </c>
      <c r="F4007" s="6">
        <f t="shared" si="311"/>
        <v>0.55104148549585308</v>
      </c>
      <c r="G4007" s="18">
        <v>3.4065783473615861E-3</v>
      </c>
      <c r="H4007" s="9">
        <f t="shared" si="312"/>
        <v>7.4232168599324445E-3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-5.7753770386921713E-2</v>
      </c>
      <c r="D4008" s="6">
        <f t="shared" si="314"/>
        <v>3.3354979939052756E-3</v>
      </c>
      <c r="E4008" s="6">
        <f t="shared" si="315"/>
        <v>4.1225948166361635E-3</v>
      </c>
      <c r="F4008" s="6">
        <f t="shared" si="311"/>
        <v>0.12523519416724765</v>
      </c>
      <c r="G4008" s="18">
        <v>5.1121404488213796E-3</v>
      </c>
      <c r="H4008" s="9">
        <f t="shared" si="312"/>
        <v>3.5388584906329277E-3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-6.4378073059949623E-2</v>
      </c>
      <c r="D4009" s="6">
        <f t="shared" si="314"/>
        <v>4.1445362909122117E-3</v>
      </c>
      <c r="E4009" s="6">
        <f t="shared" si="315"/>
        <v>3.3354979939052756E-3</v>
      </c>
      <c r="F4009" s="6">
        <f t="shared" si="311"/>
        <v>0.25699278143606952</v>
      </c>
      <c r="G4009" s="18">
        <v>5.5478209992138681E-3</v>
      </c>
      <c r="H4009" s="9">
        <f t="shared" si="312"/>
        <v>5.0694455459751164E-3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-6.3835312348036827E-2</v>
      </c>
      <c r="D4010" s="6">
        <f t="shared" si="314"/>
        <v>4.0749471025714233E-3</v>
      </c>
      <c r="E4010" s="6">
        <f t="shared" si="315"/>
        <v>4.1445362909122117E-3</v>
      </c>
      <c r="F4010" s="6">
        <f t="shared" si="311"/>
        <v>0.29919857544368489</v>
      </c>
      <c r="G4010" s="18">
        <v>9.5584308014216284E-3</v>
      </c>
      <c r="H4010" s="9">
        <f t="shared" si="312"/>
        <v>5.4699047107210639E-3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-6.1291104676904844E-2</v>
      </c>
      <c r="D4011" s="6">
        <f t="shared" si="314"/>
        <v>3.7565995125153069E-3</v>
      </c>
      <c r="E4011" s="6">
        <f t="shared" si="315"/>
        <v>4.0749471025714233E-3</v>
      </c>
      <c r="F4011" s="6">
        <f t="shared" si="311"/>
        <v>0.84888301029772295</v>
      </c>
      <c r="G4011" s="18">
        <v>2.8927923352499471E-3</v>
      </c>
      <c r="H4011" s="9">
        <f t="shared" si="312"/>
        <v>9.213484738673651E-3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-6.1678159891994128E-2</v>
      </c>
      <c r="D4012" s="6">
        <f t="shared" si="314"/>
        <v>3.8041954076623932E-3</v>
      </c>
      <c r="E4012" s="6">
        <f t="shared" si="315"/>
        <v>3.7565995125153069E-3</v>
      </c>
      <c r="F4012" s="6">
        <f t="shared" si="311"/>
        <v>9.5839536900251404E-2</v>
      </c>
      <c r="G4012" s="18">
        <v>3.5409150050698178E-3</v>
      </c>
      <c r="H4012" s="9">
        <f t="shared" si="312"/>
        <v>3.0957961318577071E-3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-6.7583034228986441E-2</v>
      </c>
      <c r="D4013" s="6">
        <f t="shared" si="314"/>
        <v>4.567466515596353E-3</v>
      </c>
      <c r="E4013" s="6">
        <f t="shared" si="315"/>
        <v>3.8041954076623932E-3</v>
      </c>
      <c r="F4013" s="6">
        <f t="shared" si="311"/>
        <v>0.13367640258611702</v>
      </c>
      <c r="G4013" s="18">
        <v>5.1014721481743262E-3</v>
      </c>
      <c r="H4013" s="9">
        <f t="shared" si="312"/>
        <v>3.6561783679973413E-3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-5.4617862312939011E-2</v>
      </c>
      <c r="D4014" s="6">
        <f t="shared" si="314"/>
        <v>2.9831108836351635E-3</v>
      </c>
      <c r="E4014" s="6">
        <f t="shared" si="315"/>
        <v>4.567466515596353E-3</v>
      </c>
      <c r="F4014" s="6">
        <f t="shared" si="311"/>
        <v>0.25610728597447852</v>
      </c>
      <c r="G4014" s="18">
        <v>5.6387431501435702E-3</v>
      </c>
      <c r="H4014" s="9">
        <f t="shared" si="312"/>
        <v>5.0607043578387249E-3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-7.0338029202239513E-2</v>
      </c>
      <c r="D4015" s="6">
        <f t="shared" si="314"/>
        <v>4.9474383520550988E-3</v>
      </c>
      <c r="E4015" s="6">
        <f t="shared" si="315"/>
        <v>2.9831108836351635E-3</v>
      </c>
      <c r="F4015" s="6">
        <f t="shared" si="311"/>
        <v>0.30832957117544979</v>
      </c>
      <c r="G4015" s="18">
        <v>6.8037977281519601E-3</v>
      </c>
      <c r="H4015" s="9">
        <f t="shared" si="312"/>
        <v>5.552743206519186E-3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-8.0767349616627251E-2</v>
      </c>
      <c r="D4016" s="6">
        <f t="shared" si="314"/>
        <v>6.523364764094498E-3</v>
      </c>
      <c r="E4016" s="6">
        <f t="shared" si="315"/>
        <v>4.9474383520550988E-3</v>
      </c>
      <c r="F4016" s="6">
        <f t="shared" si="311"/>
        <v>0.44001836375788822</v>
      </c>
      <c r="G4016" s="18">
        <v>1.4011497913187289E-2</v>
      </c>
      <c r="H4016" s="9">
        <f t="shared" si="312"/>
        <v>6.6333880012998505E-3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-4.3321219926629004E-2</v>
      </c>
      <c r="D4017" s="6">
        <f t="shared" si="314"/>
        <v>1.8767280959313579E-3</v>
      </c>
      <c r="E4017" s="6">
        <f t="shared" si="315"/>
        <v>6.523364764094498E-3</v>
      </c>
      <c r="F4017" s="6">
        <f t="shared" si="311"/>
        <v>1.8013761809573221</v>
      </c>
      <c r="G4017" s="18">
        <v>9.6407574665223639E-3</v>
      </c>
      <c r="H4017" s="9">
        <f t="shared" si="312"/>
        <v>1.3421535608704849E-2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-7.1799229801642134E-2</v>
      </c>
      <c r="D4018" s="6">
        <f t="shared" si="314"/>
        <v>5.1551294001090158E-3</v>
      </c>
      <c r="E4018" s="6">
        <f t="shared" si="315"/>
        <v>1.8767280959313579E-3</v>
      </c>
      <c r="F4018" s="6">
        <f t="shared" si="311"/>
        <v>0.86303984982695614</v>
      </c>
      <c r="G4018" s="18">
        <v>6.7341945937900759E-3</v>
      </c>
      <c r="H4018" s="9">
        <f t="shared" si="312"/>
        <v>9.2899938096155706E-3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-6.4599962110375636E-2</v>
      </c>
      <c r="D4019" s="6">
        <f t="shared" si="314"/>
        <v>4.1731551046619679E-3</v>
      </c>
      <c r="E4019" s="6">
        <f t="shared" si="315"/>
        <v>5.1551294001090158E-3</v>
      </c>
      <c r="F4019" s="6">
        <f t="shared" si="311"/>
        <v>0.43148638028244574</v>
      </c>
      <c r="G4019" s="18">
        <v>1.2269637556426688E-2</v>
      </c>
      <c r="H4019" s="9">
        <f t="shared" si="312"/>
        <v>6.5687622904352814E-3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-7.8793921286645016E-2</v>
      </c>
      <c r="D4020" s="6">
        <f t="shared" si="314"/>
        <v>6.2084820317260103E-3</v>
      </c>
      <c r="E4020" s="6">
        <f t="shared" si="315"/>
        <v>4.1731551046619679E-3</v>
      </c>
      <c r="F4020" s="6">
        <f t="shared" si="311"/>
        <v>1.3858350573978699</v>
      </c>
      <c r="G4020" s="18">
        <v>1.3190143423592688E-2</v>
      </c>
      <c r="H4020" s="9">
        <f t="shared" si="312"/>
        <v>1.1772149580250286E-2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-5.9470172333956309E-2</v>
      </c>
      <c r="D4021" s="6">
        <f t="shared" si="314"/>
        <v>3.5367013974304624E-3</v>
      </c>
      <c r="E4021" s="6">
        <f t="shared" si="315"/>
        <v>6.2084820317260103E-3</v>
      </c>
      <c r="F4021" s="6">
        <f t="shared" si="311"/>
        <v>1.5986391332586154</v>
      </c>
      <c r="G4021" s="18">
        <v>7.6761083355320371E-3</v>
      </c>
      <c r="H4021" s="9">
        <f t="shared" si="312"/>
        <v>1.264373019823903E-2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-8.6288696513026578E-2</v>
      </c>
      <c r="D4022" s="6">
        <f t="shared" si="314"/>
        <v>7.4457391459172052E-3</v>
      </c>
      <c r="E4022" s="6">
        <f t="shared" si="315"/>
        <v>3.5367013974304624E-3</v>
      </c>
      <c r="F4022" s="6">
        <f t="shared" si="311"/>
        <v>0.55450112717643885</v>
      </c>
      <c r="G4022" s="18">
        <v>1.5067887632571806E-2</v>
      </c>
      <c r="H4022" s="9">
        <f t="shared" si="312"/>
        <v>7.4464832449716743E-3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-6.0104661728910491E-2</v>
      </c>
      <c r="D4023" s="6">
        <f t="shared" si="314"/>
        <v>3.6125703615467577E-3</v>
      </c>
      <c r="E4023" s="6">
        <f t="shared" si="315"/>
        <v>7.4457391459172052E-3</v>
      </c>
      <c r="F4023" s="6">
        <f t="shared" si="311"/>
        <v>2.0801683580894772</v>
      </c>
      <c r="G4023" s="18">
        <v>1.3342180916090093E-2</v>
      </c>
      <c r="H4023" s="9">
        <f t="shared" si="312"/>
        <v>1.4422788766703467E-2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-5.5228522033867432E-2</v>
      </c>
      <c r="D4024" s="6">
        <f t="shared" si="314"/>
        <v>3.0501896460453804E-3</v>
      </c>
      <c r="E4024" s="6">
        <f t="shared" si="315"/>
        <v>3.6125703615467577E-3</v>
      </c>
      <c r="F4024" s="6">
        <f t="shared" si="311"/>
        <v>1.6350215033050002</v>
      </c>
      <c r="G4024" s="18">
        <v>1.0015059934907821E-2</v>
      </c>
      <c r="H4024" s="9">
        <f t="shared" si="312"/>
        <v>1.2786795936844382E-2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-4.8845804861605016E-2</v>
      </c>
      <c r="D4025" s="6">
        <f t="shared" si="314"/>
        <v>2.3859126525779964E-3</v>
      </c>
      <c r="E4025" s="6">
        <f t="shared" si="315"/>
        <v>3.0501896460453804E-3</v>
      </c>
      <c r="F4025" s="6">
        <f t="shared" si="311"/>
        <v>0.92989013443302182</v>
      </c>
      <c r="G4025" s="18">
        <v>1.365435517318531E-2</v>
      </c>
      <c r="H4025" s="9">
        <f t="shared" si="312"/>
        <v>9.6430811177394011E-3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-7.7515905959056483E-2</v>
      </c>
      <c r="D4026" s="6">
        <f t="shared" si="314"/>
        <v>6.0087156766532885E-3</v>
      </c>
      <c r="E4026" s="6">
        <f t="shared" si="315"/>
        <v>2.3859126525779964E-3</v>
      </c>
      <c r="F4026" s="6">
        <f t="shared" si="311"/>
        <v>1.7113826609577238</v>
      </c>
      <c r="G4026" s="18">
        <v>7.407227388199978E-3</v>
      </c>
      <c r="H4026" s="9">
        <f t="shared" si="312"/>
        <v>1.3081982498680098E-2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-7.9913376618641063E-2</v>
      </c>
      <c r="D4027" s="6">
        <f t="shared" si="314"/>
        <v>6.3861477625927685E-3</v>
      </c>
      <c r="E4027" s="6">
        <f t="shared" si="315"/>
        <v>6.0087156766532885E-3</v>
      </c>
      <c r="F4027" s="6">
        <f t="shared" si="311"/>
        <v>0.51791138001001125</v>
      </c>
      <c r="G4027" s="18">
        <v>8.7170355309316491E-3</v>
      </c>
      <c r="H4027" s="9">
        <f t="shared" si="312"/>
        <v>7.1966060056808112E-3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-5.4631869818100046E-2</v>
      </c>
      <c r="D4028" s="6">
        <f t="shared" si="314"/>
        <v>2.9846411998218306E-3</v>
      </c>
      <c r="E4028" s="6">
        <f t="shared" si="315"/>
        <v>6.3861477625927685E-3</v>
      </c>
      <c r="F4028" s="6">
        <f t="shared" si="311"/>
        <v>0.70956192631212167</v>
      </c>
      <c r="G4028" s="18">
        <v>9.4526852166055327E-3</v>
      </c>
      <c r="H4028" s="9">
        <f t="shared" si="312"/>
        <v>8.4235498829894843E-3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-5.7442636490904926E-2</v>
      </c>
      <c r="D4029" s="6">
        <f t="shared" si="314"/>
        <v>3.299656487026242E-3</v>
      </c>
      <c r="E4029" s="6">
        <f t="shared" si="315"/>
        <v>2.9846411998218306E-3</v>
      </c>
      <c r="F4029" s="6">
        <f t="shared" si="311"/>
        <v>0.83055192252622911</v>
      </c>
      <c r="G4029" s="18">
        <v>7.2387971626553345E-3</v>
      </c>
      <c r="H4029" s="9">
        <f t="shared" si="312"/>
        <v>9.1134621441372604E-3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-5.497784787333572E-2</v>
      </c>
      <c r="D4030" s="6">
        <f t="shared" si="314"/>
        <v>3.0225637567836451E-3</v>
      </c>
      <c r="E4030" s="6">
        <f t="shared" si="315"/>
        <v>3.299656487026242E-3</v>
      </c>
      <c r="F4030" s="6">
        <f t="shared" si="311"/>
        <v>0.4953030539649973</v>
      </c>
      <c r="G4030" s="18">
        <v>5.5369860833398401E-3</v>
      </c>
      <c r="H4030" s="9">
        <f t="shared" si="312"/>
        <v>7.037777020942034E-3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-6.339277748605332E-2</v>
      </c>
      <c r="D4031" s="6">
        <f t="shared" si="314"/>
        <v>4.0186442373962685E-3</v>
      </c>
      <c r="E4031" s="6">
        <f t="shared" si="315"/>
        <v>3.0225637567836451E-3</v>
      </c>
      <c r="F4031" s="6">
        <f t="shared" si="311"/>
        <v>0.29801497225709256</v>
      </c>
      <c r="G4031" s="18">
        <v>2.983227310691991E-3</v>
      </c>
      <c r="H4031" s="9">
        <f t="shared" si="312"/>
        <v>5.4590747591244113E-3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-6.53866972396938E-2</v>
      </c>
      <c r="D4032" s="6">
        <f t="shared" si="314"/>
        <v>4.2754201759153806E-3</v>
      </c>
      <c r="E4032" s="6">
        <f t="shared" si="315"/>
        <v>4.0186442373962685E-3</v>
      </c>
      <c r="F4032" s="6">
        <f t="shared" si="311"/>
        <v>0.10068284130666705</v>
      </c>
      <c r="G4032" s="18">
        <v>7.6240582281037359E-3</v>
      </c>
      <c r="H4032" s="9">
        <f t="shared" si="312"/>
        <v>3.1730559608470045E-3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-5.0706357509133874E-2</v>
      </c>
      <c r="D4033" s="6">
        <f t="shared" si="314"/>
        <v>2.5711346918440973E-3</v>
      </c>
      <c r="E4033" s="6">
        <f t="shared" si="315"/>
        <v>4.2754201759153806E-3</v>
      </c>
      <c r="F4033" s="6">
        <f t="shared" si="311"/>
        <v>0.54733744472055335</v>
      </c>
      <c r="G4033" s="18">
        <v>7.1430087074094342E-3</v>
      </c>
      <c r="H4033" s="9">
        <f t="shared" si="312"/>
        <v>7.3982257651450008E-3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-7.2174219090457792E-2</v>
      </c>
      <c r="D4034" s="6">
        <f t="shared" si="314"/>
        <v>5.2091179013174019E-3</v>
      </c>
      <c r="E4034" s="6">
        <f t="shared" si="315"/>
        <v>2.5711346918440973E-3</v>
      </c>
      <c r="F4034" s="6">
        <f t="shared" si="311"/>
        <v>0.48274301237862155</v>
      </c>
      <c r="G4034" s="18">
        <v>3.2209693899437363E-3</v>
      </c>
      <c r="H4034" s="9">
        <f t="shared" si="312"/>
        <v>6.9479710159054461E-3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-7.5503114699755264E-2</v>
      </c>
      <c r="D4035" s="6">
        <f t="shared" si="314"/>
        <v>5.7007203293643997E-3</v>
      </c>
      <c r="E4035" s="6">
        <f t="shared" si="315"/>
        <v>5.2091179013174019E-3</v>
      </c>
      <c r="F4035" s="6">
        <f t="shared" si="311"/>
        <v>0.11416514646513068</v>
      </c>
      <c r="G4035" s="18">
        <v>6.4938112951679582E-3</v>
      </c>
      <c r="H4035" s="9">
        <f t="shared" si="312"/>
        <v>3.3788333262404447E-3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-8.4953259818164983E-2</v>
      </c>
      <c r="D4036" s="6">
        <f t="shared" si="314"/>
        <v>7.2170563537326451E-3</v>
      </c>
      <c r="E4036" s="6">
        <f t="shared" si="315"/>
        <v>5.7007203293643997E-3</v>
      </c>
      <c r="F4036" s="6">
        <f t="shared" si="311"/>
        <v>0.40268179624184569</v>
      </c>
      <c r="G4036" s="18">
        <v>2.4366189691399778E-2</v>
      </c>
      <c r="H4036" s="9">
        <f t="shared" si="312"/>
        <v>6.3457213635791298E-3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-6.6280856530634105E-2</v>
      </c>
      <c r="D4037" s="6">
        <f t="shared" si="314"/>
        <v>4.3931519424345016E-3</v>
      </c>
      <c r="E4037" s="6">
        <f t="shared" si="315"/>
        <v>7.2170563537326451E-3</v>
      </c>
      <c r="F4037" s="6">
        <f t="shared" si="311"/>
        <v>5.40694578591794</v>
      </c>
      <c r="G4037" s="18">
        <v>7.3812374730572684E-3</v>
      </c>
      <c r="H4037" s="9">
        <f t="shared" si="312"/>
        <v>2.3252840226342112E-2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-7.5346474948399689E-2</v>
      </c>
      <c r="D4038" s="6">
        <f t="shared" si="314"/>
        <v>5.6770912871498217E-3</v>
      </c>
      <c r="E4038" s="6">
        <f t="shared" si="315"/>
        <v>4.3931519424345016E-3</v>
      </c>
      <c r="F4038" s="6">
        <f t="shared" si="311"/>
        <v>0.51428894118482293</v>
      </c>
      <c r="G4038" s="18">
        <v>1.8090041004662764E-2</v>
      </c>
      <c r="H4038" s="9">
        <f t="shared" si="312"/>
        <v>7.1713941544501855E-3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-9.4627177886918254E-2</v>
      </c>
      <c r="D4039" s="6">
        <f t="shared" si="314"/>
        <v>8.9543027948424704E-3</v>
      </c>
      <c r="E4039" s="6">
        <f t="shared" si="315"/>
        <v>5.6770912871498217E-3</v>
      </c>
      <c r="F4039" s="6">
        <f t="shared" si="311"/>
        <v>2.9892106440933341</v>
      </c>
      <c r="G4039" s="18">
        <v>2.530950667354033E-2</v>
      </c>
      <c r="H4039" s="9">
        <f t="shared" si="312"/>
        <v>1.7289333833590392E-2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-7.371471464604698E-2</v>
      </c>
      <c r="D4040" s="6">
        <f t="shared" si="314"/>
        <v>5.4338591553481329E-3</v>
      </c>
      <c r="E4040" s="6">
        <f t="shared" si="315"/>
        <v>8.9543027948424704E-3</v>
      </c>
      <c r="F4040" s="6">
        <f t="shared" si="311"/>
        <v>5.832251320014004</v>
      </c>
      <c r="G4040" s="18">
        <v>1.3640396041151031E-2</v>
      </c>
      <c r="H4040" s="9">
        <f t="shared" si="312"/>
        <v>2.4150054492721135E-2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-6.5115229466481059E-2</v>
      </c>
      <c r="D4041" s="6">
        <f t="shared" si="314"/>
        <v>4.2399931084724828E-3</v>
      </c>
      <c r="E4041" s="6">
        <f t="shared" si="315"/>
        <v>5.4338591553481329E-3</v>
      </c>
      <c r="F4041" s="6">
        <f t="shared" si="311"/>
        <v>1.7081808609499807</v>
      </c>
      <c r="G4041" s="18">
        <v>1.7976476137512378E-2</v>
      </c>
      <c r="H4041" s="9">
        <f t="shared" si="312"/>
        <v>1.3069739327737109E-2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-5.3618882125151611E-2</v>
      </c>
      <c r="D4042" s="6">
        <f t="shared" si="314"/>
        <v>2.8749845203509031E-3</v>
      </c>
      <c r="E4042" s="6">
        <f t="shared" si="315"/>
        <v>4.2399931084724828E-3</v>
      </c>
      <c r="F4042" s="6">
        <f t="shared" si="311"/>
        <v>2.9519283560116931</v>
      </c>
      <c r="G4042" s="18">
        <v>1.7177062916737981E-2</v>
      </c>
      <c r="H4042" s="9">
        <f t="shared" si="312"/>
        <v>1.7181176781616833E-2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-9.8610434329658408E-2</v>
      </c>
      <c r="D4043" s="6">
        <f t="shared" si="314"/>
        <v>9.7240177586838741E-3</v>
      </c>
      <c r="E4043" s="6">
        <f t="shared" si="315"/>
        <v>2.8749845203509031E-3</v>
      </c>
      <c r="F4043" s="6">
        <f t="shared" si="311"/>
        <v>2.6968428090170562</v>
      </c>
      <c r="G4043" s="18">
        <v>1.906583812290101E-2</v>
      </c>
      <c r="H4043" s="9">
        <f t="shared" si="312"/>
        <v>1.6422066888845191E-2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-4.4439948853365011E-2</v>
      </c>
      <c r="D4044" s="6">
        <f t="shared" si="314"/>
        <v>1.974909054089698E-3</v>
      </c>
      <c r="E4044" s="6">
        <f t="shared" si="315"/>
        <v>9.7240177586838741E-3</v>
      </c>
      <c r="F4044" s="6">
        <f t="shared" si="311"/>
        <v>3.3185055016273846</v>
      </c>
      <c r="G4044" s="18">
        <v>2.5544961440752863E-2</v>
      </c>
      <c r="H4044" s="9">
        <f t="shared" si="312"/>
        <v>1.8216765633963083E-2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-9.1711138631227485E-2</v>
      </c>
      <c r="D4045" s="6">
        <f t="shared" si="314"/>
        <v>8.4109329490362258E-3</v>
      </c>
      <c r="E4045" s="6">
        <f t="shared" si="315"/>
        <v>1.974909054089698E-3</v>
      </c>
      <c r="F4045" s="6">
        <f t="shared" ref="F4045:F4101" si="316">B$6+B$7*E4045+B$8*(G4044*100)^2</f>
        <v>5.9403065839894786</v>
      </c>
      <c r="G4045" s="18">
        <v>3.6266950270412962E-2</v>
      </c>
      <c r="H4045" s="9">
        <f t="shared" ref="H4045:H4101" si="317">SQRT(F4045)/100</f>
        <v>2.4372744170465251E-2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-6.6458674693870526E-2</v>
      </c>
      <c r="D4046" s="6">
        <f t="shared" ref="D4046:D4110" si="319">C4046^2</f>
        <v>4.4167554420657066E-3</v>
      </c>
      <c r="E4046" s="6">
        <f t="shared" si="315"/>
        <v>8.4109329490362258E-3</v>
      </c>
      <c r="F4046" s="6">
        <f t="shared" si="316"/>
        <v>11.953945425117208</v>
      </c>
      <c r="G4046" s="18">
        <v>2.1201504937157219E-2</v>
      </c>
      <c r="H4046" s="9">
        <f t="shared" si="317"/>
        <v>3.4574478195798133E-2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-6.5075654497613183E-2</v>
      </c>
      <c r="D4047" s="6">
        <f t="shared" si="319"/>
        <v>4.2348408082927228E-3</v>
      </c>
      <c r="E4047" s="6">
        <f t="shared" ref="E4047:E4111" si="320">D4046</f>
        <v>4.4167554420657066E-3</v>
      </c>
      <c r="F4047" s="6">
        <f t="shared" si="316"/>
        <v>4.09831776508004</v>
      </c>
      <c r="G4047" s="18">
        <v>3.3834281416146882E-2</v>
      </c>
      <c r="H4047" s="9">
        <f t="shared" si="317"/>
        <v>2.024430232208569E-2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-6.3817234451385277E-2</v>
      </c>
      <c r="D4048" s="6">
        <f t="shared" si="319"/>
        <v>4.0726394130230761E-3</v>
      </c>
      <c r="E4048" s="6">
        <f t="shared" si="320"/>
        <v>4.2348408082927228E-3</v>
      </c>
      <c r="F4048" s="6">
        <f t="shared" si="316"/>
        <v>10.406349224421987</v>
      </c>
      <c r="G4048" s="18">
        <v>1.5595310649261692E-2</v>
      </c>
      <c r="H4048" s="9">
        <f t="shared" si="317"/>
        <v>3.2258873545773399E-2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-3.7612055751075887E-2</v>
      </c>
      <c r="D4049" s="6">
        <f t="shared" si="319"/>
        <v>1.4146667378220406E-3</v>
      </c>
      <c r="E4049" s="6">
        <f t="shared" si="320"/>
        <v>4.0726394130230761E-3</v>
      </c>
      <c r="F4049" s="6">
        <f t="shared" si="316"/>
        <v>2.2266189092816759</v>
      </c>
      <c r="G4049" s="18">
        <v>2.0026048853630355E-2</v>
      </c>
      <c r="H4049" s="9">
        <f t="shared" si="317"/>
        <v>1.492185949967924E-2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-7.985919082583981E-2</v>
      </c>
      <c r="D4050" s="6">
        <f t="shared" si="319"/>
        <v>6.3774903593578972E-3</v>
      </c>
      <c r="E4050" s="6">
        <f t="shared" si="320"/>
        <v>1.4146667378220406E-3</v>
      </c>
      <c r="F4050" s="6">
        <f t="shared" si="316"/>
        <v>3.6583782139840864</v>
      </c>
      <c r="G4050" s="18">
        <v>9.5478886190126146E-3</v>
      </c>
      <c r="H4050" s="9">
        <f t="shared" si="317"/>
        <v>1.9126887394409174E-2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-5.3074708144817517E-2</v>
      </c>
      <c r="D4051" s="6">
        <f t="shared" si="319"/>
        <v>2.8169246446575588E-3</v>
      </c>
      <c r="E4051" s="6">
        <f t="shared" si="320"/>
        <v>6.3774903593578972E-3</v>
      </c>
      <c r="F4051" s="6">
        <f t="shared" si="316"/>
        <v>0.84724822859963189</v>
      </c>
      <c r="G4051" s="18">
        <v>1.1931797047278158E-2</v>
      </c>
      <c r="H4051" s="9">
        <f t="shared" si="317"/>
        <v>9.2046087836454623E-3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-8.5924299616860281E-2</v>
      </c>
      <c r="D4052" s="6">
        <f t="shared" si="319"/>
        <v>7.3829852646479762E-3</v>
      </c>
      <c r="E4052" s="6">
        <f t="shared" si="320"/>
        <v>2.8169246446575588E-3</v>
      </c>
      <c r="F4052" s="6">
        <f t="shared" si="316"/>
        <v>1.3115386515864329</v>
      </c>
      <c r="G4052" s="18">
        <v>1.4813146547931226E-2</v>
      </c>
      <c r="H4052" s="9">
        <f t="shared" si="317"/>
        <v>1.1452242800370733E-2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-5.5318131815312969E-2</v>
      </c>
      <c r="D4053" s="6">
        <f t="shared" si="319"/>
        <v>3.0600957075363408E-3</v>
      </c>
      <c r="E4053" s="6">
        <f t="shared" si="320"/>
        <v>7.3829852646479762E-3</v>
      </c>
      <c r="F4053" s="6">
        <f t="shared" si="316"/>
        <v>2.011100091398518</v>
      </c>
      <c r="G4053" s="18">
        <v>2.085891469175399E-2</v>
      </c>
      <c r="H4053" s="9">
        <f t="shared" si="317"/>
        <v>1.4181326071275979E-2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-4.0376414087410065E-2</v>
      </c>
      <c r="D4054" s="6">
        <f t="shared" si="319"/>
        <v>1.6302548145580059E-3</v>
      </c>
      <c r="E4054" s="6">
        <f t="shared" si="320"/>
        <v>3.0600957075363408E-3</v>
      </c>
      <c r="F4054" s="6">
        <f t="shared" si="316"/>
        <v>3.9674669145861596</v>
      </c>
      <c r="G4054" s="18">
        <v>8.7845722478992801E-3</v>
      </c>
      <c r="H4054" s="9">
        <f t="shared" si="317"/>
        <v>1.9918501235248999E-2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-6.2509551609199118E-2</v>
      </c>
      <c r="D4055" s="6">
        <f t="shared" si="319"/>
        <v>3.9074440423831278E-3</v>
      </c>
      <c r="E4055" s="6">
        <f t="shared" si="320"/>
        <v>1.6302548145580059E-3</v>
      </c>
      <c r="F4055" s="6">
        <f t="shared" si="316"/>
        <v>0.71988815433427356</v>
      </c>
      <c r="G4055" s="18">
        <v>1.1072719853492979E-2</v>
      </c>
      <c r="H4055" s="9">
        <f t="shared" si="317"/>
        <v>8.4846222917362296E-3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-8.6537783272873731E-2</v>
      </c>
      <c r="D4056" s="6">
        <f t="shared" si="319"/>
        <v>7.4887879337828646E-3</v>
      </c>
      <c r="E4056" s="6">
        <f t="shared" si="320"/>
        <v>3.9074440423831278E-3</v>
      </c>
      <c r="F4056" s="6">
        <f t="shared" si="316"/>
        <v>1.1323233517734235</v>
      </c>
      <c r="G4056" s="18">
        <v>1.1676657816793371E-2</v>
      </c>
      <c r="H4056" s="9">
        <f t="shared" si="317"/>
        <v>1.0641068328760151E-2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-6.6717803137254436E-2</v>
      </c>
      <c r="D4057" s="6">
        <f t="shared" si="319"/>
        <v>4.4512652554614379E-3</v>
      </c>
      <c r="E4057" s="6">
        <f t="shared" si="320"/>
        <v>7.4887879337828646E-3</v>
      </c>
      <c r="F4057" s="6">
        <f t="shared" si="316"/>
        <v>1.2572789881416382</v>
      </c>
      <c r="G4057" s="18">
        <v>2.1426966233353485E-2</v>
      </c>
      <c r="H4057" s="9">
        <f t="shared" si="317"/>
        <v>1.1212845259529975E-2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-6.2719626647249421E-2</v>
      </c>
      <c r="D4058" s="6">
        <f t="shared" si="319"/>
        <v>3.9337515667703599E-3</v>
      </c>
      <c r="E4058" s="6">
        <f t="shared" si="320"/>
        <v>4.4512652554614379E-3</v>
      </c>
      <c r="F4058" s="6">
        <f t="shared" si="316"/>
        <v>4.1855218949727808</v>
      </c>
      <c r="G4058" s="18">
        <v>1.1993563373398949E-2</v>
      </c>
      <c r="H4058" s="9">
        <f t="shared" si="317"/>
        <v>2.0458548078915034E-2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-9.6907587798383044E-2</v>
      </c>
      <c r="D4059" s="6">
        <f t="shared" si="319"/>
        <v>9.391080572901318E-3</v>
      </c>
      <c r="E4059" s="6">
        <f t="shared" si="320"/>
        <v>3.9337515667703599E-3</v>
      </c>
      <c r="F4059" s="6">
        <f t="shared" si="316"/>
        <v>1.3250400425863667</v>
      </c>
      <c r="G4059" s="18">
        <v>1.5089915210875241E-2</v>
      </c>
      <c r="H4059" s="9">
        <f t="shared" si="317"/>
        <v>1.1511038365787714E-2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-8.2263218767761048E-2</v>
      </c>
      <c r="D4060" s="6">
        <f t="shared" si="319"/>
        <v>6.7672371620325139E-3</v>
      </c>
      <c r="E4060" s="6">
        <f t="shared" si="320"/>
        <v>9.391080572901318E-3</v>
      </c>
      <c r="F4060" s="6">
        <f t="shared" si="316"/>
        <v>2.0863584075848003</v>
      </c>
      <c r="G4060" s="18">
        <v>2.3779742507799777E-2</v>
      </c>
      <c r="H4060" s="9">
        <f t="shared" si="317"/>
        <v>1.444423209307023E-2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-6.7405462171017436E-2</v>
      </c>
      <c r="D4061" s="6">
        <f t="shared" si="319"/>
        <v>4.5434963304884623E-3</v>
      </c>
      <c r="E4061" s="6">
        <f t="shared" si="320"/>
        <v>6.7672371620325139E-3</v>
      </c>
      <c r="F4061" s="6">
        <f t="shared" si="316"/>
        <v>5.1507315606086186</v>
      </c>
      <c r="G4061" s="18">
        <v>2.2552700482730538E-2</v>
      </c>
      <c r="H4061" s="9">
        <f t="shared" si="317"/>
        <v>2.2695223199185811E-2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-6.0431925455232786E-2</v>
      </c>
      <c r="D4062" s="6">
        <f t="shared" si="319"/>
        <v>3.6520176142268122E-3</v>
      </c>
      <c r="E4062" s="6">
        <f t="shared" si="320"/>
        <v>4.5434963304884623E-3</v>
      </c>
      <c r="F4062" s="6">
        <f t="shared" si="316"/>
        <v>4.6347285560483051</v>
      </c>
      <c r="G4062" s="18">
        <v>1.8664186781496235E-2</v>
      </c>
      <c r="H4062" s="9">
        <f t="shared" si="317"/>
        <v>2.1528419719171923E-2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-6.7817936767749151E-2</v>
      </c>
      <c r="D4063" s="6">
        <f t="shared" si="319"/>
        <v>4.5992725474344222E-3</v>
      </c>
      <c r="E4063" s="6">
        <f t="shared" si="320"/>
        <v>3.6520176142268122E-3</v>
      </c>
      <c r="F4063" s="6">
        <f t="shared" si="316"/>
        <v>3.1805021741851842</v>
      </c>
      <c r="G4063" s="18">
        <v>1.9174286012364747E-2</v>
      </c>
      <c r="H4063" s="9">
        <f t="shared" si="317"/>
        <v>1.7833962471041548E-2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-4.7473073101316793E-2</v>
      </c>
      <c r="D4064" s="6">
        <f t="shared" si="319"/>
        <v>2.2536926696829682E-3</v>
      </c>
      <c r="E4064" s="6">
        <f t="shared" si="320"/>
        <v>4.5992725474344222E-3</v>
      </c>
      <c r="F4064" s="6">
        <f t="shared" si="316"/>
        <v>3.3557028426860476</v>
      </c>
      <c r="G4064" s="18">
        <v>1.4042763997310498E-2</v>
      </c>
      <c r="H4064" s="9">
        <f t="shared" si="317"/>
        <v>1.831857757219716E-2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-4.1456353202323971E-2</v>
      </c>
      <c r="D4065" s="6">
        <f t="shared" si="319"/>
        <v>1.718629220835837E-3</v>
      </c>
      <c r="E4065" s="6">
        <f t="shared" si="320"/>
        <v>2.2536926696829682E-3</v>
      </c>
      <c r="F4065" s="6">
        <f t="shared" si="316"/>
        <v>1.8089771633438354</v>
      </c>
      <c r="G4065" s="18">
        <v>1.6080258136231745E-2</v>
      </c>
      <c r="H4065" s="9">
        <f t="shared" si="317"/>
        <v>1.3449822167388815E-2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-4.2026245240206636E-2</v>
      </c>
      <c r="D4066" s="6">
        <f t="shared" si="319"/>
        <v>1.7662052889899909E-3</v>
      </c>
      <c r="E4066" s="6">
        <f t="shared" si="320"/>
        <v>1.718629220835837E-3</v>
      </c>
      <c r="F4066" s="6">
        <f t="shared" si="316"/>
        <v>2.3657921180425414</v>
      </c>
      <c r="G4066" s="18">
        <v>1.1662347385733275E-2</v>
      </c>
      <c r="H4066" s="9">
        <f t="shared" si="317"/>
        <v>1.5381131681519866E-2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-7.4213122140480939E-2</v>
      </c>
      <c r="D4067" s="6">
        <f t="shared" si="319"/>
        <v>5.5075874978379423E-3</v>
      </c>
      <c r="E4067" s="6">
        <f t="shared" si="320"/>
        <v>1.7662052889899909E-3</v>
      </c>
      <c r="F4067" s="6">
        <f t="shared" si="316"/>
        <v>1.2537697055901893</v>
      </c>
      <c r="G4067" s="18">
        <v>7.0527750378539186E-3</v>
      </c>
      <c r="H4067" s="9">
        <f t="shared" si="317"/>
        <v>1.1197185832119556E-2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-6.0143280131201307E-2</v>
      </c>
      <c r="D4068" s="6">
        <f t="shared" si="319"/>
        <v>3.6172141449401537E-3</v>
      </c>
      <c r="E4068" s="6">
        <f t="shared" si="320"/>
        <v>5.5075874978379423E-3</v>
      </c>
      <c r="F4068" s="6">
        <f t="shared" si="316"/>
        <v>0.47136684609337115</v>
      </c>
      <c r="G4068" s="18">
        <v>8.6931895292530412E-3</v>
      </c>
      <c r="H4068" s="9">
        <f t="shared" si="317"/>
        <v>6.865616112872691E-3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-4.9314750698925935E-2</v>
      </c>
      <c r="D4069" s="6">
        <f t="shared" si="319"/>
        <v>2.4319446364972162E-3</v>
      </c>
      <c r="E4069" s="6">
        <f t="shared" si="320"/>
        <v>3.6172141449401537E-3</v>
      </c>
      <c r="F4069" s="6">
        <f t="shared" si="316"/>
        <v>0.70556338127354457</v>
      </c>
      <c r="G4069" s="18">
        <v>1.0293720929882561E-2</v>
      </c>
      <c r="H4069" s="9">
        <f t="shared" si="317"/>
        <v>8.3997820285620778E-3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-7.8673991905669746E-2</v>
      </c>
      <c r="D4070" s="6">
        <f t="shared" si="319"/>
        <v>6.1895970023733886E-3</v>
      </c>
      <c r="E4070" s="6">
        <f t="shared" si="320"/>
        <v>2.4319446364972162E-3</v>
      </c>
      <c r="F4070" s="6">
        <f t="shared" si="316"/>
        <v>0.98118489941930365</v>
      </c>
      <c r="G4070" s="18">
        <v>7.6906682482016488E-3</v>
      </c>
      <c r="H4070" s="9">
        <f t="shared" si="317"/>
        <v>9.9054777745412343E-3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-5.5270946754292893E-2</v>
      </c>
      <c r="D4071" s="6">
        <f t="shared" si="319"/>
        <v>3.05487755511588E-3</v>
      </c>
      <c r="E4071" s="6">
        <f t="shared" si="320"/>
        <v>6.1895970023733886E-3</v>
      </c>
      <c r="F4071" s="6">
        <f t="shared" si="316"/>
        <v>0.55675315780575629</v>
      </c>
      <c r="G4071" s="18">
        <v>1.8455734562550299E-2</v>
      </c>
      <c r="H4071" s="9">
        <f t="shared" si="317"/>
        <v>7.4615893602218309E-3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-5.5222431873832203E-2</v>
      </c>
      <c r="D4072" s="6">
        <f t="shared" si="319"/>
        <v>3.0495169820600387E-3</v>
      </c>
      <c r="E4072" s="6">
        <f t="shared" si="320"/>
        <v>3.05487755511588E-3</v>
      </c>
      <c r="F4072" s="6">
        <f t="shared" si="316"/>
        <v>3.1102477695329478</v>
      </c>
      <c r="G4072" s="18">
        <v>1.0710818912165411E-2</v>
      </c>
      <c r="H4072" s="9">
        <f t="shared" si="317"/>
        <v>1.7635894560619678E-2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-6.2096812617858189E-2</v>
      </c>
      <c r="D4073" s="6">
        <f t="shared" si="319"/>
        <v>3.8560141372973923E-3</v>
      </c>
      <c r="E4073" s="6">
        <f t="shared" si="320"/>
        <v>3.0495169820600387E-3</v>
      </c>
      <c r="F4073" s="6">
        <f t="shared" si="316"/>
        <v>1.0607247003433524</v>
      </c>
      <c r="G4073" s="18">
        <v>8.5563784967942497E-3</v>
      </c>
      <c r="H4073" s="9">
        <f t="shared" si="317"/>
        <v>1.0299148995637225E-2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-7.1009458255860039E-2</v>
      </c>
      <c r="D4074" s="6">
        <f t="shared" si="319"/>
        <v>5.0423431617907296E-3</v>
      </c>
      <c r="E4074" s="6">
        <f t="shared" si="320"/>
        <v>3.8560141372973923E-3</v>
      </c>
      <c r="F4074" s="6">
        <f t="shared" si="316"/>
        <v>0.68417171295448842</v>
      </c>
      <c r="G4074" s="18">
        <v>9.6839000467295582E-3</v>
      </c>
      <c r="H4074" s="9">
        <f t="shared" si="317"/>
        <v>8.2714673000289889E-3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-3.5425692092218547E-2</v>
      </c>
      <c r="D4075" s="6">
        <f t="shared" si="319"/>
        <v>1.2549796602126758E-3</v>
      </c>
      <c r="E4075" s="6">
        <f t="shared" si="320"/>
        <v>5.0423431617907296E-3</v>
      </c>
      <c r="F4075" s="6">
        <f t="shared" si="316"/>
        <v>0.87086911332647898</v>
      </c>
      <c r="G4075" s="18">
        <v>1.3782409279746558E-2</v>
      </c>
      <c r="H4075" s="9">
        <f t="shared" si="317"/>
        <v>9.3320368265801378E-3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-6.0957424734136949E-2</v>
      </c>
      <c r="D4076" s="6">
        <f t="shared" si="319"/>
        <v>3.7158076302179709E-3</v>
      </c>
      <c r="E4076" s="6">
        <f t="shared" si="320"/>
        <v>1.2549796602126758E-3</v>
      </c>
      <c r="F4076" s="6">
        <f t="shared" si="316"/>
        <v>1.7431649925930306</v>
      </c>
      <c r="G4076" s="18">
        <v>5.5081798259063721E-3</v>
      </c>
      <c r="H4076" s="9">
        <f t="shared" si="317"/>
        <v>1.3202897381230493E-2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-6.3049916413987772E-2</v>
      </c>
      <c r="D4077" s="6">
        <f t="shared" si="319"/>
        <v>3.9752919598108451E-3</v>
      </c>
      <c r="E4077" s="6">
        <f t="shared" si="320"/>
        <v>3.7158076302179709E-3</v>
      </c>
      <c r="F4077" s="6">
        <f t="shared" si="316"/>
        <v>0.29518624133394689</v>
      </c>
      <c r="G4077" s="18">
        <v>5.6964967527105273E-3</v>
      </c>
      <c r="H4077" s="9">
        <f t="shared" si="317"/>
        <v>5.4331044655330065E-3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-6.1862722233603187E-2</v>
      </c>
      <c r="D4078" s="6">
        <f t="shared" si="319"/>
        <v>3.826996402151942E-3</v>
      </c>
      <c r="E4078" s="6">
        <f t="shared" si="320"/>
        <v>3.9752919598108451E-3</v>
      </c>
      <c r="F4078" s="6">
        <f t="shared" si="316"/>
        <v>0.31435226471332622</v>
      </c>
      <c r="G4078" s="18">
        <v>8.3287274975814528E-3</v>
      </c>
      <c r="H4078" s="9">
        <f t="shared" si="317"/>
        <v>5.6067126260699882E-3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-6.576095932404738E-2</v>
      </c>
      <c r="D4079" s="6">
        <f t="shared" si="319"/>
        <v>4.3245037712190144E-3</v>
      </c>
      <c r="E4079" s="6">
        <f t="shared" si="320"/>
        <v>3.826996402151942E-3</v>
      </c>
      <c r="F4079" s="6">
        <f t="shared" si="316"/>
        <v>0.64929347738579957</v>
      </c>
      <c r="G4079" s="18">
        <v>9.4500941229383739E-3</v>
      </c>
      <c r="H4079" s="9">
        <f t="shared" si="317"/>
        <v>8.0578748897324019E-3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-7.6602902949720317E-2</v>
      </c>
      <c r="D4080" s="6">
        <f t="shared" si="319"/>
        <v>5.8680047403242694E-3</v>
      </c>
      <c r="E4080" s="6">
        <f t="shared" si="320"/>
        <v>4.3245037712190144E-3</v>
      </c>
      <c r="F4080" s="6">
        <f t="shared" si="316"/>
        <v>0.83021968371926547</v>
      </c>
      <c r="G4080" s="18">
        <v>9.6658538083865386E-3</v>
      </c>
      <c r="H4080" s="9">
        <f t="shared" si="317"/>
        <v>9.111639170419697E-3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-5.8416877588227029E-2</v>
      </c>
      <c r="D4081" s="6">
        <f t="shared" si="319"/>
        <v>3.4125315871579012E-3</v>
      </c>
      <c r="E4081" s="6">
        <f t="shared" si="320"/>
        <v>5.8680047403242694E-3</v>
      </c>
      <c r="F4081" s="6">
        <f t="shared" si="316"/>
        <v>0.86777001788136243</v>
      </c>
      <c r="G4081" s="18">
        <v>6.7648496009273381E-3</v>
      </c>
      <c r="H4081" s="9">
        <f t="shared" si="317"/>
        <v>9.3154174242562129E-3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-6.6517614981298018E-2</v>
      </c>
      <c r="D4082" s="6">
        <f t="shared" si="319"/>
        <v>4.4245931028002025E-3</v>
      </c>
      <c r="E4082" s="6">
        <f t="shared" si="320"/>
        <v>3.4125315871579012E-3</v>
      </c>
      <c r="F4082" s="6">
        <f t="shared" si="316"/>
        <v>0.43509505288133721</v>
      </c>
      <c r="G4082" s="18">
        <v>1.5794494725345842E-2</v>
      </c>
      <c r="H4082" s="9">
        <f t="shared" si="317"/>
        <v>6.5961735338098647E-3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-4.5556387432289236E-2</v>
      </c>
      <c r="D4083" s="6">
        <f t="shared" si="319"/>
        <v>2.0753844358808405E-3</v>
      </c>
      <c r="E4083" s="6">
        <f t="shared" si="320"/>
        <v>4.4245931028002025E-3</v>
      </c>
      <c r="F4083" s="6">
        <f t="shared" si="316"/>
        <v>2.2833759337484185</v>
      </c>
      <c r="G4083" s="18">
        <v>1.2027364156497643E-2</v>
      </c>
      <c r="H4083" s="9">
        <f t="shared" si="317"/>
        <v>1.511084356926647E-2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-6.35189876911402E-2</v>
      </c>
      <c r="D4084" s="6">
        <f t="shared" si="319"/>
        <v>4.0346617973072204E-3</v>
      </c>
      <c r="E4084" s="6">
        <f t="shared" si="320"/>
        <v>2.0753844358808405E-3</v>
      </c>
      <c r="F4084" s="6">
        <f t="shared" si="316"/>
        <v>1.332251103318691</v>
      </c>
      <c r="G4084" s="18">
        <v>5.1392809462583577E-3</v>
      </c>
      <c r="H4084" s="9">
        <f t="shared" si="317"/>
        <v>1.1542318239065716E-2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-6.8459555939723082E-2</v>
      </c>
      <c r="D4085" s="6">
        <f t="shared" si="319"/>
        <v>4.6867107994640741E-3</v>
      </c>
      <c r="E4085" s="6">
        <f t="shared" si="320"/>
        <v>4.0346617973072204E-3</v>
      </c>
      <c r="F4085" s="6">
        <f t="shared" si="316"/>
        <v>0.25957567022465633</v>
      </c>
      <c r="G4085" s="18">
        <v>5.4333303445661882E-3</v>
      </c>
      <c r="H4085" s="9">
        <f t="shared" si="317"/>
        <v>5.0948569187432178E-3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-5.6462563168687231E-2</v>
      </c>
      <c r="D4086" s="6">
        <f t="shared" si="319"/>
        <v>3.1880210395779959E-3</v>
      </c>
      <c r="E4086" s="6">
        <f t="shared" si="320"/>
        <v>4.6867107994640741E-3</v>
      </c>
      <c r="F4086" s="6">
        <f t="shared" si="316"/>
        <v>0.28783702413279116</v>
      </c>
      <c r="G4086" s="18">
        <v>6.6906847880968357E-3</v>
      </c>
      <c r="H4086" s="9">
        <f t="shared" si="317"/>
        <v>5.3650444931313589E-3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-6.158947056810047E-2</v>
      </c>
      <c r="D4087" s="6">
        <f t="shared" si="319"/>
        <v>3.7932628848589139E-3</v>
      </c>
      <c r="E4087" s="6">
        <f t="shared" si="320"/>
        <v>3.1880210395779959E-3</v>
      </c>
      <c r="F4087" s="6">
        <f t="shared" si="316"/>
        <v>0.42602206795820419</v>
      </c>
      <c r="G4087" s="18">
        <v>6.8442475291113332E-3</v>
      </c>
      <c r="H4087" s="9">
        <f t="shared" si="317"/>
        <v>6.5270366013850745E-3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-5.9582692115993291E-2</v>
      </c>
      <c r="D4088" s="6">
        <f t="shared" si="319"/>
        <v>3.5500971997892493E-3</v>
      </c>
      <c r="E4088" s="6">
        <f t="shared" si="320"/>
        <v>3.7932628848589139E-3</v>
      </c>
      <c r="F4088" s="6">
        <f t="shared" si="316"/>
        <v>0.44493060613068358</v>
      </c>
      <c r="G4088" s="18">
        <v>4.6980350194565429E-3</v>
      </c>
      <c r="H4088" s="9">
        <f t="shared" si="317"/>
        <v>6.6703118827434417E-3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-6.1147083005493583E-2</v>
      </c>
      <c r="D4089" s="6">
        <f t="shared" si="319"/>
        <v>3.7389657600807222E-3</v>
      </c>
      <c r="E4089" s="6">
        <f t="shared" si="320"/>
        <v>3.5500971997892493E-3</v>
      </c>
      <c r="F4089" s="6">
        <f t="shared" si="316"/>
        <v>0.22015216244419764</v>
      </c>
      <c r="G4089" s="18">
        <v>3.7071486795677904E-3</v>
      </c>
      <c r="H4089" s="9">
        <f t="shared" si="317"/>
        <v>4.6920375365527255E-3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-6.1243854134933426E-2</v>
      </c>
      <c r="D4090" s="6">
        <f t="shared" si="319"/>
        <v>3.7508096693010021E-3</v>
      </c>
      <c r="E4090" s="6">
        <f t="shared" si="320"/>
        <v>3.7389657600807222E-3</v>
      </c>
      <c r="F4090" s="6">
        <f t="shared" si="316"/>
        <v>0.14460274887317642</v>
      </c>
      <c r="G4090" s="18">
        <v>8.146794194555591E-3</v>
      </c>
      <c r="H4090" s="9">
        <f t="shared" si="317"/>
        <v>3.8026668125563721E-3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-7.4911045560167644E-2</v>
      </c>
      <c r="D4091" s="6">
        <f t="shared" si="319"/>
        <v>5.6116647469175128E-3</v>
      </c>
      <c r="E4091" s="6">
        <f t="shared" si="320"/>
        <v>3.7508096693010021E-3</v>
      </c>
      <c r="F4091" s="6">
        <f t="shared" si="316"/>
        <v>0.62209127226765915</v>
      </c>
      <c r="G4091" s="18">
        <v>5.1694100582722075E-3</v>
      </c>
      <c r="H4091" s="9">
        <f t="shared" si="317"/>
        <v>7.8872762869552065E-3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-6.2927465500995275E-2</v>
      </c>
      <c r="D4092" s="6">
        <f t="shared" si="319"/>
        <v>3.9598659143789501E-3</v>
      </c>
      <c r="E4092" s="6">
        <f t="shared" si="320"/>
        <v>5.6116647469175128E-3</v>
      </c>
      <c r="F4092" s="6">
        <f t="shared" si="316"/>
        <v>0.26252566392000115</v>
      </c>
      <c r="G4092" s="18">
        <v>6.8697741008694191E-3</v>
      </c>
      <c r="H4092" s="9">
        <f t="shared" si="317"/>
        <v>5.1237258310725519E-3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-6.5306657872336166E-2</v>
      </c>
      <c r="D4093" s="6">
        <f t="shared" si="319"/>
        <v>4.2649595624543674E-3</v>
      </c>
      <c r="E4093" s="6">
        <f t="shared" si="320"/>
        <v>3.9598659143789501E-3</v>
      </c>
      <c r="F4093" s="6">
        <f t="shared" si="316"/>
        <v>0.44812075367219889</v>
      </c>
      <c r="G4093" s="18">
        <v>4.0368639580962689E-3</v>
      </c>
      <c r="H4093" s="9">
        <f t="shared" si="317"/>
        <v>6.694182203019268E-3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-4.7291551624213918E-2</v>
      </c>
      <c r="D4094" s="6">
        <f t="shared" si="319"/>
        <v>2.2364908550256898E-3</v>
      </c>
      <c r="E4094" s="6">
        <f t="shared" si="320"/>
        <v>4.2649595624543674E-3</v>
      </c>
      <c r="F4094" s="6">
        <f t="shared" si="316"/>
        <v>0.16781304041594841</v>
      </c>
      <c r="G4094" s="18">
        <v>9.458051552711802E-3</v>
      </c>
      <c r="H4094" s="9">
        <f t="shared" si="317"/>
        <v>4.0964989981195944E-3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-5.9233435025576188E-2</v>
      </c>
      <c r="D4095" s="6">
        <f t="shared" si="319"/>
        <v>3.5085998249291561E-3</v>
      </c>
      <c r="E4095" s="6">
        <f t="shared" si="320"/>
        <v>2.2364908550256898E-3</v>
      </c>
      <c r="F4095" s="6">
        <f t="shared" si="316"/>
        <v>0.83141004280803676</v>
      </c>
      <c r="G4095" s="18">
        <v>8.1563133128682453E-3</v>
      </c>
      <c r="H4095" s="9">
        <f t="shared" si="317"/>
        <v>9.1181689105216557E-3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-6.3784988081800914E-2</v>
      </c>
      <c r="D4096" s="6">
        <f t="shared" si="319"/>
        <v>4.0685247045954848E-3</v>
      </c>
      <c r="E4096" s="6">
        <f t="shared" si="320"/>
        <v>3.5085998249291561E-3</v>
      </c>
      <c r="F4096" s="6">
        <f t="shared" si="316"/>
        <v>0.62347904914500252</v>
      </c>
      <c r="G4096" s="18">
        <v>4.2123144067184896E-3</v>
      </c>
      <c r="H4096" s="9">
        <f t="shared" si="317"/>
        <v>7.8960689532513745E-3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-5.4764989732268732E-2</v>
      </c>
      <c r="D4097" s="6">
        <f t="shared" si="319"/>
        <v>2.9992041003754997E-3</v>
      </c>
      <c r="E4097" s="6">
        <f t="shared" si="320"/>
        <v>4.0685247045954848E-3</v>
      </c>
      <c r="F4097" s="6">
        <f t="shared" si="316"/>
        <v>0.18092815173146445</v>
      </c>
      <c r="G4097" s="18">
        <v>1.0068242828860742E-2</v>
      </c>
      <c r="H4097" s="9">
        <f t="shared" si="317"/>
        <v>4.2535649957590217E-3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-6.8537872131482297E-2</v>
      </c>
      <c r="D4098" s="6">
        <f t="shared" si="319"/>
        <v>4.6974399163114177E-3</v>
      </c>
      <c r="E4098" s="6">
        <f t="shared" si="320"/>
        <v>2.9992041003754997E-3</v>
      </c>
      <c r="F4098" s="6">
        <f t="shared" si="316"/>
        <v>0.93957663082859932</v>
      </c>
      <c r="G4098" s="18">
        <v>3.8624020322211875E-3</v>
      </c>
      <c r="H4098" s="9">
        <f t="shared" si="317"/>
        <v>9.6931761091429633E-3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-7.3733882979920187E-2</v>
      </c>
      <c r="D4099" s="6">
        <f t="shared" si="319"/>
        <v>5.4366854992965643E-3</v>
      </c>
      <c r="E4099" s="6">
        <f t="shared" si="320"/>
        <v>4.6974399163114177E-3</v>
      </c>
      <c r="F4099" s="6">
        <f t="shared" si="316"/>
        <v>0.15534554575802348</v>
      </c>
      <c r="G4099" s="18">
        <v>8.7158240091093249E-3</v>
      </c>
      <c r="H4099" s="9">
        <f t="shared" si="317"/>
        <v>3.9413899294287475E-3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-4.8171506086550013E-2</v>
      </c>
      <c r="D4100" s="6">
        <f t="shared" si="319"/>
        <v>2.3204939986465251E-3</v>
      </c>
      <c r="E4100" s="6">
        <f t="shared" si="320"/>
        <v>5.4366854992965643E-3</v>
      </c>
      <c r="F4100" s="6">
        <f t="shared" si="316"/>
        <v>0.70929083193170694</v>
      </c>
      <c r="G4100" s="18">
        <v>5.9114762068276025E-3</v>
      </c>
      <c r="H4100" s="9">
        <f t="shared" si="317"/>
        <v>8.421940583569246E-3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-7.8712314764514957E-2</v>
      </c>
      <c r="D4101" s="6">
        <f t="shared" si="319"/>
        <v>6.1956284955880792E-3</v>
      </c>
      <c r="E4101" s="6">
        <f t="shared" si="320"/>
        <v>2.3204939986465251E-3</v>
      </c>
      <c r="F4101" s="6">
        <f t="shared" si="316"/>
        <v>0.33685520906159039</v>
      </c>
      <c r="G4101" s="18">
        <v>9.8102309037845972E-3</v>
      </c>
      <c r="H4101" s="9">
        <f t="shared" si="317"/>
        <v>5.8039228894049789E-3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-6.3421639365263696E-2</v>
      </c>
      <c r="D4103" s="6">
        <f t="shared" si="319"/>
        <v>4.0223043397775654E-3</v>
      </c>
      <c r="E4103" s="6">
        <f>D4101</f>
        <v>6.1956284955880792E-3</v>
      </c>
      <c r="F4103" s="6">
        <f>B$6+B$7*E4103+B$8*(H4101*100)^2</f>
        <v>0.32574730528666168</v>
      </c>
      <c r="G4103" s="18">
        <v>1.0020354546566719E-2</v>
      </c>
      <c r="H4103" s="9">
        <f>SQRT(F4103)/100</f>
        <v>5.7074276630252763E-3</v>
      </c>
      <c r="I4103" s="8">
        <f t="shared" ref="I4103:I4166" si="321">SQRT((G4103-H4103)^2)</f>
        <v>4.312926883541443E-3</v>
      </c>
      <c r="J4103" s="11">
        <f>ABS(G4103-H4103)/G4103</f>
        <v>0.43041659489176298</v>
      </c>
      <c r="K4103" s="11">
        <f>G4103/H4103-LN(G4103/H4103)-1</f>
        <v>0.1928190741030551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-6.7470817229743324E-2</v>
      </c>
      <c r="D4104" s="6">
        <f t="shared" si="319"/>
        <v>4.5523111776494289E-3</v>
      </c>
      <c r="E4104" s="6">
        <f t="shared" si="320"/>
        <v>4.0223043397775654E-3</v>
      </c>
      <c r="F4104" s="6">
        <f>B$6+B$7*E4103+B$8*(H4103*100)^2</f>
        <v>0.31566910419166888</v>
      </c>
      <c r="G4104" s="18">
        <v>9.3483271324058693E-3</v>
      </c>
      <c r="H4104" s="9">
        <f t="shared" ref="H4104:H4167" si="322">SQRT(F4104)/100</f>
        <v>5.6184437720036753E-3</v>
      </c>
      <c r="I4104" s="8">
        <f t="shared" si="321"/>
        <v>3.729883360402194E-3</v>
      </c>
      <c r="J4104" s="11">
        <f t="shared" ref="J4104:J4167" si="323">ABS(G4104-H4104)/G4104</f>
        <v>0.39898939217398544</v>
      </c>
      <c r="K4104" s="11">
        <f t="shared" ref="K4104:K4167" si="324">G4104/H4104-LN(G4104/H4104)-1</f>
        <v>0.15472144881606198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-5.5927162489328719E-2</v>
      </c>
      <c r="D4105" s="6">
        <f t="shared" si="319"/>
        <v>3.1278475041077772E-3</v>
      </c>
      <c r="E4105" s="6">
        <f t="shared" si="320"/>
        <v>4.5523111776494289E-3</v>
      </c>
      <c r="F4105" s="6">
        <f>B$6+B$7*E4103+B$8*(H4104*100)^2</f>
        <v>0.30652515233818184</v>
      </c>
      <c r="G4105" s="18">
        <v>9.3969377779536678E-3</v>
      </c>
      <c r="H4105" s="9">
        <f t="shared" si="322"/>
        <v>5.5364713702698931E-3</v>
      </c>
      <c r="I4105" s="8">
        <f t="shared" si="321"/>
        <v>3.8604664076837747E-3</v>
      </c>
      <c r="J4105" s="11">
        <f t="shared" si="323"/>
        <v>0.41082174841477481</v>
      </c>
      <c r="K4105" s="11">
        <f t="shared" si="324"/>
        <v>0.16825270756861377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-4.8556758282877678E-2</v>
      </c>
      <c r="D4106" s="6">
        <f t="shared" si="319"/>
        <v>2.3577587749418101E-3</v>
      </c>
      <c r="E4106" s="6">
        <f t="shared" si="320"/>
        <v>3.1278475041077772E-3</v>
      </c>
      <c r="F4106" s="6">
        <f>B$6+B$7*E4106+B$8*(G4105*100)^2</f>
        <v>0.82102983535168861</v>
      </c>
      <c r="G4106" s="18">
        <v>8.0548427952567749E-3</v>
      </c>
      <c r="H4106" s="9">
        <f t="shared" si="322"/>
        <v>9.0610696683762933E-3</v>
      </c>
      <c r="I4106" s="8">
        <f t="shared" si="321"/>
        <v>1.0062268731195183E-3</v>
      </c>
      <c r="J4106" s="11">
        <f t="shared" si="323"/>
        <v>0.12492197535028882</v>
      </c>
      <c r="K4106" s="11">
        <f t="shared" si="324"/>
        <v>6.6642202778284254E-3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-6.4209256489361419E-2</v>
      </c>
      <c r="D4107" s="6">
        <f t="shared" si="319"/>
        <v>4.1228286189166014E-3</v>
      </c>
      <c r="E4107" s="6">
        <f t="shared" si="320"/>
        <v>2.3577587749418101E-3</v>
      </c>
      <c r="F4107" s="6">
        <f>B$6+B$7*E4106+B$8*(H4106*100)^2</f>
        <v>0.76478217045068098</v>
      </c>
      <c r="G4107" s="18">
        <v>3.8937272055904466E-3</v>
      </c>
      <c r="H4107" s="9">
        <f t="shared" si="322"/>
        <v>8.7451825049605515E-3</v>
      </c>
      <c r="I4107" s="8">
        <f t="shared" si="321"/>
        <v>4.8514552993701044E-3</v>
      </c>
      <c r="J4107" s="11">
        <f t="shared" si="323"/>
        <v>1.2459669214639877</v>
      </c>
      <c r="K4107" s="11">
        <f t="shared" si="324"/>
        <v>0.25437866094294082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-6.5451970413457836E-2</v>
      </c>
      <c r="D4108" s="6">
        <f t="shared" si="319"/>
        <v>4.2839604310041602E-3</v>
      </c>
      <c r="E4108" s="6">
        <f t="shared" si="320"/>
        <v>4.1228286189166014E-3</v>
      </c>
      <c r="F4108" s="6">
        <f>B$6+B$7*E4106+B$8*(H4107*100)^2</f>
        <v>0.71374866408599669</v>
      </c>
      <c r="G4108" s="18">
        <v>3.6042108756919877E-3</v>
      </c>
      <c r="H4108" s="9">
        <f t="shared" si="322"/>
        <v>8.4483647180149408E-3</v>
      </c>
      <c r="I4108" s="8">
        <f t="shared" si="321"/>
        <v>4.8441538423229531E-3</v>
      </c>
      <c r="J4108" s="11">
        <f t="shared" si="323"/>
        <v>1.3440261986315947</v>
      </c>
      <c r="K4108" s="11">
        <f t="shared" si="324"/>
        <v>0.27848644070772499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-5.9495208962747528E-2</v>
      </c>
      <c r="D4109" s="6">
        <f t="shared" si="319"/>
        <v>3.5396798895209938E-3</v>
      </c>
      <c r="E4109" s="6">
        <f t="shared" si="320"/>
        <v>4.2839604310041602E-3</v>
      </c>
      <c r="F4109" s="6">
        <f>B$6+B$7*E4109+B$8*(G4108*100)^2</f>
        <v>0.137819886346844</v>
      </c>
      <c r="G4109" s="18">
        <v>5.6055714604780491E-3</v>
      </c>
      <c r="H4109" s="9">
        <f t="shared" si="322"/>
        <v>3.712410084390516E-3</v>
      </c>
      <c r="I4109" s="8">
        <f t="shared" si="321"/>
        <v>1.8931613760875331E-3</v>
      </c>
      <c r="J4109" s="11">
        <f t="shared" si="323"/>
        <v>0.33772852410057086</v>
      </c>
      <c r="K4109" s="11">
        <f t="shared" si="324"/>
        <v>9.7875086487663854E-2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-6.7877630522650903E-2</v>
      </c>
      <c r="D4110" s="6">
        <f t="shared" si="319"/>
        <v>4.6073727253695095E-3</v>
      </c>
      <c r="E4110" s="6">
        <f t="shared" si="320"/>
        <v>3.5396798895209938E-3</v>
      </c>
      <c r="F4110" s="6">
        <f>B$6+B$7*E4109+B$8*(H4109*100)^2</f>
        <v>0.14500255037056659</v>
      </c>
      <c r="G4110" s="18">
        <v>7.3305354272872134E-3</v>
      </c>
      <c r="H4110" s="9">
        <f t="shared" si="322"/>
        <v>3.8079200407908592E-3</v>
      </c>
      <c r="I4110" s="8">
        <f t="shared" si="321"/>
        <v>3.5226153864963542E-3</v>
      </c>
      <c r="J4110" s="11">
        <f t="shared" si="323"/>
        <v>0.4805399853036324</v>
      </c>
      <c r="K4110" s="11">
        <f t="shared" si="324"/>
        <v>0.27011054581180338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-6.2322442658226222E-2</v>
      </c>
      <c r="D4111" s="6">
        <f t="shared" ref="D4111:D4174" si="326">C4111^2</f>
        <v>3.8840868588878954E-3</v>
      </c>
      <c r="E4111" s="6">
        <f t="shared" si="320"/>
        <v>4.6073727253695095E-3</v>
      </c>
      <c r="F4111" s="6">
        <f>B$6+B$7*E4109+B$8*(H4110*100)^2</f>
        <v>0.15151938143929011</v>
      </c>
      <c r="G4111" s="18">
        <v>5.4785918083236091E-3</v>
      </c>
      <c r="H4111" s="9">
        <f t="shared" si="322"/>
        <v>3.8925490547877506E-3</v>
      </c>
      <c r="I4111" s="8">
        <f t="shared" si="321"/>
        <v>1.5860427535358585E-3</v>
      </c>
      <c r="J4111" s="11">
        <f t="shared" si="323"/>
        <v>0.28949825229289544</v>
      </c>
      <c r="K4111" s="11">
        <f t="shared" si="324"/>
        <v>6.5672201818883336E-2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-6.4352747442917482E-2</v>
      </c>
      <c r="D4112" s="6">
        <f t="shared" si="326"/>
        <v>4.1412761034519225E-3</v>
      </c>
      <c r="E4112" s="6">
        <f t="shared" ref="E4112:E4175" si="327">D4111</f>
        <v>3.8840868588878954E-3</v>
      </c>
      <c r="F4112" s="6">
        <f>B$6+B$7*E4112+B$8*(G4111*100)^2</f>
        <v>0.29225090456892677</v>
      </c>
      <c r="G4112" s="18">
        <v>4.5118240548769409E-3</v>
      </c>
      <c r="H4112" s="9">
        <f t="shared" si="322"/>
        <v>5.4060235346225305E-3</v>
      </c>
      <c r="I4112" s="8">
        <f t="shared" si="321"/>
        <v>8.9419947974558964E-4</v>
      </c>
      <c r="J4112" s="11">
        <f t="shared" si="323"/>
        <v>0.19819023722324181</v>
      </c>
      <c r="K4112" s="11">
        <f t="shared" si="324"/>
        <v>1.5404294061911461E-2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-7.1951134174468648E-2</v>
      </c>
      <c r="D4113" s="6">
        <f t="shared" si="326"/>
        <v>5.1769657089923904E-3</v>
      </c>
      <c r="E4113" s="6">
        <f t="shared" si="327"/>
        <v>4.1412761034519225E-3</v>
      </c>
      <c r="F4113" s="6">
        <f>B$6+B$7*E4112+B$8*(H4112*100)^2</f>
        <v>0.28508434378547615</v>
      </c>
      <c r="G4113" s="18">
        <v>1.1790369917516254E-2</v>
      </c>
      <c r="H4113" s="9">
        <f t="shared" si="322"/>
        <v>5.3393290195068157E-3</v>
      </c>
      <c r="I4113" s="8">
        <f t="shared" si="321"/>
        <v>6.4510408980094384E-3</v>
      </c>
      <c r="J4113" s="11">
        <f t="shared" si="323"/>
        <v>0.54714491090101502</v>
      </c>
      <c r="K4113" s="11">
        <f t="shared" si="324"/>
        <v>0.41602881094517796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-6.6030162014182561E-2</v>
      </c>
      <c r="D4114" s="6">
        <f t="shared" si="326"/>
        <v>4.3599822956191976E-3</v>
      </c>
      <c r="E4114" s="6">
        <f t="shared" si="327"/>
        <v>5.1769657089923904E-3</v>
      </c>
      <c r="F4114" s="6">
        <f>B$6+B$7*E4112+B$8*(H4113*100)^2</f>
        <v>0.27858212318665138</v>
      </c>
      <c r="G4114" s="18">
        <v>4.6567458734729636E-3</v>
      </c>
      <c r="H4114" s="9">
        <f t="shared" si="322"/>
        <v>5.2780879415433336E-3</v>
      </c>
      <c r="I4114" s="8">
        <f t="shared" si="321"/>
        <v>6.2134206807037008E-4</v>
      </c>
      <c r="J4114" s="11">
        <f t="shared" si="323"/>
        <v>0.13342838216915157</v>
      </c>
      <c r="K4114" s="11">
        <f t="shared" si="324"/>
        <v>7.5259534806317863E-3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-6.5435200691781534E-2</v>
      </c>
      <c r="D4115" s="6">
        <f t="shared" si="326"/>
        <v>4.2817654895737269E-3</v>
      </c>
      <c r="E4115" s="6">
        <f t="shared" si="327"/>
        <v>4.3599822956191976E-3</v>
      </c>
      <c r="F4115" s="6">
        <f>B$6+B$7*E4115+B$8*(G4114*100)^2</f>
        <v>0.21671549528460843</v>
      </c>
      <c r="G4115" s="18">
        <v>5.2758970488853548E-3</v>
      </c>
      <c r="H4115" s="9">
        <f t="shared" si="322"/>
        <v>4.6552711552025451E-3</v>
      </c>
      <c r="I4115" s="8">
        <f t="shared" si="321"/>
        <v>6.206258936828097E-4</v>
      </c>
      <c r="J4115" s="11">
        <f t="shared" si="323"/>
        <v>0.11763419337644772</v>
      </c>
      <c r="K4115" s="11">
        <f t="shared" si="324"/>
        <v>8.1682464019685597E-3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-6.9056111486265545E-2</v>
      </c>
      <c r="D4116" s="6">
        <f t="shared" si="326"/>
        <v>4.7687465336035363E-3</v>
      </c>
      <c r="E4116" s="6">
        <f t="shared" si="327"/>
        <v>4.2817654895737269E-3</v>
      </c>
      <c r="F4116" s="6">
        <f>B$6+B$7*E4115+B$8*(H4115*100)^2</f>
        <v>0.2165908993898685</v>
      </c>
      <c r="G4116" s="18">
        <v>9.5400634989926698E-3</v>
      </c>
      <c r="H4116" s="9">
        <f t="shared" si="322"/>
        <v>4.6539327389839716E-3</v>
      </c>
      <c r="I4116" s="8">
        <f t="shared" si="321"/>
        <v>4.8861307600086981E-3</v>
      </c>
      <c r="J4116" s="11">
        <f t="shared" si="323"/>
        <v>0.51216962659888188</v>
      </c>
      <c r="K4116" s="11">
        <f t="shared" si="324"/>
        <v>0.33210533233763484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-7.5866945405786854E-2</v>
      </c>
      <c r="D4117" s="6">
        <f t="shared" si="326"/>
        <v>5.7557934052046428E-3</v>
      </c>
      <c r="E4117" s="6">
        <f t="shared" si="327"/>
        <v>4.7687465336035363E-3</v>
      </c>
      <c r="F4117" s="6">
        <f>B$6+B$7*E4115+B$8*(H4116*100)^2</f>
        <v>0.21647785353457108</v>
      </c>
      <c r="G4117" s="18">
        <v>1.1592359567254355E-2</v>
      </c>
      <c r="H4117" s="9">
        <f t="shared" si="322"/>
        <v>4.6527180608174736E-3</v>
      </c>
      <c r="I4117" s="8">
        <f t="shared" si="321"/>
        <v>6.939641506436881E-3</v>
      </c>
      <c r="J4117" s="11">
        <f t="shared" si="323"/>
        <v>0.59863925598371792</v>
      </c>
      <c r="K4117" s="11">
        <f t="shared" si="324"/>
        <v>0.57862953837004349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-7.0148067397302255E-2</v>
      </c>
      <c r="D4118" s="6">
        <f t="shared" si="326"/>
        <v>4.9207513595764599E-3</v>
      </c>
      <c r="E4118" s="6">
        <f t="shared" si="327"/>
        <v>5.7557934052046428E-3</v>
      </c>
      <c r="F4118" s="6">
        <f>B$6+B$7*E4118+B$8*(G4117*100)^2</f>
        <v>1.2393369073612035</v>
      </c>
      <c r="G4118" s="18">
        <v>9.632811773599986E-3</v>
      </c>
      <c r="H4118" s="9">
        <f t="shared" si="322"/>
        <v>1.1132550953672764E-2</v>
      </c>
      <c r="I4118" s="8">
        <f t="shared" si="321"/>
        <v>1.4997391800727778E-3</v>
      </c>
      <c r="J4118" s="11">
        <f t="shared" si="323"/>
        <v>0.15569069710082101</v>
      </c>
      <c r="K4118" s="11">
        <f t="shared" si="324"/>
        <v>9.9815923826671593E-3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-5.5095564543328174E-2</v>
      </c>
      <c r="D4119" s="6">
        <f t="shared" si="326"/>
        <v>3.0355212323480408E-3</v>
      </c>
      <c r="E4119" s="6">
        <f t="shared" si="327"/>
        <v>4.9207513595764599E-3</v>
      </c>
      <c r="F4119" s="6">
        <f>B$6+B$7*E4118+B$8*(H4118*100)^2</f>
        <v>1.1445321359568357</v>
      </c>
      <c r="G4119" s="18">
        <v>7.0938179242301565E-3</v>
      </c>
      <c r="H4119" s="9">
        <f t="shared" si="322"/>
        <v>1.0698280871041084E-2</v>
      </c>
      <c r="I4119" s="8">
        <f t="shared" si="321"/>
        <v>3.6044629468109275E-3</v>
      </c>
      <c r="J4119" s="11">
        <f t="shared" si="323"/>
        <v>0.50811325936337659</v>
      </c>
      <c r="K4119" s="11">
        <f t="shared" si="324"/>
        <v>7.3939544832572368E-2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-7.5249815354398134E-2</v>
      </c>
      <c r="D4120" s="6">
        <f t="shared" si="326"/>
        <v>5.6625347108710134E-3</v>
      </c>
      <c r="E4120" s="6">
        <f t="shared" si="327"/>
        <v>3.0355212323480408E-3</v>
      </c>
      <c r="F4120" s="6">
        <f>B$6+B$7*E4118+B$8*(H4119*100)^2</f>
        <v>1.0585157668616527</v>
      </c>
      <c r="G4120" s="18">
        <v>9.3544789873740881E-3</v>
      </c>
      <c r="H4120" s="9">
        <f t="shared" si="322"/>
        <v>1.0288419542678324E-2</v>
      </c>
      <c r="I4120" s="8">
        <f t="shared" si="321"/>
        <v>9.3394055530423604E-4</v>
      </c>
      <c r="J4120" s="11">
        <f t="shared" si="323"/>
        <v>9.9838863988554863E-2</v>
      </c>
      <c r="K4120" s="11">
        <f t="shared" si="324"/>
        <v>4.3877806497920613E-3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-7.1820924793264157E-2</v>
      </c>
      <c r="D4121" s="6">
        <f t="shared" si="326"/>
        <v>5.158245238159706E-3</v>
      </c>
      <c r="E4121" s="6">
        <f t="shared" si="327"/>
        <v>5.6625347108710134E-3</v>
      </c>
      <c r="F4121" s="6">
        <f>B$6+B$7*E4121+B$8*(G4120*100)^2</f>
        <v>0.81401840651245139</v>
      </c>
      <c r="G4121" s="18">
        <v>7.8102268612192383E-3</v>
      </c>
      <c r="H4121" s="9">
        <f t="shared" si="322"/>
        <v>9.0222968611792607E-3</v>
      </c>
      <c r="I4121" s="8">
        <f t="shared" si="321"/>
        <v>1.2120699999600224E-3</v>
      </c>
      <c r="J4121" s="11">
        <f t="shared" si="323"/>
        <v>0.1551901143843098</v>
      </c>
      <c r="K4121" s="11">
        <f t="shared" si="324"/>
        <v>9.9233090214259079E-3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-6.5710979520385224E-2</v>
      </c>
      <c r="D4122" s="6">
        <f t="shared" si="326"/>
        <v>4.3179328295284859E-3</v>
      </c>
      <c r="E4122" s="6">
        <f t="shared" si="327"/>
        <v>5.158245238159706E-3</v>
      </c>
      <c r="F4122" s="6">
        <f>B$6+B$7*E4121+B$8*(H4121*100)^2</f>
        <v>0.75863285438404704</v>
      </c>
      <c r="G4122" s="18">
        <v>5.3063654742694713E-3</v>
      </c>
      <c r="H4122" s="9">
        <f t="shared" si="322"/>
        <v>8.7099532397369797E-3</v>
      </c>
      <c r="I4122" s="8">
        <f t="shared" si="321"/>
        <v>3.4035877654675084E-3</v>
      </c>
      <c r="J4122" s="11">
        <f t="shared" si="323"/>
        <v>0.64141600912554586</v>
      </c>
      <c r="K4122" s="11">
        <f t="shared" si="324"/>
        <v>0.10478936550962503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-5.9865337133859074E-2</v>
      </c>
      <c r="D4123" s="6">
        <f t="shared" si="326"/>
        <v>3.583858590150606E-3</v>
      </c>
      <c r="E4123" s="6">
        <f t="shared" si="327"/>
        <v>4.3179328295284859E-3</v>
      </c>
      <c r="F4123" s="6">
        <f>B$6+B$7*E4121+B$8*(H4122*100)^2</f>
        <v>0.70838154293794575</v>
      </c>
      <c r="G4123" s="18">
        <v>7.3606900752932972E-3</v>
      </c>
      <c r="H4123" s="9">
        <f t="shared" si="322"/>
        <v>8.4165405181579542E-3</v>
      </c>
      <c r="I4123" s="8">
        <f t="shared" si="321"/>
        <v>1.0558504428646569E-3</v>
      </c>
      <c r="J4123" s="11">
        <f t="shared" si="323"/>
        <v>0.14344449121811245</v>
      </c>
      <c r="K4123" s="11">
        <f t="shared" si="324"/>
        <v>8.5957328244665732E-3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-6.0937894413402034E-2</v>
      </c>
      <c r="D4124" s="6">
        <f t="shared" si="326"/>
        <v>3.7134269755389349E-3</v>
      </c>
      <c r="E4124" s="6">
        <f t="shared" si="327"/>
        <v>3.583858590150606E-3</v>
      </c>
      <c r="F4124" s="6">
        <f>B$6+B$7*E4124+B$8*(G4123*100)^2</f>
        <v>0.51147291678675677</v>
      </c>
      <c r="G4124" s="18">
        <v>5.584923661370143E-3</v>
      </c>
      <c r="H4124" s="9">
        <f t="shared" si="322"/>
        <v>7.1517334736884378E-3</v>
      </c>
      <c r="I4124" s="8">
        <f t="shared" si="321"/>
        <v>1.5668098123182948E-3</v>
      </c>
      <c r="J4124" s="11">
        <f t="shared" si="323"/>
        <v>0.28054274459570877</v>
      </c>
      <c r="K4124" s="11">
        <f t="shared" si="324"/>
        <v>2.8202882667347051E-2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-5.1416707954687529E-2</v>
      </c>
      <c r="D4125" s="6">
        <f t="shared" si="326"/>
        <v>2.643677856897628E-3</v>
      </c>
      <c r="E4125" s="6">
        <f t="shared" si="327"/>
        <v>3.7134269755389349E-3</v>
      </c>
      <c r="F4125" s="6">
        <f>B$6+B$7*E4124+B$8*(H4124*100)^2</f>
        <v>0.48395934636462012</v>
      </c>
      <c r="G4125" s="18">
        <v>7.0039992817637767E-3</v>
      </c>
      <c r="H4125" s="9">
        <f t="shared" si="322"/>
        <v>6.9567186687735198E-3</v>
      </c>
      <c r="I4125" s="8">
        <f t="shared" si="321"/>
        <v>4.7280612990256883E-5</v>
      </c>
      <c r="J4125" s="11">
        <f t="shared" si="323"/>
        <v>6.750516538938091E-3</v>
      </c>
      <c r="K4125" s="11">
        <f t="shared" si="324"/>
        <v>2.2991383821002742E-5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-7.4179508004299566E-2</v>
      </c>
      <c r="D4126" s="6">
        <f t="shared" si="326"/>
        <v>5.5025994077599434E-3</v>
      </c>
      <c r="E4126" s="6">
        <f t="shared" si="327"/>
        <v>2.643677856897628E-3</v>
      </c>
      <c r="F4126" s="6">
        <f>B$6+B$7*E4124+B$8*(H4125*100)^2</f>
        <v>0.45899628392061537</v>
      </c>
      <c r="G4126" s="18">
        <v>6.2829189515257707E-3</v>
      </c>
      <c r="H4126" s="9">
        <f t="shared" si="322"/>
        <v>6.774926449199397E-3</v>
      </c>
      <c r="I4126" s="8">
        <f t="shared" si="321"/>
        <v>4.920074976736263E-4</v>
      </c>
      <c r="J4126" s="11">
        <f t="shared" si="323"/>
        <v>7.830874494316771E-2</v>
      </c>
      <c r="K4126" s="11">
        <f t="shared" si="324"/>
        <v>2.772015543782036E-3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-6.881890106225573E-2</v>
      </c>
      <c r="D4127" s="6">
        <f t="shared" si="326"/>
        <v>4.7360411434165433E-3</v>
      </c>
      <c r="E4127" s="6">
        <f t="shared" si="327"/>
        <v>5.5025994077599434E-3</v>
      </c>
      <c r="F4127" s="6">
        <f>B$6+B$7*E4127+B$8*(G4126*100)^2</f>
        <v>0.37821788268365997</v>
      </c>
      <c r="G4127" s="18">
        <v>9.8311746783886281E-3</v>
      </c>
      <c r="H4127" s="9">
        <f t="shared" si="322"/>
        <v>6.1499421353672914E-3</v>
      </c>
      <c r="I4127" s="8">
        <f t="shared" si="321"/>
        <v>3.6812325430213367E-3</v>
      </c>
      <c r="J4127" s="11">
        <f t="shared" si="323"/>
        <v>0.374444831207567</v>
      </c>
      <c r="K4127" s="11">
        <f t="shared" si="324"/>
        <v>0.12946427575268959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-6.8056511755425958E-2</v>
      </c>
      <c r="D4128" s="6">
        <f t="shared" si="326"/>
        <v>4.6316887923164313E-3</v>
      </c>
      <c r="E4128" s="6">
        <f t="shared" si="327"/>
        <v>4.7360411434165433E-3</v>
      </c>
      <c r="F4128" s="6">
        <f>B$6+B$7*E4127+B$8*(H4127*100)^2</f>
        <v>0.36321765252931421</v>
      </c>
      <c r="G4128" s="18">
        <v>7.4708393008506777E-3</v>
      </c>
      <c r="H4128" s="9">
        <f t="shared" si="322"/>
        <v>6.0267541224884418E-3</v>
      </c>
      <c r="I4128" s="8">
        <f t="shared" si="321"/>
        <v>1.4440851783622359E-3</v>
      </c>
      <c r="J4128" s="11">
        <f t="shared" si="323"/>
        <v>0.19329624426505909</v>
      </c>
      <c r="K4128" s="11">
        <f t="shared" si="324"/>
        <v>2.4813654986941769E-2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-5.1726894404157973E-2</v>
      </c>
      <c r="D4129" s="6">
        <f t="shared" si="326"/>
        <v>2.6756716046989096E-3</v>
      </c>
      <c r="E4129" s="6">
        <f t="shared" si="327"/>
        <v>4.6316887923164313E-3</v>
      </c>
      <c r="F4129" s="6">
        <f>B$6+B$7*E4127+B$8*(H4128*100)^2</f>
        <v>0.34960794371027631</v>
      </c>
      <c r="G4129" s="18">
        <v>8.0328262669276378E-3</v>
      </c>
      <c r="H4129" s="9">
        <f t="shared" si="322"/>
        <v>5.9127653742582775E-3</v>
      </c>
      <c r="I4129" s="8">
        <f t="shared" si="321"/>
        <v>2.1200608926693603E-3</v>
      </c>
      <c r="J4129" s="11">
        <f t="shared" si="323"/>
        <v>0.26392465394128739</v>
      </c>
      <c r="K4129" s="11">
        <f t="shared" si="324"/>
        <v>5.2133780397480178E-2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-7.6486571205410636E-2</v>
      </c>
      <c r="D4130" s="6">
        <f t="shared" si="326"/>
        <v>5.8501955747603512E-3</v>
      </c>
      <c r="E4130" s="6">
        <f t="shared" si="327"/>
        <v>2.6756716046989096E-3</v>
      </c>
      <c r="F4130" s="6">
        <f>B$6+B$7*E4130+B$8*(G4129*100)^2</f>
        <v>0.60527105396702552</v>
      </c>
      <c r="G4130" s="18">
        <v>8.2303853773024512E-3</v>
      </c>
      <c r="H4130" s="9">
        <f t="shared" si="322"/>
        <v>7.7799167988290563E-3</v>
      </c>
      <c r="I4130" s="8">
        <f t="shared" si="321"/>
        <v>4.5046857847339493E-4</v>
      </c>
      <c r="J4130" s="11">
        <f t="shared" si="323"/>
        <v>5.473237981245517E-2</v>
      </c>
      <c r="K4130" s="11">
        <f t="shared" si="324"/>
        <v>1.6142691590259606E-3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-5.8952235795651606E-2</v>
      </c>
      <c r="D4131" s="6">
        <f t="shared" si="326"/>
        <v>3.4753661053061064E-3</v>
      </c>
      <c r="E4131" s="6">
        <f t="shared" si="327"/>
        <v>5.8501955747603512E-3</v>
      </c>
      <c r="F4131" s="6">
        <f>B$6+B$7*E4130+B$8*(H4130*100)^2</f>
        <v>0.56898638097759546</v>
      </c>
      <c r="G4131" s="18">
        <v>7.9468275485831807E-3</v>
      </c>
      <c r="H4131" s="9">
        <f t="shared" si="322"/>
        <v>7.5431185923170762E-3</v>
      </c>
      <c r="I4131" s="8">
        <f t="shared" si="321"/>
        <v>4.0370895626610451E-4</v>
      </c>
      <c r="J4131" s="11">
        <f t="shared" si="323"/>
        <v>5.0801273061233186E-2</v>
      </c>
      <c r="K4131" s="11">
        <f t="shared" si="324"/>
        <v>1.3830699932875223E-3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-6.9526615978684536E-2</v>
      </c>
      <c r="D4132" s="6">
        <f t="shared" si="326"/>
        <v>4.833950329447472E-3</v>
      </c>
      <c r="E4132" s="6">
        <f t="shared" si="327"/>
        <v>3.4753661053061064E-3</v>
      </c>
      <c r="F4132" s="6">
        <f>B$6+B$7*E4130+B$8*(H4131*100)^2</f>
        <v>0.53606529717428564</v>
      </c>
      <c r="G4132" s="18">
        <v>9.4080058106397902E-3</v>
      </c>
      <c r="H4132" s="9">
        <f t="shared" si="322"/>
        <v>7.3216480192254919E-3</v>
      </c>
      <c r="I4132" s="8">
        <f t="shared" si="321"/>
        <v>2.0863577914142983E-3</v>
      </c>
      <c r="J4132" s="11">
        <f t="shared" si="323"/>
        <v>0.22176408405857648</v>
      </c>
      <c r="K4132" s="11">
        <f t="shared" si="324"/>
        <v>3.4231834199891731E-2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-5.1870803467773965E-2</v>
      </c>
      <c r="D4133" s="6">
        <f t="shared" si="326"/>
        <v>2.6905802523924317E-3</v>
      </c>
      <c r="E4133" s="6">
        <f t="shared" si="327"/>
        <v>4.833950329447472E-3</v>
      </c>
      <c r="F4133" s="6">
        <f>B$6+B$7*E4133+B$8*(G4132*100)^2</f>
        <v>0.82306103349317461</v>
      </c>
      <c r="G4133" s="18">
        <v>6.9101405908198587E-3</v>
      </c>
      <c r="H4133" s="9">
        <f t="shared" si="322"/>
        <v>9.0722711241076493E-3</v>
      </c>
      <c r="I4133" s="8">
        <f t="shared" si="321"/>
        <v>2.1621305332877906E-3</v>
      </c>
      <c r="J4133" s="11">
        <f t="shared" si="323"/>
        <v>0.31289240860890544</v>
      </c>
      <c r="K4133" s="11">
        <f t="shared" si="324"/>
        <v>3.3909686023229968E-2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-6.4692897515452125E-2</v>
      </c>
      <c r="D4134" s="6">
        <f t="shared" si="326"/>
        <v>4.1851709889447917E-3</v>
      </c>
      <c r="E4134" s="6">
        <f t="shared" si="327"/>
        <v>2.6905802523924317E-3</v>
      </c>
      <c r="F4134" s="6">
        <f>B$6+B$7*E4133+B$8*(H4133*100)^2</f>
        <v>0.76676787733093221</v>
      </c>
      <c r="G4134" s="18">
        <v>4.7008603427310305E-3</v>
      </c>
      <c r="H4134" s="9">
        <f t="shared" si="322"/>
        <v>8.7565282922567669E-3</v>
      </c>
      <c r="I4134" s="8">
        <f t="shared" si="321"/>
        <v>4.0556679495257365E-3</v>
      </c>
      <c r="J4134" s="11">
        <f t="shared" si="323"/>
        <v>0.86275014653371718</v>
      </c>
      <c r="K4134" s="11">
        <f t="shared" si="324"/>
        <v>0.1588946194107419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-4.4104639048376408E-2</v>
      </c>
      <c r="D4135" s="6">
        <f t="shared" si="326"/>
        <v>1.945219185587569E-3</v>
      </c>
      <c r="E4135" s="6">
        <f t="shared" si="327"/>
        <v>4.1851709889447917E-3</v>
      </c>
      <c r="F4135" s="6">
        <f>B$6+B$7*E4133+B$8*(H4134*100)^2</f>
        <v>0.71569309674492942</v>
      </c>
      <c r="G4135" s="18">
        <v>8.646238509186591E-3</v>
      </c>
      <c r="H4135" s="9">
        <f t="shared" si="322"/>
        <v>8.4598646368894657E-3</v>
      </c>
      <c r="I4135" s="8">
        <f t="shared" si="321"/>
        <v>1.8637387229712525E-4</v>
      </c>
      <c r="J4135" s="11">
        <f t="shared" si="323"/>
        <v>2.1555485902812397E-2</v>
      </c>
      <c r="K4135" s="11">
        <f t="shared" si="324"/>
        <v>2.3916222419950728E-4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-5.6964701429335005E-2</v>
      </c>
      <c r="D4136" s="6">
        <f t="shared" si="326"/>
        <v>3.2449772089332817E-3</v>
      </c>
      <c r="E4136" s="6">
        <f t="shared" si="327"/>
        <v>1.945219185587569E-3</v>
      </c>
      <c r="F4136" s="6">
        <f>B$6+B$7*E4136+B$8*(G4135*100)^2</f>
        <v>0.69803707121161929</v>
      </c>
      <c r="G4136" s="18">
        <v>5.2302706462030368E-3</v>
      </c>
      <c r="H4136" s="9">
        <f t="shared" si="322"/>
        <v>8.3548612867696322E-3</v>
      </c>
      <c r="I4136" s="8">
        <f t="shared" si="321"/>
        <v>3.1245906405665954E-3</v>
      </c>
      <c r="J4136" s="11">
        <f t="shared" si="323"/>
        <v>0.59740515394455174</v>
      </c>
      <c r="K4136" s="11">
        <f t="shared" si="324"/>
        <v>9.4395792219010399E-2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-6.2495463385729692E-2</v>
      </c>
      <c r="D4137" s="6">
        <f t="shared" si="326"/>
        <v>3.9056829437970806E-3</v>
      </c>
      <c r="E4137" s="6">
        <f t="shared" si="327"/>
        <v>3.2449772089332817E-3</v>
      </c>
      <c r="F4137" s="6">
        <f>B$6+B$7*E4136+B$8*(H4136*100)^2</f>
        <v>0.65309184955613575</v>
      </c>
      <c r="G4137" s="18">
        <v>3.0035451783503352E-3</v>
      </c>
      <c r="H4137" s="9">
        <f t="shared" si="322"/>
        <v>8.0814098371270321E-3</v>
      </c>
      <c r="I4137" s="8">
        <f t="shared" si="321"/>
        <v>5.0778646587766969E-3</v>
      </c>
      <c r="J4137" s="11">
        <f t="shared" si="323"/>
        <v>1.6906236987471117</v>
      </c>
      <c r="K4137" s="11">
        <f t="shared" si="324"/>
        <v>0.36143406421929569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-5.74476930499635E-2</v>
      </c>
      <c r="D4138" s="6">
        <f t="shared" si="326"/>
        <v>3.3002374367628244E-3</v>
      </c>
      <c r="E4138" s="6">
        <f t="shared" si="327"/>
        <v>3.9056829437970806E-3</v>
      </c>
      <c r="F4138" s="6">
        <f>B$6+B$7*E4136+B$8*(H4137*100)^2</f>
        <v>0.61231304994811542</v>
      </c>
      <c r="G4138" s="18">
        <v>2.6691603407707392E-3</v>
      </c>
      <c r="H4138" s="9">
        <f t="shared" si="322"/>
        <v>7.8250434500270697E-3</v>
      </c>
      <c r="I4138" s="8">
        <f t="shared" si="321"/>
        <v>5.1558831092563305E-3</v>
      </c>
      <c r="J4138" s="11">
        <f t="shared" si="323"/>
        <v>1.9316498265396571</v>
      </c>
      <c r="K4138" s="11">
        <f t="shared" si="324"/>
        <v>0.41667020404344779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-6.0955155215553287E-2</v>
      </c>
      <c r="D4139" s="6">
        <f t="shared" si="326"/>
        <v>3.7155309473521931E-3</v>
      </c>
      <c r="E4139" s="6">
        <f t="shared" si="327"/>
        <v>3.3002374367628244E-3</v>
      </c>
      <c r="F4139" s="6">
        <f>B$6+B$7*E4139+B$8*(G4138*100)^2</f>
        <v>8.4516064631653648E-2</v>
      </c>
      <c r="G4139" s="18">
        <v>4.0841713124848749E-3</v>
      </c>
      <c r="H4139" s="9">
        <f t="shared" si="322"/>
        <v>2.9071646776825982E-3</v>
      </c>
      <c r="I4139" s="8">
        <f t="shared" si="321"/>
        <v>1.1770066348022767E-3</v>
      </c>
      <c r="J4139" s="11">
        <f t="shared" si="323"/>
        <v>0.28818738117186549</v>
      </c>
      <c r="K4139" s="11">
        <f t="shared" si="324"/>
        <v>6.4923530252353201E-2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-6.3051501338877505E-2</v>
      </c>
      <c r="D4140" s="6">
        <f t="shared" si="326"/>
        <v>3.9754918210864717E-3</v>
      </c>
      <c r="E4140" s="6">
        <f t="shared" si="327"/>
        <v>3.7155309473521931E-3</v>
      </c>
      <c r="F4140" s="6">
        <f>B$6+B$7*E4139+B$8*(H4139*100)^2</f>
        <v>9.6557655313756402E-2</v>
      </c>
      <c r="G4140" s="18">
        <v>5.5755630600082826E-3</v>
      </c>
      <c r="H4140" s="9">
        <f t="shared" si="322"/>
        <v>3.1073727699417785E-3</v>
      </c>
      <c r="I4140" s="8">
        <f t="shared" si="321"/>
        <v>2.4681902900665041E-3</v>
      </c>
      <c r="J4140" s="11">
        <f t="shared" si="323"/>
        <v>0.44268000621677794</v>
      </c>
      <c r="K4140" s="11">
        <f t="shared" si="324"/>
        <v>0.2096856101976452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-6.0048601735389631E-2</v>
      </c>
      <c r="D4141" s="6">
        <f t="shared" si="326"/>
        <v>3.6058345703754388E-3</v>
      </c>
      <c r="E4141" s="6">
        <f t="shared" si="327"/>
        <v>3.9754918210864717E-3</v>
      </c>
      <c r="F4141" s="6">
        <f>B$6+B$7*E4139+B$8*(H4140*100)^2</f>
        <v>0.10748299053962825</v>
      </c>
      <c r="G4141" s="18">
        <v>6.1966386020612428E-3</v>
      </c>
      <c r="H4141" s="9">
        <f t="shared" si="322"/>
        <v>3.2784598600505734E-3</v>
      </c>
      <c r="I4141" s="8">
        <f t="shared" si="321"/>
        <v>2.9181787420106695E-3</v>
      </c>
      <c r="J4141" s="11">
        <f t="shared" si="323"/>
        <v>0.47092931013275002</v>
      </c>
      <c r="K4141" s="11">
        <f t="shared" si="324"/>
        <v>0.25347336792395803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-6.9718090483983128E-2</v>
      </c>
      <c r="D4142" s="6">
        <f t="shared" si="326"/>
        <v>4.8606121407328588E-3</v>
      </c>
      <c r="E4142" s="6">
        <f t="shared" si="327"/>
        <v>3.6058345703754388E-3</v>
      </c>
      <c r="F4142" s="6">
        <f>B$6+B$7*E4142+B$8*(G4141*100)^2</f>
        <v>0.36828985612195264</v>
      </c>
      <c r="G4142" s="18">
        <v>8.133990973289382E-3</v>
      </c>
      <c r="H4142" s="9">
        <f t="shared" si="322"/>
        <v>6.0686889533238773E-3</v>
      </c>
      <c r="I4142" s="8">
        <f t="shared" si="321"/>
        <v>2.0653020199655047E-3</v>
      </c>
      <c r="J4142" s="11">
        <f t="shared" si="323"/>
        <v>0.25391004572633519</v>
      </c>
      <c r="K4142" s="11">
        <f t="shared" si="324"/>
        <v>4.7411851050953802E-2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-5.8615085329343439E-2</v>
      </c>
      <c r="D4143" s="6">
        <f t="shared" si="326"/>
        <v>3.4357282281662124E-3</v>
      </c>
      <c r="E4143" s="6">
        <f t="shared" si="327"/>
        <v>4.8606121407328588E-3</v>
      </c>
      <c r="F4143" s="6">
        <f>B$6+B$7*E4142+B$8*(H4142*100)^2</f>
        <v>0.35405119481298802</v>
      </c>
      <c r="G4143" s="18">
        <v>4.5747386439456217E-3</v>
      </c>
      <c r="H4143" s="9">
        <f t="shared" si="322"/>
        <v>5.9502201204072102E-3</v>
      </c>
      <c r="I4143" s="8">
        <f t="shared" si="321"/>
        <v>1.3754814764615885E-3</v>
      </c>
      <c r="J4143" s="11">
        <f t="shared" si="323"/>
        <v>0.30066886515625357</v>
      </c>
      <c r="K4143" s="11">
        <f t="shared" si="324"/>
        <v>3.1713838369990421E-2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-6.5301740121706198E-2</v>
      </c>
      <c r="D4144" s="6">
        <f t="shared" si="326"/>
        <v>4.2643172629228529E-3</v>
      </c>
      <c r="E4144" s="6">
        <f t="shared" si="327"/>
        <v>3.4357282281662124E-3</v>
      </c>
      <c r="F4144" s="6">
        <f>B$6+B$7*E4142+B$8*(H4143*100)^2</f>
        <v>0.34113245740736442</v>
      </c>
      <c r="G4144" s="18">
        <v>2.4758075702620906E-3</v>
      </c>
      <c r="H4144" s="9">
        <f t="shared" si="322"/>
        <v>5.8406545644076949E-3</v>
      </c>
      <c r="I4144" s="8">
        <f t="shared" si="321"/>
        <v>3.3648469941456043E-3</v>
      </c>
      <c r="J4144" s="11">
        <f t="shared" si="323"/>
        <v>1.359090679971303</v>
      </c>
      <c r="K4144" s="11">
        <f t="shared" si="324"/>
        <v>0.28216838105345832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-6.1305467423817858E-2</v>
      </c>
      <c r="D4145" s="6">
        <f t="shared" si="326"/>
        <v>3.7583603360527925E-3</v>
      </c>
      <c r="E4145" s="6">
        <f t="shared" si="327"/>
        <v>4.2643172629228529E-3</v>
      </c>
      <c r="F4145" s="6">
        <f>B$6+B$7*E4145+B$8*(G4144*100)^2</f>
        <v>7.5570993967732925E-2</v>
      </c>
      <c r="G4145" s="18">
        <v>3.5705715112304181E-3</v>
      </c>
      <c r="H4145" s="9">
        <f t="shared" si="322"/>
        <v>2.7490178967720987E-3</v>
      </c>
      <c r="I4145" s="8">
        <f t="shared" si="321"/>
        <v>8.2155361445831934E-4</v>
      </c>
      <c r="J4145" s="11">
        <f t="shared" si="323"/>
        <v>0.23009022837781287</v>
      </c>
      <c r="K4145" s="11">
        <f t="shared" si="324"/>
        <v>3.7371547267470051E-2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-6.7125533814921617E-2</v>
      </c>
      <c r="D4146" s="6">
        <f t="shared" si="326"/>
        <v>4.5058372899381858E-3</v>
      </c>
      <c r="E4146" s="6">
        <f t="shared" si="327"/>
        <v>3.7583603360527925E-3</v>
      </c>
      <c r="F4146" s="6">
        <f>B$6+B$7*E4145+B$8*(H4145*100)^2</f>
        <v>8.8522486181830728E-2</v>
      </c>
      <c r="G4146" s="18">
        <v>5.3328039052419523E-3</v>
      </c>
      <c r="H4146" s="9">
        <f t="shared" si="322"/>
        <v>2.9752728644921078E-3</v>
      </c>
      <c r="I4146" s="8">
        <f t="shared" si="321"/>
        <v>2.3575310407498444E-3</v>
      </c>
      <c r="J4146" s="11">
        <f t="shared" si="323"/>
        <v>0.44208095452984447</v>
      </c>
      <c r="K4146" s="11">
        <f t="shared" si="324"/>
        <v>0.20883332578438152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-7.6905198540335382E-2</v>
      </c>
      <c r="D4147" s="6">
        <f t="shared" si="326"/>
        <v>5.914409562528403E-3</v>
      </c>
      <c r="E4147" s="6">
        <f t="shared" si="327"/>
        <v>4.5058372899381858E-3</v>
      </c>
      <c r="F4147" s="6">
        <f>B$6+B$7*E4145+B$8*(H4146*100)^2</f>
        <v>0.10027337506768166</v>
      </c>
      <c r="G4147" s="18">
        <v>9.9790063424417853E-3</v>
      </c>
      <c r="H4147" s="9">
        <f t="shared" si="322"/>
        <v>3.1665971494284155E-3</v>
      </c>
      <c r="I4147" s="8">
        <f t="shared" si="321"/>
        <v>6.8124091930133693E-3</v>
      </c>
      <c r="J4147" s="11">
        <f t="shared" si="323"/>
        <v>0.6826741019333219</v>
      </c>
      <c r="K4147" s="11">
        <f t="shared" si="324"/>
        <v>1.003508377826158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-7.3365309671663576E-2</v>
      </c>
      <c r="D4148" s="6">
        <f t="shared" si="326"/>
        <v>5.382468663219093E-3</v>
      </c>
      <c r="E4148" s="6">
        <f t="shared" si="327"/>
        <v>5.914409562528403E-3</v>
      </c>
      <c r="F4148" s="6">
        <f>B$6+B$7*E4148+B$8*(G4147*100)^2</f>
        <v>0.92358952575634601</v>
      </c>
      <c r="G4148" s="18">
        <v>8.8243540019125426E-3</v>
      </c>
      <c r="H4148" s="9">
        <f t="shared" si="322"/>
        <v>9.6103565269783104E-3</v>
      </c>
      <c r="I4148" s="8">
        <f t="shared" si="321"/>
        <v>7.8600252506576783E-4</v>
      </c>
      <c r="J4148" s="11">
        <f t="shared" si="323"/>
        <v>8.9071962083050377E-2</v>
      </c>
      <c r="K4148" s="11">
        <f t="shared" si="324"/>
        <v>3.5388918732723873E-3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-6.4909109019268274E-2</v>
      </c>
      <c r="D4149" s="6">
        <f t="shared" si="326"/>
        <v>4.2131924336752538E-3</v>
      </c>
      <c r="E4149" s="6">
        <f t="shared" si="327"/>
        <v>5.382468663219093E-3</v>
      </c>
      <c r="F4149" s="6">
        <f>B$6+B$7*E4148+B$8*(H4148*100)^2</f>
        <v>0.85806781279911659</v>
      </c>
      <c r="G4149" s="18">
        <v>7.3161596033356046E-3</v>
      </c>
      <c r="H4149" s="9">
        <f t="shared" si="322"/>
        <v>9.2631949822894084E-3</v>
      </c>
      <c r="I4149" s="8">
        <f t="shared" si="321"/>
        <v>1.9470353789538038E-3</v>
      </c>
      <c r="J4149" s="11">
        <f t="shared" si="323"/>
        <v>0.266128062332881</v>
      </c>
      <c r="K4149" s="11">
        <f t="shared" si="324"/>
        <v>2.5772995922846098E-2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-6.5681195229534195E-2</v>
      </c>
      <c r="D4150" s="6">
        <f t="shared" si="326"/>
        <v>4.3140194067801856E-3</v>
      </c>
      <c r="E4150" s="6">
        <f t="shared" si="327"/>
        <v>4.2131924336752538E-3</v>
      </c>
      <c r="F4150" s="6">
        <f>B$6+B$7*E4148+B$8*(H4149*100)^2</f>
        <v>0.79861996263302237</v>
      </c>
      <c r="G4150" s="18">
        <v>5.2986631903149525E-3</v>
      </c>
      <c r="H4150" s="9">
        <f t="shared" si="322"/>
        <v>8.9365539366862354E-3</v>
      </c>
      <c r="I4150" s="8">
        <f t="shared" si="321"/>
        <v>3.6378907463712829E-3</v>
      </c>
      <c r="J4150" s="11">
        <f t="shared" si="323"/>
        <v>0.68656765219965732</v>
      </c>
      <c r="K4150" s="11">
        <f t="shared" si="324"/>
        <v>0.11561567109515813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-6.1835970177325304E-2</v>
      </c>
      <c r="D4151" s="6">
        <f t="shared" si="326"/>
        <v>3.8236872077710643E-3</v>
      </c>
      <c r="E4151" s="6">
        <f t="shared" si="327"/>
        <v>4.3140194067801856E-3</v>
      </c>
      <c r="F4151" s="6">
        <f>B$6+B$7*E4151+B$8*(G4150*100)^2</f>
        <v>0.27469310357105631</v>
      </c>
      <c r="G4151" s="18">
        <v>1.0722986164126034E-2</v>
      </c>
      <c r="H4151" s="9">
        <f t="shared" si="322"/>
        <v>5.2411172813728981E-3</v>
      </c>
      <c r="I4151" s="8">
        <f t="shared" si="321"/>
        <v>5.4818688827531362E-3</v>
      </c>
      <c r="J4151" s="11">
        <f t="shared" si="323"/>
        <v>0.51122595878122445</v>
      </c>
      <c r="K4151" s="11">
        <f t="shared" si="324"/>
        <v>0.33008018802596628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-7.3144001024526506E-2</v>
      </c>
      <c r="D4152" s="6">
        <f t="shared" si="326"/>
        <v>5.3500448858759342E-3</v>
      </c>
      <c r="E4152" s="6">
        <f t="shared" si="327"/>
        <v>3.8236872077710643E-3</v>
      </c>
      <c r="F4152" s="6">
        <f>B$6+B$7*E4151+B$8*(H4151*100)^2</f>
        <v>0.26919013629436694</v>
      </c>
      <c r="G4152" s="18">
        <v>4.9345165505687112E-3</v>
      </c>
      <c r="H4152" s="9">
        <f t="shared" si="322"/>
        <v>5.1883536530807819E-3</v>
      </c>
      <c r="I4152" s="8">
        <f t="shared" si="321"/>
        <v>2.5383710251207069E-4</v>
      </c>
      <c r="J4152" s="11">
        <f t="shared" si="323"/>
        <v>5.1441129016542776E-2</v>
      </c>
      <c r="K4152" s="11">
        <f t="shared" si="324"/>
        <v>1.2373244575496489E-3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-5.6248616025743423E-2</v>
      </c>
      <c r="D4153" s="6">
        <f t="shared" si="326"/>
        <v>3.1639068048115197E-3</v>
      </c>
      <c r="E4153" s="6">
        <f t="shared" si="327"/>
        <v>5.3500448858759342E-3</v>
      </c>
      <c r="F4153" s="6">
        <f>B$6+B$7*E4151+B$8*(H4152*100)^2</f>
        <v>0.26419729408422665</v>
      </c>
      <c r="G4153" s="18">
        <v>1.349293613056058E-2</v>
      </c>
      <c r="H4153" s="9">
        <f t="shared" si="322"/>
        <v>5.1400125883525483E-3</v>
      </c>
      <c r="I4153" s="8">
        <f t="shared" si="321"/>
        <v>8.3529235422080319E-3</v>
      </c>
      <c r="J4153" s="11">
        <f t="shared" si="323"/>
        <v>0.61905899956713129</v>
      </c>
      <c r="K4153" s="11">
        <f t="shared" si="324"/>
        <v>0.65996765088146958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-6.2546869916574849E-2</v>
      </c>
      <c r="D4154" s="6">
        <f t="shared" si="326"/>
        <v>3.9121109363609357E-3</v>
      </c>
      <c r="E4154" s="6">
        <f t="shared" si="327"/>
        <v>3.1639068048115197E-3</v>
      </c>
      <c r="F4154" s="6">
        <f>B$6+B$7*E4154+B$8*(G4153*100)^2</f>
        <v>1.6716890785659539</v>
      </c>
      <c r="G4154" s="18">
        <v>4.0545639746137402E-3</v>
      </c>
      <c r="H4154" s="9">
        <f t="shared" si="322"/>
        <v>1.2929381572859368E-2</v>
      </c>
      <c r="I4154" s="8">
        <f t="shared" si="321"/>
        <v>8.8748175982456268E-3</v>
      </c>
      <c r="J4154" s="11">
        <f t="shared" si="323"/>
        <v>2.1888463602528532</v>
      </c>
      <c r="K4154" s="11">
        <f t="shared" si="324"/>
        <v>0.47325224124394771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-6.6057664481231057E-2</v>
      </c>
      <c r="D4155" s="6">
        <f t="shared" si="326"/>
        <v>4.3636150367148954E-3</v>
      </c>
      <c r="E4155" s="6">
        <f t="shared" si="327"/>
        <v>3.9121109363609357E-3</v>
      </c>
      <c r="F4155" s="6">
        <f>B$6+B$7*E4154+B$8*(H4154*100)^2</f>
        <v>1.5365883199824528</v>
      </c>
      <c r="G4155" s="18">
        <v>6.9741383877237606E-3</v>
      </c>
      <c r="H4155" s="9">
        <f t="shared" si="322"/>
        <v>1.2395919973856126E-2</v>
      </c>
      <c r="I4155" s="8">
        <f t="shared" si="321"/>
        <v>5.4217815861323654E-3</v>
      </c>
      <c r="J4155" s="11">
        <f t="shared" si="323"/>
        <v>0.77741238913126043</v>
      </c>
      <c r="K4155" s="11">
        <f t="shared" si="324"/>
        <v>0.13777422768351322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-4.8151469396894381E-2</v>
      </c>
      <c r="D4156" s="6">
        <f t="shared" si="326"/>
        <v>2.3185640050800561E-3</v>
      </c>
      <c r="E4156" s="6">
        <f t="shared" si="327"/>
        <v>4.3636150367148954E-3</v>
      </c>
      <c r="F4156" s="6">
        <f>B$6+B$7*E4154+B$8*(H4155*100)^2</f>
        <v>1.4140114017196421</v>
      </c>
      <c r="G4156" s="18">
        <v>9.8055389264982609E-3</v>
      </c>
      <c r="H4156" s="9">
        <f t="shared" si="322"/>
        <v>1.1891221138805056E-2</v>
      </c>
      <c r="I4156" s="8">
        <f t="shared" si="321"/>
        <v>2.0856822123067956E-3</v>
      </c>
      <c r="J4156" s="11">
        <f t="shared" si="323"/>
        <v>0.21270449568768693</v>
      </c>
      <c r="K4156" s="11">
        <f t="shared" si="324"/>
        <v>1.7456179415275441E-2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-0.10592315921628903</v>
      </c>
      <c r="D4157" s="6">
        <f t="shared" si="326"/>
        <v>1.1219715658359317E-2</v>
      </c>
      <c r="E4157" s="6">
        <f t="shared" si="327"/>
        <v>2.3185640050800561E-3</v>
      </c>
      <c r="F4157" s="6">
        <f>B$6+B$7*E4157+B$8*(G4156*100)^2</f>
        <v>0.8921502538945314</v>
      </c>
      <c r="G4157" s="18">
        <v>4.3788432843374032E-2</v>
      </c>
      <c r="H4157" s="9">
        <f t="shared" si="322"/>
        <v>9.4453705797842118E-3</v>
      </c>
      <c r="I4157" s="8">
        <f t="shared" si="321"/>
        <v>3.4343062263589824E-2</v>
      </c>
      <c r="J4157" s="11">
        <f t="shared" si="323"/>
        <v>0.7842953043428349</v>
      </c>
      <c r="K4157" s="11">
        <f t="shared" si="324"/>
        <v>2.1021227351971481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-8.8312073124153193E-2</v>
      </c>
      <c r="D4158" s="6">
        <f t="shared" si="326"/>
        <v>7.799022259485781E-3</v>
      </c>
      <c r="E4158" s="6">
        <f t="shared" si="327"/>
        <v>1.1219715658359317E-2</v>
      </c>
      <c r="F4158" s="6">
        <f>B$6+B$7*E4157+B$8*(H4157*100)^2</f>
        <v>0.82924198916573333</v>
      </c>
      <c r="G4158" s="18">
        <v>1.3955474413738005E-2</v>
      </c>
      <c r="H4158" s="9">
        <f t="shared" si="322"/>
        <v>9.1062725039707301E-3</v>
      </c>
      <c r="I4158" s="8">
        <f t="shared" si="321"/>
        <v>4.8492019097672746E-3</v>
      </c>
      <c r="J4158" s="11">
        <f t="shared" si="323"/>
        <v>0.34747667947380123</v>
      </c>
      <c r="K4158" s="11">
        <f t="shared" si="324"/>
        <v>0.10560387725188014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-4.2915615378714932E-2</v>
      </c>
      <c r="D4159" s="6">
        <f t="shared" si="326"/>
        <v>1.8417500433337934E-3</v>
      </c>
      <c r="E4159" s="6">
        <f t="shared" si="327"/>
        <v>7.799022259485781E-3</v>
      </c>
      <c r="F4159" s="6">
        <f>B$6+B$7*E4157+B$8*(H4158*100)^2</f>
        <v>0.77216532057729514</v>
      </c>
      <c r="G4159" s="18">
        <v>1.149925771360062E-2</v>
      </c>
      <c r="H4159" s="9">
        <f t="shared" si="322"/>
        <v>8.7872937846489186E-3</v>
      </c>
      <c r="I4159" s="8">
        <f t="shared" si="321"/>
        <v>2.7119639289517015E-3</v>
      </c>
      <c r="J4159" s="11">
        <f t="shared" si="323"/>
        <v>0.23583817290607864</v>
      </c>
      <c r="K4159" s="11">
        <f t="shared" si="324"/>
        <v>3.9647640087480118E-2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-4.5447618222246654E-2</v>
      </c>
      <c r="D4160" s="6">
        <f t="shared" si="326"/>
        <v>2.0654860020750863E-3</v>
      </c>
      <c r="E4160" s="6">
        <f t="shared" si="327"/>
        <v>1.8417500433337934E-3</v>
      </c>
      <c r="F4160" s="6">
        <f>B$6+B$7*E4160+B$8*(G4159*100)^2</f>
        <v>1.2195035098942149</v>
      </c>
      <c r="G4160" s="18">
        <v>1.0385459091291903E-2</v>
      </c>
      <c r="H4160" s="9">
        <f t="shared" si="322"/>
        <v>1.1043113283373556E-2</v>
      </c>
      <c r="I4160" s="8">
        <f t="shared" si="321"/>
        <v>6.5765419208165324E-4</v>
      </c>
      <c r="J4160" s="11">
        <f t="shared" si="323"/>
        <v>6.3324518088284543E-2</v>
      </c>
      <c r="K4160" s="11">
        <f t="shared" si="324"/>
        <v>1.8470058586539384E-3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-5.0717425043037945E-2</v>
      </c>
      <c r="D4161" s="6">
        <f t="shared" si="326"/>
        <v>2.5722572029961725E-3</v>
      </c>
      <c r="E4161" s="6">
        <f t="shared" si="327"/>
        <v>2.0654860020750863E-3</v>
      </c>
      <c r="F4161" s="6">
        <f>B$6+B$7*E4160+B$8*(H4160*100)^2</f>
        <v>1.1262096890056479</v>
      </c>
      <c r="G4161" s="18">
        <v>8.5812015543617528E-3</v>
      </c>
      <c r="H4161" s="9">
        <f t="shared" si="322"/>
        <v>1.0612302714329478E-2</v>
      </c>
      <c r="I4161" s="8">
        <f t="shared" si="321"/>
        <v>2.0311011599677253E-3</v>
      </c>
      <c r="J4161" s="11">
        <f t="shared" si="323"/>
        <v>0.23669193027348642</v>
      </c>
      <c r="K4161" s="11">
        <f t="shared" si="324"/>
        <v>2.10488345605504E-2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-5.9799136805984185E-2</v>
      </c>
      <c r="D4162" s="6">
        <f t="shared" si="326"/>
        <v>3.5759367627408124E-3</v>
      </c>
      <c r="E4162" s="6">
        <f t="shared" si="327"/>
        <v>2.5722572029961725E-3</v>
      </c>
      <c r="F4162" s="6">
        <f>B$6+B$7*E4160+B$8*(H4161*100)^2</f>
        <v>1.0415642053134515</v>
      </c>
      <c r="G4162" s="18">
        <v>5.7097848818836129E-3</v>
      </c>
      <c r="H4162" s="9">
        <f t="shared" si="322"/>
        <v>1.0205705293185041E-2</v>
      </c>
      <c r="I4162" s="8">
        <f t="shared" si="321"/>
        <v>4.4959204113014283E-3</v>
      </c>
      <c r="J4162" s="11">
        <f t="shared" si="323"/>
        <v>0.78740626911643996</v>
      </c>
      <c r="K4162" s="11">
        <f t="shared" si="324"/>
        <v>0.14023545363726009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-7.2091681937534083E-2</v>
      </c>
      <c r="D4163" s="6">
        <f t="shared" si="326"/>
        <v>5.1972106045825783E-3</v>
      </c>
      <c r="E4163" s="6">
        <f t="shared" si="327"/>
        <v>3.5759367627408124E-3</v>
      </c>
      <c r="F4163" s="6">
        <f>B$6+B$7*E4163+B$8*(G4162*100)^2</f>
        <v>0.31569401645153056</v>
      </c>
      <c r="G4163" s="18">
        <v>8.2290649597753229E-3</v>
      </c>
      <c r="H4163" s="9">
        <f t="shared" si="322"/>
        <v>5.6186654683432653E-3</v>
      </c>
      <c r="I4163" s="8">
        <f t="shared" si="321"/>
        <v>2.6103994914320576E-3</v>
      </c>
      <c r="J4163" s="11">
        <f t="shared" si="323"/>
        <v>0.31721702334250729</v>
      </c>
      <c r="K4163" s="11">
        <f t="shared" si="324"/>
        <v>8.3015998309402317E-2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-5.6409771016910533E-2</v>
      </c>
      <c r="D4164" s="6">
        <f t="shared" si="326"/>
        <v>3.1820622661802795E-3</v>
      </c>
      <c r="E4164" s="6">
        <f t="shared" si="327"/>
        <v>5.1972106045825783E-3</v>
      </c>
      <c r="F4164" s="6">
        <f>B$6+B$7*E4163+B$8*(H4163*100)^2</f>
        <v>0.30632848703351506</v>
      </c>
      <c r="G4164" s="18">
        <v>9.3044803527750769E-3</v>
      </c>
      <c r="H4164" s="9">
        <f t="shared" si="322"/>
        <v>5.5346949964159278E-3</v>
      </c>
      <c r="I4164" s="8">
        <f t="shared" si="321"/>
        <v>3.7697853563591491E-3</v>
      </c>
      <c r="J4164" s="11">
        <f t="shared" si="323"/>
        <v>0.40515807583330588</v>
      </c>
      <c r="K4164" s="11">
        <f t="shared" si="324"/>
        <v>0.16165931553048107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-6.0274286015786584E-2</v>
      </c>
      <c r="D4165" s="6">
        <f t="shared" si="326"/>
        <v>3.6329895547128461E-3</v>
      </c>
      <c r="E4165" s="6">
        <f t="shared" si="327"/>
        <v>3.1820622661802795E-3</v>
      </c>
      <c r="F4165" s="6">
        <f>B$6+B$7*E4163+B$8*(H4164*100)^2</f>
        <v>0.29783114219254964</v>
      </c>
      <c r="G4165" s="18">
        <v>4.9409326403575798E-3</v>
      </c>
      <c r="H4165" s="9">
        <f t="shared" si="322"/>
        <v>5.4573907885779047E-3</v>
      </c>
      <c r="I4165" s="8">
        <f t="shared" si="321"/>
        <v>5.1645814822032492E-4</v>
      </c>
      <c r="J4165" s="11">
        <f t="shared" si="323"/>
        <v>0.10452644992605048</v>
      </c>
      <c r="K4165" s="11">
        <f t="shared" si="324"/>
        <v>4.7820628116872488E-3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-4.7639075406199147E-2</v>
      </c>
      <c r="D4166" s="6">
        <f t="shared" si="326"/>
        <v>2.2694815055575284E-3</v>
      </c>
      <c r="E4166" s="6">
        <f t="shared" si="327"/>
        <v>3.6329895547128461E-3</v>
      </c>
      <c r="F4166" s="6">
        <f>B$6+B$7*E4166+B$8*(G4165*100)^2</f>
        <v>0.241401554955716</v>
      </c>
      <c r="G4166" s="18">
        <v>8.1790433947789235E-3</v>
      </c>
      <c r="H4166" s="9">
        <f t="shared" si="322"/>
        <v>4.9132632227035832E-3</v>
      </c>
      <c r="I4166" s="8">
        <f t="shared" si="321"/>
        <v>3.2657801720753403E-3</v>
      </c>
      <c r="J4166" s="11">
        <f t="shared" si="323"/>
        <v>0.3992863241390851</v>
      </c>
      <c r="K4166" s="11">
        <f t="shared" si="324"/>
        <v>0.15504971809785761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-5.7488899269437906E-2</v>
      </c>
      <c r="D4167" s="6">
        <f t="shared" si="326"/>
        <v>3.3049735392115783E-3</v>
      </c>
      <c r="E4167" s="6">
        <f t="shared" si="327"/>
        <v>2.2694815055575284E-3</v>
      </c>
      <c r="F4167" s="6">
        <f>B$6+B$7*E4166+B$8*(H4166*100)^2</f>
        <v>0.2389277120370506</v>
      </c>
      <c r="G4167" s="18">
        <v>5.3904312450647925E-3</v>
      </c>
      <c r="H4167" s="9">
        <f t="shared" si="322"/>
        <v>4.8880232409129424E-3</v>
      </c>
      <c r="I4167" s="8">
        <f t="shared" ref="I4167:I4230" si="328">SQRT((G4167-H4167)^2)</f>
        <v>5.0240800415185007E-4</v>
      </c>
      <c r="J4167" s="11">
        <f t="shared" si="323"/>
        <v>9.3203675422412549E-2</v>
      </c>
      <c r="K4167" s="11">
        <f t="shared" si="324"/>
        <v>4.9460593305832301E-3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-5.7071860961085623E-2</v>
      </c>
      <c r="D4168" s="6">
        <f t="shared" si="326"/>
        <v>3.2571973135614891E-3</v>
      </c>
      <c r="E4168" s="6">
        <f t="shared" si="327"/>
        <v>3.3049735392115783E-3</v>
      </c>
      <c r="F4168" s="6">
        <f>B$6+B$7*E4166+B$8*(H4167*100)^2</f>
        <v>0.23668319435694554</v>
      </c>
      <c r="G4168" s="18">
        <v>6.5335846277534328E-3</v>
      </c>
      <c r="H4168" s="9">
        <f t="shared" ref="H4168:H4231" si="329">SQRT(F4168)/100</f>
        <v>4.8650097056115475E-3</v>
      </c>
      <c r="I4168" s="8">
        <f t="shared" si="328"/>
        <v>1.6685749221418853E-3</v>
      </c>
      <c r="J4168" s="11">
        <f t="shared" ref="J4168:J4231" si="330">ABS(G4168-H4168)/G4168</f>
        <v>0.25538429777952126</v>
      </c>
      <c r="K4168" s="11">
        <f t="shared" ref="K4168:K4231" si="331">G4168/H4168-LN(G4168/H4168)-1</f>
        <v>4.8087604147479812E-2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-6.7308241595436941E-2</v>
      </c>
      <c r="D4169" s="6">
        <f t="shared" si="326"/>
        <v>4.5303993866697076E-3</v>
      </c>
      <c r="E4169" s="6">
        <f t="shared" si="327"/>
        <v>3.2571973135614891E-3</v>
      </c>
      <c r="F4169" s="6">
        <f>B$6+B$7*E4169+B$8*(G4168*100)^2</f>
        <v>0.40717838435771392</v>
      </c>
      <c r="G4169" s="18">
        <v>3.9967148227466375E-3</v>
      </c>
      <c r="H4169" s="9">
        <f t="shared" si="329"/>
        <v>6.3810530820368038E-3</v>
      </c>
      <c r="I4169" s="8">
        <f t="shared" si="328"/>
        <v>2.3843382592901663E-3</v>
      </c>
      <c r="J4169" s="11">
        <f t="shared" si="330"/>
        <v>0.59657452808994571</v>
      </c>
      <c r="K4169" s="11">
        <f t="shared" si="331"/>
        <v>9.4201360079111396E-2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-5.8256425142889534E-2</v>
      </c>
      <c r="D4170" s="6">
        <f t="shared" si="326"/>
        <v>3.3938110704290919E-3</v>
      </c>
      <c r="E4170" s="6">
        <f t="shared" si="327"/>
        <v>4.5303993866697076E-3</v>
      </c>
      <c r="F4170" s="6">
        <f>B$6+B$7*E4169+B$8*(H4169*100)^2</f>
        <v>0.38930557554289896</v>
      </c>
      <c r="G4170" s="18">
        <v>7.6549385195255797E-3</v>
      </c>
      <c r="H4170" s="9">
        <f t="shared" si="329"/>
        <v>6.2394356759477776E-3</v>
      </c>
      <c r="I4170" s="8">
        <f t="shared" si="328"/>
        <v>1.4155028435778021E-3</v>
      </c>
      <c r="J4170" s="11">
        <f t="shared" si="330"/>
        <v>0.18491367892338462</v>
      </c>
      <c r="K4170" s="11">
        <f t="shared" si="331"/>
        <v>2.2402665290666368E-2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-6.4788388443781805E-2</v>
      </c>
      <c r="D4171" s="6">
        <f t="shared" si="326"/>
        <v>4.1975352771423599E-3</v>
      </c>
      <c r="E4171" s="6">
        <f t="shared" si="327"/>
        <v>3.3938110704290919E-3</v>
      </c>
      <c r="F4171" s="6">
        <f>B$6+B$7*E4169+B$8*(H4170*100)^2</f>
        <v>0.37308957610521737</v>
      </c>
      <c r="G4171" s="18">
        <v>3.6216881471072787E-3</v>
      </c>
      <c r="H4171" s="9">
        <f t="shared" si="329"/>
        <v>6.1081058938529985E-3</v>
      </c>
      <c r="I4171" s="8">
        <f t="shared" si="328"/>
        <v>2.4864177467457198E-3</v>
      </c>
      <c r="J4171" s="11">
        <f t="shared" si="330"/>
        <v>0.68653557284651245</v>
      </c>
      <c r="K4171" s="11">
        <f t="shared" si="331"/>
        <v>0.11560792826876787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-5.8706338043961338E-2</v>
      </c>
      <c r="D4172" s="6">
        <f t="shared" si="326"/>
        <v>3.4464341265318622E-3</v>
      </c>
      <c r="E4172" s="6">
        <f t="shared" si="327"/>
        <v>4.1975352771423599E-3</v>
      </c>
      <c r="F4172" s="6">
        <f>B$6+B$7*E4172+B$8*(G4171*100)^2</f>
        <v>0.13895847264432049</v>
      </c>
      <c r="G4172" s="18">
        <v>3.9008357186860144E-3</v>
      </c>
      <c r="H4172" s="9">
        <f t="shared" si="329"/>
        <v>3.7277134096429742E-3</v>
      </c>
      <c r="I4172" s="8">
        <f t="shared" si="328"/>
        <v>1.7312230904304024E-4</v>
      </c>
      <c r="J4172" s="11">
        <f t="shared" si="330"/>
        <v>4.4380825425110702E-2</v>
      </c>
      <c r="K4172" s="11">
        <f t="shared" si="331"/>
        <v>1.0461595993105366E-3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-6.7746492984723058E-2</v>
      </c>
      <c r="D4173" s="6">
        <f t="shared" si="326"/>
        <v>4.5895873117291304E-3</v>
      </c>
      <c r="E4173" s="6">
        <f t="shared" si="327"/>
        <v>3.4464341265318622E-3</v>
      </c>
      <c r="F4173" s="6">
        <f>B$6+B$7*E4172+B$8*(H4172*100)^2</f>
        <v>0.14602835593288879</v>
      </c>
      <c r="G4173" s="18">
        <v>4.726096581495514E-3</v>
      </c>
      <c r="H4173" s="9">
        <f t="shared" si="329"/>
        <v>3.8213656712344185E-3</v>
      </c>
      <c r="I4173" s="8">
        <f t="shared" si="328"/>
        <v>9.0473091026109552E-4</v>
      </c>
      <c r="J4173" s="11">
        <f t="shared" si="330"/>
        <v>0.19143301340972696</v>
      </c>
      <c r="K4173" s="11">
        <f t="shared" si="331"/>
        <v>2.4264160398586032E-2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-5.3321495213051143E-2</v>
      </c>
      <c r="D4174" s="6">
        <f t="shared" si="326"/>
        <v>2.8431818517554359E-3</v>
      </c>
      <c r="E4174" s="6">
        <f t="shared" si="327"/>
        <v>4.5895873117291304E-3</v>
      </c>
      <c r="F4174" s="6">
        <f>B$6+B$7*E4172+B$8*(H4173*100)^2</f>
        <v>0.15244286104060681</v>
      </c>
      <c r="G4174" s="18">
        <v>6.9844106572817524E-3</v>
      </c>
      <c r="H4174" s="9">
        <f t="shared" si="329"/>
        <v>3.9043931800038633E-3</v>
      </c>
      <c r="I4174" s="8">
        <f t="shared" si="328"/>
        <v>3.0800174772778891E-3</v>
      </c>
      <c r="J4174" s="11">
        <f t="shared" si="330"/>
        <v>0.44098459102870025</v>
      </c>
      <c r="K4174" s="11">
        <f t="shared" si="331"/>
        <v>0.20728121434276803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2">B4175-B$5</f>
        <v>-6.7054379127984662E-2</v>
      </c>
      <c r="D4175" s="6">
        <f t="shared" ref="D4175:D4238" si="333">C4175^2</f>
        <v>4.4962897602395047E-3</v>
      </c>
      <c r="E4175" s="6">
        <f t="shared" si="327"/>
        <v>2.8431818517554359E-3</v>
      </c>
      <c r="F4175" s="6">
        <f>B$6+B$7*E4175+B$8*(G4174*100)^2</f>
        <v>0.46243698981970743</v>
      </c>
      <c r="G4175" s="18">
        <v>5.0237550709426914E-3</v>
      </c>
      <c r="H4175" s="9">
        <f t="shared" si="329"/>
        <v>6.800271978529295E-3</v>
      </c>
      <c r="I4175" s="8">
        <f t="shared" si="328"/>
        <v>1.7765169075866036E-3</v>
      </c>
      <c r="J4175" s="11">
        <f t="shared" si="330"/>
        <v>0.35362331214392706</v>
      </c>
      <c r="K4175" s="11">
        <f t="shared" si="331"/>
        <v>4.1542894496917615E-2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2"/>
        <v>-5.8737790995701436E-2</v>
      </c>
      <c r="D4176" s="6">
        <f t="shared" si="333"/>
        <v>3.4501280910547048E-3</v>
      </c>
      <c r="E4176" s="6">
        <f t="shared" ref="E4176:E4239" si="334">D4175</f>
        <v>4.4962897602395047E-3</v>
      </c>
      <c r="F4176" s="6">
        <f>B$6+B$7*E4175+B$8*(H4175*100)^2</f>
        <v>0.43940705518441242</v>
      </c>
      <c r="G4176" s="18">
        <v>4.7932738754598069E-3</v>
      </c>
      <c r="H4176" s="9">
        <f t="shared" si="329"/>
        <v>6.628778584206991E-3</v>
      </c>
      <c r="I4176" s="8">
        <f t="shared" si="328"/>
        <v>1.8355047087471842E-3</v>
      </c>
      <c r="J4176" s="11">
        <f t="shared" si="330"/>
        <v>0.38293340969821149</v>
      </c>
      <c r="K4176" s="11">
        <f t="shared" si="331"/>
        <v>4.7307518035656582E-2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2"/>
        <v>-6.439623957342365E-2</v>
      </c>
      <c r="D4177" s="6">
        <f t="shared" si="333"/>
        <v>4.146875671197774E-3</v>
      </c>
      <c r="E4177" s="6">
        <f t="shared" si="334"/>
        <v>3.4501280910547048E-3</v>
      </c>
      <c r="F4177" s="6">
        <f>B$6+B$7*E4175+B$8*(H4176*100)^2</f>
        <v>0.41851199548980933</v>
      </c>
      <c r="G4177" s="18">
        <v>2.8009881950520287E-3</v>
      </c>
      <c r="H4177" s="9">
        <f t="shared" si="329"/>
        <v>6.4692503081099691E-3</v>
      </c>
      <c r="I4177" s="8">
        <f t="shared" si="328"/>
        <v>3.6682621130579404E-3</v>
      </c>
      <c r="J4177" s="11">
        <f t="shared" si="330"/>
        <v>1.3096314077788542</v>
      </c>
      <c r="K4177" s="11">
        <f t="shared" si="331"/>
        <v>0.27005746720274804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2"/>
        <v>-6.146655216775726E-2</v>
      </c>
      <c r="D4178" s="6">
        <f t="shared" si="333"/>
        <v>3.7781370353916249E-3</v>
      </c>
      <c r="E4178" s="6">
        <f t="shared" si="334"/>
        <v>4.146875671197774E-3</v>
      </c>
      <c r="F4178" s="6">
        <f>B$6+B$7*E4178+B$8*(G4177*100)^2</f>
        <v>9.1129631358490573E-2</v>
      </c>
      <c r="G4178" s="18">
        <v>4.6641529708049143E-3</v>
      </c>
      <c r="H4178" s="9">
        <f t="shared" si="329"/>
        <v>3.0187684800012499E-3</v>
      </c>
      <c r="I4178" s="8">
        <f t="shared" si="328"/>
        <v>1.6453844908036644E-3</v>
      </c>
      <c r="J4178" s="11">
        <f t="shared" si="330"/>
        <v>0.3527724114330909</v>
      </c>
      <c r="K4178" s="11">
        <f t="shared" si="331"/>
        <v>0.10999428055134652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2"/>
        <v>-5.8093025479013058E-2</v>
      </c>
      <c r="D4179" s="6">
        <f t="shared" si="333"/>
        <v>3.3747996093052603E-3</v>
      </c>
      <c r="E4179" s="6">
        <f t="shared" si="334"/>
        <v>3.7781370353916249E-3</v>
      </c>
      <c r="F4179" s="6">
        <f>B$6+B$7*E4178+B$8*(H4178*100)^2</f>
        <v>0.10262900802523774</v>
      </c>
      <c r="G4179" s="18">
        <v>7.7819704072462428E-3</v>
      </c>
      <c r="H4179" s="9">
        <f t="shared" si="329"/>
        <v>3.2035762520226945E-3</v>
      </c>
      <c r="I4179" s="8">
        <f t="shared" si="328"/>
        <v>4.5783941552235488E-3</v>
      </c>
      <c r="J4179" s="11">
        <f t="shared" si="330"/>
        <v>0.58833353451978454</v>
      </c>
      <c r="K4179" s="11">
        <f t="shared" si="331"/>
        <v>0.54160917742583603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2"/>
        <v>-6.09528912591248E-2</v>
      </c>
      <c r="D4180" s="6">
        <f t="shared" si="333"/>
        <v>3.7152549528466925E-3</v>
      </c>
      <c r="E4180" s="6">
        <f t="shared" si="334"/>
        <v>3.3747996093052603E-3</v>
      </c>
      <c r="F4180" s="6">
        <f>B$6+B$7*E4178+B$8*(H4179*100)^2</f>
        <v>0.11306239247497746</v>
      </c>
      <c r="G4180" s="18">
        <v>3.8857610187355636E-3</v>
      </c>
      <c r="H4180" s="9">
        <f t="shared" si="329"/>
        <v>3.3624751668224623E-3</v>
      </c>
      <c r="I4180" s="8">
        <f t="shared" si="328"/>
        <v>5.2328585191310133E-4</v>
      </c>
      <c r="J4180" s="11">
        <f t="shared" si="330"/>
        <v>0.13466753343554305</v>
      </c>
      <c r="K4180" s="11">
        <f t="shared" si="331"/>
        <v>1.0983703036570036E-2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2"/>
        <v>-6.2513971629046747E-2</v>
      </c>
      <c r="D4181" s="6">
        <f t="shared" si="333"/>
        <v>3.9079966488372612E-3</v>
      </c>
      <c r="E4181" s="6">
        <f t="shared" si="334"/>
        <v>3.7152549528466925E-3</v>
      </c>
      <c r="F4181" s="6">
        <f>B$6+B$7*E4181+B$8*(G4180*100)^2</f>
        <v>0.15690545221679178</v>
      </c>
      <c r="G4181" s="18">
        <v>4.8611534619969841E-3</v>
      </c>
      <c r="H4181" s="9">
        <f t="shared" si="329"/>
        <v>3.9611292861605994E-3</v>
      </c>
      <c r="I4181" s="8">
        <f t="shared" si="328"/>
        <v>9.0002417583638465E-4</v>
      </c>
      <c r="J4181" s="11">
        <f t="shared" si="330"/>
        <v>0.18514621743018386</v>
      </c>
      <c r="K4181" s="11">
        <f t="shared" si="331"/>
        <v>2.2467447184774336E-2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2"/>
        <v>-5.9633686087862584E-2</v>
      </c>
      <c r="D4182" s="6">
        <f t="shared" si="333"/>
        <v>3.5561765164257354E-3</v>
      </c>
      <c r="E4182" s="6">
        <f t="shared" si="334"/>
        <v>3.9079966488372612E-3</v>
      </c>
      <c r="F4182" s="6">
        <f>B$6+B$7*E4181+B$8*(H4181*100)^2</f>
        <v>0.16227128363584847</v>
      </c>
      <c r="G4182" s="18">
        <v>4.9478912848926011E-3</v>
      </c>
      <c r="H4182" s="9">
        <f t="shared" si="329"/>
        <v>4.0282909978779898E-3</v>
      </c>
      <c r="I4182" s="8">
        <f t="shared" si="328"/>
        <v>9.1960028701461131E-4</v>
      </c>
      <c r="J4182" s="11">
        <f t="shared" si="330"/>
        <v>0.18585701141462574</v>
      </c>
      <c r="K4182" s="11">
        <f t="shared" si="331"/>
        <v>2.2666199092690853E-2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2"/>
        <v>-7.2904232352084375E-2</v>
      </c>
      <c r="D4183" s="6">
        <f t="shared" si="333"/>
        <v>5.315027094846706E-3</v>
      </c>
      <c r="E4183" s="6">
        <f t="shared" si="334"/>
        <v>3.5561765164257354E-3</v>
      </c>
      <c r="F4183" s="6">
        <f>B$6+B$7*E4181+B$8*(H4182*100)^2</f>
        <v>0.1671397024823586</v>
      </c>
      <c r="G4183" s="18">
        <v>8.7461069195410891E-3</v>
      </c>
      <c r="H4183" s="9">
        <f t="shared" si="329"/>
        <v>4.0882722815678337E-3</v>
      </c>
      <c r="I4183" s="8">
        <f t="shared" si="328"/>
        <v>4.6578346379732554E-3</v>
      </c>
      <c r="J4183" s="11">
        <f t="shared" si="330"/>
        <v>0.53256090747832452</v>
      </c>
      <c r="K4183" s="11">
        <f t="shared" si="331"/>
        <v>0.37882992836859364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2"/>
        <v>-5.9625107824298501E-2</v>
      </c>
      <c r="D4184" s="6">
        <f t="shared" si="333"/>
        <v>3.5551534830592225E-3</v>
      </c>
      <c r="E4184" s="6">
        <f t="shared" si="334"/>
        <v>5.315027094846706E-3</v>
      </c>
      <c r="F4184" s="6">
        <f>B$6+B$7*E4184+B$8*(G4183*100)^2</f>
        <v>0.71407843419634653</v>
      </c>
      <c r="G4184" s="18">
        <v>3.0790064770296771E-3</v>
      </c>
      <c r="H4184" s="9">
        <f t="shared" si="329"/>
        <v>8.4503161727615059E-3</v>
      </c>
      <c r="I4184" s="8">
        <f t="shared" si="328"/>
        <v>5.3713096957318292E-3</v>
      </c>
      <c r="J4184" s="11">
        <f t="shared" si="330"/>
        <v>1.7444944451411291</v>
      </c>
      <c r="K4184" s="11">
        <f t="shared" si="331"/>
        <v>0.373962716308327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2"/>
        <v>-6.263914920706895E-2</v>
      </c>
      <c r="D4185" s="6">
        <f t="shared" si="333"/>
        <v>3.9236630133854464E-3</v>
      </c>
      <c r="E4185" s="6">
        <f t="shared" si="334"/>
        <v>3.5551534830592225E-3</v>
      </c>
      <c r="F4185" s="6">
        <f>B$6+B$7*E4184+B$8*(H4184*100)^2</f>
        <v>0.66792823111418398</v>
      </c>
      <c r="G4185" s="18">
        <v>3.5947855052308208E-3</v>
      </c>
      <c r="H4185" s="9">
        <f t="shared" si="329"/>
        <v>8.1726876308481529E-3</v>
      </c>
      <c r="I4185" s="8">
        <f t="shared" si="328"/>
        <v>4.5779021256173325E-3</v>
      </c>
      <c r="J4185" s="11">
        <f t="shared" si="330"/>
        <v>1.273484083808607</v>
      </c>
      <c r="K4185" s="11">
        <f t="shared" si="331"/>
        <v>0.26116702366311939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2"/>
        <v>-5.3335126131961147E-2</v>
      </c>
      <c r="D4186" s="6">
        <f t="shared" si="333"/>
        <v>2.8446356795122046E-3</v>
      </c>
      <c r="E4186" s="6">
        <f t="shared" si="334"/>
        <v>3.9236630133854464E-3</v>
      </c>
      <c r="F4186" s="6">
        <f>B$6+B$7*E4184+B$8*(H4185*100)^2</f>
        <v>0.62605615185773777</v>
      </c>
      <c r="G4186" s="18">
        <v>6.2608267284573133E-3</v>
      </c>
      <c r="H4186" s="9">
        <f t="shared" si="329"/>
        <v>7.9123710217465018E-3</v>
      </c>
      <c r="I4186" s="8">
        <f t="shared" si="328"/>
        <v>1.6515442932891885E-3</v>
      </c>
      <c r="J4186" s="11">
        <f t="shared" si="330"/>
        <v>0.2637901294700315</v>
      </c>
      <c r="K4186" s="11">
        <f t="shared" si="331"/>
        <v>2.5385865684689923E-2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2"/>
        <v>-6.5429573123612389E-2</v>
      </c>
      <c r="D4187" s="6">
        <f t="shared" si="333"/>
        <v>4.2810290391381411E-3</v>
      </c>
      <c r="E4187" s="6">
        <f t="shared" si="334"/>
        <v>2.8446356795122046E-3</v>
      </c>
      <c r="F4187" s="6">
        <f>B$6+B$7*E4187+B$8*(G4186*100)^2</f>
        <v>0.37548110836689963</v>
      </c>
      <c r="G4187" s="18">
        <v>3.2382652120536604E-3</v>
      </c>
      <c r="H4187" s="9">
        <f t="shared" si="329"/>
        <v>6.1276513311945193E-3</v>
      </c>
      <c r="I4187" s="8">
        <f t="shared" si="328"/>
        <v>2.8893861191408589E-3</v>
      </c>
      <c r="J4187" s="11">
        <f t="shared" si="330"/>
        <v>0.89226358248416981</v>
      </c>
      <c r="K4187" s="11">
        <f t="shared" si="331"/>
        <v>0.16624137830507535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2"/>
        <v>-6.1535731665768714E-2</v>
      </c>
      <c r="D4188" s="6">
        <f t="shared" si="333"/>
        <v>3.7866462716414904E-3</v>
      </c>
      <c r="E4188" s="6">
        <f t="shared" si="334"/>
        <v>4.2810290391381411E-3</v>
      </c>
      <c r="F4188" s="6">
        <f>B$6+B$7*E4187+B$8*(H4187*100)^2</f>
        <v>0.36051210562766317</v>
      </c>
      <c r="G4188" s="18">
        <v>3.2149058730954255E-3</v>
      </c>
      <c r="H4188" s="9">
        <f t="shared" si="329"/>
        <v>6.0042660303126407E-3</v>
      </c>
      <c r="I4188" s="8">
        <f t="shared" si="328"/>
        <v>2.7893601572172152E-3</v>
      </c>
      <c r="J4188" s="11">
        <f t="shared" si="330"/>
        <v>0.86763353806421717</v>
      </c>
      <c r="K4188" s="11">
        <f t="shared" si="331"/>
        <v>0.16010908893600262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2"/>
        <v>-6.7907633743110304E-2</v>
      </c>
      <c r="D4189" s="6">
        <f t="shared" si="333"/>
        <v>4.6114467205884135E-3</v>
      </c>
      <c r="E4189" s="6">
        <f t="shared" si="334"/>
        <v>3.7866462716414904E-3</v>
      </c>
      <c r="F4189" s="6">
        <f>B$6+B$7*E4187+B$8*(H4188*100)^2</f>
        <v>0.34693072944235392</v>
      </c>
      <c r="G4189" s="18">
        <v>3.8419740819533046E-3</v>
      </c>
      <c r="H4189" s="9">
        <f t="shared" si="329"/>
        <v>5.8900825923101788E-3</v>
      </c>
      <c r="I4189" s="8">
        <f t="shared" si="328"/>
        <v>2.0481085103568743E-3</v>
      </c>
      <c r="J4189" s="11">
        <f t="shared" si="330"/>
        <v>0.53308753954831256</v>
      </c>
      <c r="K4189" s="11">
        <f t="shared" si="331"/>
        <v>7.9562175157819048E-2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2"/>
        <v>-5.9333736928130154E-2</v>
      </c>
      <c r="D4190" s="6">
        <f t="shared" si="333"/>
        <v>3.5204923378565557E-3</v>
      </c>
      <c r="E4190" s="6">
        <f t="shared" si="334"/>
        <v>4.6114467205884135E-3</v>
      </c>
      <c r="F4190" s="6">
        <f>B$6+B$7*E4190+B$8*(G4189*100)^2</f>
        <v>0.15391039754190894</v>
      </c>
      <c r="G4190" s="18">
        <v>4.5014250148786763E-3</v>
      </c>
      <c r="H4190" s="9">
        <f t="shared" si="329"/>
        <v>3.9231415669321564E-3</v>
      </c>
      <c r="I4190" s="8">
        <f t="shared" si="328"/>
        <v>5.782834479465199E-4</v>
      </c>
      <c r="J4190" s="11">
        <f t="shared" si="330"/>
        <v>0.12846675131432927</v>
      </c>
      <c r="K4190" s="11">
        <f t="shared" si="331"/>
        <v>9.9018922367821727E-3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2"/>
        <v>-6.3041552402431533E-2</v>
      </c>
      <c r="D4191" s="6">
        <f t="shared" si="333"/>
        <v>3.9742373293085208E-3</v>
      </c>
      <c r="E4191" s="6">
        <f t="shared" si="334"/>
        <v>3.5204923378565557E-3</v>
      </c>
      <c r="F4191" s="6">
        <f>B$6+B$7*E4190+B$8*(H4190*100)^2</f>
        <v>0.15962888178028722</v>
      </c>
      <c r="G4191" s="18">
        <v>2.4812874928128005E-3</v>
      </c>
      <c r="H4191" s="9">
        <f t="shared" si="329"/>
        <v>3.9953583291150148E-3</v>
      </c>
      <c r="I4191" s="8">
        <f t="shared" si="328"/>
        <v>1.5140708363022143E-3</v>
      </c>
      <c r="J4191" s="11">
        <f t="shared" si="330"/>
        <v>0.61019565072076987</v>
      </c>
      <c r="K4191" s="11">
        <f t="shared" si="331"/>
        <v>9.7398235774517783E-2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2"/>
        <v>-5.8348745689988851E-2</v>
      </c>
      <c r="D4192" s="6">
        <f t="shared" si="333"/>
        <v>3.4045761235949926E-3</v>
      </c>
      <c r="E4192" s="6">
        <f t="shared" si="334"/>
        <v>3.9742373293085208E-3</v>
      </c>
      <c r="F4192" s="6">
        <f>B$6+B$7*E4190+B$8*(H4191*100)^2</f>
        <v>0.16481726252976786</v>
      </c>
      <c r="G4192" s="18">
        <v>3.7824564332067548E-3</v>
      </c>
      <c r="H4192" s="9">
        <f t="shared" si="329"/>
        <v>4.0597692364193298E-3</v>
      </c>
      <c r="I4192" s="8">
        <f t="shared" si="328"/>
        <v>2.7731280321257505E-4</v>
      </c>
      <c r="J4192" s="11">
        <f t="shared" si="330"/>
        <v>7.3315531351003591E-2</v>
      </c>
      <c r="K4192" s="11">
        <f t="shared" si="331"/>
        <v>2.4449564561750403E-3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2"/>
        <v>-7.0556469228918034E-2</v>
      </c>
      <c r="D4193" s="6">
        <f t="shared" si="333"/>
        <v>4.9782153500512573E-3</v>
      </c>
      <c r="E4193" s="6">
        <f t="shared" si="334"/>
        <v>3.4045761235949926E-3</v>
      </c>
      <c r="F4193" s="6">
        <f>B$6+B$7*E4193+B$8*(G4192*100)^2</f>
        <v>0.14969216234035421</v>
      </c>
      <c r="G4193" s="18">
        <v>3.1424841794862016E-3</v>
      </c>
      <c r="H4193" s="9">
        <f t="shared" si="329"/>
        <v>3.8690071380181536E-3</v>
      </c>
      <c r="I4193" s="8">
        <f t="shared" si="328"/>
        <v>7.2652295853195201E-4</v>
      </c>
      <c r="J4193" s="11">
        <f t="shared" si="330"/>
        <v>0.23119383170633465</v>
      </c>
      <c r="K4193" s="11">
        <f t="shared" si="331"/>
        <v>2.0204087250371483E-2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2"/>
        <v>-6.360345694727125E-2</v>
      </c>
      <c r="D4194" s="6">
        <f t="shared" si="333"/>
        <v>4.0453997356433872E-3</v>
      </c>
      <c r="E4194" s="6">
        <f t="shared" si="334"/>
        <v>4.9782153500512573E-3</v>
      </c>
      <c r="F4194" s="6">
        <f>B$6+B$7*E4193+B$8*(H4193*100)^2</f>
        <v>0.15570066191294832</v>
      </c>
      <c r="G4194" s="18">
        <v>5.5673556971407431E-3</v>
      </c>
      <c r="H4194" s="9">
        <f t="shared" si="329"/>
        <v>3.9458923187657867E-3</v>
      </c>
      <c r="I4194" s="8">
        <f t="shared" si="328"/>
        <v>1.6214633783749564E-3</v>
      </c>
      <c r="J4194" s="11">
        <f t="shared" si="330"/>
        <v>0.29124479673675246</v>
      </c>
      <c r="K4194" s="11">
        <f t="shared" si="331"/>
        <v>6.6679303513997645E-2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2"/>
        <v>-6.1704955741333584E-2</v>
      </c>
      <c r="D4195" s="6">
        <f t="shared" si="333"/>
        <v>3.8075015630399363E-3</v>
      </c>
      <c r="E4195" s="6">
        <f t="shared" si="334"/>
        <v>4.0453997356433872E-3</v>
      </c>
      <c r="F4195" s="6">
        <f>B$6+B$7*E4193+B$8*(H4194*100)^2</f>
        <v>0.16115217357516298</v>
      </c>
      <c r="G4195" s="18">
        <v>2.3210543682286068E-3</v>
      </c>
      <c r="H4195" s="9">
        <f t="shared" si="329"/>
        <v>4.0143763348142007E-3</v>
      </c>
      <c r="I4195" s="8">
        <f t="shared" si="328"/>
        <v>1.6933219665855939E-3</v>
      </c>
      <c r="J4195" s="11">
        <f t="shared" si="330"/>
        <v>0.72954860074127059</v>
      </c>
      <c r="K4195" s="11">
        <f t="shared" si="331"/>
        <v>0.12604599484888679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2"/>
        <v>-6.4237837384514024E-2</v>
      </c>
      <c r="D4196" s="6">
        <f t="shared" si="333"/>
        <v>4.1264997518392675E-3</v>
      </c>
      <c r="E4196" s="6">
        <f t="shared" si="334"/>
        <v>3.8075015630399363E-3</v>
      </c>
      <c r="F4196" s="6">
        <f>B$6+B$7*E4196+B$8*(G4195*100)^2</f>
        <v>6.8797600720044247E-2</v>
      </c>
      <c r="G4196" s="18">
        <v>3.9819627754588069E-3</v>
      </c>
      <c r="H4196" s="9">
        <f t="shared" si="329"/>
        <v>2.6229296734766689E-3</v>
      </c>
      <c r="I4196" s="8">
        <f t="shared" si="328"/>
        <v>1.359033101982138E-3</v>
      </c>
      <c r="J4196" s="11">
        <f t="shared" si="330"/>
        <v>0.3412972894568429</v>
      </c>
      <c r="K4196" s="11">
        <f t="shared" si="331"/>
        <v>0.10065257897764335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2"/>
        <v>-6.2713273404061798E-2</v>
      </c>
      <c r="D4197" s="6">
        <f t="shared" si="333"/>
        <v>3.9329546610526048E-3</v>
      </c>
      <c r="E4197" s="6">
        <f t="shared" si="334"/>
        <v>4.1264997518392675E-3</v>
      </c>
      <c r="F4197" s="6">
        <f>B$6+B$7*E4196+B$8*(H4196*100)^2</f>
        <v>8.233875101412258E-2</v>
      </c>
      <c r="G4197" s="18">
        <v>3.4289159460787031E-3</v>
      </c>
      <c r="H4197" s="9">
        <f t="shared" si="329"/>
        <v>2.8694729657921954E-3</v>
      </c>
      <c r="I4197" s="8">
        <f t="shared" si="328"/>
        <v>5.5944298028650762E-4</v>
      </c>
      <c r="J4197" s="11">
        <f t="shared" si="330"/>
        <v>0.16315447479145262</v>
      </c>
      <c r="K4197" s="11">
        <f t="shared" si="331"/>
        <v>1.6847886747182184E-2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2"/>
        <v>-6.0952743840830971E-2</v>
      </c>
      <c r="D4198" s="6">
        <f t="shared" si="333"/>
        <v>3.7152369817259577E-3</v>
      </c>
      <c r="E4198" s="6">
        <f t="shared" si="334"/>
        <v>3.9329546610526048E-3</v>
      </c>
      <c r="F4198" s="6">
        <f>B$6+B$7*E4196+B$8*(H4197*100)^2</f>
        <v>9.4624636675939844E-2</v>
      </c>
      <c r="G4198" s="18">
        <v>4.6632549058295064E-3</v>
      </c>
      <c r="H4198" s="9">
        <f t="shared" si="329"/>
        <v>3.0761117774869601E-3</v>
      </c>
      <c r="I4198" s="8">
        <f t="shared" si="328"/>
        <v>1.5871431283425463E-3</v>
      </c>
      <c r="J4198" s="11">
        <f t="shared" si="330"/>
        <v>0.34035092663677219</v>
      </c>
      <c r="K4198" s="11">
        <f t="shared" si="331"/>
        <v>9.991026804324088E-2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2"/>
        <v>-7.1991486627520057E-2</v>
      </c>
      <c r="D4199" s="6">
        <f t="shared" si="333"/>
        <v>5.1827741468403994E-3</v>
      </c>
      <c r="E4199" s="6">
        <f t="shared" si="334"/>
        <v>3.7152369817259577E-3</v>
      </c>
      <c r="F4199" s="6">
        <f>B$6+B$7*E4199+B$8*(G4198*100)^2</f>
        <v>0.21721193626717933</v>
      </c>
      <c r="G4199" s="18">
        <v>6.2273925976916982E-3</v>
      </c>
      <c r="H4199" s="9">
        <f t="shared" si="329"/>
        <v>4.6606001358964425E-3</v>
      </c>
      <c r="I4199" s="8">
        <f t="shared" si="328"/>
        <v>1.5667924617952557E-3</v>
      </c>
      <c r="J4199" s="11">
        <f t="shared" si="330"/>
        <v>0.25159686613881022</v>
      </c>
      <c r="K4199" s="11">
        <f t="shared" si="331"/>
        <v>4.6364766590198503E-2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2"/>
        <v>-6.4952695000378993E-2</v>
      </c>
      <c r="D4200" s="6">
        <f t="shared" si="333"/>
        <v>4.2188525878122584E-3</v>
      </c>
      <c r="E4200" s="6">
        <f t="shared" si="334"/>
        <v>5.1827741468403994E-3</v>
      </c>
      <c r="F4200" s="6">
        <f>B$6+B$7*E4199+B$8*(H4199*100)^2</f>
        <v>0.21698735511058234</v>
      </c>
      <c r="G4200" s="18">
        <v>4.3699497601250321E-3</v>
      </c>
      <c r="H4200" s="9">
        <f t="shared" si="329"/>
        <v>4.6581901540252981E-3</v>
      </c>
      <c r="I4200" s="8">
        <f t="shared" si="328"/>
        <v>2.8824039390026607E-4</v>
      </c>
      <c r="J4200" s="11">
        <f t="shared" si="330"/>
        <v>6.5959658513790098E-2</v>
      </c>
      <c r="K4200" s="11">
        <f t="shared" si="331"/>
        <v>1.9972872617901594E-3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2"/>
        <v>-6.2611600016766022E-2</v>
      </c>
      <c r="D4201" s="6">
        <f t="shared" si="333"/>
        <v>3.9202124566594951E-3</v>
      </c>
      <c r="E4201" s="6">
        <f t="shared" si="334"/>
        <v>4.2188525878122584E-3</v>
      </c>
      <c r="F4201" s="6">
        <f>B$6+B$7*E4199+B$8*(H4200*100)^2</f>
        <v>0.21678359262720176</v>
      </c>
      <c r="G4201" s="18">
        <v>7.8638860389689414E-3</v>
      </c>
      <c r="H4201" s="9">
        <f t="shared" si="329"/>
        <v>4.6560024981436784E-3</v>
      </c>
      <c r="I4201" s="8">
        <f t="shared" si="328"/>
        <v>3.207883540825263E-3</v>
      </c>
      <c r="J4201" s="11">
        <f t="shared" si="330"/>
        <v>0.40792599548477926</v>
      </c>
      <c r="K4201" s="11">
        <f t="shared" si="331"/>
        <v>0.16485440976662069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2"/>
        <v>-6.1333768475650183E-2</v>
      </c>
      <c r="D4202" s="6">
        <f t="shared" si="333"/>
        <v>3.7618311554246603E-3</v>
      </c>
      <c r="E4202" s="6">
        <f t="shared" si="334"/>
        <v>3.9202124566594951E-3</v>
      </c>
      <c r="F4202" s="6">
        <f>B$6+B$7*E4202+B$8*(G4201*100)^2</f>
        <v>0.58100882585291203</v>
      </c>
      <c r="G4202" s="18">
        <v>3.1963965485106863E-3</v>
      </c>
      <c r="H4202" s="9">
        <f t="shared" si="329"/>
        <v>7.6223934945193698E-3</v>
      </c>
      <c r="I4202" s="8">
        <f t="shared" si="328"/>
        <v>4.4259969460086835E-3</v>
      </c>
      <c r="J4202" s="11">
        <f t="shared" si="330"/>
        <v>1.3846833078551881</v>
      </c>
      <c r="K4202" s="11">
        <f t="shared" si="331"/>
        <v>0.2884092247293677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2"/>
        <v>-6.5686620773969473E-2</v>
      </c>
      <c r="D4203" s="6">
        <f t="shared" si="333"/>
        <v>4.3147321487032779E-3</v>
      </c>
      <c r="E4203" s="6">
        <f t="shared" si="334"/>
        <v>3.7618311554246603E-3</v>
      </c>
      <c r="F4203" s="6">
        <f>B$6+B$7*E4202+B$8*(H4202*100)^2</f>
        <v>0.54707742947896942</v>
      </c>
      <c r="G4203" s="18">
        <v>4.5331445144139249E-3</v>
      </c>
      <c r="H4203" s="9">
        <f t="shared" si="329"/>
        <v>7.3964682753255252E-3</v>
      </c>
      <c r="I4203" s="8">
        <f t="shared" si="328"/>
        <v>2.8633237609116003E-3</v>
      </c>
      <c r="J4203" s="11">
        <f t="shared" si="330"/>
        <v>0.63164184415633828</v>
      </c>
      <c r="K4203" s="11">
        <f t="shared" si="331"/>
        <v>0.10246637373584311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2"/>
        <v>-6.5772331423931782E-2</v>
      </c>
      <c r="D4204" s="6">
        <f t="shared" si="333"/>
        <v>4.3259995809395244E-3</v>
      </c>
      <c r="E4204" s="6">
        <f t="shared" si="334"/>
        <v>4.3147321487032779E-3</v>
      </c>
      <c r="F4204" s="6">
        <f>B$6+B$7*E4202+B$8*(H4203*100)^2</f>
        <v>0.51629147354889138</v>
      </c>
      <c r="G4204" s="18">
        <v>4.464444064016135E-3</v>
      </c>
      <c r="H4204" s="9">
        <f t="shared" si="329"/>
        <v>7.1853425356686465E-3</v>
      </c>
      <c r="I4204" s="8">
        <f t="shared" si="328"/>
        <v>2.7208984716525116E-3</v>
      </c>
      <c r="J4204" s="11">
        <f t="shared" si="330"/>
        <v>0.60945963990975383</v>
      </c>
      <c r="K4204" s="11">
        <f t="shared" si="331"/>
        <v>9.7225041902237574E-2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2"/>
        <v>-6.1220080833637357E-2</v>
      </c>
      <c r="D4205" s="6">
        <f t="shared" si="333"/>
        <v>3.7478982972770922E-3</v>
      </c>
      <c r="E4205" s="6">
        <f t="shared" si="334"/>
        <v>4.3259995809395244E-3</v>
      </c>
      <c r="F4205" s="6">
        <f>B$6+B$7*E4205+B$8*(G4204*100)^2</f>
        <v>0.20079841540993798</v>
      </c>
      <c r="G4205" s="18">
        <v>6.073315566586775E-3</v>
      </c>
      <c r="H4205" s="9">
        <f t="shared" si="329"/>
        <v>4.4810536195178247E-3</v>
      </c>
      <c r="I4205" s="8">
        <f t="shared" si="328"/>
        <v>1.5922619470689504E-3</v>
      </c>
      <c r="J4205" s="11">
        <f t="shared" si="330"/>
        <v>0.26217342563739154</v>
      </c>
      <c r="K4205" s="11">
        <f t="shared" si="331"/>
        <v>5.1285569068503234E-2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2"/>
        <v>-5.9568657258486181E-2</v>
      </c>
      <c r="D4206" s="6">
        <f t="shared" si="333"/>
        <v>3.5484249275789985E-3</v>
      </c>
      <c r="E4206" s="6">
        <f t="shared" si="334"/>
        <v>3.7478982972770922E-3</v>
      </c>
      <c r="F4206" s="6">
        <f>B$6+B$7*E4205+B$8*(H4205*100)^2</f>
        <v>0.20214648846636138</v>
      </c>
      <c r="G4206" s="18">
        <v>5.9204317233360381E-3</v>
      </c>
      <c r="H4206" s="9">
        <f t="shared" si="329"/>
        <v>4.4960703783010489E-3</v>
      </c>
      <c r="I4206" s="8">
        <f t="shared" si="328"/>
        <v>1.4243613450349892E-3</v>
      </c>
      <c r="J4206" s="11">
        <f t="shared" si="330"/>
        <v>0.24058403366442196</v>
      </c>
      <c r="K4206" s="11">
        <f t="shared" si="331"/>
        <v>4.1595783451927382E-2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2"/>
        <v>-5.8957804253774435E-2</v>
      </c>
      <c r="D4207" s="6">
        <f t="shared" si="333"/>
        <v>3.4760226824263828E-3</v>
      </c>
      <c r="E4207" s="6">
        <f t="shared" si="334"/>
        <v>3.5484249275789985E-3</v>
      </c>
      <c r="F4207" s="6">
        <f>B$6+B$7*E4205+B$8*(H4206*100)^2</f>
        <v>0.20336959515045436</v>
      </c>
      <c r="G4207" s="18">
        <v>4.5625442119475263E-3</v>
      </c>
      <c r="H4207" s="9">
        <f t="shared" si="329"/>
        <v>4.5096518174960508E-3</v>
      </c>
      <c r="I4207" s="8">
        <f t="shared" si="328"/>
        <v>5.2892394451475519E-5</v>
      </c>
      <c r="J4207" s="11">
        <f t="shared" si="330"/>
        <v>1.1592741241382591E-2</v>
      </c>
      <c r="K4207" s="11">
        <f t="shared" si="331"/>
        <v>6.8248185209229817E-5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2"/>
        <v>-6.2381033648028876E-2</v>
      </c>
      <c r="D4208" s="6">
        <f t="shared" si="333"/>
        <v>3.8913933589965108E-3</v>
      </c>
      <c r="E4208" s="6">
        <f t="shared" si="334"/>
        <v>3.4760226824263828E-3</v>
      </c>
      <c r="F4208" s="6">
        <f>B$6+B$7*E4208+B$8*(G4207*100)^2</f>
        <v>0.20876185737937816</v>
      </c>
      <c r="G4208" s="18">
        <v>3.2306480371127756E-3</v>
      </c>
      <c r="H4208" s="9">
        <f t="shared" si="329"/>
        <v>4.5690464801682431E-3</v>
      </c>
      <c r="I4208" s="8">
        <f t="shared" si="328"/>
        <v>1.3383984430554675E-3</v>
      </c>
      <c r="J4208" s="11">
        <f t="shared" si="330"/>
        <v>0.41428172542484443</v>
      </c>
      <c r="K4208" s="11">
        <f t="shared" si="331"/>
        <v>5.3694488977851895E-2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2"/>
        <v>-6.853801346613593E-2</v>
      </c>
      <c r="D4209" s="6">
        <f t="shared" si="333"/>
        <v>4.6974592898842305E-3</v>
      </c>
      <c r="E4209" s="6">
        <f t="shared" si="334"/>
        <v>3.8913933589965108E-3</v>
      </c>
      <c r="F4209" s="6">
        <f>B$6+B$7*E4208+B$8*(H4208*100)^2</f>
        <v>0.20930057629882884</v>
      </c>
      <c r="G4209" s="18">
        <v>3.9162195740294987E-3</v>
      </c>
      <c r="H4209" s="9">
        <f t="shared" si="329"/>
        <v>4.5749379919167079E-3</v>
      </c>
      <c r="I4209" s="8">
        <f t="shared" si="328"/>
        <v>6.5871841788720919E-4</v>
      </c>
      <c r="J4209" s="11">
        <f t="shared" si="330"/>
        <v>0.16820262639396313</v>
      </c>
      <c r="K4209" s="11">
        <f t="shared" si="331"/>
        <v>1.1482231502748075E-2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2"/>
        <v>-8.9624058113203106E-2</v>
      </c>
      <c r="D4210" s="6">
        <f t="shared" si="333"/>
        <v>8.0324717926788074E-3</v>
      </c>
      <c r="E4210" s="6">
        <f t="shared" si="334"/>
        <v>4.6974592898842305E-3</v>
      </c>
      <c r="F4210" s="6">
        <f>B$6+B$7*E4208+B$8*(H4209*100)^2</f>
        <v>0.20978935597444642</v>
      </c>
      <c r="G4210" s="18">
        <v>1.1579132512828137E-2</v>
      </c>
      <c r="H4210" s="9">
        <f t="shared" si="329"/>
        <v>4.5802768035834518E-3</v>
      </c>
      <c r="I4210" s="8">
        <f t="shared" si="328"/>
        <v>6.9988557092446847E-3</v>
      </c>
      <c r="J4210" s="11">
        <f t="shared" si="330"/>
        <v>0.60443696464228946</v>
      </c>
      <c r="K4210" s="11">
        <f t="shared" si="331"/>
        <v>0.60059696030617937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2"/>
        <v>-4.7265520590401122E-2</v>
      </c>
      <c r="D4211" s="6">
        <f t="shared" si="333"/>
        <v>2.2340294366816325E-3</v>
      </c>
      <c r="E4211" s="6">
        <f t="shared" si="334"/>
        <v>8.0324717926788074E-3</v>
      </c>
      <c r="F4211" s="6">
        <f>B$6+B$7*E4211+B$8*(G4210*100)^2</f>
        <v>1.236746676247473</v>
      </c>
      <c r="G4211" s="18">
        <v>1.114704413529605E-2</v>
      </c>
      <c r="H4211" s="9">
        <f t="shared" si="329"/>
        <v>1.1120911276723114E-2</v>
      </c>
      <c r="I4211" s="8">
        <f t="shared" si="328"/>
        <v>2.6132858572936596E-5</v>
      </c>
      <c r="J4211" s="11">
        <f t="shared" si="330"/>
        <v>2.3443756260181471E-3</v>
      </c>
      <c r="K4211" s="11">
        <f t="shared" si="331"/>
        <v>2.7566611939811025E-6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2"/>
        <v>-7.4826967231749711E-2</v>
      </c>
      <c r="D4212" s="6">
        <f t="shared" si="333"/>
        <v>5.5990750251013448E-3</v>
      </c>
      <c r="E4212" s="6">
        <f t="shared" si="334"/>
        <v>2.2340294366816325E-3</v>
      </c>
      <c r="F4212" s="6">
        <f>B$6+B$7*E4211+B$8*(H4211*100)^2</f>
        <v>1.1423725772483795</v>
      </c>
      <c r="G4212" s="18">
        <v>9.7364207544445251E-3</v>
      </c>
      <c r="H4212" s="9">
        <f t="shared" si="329"/>
        <v>1.0688183088104262E-2</v>
      </c>
      <c r="I4212" s="8">
        <f t="shared" si="328"/>
        <v>9.5176233365973709E-4</v>
      </c>
      <c r="J4212" s="11">
        <f t="shared" si="330"/>
        <v>9.7752794138982982E-2</v>
      </c>
      <c r="K4212" s="11">
        <f t="shared" si="331"/>
        <v>4.2170816636935005E-3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2"/>
        <v>-6.0313979381817449E-2</v>
      </c>
      <c r="D4213" s="6">
        <f t="shared" si="333"/>
        <v>3.6377761088703005E-3</v>
      </c>
      <c r="E4213" s="6">
        <f t="shared" si="334"/>
        <v>5.5990750251013448E-3</v>
      </c>
      <c r="F4213" s="6">
        <f>B$6+B$7*E4211+B$8*(H4212*100)^2</f>
        <v>1.0567469572265018</v>
      </c>
      <c r="G4213" s="18">
        <v>6.1880630904654361E-3</v>
      </c>
      <c r="H4213" s="9">
        <f t="shared" si="329"/>
        <v>1.0279819829289334E-2</v>
      </c>
      <c r="I4213" s="8">
        <f t="shared" si="328"/>
        <v>4.0917567388238981E-3</v>
      </c>
      <c r="J4213" s="11">
        <f t="shared" si="330"/>
        <v>0.66123384312750055</v>
      </c>
      <c r="K4213" s="11">
        <f t="shared" si="331"/>
        <v>0.1095228179531591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2"/>
        <v>-4.9332617436688868E-2</v>
      </c>
      <c r="D4214" s="6">
        <f t="shared" si="333"/>
        <v>2.4337071431546984E-3</v>
      </c>
      <c r="E4214" s="6">
        <f t="shared" si="334"/>
        <v>3.6377761088703005E-3</v>
      </c>
      <c r="F4214" s="6">
        <f>B$6+B$7*E4214+B$8*(G4213*100)^2</f>
        <v>0.36732893027578373</v>
      </c>
      <c r="G4214" s="18">
        <v>6.6750024682327262E-3</v>
      </c>
      <c r="H4214" s="9">
        <f t="shared" si="329"/>
        <v>6.0607667029492539E-3</v>
      </c>
      <c r="I4214" s="8">
        <f t="shared" si="328"/>
        <v>6.1423576528347231E-4</v>
      </c>
      <c r="J4214" s="11">
        <f t="shared" si="330"/>
        <v>9.2020305341714334E-2</v>
      </c>
      <c r="K4214" s="11">
        <f t="shared" si="331"/>
        <v>4.8129516483217394E-3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2"/>
        <v>-6.4875793949858443E-2</v>
      </c>
      <c r="D4215" s="6">
        <f t="shared" si="333"/>
        <v>4.2088686406244894E-3</v>
      </c>
      <c r="E4215" s="6">
        <f t="shared" si="334"/>
        <v>2.4337071431546984E-3</v>
      </c>
      <c r="F4215" s="6">
        <f>B$6+B$7*E4214+B$8*(H4214*100)^2</f>
        <v>0.35318202029953105</v>
      </c>
      <c r="G4215" s="18">
        <v>4.6469193316472672E-3</v>
      </c>
      <c r="H4215" s="9">
        <f t="shared" si="329"/>
        <v>5.9429119150424146E-3</v>
      </c>
      <c r="I4215" s="8">
        <f t="shared" si="328"/>
        <v>1.2959925833951474E-3</v>
      </c>
      <c r="J4215" s="11">
        <f t="shared" si="330"/>
        <v>0.27889285156489607</v>
      </c>
      <c r="K4215" s="11">
        <f t="shared" si="331"/>
        <v>2.7921078702721758E-2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2"/>
        <v>-6.5720688204409267E-2</v>
      </c>
      <c r="D4216" s="6">
        <f t="shared" si="333"/>
        <v>4.3192088580611791E-3</v>
      </c>
      <c r="E4216" s="6">
        <f t="shared" si="334"/>
        <v>4.2088686406244894E-3</v>
      </c>
      <c r="F4216" s="6">
        <f>B$6+B$7*E4214+B$8*(H4215*100)^2</f>
        <v>0.34034652887807693</v>
      </c>
      <c r="G4216" s="18">
        <v>7.587124099117281E-3</v>
      </c>
      <c r="H4216" s="9">
        <f t="shared" si="329"/>
        <v>5.8339225987158669E-3</v>
      </c>
      <c r="I4216" s="8">
        <f t="shared" si="328"/>
        <v>1.7532015004014141E-3</v>
      </c>
      <c r="J4216" s="11">
        <f t="shared" si="330"/>
        <v>0.23107589614955543</v>
      </c>
      <c r="K4216" s="11">
        <f t="shared" si="331"/>
        <v>3.7755462239133619E-2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2"/>
        <v>-6.2693416554672407E-2</v>
      </c>
      <c r="D4217" s="6">
        <f t="shared" si="333"/>
        <v>3.9304644792976726E-3</v>
      </c>
      <c r="E4217" s="6">
        <f t="shared" si="334"/>
        <v>4.3192088580611791E-3</v>
      </c>
      <c r="F4217" s="6">
        <f>B$6+B$7*E4217+B$8*(G4216*100)^2</f>
        <v>0.54224379164304026</v>
      </c>
      <c r="G4217" s="18">
        <v>5.2811848154471312E-3</v>
      </c>
      <c r="H4217" s="9">
        <f t="shared" si="329"/>
        <v>7.3637204702720772E-3</v>
      </c>
      <c r="I4217" s="8">
        <f t="shared" si="328"/>
        <v>2.0825356548249459E-3</v>
      </c>
      <c r="J4217" s="11">
        <f t="shared" si="330"/>
        <v>0.39433114492294624</v>
      </c>
      <c r="K4217" s="11">
        <f t="shared" si="331"/>
        <v>4.9604580526390496E-2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2"/>
        <v>-5.368211136447569E-2</v>
      </c>
      <c r="D4218" s="6">
        <f t="shared" si="333"/>
        <v>2.8817690805479699E-3</v>
      </c>
      <c r="E4218" s="6">
        <f t="shared" si="334"/>
        <v>3.9304644792976726E-3</v>
      </c>
      <c r="F4218" s="6">
        <f>B$6+B$7*E4217+B$8*(H4217*100)^2</f>
        <v>0.51193930993915004</v>
      </c>
      <c r="G4218" s="18">
        <v>9.1704605630174938E-3</v>
      </c>
      <c r="H4218" s="9">
        <f t="shared" si="329"/>
        <v>7.1549934307387729E-3</v>
      </c>
      <c r="I4218" s="8">
        <f t="shared" si="328"/>
        <v>2.0154671322787209E-3</v>
      </c>
      <c r="J4218" s="11">
        <f t="shared" si="330"/>
        <v>0.21977817999748767</v>
      </c>
      <c r="K4218" s="11">
        <f t="shared" si="331"/>
        <v>3.3509774932789282E-2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2"/>
        <v>-5.5561241056931901E-2</v>
      </c>
      <c r="D4219" s="6">
        <f t="shared" si="333"/>
        <v>3.0870515077864951E-3</v>
      </c>
      <c r="E4219" s="6">
        <f t="shared" si="334"/>
        <v>2.8817690805479699E-3</v>
      </c>
      <c r="F4219" s="6">
        <f>B$6+B$7*E4217+B$8*(H4218*100)^2</f>
        <v>0.4844440536892104</v>
      </c>
      <c r="G4219" s="18">
        <v>5.7101408709933008E-3</v>
      </c>
      <c r="H4219" s="9">
        <f t="shared" si="329"/>
        <v>6.9602015322058775E-3</v>
      </c>
      <c r="I4219" s="8">
        <f t="shared" si="328"/>
        <v>1.2500606612125768E-3</v>
      </c>
      <c r="J4219" s="11">
        <f t="shared" si="330"/>
        <v>0.21891940837444243</v>
      </c>
      <c r="K4219" s="11">
        <f t="shared" si="331"/>
        <v>1.8363519065034417E-2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2"/>
        <v>-7.0244626815770719E-2</v>
      </c>
      <c r="D4220" s="6">
        <f t="shared" si="333"/>
        <v>4.9343075964868952E-3</v>
      </c>
      <c r="E4220" s="6">
        <f t="shared" si="334"/>
        <v>3.0870515077864951E-3</v>
      </c>
      <c r="F4220" s="6">
        <f>B$6+B$7*E4220+B$8*(G4219*100)^2</f>
        <v>0.31568998185045583</v>
      </c>
      <c r="G4220" s="18">
        <v>3.5248196591992366E-3</v>
      </c>
      <c r="H4220" s="9">
        <f t="shared" si="329"/>
        <v>5.6186295646754982E-3</v>
      </c>
      <c r="I4220" s="8">
        <f t="shared" si="328"/>
        <v>2.0938099054762615E-3</v>
      </c>
      <c r="J4220" s="11">
        <f t="shared" si="330"/>
        <v>0.59401901598333973</v>
      </c>
      <c r="K4220" s="11">
        <f t="shared" si="331"/>
        <v>9.3603598113424447E-2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2"/>
        <v>-7.3037367006146187E-2</v>
      </c>
      <c r="D4221" s="6">
        <f t="shared" si="333"/>
        <v>5.3344569791904913E-3</v>
      </c>
      <c r="E4221" s="6">
        <f t="shared" si="334"/>
        <v>4.9343075964868952E-3</v>
      </c>
      <c r="F4221" s="6">
        <f>B$6+B$7*E4220+B$8*(H4220*100)^2</f>
        <v>0.30628390674412026</v>
      </c>
      <c r="G4221" s="18">
        <v>6.3670674299842961E-3</v>
      </c>
      <c r="H4221" s="9">
        <f t="shared" si="329"/>
        <v>5.534292246928421E-3</v>
      </c>
      <c r="I4221" s="8">
        <f t="shared" si="328"/>
        <v>8.3277518305587515E-4</v>
      </c>
      <c r="J4221" s="11">
        <f t="shared" si="330"/>
        <v>0.1307941516582822</v>
      </c>
      <c r="K4221" s="11">
        <f t="shared" si="331"/>
        <v>1.0300159860794134E-2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2"/>
        <v>-5.4770179375340858E-2</v>
      </c>
      <c r="D4222" s="6">
        <f t="shared" si="333"/>
        <v>2.9997725488070132E-3</v>
      </c>
      <c r="E4222" s="6">
        <f t="shared" si="334"/>
        <v>5.3344569791904913E-3</v>
      </c>
      <c r="F4222" s="6">
        <f>B$6+B$7*E4220+B$8*(H4221*100)^2</f>
        <v>0.29774977480014203</v>
      </c>
      <c r="G4222" s="18">
        <v>4.5595627152399737E-3</v>
      </c>
      <c r="H4222" s="9">
        <f t="shared" si="329"/>
        <v>5.4566452587660672E-3</v>
      </c>
      <c r="I4222" s="8">
        <f t="shared" si="328"/>
        <v>8.9708254352609349E-4</v>
      </c>
      <c r="J4222" s="11">
        <f t="shared" si="330"/>
        <v>0.19674749522090504</v>
      </c>
      <c r="K4222" s="11">
        <f t="shared" si="331"/>
        <v>1.5205612133244006E-2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2"/>
        <v>-6.1482918662680124E-2</v>
      </c>
      <c r="D4223" s="6">
        <f t="shared" si="333"/>
        <v>3.7801492872817396E-3</v>
      </c>
      <c r="E4223" s="6">
        <f t="shared" si="334"/>
        <v>2.9997725488070132E-3</v>
      </c>
      <c r="F4223" s="6">
        <f>B$6+B$7*E4223+B$8*(G4222*100)^2</f>
        <v>0.20847523203745091</v>
      </c>
      <c r="G4223" s="18">
        <v>5.5699070829052016E-3</v>
      </c>
      <c r="H4223" s="9">
        <f t="shared" si="329"/>
        <v>4.5659088037043718E-3</v>
      </c>
      <c r="I4223" s="8">
        <f t="shared" si="328"/>
        <v>1.0039982792008299E-3</v>
      </c>
      <c r="J4223" s="11">
        <f t="shared" si="330"/>
        <v>0.18025404450322635</v>
      </c>
      <c r="K4223" s="11">
        <f t="shared" si="331"/>
        <v>2.1129332639371556E-2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2"/>
        <v>-7.3231632401026023E-2</v>
      </c>
      <c r="D4224" s="6">
        <f t="shared" si="333"/>
        <v>5.3628719841190041E-3</v>
      </c>
      <c r="E4224" s="6">
        <f t="shared" si="334"/>
        <v>3.7801492872817396E-3</v>
      </c>
      <c r="F4224" s="6">
        <f>B$6+B$7*E4223+B$8*(H4223*100)^2</f>
        <v>0.20900065898991432</v>
      </c>
      <c r="G4224" s="18">
        <v>6.7007719436417241E-3</v>
      </c>
      <c r="H4224" s="9">
        <f t="shared" si="329"/>
        <v>4.5716589876095785E-3</v>
      </c>
      <c r="I4224" s="8">
        <f t="shared" si="328"/>
        <v>2.1291129560321457E-3</v>
      </c>
      <c r="J4224" s="11">
        <f t="shared" si="330"/>
        <v>0.31774144440961516</v>
      </c>
      <c r="K4224" s="11">
        <f t="shared" si="331"/>
        <v>8.337340598106846E-2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2"/>
        <v>-5.5800628514287423E-2</v>
      </c>
      <c r="D4225" s="6">
        <f t="shared" si="333"/>
        <v>3.1137101425895066E-3</v>
      </c>
      <c r="E4225" s="6">
        <f t="shared" si="334"/>
        <v>5.3628719841190041E-3</v>
      </c>
      <c r="F4225" s="6">
        <f>B$6+B$7*E4223+B$8*(H4224*100)^2</f>
        <v>0.20947737886388446</v>
      </c>
      <c r="G4225" s="18">
        <v>6.6130533662672065E-3</v>
      </c>
      <c r="H4225" s="9">
        <f t="shared" si="329"/>
        <v>4.5768698786822033E-3</v>
      </c>
      <c r="I4225" s="8">
        <f t="shared" si="328"/>
        <v>2.0361834875850032E-3</v>
      </c>
      <c r="J4225" s="11">
        <f t="shared" si="330"/>
        <v>0.30790368303565407</v>
      </c>
      <c r="K4225" s="11">
        <f t="shared" si="331"/>
        <v>7.6855450143408444E-2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2"/>
        <v>-6.599743203673239E-2</v>
      </c>
      <c r="D4226" s="6">
        <f t="shared" si="333"/>
        <v>4.3556610354431105E-3</v>
      </c>
      <c r="E4226" s="6">
        <f t="shared" si="334"/>
        <v>3.1137101425895066E-3</v>
      </c>
      <c r="F4226" s="6">
        <f>B$6+B$7*E4226+B$8*(G4225*100)^2</f>
        <v>0.41664536162704918</v>
      </c>
      <c r="G4226" s="18">
        <v>4.1734186628887525E-3</v>
      </c>
      <c r="H4226" s="9">
        <f t="shared" si="329"/>
        <v>6.4548072134421588E-3</v>
      </c>
      <c r="I4226" s="8">
        <f t="shared" si="328"/>
        <v>2.2813885505534063E-3</v>
      </c>
      <c r="J4226" s="11">
        <f t="shared" si="330"/>
        <v>0.54664742141500777</v>
      </c>
      <c r="K4226" s="11">
        <f t="shared" si="331"/>
        <v>8.2649403755880702E-2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2"/>
        <v>-6.6016979005699611E-2</v>
      </c>
      <c r="D4227" s="6">
        <f t="shared" si="333"/>
        <v>4.3582415170389834E-3</v>
      </c>
      <c r="E4227" s="6">
        <f t="shared" si="334"/>
        <v>4.3556610354431105E-3</v>
      </c>
      <c r="F4227" s="6">
        <f>B$6+B$7*E4226+B$8*(H4226*100)^2</f>
        <v>0.39788295414315655</v>
      </c>
      <c r="G4227" s="18">
        <v>6.4758010743552648E-3</v>
      </c>
      <c r="H4227" s="9">
        <f t="shared" si="329"/>
        <v>6.3077963992440068E-3</v>
      </c>
      <c r="I4227" s="8">
        <f t="shared" si="328"/>
        <v>1.6800467511125794E-4</v>
      </c>
      <c r="J4227" s="11">
        <f t="shared" si="330"/>
        <v>2.5943458296853968E-2</v>
      </c>
      <c r="K4227" s="11">
        <f t="shared" si="331"/>
        <v>3.4852199290313912E-4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2"/>
        <v>-5.8929094386504371E-2</v>
      </c>
      <c r="D4228" s="6">
        <f t="shared" si="333"/>
        <v>3.4726381652135409E-3</v>
      </c>
      <c r="E4228" s="6">
        <f t="shared" si="334"/>
        <v>4.3582415170389834E-3</v>
      </c>
      <c r="F4228" s="6">
        <f>B$6+B$7*E4226+B$8*(H4227*100)^2</f>
        <v>0.3808598218330207</v>
      </c>
      <c r="G4228" s="18">
        <v>4.5968913856123325E-3</v>
      </c>
      <c r="H4228" s="9">
        <f t="shared" si="329"/>
        <v>6.1713841383681566E-3</v>
      </c>
      <c r="I4228" s="8">
        <f t="shared" si="328"/>
        <v>1.5744927527558241E-3</v>
      </c>
      <c r="J4228" s="11">
        <f t="shared" si="330"/>
        <v>0.34251249826867347</v>
      </c>
      <c r="K4228" s="11">
        <f t="shared" si="331"/>
        <v>3.9414879691258786E-2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2"/>
        <v>-6.5626449453211361E-2</v>
      </c>
      <c r="D4229" s="6">
        <f t="shared" si="333"/>
        <v>4.3068308678349057E-3</v>
      </c>
      <c r="E4229" s="6">
        <f t="shared" si="334"/>
        <v>3.4726381652135409E-3</v>
      </c>
      <c r="F4229" s="6">
        <f>B$6+B$7*E4229+B$8*(G4228*100)^2</f>
        <v>0.21161594647449175</v>
      </c>
      <c r="G4229" s="18">
        <v>5.0056108303505641E-3</v>
      </c>
      <c r="H4229" s="9">
        <f t="shared" si="329"/>
        <v>4.6001733279789772E-3</v>
      </c>
      <c r="I4229" s="8">
        <f t="shared" si="328"/>
        <v>4.0543750237158685E-4</v>
      </c>
      <c r="J4229" s="11">
        <f t="shared" si="330"/>
        <v>8.0996608828096284E-2</v>
      </c>
      <c r="K4229" s="11">
        <f t="shared" si="331"/>
        <v>3.6697999697454797E-3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2"/>
        <v>-6.6626646558033631E-2</v>
      </c>
      <c r="D4230" s="6">
        <f t="shared" si="333"/>
        <v>4.4391100315691349E-3</v>
      </c>
      <c r="E4230" s="6">
        <f t="shared" si="334"/>
        <v>4.3068308678349057E-3</v>
      </c>
      <c r="F4230" s="6">
        <f>B$6+B$7*E4229+B$8*(H4229*100)^2</f>
        <v>0.21188980805073479</v>
      </c>
      <c r="G4230" s="18">
        <v>6.5679952541349987E-3</v>
      </c>
      <c r="H4230" s="9">
        <f t="shared" si="329"/>
        <v>4.6031490096534438E-3</v>
      </c>
      <c r="I4230" s="8">
        <f t="shared" si="328"/>
        <v>1.9648462444815549E-3</v>
      </c>
      <c r="J4230" s="11">
        <f t="shared" si="330"/>
        <v>0.29915463828092004</v>
      </c>
      <c r="K4230" s="11">
        <f t="shared" si="331"/>
        <v>7.1380268574017691E-2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2"/>
        <v>-5.7070149312332501E-2</v>
      </c>
      <c r="D4231" s="6">
        <f t="shared" si="333"/>
        <v>3.2570019425319256E-3</v>
      </c>
      <c r="E4231" s="6">
        <f t="shared" si="334"/>
        <v>4.4391100315691349E-3</v>
      </c>
      <c r="F4231" s="6">
        <f>B$6+B$7*E4229+B$8*(H4230*100)^2</f>
        <v>0.21213828265886006</v>
      </c>
      <c r="G4231" s="18">
        <v>5.7238430500359842E-3</v>
      </c>
      <c r="H4231" s="9">
        <f t="shared" si="329"/>
        <v>4.6058471822115424E-3</v>
      </c>
      <c r="I4231" s="8">
        <f t="shared" ref="I4231:I4294" si="335">SQRT((G4231-H4231)^2)</f>
        <v>1.1179958678244417E-3</v>
      </c>
      <c r="J4231" s="11">
        <f t="shared" si="330"/>
        <v>0.19532259323871803</v>
      </c>
      <c r="K4231" s="11">
        <f t="shared" si="331"/>
        <v>2.5420215459381001E-2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2"/>
        <v>-7.9385192943163846E-2</v>
      </c>
      <c r="D4232" s="6">
        <f t="shared" si="333"/>
        <v>6.3020088586233508E-3</v>
      </c>
      <c r="E4232" s="6">
        <f t="shared" si="334"/>
        <v>3.2570019425319256E-3</v>
      </c>
      <c r="F4232" s="6">
        <f>B$6+B$7*E4232+B$8*(G4231*100)^2</f>
        <v>0.31712567810168252</v>
      </c>
      <c r="G4232" s="18">
        <v>9.3528857097704993E-3</v>
      </c>
      <c r="H4232" s="9">
        <f t="shared" ref="H4232:H4295" si="336">SQRT(F4232)/100</f>
        <v>5.631391285478949E-3</v>
      </c>
      <c r="I4232" s="8">
        <f t="shared" si="335"/>
        <v>3.7214944242915503E-3</v>
      </c>
      <c r="J4232" s="11">
        <f t="shared" ref="J4232:J4295" si="337">ABS(G4232-H4232)/G4232</f>
        <v>0.39789798996515996</v>
      </c>
      <c r="K4232" s="11">
        <f t="shared" ref="K4232:K4295" si="338">G4232/H4232-LN(G4232/H4232)-1</f>
        <v>0.15351973811552133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2"/>
        <v>-6.5382006809196036E-2</v>
      </c>
      <c r="D4233" s="6">
        <f t="shared" si="333"/>
        <v>4.2748068143977566E-3</v>
      </c>
      <c r="E4233" s="6">
        <f t="shared" si="334"/>
        <v>6.3020088586233508E-3</v>
      </c>
      <c r="F4233" s="6">
        <f>B$6+B$7*E4232+B$8*(H4232*100)^2</f>
        <v>0.30760073880424649</v>
      </c>
      <c r="G4233" s="18">
        <v>3.435099139630617E-3</v>
      </c>
      <c r="H4233" s="9">
        <f t="shared" si="336"/>
        <v>5.546176510031451E-3</v>
      </c>
      <c r="I4233" s="8">
        <f t="shared" si="335"/>
        <v>2.111077370400834E-3</v>
      </c>
      <c r="J4233" s="11">
        <f t="shared" si="337"/>
        <v>0.61456082767609499</v>
      </c>
      <c r="K4233" s="11">
        <f t="shared" si="338"/>
        <v>9.8426458376053905E-2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2"/>
        <v>-6.8815639620973978E-2</v>
      </c>
      <c r="D4234" s="6">
        <f t="shared" si="333"/>
        <v>4.7355922564437641E-3</v>
      </c>
      <c r="E4234" s="6">
        <f t="shared" si="334"/>
        <v>4.2748068143977566E-3</v>
      </c>
      <c r="F4234" s="6">
        <f>B$6+B$7*E4232+B$8*(H4233*100)^2</f>
        <v>0.29895876137968269</v>
      </c>
      <c r="G4234" s="18">
        <v>1.0549956620300678E-2</v>
      </c>
      <c r="H4234" s="9">
        <f t="shared" si="336"/>
        <v>5.4677121484189599E-3</v>
      </c>
      <c r="I4234" s="8">
        <f t="shared" si="335"/>
        <v>5.0822444718817182E-3</v>
      </c>
      <c r="J4234" s="11">
        <f t="shared" si="337"/>
        <v>0.48173131462002849</v>
      </c>
      <c r="K4234" s="11">
        <f t="shared" si="338"/>
        <v>0.27223962926934187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2"/>
        <v>-6.3740790428358979E-2</v>
      </c>
      <c r="D4235" s="6">
        <f t="shared" si="333"/>
        <v>4.06288836443198E-3</v>
      </c>
      <c r="E4235" s="6">
        <f t="shared" si="334"/>
        <v>4.7355922564437641E-3</v>
      </c>
      <c r="F4235" s="6">
        <f>B$6+B$7*E4235+B$8*(G4234*100)^2</f>
        <v>1.0298356469662857</v>
      </c>
      <c r="G4235" s="18">
        <v>7.5921882234957355E-3</v>
      </c>
      <c r="H4235" s="9">
        <f t="shared" si="336"/>
        <v>1.0148081823508745E-2</v>
      </c>
      <c r="I4235" s="8">
        <f t="shared" si="335"/>
        <v>2.5558936000130098E-3</v>
      </c>
      <c r="J4235" s="11">
        <f t="shared" si="337"/>
        <v>0.33664781809587146</v>
      </c>
      <c r="K4235" s="11">
        <f t="shared" si="338"/>
        <v>3.8305076842623409E-2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2"/>
        <v>-6.6654055821543295E-2</v>
      </c>
      <c r="D4236" s="6">
        <f t="shared" si="333"/>
        <v>4.44276315746141E-3</v>
      </c>
      <c r="E4236" s="6">
        <f t="shared" si="334"/>
        <v>4.06288836443198E-3</v>
      </c>
      <c r="F4236" s="6">
        <f>B$6+B$7*E4235+B$8*(H4235*100)^2</f>
        <v>0.95436625156437549</v>
      </c>
      <c r="G4236" s="18">
        <v>2.6723525504942875E-3</v>
      </c>
      <c r="H4236" s="9">
        <f t="shared" si="336"/>
        <v>9.7691670656426758E-3</v>
      </c>
      <c r="I4236" s="8">
        <f t="shared" si="335"/>
        <v>7.0968145151483883E-3</v>
      </c>
      <c r="J4236" s="11">
        <f t="shared" si="337"/>
        <v>2.6556430639496789</v>
      </c>
      <c r="K4236" s="11">
        <f t="shared" si="338"/>
        <v>0.56982170125819542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2"/>
        <v>-5.54699512195274E-2</v>
      </c>
      <c r="D4237" s="6">
        <f t="shared" si="333"/>
        <v>3.0769154882967493E-3</v>
      </c>
      <c r="E4237" s="6">
        <f t="shared" si="334"/>
        <v>4.44276315746141E-3</v>
      </c>
      <c r="F4237" s="6">
        <f>B$6+B$7*E4235+B$8*(H4236*100)^2</f>
        <v>0.885892869116222</v>
      </c>
      <c r="G4237" s="18">
        <v>1.101090706345002E-2</v>
      </c>
      <c r="H4237" s="9">
        <f t="shared" si="336"/>
        <v>9.4121882105928055E-3</v>
      </c>
      <c r="I4237" s="8">
        <f t="shared" si="335"/>
        <v>1.5987188528572144E-3</v>
      </c>
      <c r="J4237" s="11">
        <f t="shared" si="337"/>
        <v>0.14519411013503658</v>
      </c>
      <c r="K4237" s="11">
        <f t="shared" si="338"/>
        <v>1.2975369813137405E-2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2"/>
        <v>-6.3409961621232039E-2</v>
      </c>
      <c r="D4238" s="6">
        <f t="shared" si="333"/>
        <v>4.0208232328061205E-3</v>
      </c>
      <c r="E4238" s="6">
        <f t="shared" si="334"/>
        <v>3.0769154882967493E-3</v>
      </c>
      <c r="F4238" s="6">
        <f>B$6+B$7*E4238+B$8*(G4237*100)^2</f>
        <v>1.1198687324940473</v>
      </c>
      <c r="G4238" s="18">
        <v>2.46058620643827E-3</v>
      </c>
      <c r="H4238" s="9">
        <f t="shared" si="336"/>
        <v>1.0582385045414136E-2</v>
      </c>
      <c r="I4238" s="8">
        <f t="shared" si="335"/>
        <v>8.1217988389758657E-3</v>
      </c>
      <c r="J4238" s="11">
        <f t="shared" si="337"/>
        <v>3.3007576884421672</v>
      </c>
      <c r="K4238" s="11">
        <f t="shared" si="338"/>
        <v>0.69130838226323643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39">B4239-B$5</f>
        <v>-6.4773374048226404E-2</v>
      </c>
      <c r="D4239" s="6">
        <f t="shared" ref="D4239:D4302" si="340">C4239^2</f>
        <v>4.19558998559145E-3</v>
      </c>
      <c r="E4239" s="6">
        <f t="shared" si="334"/>
        <v>4.0208232328061205E-3</v>
      </c>
      <c r="F4239" s="6">
        <f>B$6+B$7*E4238+B$8*(H4238*100)^2</f>
        <v>1.0359144388182195</v>
      </c>
      <c r="G4239" s="18">
        <v>4.9814896524686889E-3</v>
      </c>
      <c r="H4239" s="9">
        <f t="shared" si="336"/>
        <v>1.0177988204052016E-2</v>
      </c>
      <c r="I4239" s="8">
        <f t="shared" si="335"/>
        <v>5.1964985515833267E-3</v>
      </c>
      <c r="J4239" s="11">
        <f t="shared" si="337"/>
        <v>1.0431615669437526</v>
      </c>
      <c r="K4239" s="11">
        <f t="shared" si="338"/>
        <v>0.20393595001350651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39"/>
        <v>-6.0934099517559411E-2</v>
      </c>
      <c r="D4240" s="6">
        <f t="shared" si="340"/>
        <v>3.7129644840158339E-3</v>
      </c>
      <c r="E4240" s="6">
        <f t="shared" ref="E4240:E4303" si="341">D4239</f>
        <v>4.19558998559145E-3</v>
      </c>
      <c r="F4240" s="6">
        <f>B$6+B$7*E4238+B$8*(H4239*100)^2</f>
        <v>0.95974270816614127</v>
      </c>
      <c r="G4240" s="18">
        <v>4.0038818167225177E-3</v>
      </c>
      <c r="H4240" s="9">
        <f t="shared" si="336"/>
        <v>9.7966458962552138E-3</v>
      </c>
      <c r="I4240" s="8">
        <f t="shared" si="335"/>
        <v>5.7927640795326961E-3</v>
      </c>
      <c r="J4240" s="11">
        <f t="shared" si="337"/>
        <v>1.4467869794105248</v>
      </c>
      <c r="K4240" s="11">
        <f t="shared" si="338"/>
        <v>0.30347497550782565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39"/>
        <v>-5.3976755003119721E-2</v>
      </c>
      <c r="D4241" s="6">
        <f t="shared" si="340"/>
        <v>2.91349008066681E-3</v>
      </c>
      <c r="E4241" s="6">
        <f t="shared" si="341"/>
        <v>3.7129644840158339E-3</v>
      </c>
      <c r="F4241" s="6">
        <f>B$6+B$7*E4241+B$8*(G4240*100)^2</f>
        <v>0.16536066962880952</v>
      </c>
      <c r="G4241" s="18">
        <v>6.5317216399804244E-3</v>
      </c>
      <c r="H4241" s="9">
        <f t="shared" si="336"/>
        <v>4.0664563151324952E-3</v>
      </c>
      <c r="I4241" s="8">
        <f t="shared" si="335"/>
        <v>2.4652653248479293E-3</v>
      </c>
      <c r="J4241" s="11">
        <f t="shared" si="337"/>
        <v>0.37742963658434742</v>
      </c>
      <c r="K4241" s="11">
        <f t="shared" si="338"/>
        <v>0.13234551982250209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39"/>
        <v>-6.8890023000217737E-2</v>
      </c>
      <c r="D4242" s="6">
        <f t="shared" si="340"/>
        <v>4.7458352689705285E-3</v>
      </c>
      <c r="E4242" s="6">
        <f t="shared" si="341"/>
        <v>2.91349008066681E-3</v>
      </c>
      <c r="F4242" s="6">
        <f>B$6+B$7*E4241+B$8*(H4241*100)^2</f>
        <v>0.16994251068153099</v>
      </c>
      <c r="G4242" s="18">
        <v>3.2221997710950908E-3</v>
      </c>
      <c r="H4242" s="9">
        <f t="shared" si="336"/>
        <v>4.1224084062781909E-3</v>
      </c>
      <c r="I4242" s="8">
        <f t="shared" si="335"/>
        <v>9.0020863518310013E-4</v>
      </c>
      <c r="J4242" s="11">
        <f t="shared" si="337"/>
        <v>0.27937704026251509</v>
      </c>
      <c r="K4242" s="11">
        <f t="shared" si="338"/>
        <v>2.8003681755576437E-2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39"/>
        <v>-7.0190303815896041E-2</v>
      </c>
      <c r="D4243" s="6">
        <f t="shared" si="340"/>
        <v>4.9266787497677907E-3</v>
      </c>
      <c r="E4243" s="6">
        <f t="shared" si="341"/>
        <v>4.7458352689705285E-3</v>
      </c>
      <c r="F4243" s="6">
        <f>B$6+B$7*E4241+B$8*(H4242*100)^2</f>
        <v>0.17409961506866514</v>
      </c>
      <c r="G4243" s="18">
        <v>7.5784933225077613E-3</v>
      </c>
      <c r="H4243" s="9">
        <f t="shared" si="336"/>
        <v>4.1725245963165408E-3</v>
      </c>
      <c r="I4243" s="8">
        <f t="shared" si="335"/>
        <v>3.4059687261912205E-3</v>
      </c>
      <c r="J4243" s="11">
        <f t="shared" si="337"/>
        <v>0.44942557593547744</v>
      </c>
      <c r="K4243" s="11">
        <f t="shared" si="338"/>
        <v>0.2194917384545001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39"/>
        <v>-7.0454393308929372E-2</v>
      </c>
      <c r="D4244" s="6">
        <f t="shared" si="340"/>
        <v>4.9638215365293116E-3</v>
      </c>
      <c r="E4244" s="6">
        <f t="shared" si="341"/>
        <v>4.9266787497677907E-3</v>
      </c>
      <c r="F4244" s="6">
        <f>B$6+B$7*E4244+B$8*(G4243*100)^2</f>
        <v>0.54110706232087658</v>
      </c>
      <c r="G4244" s="18">
        <v>6.7448621244177234E-3</v>
      </c>
      <c r="H4244" s="9">
        <f t="shared" si="336"/>
        <v>7.3559979766234075E-3</v>
      </c>
      <c r="I4244" s="8">
        <f t="shared" si="335"/>
        <v>6.1113585220568412E-4</v>
      </c>
      <c r="J4244" s="11">
        <f t="shared" si="337"/>
        <v>9.0607612273237215E-2</v>
      </c>
      <c r="K4244" s="11">
        <f t="shared" si="338"/>
        <v>3.6550458723938473E-3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39"/>
        <v>-6.8872130632893006E-2</v>
      </c>
      <c r="D4245" s="6">
        <f t="shared" si="340"/>
        <v>4.7433703779142791E-3</v>
      </c>
      <c r="E4245" s="6">
        <f t="shared" si="341"/>
        <v>4.9638215365293116E-3</v>
      </c>
      <c r="F4245" s="6">
        <f>B$6+B$7*E4244+B$8*(H4244*100)^2</f>
        <v>0.51095880065508703</v>
      </c>
      <c r="G4245" s="18">
        <v>7.3195455068303279E-3</v>
      </c>
      <c r="H4245" s="9">
        <f t="shared" si="336"/>
        <v>7.1481382237271194E-3</v>
      </c>
      <c r="I4245" s="8">
        <f t="shared" si="335"/>
        <v>1.7140728310320857E-4</v>
      </c>
      <c r="J4245" s="11">
        <f t="shared" si="337"/>
        <v>2.3417749495956774E-2</v>
      </c>
      <c r="K4245" s="11">
        <f t="shared" si="338"/>
        <v>2.829882086230473E-4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39"/>
        <v>-6.4084977111726948E-2</v>
      </c>
      <c r="D4246" s="6">
        <f t="shared" si="340"/>
        <v>4.1068842914105666E-3</v>
      </c>
      <c r="E4246" s="6">
        <f t="shared" si="341"/>
        <v>4.7433703779142791E-3</v>
      </c>
      <c r="F4246" s="6">
        <f>B$6+B$7*E4244+B$8*(H4245*100)^2</f>
        <v>0.48360528284571602</v>
      </c>
      <c r="G4246" s="18">
        <v>3.4785330908894763E-3</v>
      </c>
      <c r="H4246" s="9">
        <f t="shared" si="336"/>
        <v>6.9541734436647188E-3</v>
      </c>
      <c r="I4246" s="8">
        <f t="shared" si="335"/>
        <v>3.4756403527752425E-3</v>
      </c>
      <c r="J4246" s="11">
        <f t="shared" si="337"/>
        <v>0.99916840287596798</v>
      </c>
      <c r="K4246" s="11">
        <f t="shared" si="338"/>
        <v>0.19293928129092608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39"/>
        <v>-7.0776372554788566E-2</v>
      </c>
      <c r="D4247" s="6">
        <f t="shared" si="340"/>
        <v>5.0092949120142281E-3</v>
      </c>
      <c r="E4247" s="6">
        <f t="shared" si="341"/>
        <v>4.1068842914105666E-3</v>
      </c>
      <c r="F4247" s="6">
        <f>B$6+B$7*E4247+B$8*(G4246*100)^2</f>
        <v>0.12972879244481106</v>
      </c>
      <c r="G4247" s="18">
        <v>1.1590676269394671E-2</v>
      </c>
      <c r="H4247" s="9">
        <f t="shared" si="336"/>
        <v>3.6017883397669419E-3</v>
      </c>
      <c r="I4247" s="8">
        <f t="shared" si="335"/>
        <v>7.988887929627729E-3</v>
      </c>
      <c r="J4247" s="11">
        <f t="shared" si="337"/>
        <v>0.689251234694777</v>
      </c>
      <c r="K4247" s="11">
        <f t="shared" si="338"/>
        <v>1.0492631813915501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39"/>
        <v>-7.3259567769968947E-2</v>
      </c>
      <c r="D4248" s="6">
        <f t="shared" si="340"/>
        <v>5.3669642698426726E-3</v>
      </c>
      <c r="E4248" s="6">
        <f t="shared" si="341"/>
        <v>5.0092949120142281E-3</v>
      </c>
      <c r="F4248" s="6">
        <f>B$6+B$7*E4247+B$8*(H4247*100)^2</f>
        <v>0.13764667960036814</v>
      </c>
      <c r="G4248" s="18">
        <v>6.3016164347383793E-3</v>
      </c>
      <c r="H4248" s="9">
        <f t="shared" si="336"/>
        <v>3.7100765436897409E-3</v>
      </c>
      <c r="I4248" s="8">
        <f t="shared" si="335"/>
        <v>2.5915398910486384E-3</v>
      </c>
      <c r="J4248" s="11">
        <f t="shared" si="337"/>
        <v>0.4112500209886592</v>
      </c>
      <c r="K4248" s="11">
        <f t="shared" si="338"/>
        <v>0.16876019167480738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39"/>
        <v>-7.3179830635137721E-2</v>
      </c>
      <c r="D4249" s="6">
        <f t="shared" si="340"/>
        <v>5.3552876117874413E-3</v>
      </c>
      <c r="E4249" s="6">
        <f t="shared" si="341"/>
        <v>5.3669642698426726E-3</v>
      </c>
      <c r="F4249" s="6">
        <f>B$6+B$7*E4247+B$8*(H4248*100)^2</f>
        <v>0.14483057861660509</v>
      </c>
      <c r="G4249" s="18">
        <v>6.3015752025356447E-3</v>
      </c>
      <c r="H4249" s="9">
        <f t="shared" si="336"/>
        <v>3.805661290979599E-3</v>
      </c>
      <c r="I4249" s="8">
        <f t="shared" si="335"/>
        <v>2.4959139115560457E-3</v>
      </c>
      <c r="J4249" s="11">
        <f t="shared" si="337"/>
        <v>0.39607777917999504</v>
      </c>
      <c r="K4249" s="11">
        <f t="shared" si="338"/>
        <v>0.15153250483543346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39"/>
        <v>-6.6283039400069729E-2</v>
      </c>
      <c r="D4250" s="6">
        <f t="shared" si="340"/>
        <v>4.3934413121111959E-3</v>
      </c>
      <c r="E4250" s="6">
        <f t="shared" si="341"/>
        <v>5.3552876117874413E-3</v>
      </c>
      <c r="F4250" s="6">
        <f>B$6+B$7*E4250+B$8*(G4249*100)^2</f>
        <v>0.38033570692444046</v>
      </c>
      <c r="G4250" s="18">
        <v>9.8109449290522399E-3</v>
      </c>
      <c r="H4250" s="9">
        <f t="shared" si="336"/>
        <v>6.1671363445641482E-3</v>
      </c>
      <c r="I4250" s="8">
        <f t="shared" si="335"/>
        <v>3.6438085844880917E-3</v>
      </c>
      <c r="J4250" s="11">
        <f t="shared" si="337"/>
        <v>0.37140240933348018</v>
      </c>
      <c r="K4250" s="11">
        <f t="shared" si="338"/>
        <v>0.12657889013619705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39"/>
        <v>-4.0437609677369826E-2</v>
      </c>
      <c r="D4251" s="6">
        <f t="shared" si="340"/>
        <v>1.6352002764193137E-3</v>
      </c>
      <c r="E4251" s="6">
        <f t="shared" si="341"/>
        <v>4.3934413121111959E-3</v>
      </c>
      <c r="F4251" s="6">
        <f>B$6+B$7*E4250+B$8*(H4250*100)^2</f>
        <v>0.36512682446565137</v>
      </c>
      <c r="G4251" s="18">
        <v>1.6859948607391123E-2</v>
      </c>
      <c r="H4251" s="9">
        <f t="shared" si="336"/>
        <v>6.0425725023838259E-3</v>
      </c>
      <c r="I4251" s="8">
        <f t="shared" si="335"/>
        <v>1.0817376105007298E-2</v>
      </c>
      <c r="J4251" s="11">
        <f t="shared" si="337"/>
        <v>0.64160196195765029</v>
      </c>
      <c r="K4251" s="11">
        <f t="shared" si="338"/>
        <v>0.76408277343320474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39"/>
        <v>-5.8625623153010557E-2</v>
      </c>
      <c r="D4252" s="6">
        <f t="shared" si="340"/>
        <v>3.4369636900788074E-3</v>
      </c>
      <c r="E4252" s="6">
        <f t="shared" si="341"/>
        <v>1.6352002764193137E-3</v>
      </c>
      <c r="F4252" s="6">
        <f>B$6+B$7*E4250+B$8*(H4251*100)^2</f>
        <v>0.35132780541079206</v>
      </c>
      <c r="G4252" s="18">
        <v>8.1547967890392321E-3</v>
      </c>
      <c r="H4252" s="9">
        <f t="shared" si="336"/>
        <v>5.9272911638521024E-3</v>
      </c>
      <c r="I4252" s="8">
        <f t="shared" si="335"/>
        <v>2.2275056251871298E-3</v>
      </c>
      <c r="J4252" s="11">
        <f t="shared" si="337"/>
        <v>0.27315280598789343</v>
      </c>
      <c r="K4252" s="11">
        <f t="shared" si="338"/>
        <v>5.6765984235453093E-2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39"/>
        <v>-5.28741314430278E-2</v>
      </c>
      <c r="D4253" s="6">
        <f t="shared" si="340"/>
        <v>2.7956737758545809E-3</v>
      </c>
      <c r="E4253" s="6">
        <f t="shared" si="341"/>
        <v>3.4369636900788074E-3</v>
      </c>
      <c r="F4253" s="6">
        <f>B$6+B$7*E4253+B$8*(G4252*100)^2</f>
        <v>0.623248621774529</v>
      </c>
      <c r="G4253" s="18">
        <v>1.3509486115445803E-2</v>
      </c>
      <c r="H4253" s="9">
        <f t="shared" si="336"/>
        <v>7.894609691267384E-3</v>
      </c>
      <c r="I4253" s="8">
        <f t="shared" si="335"/>
        <v>5.6148764241784194E-3</v>
      </c>
      <c r="J4253" s="11">
        <f t="shared" si="337"/>
        <v>0.41562472296846004</v>
      </c>
      <c r="K4253" s="11">
        <f t="shared" si="338"/>
        <v>0.17401723041616268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39"/>
        <v>-7.1982366441807402E-2</v>
      </c>
      <c r="D4254" s="6">
        <f t="shared" si="340"/>
        <v>5.1814610785626408E-3</v>
      </c>
      <c r="E4254" s="6">
        <f t="shared" si="341"/>
        <v>2.7956737758545809E-3</v>
      </c>
      <c r="F4254" s="6">
        <f>B$6+B$7*E4253+B$8*(H4253*100)^2</f>
        <v>0.58536114839688957</v>
      </c>
      <c r="G4254" s="18">
        <v>2.0010161381700708E-2</v>
      </c>
      <c r="H4254" s="9">
        <f t="shared" si="336"/>
        <v>7.6508898070544026E-3</v>
      </c>
      <c r="I4254" s="8">
        <f t="shared" si="335"/>
        <v>1.2359271574646304E-2</v>
      </c>
      <c r="J4254" s="11">
        <f t="shared" si="337"/>
        <v>0.61764976997880972</v>
      </c>
      <c r="K4254" s="11">
        <f t="shared" si="338"/>
        <v>0.65398490256635045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39"/>
        <v>-5.8479672081048213E-2</v>
      </c>
      <c r="D4255" s="6">
        <f t="shared" si="340"/>
        <v>3.41987204670693E-3</v>
      </c>
      <c r="E4255" s="6">
        <f t="shared" si="341"/>
        <v>5.1814610785626408E-3</v>
      </c>
      <c r="F4255" s="6">
        <f>B$6+B$7*E4253+B$8*(H4254*100)^2</f>
        <v>0.5509858438013574</v>
      </c>
      <c r="G4255" s="18">
        <v>7.0629464353226682E-3</v>
      </c>
      <c r="H4255" s="9">
        <f t="shared" si="336"/>
        <v>7.4228420689204846E-3</v>
      </c>
      <c r="I4255" s="8">
        <f t="shared" si="335"/>
        <v>3.5989563359781641E-4</v>
      </c>
      <c r="J4255" s="11">
        <f t="shared" si="337"/>
        <v>5.0955452783548502E-2</v>
      </c>
      <c r="K4255" s="11">
        <f t="shared" si="338"/>
        <v>1.2148218560799062E-3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39"/>
        <v>-6.7478970576906869E-2</v>
      </c>
      <c r="D4256" s="6">
        <f t="shared" si="340"/>
        <v>4.5534114701190629E-3</v>
      </c>
      <c r="E4256" s="6">
        <f t="shared" si="341"/>
        <v>3.41987204670693E-3</v>
      </c>
      <c r="F4256" s="6">
        <f>B$6+B$7*E4256+B$8*(G4255*100)^2</f>
        <v>0.47249477492586528</v>
      </c>
      <c r="G4256" s="18">
        <v>7.2792645219889041E-3</v>
      </c>
      <c r="H4256" s="9">
        <f t="shared" si="336"/>
        <v>6.8738255355068854E-3</v>
      </c>
      <c r="I4256" s="8">
        <f t="shared" si="335"/>
        <v>4.0543898648201862E-4</v>
      </c>
      <c r="J4256" s="11">
        <f t="shared" si="337"/>
        <v>5.5697795465089246E-2</v>
      </c>
      <c r="K4256" s="11">
        <f t="shared" si="338"/>
        <v>1.6739874829054813E-3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39"/>
        <v>-5.2994592572497431E-2</v>
      </c>
      <c r="D4257" s="6">
        <f t="shared" si="340"/>
        <v>2.8084268419249999E-3</v>
      </c>
      <c r="E4257" s="6">
        <f t="shared" si="341"/>
        <v>4.5534114701190629E-3</v>
      </c>
      <c r="F4257" s="6">
        <f>B$6+B$7*E4256+B$8*(H4256*100)^2</f>
        <v>0.44858075258054686</v>
      </c>
      <c r="G4257" s="18">
        <v>6.9090807560856652E-3</v>
      </c>
      <c r="H4257" s="9">
        <f t="shared" si="336"/>
        <v>6.697617132835728E-3</v>
      </c>
      <c r="I4257" s="8">
        <f t="shared" si="335"/>
        <v>2.1146362324993718E-4</v>
      </c>
      <c r="J4257" s="11">
        <f t="shared" si="337"/>
        <v>3.0606622026190029E-2</v>
      </c>
      <c r="K4257" s="11">
        <f t="shared" si="338"/>
        <v>4.8817714460724915E-4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39"/>
        <v>-6.031255966371727E-2</v>
      </c>
      <c r="D4258" s="6">
        <f t="shared" si="340"/>
        <v>3.6376048531894553E-3</v>
      </c>
      <c r="E4258" s="6">
        <f t="shared" si="341"/>
        <v>2.8084268419249999E-3</v>
      </c>
      <c r="F4258" s="6">
        <f>B$6+B$7*E4256+B$8*(H4257*100)^2</f>
        <v>0.42688356010663947</v>
      </c>
      <c r="G4258" s="18">
        <v>5.9596007735538475E-3</v>
      </c>
      <c r="H4258" s="9">
        <f t="shared" si="336"/>
        <v>6.5336326810331137E-3</v>
      </c>
      <c r="I4258" s="8">
        <f t="shared" si="335"/>
        <v>5.7403190747926623E-4</v>
      </c>
      <c r="J4258" s="11">
        <f t="shared" si="337"/>
        <v>9.6320530399716317E-2</v>
      </c>
      <c r="K4258" s="11">
        <f t="shared" si="338"/>
        <v>4.1015993826112318E-3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39"/>
        <v>-5.6487828824267096E-2</v>
      </c>
      <c r="D4259" s="6">
        <f t="shared" si="340"/>
        <v>3.1908748052797004E-3</v>
      </c>
      <c r="E4259" s="6">
        <f t="shared" si="341"/>
        <v>3.6376048531894553E-3</v>
      </c>
      <c r="F4259" s="6">
        <f>B$6+B$7*E4259+B$8*(G4258*100)^2</f>
        <v>0.34214876936825489</v>
      </c>
      <c r="G4259" s="18">
        <v>4.1843925204135156E-3</v>
      </c>
      <c r="H4259" s="9">
        <f t="shared" si="336"/>
        <v>5.8493484198520341E-3</v>
      </c>
      <c r="I4259" s="8">
        <f t="shared" si="335"/>
        <v>1.6649558994385185E-3</v>
      </c>
      <c r="J4259" s="11">
        <f t="shared" si="337"/>
        <v>0.39789668185191718</v>
      </c>
      <c r="K4259" s="11">
        <f t="shared" si="338"/>
        <v>5.0329187267165842E-2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39"/>
        <v>-6.6238788101785046E-2</v>
      </c>
      <c r="D4260" s="6">
        <f t="shared" si="340"/>
        <v>4.3875770491931801E-3</v>
      </c>
      <c r="E4260" s="6">
        <f t="shared" si="341"/>
        <v>3.1908748052797004E-3</v>
      </c>
      <c r="F4260" s="6">
        <f>B$6+B$7*E4259+B$8*(H4259*100)^2</f>
        <v>0.3303360459740296</v>
      </c>
      <c r="G4260" s="18">
        <v>3.5587582708495949E-3</v>
      </c>
      <c r="H4260" s="9">
        <f t="shared" si="336"/>
        <v>5.7474868070664549E-3</v>
      </c>
      <c r="I4260" s="8">
        <f t="shared" si="335"/>
        <v>2.18872853621686E-3</v>
      </c>
      <c r="J4260" s="11">
        <f t="shared" si="337"/>
        <v>0.61502590781315902</v>
      </c>
      <c r="K4260" s="11">
        <f t="shared" si="338"/>
        <v>9.8536112014015576E-2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39"/>
        <v>-5.5041483607626861E-2</v>
      </c>
      <c r="D4261" s="6">
        <f t="shared" si="340"/>
        <v>3.0295649177286563E-3</v>
      </c>
      <c r="E4261" s="6">
        <f t="shared" si="341"/>
        <v>4.3875770491931801E-3</v>
      </c>
      <c r="F4261" s="6">
        <f>B$6+B$7*E4259+B$8*(H4260*100)^2</f>
        <v>0.31961836203844896</v>
      </c>
      <c r="G4261" s="18">
        <v>4.1352877841640571E-3</v>
      </c>
      <c r="H4261" s="9">
        <f t="shared" si="336"/>
        <v>5.6534800082643699E-3</v>
      </c>
      <c r="I4261" s="8">
        <f t="shared" si="335"/>
        <v>1.5181922241003128E-3</v>
      </c>
      <c r="J4261" s="11">
        <f t="shared" si="337"/>
        <v>0.36713097209683393</v>
      </c>
      <c r="K4261" s="11">
        <f t="shared" si="338"/>
        <v>4.4173177440680833E-2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39"/>
        <v>-6.0647576317609524E-2</v>
      </c>
      <c r="D4262" s="6">
        <f t="shared" si="340"/>
        <v>3.6781285132002715E-3</v>
      </c>
      <c r="E4262" s="6">
        <f t="shared" si="341"/>
        <v>3.0295649177286563E-3</v>
      </c>
      <c r="F4262" s="6">
        <f>B$6+B$7*E4262+B$8*(G4261*100)^2</f>
        <v>0.17500736427354574</v>
      </c>
      <c r="G4262" s="18">
        <v>4.6698415238269264E-3</v>
      </c>
      <c r="H4262" s="9">
        <f t="shared" si="336"/>
        <v>4.1833881516486811E-3</v>
      </c>
      <c r="I4262" s="8">
        <f t="shared" si="335"/>
        <v>4.8645337217824523E-4</v>
      </c>
      <c r="J4262" s="11">
        <f t="shared" si="337"/>
        <v>0.10416913929438822</v>
      </c>
      <c r="K4262" s="11">
        <f t="shared" si="338"/>
        <v>6.2784955046191193E-3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39"/>
        <v>-6.4953200790768217E-2</v>
      </c>
      <c r="D4263" s="6">
        <f t="shared" si="340"/>
        <v>4.2189182929658533E-3</v>
      </c>
      <c r="E4263" s="6">
        <f t="shared" si="341"/>
        <v>3.6781285132002715E-3</v>
      </c>
      <c r="F4263" s="6">
        <f>B$6+B$7*E4262+B$8*(H4262*100)^2</f>
        <v>0.17863775618900188</v>
      </c>
      <c r="G4263" s="18">
        <v>5.3591831601927202E-3</v>
      </c>
      <c r="H4263" s="9">
        <f t="shared" si="336"/>
        <v>4.2265559997355043E-3</v>
      </c>
      <c r="I4263" s="8">
        <f t="shared" si="335"/>
        <v>1.1326271604572159E-3</v>
      </c>
      <c r="J4263" s="11">
        <f t="shared" si="337"/>
        <v>0.21134324515538405</v>
      </c>
      <c r="K4263" s="11">
        <f t="shared" si="338"/>
        <v>3.0554651142506328E-2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39"/>
        <v>-6.051587381057278E-2</v>
      </c>
      <c r="D4264" s="6">
        <f t="shared" si="340"/>
        <v>3.6621709830571684E-3</v>
      </c>
      <c r="E4264" s="6">
        <f t="shared" si="341"/>
        <v>4.2189182929658533E-3</v>
      </c>
      <c r="F4264" s="6">
        <f>B$6+B$7*E4262+B$8*(H4263*100)^2</f>
        <v>0.18193161077389533</v>
      </c>
      <c r="G4264" s="18">
        <v>2.8242022092941628E-3</v>
      </c>
      <c r="H4264" s="9">
        <f t="shared" si="336"/>
        <v>4.2653441921361437E-3</v>
      </c>
      <c r="I4264" s="8">
        <f t="shared" si="335"/>
        <v>1.4411419828419809E-3</v>
      </c>
      <c r="J4264" s="11">
        <f t="shared" si="337"/>
        <v>0.51028286080200946</v>
      </c>
      <c r="K4264" s="11">
        <f t="shared" si="338"/>
        <v>7.4424580867571866E-2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39"/>
        <v>-6.9492625709566241E-2</v>
      </c>
      <c r="D4265" s="6">
        <f t="shared" si="340"/>
        <v>4.8292250280098674E-3</v>
      </c>
      <c r="E4265" s="6">
        <f t="shared" si="341"/>
        <v>3.6621709830571684E-3</v>
      </c>
      <c r="F4265" s="6">
        <f>B$6+B$7*E4265+B$8*(G4264*100)^2</f>
        <v>9.227384340480585E-2</v>
      </c>
      <c r="G4265" s="18">
        <v>3.9248393863931252E-3</v>
      </c>
      <c r="H4265" s="9">
        <f t="shared" si="336"/>
        <v>3.0376609982815045E-3</v>
      </c>
      <c r="I4265" s="8">
        <f t="shared" si="335"/>
        <v>8.8717838811162072E-4</v>
      </c>
      <c r="J4265" s="11">
        <f t="shared" si="337"/>
        <v>0.22604196013404915</v>
      </c>
      <c r="K4265" s="11">
        <f t="shared" si="338"/>
        <v>3.5822090379087346E-2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39"/>
        <v>-6.1832803734440618E-2</v>
      </c>
      <c r="D4266" s="6">
        <f t="shared" si="340"/>
        <v>3.8232956176618535E-3</v>
      </c>
      <c r="E4266" s="6">
        <f t="shared" si="341"/>
        <v>4.8292250280098674E-3</v>
      </c>
      <c r="F4266" s="6">
        <f>B$6+B$7*E4265+B$8*(H4265*100)^2</f>
        <v>0.10362658183246223</v>
      </c>
      <c r="G4266" s="18">
        <v>5.4508955539792391E-3</v>
      </c>
      <c r="H4266" s="9">
        <f t="shared" si="336"/>
        <v>3.2191082900775835E-3</v>
      </c>
      <c r="I4266" s="8">
        <f t="shared" si="335"/>
        <v>2.2317872639016556E-3</v>
      </c>
      <c r="J4266" s="11">
        <f t="shared" si="337"/>
        <v>0.40943497115302752</v>
      </c>
      <c r="K4266" s="11">
        <f t="shared" si="338"/>
        <v>0.16661810319955972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39"/>
        <v>-7.4408663091915891E-2</v>
      </c>
      <c r="D4267" s="6">
        <f t="shared" si="340"/>
        <v>5.5366491431262464E-3</v>
      </c>
      <c r="E4267" s="6">
        <f t="shared" si="341"/>
        <v>3.8232956176618535E-3</v>
      </c>
      <c r="F4267" s="6">
        <f>B$6+B$7*E4265+B$8*(H4266*100)^2</f>
        <v>0.11392692140787489</v>
      </c>
      <c r="G4267" s="18">
        <v>5.6008015830443748E-3</v>
      </c>
      <c r="H4267" s="9">
        <f t="shared" si="336"/>
        <v>3.3753062291868407E-3</v>
      </c>
      <c r="I4267" s="8">
        <f t="shared" si="335"/>
        <v>2.2254953538575341E-3</v>
      </c>
      <c r="J4267" s="11">
        <f t="shared" si="337"/>
        <v>0.39735300757571967</v>
      </c>
      <c r="K4267" s="11">
        <f t="shared" si="338"/>
        <v>0.15292253273093959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39"/>
        <v>-7.7625369770223607E-2</v>
      </c>
      <c r="D4268" s="6">
        <f t="shared" si="340"/>
        <v>6.0256980319639449E-3</v>
      </c>
      <c r="E4268" s="6">
        <f t="shared" si="341"/>
        <v>5.5366491431262464E-3</v>
      </c>
      <c r="F4268" s="6">
        <f>B$6+B$7*E4268+B$8*(G4267*100)^2</f>
        <v>0.30467415830817318</v>
      </c>
      <c r="G4268" s="18">
        <v>8.1993627357286932E-3</v>
      </c>
      <c r="H4268" s="9">
        <f t="shared" si="336"/>
        <v>5.5197296882018888E-3</v>
      </c>
      <c r="I4268" s="8">
        <f t="shared" si="335"/>
        <v>2.6796330475268044E-3</v>
      </c>
      <c r="J4268" s="11">
        <f t="shared" si="337"/>
        <v>0.32680991607436921</v>
      </c>
      <c r="K4268" s="11">
        <f t="shared" si="338"/>
        <v>8.9736995915433493E-2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39"/>
        <v>-6.3035786970228519E-2</v>
      </c>
      <c r="D4269" s="6">
        <f t="shared" si="340"/>
        <v>3.9735104389560317E-3</v>
      </c>
      <c r="E4269" s="6">
        <f t="shared" si="341"/>
        <v>6.0256980319639449E-3</v>
      </c>
      <c r="F4269" s="6">
        <f>B$6+B$7*E4268+B$8*(H4268*100)^2</f>
        <v>0.2964942813662852</v>
      </c>
      <c r="G4269" s="18">
        <v>4.4972406497374639E-3</v>
      </c>
      <c r="H4269" s="9">
        <f t="shared" si="336"/>
        <v>5.4451288448142824E-3</v>
      </c>
      <c r="I4269" s="8">
        <f t="shared" si="335"/>
        <v>9.4788819507681844E-4</v>
      </c>
      <c r="J4269" s="11">
        <f t="shared" si="337"/>
        <v>0.21077106361478642</v>
      </c>
      <c r="K4269" s="11">
        <f t="shared" si="338"/>
        <v>1.7177368868603438E-2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39"/>
        <v>-5.3820870213892973E-2</v>
      </c>
      <c r="D4270" s="6">
        <f t="shared" si="340"/>
        <v>2.8966860705807117E-3</v>
      </c>
      <c r="E4270" s="6">
        <f t="shared" si="341"/>
        <v>3.9735104389560317E-3</v>
      </c>
      <c r="F4270" s="6">
        <f>B$6+B$7*E4268+B$8*(H4269*100)^2</f>
        <v>0.28907267901691025</v>
      </c>
      <c r="G4270" s="18">
        <v>7.8842486010310235E-3</v>
      </c>
      <c r="H4270" s="9">
        <f t="shared" si="336"/>
        <v>5.3765479540027368E-3</v>
      </c>
      <c r="I4270" s="8">
        <f t="shared" si="335"/>
        <v>2.5077006470282867E-3</v>
      </c>
      <c r="J4270" s="11">
        <f t="shared" si="337"/>
        <v>0.31806463417456859</v>
      </c>
      <c r="K4270" s="11">
        <f t="shared" si="338"/>
        <v>8.3594237016681339E-2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39"/>
        <v>-5.9368867988341727E-2</v>
      </c>
      <c r="D4271" s="6">
        <f t="shared" si="340"/>
        <v>3.5246624862171469E-3</v>
      </c>
      <c r="E4271" s="6">
        <f t="shared" si="341"/>
        <v>2.8966860705807117E-3</v>
      </c>
      <c r="F4271" s="6">
        <f>B$6+B$7*E4271+B$8*(G4270*100)^2</f>
        <v>0.58383261709805312</v>
      </c>
      <c r="G4271" s="18">
        <v>4.7194878181044371E-3</v>
      </c>
      <c r="H4271" s="9">
        <f t="shared" si="336"/>
        <v>7.6408940386453019E-3</v>
      </c>
      <c r="I4271" s="8">
        <f t="shared" si="335"/>
        <v>2.9214062205408647E-3</v>
      </c>
      <c r="J4271" s="11">
        <f t="shared" si="337"/>
        <v>0.619009166489222</v>
      </c>
      <c r="K4271" s="11">
        <f t="shared" si="338"/>
        <v>9.9476064858374347E-2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39"/>
        <v>-5.2571245225891301E-2</v>
      </c>
      <c r="D4272" s="6">
        <f t="shared" si="340"/>
        <v>2.7637358246007989E-3</v>
      </c>
      <c r="E4272" s="6">
        <f t="shared" si="341"/>
        <v>3.5246624862171469E-3</v>
      </c>
      <c r="F4272" s="6">
        <f>B$6+B$7*E4271+B$8*(H4271*100)^2</f>
        <v>0.54955378611717109</v>
      </c>
      <c r="G4272" s="18">
        <v>8.8605371098981877E-3</v>
      </c>
      <c r="H4272" s="9">
        <f t="shared" si="336"/>
        <v>7.413189503291894E-3</v>
      </c>
      <c r="I4272" s="8">
        <f t="shared" si="335"/>
        <v>1.4473476066062937E-3</v>
      </c>
      <c r="J4272" s="11">
        <f t="shared" si="337"/>
        <v>0.16334761523536179</v>
      </c>
      <c r="K4272" s="11">
        <f t="shared" si="338"/>
        <v>1.6892920575051207E-2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39"/>
        <v>-5.9534099713392678E-2</v>
      </c>
      <c r="D4273" s="6">
        <f t="shared" si="340"/>
        <v>3.544309028684182E-3</v>
      </c>
      <c r="E4273" s="6">
        <f t="shared" si="341"/>
        <v>2.7637358246007989E-3</v>
      </c>
      <c r="F4273" s="6">
        <f>B$6+B$7*E4271+B$8*(H4272*100)^2</f>
        <v>0.51845260276821692</v>
      </c>
      <c r="G4273" s="18">
        <v>3.78550022960574E-3</v>
      </c>
      <c r="H4273" s="9">
        <f t="shared" si="336"/>
        <v>7.2003652877351779E-3</v>
      </c>
      <c r="I4273" s="8">
        <f t="shared" si="335"/>
        <v>3.4148650581294379E-3</v>
      </c>
      <c r="J4273" s="11">
        <f t="shared" si="337"/>
        <v>0.90209083370867904</v>
      </c>
      <c r="K4273" s="11">
        <f t="shared" si="338"/>
        <v>0.16869096773821868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39"/>
        <v>-5.8902661875202607E-2</v>
      </c>
      <c r="D4274" s="6">
        <f t="shared" si="340"/>
        <v>3.4695235759844467E-3</v>
      </c>
      <c r="E4274" s="6">
        <f t="shared" si="341"/>
        <v>3.544309028684182E-3</v>
      </c>
      <c r="F4274" s="6">
        <f>B$6+B$7*E4274+B$8*(G4273*100)^2</f>
        <v>0.14991285743595603</v>
      </c>
      <c r="G4274" s="18">
        <v>4.370274821966451E-3</v>
      </c>
      <c r="H4274" s="9">
        <f t="shared" si="336"/>
        <v>3.8718581771025138E-3</v>
      </c>
      <c r="I4274" s="8">
        <f t="shared" si="335"/>
        <v>4.9841664486393721E-4</v>
      </c>
      <c r="J4274" s="11">
        <f t="shared" si="337"/>
        <v>0.11404697991959907</v>
      </c>
      <c r="K4274" s="11">
        <f t="shared" si="338"/>
        <v>7.6366675445396215E-3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39"/>
        <v>-6.9787433985410888E-2</v>
      </c>
      <c r="D4275" s="6">
        <f t="shared" si="340"/>
        <v>4.8702859422680824E-3</v>
      </c>
      <c r="E4275" s="6">
        <f t="shared" si="341"/>
        <v>3.4695235759844467E-3</v>
      </c>
      <c r="F4275" s="6">
        <f>B$6+B$7*E4274+B$8*(H4274*100)^2</f>
        <v>0.15591259421734377</v>
      </c>
      <c r="G4275" s="18">
        <v>5.6939843331924415E-3</v>
      </c>
      <c r="H4275" s="9">
        <f t="shared" si="336"/>
        <v>3.948576885630363E-3</v>
      </c>
      <c r="I4275" s="8">
        <f t="shared" si="335"/>
        <v>1.7454074475620786E-3</v>
      </c>
      <c r="J4275" s="11">
        <f t="shared" si="337"/>
        <v>0.30653534422064038</v>
      </c>
      <c r="K4275" s="11">
        <f t="shared" si="338"/>
        <v>7.5979554812174444E-2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39"/>
        <v>-5.4468467473433063E-2</v>
      </c>
      <c r="D4276" s="6">
        <f t="shared" si="340"/>
        <v>2.9668139489044355E-3</v>
      </c>
      <c r="E4276" s="6">
        <f t="shared" si="341"/>
        <v>4.8702859422680824E-3</v>
      </c>
      <c r="F4276" s="6">
        <f>B$6+B$7*E4274+B$8*(H4275*100)^2</f>
        <v>0.16135615539909684</v>
      </c>
      <c r="G4276" s="18">
        <v>7.5559956250312319E-3</v>
      </c>
      <c r="H4276" s="9">
        <f t="shared" si="336"/>
        <v>4.0169161728756154E-3</v>
      </c>
      <c r="I4276" s="8">
        <f t="shared" si="335"/>
        <v>3.5390794521556164E-3</v>
      </c>
      <c r="J4276" s="11">
        <f t="shared" si="337"/>
        <v>0.46838029397892722</v>
      </c>
      <c r="K4276" s="11">
        <f t="shared" si="338"/>
        <v>0.24921700678339409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39"/>
        <v>-6.8883296629734803E-2</v>
      </c>
      <c r="D4277" s="6">
        <f t="shared" si="340"/>
        <v>4.7449085545800337E-3</v>
      </c>
      <c r="E4277" s="6">
        <f t="shared" si="341"/>
        <v>2.9668139489044355E-3</v>
      </c>
      <c r="F4277" s="6">
        <f>B$6+B$7*E4277+B$8*(G4276*100)^2</f>
        <v>0.53785374539858422</v>
      </c>
      <c r="G4277" s="18">
        <v>5.3697070242368335E-3</v>
      </c>
      <c r="H4277" s="9">
        <f t="shared" si="336"/>
        <v>7.3338512760935115E-3</v>
      </c>
      <c r="I4277" s="8">
        <f t="shared" si="335"/>
        <v>1.964144251856678E-3</v>
      </c>
      <c r="J4277" s="11">
        <f t="shared" si="337"/>
        <v>0.36578238682134262</v>
      </c>
      <c r="K4277" s="11">
        <f t="shared" si="338"/>
        <v>4.3908504731590359E-2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39"/>
        <v>-6.0195008623578489E-2</v>
      </c>
      <c r="D4278" s="6">
        <f t="shared" si="340"/>
        <v>3.6234390631926885E-3</v>
      </c>
      <c r="E4278" s="6">
        <f t="shared" si="341"/>
        <v>4.7449085545800337E-3</v>
      </c>
      <c r="F4278" s="6">
        <f>B$6+B$7*E4277+B$8*(H4277*100)^2</f>
        <v>0.50784302552765881</v>
      </c>
      <c r="G4278" s="18">
        <v>6.1773685961301903E-3</v>
      </c>
      <c r="H4278" s="9">
        <f t="shared" si="336"/>
        <v>7.1263105849216166E-3</v>
      </c>
      <c r="I4278" s="8">
        <f t="shared" si="335"/>
        <v>9.4894198879142636E-4</v>
      </c>
      <c r="J4278" s="11">
        <f t="shared" si="337"/>
        <v>0.15361589227262409</v>
      </c>
      <c r="K4278" s="11">
        <f t="shared" si="338"/>
        <v>9.7409169097359971E-3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39"/>
        <v>-6.7514823630225318E-2</v>
      </c>
      <c r="D4279" s="6">
        <f t="shared" si="340"/>
        <v>4.5582514098204312E-3</v>
      </c>
      <c r="E4279" s="6">
        <f t="shared" si="341"/>
        <v>3.6234390631926885E-3</v>
      </c>
      <c r="F4279" s="6">
        <f>B$6+B$7*E4277+B$8*(H4278*100)^2</f>
        <v>0.48061429938876815</v>
      </c>
      <c r="G4279" s="18">
        <v>5.4164599116044128E-3</v>
      </c>
      <c r="H4279" s="9">
        <f t="shared" si="336"/>
        <v>6.9326351367194295E-3</v>
      </c>
      <c r="I4279" s="8">
        <f t="shared" si="335"/>
        <v>1.5161752251150167E-3</v>
      </c>
      <c r="J4279" s="11">
        <f t="shared" si="337"/>
        <v>0.27991995691996352</v>
      </c>
      <c r="K4279" s="11">
        <f t="shared" si="338"/>
        <v>2.8096399794140803E-2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39"/>
        <v>-6.0177089861451531E-2</v>
      </c>
      <c r="D4280" s="6">
        <f t="shared" si="340"/>
        <v>3.6212821441932125E-3</v>
      </c>
      <c r="E4280" s="6">
        <f t="shared" si="341"/>
        <v>4.5582514098204312E-3</v>
      </c>
      <c r="F4280" s="6">
        <f>B$6+B$7*E4280+B$8*(G4279*100)^2</f>
        <v>0.2861655441812645</v>
      </c>
      <c r="G4280" s="18">
        <v>6.0024493303516566E-3</v>
      </c>
      <c r="H4280" s="9">
        <f t="shared" si="336"/>
        <v>5.3494443092835771E-3</v>
      </c>
      <c r="I4280" s="8">
        <f t="shared" si="335"/>
        <v>6.5300502106807948E-4</v>
      </c>
      <c r="J4280" s="11">
        <f t="shared" si="337"/>
        <v>0.10878975983456121</v>
      </c>
      <c r="K4280" s="11">
        <f t="shared" si="338"/>
        <v>6.8947727843793327E-3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39"/>
        <v>-5.9055994563574347E-2</v>
      </c>
      <c r="D4281" s="6">
        <f t="shared" si="340"/>
        <v>3.487610493892923E-3</v>
      </c>
      <c r="E4281" s="6">
        <f t="shared" si="341"/>
        <v>3.6212821441932125E-3</v>
      </c>
      <c r="F4281" s="6">
        <f>B$6+B$7*E4280+B$8*(H4280*100)^2</f>
        <v>0.27961952387866329</v>
      </c>
      <c r="G4281" s="18">
        <v>3.5115452907838831E-3</v>
      </c>
      <c r="H4281" s="9">
        <f t="shared" si="336"/>
        <v>5.2879062385661046E-3</v>
      </c>
      <c r="I4281" s="8">
        <f t="shared" si="335"/>
        <v>1.7763609477822215E-3</v>
      </c>
      <c r="J4281" s="11">
        <f t="shared" si="337"/>
        <v>0.50586303199457927</v>
      </c>
      <c r="K4281" s="11">
        <f t="shared" si="338"/>
        <v>7.3437197271994048E-2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39"/>
        <v>-6.6183769681599114E-2</v>
      </c>
      <c r="D4282" s="6">
        <f t="shared" si="340"/>
        <v>4.3802913692669579E-3</v>
      </c>
      <c r="E4282" s="6">
        <f t="shared" si="341"/>
        <v>3.487610493892923E-3</v>
      </c>
      <c r="F4282" s="6">
        <f>B$6+B$7*E4280+B$8*(H4281*100)^2</f>
        <v>0.27368031965811318</v>
      </c>
      <c r="G4282" s="18">
        <v>2.2852805783393341E-3</v>
      </c>
      <c r="H4282" s="9">
        <f t="shared" si="336"/>
        <v>5.2314464506302005E-3</v>
      </c>
      <c r="I4282" s="8">
        <f t="shared" si="335"/>
        <v>2.9461658722908664E-3</v>
      </c>
      <c r="J4282" s="11">
        <f t="shared" si="337"/>
        <v>1.2891921894473823</v>
      </c>
      <c r="K4282" s="11">
        <f t="shared" si="338"/>
        <v>0.26503431848942594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39"/>
        <v>-6.829795260343266E-2</v>
      </c>
      <c r="D4283" s="6">
        <f t="shared" si="340"/>
        <v>4.6646103298207337E-3</v>
      </c>
      <c r="E4283" s="6">
        <f t="shared" si="341"/>
        <v>4.3802913692669579E-3</v>
      </c>
      <c r="F4283" s="6">
        <f>B$6+B$7*E4283+B$8*(G4282*100)^2</f>
        <v>6.7350439317708941E-2</v>
      </c>
      <c r="G4283" s="18">
        <v>4.4185087677736986E-3</v>
      </c>
      <c r="H4283" s="9">
        <f t="shared" si="336"/>
        <v>2.5951963185414113E-3</v>
      </c>
      <c r="I4283" s="8">
        <f t="shared" si="335"/>
        <v>1.8233124492322873E-3</v>
      </c>
      <c r="J4283" s="11">
        <f t="shared" si="337"/>
        <v>0.41265335095192718</v>
      </c>
      <c r="K4283" s="11">
        <f t="shared" si="338"/>
        <v>0.17043197993519565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39"/>
        <v>-6.1100756052206807E-2</v>
      </c>
      <c r="D4284" s="6">
        <f t="shared" si="340"/>
        <v>3.7333023901512867E-3</v>
      </c>
      <c r="E4284" s="6">
        <f t="shared" si="341"/>
        <v>4.6646103298207337E-3</v>
      </c>
      <c r="F4284" s="6">
        <f>B$6+B$7*E4283+B$8*(H4283*100)^2</f>
        <v>8.107368398056497E-2</v>
      </c>
      <c r="G4284" s="18">
        <v>1.7945817509515314E-3</v>
      </c>
      <c r="H4284" s="9">
        <f t="shared" si="336"/>
        <v>2.8473440954785382E-3</v>
      </c>
      <c r="I4284" s="8">
        <f t="shared" si="335"/>
        <v>1.0527623445270068E-3</v>
      </c>
      <c r="J4284" s="11">
        <f t="shared" si="337"/>
        <v>0.58663381814108295</v>
      </c>
      <c r="K4284" s="11">
        <f t="shared" si="338"/>
        <v>9.1879825635255541E-2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39"/>
        <v>-5.9379497976385733E-2</v>
      </c>
      <c r="D4285" s="6">
        <f t="shared" si="340"/>
        <v>3.5259247799275975E-3</v>
      </c>
      <c r="E4285" s="6">
        <f t="shared" si="341"/>
        <v>3.7333023901512867E-3</v>
      </c>
      <c r="F4285" s="6">
        <f>B$6+B$7*E4283+B$8*(H4284*100)^2</f>
        <v>9.3524783863174227E-2</v>
      </c>
      <c r="G4285" s="18">
        <v>5.7852128159683039E-3</v>
      </c>
      <c r="H4285" s="9">
        <f t="shared" si="336"/>
        <v>3.0581822029299406E-3</v>
      </c>
      <c r="I4285" s="8">
        <f t="shared" si="335"/>
        <v>2.7270306130383632E-3</v>
      </c>
      <c r="J4285" s="11">
        <f t="shared" si="337"/>
        <v>0.47137948071870966</v>
      </c>
      <c r="K4285" s="11">
        <f t="shared" si="338"/>
        <v>0.25423174064210041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39"/>
        <v>-7.284750300447175E-2</v>
      </c>
      <c r="D4286" s="6">
        <f t="shared" si="340"/>
        <v>5.306758693986521E-3</v>
      </c>
      <c r="E4286" s="6">
        <f t="shared" si="341"/>
        <v>3.5259247799275975E-3</v>
      </c>
      <c r="F4286" s="6">
        <f>B$6+B$7*E4286+B$8*(G4285*100)^2</f>
        <v>0.32355652001327634</v>
      </c>
      <c r="G4286" s="18">
        <v>5.4442461311393292E-3</v>
      </c>
      <c r="H4286" s="9">
        <f t="shared" si="336"/>
        <v>5.6882028797615534E-3</v>
      </c>
      <c r="I4286" s="8">
        <f t="shared" si="335"/>
        <v>2.4395674862222414E-4</v>
      </c>
      <c r="J4286" s="11">
        <f t="shared" si="337"/>
        <v>4.4810014599977459E-2</v>
      </c>
      <c r="K4286" s="11">
        <f t="shared" si="338"/>
        <v>9.4687067719556595E-4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39"/>
        <v>-6.5090400880523064E-2</v>
      </c>
      <c r="D4287" s="6">
        <f t="shared" si="340"/>
        <v>4.2367602867871973E-3</v>
      </c>
      <c r="E4287" s="6">
        <f t="shared" si="341"/>
        <v>5.306758693986521E-3</v>
      </c>
      <c r="F4287" s="6">
        <f>B$6+B$7*E4286+B$8*(H4286*100)^2</f>
        <v>0.31345795051212555</v>
      </c>
      <c r="G4287" s="18">
        <v>4.2623590166154073E-3</v>
      </c>
      <c r="H4287" s="9">
        <f t="shared" si="336"/>
        <v>5.5987315573451588E-3</v>
      </c>
      <c r="I4287" s="8">
        <f t="shared" si="335"/>
        <v>1.3363725407297515E-3</v>
      </c>
      <c r="J4287" s="11">
        <f t="shared" si="337"/>
        <v>0.3135288546836017</v>
      </c>
      <c r="K4287" s="11">
        <f t="shared" si="338"/>
        <v>3.4025278423443828E-2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39"/>
        <v>-7.2955776336158226E-2</v>
      </c>
      <c r="D4288" s="6">
        <f t="shared" si="340"/>
        <v>5.3225453008115447E-3</v>
      </c>
      <c r="E4288" s="6">
        <f t="shared" si="341"/>
        <v>4.2367602867871973E-3</v>
      </c>
      <c r="F4288" s="6">
        <f>B$6+B$7*E4286+B$8*(H4287*100)^2</f>
        <v>0.30429551840373142</v>
      </c>
      <c r="G4288" s="18">
        <v>6.6215287821237484E-3</v>
      </c>
      <c r="H4288" s="9">
        <f t="shared" si="336"/>
        <v>5.5162987446632315E-3</v>
      </c>
      <c r="I4288" s="8">
        <f t="shared" si="335"/>
        <v>1.1052300374605169E-3</v>
      </c>
      <c r="J4288" s="11">
        <f t="shared" si="337"/>
        <v>0.16691463162469744</v>
      </c>
      <c r="K4288" s="11">
        <f t="shared" si="338"/>
        <v>1.7738016797326672E-2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39"/>
        <v>-5.5398448618186664E-2</v>
      </c>
      <c r="D4289" s="6">
        <f t="shared" si="340"/>
        <v>3.0689881093018678E-3</v>
      </c>
      <c r="E4289" s="6">
        <f t="shared" si="341"/>
        <v>5.3225453008115447E-3</v>
      </c>
      <c r="F4289" s="6">
        <f>B$6+B$7*E4289+B$8*(G4288*100)^2</f>
        <v>0.41784794672322878</v>
      </c>
      <c r="G4289" s="18">
        <v>1.0259200505766484E-2</v>
      </c>
      <c r="H4289" s="9">
        <f t="shared" si="336"/>
        <v>6.4641159234904563E-3</v>
      </c>
      <c r="I4289" s="8">
        <f t="shared" si="335"/>
        <v>3.7950845822760275E-3</v>
      </c>
      <c r="J4289" s="11">
        <f t="shared" si="337"/>
        <v>0.3699201102603355</v>
      </c>
      <c r="K4289" s="11">
        <f t="shared" si="338"/>
        <v>0.1251916699949529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39"/>
        <v>-5.5112199082022043E-2</v>
      </c>
      <c r="D4290" s="6">
        <f t="shared" si="340"/>
        <v>3.0373544876564312E-3</v>
      </c>
      <c r="E4290" s="6">
        <f t="shared" si="341"/>
        <v>3.0689881093018678E-3</v>
      </c>
      <c r="F4290" s="6">
        <f>B$6+B$7*E4289+B$8*(H4289*100)^2</f>
        <v>0.3991589391036634</v>
      </c>
      <c r="G4290" s="18">
        <v>4.2573902128964225E-3</v>
      </c>
      <c r="H4290" s="9">
        <f t="shared" si="336"/>
        <v>6.317902651225827E-3</v>
      </c>
      <c r="I4290" s="8">
        <f t="shared" si="335"/>
        <v>2.0605124383294045E-3</v>
      </c>
      <c r="J4290" s="11">
        <f t="shared" si="337"/>
        <v>0.48398486755753117</v>
      </c>
      <c r="K4290" s="11">
        <f t="shared" si="338"/>
        <v>6.8592266475658192E-2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39"/>
        <v>-6.1904559059192135E-2</v>
      </c>
      <c r="D4291" s="6">
        <f t="shared" si="340"/>
        <v>3.8321744323130073E-3</v>
      </c>
      <c r="E4291" s="6">
        <f t="shared" si="341"/>
        <v>3.0373544876564312E-3</v>
      </c>
      <c r="F4291" s="6">
        <f>B$6+B$7*E4289+B$8*(H4290*100)^2</f>
        <v>0.38220240249043169</v>
      </c>
      <c r="G4291" s="18">
        <v>3.561115079148817E-3</v>
      </c>
      <c r="H4291" s="9">
        <f t="shared" si="336"/>
        <v>6.1822520370042478E-3</v>
      </c>
      <c r="I4291" s="8">
        <f t="shared" si="335"/>
        <v>2.6211369578554309E-3</v>
      </c>
      <c r="J4291" s="11">
        <f t="shared" si="337"/>
        <v>0.73604387940249849</v>
      </c>
      <c r="K4291" s="11">
        <f t="shared" si="338"/>
        <v>0.12763119880342999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39"/>
        <v>-5.7883065290314693E-2</v>
      </c>
      <c r="D4292" s="6">
        <f t="shared" si="340"/>
        <v>3.3504492474028336E-3</v>
      </c>
      <c r="E4292" s="6">
        <f t="shared" si="341"/>
        <v>3.8321744323130073E-3</v>
      </c>
      <c r="F4292" s="6">
        <f>B$6+B$7*E4292+B$8*(G4291*100)^2</f>
        <v>0.13498037092676107</v>
      </c>
      <c r="G4292" s="18">
        <v>6.3442840669950089E-3</v>
      </c>
      <c r="H4292" s="9">
        <f t="shared" si="336"/>
        <v>3.6739674866111847E-3</v>
      </c>
      <c r="I4292" s="8">
        <f t="shared" si="335"/>
        <v>2.6703165803838242E-3</v>
      </c>
      <c r="J4292" s="11">
        <f t="shared" si="337"/>
        <v>0.42090116901852859</v>
      </c>
      <c r="K4292" s="11">
        <f t="shared" si="338"/>
        <v>0.18053883786053904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39"/>
        <v>-6.1953037916277869E-2</v>
      </c>
      <c r="D4293" s="6">
        <f t="shared" si="340"/>
        <v>3.8381789070557632E-3</v>
      </c>
      <c r="E4293" s="6">
        <f t="shared" si="341"/>
        <v>3.3504492474028336E-3</v>
      </c>
      <c r="F4293" s="6">
        <f>B$6+B$7*E4292+B$8*(H4292*100)^2</f>
        <v>0.14238844354183491</v>
      </c>
      <c r="G4293" s="18">
        <v>3.0430120344894333E-3</v>
      </c>
      <c r="H4293" s="9">
        <f t="shared" si="336"/>
        <v>3.7734393269514077E-3</v>
      </c>
      <c r="I4293" s="8">
        <f t="shared" si="335"/>
        <v>7.3042729246197442E-4</v>
      </c>
      <c r="J4293" s="11">
        <f t="shared" si="337"/>
        <v>0.24003430948787816</v>
      </c>
      <c r="K4293" s="11">
        <f t="shared" si="338"/>
        <v>2.1568348033836893E-2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39"/>
        <v>-6.0291073268054357E-2</v>
      </c>
      <c r="D4294" s="6">
        <f t="shared" si="340"/>
        <v>3.6350135158138988E-3</v>
      </c>
      <c r="E4294" s="6">
        <f t="shared" si="341"/>
        <v>3.8381789070557632E-3</v>
      </c>
      <c r="F4294" s="6">
        <f>B$6+B$7*E4292+B$8*(H4293*100)^2</f>
        <v>0.14910978782549145</v>
      </c>
      <c r="G4294" s="18">
        <v>4.1169250085730438E-3</v>
      </c>
      <c r="H4294" s="9">
        <f t="shared" si="336"/>
        <v>3.8614736542606559E-3</v>
      </c>
      <c r="I4294" s="8">
        <f t="shared" si="335"/>
        <v>2.5545135431238788E-4</v>
      </c>
      <c r="J4294" s="11">
        <f t="shared" si="337"/>
        <v>6.2049066665153849E-2</v>
      </c>
      <c r="K4294" s="11">
        <f t="shared" si="338"/>
        <v>2.0962101791994758E-3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39"/>
        <v>-6.1771420122997737E-2</v>
      </c>
      <c r="D4295" s="6">
        <f t="shared" si="340"/>
        <v>3.8157083440118898E-3</v>
      </c>
      <c r="E4295" s="6">
        <f t="shared" si="341"/>
        <v>3.6350135158138988E-3</v>
      </c>
      <c r="F4295" s="6">
        <f>B$6+B$7*E4295+B$8*(G4294*100)^2</f>
        <v>0.17368317658861465</v>
      </c>
      <c r="G4295" s="18">
        <v>5.5163357356562397E-3</v>
      </c>
      <c r="H4295" s="9">
        <f t="shared" si="336"/>
        <v>4.1675313626728071E-3</v>
      </c>
      <c r="I4295" s="8">
        <f t="shared" ref="I4295:I4358" si="342">SQRT((G4295-H4295)^2)</f>
        <v>1.3488043729834327E-3</v>
      </c>
      <c r="J4295" s="11">
        <f t="shared" si="337"/>
        <v>0.2445109285617067</v>
      </c>
      <c r="K4295" s="11">
        <f t="shared" si="338"/>
        <v>4.325592153274016E-2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39"/>
        <v>-6.6808734686714027E-2</v>
      </c>
      <c r="D4296" s="6">
        <f t="shared" si="340"/>
        <v>4.4634070304397462E-3</v>
      </c>
      <c r="E4296" s="6">
        <f t="shared" si="341"/>
        <v>3.8157083440118898E-3</v>
      </c>
      <c r="F4296" s="6">
        <f>B$6+B$7*E4295+B$8*(H4295*100)^2</f>
        <v>0.17748699675012369</v>
      </c>
      <c r="G4296" s="18">
        <v>8.9583778403145402E-3</v>
      </c>
      <c r="H4296" s="9">
        <f t="shared" ref="H4296:H4359" si="343">SQRT(F4296)/100</f>
        <v>4.2129205635772875E-3</v>
      </c>
      <c r="I4296" s="8">
        <f t="shared" si="342"/>
        <v>4.7454572767372527E-3</v>
      </c>
      <c r="J4296" s="11">
        <f t="shared" ref="J4296:J4359" si="344">ABS(G4296-H4296)/G4296</f>
        <v>0.52972283166955969</v>
      </c>
      <c r="K4296" s="11">
        <f t="shared" ref="K4296:K4359" si="345">G4296/H4296-LN(G4296/H4296)-1</f>
        <v>0.37197255263528728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39"/>
        <v>-5.9111137081218387E-2</v>
      </c>
      <c r="D4297" s="6">
        <f t="shared" si="340"/>
        <v>3.4941265270345915E-3</v>
      </c>
      <c r="E4297" s="6">
        <f t="shared" si="341"/>
        <v>4.4634070304397462E-3</v>
      </c>
      <c r="F4297" s="6">
        <f>B$6+B$7*E4295+B$8*(H4296*100)^2</f>
        <v>0.18093820278266085</v>
      </c>
      <c r="G4297" s="18">
        <v>3.4921195110484454E-3</v>
      </c>
      <c r="H4297" s="9">
        <f t="shared" si="343"/>
        <v>4.2536831426736622E-3</v>
      </c>
      <c r="I4297" s="8">
        <f t="shared" si="342"/>
        <v>7.615636316252168E-4</v>
      </c>
      <c r="J4297" s="11">
        <f t="shared" si="344"/>
        <v>0.21808063246855236</v>
      </c>
      <c r="K4297" s="11">
        <f t="shared" si="345"/>
        <v>1.8240081823710064E-2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39"/>
        <v>-7.0269249301118927E-2</v>
      </c>
      <c r="D4298" s="6">
        <f t="shared" si="340"/>
        <v>4.9377673973428028E-3</v>
      </c>
      <c r="E4298" s="6">
        <f t="shared" si="341"/>
        <v>3.4941265270345915E-3</v>
      </c>
      <c r="F4298" s="6">
        <f>B$6+B$7*E4298+B$8*(G4297*100)^2</f>
        <v>0.1305367741089194</v>
      </c>
      <c r="G4298" s="18">
        <v>4.7758808943792154E-3</v>
      </c>
      <c r="H4298" s="9">
        <f t="shared" si="343"/>
        <v>3.6129873250389266E-3</v>
      </c>
      <c r="I4298" s="8">
        <f t="shared" si="342"/>
        <v>1.1628935693402888E-3</v>
      </c>
      <c r="J4298" s="11">
        <f t="shared" si="344"/>
        <v>0.24349300057061946</v>
      </c>
      <c r="K4298" s="11">
        <f t="shared" si="345"/>
        <v>4.2821341618959119E-2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39"/>
        <v>-6.0849818706093857E-2</v>
      </c>
      <c r="D4299" s="6">
        <f t="shared" si="340"/>
        <v>3.70270043656449E-3</v>
      </c>
      <c r="E4299" s="6">
        <f t="shared" si="341"/>
        <v>4.9377673973428028E-3</v>
      </c>
      <c r="F4299" s="6">
        <f>B$6+B$7*E4298+B$8*(H4298*100)^2</f>
        <v>0.13832847353933536</v>
      </c>
      <c r="G4299" s="18">
        <v>3.1150458475988456E-3</v>
      </c>
      <c r="H4299" s="9">
        <f t="shared" si="343"/>
        <v>3.7192536017235417E-3</v>
      </c>
      <c r="I4299" s="8">
        <f t="shared" si="342"/>
        <v>6.0420775412469612E-4</v>
      </c>
      <c r="J4299" s="11">
        <f t="shared" si="344"/>
        <v>0.19396432145306444</v>
      </c>
      <c r="K4299" s="11">
        <f t="shared" si="345"/>
        <v>1.4825098172268181E-2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39"/>
        <v>-6.6706455179676744E-2</v>
      </c>
      <c r="D4300" s="6">
        <f t="shared" si="340"/>
        <v>4.4497511626382224E-3</v>
      </c>
      <c r="E4300" s="6">
        <f t="shared" si="341"/>
        <v>3.70270043656449E-3</v>
      </c>
      <c r="F4300" s="6">
        <f>B$6+B$7*E4298+B$8*(H4299*100)^2</f>
        <v>0.14539788243255175</v>
      </c>
      <c r="G4300" s="18">
        <v>4.7742014538321321E-3</v>
      </c>
      <c r="H4300" s="9">
        <f t="shared" si="343"/>
        <v>3.8131074261362179E-3</v>
      </c>
      <c r="I4300" s="8">
        <f t="shared" si="342"/>
        <v>9.6109402769591415E-4</v>
      </c>
      <c r="J4300" s="11">
        <f t="shared" si="344"/>
        <v>0.2013099021878241</v>
      </c>
      <c r="K4300" s="11">
        <f t="shared" si="345"/>
        <v>2.7267807905071217E-2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39"/>
        <v>-6.1151113859130017E-2</v>
      </c>
      <c r="D4301" s="6">
        <f t="shared" si="340"/>
        <v>3.7394587262122832E-3</v>
      </c>
      <c r="E4301" s="6">
        <f t="shared" si="341"/>
        <v>4.4497511626382224E-3</v>
      </c>
      <c r="F4301" s="6">
        <f>B$6+B$7*E4301+B$8*(G4300*100)^2</f>
        <v>0.22677332883335782</v>
      </c>
      <c r="G4301" s="18">
        <v>4.8649852958074545E-3</v>
      </c>
      <c r="H4301" s="9">
        <f t="shared" si="343"/>
        <v>4.7620723307543094E-3</v>
      </c>
      <c r="I4301" s="8">
        <f t="shared" si="342"/>
        <v>1.0291296505314518E-4</v>
      </c>
      <c r="J4301" s="11">
        <f t="shared" si="344"/>
        <v>2.1153808037576903E-2</v>
      </c>
      <c r="K4301" s="11">
        <f t="shared" si="345"/>
        <v>2.3020609815471715E-4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39"/>
        <v>-6.4330334651828414E-2</v>
      </c>
      <c r="D4302" s="6">
        <f t="shared" si="340"/>
        <v>4.1383919564162352E-3</v>
      </c>
      <c r="E4302" s="6">
        <f t="shared" si="341"/>
        <v>3.7394587262122832E-3</v>
      </c>
      <c r="F4302" s="6">
        <f>B$6+B$7*E4301+B$8*(H4301*100)^2</f>
        <v>0.22572388542281835</v>
      </c>
      <c r="G4302" s="18">
        <v>5.3168634872803842E-3</v>
      </c>
      <c r="H4302" s="9">
        <f t="shared" si="343"/>
        <v>4.7510407851629553E-3</v>
      </c>
      <c r="I4302" s="8">
        <f t="shared" si="342"/>
        <v>5.6582270211742898E-4</v>
      </c>
      <c r="J4302" s="11">
        <f t="shared" si="344"/>
        <v>0.10642039305147771</v>
      </c>
      <c r="K4302" s="11">
        <f t="shared" si="345"/>
        <v>6.5746210412438444E-3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46">B4303-B$5</f>
        <v>-5.5289502032883971E-2</v>
      </c>
      <c r="D4303" s="6">
        <f t="shared" ref="D4303:D4366" si="347">C4303^2</f>
        <v>3.0569290350442807E-3</v>
      </c>
      <c r="E4303" s="6">
        <f t="shared" si="341"/>
        <v>4.1383919564162352E-3</v>
      </c>
      <c r="F4303" s="6">
        <f>B$6+B$7*E4301+B$8*(H4302*100)^2</f>
        <v>0.22477172541643586</v>
      </c>
      <c r="G4303" s="18">
        <v>5.4617686766785887E-3</v>
      </c>
      <c r="H4303" s="9">
        <f t="shared" si="343"/>
        <v>4.7410096542449256E-3</v>
      </c>
      <c r="I4303" s="8">
        <f t="shared" si="342"/>
        <v>7.2075902243366307E-4</v>
      </c>
      <c r="J4303" s="11">
        <f t="shared" si="344"/>
        <v>0.13196439928173068</v>
      </c>
      <c r="K4303" s="11">
        <f t="shared" si="345"/>
        <v>1.0503932242686087E-2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46"/>
        <v>-5.4060992328232083E-2</v>
      </c>
      <c r="D4304" s="6">
        <f t="shared" si="347"/>
        <v>2.9225908915131681E-3</v>
      </c>
      <c r="E4304" s="6">
        <f t="shared" ref="E4304:E4367" si="348">D4303</f>
        <v>3.0569290350442807E-3</v>
      </c>
      <c r="F4304" s="6">
        <f>B$6+B$7*E4304+B$8*(G4303*100)^2</f>
        <v>0.29051177560482067</v>
      </c>
      <c r="G4304" s="18">
        <v>6.5398017790609698E-3</v>
      </c>
      <c r="H4304" s="9">
        <f t="shared" si="343"/>
        <v>5.3899144297921897E-3</v>
      </c>
      <c r="I4304" s="8">
        <f t="shared" si="342"/>
        <v>1.1498873492687802E-3</v>
      </c>
      <c r="J4304" s="11">
        <f t="shared" si="344"/>
        <v>0.17582908291662153</v>
      </c>
      <c r="K4304" s="11">
        <f t="shared" si="345"/>
        <v>1.996321055169914E-2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46"/>
        <v>-6.4105041934383836E-2</v>
      </c>
      <c r="D4305" s="6">
        <f t="shared" si="347"/>
        <v>4.10945640140911E-3</v>
      </c>
      <c r="E4305" s="6">
        <f t="shared" si="348"/>
        <v>2.9225908915131681E-3</v>
      </c>
      <c r="F4305" s="6">
        <f>B$6+B$7*E4304+B$8*(H4304*100)^2</f>
        <v>0.283437198966487</v>
      </c>
      <c r="G4305" s="18">
        <v>2.9447899241953688E-3</v>
      </c>
      <c r="H4305" s="9">
        <f t="shared" si="343"/>
        <v>5.323882032563146E-3</v>
      </c>
      <c r="I4305" s="8">
        <f t="shared" si="342"/>
        <v>2.3790921083677772E-3</v>
      </c>
      <c r="J4305" s="11">
        <f t="shared" si="344"/>
        <v>0.80789875325922877</v>
      </c>
      <c r="K4305" s="11">
        <f t="shared" si="345"/>
        <v>0.1452935810318603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46"/>
        <v>-6.2910316428940016E-2</v>
      </c>
      <c r="D4306" s="6">
        <f t="shared" si="347"/>
        <v>3.9577079131893605E-3</v>
      </c>
      <c r="E4306" s="6">
        <f t="shared" si="348"/>
        <v>4.10945640140911E-3</v>
      </c>
      <c r="F4306" s="6">
        <f>B$6+B$7*E4304+B$8*(H4305*100)^2</f>
        <v>0.27701843558252687</v>
      </c>
      <c r="G4306" s="18">
        <v>3.5973953903484747E-3</v>
      </c>
      <c r="H4306" s="9">
        <f t="shared" si="343"/>
        <v>5.2632540845234414E-3</v>
      </c>
      <c r="I4306" s="8">
        <f t="shared" si="342"/>
        <v>1.6658586941749667E-3</v>
      </c>
      <c r="J4306" s="11">
        <f t="shared" si="344"/>
        <v>0.46307356112267584</v>
      </c>
      <c r="K4306" s="11">
        <f t="shared" si="345"/>
        <v>6.4032034401608762E-2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46"/>
        <v>-7.2249840880347124E-2</v>
      </c>
      <c r="D4307" s="6">
        <f t="shared" si="347"/>
        <v>5.2200395072354785E-3</v>
      </c>
      <c r="E4307" s="6">
        <f t="shared" si="348"/>
        <v>3.9577079131893605E-3</v>
      </c>
      <c r="F4307" s="6">
        <f>B$6+B$7*E4307+B$8*(G4306*100)^2</f>
        <v>0.13734725401523656</v>
      </c>
      <c r="G4307" s="18">
        <v>8.730335859606848E-3</v>
      </c>
      <c r="H4307" s="9">
        <f t="shared" si="343"/>
        <v>3.7060390447921153E-3</v>
      </c>
      <c r="I4307" s="8">
        <f t="shared" si="342"/>
        <v>5.0242968148147323E-3</v>
      </c>
      <c r="J4307" s="11">
        <f t="shared" si="344"/>
        <v>0.57549868591664821</v>
      </c>
      <c r="K4307" s="11">
        <f t="shared" si="345"/>
        <v>0.49886513310186165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46"/>
        <v>-6.3707618447997244E-2</v>
      </c>
      <c r="D4308" s="6">
        <f t="shared" si="347"/>
        <v>4.0586606483155986E-3</v>
      </c>
      <c r="E4308" s="6">
        <f t="shared" si="348"/>
        <v>5.2200395072354785E-3</v>
      </c>
      <c r="F4308" s="6">
        <f>B$6+B$7*E4307+B$8*(H4307*100)^2</f>
        <v>0.14454642372035809</v>
      </c>
      <c r="G4308" s="18">
        <v>5.8341160105419357E-3</v>
      </c>
      <c r="H4308" s="9">
        <f t="shared" si="343"/>
        <v>3.8019261397396727E-3</v>
      </c>
      <c r="I4308" s="8">
        <f t="shared" si="342"/>
        <v>2.032189870802263E-3</v>
      </c>
      <c r="J4308" s="11">
        <f t="shared" si="344"/>
        <v>0.34832867003847789</v>
      </c>
      <c r="K4308" s="11">
        <f t="shared" si="345"/>
        <v>0.1063009339940677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46"/>
        <v>-5.8950398615771997E-2</v>
      </c>
      <c r="D4309" s="6">
        <f t="shared" si="347"/>
        <v>3.4751494969584131E-3</v>
      </c>
      <c r="E4309" s="6">
        <f t="shared" si="348"/>
        <v>4.0586606483155986E-3</v>
      </c>
      <c r="F4309" s="6">
        <f>B$6+B$7*E4307+B$8*(H4308*100)^2</f>
        <v>0.15107823039381485</v>
      </c>
      <c r="G4309" s="18">
        <v>8.5890479491085078E-3</v>
      </c>
      <c r="H4309" s="9">
        <f t="shared" si="343"/>
        <v>3.8868783154842245E-3</v>
      </c>
      <c r="I4309" s="8">
        <f t="shared" si="342"/>
        <v>4.7021696336242832E-3</v>
      </c>
      <c r="J4309" s="11">
        <f t="shared" si="344"/>
        <v>0.54746109947055777</v>
      </c>
      <c r="K4309" s="11">
        <f t="shared" si="345"/>
        <v>0.41687323161958023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46"/>
        <v>-6.504368178997473E-2</v>
      </c>
      <c r="D4310" s="6">
        <f t="shared" si="347"/>
        <v>4.2306805407954905E-3</v>
      </c>
      <c r="E4310" s="6">
        <f t="shared" si="348"/>
        <v>3.4751494969584131E-3</v>
      </c>
      <c r="F4310" s="6">
        <f>B$6+B$7*E4310+B$8*(G4309*100)^2</f>
        <v>0.68922190942272332</v>
      </c>
      <c r="G4310" s="18">
        <v>5.3885007259675769E-3</v>
      </c>
      <c r="H4310" s="9">
        <f t="shared" si="343"/>
        <v>8.301938986903741E-3</v>
      </c>
      <c r="I4310" s="8">
        <f t="shared" si="342"/>
        <v>2.9134382609361641E-3</v>
      </c>
      <c r="J4310" s="11">
        <f t="shared" si="344"/>
        <v>0.54067697289082528</v>
      </c>
      <c r="K4310" s="11">
        <f t="shared" si="345"/>
        <v>8.1287237535196954E-2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46"/>
        <v>-5.8490820257844203E-2</v>
      </c>
      <c r="D4311" s="6">
        <f t="shared" si="347"/>
        <v>3.4211760544354377E-3</v>
      </c>
      <c r="E4311" s="6">
        <f t="shared" si="348"/>
        <v>4.2306805407954905E-3</v>
      </c>
      <c r="F4311" s="6">
        <f>B$6+B$7*E4310+B$8*(H4310*100)^2</f>
        <v>0.64522190843213212</v>
      </c>
      <c r="G4311" s="18">
        <v>3.0727993453672762E-3</v>
      </c>
      <c r="H4311" s="9">
        <f t="shared" si="343"/>
        <v>8.0325706248506271E-3</v>
      </c>
      <c r="I4311" s="8">
        <f t="shared" si="342"/>
        <v>4.9597712794833514E-3</v>
      </c>
      <c r="J4311" s="11">
        <f t="shared" si="344"/>
        <v>1.6140888883489837</v>
      </c>
      <c r="K4311" s="11">
        <f t="shared" si="345"/>
        <v>0.34345808164036851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46"/>
        <v>-6.446842436584585E-2</v>
      </c>
      <c r="D4312" s="6">
        <f t="shared" si="347"/>
        <v>4.1561777402147866E-3</v>
      </c>
      <c r="E4312" s="6">
        <f t="shared" si="348"/>
        <v>3.4211760544354377E-3</v>
      </c>
      <c r="F4312" s="6">
        <f>B$6+B$7*E4310+B$8*(H4311*100)^2</f>
        <v>0.60530070753336873</v>
      </c>
      <c r="G4312" s="18">
        <v>2.6411869410178225E-3</v>
      </c>
      <c r="H4312" s="9">
        <f t="shared" si="343"/>
        <v>7.7801073741521629E-3</v>
      </c>
      <c r="I4312" s="8">
        <f t="shared" si="342"/>
        <v>5.1389204331343408E-3</v>
      </c>
      <c r="J4312" s="11">
        <f t="shared" si="344"/>
        <v>1.9456859919025564</v>
      </c>
      <c r="K4312" s="11">
        <f t="shared" si="345"/>
        <v>0.41982122180069803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46"/>
        <v>-6.2017722746487577E-2</v>
      </c>
      <c r="D4313" s="6">
        <f t="shared" si="347"/>
        <v>3.8461979346602025E-3</v>
      </c>
      <c r="E4313" s="6">
        <f t="shared" si="348"/>
        <v>4.1561777402147866E-3</v>
      </c>
      <c r="F4313" s="6">
        <f>B$6+B$7*E4313+B$8*(G4312*100)^2</f>
        <v>8.3239926590874147E-2</v>
      </c>
      <c r="G4313" s="18">
        <v>3.5346555185963788E-3</v>
      </c>
      <c r="H4313" s="9">
        <f t="shared" si="343"/>
        <v>2.8851330401018626E-3</v>
      </c>
      <c r="I4313" s="8">
        <f t="shared" si="342"/>
        <v>6.4952247849451618E-4</v>
      </c>
      <c r="J4313" s="11">
        <f t="shared" si="344"/>
        <v>0.18375835355872056</v>
      </c>
      <c r="K4313" s="11">
        <f t="shared" si="345"/>
        <v>2.2082560042987698E-2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46"/>
        <v>-6.2450634717357199E-2</v>
      </c>
      <c r="D4314" s="6">
        <f t="shared" si="347"/>
        <v>3.9000817766007803E-3</v>
      </c>
      <c r="E4314" s="6">
        <f t="shared" si="348"/>
        <v>3.8461979346602025E-3</v>
      </c>
      <c r="F4314" s="6">
        <f>B$6+B$7*E4313+B$8*(H4313*100)^2</f>
        <v>9.5471457472756094E-2</v>
      </c>
      <c r="G4314" s="18">
        <v>4.5271402680975362E-3</v>
      </c>
      <c r="H4314" s="9">
        <f t="shared" si="343"/>
        <v>3.0898455863158612E-3</v>
      </c>
      <c r="I4314" s="8">
        <f t="shared" si="342"/>
        <v>1.4372946817816749E-3</v>
      </c>
      <c r="J4314" s="11">
        <f t="shared" si="344"/>
        <v>0.31748401787110447</v>
      </c>
      <c r="K4314" s="11">
        <f t="shared" si="345"/>
        <v>8.3197820167001835E-2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46"/>
        <v>-5.8156688562220477E-2</v>
      </c>
      <c r="D4315" s="6">
        <f t="shared" si="347"/>
        <v>3.382200424523106E-3</v>
      </c>
      <c r="E4315" s="6">
        <f t="shared" si="348"/>
        <v>3.9000817766007803E-3</v>
      </c>
      <c r="F4315" s="6">
        <f>B$6+B$7*E4313+B$8*(H4314*100)^2</f>
        <v>0.10656912544188757</v>
      </c>
      <c r="G4315" s="18">
        <v>3.656599340459843E-3</v>
      </c>
      <c r="H4315" s="9">
        <f t="shared" si="343"/>
        <v>3.2644926932356207E-3</v>
      </c>
      <c r="I4315" s="8">
        <f t="shared" si="342"/>
        <v>3.9210664722422227E-4</v>
      </c>
      <c r="J4315" s="11">
        <f t="shared" si="344"/>
        <v>0.10723259802779271</v>
      </c>
      <c r="K4315" s="11">
        <f t="shared" si="345"/>
        <v>6.6833821321061748E-3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46"/>
        <v>-6.0589805020992954E-2</v>
      </c>
      <c r="D4316" s="6">
        <f t="shared" si="347"/>
        <v>3.6711244724819429E-3</v>
      </c>
      <c r="E4316" s="6">
        <f t="shared" si="348"/>
        <v>3.382200424523106E-3</v>
      </c>
      <c r="F4316" s="6">
        <f>B$6+B$7*E4316+B$8*(G4315*100)^2</f>
        <v>0.14119562127317034</v>
      </c>
      <c r="G4316" s="18">
        <v>3.4575882735386147E-3</v>
      </c>
      <c r="H4316" s="9">
        <f t="shared" si="343"/>
        <v>3.7576005811311335E-3</v>
      </c>
      <c r="I4316" s="8">
        <f t="shared" si="342"/>
        <v>3.0001230759251884E-4</v>
      </c>
      <c r="J4316" s="11">
        <f t="shared" si="344"/>
        <v>8.6769240250076374E-2</v>
      </c>
      <c r="K4316" s="11">
        <f t="shared" si="345"/>
        <v>3.367837492970871E-3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46"/>
        <v>-5.8711286838776036E-2</v>
      </c>
      <c r="D4317" s="6">
        <f t="shared" si="347"/>
        <v>3.4470152022650362E-3</v>
      </c>
      <c r="E4317" s="6">
        <f t="shared" si="348"/>
        <v>3.6711244724819429E-3</v>
      </c>
      <c r="F4317" s="6">
        <f>B$6+B$7*E4316+B$8*(H4316*100)^2</f>
        <v>0.14798987735668004</v>
      </c>
      <c r="G4317" s="18">
        <v>3.8901776630175474E-3</v>
      </c>
      <c r="H4317" s="9">
        <f t="shared" si="343"/>
        <v>3.8469452472927146E-3</v>
      </c>
      <c r="I4317" s="8">
        <f t="shared" si="342"/>
        <v>4.323241572483285E-5</v>
      </c>
      <c r="J4317" s="11">
        <f t="shared" si="344"/>
        <v>1.1113223988669497E-2</v>
      </c>
      <c r="K4317" s="11">
        <f t="shared" si="345"/>
        <v>6.2678467329435605E-5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46"/>
        <v>-6.0676541568485357E-2</v>
      </c>
      <c r="D4318" s="6">
        <f t="shared" si="347"/>
        <v>3.6816426967121313E-3</v>
      </c>
      <c r="E4318" s="6">
        <f t="shared" si="348"/>
        <v>3.4470152022650362E-3</v>
      </c>
      <c r="F4318" s="6">
        <f>B$6+B$7*E4316+B$8*(H4317*100)^2</f>
        <v>0.15415430590124837</v>
      </c>
      <c r="G4318" s="18">
        <v>3.4297624594167735E-3</v>
      </c>
      <c r="H4318" s="9">
        <f t="shared" si="343"/>
        <v>3.9262489210600028E-3</v>
      </c>
      <c r="I4318" s="8">
        <f t="shared" si="342"/>
        <v>4.9648646164322926E-4</v>
      </c>
      <c r="J4318" s="11">
        <f t="shared" si="344"/>
        <v>0.14475826460811403</v>
      </c>
      <c r="K4318" s="11">
        <f t="shared" si="345"/>
        <v>8.7403630164990531E-3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46"/>
        <v>-5.7544163028408972E-2</v>
      </c>
      <c r="D4319" s="6">
        <f t="shared" si="347"/>
        <v>3.3113306986401101E-3</v>
      </c>
      <c r="E4319" s="6">
        <f t="shared" si="348"/>
        <v>3.6816426967121313E-3</v>
      </c>
      <c r="F4319" s="6">
        <f>B$6+B$7*E4319+B$8*(G4318*100)^2</f>
        <v>0.12663630699448197</v>
      </c>
      <c r="G4319" s="18">
        <v>3.4946581179128647E-3</v>
      </c>
      <c r="H4319" s="9">
        <f t="shared" si="343"/>
        <v>3.5585995418771412E-3</v>
      </c>
      <c r="I4319" s="8">
        <f t="shared" si="342"/>
        <v>6.3941423964276531E-5</v>
      </c>
      <c r="J4319" s="11">
        <f t="shared" si="344"/>
        <v>1.8296903962229258E-2</v>
      </c>
      <c r="K4319" s="11">
        <f t="shared" si="345"/>
        <v>1.633872093738109E-4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46"/>
        <v>-6.4680454989955879E-2</v>
      </c>
      <c r="D4320" s="6">
        <f t="shared" si="347"/>
        <v>4.1835612577077082E-3</v>
      </c>
      <c r="E4320" s="6">
        <f t="shared" si="348"/>
        <v>3.3113306986401101E-3</v>
      </c>
      <c r="F4320" s="6">
        <f>B$6+B$7*E4319+B$8*(H4319*100)^2</f>
        <v>0.13480527482980831</v>
      </c>
      <c r="G4320" s="18">
        <v>4.3554956950525798E-3</v>
      </c>
      <c r="H4320" s="9">
        <f t="shared" si="343"/>
        <v>3.6715837840066829E-3</v>
      </c>
      <c r="I4320" s="8">
        <f t="shared" si="342"/>
        <v>6.8391191104589686E-4</v>
      </c>
      <c r="J4320" s="11">
        <f t="shared" si="344"/>
        <v>0.15702274986122805</v>
      </c>
      <c r="K4320" s="11">
        <f t="shared" si="345"/>
        <v>1.5456325931755499E-2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46"/>
        <v>-5.9835942153955414E-2</v>
      </c>
      <c r="D4321" s="6">
        <f t="shared" si="347"/>
        <v>3.5803399734514983E-3</v>
      </c>
      <c r="E4321" s="6">
        <f t="shared" si="348"/>
        <v>4.1835612577077082E-3</v>
      </c>
      <c r="F4321" s="6">
        <f>B$6+B$7*E4319+B$8*(H4320*100)^2</f>
        <v>0.14221697934679989</v>
      </c>
      <c r="G4321" s="18">
        <v>3.4810408726033454E-3</v>
      </c>
      <c r="H4321" s="9">
        <f t="shared" si="343"/>
        <v>3.7711666543232998E-3</v>
      </c>
      <c r="I4321" s="8">
        <f t="shared" si="342"/>
        <v>2.9012578171995441E-4</v>
      </c>
      <c r="J4321" s="11">
        <f t="shared" si="344"/>
        <v>8.3344549040867702E-2</v>
      </c>
      <c r="K4321" s="11">
        <f t="shared" si="345"/>
        <v>3.1204271774059045E-3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46"/>
        <v>-5.9223149851077551E-2</v>
      </c>
      <c r="D4322" s="6">
        <f t="shared" si="347"/>
        <v>3.5073814782831869E-3</v>
      </c>
      <c r="E4322" s="6">
        <f t="shared" si="348"/>
        <v>3.5803399734514983E-3</v>
      </c>
      <c r="F4322" s="6">
        <f>B$6+B$7*E4322+B$8*(G4321*100)^2</f>
        <v>0.12984307259203509</v>
      </c>
      <c r="G4322" s="18">
        <v>2.664451313975079E-3</v>
      </c>
      <c r="H4322" s="9">
        <f t="shared" si="343"/>
        <v>3.6033744267288557E-3</v>
      </c>
      <c r="I4322" s="8">
        <f t="shared" si="342"/>
        <v>9.3892311275377673E-4</v>
      </c>
      <c r="J4322" s="11">
        <f t="shared" si="344"/>
        <v>0.35238891693352165</v>
      </c>
      <c r="K4322" s="11">
        <f t="shared" si="345"/>
        <v>4.130486170153258E-2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46"/>
        <v>-6.4807393772029209E-2</v>
      </c>
      <c r="D4323" s="6">
        <f t="shared" si="347"/>
        <v>4.1999982875228501E-3</v>
      </c>
      <c r="E4323" s="6">
        <f t="shared" si="348"/>
        <v>3.5073814782831869E-3</v>
      </c>
      <c r="F4323" s="6">
        <f>B$6+B$7*E4322+B$8*(H4322*100)^2</f>
        <v>0.13770629421853134</v>
      </c>
      <c r="G4323" s="18">
        <v>2.3652750340709778E-3</v>
      </c>
      <c r="H4323" s="9">
        <f t="shared" si="343"/>
        <v>3.7108798716548523E-3</v>
      </c>
      <c r="I4323" s="8">
        <f t="shared" si="342"/>
        <v>1.3456048375838745E-3</v>
      </c>
      <c r="J4323" s="11">
        <f t="shared" si="344"/>
        <v>0.56889994533443133</v>
      </c>
      <c r="K4323" s="11">
        <f t="shared" si="345"/>
        <v>8.7763977839421692E-2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46"/>
        <v>-6.8195460992565377E-2</v>
      </c>
      <c r="D4324" s="6">
        <f t="shared" si="347"/>
        <v>4.6506208999885059E-3</v>
      </c>
      <c r="E4324" s="6">
        <f t="shared" si="348"/>
        <v>4.1999982875228501E-3</v>
      </c>
      <c r="F4324" s="6">
        <f>B$6+B$7*E4322+B$8*(H4323*100)^2</f>
        <v>0.14484059520025136</v>
      </c>
      <c r="G4324" s="18">
        <v>6.5397184990724161E-3</v>
      </c>
      <c r="H4324" s="9">
        <f t="shared" si="343"/>
        <v>3.8057928897964398E-3</v>
      </c>
      <c r="I4324" s="8">
        <f t="shared" si="342"/>
        <v>2.7339256092759764E-3</v>
      </c>
      <c r="J4324" s="11">
        <f t="shared" si="344"/>
        <v>0.41804943281025814</v>
      </c>
      <c r="K4324" s="11">
        <f t="shared" si="345"/>
        <v>0.17698923817397727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46"/>
        <v>-6.2221985029164546E-2</v>
      </c>
      <c r="D4325" s="6">
        <f t="shared" si="347"/>
        <v>3.8715754209695768E-3</v>
      </c>
      <c r="E4325" s="6">
        <f t="shared" si="348"/>
        <v>4.6506208999885059E-3</v>
      </c>
      <c r="F4325" s="6">
        <f>B$6+B$7*E4325+B$8*(G4324*100)^2</f>
        <v>0.40802257741075787</v>
      </c>
      <c r="G4325" s="18">
        <v>6.5144562286245083E-3</v>
      </c>
      <c r="H4325" s="9">
        <f t="shared" si="343"/>
        <v>6.3876644981617336E-3</v>
      </c>
      <c r="I4325" s="8">
        <f t="shared" si="342"/>
        <v>1.267917304627747E-4</v>
      </c>
      <c r="J4325" s="11">
        <f t="shared" si="344"/>
        <v>1.9463133377986649E-2</v>
      </c>
      <c r="K4325" s="11">
        <f t="shared" si="345"/>
        <v>1.9443195172552663E-4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46"/>
        <v>-6.1065873865786512E-2</v>
      </c>
      <c r="D4326" s="6">
        <f t="shared" si="347"/>
        <v>3.7290409509921482E-3</v>
      </c>
      <c r="E4326" s="6">
        <f t="shared" si="348"/>
        <v>3.8715754209695768E-3</v>
      </c>
      <c r="F4326" s="6">
        <f>B$6+B$7*E4325+B$8*(H4325*100)^2</f>
        <v>0.39018814145410968</v>
      </c>
      <c r="G4326" s="18">
        <v>3.632238158337762E-3</v>
      </c>
      <c r="H4326" s="9">
        <f t="shared" si="343"/>
        <v>6.2465041539577137E-3</v>
      </c>
      <c r="I4326" s="8">
        <f t="shared" si="342"/>
        <v>2.6142659956199517E-3</v>
      </c>
      <c r="J4326" s="11">
        <f t="shared" si="344"/>
        <v>0.71973969813045802</v>
      </c>
      <c r="K4326" s="11">
        <f t="shared" si="345"/>
        <v>0.12365629061294414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46"/>
        <v>-7.0139243438020873E-2</v>
      </c>
      <c r="D4327" s="6">
        <f t="shared" si="347"/>
        <v>4.9195134700579539E-3</v>
      </c>
      <c r="E4327" s="6">
        <f t="shared" si="348"/>
        <v>3.7290409509921482E-3</v>
      </c>
      <c r="F4327" s="6">
        <f>B$6+B$7*E4325+B$8*(H4326*100)^2</f>
        <v>0.3740069577106428</v>
      </c>
      <c r="G4327" s="18">
        <v>3.8276818895142655E-3</v>
      </c>
      <c r="H4327" s="9">
        <f t="shared" si="343"/>
        <v>6.1156108256709965E-3</v>
      </c>
      <c r="I4327" s="8">
        <f t="shared" si="342"/>
        <v>2.287928936156731E-3</v>
      </c>
      <c r="J4327" s="11">
        <f t="shared" si="344"/>
        <v>0.5977322573290097</v>
      </c>
      <c r="K4327" s="11">
        <f t="shared" si="345"/>
        <v>9.4472378995468009E-2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46"/>
        <v>-5.0499390824726632E-2</v>
      </c>
      <c r="D4328" s="6">
        <f t="shared" si="347"/>
        <v>2.5501884736684843E-3</v>
      </c>
      <c r="E4328" s="6">
        <f t="shared" si="348"/>
        <v>4.9195134700579539E-3</v>
      </c>
      <c r="F4328" s="6">
        <f>B$6+B$7*E4328+B$8*(G4327*100)^2</f>
        <v>0.15294163495453739</v>
      </c>
      <c r="G4328" s="18">
        <v>9.5154178431422296E-3</v>
      </c>
      <c r="H4328" s="9">
        <f t="shared" si="343"/>
        <v>3.9107753061833842E-3</v>
      </c>
      <c r="I4328" s="8">
        <f t="shared" si="342"/>
        <v>5.6046425369588454E-3</v>
      </c>
      <c r="J4328" s="11">
        <f t="shared" si="344"/>
        <v>0.58900645555971209</v>
      </c>
      <c r="K4328" s="11">
        <f t="shared" si="345"/>
        <v>0.54395046980664796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46"/>
        <v>-7.1177322495174777E-2</v>
      </c>
      <c r="D4329" s="6">
        <f t="shared" si="347"/>
        <v>5.066211237582113E-3</v>
      </c>
      <c r="E4329" s="6">
        <f t="shared" si="348"/>
        <v>2.5501884736684843E-3</v>
      </c>
      <c r="F4329" s="6">
        <f>B$6+B$7*E4328+B$8*(H4328*100)^2</f>
        <v>0.15877570867169569</v>
      </c>
      <c r="G4329" s="18">
        <v>3.4306798958054453E-3</v>
      </c>
      <c r="H4329" s="9">
        <f t="shared" si="343"/>
        <v>3.9846669706726521E-3</v>
      </c>
      <c r="I4329" s="8">
        <f t="shared" si="342"/>
        <v>5.5398707486720676E-4</v>
      </c>
      <c r="J4329" s="11">
        <f t="shared" si="344"/>
        <v>0.16148025805163127</v>
      </c>
      <c r="K4329" s="11">
        <f t="shared" si="345"/>
        <v>1.0665570787480316E-2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46"/>
        <v>-6.2275415709772429E-2</v>
      </c>
      <c r="D4330" s="6">
        <f t="shared" si="347"/>
        <v>3.8782274018249706E-3</v>
      </c>
      <c r="E4330" s="6">
        <f t="shared" si="348"/>
        <v>5.066211237582113E-3</v>
      </c>
      <c r="F4330" s="6">
        <f>B$6+B$7*E4328+B$8*(H4329*100)^2</f>
        <v>0.16406896375527338</v>
      </c>
      <c r="G4330" s="18">
        <v>3.4510679090135779E-3</v>
      </c>
      <c r="H4330" s="9">
        <f t="shared" si="343"/>
        <v>4.0505427260463921E-3</v>
      </c>
      <c r="I4330" s="8">
        <f t="shared" si="342"/>
        <v>5.9947481703281425E-4</v>
      </c>
      <c r="J4330" s="11">
        <f t="shared" si="344"/>
        <v>0.1737070474524979</v>
      </c>
      <c r="K4330" s="11">
        <f t="shared" si="345"/>
        <v>1.21685160092877E-2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46"/>
        <v>-6.7580883460768834E-2</v>
      </c>
      <c r="D4331" s="6">
        <f t="shared" si="347"/>
        <v>4.5671758093380182E-3</v>
      </c>
      <c r="E4331" s="6">
        <f t="shared" si="348"/>
        <v>3.8782274018249706E-3</v>
      </c>
      <c r="F4331" s="6">
        <f>B$6+B$7*E4331+B$8*(G4330*100)^2</f>
        <v>0.1279828555361644</v>
      </c>
      <c r="G4331" s="18">
        <v>5.4796785465830835E-3</v>
      </c>
      <c r="H4331" s="9">
        <f t="shared" si="343"/>
        <v>3.5774691548099251E-3</v>
      </c>
      <c r="I4331" s="8">
        <f t="shared" si="342"/>
        <v>1.9022093917731584E-3</v>
      </c>
      <c r="J4331" s="11">
        <f t="shared" si="344"/>
        <v>0.34713886509990682</v>
      </c>
      <c r="K4331" s="11">
        <f t="shared" si="345"/>
        <v>0.10532846972182974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46"/>
        <v>-6.6510607655355158E-2</v>
      </c>
      <c r="D4332" s="6">
        <f t="shared" si="347"/>
        <v>4.4236609306845878E-3</v>
      </c>
      <c r="E4332" s="6">
        <f t="shared" si="348"/>
        <v>4.5671758093380182E-3</v>
      </c>
      <c r="F4332" s="6">
        <f>B$6+B$7*E4331+B$8*(H4331*100)^2</f>
        <v>0.13604345246149471</v>
      </c>
      <c r="G4332" s="18">
        <v>4.7085100855157038E-3</v>
      </c>
      <c r="H4332" s="9">
        <f t="shared" si="343"/>
        <v>3.6884068710148384E-3</v>
      </c>
      <c r="I4332" s="8">
        <f t="shared" si="342"/>
        <v>1.0201032145008655E-3</v>
      </c>
      <c r="J4332" s="11">
        <f t="shared" si="344"/>
        <v>0.21665095666650522</v>
      </c>
      <c r="K4332" s="11">
        <f t="shared" si="345"/>
        <v>3.2393237265168739E-2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46"/>
        <v>-6.327974806479561E-2</v>
      </c>
      <c r="D4333" s="6">
        <f t="shared" si="347"/>
        <v>4.0043265151440037E-3</v>
      </c>
      <c r="E4333" s="6">
        <f t="shared" si="348"/>
        <v>4.4236609306845878E-3</v>
      </c>
      <c r="F4333" s="6">
        <f>B$6+B$7*E4331+B$8*(H4332*100)^2</f>
        <v>0.14335683205184688</v>
      </c>
      <c r="G4333" s="18">
        <v>3.7567710992527322E-3</v>
      </c>
      <c r="H4333" s="9">
        <f t="shared" si="343"/>
        <v>3.7862492265016956E-3</v>
      </c>
      <c r="I4333" s="8">
        <f t="shared" si="342"/>
        <v>2.9478127248963419E-5</v>
      </c>
      <c r="J4333" s="11">
        <f t="shared" si="344"/>
        <v>7.8466657856335678E-3</v>
      </c>
      <c r="K4333" s="11">
        <f t="shared" si="345"/>
        <v>3.0465821203140564E-5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46"/>
        <v>-6.3684135822139845E-2</v>
      </c>
      <c r="D4334" s="6">
        <f t="shared" si="347"/>
        <v>4.0556691554127552E-3</v>
      </c>
      <c r="E4334" s="6">
        <f t="shared" si="348"/>
        <v>4.0043265151440037E-3</v>
      </c>
      <c r="F4334" s="6">
        <f>B$6+B$7*E4334+B$8*(G4333*100)^2</f>
        <v>0.14798539698267196</v>
      </c>
      <c r="G4334" s="18">
        <v>4.6552453054498058E-3</v>
      </c>
      <c r="H4334" s="9">
        <f t="shared" si="343"/>
        <v>3.8468870139721023E-3</v>
      </c>
      <c r="I4334" s="8">
        <f t="shared" si="342"/>
        <v>8.0835829147770343E-4</v>
      </c>
      <c r="J4334" s="11">
        <f t="shared" si="344"/>
        <v>0.17364461772430639</v>
      </c>
      <c r="K4334" s="11">
        <f t="shared" si="345"/>
        <v>1.9402746345302369E-2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46"/>
        <v>-5.9982240458191075E-2</v>
      </c>
      <c r="D4335" s="6">
        <f t="shared" si="347"/>
        <v>3.5978691703842541E-3</v>
      </c>
      <c r="E4335" s="6">
        <f t="shared" si="348"/>
        <v>4.0556691554127552E-3</v>
      </c>
      <c r="F4335" s="6">
        <f>B$6+B$7*E4334+B$8*(H4334*100)^2</f>
        <v>0.15420231281169583</v>
      </c>
      <c r="G4335" s="18">
        <v>6.7737541201243799E-3</v>
      </c>
      <c r="H4335" s="9">
        <f t="shared" si="343"/>
        <v>3.9268602319371621E-3</v>
      </c>
      <c r="I4335" s="8">
        <f t="shared" si="342"/>
        <v>2.8468938881872179E-3</v>
      </c>
      <c r="J4335" s="11">
        <f t="shared" si="344"/>
        <v>0.42028302735838646</v>
      </c>
      <c r="K4335" s="11">
        <f t="shared" si="345"/>
        <v>0.1797644107766847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46"/>
        <v>-6.1505997919782528E-2</v>
      </c>
      <c r="D4336" s="6">
        <f t="shared" si="347"/>
        <v>3.7829877801082924E-3</v>
      </c>
      <c r="E4336" s="6">
        <f t="shared" si="348"/>
        <v>3.5978691703842541E-3</v>
      </c>
      <c r="F4336" s="6">
        <f>B$6+B$7*E4334+B$8*(H4335*100)^2</f>
        <v>0.15984292054336918</v>
      </c>
      <c r="G4336" s="18">
        <v>1.510474682555674E-3</v>
      </c>
      <c r="H4336" s="9">
        <f t="shared" si="343"/>
        <v>3.9980360246422144E-3</v>
      </c>
      <c r="I4336" s="8">
        <f t="shared" si="342"/>
        <v>2.4875613420865406E-3</v>
      </c>
      <c r="J4336" s="11">
        <f t="shared" si="344"/>
        <v>1.6468739071333971</v>
      </c>
      <c r="K4336" s="11">
        <f t="shared" si="345"/>
        <v>0.35118345612779112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46"/>
        <v>-6.7132016445337978E-2</v>
      </c>
      <c r="D4337" s="6">
        <f t="shared" si="347"/>
        <v>4.5067076320171283E-3</v>
      </c>
      <c r="E4337" s="6">
        <f t="shared" si="348"/>
        <v>3.7829877801082924E-3</v>
      </c>
      <c r="F4337" s="6">
        <f>B$6+B$7*E4337+B$8*(G4336*100)^2</f>
        <v>4.0616991941934882E-2</v>
      </c>
      <c r="G4337" s="18">
        <v>4.9841434499344195E-3</v>
      </c>
      <c r="H4337" s="9">
        <f t="shared" si="343"/>
        <v>2.0153657718125235E-3</v>
      </c>
      <c r="I4337" s="8">
        <f t="shared" si="342"/>
        <v>2.968777678121896E-3</v>
      </c>
      <c r="J4337" s="11">
        <f t="shared" si="344"/>
        <v>0.59564450902009225</v>
      </c>
      <c r="K4337" s="11">
        <f t="shared" si="345"/>
        <v>0.56761053980356557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46"/>
        <v>-5.6545971816914231E-2</v>
      </c>
      <c r="D4338" s="6">
        <f t="shared" si="347"/>
        <v>3.1974469287192587E-3</v>
      </c>
      <c r="E4338" s="6">
        <f t="shared" si="348"/>
        <v>4.5067076320171283E-3</v>
      </c>
      <c r="F4338" s="6">
        <f>B$6+B$7*E4337+B$8*(H4337*100)^2</f>
        <v>5.6768432866112585E-2</v>
      </c>
      <c r="G4338" s="18">
        <v>5.6919913543431342E-3</v>
      </c>
      <c r="H4338" s="9">
        <f t="shared" si="343"/>
        <v>2.3826127017648625E-3</v>
      </c>
      <c r="I4338" s="8">
        <f t="shared" si="342"/>
        <v>3.3093786525782718E-3</v>
      </c>
      <c r="J4338" s="11">
        <f t="shared" si="344"/>
        <v>0.58140964146987528</v>
      </c>
      <c r="K4338" s="11">
        <f t="shared" si="345"/>
        <v>0.51810795483716854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46"/>
        <v>-6.3779675892721391E-2</v>
      </c>
      <c r="D4339" s="6">
        <f t="shared" si="347"/>
        <v>4.0678470569805864E-3</v>
      </c>
      <c r="E4339" s="6">
        <f t="shared" si="348"/>
        <v>3.1974469287192587E-3</v>
      </c>
      <c r="F4339" s="6">
        <f>B$6+B$7*E4337+B$8*(H4338*100)^2</f>
        <v>7.1422635216618999E-2</v>
      </c>
      <c r="G4339" s="18">
        <v>3.1250018243709665E-3</v>
      </c>
      <c r="H4339" s="9">
        <f t="shared" si="343"/>
        <v>2.6725013604602527E-3</v>
      </c>
      <c r="I4339" s="8">
        <f t="shared" si="342"/>
        <v>4.5250046391071387E-4</v>
      </c>
      <c r="J4339" s="11">
        <f t="shared" si="344"/>
        <v>0.14480006391733802</v>
      </c>
      <c r="K4339" s="11">
        <f t="shared" si="345"/>
        <v>1.2897212186021578E-2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46"/>
        <v>-6.3859288380749238E-2</v>
      </c>
      <c r="D4340" s="6">
        <f t="shared" si="347"/>
        <v>4.0780087124956945E-3</v>
      </c>
      <c r="E4340" s="6">
        <f t="shared" si="348"/>
        <v>4.0678470569805864E-3</v>
      </c>
      <c r="F4340" s="6">
        <f>B$6+B$7*E4340+B$8*(G4339*100)^2</f>
        <v>0.10854409787693559</v>
      </c>
      <c r="G4340" s="18">
        <v>2.5051787596694682E-3</v>
      </c>
      <c r="H4340" s="9">
        <f t="shared" si="343"/>
        <v>3.2946031305293145E-3</v>
      </c>
      <c r="I4340" s="8">
        <f t="shared" si="342"/>
        <v>7.8942437085984625E-4</v>
      </c>
      <c r="J4340" s="11">
        <f t="shared" si="344"/>
        <v>0.31511698229630625</v>
      </c>
      <c r="K4340" s="11">
        <f t="shared" si="345"/>
        <v>3.431425124589893E-2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46"/>
        <v>-6.3810225152361524E-2</v>
      </c>
      <c r="D4341" s="6">
        <f t="shared" si="347"/>
        <v>4.0717448339950713E-3</v>
      </c>
      <c r="E4341" s="6">
        <f t="shared" si="348"/>
        <v>4.0780087124956945E-3</v>
      </c>
      <c r="F4341" s="6">
        <f>B$6+B$7*E4340+B$8*(H4340*100)^2</f>
        <v>0.11842253880241294</v>
      </c>
      <c r="G4341" s="18">
        <v>3.020718273742385E-3</v>
      </c>
      <c r="H4341" s="9">
        <f t="shared" si="343"/>
        <v>3.4412576015522716E-3</v>
      </c>
      <c r="I4341" s="8">
        <f t="shared" si="342"/>
        <v>4.205393278098866E-4</v>
      </c>
      <c r="J4341" s="11">
        <f t="shared" si="344"/>
        <v>0.13921832150499691</v>
      </c>
      <c r="K4341" s="11">
        <f t="shared" si="345"/>
        <v>8.1372157087078456E-3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46"/>
        <v>-8.2318031219059423E-2</v>
      </c>
      <c r="D4342" s="6">
        <f t="shared" si="347"/>
        <v>6.7762582637820416E-3</v>
      </c>
      <c r="E4342" s="6">
        <f t="shared" si="348"/>
        <v>4.0717448339950713E-3</v>
      </c>
      <c r="F4342" s="6">
        <f>B$6+B$7*E4340+B$8*(H4341*100)^2</f>
        <v>0.12738524825409853</v>
      </c>
      <c r="G4342" s="18">
        <v>1.0509575083694673E-2</v>
      </c>
      <c r="H4342" s="9">
        <f t="shared" si="343"/>
        <v>3.5691070067188869E-3</v>
      </c>
      <c r="I4342" s="8">
        <f t="shared" si="342"/>
        <v>6.940468076975786E-3</v>
      </c>
      <c r="J4342" s="11">
        <f t="shared" si="344"/>
        <v>0.66039473734230592</v>
      </c>
      <c r="K4342" s="11">
        <f t="shared" si="345"/>
        <v>0.86462379447961424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46"/>
        <v>-5.9111539228590741E-2</v>
      </c>
      <c r="D4343" s="6">
        <f t="shared" si="347"/>
        <v>3.4941740699732222E-3</v>
      </c>
      <c r="E4343" s="6">
        <f t="shared" si="348"/>
        <v>6.7762582637820416E-3</v>
      </c>
      <c r="F4343" s="6">
        <f>B$6+B$7*E4343+B$8*(G4342*100)^2</f>
        <v>1.0222906240711283</v>
      </c>
      <c r="G4343" s="18">
        <v>4.1176936371077385E-3</v>
      </c>
      <c r="H4343" s="9">
        <f t="shared" si="343"/>
        <v>1.0110838857736426E-2</v>
      </c>
      <c r="I4343" s="8">
        <f t="shared" si="342"/>
        <v>5.9931452206286873E-3</v>
      </c>
      <c r="J4343" s="11">
        <f t="shared" si="344"/>
        <v>1.4554616610181477</v>
      </c>
      <c r="K4343" s="11">
        <f t="shared" si="345"/>
        <v>0.30557018433300209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46"/>
        <v>-6.4578766808338378E-2</v>
      </c>
      <c r="D4344" s="6">
        <f t="shared" si="347"/>
        <v>4.1704171224857464E-3</v>
      </c>
      <c r="E4344" s="6">
        <f t="shared" si="348"/>
        <v>3.4941740699732222E-3</v>
      </c>
      <c r="F4344" s="6">
        <f>B$6+B$7*E4343+B$8*(H4343*100)^2</f>
        <v>0.94769145603641347</v>
      </c>
      <c r="G4344" s="18">
        <v>4.8406045486139573E-3</v>
      </c>
      <c r="H4344" s="9">
        <f t="shared" si="343"/>
        <v>9.7349445608920313E-3</v>
      </c>
      <c r="I4344" s="8">
        <f t="shared" si="342"/>
        <v>4.894340012278074E-3</v>
      </c>
      <c r="J4344" s="11">
        <f t="shared" si="344"/>
        <v>1.0111009819381969</v>
      </c>
      <c r="K4344" s="11">
        <f t="shared" si="345"/>
        <v>0.19592239778033149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46"/>
        <v>-6.2002371951238623E-2</v>
      </c>
      <c r="D4345" s="6">
        <f t="shared" si="347"/>
        <v>3.8442941275797417E-3</v>
      </c>
      <c r="E4345" s="6">
        <f t="shared" si="348"/>
        <v>4.1704171224857464E-3</v>
      </c>
      <c r="F4345" s="6">
        <f>B$6+B$7*E4343+B$8*(H4344*100)^2</f>
        <v>0.88000763087851652</v>
      </c>
      <c r="G4345" s="18">
        <v>6.7603933194056772E-3</v>
      </c>
      <c r="H4345" s="9">
        <f t="shared" si="343"/>
        <v>9.3808721922778397E-3</v>
      </c>
      <c r="I4345" s="8">
        <f t="shared" si="342"/>
        <v>2.6204788728721624E-3</v>
      </c>
      <c r="J4345" s="11">
        <f t="shared" si="344"/>
        <v>0.38762225052055627</v>
      </c>
      <c r="K4345" s="11">
        <f t="shared" si="345"/>
        <v>4.8248895946096271E-2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46"/>
        <v>-6.1906722652759524E-2</v>
      </c>
      <c r="D4346" s="6">
        <f t="shared" si="347"/>
        <v>3.8324423096056893E-3</v>
      </c>
      <c r="E4346" s="6">
        <f t="shared" si="348"/>
        <v>3.8442941275797417E-3</v>
      </c>
      <c r="F4346" s="6">
        <f>B$6+B$7*E4346+B$8*(G4345*100)^2</f>
        <v>0.43458434091787645</v>
      </c>
      <c r="G4346" s="18">
        <v>1.1313239912607831E-2</v>
      </c>
      <c r="H4346" s="9">
        <f t="shared" si="343"/>
        <v>6.5923011226572204E-3</v>
      </c>
      <c r="I4346" s="8">
        <f t="shared" si="342"/>
        <v>4.7209387899506102E-3</v>
      </c>
      <c r="J4346" s="11">
        <f t="shared" si="344"/>
        <v>0.41729326226781838</v>
      </c>
      <c r="K4346" s="11">
        <f t="shared" si="345"/>
        <v>0.17605787626323655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46"/>
        <v>-5.7964258258429907E-2</v>
      </c>
      <c r="D4347" s="6">
        <f t="shared" si="347"/>
        <v>3.3598552354499596E-3</v>
      </c>
      <c r="E4347" s="6">
        <f t="shared" si="348"/>
        <v>3.8324423096056893E-3</v>
      </c>
      <c r="F4347" s="6">
        <f>B$6+B$7*E4346+B$8*(H4346*100)^2</f>
        <v>0.41422013993326778</v>
      </c>
      <c r="G4347" s="18">
        <v>5.7587553935695953E-3</v>
      </c>
      <c r="H4347" s="9">
        <f t="shared" si="343"/>
        <v>6.43599362906201E-3</v>
      </c>
      <c r="I4347" s="8">
        <f t="shared" si="342"/>
        <v>6.7723823549241478E-4</v>
      </c>
      <c r="J4347" s="11">
        <f t="shared" si="344"/>
        <v>0.11760149358811801</v>
      </c>
      <c r="K4347" s="11">
        <f t="shared" si="345"/>
        <v>5.9581864090039183E-3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46"/>
        <v>-6.0092935489350734E-2</v>
      </c>
      <c r="D4348" s="6">
        <f t="shared" si="347"/>
        <v>3.6111608957272688E-3</v>
      </c>
      <c r="E4348" s="6">
        <f t="shared" si="348"/>
        <v>3.3598552354499596E-3</v>
      </c>
      <c r="F4348" s="6">
        <f>B$6+B$7*E4346+B$8*(H4347*100)^2</f>
        <v>0.39574370037993234</v>
      </c>
      <c r="G4348" s="18">
        <v>2.6574185157313391E-3</v>
      </c>
      <c r="H4348" s="9">
        <f t="shared" si="343"/>
        <v>6.290816325246926E-3</v>
      </c>
      <c r="I4348" s="8">
        <f t="shared" si="342"/>
        <v>3.633397809515587E-3</v>
      </c>
      <c r="J4348" s="11">
        <f t="shared" si="344"/>
        <v>1.3672659342164823</v>
      </c>
      <c r="K4348" s="11">
        <f t="shared" si="345"/>
        <v>0.28416392248521549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46"/>
        <v>-6.1057093255950351E-2</v>
      </c>
      <c r="D4349" s="6">
        <f t="shared" si="347"/>
        <v>3.7279686368658178E-3</v>
      </c>
      <c r="E4349" s="6">
        <f t="shared" si="348"/>
        <v>3.6111608957272688E-3</v>
      </c>
      <c r="F4349" s="6">
        <f>B$6+B$7*E4349+B$8*(G4348*100)^2</f>
        <v>8.3974629417984031E-2</v>
      </c>
      <c r="G4349" s="18">
        <v>1.9323435826671999E-3</v>
      </c>
      <c r="H4349" s="9">
        <f t="shared" si="343"/>
        <v>2.8978376320626391E-3</v>
      </c>
      <c r="I4349" s="8">
        <f t="shared" si="342"/>
        <v>9.6549404939543925E-4</v>
      </c>
      <c r="J4349" s="11">
        <f t="shared" si="344"/>
        <v>0.49964926426943951</v>
      </c>
      <c r="K4349" s="11">
        <f t="shared" si="345"/>
        <v>7.2053842617898933E-2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46"/>
        <v>-6.4339640083560828E-2</v>
      </c>
      <c r="D4350" s="6">
        <f t="shared" si="347"/>
        <v>4.1395892860821475E-3</v>
      </c>
      <c r="E4350" s="6">
        <f t="shared" si="348"/>
        <v>3.7279686368658178E-3</v>
      </c>
      <c r="F4350" s="6">
        <f>B$6+B$7*E4349+B$8*(H4349*100)^2</f>
        <v>9.6092435437909296E-2</v>
      </c>
      <c r="G4350" s="18">
        <v>3.4596722367184612E-3</v>
      </c>
      <c r="H4350" s="9">
        <f t="shared" si="343"/>
        <v>3.0998779885329244E-3</v>
      </c>
      <c r="I4350" s="8">
        <f t="shared" si="342"/>
        <v>3.5979424818553688E-4</v>
      </c>
      <c r="J4350" s="11">
        <f t="shared" si="344"/>
        <v>0.10399662845715288</v>
      </c>
      <c r="K4350" s="11">
        <f t="shared" si="345"/>
        <v>6.2561258097812988E-3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46"/>
        <v>-6.678996493005239E-2</v>
      </c>
      <c r="D4351" s="6">
        <f t="shared" si="347"/>
        <v>4.4608994153576284E-3</v>
      </c>
      <c r="E4351" s="6">
        <f t="shared" si="348"/>
        <v>4.1395892860821475E-3</v>
      </c>
      <c r="F4351" s="6">
        <f>B$6+B$7*E4349+B$8*(H4350*100)^2</f>
        <v>0.10708692083978746</v>
      </c>
      <c r="G4351" s="18">
        <v>6.7598850765357588E-3</v>
      </c>
      <c r="H4351" s="9">
        <f t="shared" si="343"/>
        <v>3.2724138008477393E-3</v>
      </c>
      <c r="I4351" s="8">
        <f t="shared" si="342"/>
        <v>3.4874712756880195E-3</v>
      </c>
      <c r="J4351" s="11">
        <f t="shared" si="344"/>
        <v>0.51590688838681342</v>
      </c>
      <c r="K4351" s="11">
        <f t="shared" si="345"/>
        <v>0.3402402895001404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46"/>
        <v>-6.3233572288577122E-2</v>
      </c>
      <c r="D4352" s="6">
        <f t="shared" si="347"/>
        <v>3.998484664374709E-3</v>
      </c>
      <c r="E4352" s="6">
        <f t="shared" si="348"/>
        <v>4.4608994153576284E-3</v>
      </c>
      <c r="F4352" s="6">
        <f>B$6+B$7*E4352+B$8*(G4351*100)^2</f>
        <v>0.43457360488890501</v>
      </c>
      <c r="G4352" s="18">
        <v>3.2421700756180205E-3</v>
      </c>
      <c r="H4352" s="9">
        <f t="shared" si="343"/>
        <v>6.5922196936153829E-3</v>
      </c>
      <c r="I4352" s="8">
        <f t="shared" si="342"/>
        <v>3.3500496179973624E-3</v>
      </c>
      <c r="J4352" s="11">
        <f t="shared" si="344"/>
        <v>1.0332738690023158</v>
      </c>
      <c r="K4352" s="11">
        <f t="shared" si="345"/>
        <v>0.20146489910510468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46"/>
        <v>-6.970289346399984E-2</v>
      </c>
      <c r="D4353" s="6">
        <f t="shared" si="347"/>
        <v>4.858493357253712E-3</v>
      </c>
      <c r="E4353" s="6">
        <f t="shared" si="348"/>
        <v>3.998484664374709E-3</v>
      </c>
      <c r="F4353" s="6">
        <f>B$6+B$7*E4352+B$8*(H4352*100)^2</f>
        <v>0.41426200899676885</v>
      </c>
      <c r="G4353" s="18">
        <v>8.2993487270093796E-3</v>
      </c>
      <c r="H4353" s="9">
        <f t="shared" si="343"/>
        <v>6.4363188935661732E-3</v>
      </c>
      <c r="I4353" s="8">
        <f t="shared" si="342"/>
        <v>1.8630298334432064E-3</v>
      </c>
      <c r="J4353" s="11">
        <f t="shared" si="344"/>
        <v>0.22447903982877196</v>
      </c>
      <c r="K4353" s="11">
        <f t="shared" si="345"/>
        <v>3.5235531066593273E-2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46"/>
        <v>-6.143560553423049E-2</v>
      </c>
      <c r="D4354" s="6">
        <f t="shared" si="347"/>
        <v>3.7743336273575721E-3</v>
      </c>
      <c r="E4354" s="6">
        <f t="shared" si="348"/>
        <v>4.858493357253712E-3</v>
      </c>
      <c r="F4354" s="6">
        <f>B$6+B$7*E4352+B$8*(H4353*100)^2</f>
        <v>0.39583329804383377</v>
      </c>
      <c r="G4354" s="18">
        <v>3.7999962651235567E-3</v>
      </c>
      <c r="H4354" s="9">
        <f t="shared" si="343"/>
        <v>6.2915284156064479E-3</v>
      </c>
      <c r="I4354" s="8">
        <f t="shared" si="342"/>
        <v>2.4915321504828912E-3</v>
      </c>
      <c r="J4354" s="11">
        <f t="shared" si="344"/>
        <v>0.65566699982055876</v>
      </c>
      <c r="K4354" s="11">
        <f t="shared" si="345"/>
        <v>0.10819013678678524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46"/>
        <v>-6.4093954235299705E-2</v>
      </c>
      <c r="D4355" s="6">
        <f t="shared" si="347"/>
        <v>4.1080349695166926E-3</v>
      </c>
      <c r="E4355" s="6">
        <f t="shared" si="348"/>
        <v>3.7743336273575721E-3</v>
      </c>
      <c r="F4355" s="6">
        <f>B$6+B$7*E4355+B$8*(G4354*100)^2</f>
        <v>0.15092977418707823</v>
      </c>
      <c r="G4355" s="18">
        <v>4.1694086661893991E-3</v>
      </c>
      <c r="H4355" s="9">
        <f t="shared" si="343"/>
        <v>3.8849681361251632E-3</v>
      </c>
      <c r="I4355" s="8">
        <f t="shared" si="342"/>
        <v>2.8444053006423595E-4</v>
      </c>
      <c r="J4355" s="11">
        <f t="shared" si="344"/>
        <v>6.8220832457807093E-2</v>
      </c>
      <c r="K4355" s="11">
        <f t="shared" si="345"/>
        <v>2.5562290820302369E-3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46"/>
        <v>-6.336931096383859E-2</v>
      </c>
      <c r="D4356" s="6">
        <f t="shared" si="347"/>
        <v>4.0156695720316741E-3</v>
      </c>
      <c r="E4356" s="6">
        <f t="shared" si="348"/>
        <v>4.1080349695166926E-3</v>
      </c>
      <c r="F4356" s="6">
        <f>B$6+B$7*E4355+B$8*(H4355*100)^2</f>
        <v>0.15685449584454592</v>
      </c>
      <c r="G4356" s="18">
        <v>4.8902579906166125E-3</v>
      </c>
      <c r="H4356" s="9">
        <f t="shared" si="343"/>
        <v>3.9604860288169922E-3</v>
      </c>
      <c r="I4356" s="8">
        <f t="shared" si="342"/>
        <v>9.2977196179962023E-4</v>
      </c>
      <c r="J4356" s="11">
        <f t="shared" si="344"/>
        <v>0.19012738460499612</v>
      </c>
      <c r="K4356" s="11">
        <f t="shared" si="345"/>
        <v>2.3883777397902595E-2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46"/>
        <v>-6.631071237302015E-2</v>
      </c>
      <c r="D4357" s="6">
        <f t="shared" si="347"/>
        <v>4.3971105754174074E-3</v>
      </c>
      <c r="E4357" s="6">
        <f t="shared" si="348"/>
        <v>4.0156695720316741E-3</v>
      </c>
      <c r="F4357" s="6">
        <f>B$6+B$7*E4355+B$8*(H4356*100)^2</f>
        <v>0.16222999580436634</v>
      </c>
      <c r="G4357" s="18">
        <v>8.1750067400915196E-3</v>
      </c>
      <c r="H4357" s="9">
        <f t="shared" si="343"/>
        <v>4.0277784919775109E-3</v>
      </c>
      <c r="I4357" s="8">
        <f t="shared" si="342"/>
        <v>4.1472282481140087E-3</v>
      </c>
      <c r="J4357" s="11">
        <f t="shared" si="344"/>
        <v>0.50730578945890636</v>
      </c>
      <c r="K4357" s="11">
        <f t="shared" si="345"/>
        <v>0.32178992594407063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46"/>
        <v>-6.913115709052392E-2</v>
      </c>
      <c r="D4358" s="6">
        <f t="shared" si="347"/>
        <v>4.7791168806746954E-3</v>
      </c>
      <c r="E4358" s="6">
        <f t="shared" si="348"/>
        <v>4.3971105754174074E-3</v>
      </c>
      <c r="F4358" s="6">
        <f>B$6+B$7*E4358+B$8*(G4357*100)^2</f>
        <v>0.62632329862967795</v>
      </c>
      <c r="G4358" s="18">
        <v>3.4375411740510753E-3</v>
      </c>
      <c r="H4358" s="9">
        <f t="shared" si="343"/>
        <v>7.9140590004730064E-3</v>
      </c>
      <c r="I4358" s="8">
        <f t="shared" si="342"/>
        <v>4.4765178264219311E-3</v>
      </c>
      <c r="J4358" s="11">
        <f t="shared" si="344"/>
        <v>1.3022441331652304</v>
      </c>
      <c r="K4358" s="11">
        <f t="shared" si="345"/>
        <v>0.26824315775054486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46"/>
        <v>-6.9227635308902302E-2</v>
      </c>
      <c r="D4359" s="6">
        <f t="shared" si="347"/>
        <v>4.7924654904623765E-3</v>
      </c>
      <c r="E4359" s="6">
        <f t="shared" si="348"/>
        <v>4.7791168806746954E-3</v>
      </c>
      <c r="F4359" s="6">
        <f>B$6+B$7*E4358+B$8*(H4358*100)^2</f>
        <v>0.58823116700186928</v>
      </c>
      <c r="G4359" s="18">
        <v>6.3579073058894374E-3</v>
      </c>
      <c r="H4359" s="9">
        <f t="shared" si="343"/>
        <v>7.6696229829234068E-3</v>
      </c>
      <c r="I4359" s="8">
        <f t="shared" ref="I4359:I4422" si="349">SQRT((G4359-H4359)^2)</f>
        <v>1.3117156770339694E-3</v>
      </c>
      <c r="J4359" s="11">
        <f t="shared" si="344"/>
        <v>0.20631248835900848</v>
      </c>
      <c r="K4359" s="11">
        <f t="shared" si="345"/>
        <v>1.6540776243538335E-2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46"/>
        <v>-5.5043759185519424E-2</v>
      </c>
      <c r="D4360" s="6">
        <f t="shared" si="347"/>
        <v>3.029815425273454E-3</v>
      </c>
      <c r="E4360" s="6">
        <f t="shared" si="348"/>
        <v>4.7924654904623765E-3</v>
      </c>
      <c r="F4360" s="6">
        <f>B$6+B$7*E4358+B$8*(H4359*100)^2</f>
        <v>0.55367017597595847</v>
      </c>
      <c r="G4360" s="18">
        <v>4.061952795276374E-3</v>
      </c>
      <c r="H4360" s="9">
        <f t="shared" ref="H4360:H4423" si="350">SQRT(F4360)/100</f>
        <v>7.4409016656313796E-3</v>
      </c>
      <c r="I4360" s="8">
        <f t="shared" si="349"/>
        <v>3.3789488703550056E-3</v>
      </c>
      <c r="J4360" s="11">
        <f t="shared" ref="J4360:J4423" si="351">ABS(G4360-H4360)/G4360</f>
        <v>0.83185330816359304</v>
      </c>
      <c r="K4360" s="11">
        <f t="shared" ref="K4360:K4423" si="352">G4360/H4360-LN(G4360/H4360)-1</f>
        <v>0.15122343037064212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46"/>
        <v>-6.5150583023779782E-2</v>
      </c>
      <c r="D4361" s="6">
        <f t="shared" si="347"/>
        <v>4.2445984683384223E-3</v>
      </c>
      <c r="E4361" s="6">
        <f t="shared" si="348"/>
        <v>3.029815425273454E-3</v>
      </c>
      <c r="F4361" s="6">
        <f>B$6+B$7*E4361+B$8*(G4360*100)^2</f>
        <v>0.16955320076788424</v>
      </c>
      <c r="G4361" s="18">
        <v>4.5939971387602913E-3</v>
      </c>
      <c r="H4361" s="9">
        <f t="shared" si="350"/>
        <v>4.1176838242862239E-3</v>
      </c>
      <c r="I4361" s="8">
        <f t="shared" si="349"/>
        <v>4.7631331447406736E-4</v>
      </c>
      <c r="J4361" s="11">
        <f t="shared" si="351"/>
        <v>0.10368167416895746</v>
      </c>
      <c r="K4361" s="11">
        <f t="shared" si="352"/>
        <v>6.2154030865133603E-3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46"/>
        <v>-6.158459741808521E-2</v>
      </c>
      <c r="D4362" s="6">
        <f t="shared" si="347"/>
        <v>3.7926626391476276E-3</v>
      </c>
      <c r="E4362" s="6">
        <f t="shared" si="348"/>
        <v>4.2445984683384223E-3</v>
      </c>
      <c r="F4362" s="6">
        <f>B$6+B$7*E4361+B$8*(H4361*100)^2</f>
        <v>0.17368921460779677</v>
      </c>
      <c r="G4362" s="18">
        <v>6.1257528656180052E-3</v>
      </c>
      <c r="H4362" s="9">
        <f t="shared" si="350"/>
        <v>4.1676038032398997E-3</v>
      </c>
      <c r="I4362" s="8">
        <f t="shared" si="349"/>
        <v>1.9581490623781055E-3</v>
      </c>
      <c r="J4362" s="11">
        <f t="shared" si="351"/>
        <v>0.31965851468945194</v>
      </c>
      <c r="K4362" s="11">
        <f t="shared" si="352"/>
        <v>8.4689677095688642E-2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46"/>
        <v>-5.4774152471048276E-2</v>
      </c>
      <c r="D4363" s="6">
        <f t="shared" si="347"/>
        <v>3.0002077789216442E-3</v>
      </c>
      <c r="E4363" s="6">
        <f t="shared" si="348"/>
        <v>3.7926626391476276E-3</v>
      </c>
      <c r="F4363" s="6">
        <f>B$6+B$7*E4361+B$8*(H4362*100)^2</f>
        <v>0.17744181996474942</v>
      </c>
      <c r="G4363" s="18">
        <v>6.0931841733564227E-3</v>
      </c>
      <c r="H4363" s="9">
        <f t="shared" si="350"/>
        <v>4.2123843600121464E-3</v>
      </c>
      <c r="I4363" s="8">
        <f t="shared" si="349"/>
        <v>1.8807998133442763E-3</v>
      </c>
      <c r="J4363" s="11">
        <f t="shared" si="351"/>
        <v>0.3086727333088703</v>
      </c>
      <c r="K4363" s="11">
        <f t="shared" si="352"/>
        <v>7.7350970637108496E-2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46"/>
        <v>-6.4958528372979163E-2</v>
      </c>
      <c r="D4364" s="6">
        <f t="shared" si="347"/>
        <v>4.2196104083831393E-3</v>
      </c>
      <c r="E4364" s="6">
        <f t="shared" si="348"/>
        <v>3.0002077789216442E-3</v>
      </c>
      <c r="F4364" s="6">
        <f>B$6+B$7*E4364+B$8*(G4363*100)^2</f>
        <v>0.35670342094110868</v>
      </c>
      <c r="G4364" s="18">
        <v>2.4103509541363952E-3</v>
      </c>
      <c r="H4364" s="9">
        <f t="shared" si="350"/>
        <v>5.9724653279957076E-3</v>
      </c>
      <c r="I4364" s="8">
        <f t="shared" si="349"/>
        <v>3.5621143738593123E-3</v>
      </c>
      <c r="J4364" s="11">
        <f t="shared" si="351"/>
        <v>1.4778405475544463</v>
      </c>
      <c r="K4364" s="11">
        <f t="shared" si="352"/>
        <v>0.31096465398934647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46"/>
        <v>-5.1574686685774432E-2</v>
      </c>
      <c r="D4365" s="6">
        <f t="shared" si="347"/>
        <v>2.6599483067357983E-3</v>
      </c>
      <c r="E4365" s="6">
        <f t="shared" si="348"/>
        <v>4.2196104083831393E-3</v>
      </c>
      <c r="F4365" s="6">
        <f>B$6+B$7*E4364+B$8*(H4364*100)^2</f>
        <v>0.34348813121096372</v>
      </c>
      <c r="G4365" s="18">
        <v>1.1878018063619187E-2</v>
      </c>
      <c r="H4365" s="9">
        <f t="shared" si="350"/>
        <v>5.8607860497629817E-3</v>
      </c>
      <c r="I4365" s="8">
        <f t="shared" si="349"/>
        <v>6.0172320138562052E-3</v>
      </c>
      <c r="J4365" s="11">
        <f t="shared" si="351"/>
        <v>0.50658552475906726</v>
      </c>
      <c r="K4365" s="11">
        <f t="shared" si="352"/>
        <v>0.32028794527778315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46"/>
        <v>-5.696028786188774E-2</v>
      </c>
      <c r="D4366" s="6">
        <f t="shared" si="347"/>
        <v>3.244474393309116E-3</v>
      </c>
      <c r="E4366" s="6">
        <f t="shared" si="348"/>
        <v>2.6599483067357983E-3</v>
      </c>
      <c r="F4366" s="6">
        <f>B$6+B$7*E4364+B$8*(H4365*100)^2</f>
        <v>0.3314978988388031</v>
      </c>
      <c r="G4366" s="18">
        <v>4.6964812336611856E-3</v>
      </c>
      <c r="H4366" s="9">
        <f t="shared" si="350"/>
        <v>5.757585421327269E-3</v>
      </c>
      <c r="I4366" s="8">
        <f t="shared" si="349"/>
        <v>1.0611041876660834E-3</v>
      </c>
      <c r="J4366" s="11">
        <f t="shared" si="351"/>
        <v>0.22593600077879791</v>
      </c>
      <c r="K4366" s="11">
        <f t="shared" si="352"/>
        <v>1.9407900713103388E-2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53">B4367-B$5</f>
        <v>-6.3943193087491926E-2</v>
      </c>
      <c r="D4367" s="6">
        <f t="shared" ref="D4367:D4430" si="354">C4367^2</f>
        <v>4.0887319422242751E-3</v>
      </c>
      <c r="E4367" s="6">
        <f t="shared" si="348"/>
        <v>3.244474393309116E-3</v>
      </c>
      <c r="F4367" s="6">
        <f>B$6+B$7*E4367+B$8*(G4366*100)^2</f>
        <v>0.21999414263630881</v>
      </c>
      <c r="G4367" s="18">
        <v>2.3341564798744943E-3</v>
      </c>
      <c r="H4367" s="9">
        <f t="shared" si="350"/>
        <v>4.6903533197010742E-3</v>
      </c>
      <c r="I4367" s="8">
        <f t="shared" si="349"/>
        <v>2.3561968398265799E-3</v>
      </c>
      <c r="J4367" s="11">
        <f t="shared" si="351"/>
        <v>1.0094425374400222</v>
      </c>
      <c r="K4367" s="11">
        <f t="shared" si="352"/>
        <v>0.19550779750365499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53"/>
        <v>-5.9972609286287226E-2</v>
      </c>
      <c r="D4368" s="6">
        <f t="shared" si="354"/>
        <v>3.5967138646056649E-3</v>
      </c>
      <c r="E4368" s="6">
        <f t="shared" ref="E4368:E4431" si="355">D4367</f>
        <v>4.0887319422242751E-3</v>
      </c>
      <c r="F4368" s="6">
        <f>B$6+B$7*E4367+B$8*(H4367*100)^2</f>
        <v>0.21947224812064303</v>
      </c>
      <c r="G4368" s="18">
        <v>2.9251471910216624E-3</v>
      </c>
      <c r="H4368" s="9">
        <f t="shared" si="350"/>
        <v>4.6847865279075742E-3</v>
      </c>
      <c r="I4368" s="8">
        <f t="shared" si="349"/>
        <v>1.7596393368859119E-3</v>
      </c>
      <c r="J4368" s="11">
        <f t="shared" si="351"/>
        <v>0.60155582675869546</v>
      </c>
      <c r="K4368" s="11">
        <f t="shared" si="352"/>
        <v>9.536839406767772E-2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53"/>
        <v>-6.4119910330108304E-2</v>
      </c>
      <c r="D4369" s="6">
        <f t="shared" si="354"/>
        <v>4.1113629007411296E-3</v>
      </c>
      <c r="E4369" s="6">
        <f t="shared" si="355"/>
        <v>3.5967138646056649E-3</v>
      </c>
      <c r="F4369" s="6">
        <f>B$6+B$7*E4367+B$8*(H4368*100)^2</f>
        <v>0.2189987332265794</v>
      </c>
      <c r="G4369" s="18">
        <v>4.9001168023348404E-3</v>
      </c>
      <c r="H4369" s="9">
        <f t="shared" si="350"/>
        <v>4.6797300480538344E-3</v>
      </c>
      <c r="I4369" s="8">
        <f t="shared" si="349"/>
        <v>2.2038675428100608E-4</v>
      </c>
      <c r="J4369" s="11">
        <f t="shared" si="351"/>
        <v>4.4975816530739579E-2</v>
      </c>
      <c r="K4369" s="11">
        <f t="shared" si="352"/>
        <v>1.0752874670159063E-3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53"/>
        <v>-5.665234103728975E-2</v>
      </c>
      <c r="D4370" s="6">
        <f t="shared" si="354"/>
        <v>3.2094877450053842E-3</v>
      </c>
      <c r="E4370" s="6">
        <f t="shared" si="355"/>
        <v>4.1113629007411296E-3</v>
      </c>
      <c r="F4370" s="6">
        <f>B$6+B$7*E4370+B$8*(G4369*100)^2</f>
        <v>0.23779723672489633</v>
      </c>
      <c r="G4370" s="18">
        <v>4.9450890033057018E-3</v>
      </c>
      <c r="H4370" s="9">
        <f t="shared" si="350"/>
        <v>4.8764458032966628E-3</v>
      </c>
      <c r="I4370" s="8">
        <f t="shared" si="349"/>
        <v>6.8643200009039021E-5</v>
      </c>
      <c r="J4370" s="11">
        <f t="shared" si="351"/>
        <v>1.3881084842588737E-2</v>
      </c>
      <c r="K4370" s="11">
        <f t="shared" si="352"/>
        <v>9.8153635450959342E-5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53"/>
        <v>-6.3281303213998663E-2</v>
      </c>
      <c r="D4371" s="6">
        <f t="shared" si="354"/>
        <v>4.0045233364620373E-3</v>
      </c>
      <c r="E4371" s="6">
        <f t="shared" si="355"/>
        <v>3.2094877450053842E-3</v>
      </c>
      <c r="F4371" s="6">
        <f>B$6+B$7*E4370+B$8*(H4370*100)^2</f>
        <v>0.23569755395529052</v>
      </c>
      <c r="G4371" s="18">
        <v>3.1786480334784111E-3</v>
      </c>
      <c r="H4371" s="9">
        <f t="shared" si="350"/>
        <v>4.8548692459765641E-3</v>
      </c>
      <c r="I4371" s="8">
        <f t="shared" si="349"/>
        <v>1.6762212124981531E-3</v>
      </c>
      <c r="J4371" s="11">
        <f t="shared" si="351"/>
        <v>0.52733778475745718</v>
      </c>
      <c r="K4371" s="11">
        <f t="shared" si="352"/>
        <v>7.8260224816826707E-2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53"/>
        <v>-6.7650902274495092E-2</v>
      </c>
      <c r="D4372" s="6">
        <f t="shared" si="354"/>
        <v>4.5766445785532855E-3</v>
      </c>
      <c r="E4372" s="6">
        <f t="shared" si="355"/>
        <v>4.0045233364620373E-3</v>
      </c>
      <c r="F4372" s="6">
        <f>B$6+B$7*E4370+B$8*(H4371*100)^2</f>
        <v>0.23379251177842714</v>
      </c>
      <c r="G4372" s="18">
        <v>4.5968607154453179E-3</v>
      </c>
      <c r="H4372" s="9">
        <f t="shared" si="350"/>
        <v>4.8352095278118732E-3</v>
      </c>
      <c r="I4372" s="8">
        <f t="shared" si="349"/>
        <v>2.3834881236655531E-4</v>
      </c>
      <c r="J4372" s="11">
        <f t="shared" si="351"/>
        <v>5.1850344641879237E-2</v>
      </c>
      <c r="K4372" s="11">
        <f t="shared" si="352"/>
        <v>1.2564338794169849E-3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53"/>
        <v>-6.3440654518224615E-2</v>
      </c>
      <c r="D4373" s="6">
        <f t="shared" si="354"/>
        <v>4.0247166457007336E-3</v>
      </c>
      <c r="E4373" s="6">
        <f t="shared" si="355"/>
        <v>4.5766445785532855E-3</v>
      </c>
      <c r="F4373" s="6">
        <f>B$6+B$7*E4373+B$8*(G4372*100)^2</f>
        <v>0.21170579346198079</v>
      </c>
      <c r="G4373" s="18">
        <v>3.3201277296409115E-3</v>
      </c>
      <c r="H4373" s="9">
        <f t="shared" si="350"/>
        <v>4.6011497852382595E-3</v>
      </c>
      <c r="I4373" s="8">
        <f t="shared" si="349"/>
        <v>1.2810220555973481E-3</v>
      </c>
      <c r="J4373" s="11">
        <f t="shared" si="351"/>
        <v>0.38583517259316319</v>
      </c>
      <c r="K4373" s="11">
        <f t="shared" si="352"/>
        <v>4.788950540611947E-2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53"/>
        <v>-5.972461385483277E-2</v>
      </c>
      <c r="D4374" s="6">
        <f t="shared" si="354"/>
        <v>3.5670295001088825E-3</v>
      </c>
      <c r="E4374" s="6">
        <f t="shared" si="355"/>
        <v>4.0247166457007336E-3</v>
      </c>
      <c r="F4374" s="6">
        <f>B$6+B$7*E4373+B$8*(H4373*100)^2</f>
        <v>0.21206373155928007</v>
      </c>
      <c r="G4374" s="18">
        <v>5.1567869513240031E-3</v>
      </c>
      <c r="H4374" s="9">
        <f t="shared" si="350"/>
        <v>4.605037801791426E-3</v>
      </c>
      <c r="I4374" s="8">
        <f t="shared" si="349"/>
        <v>5.5174914953257711E-4</v>
      </c>
      <c r="J4374" s="11">
        <f t="shared" si="351"/>
        <v>0.10699475365972133</v>
      </c>
      <c r="K4374" s="11">
        <f t="shared" si="352"/>
        <v>6.6514266404587019E-3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53"/>
        <v>-6.3588547857481373E-2</v>
      </c>
      <c r="D4375" s="6">
        <f t="shared" si="354"/>
        <v>4.043503418623199E-3</v>
      </c>
      <c r="E4375" s="6">
        <f t="shared" si="355"/>
        <v>3.5670295001088825E-3</v>
      </c>
      <c r="F4375" s="6">
        <f>B$6+B$7*E4373+B$8*(H4374*100)^2</f>
        <v>0.21238848879495975</v>
      </c>
      <c r="G4375" s="18">
        <v>2.8972056218278439E-3</v>
      </c>
      <c r="H4375" s="9">
        <f t="shared" si="350"/>
        <v>4.6085625610916871E-3</v>
      </c>
      <c r="I4375" s="8">
        <f t="shared" si="349"/>
        <v>1.7113569392638432E-3</v>
      </c>
      <c r="J4375" s="11">
        <f t="shared" si="351"/>
        <v>0.5906922609739208</v>
      </c>
      <c r="K4375" s="11">
        <f t="shared" si="352"/>
        <v>9.2826415939381235E-2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53"/>
        <v>-6.0966295729940834E-2</v>
      </c>
      <c r="D4376" s="6">
        <f t="shared" si="354"/>
        <v>3.716889215030602E-3</v>
      </c>
      <c r="E4376" s="6">
        <f t="shared" si="355"/>
        <v>4.043503418623199E-3</v>
      </c>
      <c r="F4376" s="6">
        <f>B$6+B$7*E4376+B$8*(G4375*100)^2</f>
        <v>9.6095392402802557E-2</v>
      </c>
      <c r="G4376" s="18">
        <v>3.129877942548679E-3</v>
      </c>
      <c r="H4376" s="9">
        <f t="shared" si="350"/>
        <v>3.0999256830253619E-3</v>
      </c>
      <c r="I4376" s="8">
        <f t="shared" si="349"/>
        <v>2.9952259523317089E-5</v>
      </c>
      <c r="J4376" s="11">
        <f t="shared" si="351"/>
        <v>9.5697851715350855E-3</v>
      </c>
      <c r="K4376" s="11">
        <f t="shared" si="352"/>
        <v>4.6381021564290137E-5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53"/>
        <v>-6.2504002803170894E-2</v>
      </c>
      <c r="D4377" s="6">
        <f t="shared" si="354"/>
        <v>3.9067503664187951E-3</v>
      </c>
      <c r="E4377" s="6">
        <f t="shared" si="355"/>
        <v>3.716889215030602E-3</v>
      </c>
      <c r="F4377" s="6">
        <f>B$6+B$7*E4376+B$8*(H4376*100)^2</f>
        <v>0.10712579076320153</v>
      </c>
      <c r="G4377" s="18">
        <v>3.3290395109212899E-3</v>
      </c>
      <c r="H4377" s="9">
        <f t="shared" si="350"/>
        <v>3.2730076499024796E-3</v>
      </c>
      <c r="I4377" s="8">
        <f t="shared" si="349"/>
        <v>5.6031861018810292E-5</v>
      </c>
      <c r="J4377" s="11">
        <f t="shared" si="351"/>
        <v>1.6831239411545417E-2</v>
      </c>
      <c r="K4377" s="11">
        <f t="shared" si="352"/>
        <v>1.4488535497303445E-4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53"/>
        <v>-6.6052727338468259E-2</v>
      </c>
      <c r="D4378" s="6">
        <f t="shared" si="354"/>
        <v>4.3629627888500319E-3</v>
      </c>
      <c r="E4378" s="6">
        <f t="shared" si="355"/>
        <v>3.9067503664187951E-3</v>
      </c>
      <c r="F4378" s="6">
        <f>B$6+B$7*E4376+B$8*(H4377*100)^2</f>
        <v>0.11713367119559151</v>
      </c>
      <c r="G4378" s="18">
        <v>6.5355044099887783E-3</v>
      </c>
      <c r="H4378" s="9">
        <f t="shared" si="350"/>
        <v>3.4224796740899939E-3</v>
      </c>
      <c r="I4378" s="8">
        <f t="shared" si="349"/>
        <v>3.1130247358987844E-3</v>
      </c>
      <c r="J4378" s="11">
        <f t="shared" si="351"/>
        <v>0.47632509147126867</v>
      </c>
      <c r="K4378" s="11">
        <f t="shared" si="352"/>
        <v>0.26269746708261543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53"/>
        <v>-6.3038687904284407E-2</v>
      </c>
      <c r="D4379" s="6">
        <f t="shared" si="354"/>
        <v>3.9738761726937737E-3</v>
      </c>
      <c r="E4379" s="6">
        <f t="shared" si="355"/>
        <v>4.3629627888500319E-3</v>
      </c>
      <c r="F4379" s="6">
        <f>B$6+B$7*E4379+B$8*(G4378*100)^2</f>
        <v>0.40749857672845941</v>
      </c>
      <c r="G4379" s="18">
        <v>2.3340757741417435E-3</v>
      </c>
      <c r="H4379" s="9">
        <f t="shared" si="350"/>
        <v>6.3835615194690453E-3</v>
      </c>
      <c r="I4379" s="8">
        <f t="shared" si="349"/>
        <v>4.0494857453273018E-3</v>
      </c>
      <c r="J4379" s="11">
        <f t="shared" si="351"/>
        <v>1.7349418515842001</v>
      </c>
      <c r="K4379" s="11">
        <f t="shared" si="352"/>
        <v>0.37174866156491704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53"/>
        <v>-5.9264644393562195E-2</v>
      </c>
      <c r="D4380" s="6">
        <f t="shared" si="354"/>
        <v>3.5122980750953831E-3</v>
      </c>
      <c r="E4380" s="6">
        <f t="shared" si="355"/>
        <v>3.9738761726937737E-3</v>
      </c>
      <c r="F4380" s="6">
        <f>B$6+B$7*E4379+B$8*(H4379*100)^2</f>
        <v>0.38968863865115799</v>
      </c>
      <c r="G4380" s="18">
        <v>2.6137906970412862E-3</v>
      </c>
      <c r="H4380" s="9">
        <f t="shared" si="350"/>
        <v>6.2425046147452541E-3</v>
      </c>
      <c r="I4380" s="8">
        <f t="shared" si="349"/>
        <v>3.6287139177039679E-3</v>
      </c>
      <c r="J4380" s="11">
        <f t="shared" si="351"/>
        <v>1.3882955210650711</v>
      </c>
      <c r="K4380" s="11">
        <f t="shared" si="352"/>
        <v>0.28928859316595967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53"/>
        <v>-6.0620622141455756E-2</v>
      </c>
      <c r="D4381" s="6">
        <f t="shared" si="354"/>
        <v>3.6748598288171559E-3</v>
      </c>
      <c r="E4381" s="6">
        <f t="shared" si="355"/>
        <v>3.5122980750953831E-3</v>
      </c>
      <c r="F4381" s="6">
        <f>B$6+B$7*E4379+B$8*(H4380*100)^2</f>
        <v>0.3735296818336224</v>
      </c>
      <c r="G4381" s="18">
        <v>4.2882996791401371E-3</v>
      </c>
      <c r="H4381" s="9">
        <f t="shared" si="350"/>
        <v>6.1117074687326326E-3</v>
      </c>
      <c r="I4381" s="8">
        <f t="shared" si="349"/>
        <v>1.8234077895924955E-3</v>
      </c>
      <c r="J4381" s="11">
        <f t="shared" si="351"/>
        <v>0.42520530886920521</v>
      </c>
      <c r="K4381" s="11">
        <f t="shared" si="352"/>
        <v>5.596917402666346E-2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53"/>
        <v>-8.9946697946485285E-2</v>
      </c>
      <c r="D4382" s="6">
        <f t="shared" si="354"/>
        <v>8.0904084714762594E-3</v>
      </c>
      <c r="E4382" s="6">
        <f t="shared" si="355"/>
        <v>3.6748598288171559E-3</v>
      </c>
      <c r="F4382" s="6">
        <f>B$6+B$7*E4382+B$8*(G4381*100)^2</f>
        <v>0.18675564754277491</v>
      </c>
      <c r="G4382" s="18">
        <v>1.3333356522549163E-2</v>
      </c>
      <c r="H4382" s="9">
        <f t="shared" si="350"/>
        <v>4.3215234297961976E-3</v>
      </c>
      <c r="I4382" s="8">
        <f t="shared" si="349"/>
        <v>9.0118330927529654E-3</v>
      </c>
      <c r="J4382" s="11">
        <f t="shared" si="351"/>
        <v>0.67588630646096459</v>
      </c>
      <c r="K4382" s="11">
        <f t="shared" si="352"/>
        <v>0.95867617107861336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53"/>
        <v>-5.6625261769518376E-2</v>
      </c>
      <c r="D4383" s="6">
        <f t="shared" si="354"/>
        <v>3.2064202704664793E-3</v>
      </c>
      <c r="E4383" s="6">
        <f t="shared" si="355"/>
        <v>8.0904084714762594E-3</v>
      </c>
      <c r="F4383" s="6">
        <f>B$6+B$7*E4382+B$8*(H4382*100)^2</f>
        <v>0.18935098478323165</v>
      </c>
      <c r="G4383" s="18">
        <v>7.1921734652696419E-3</v>
      </c>
      <c r="H4383" s="9">
        <f t="shared" si="350"/>
        <v>4.3514478600028246E-3</v>
      </c>
      <c r="I4383" s="8">
        <f t="shared" si="349"/>
        <v>2.8407256052668172E-3</v>
      </c>
      <c r="J4383" s="11">
        <f t="shared" si="351"/>
        <v>0.39497456769979555</v>
      </c>
      <c r="K4383" s="11">
        <f t="shared" si="352"/>
        <v>0.15033829751623107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53"/>
        <v>-5.919273165995774E-2</v>
      </c>
      <c r="D4384" s="6">
        <f t="shared" si="354"/>
        <v>3.5037794813677632E-3</v>
      </c>
      <c r="E4384" s="6">
        <f t="shared" si="355"/>
        <v>3.2064202704664793E-3</v>
      </c>
      <c r="F4384" s="6">
        <f>B$6+B$7*E4382+B$8*(H4383*100)^2</f>
        <v>0.19170573426149803</v>
      </c>
      <c r="G4384" s="18">
        <v>5.1022659047856777E-3</v>
      </c>
      <c r="H4384" s="9">
        <f t="shared" si="350"/>
        <v>4.3784213394955267E-3</v>
      </c>
      <c r="I4384" s="8">
        <f t="shared" si="349"/>
        <v>7.2384456529015102E-4</v>
      </c>
      <c r="J4384" s="11">
        <f t="shared" si="351"/>
        <v>0.1418672759903046</v>
      </c>
      <c r="K4384" s="11">
        <f t="shared" si="352"/>
        <v>1.2324400555379533E-2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53"/>
        <v>-5.5727962530029068E-2</v>
      </c>
      <c r="D4385" s="6">
        <f t="shared" si="354"/>
        <v>3.105605807748324E-3</v>
      </c>
      <c r="E4385" s="6">
        <f t="shared" si="355"/>
        <v>3.5037794813677632E-3</v>
      </c>
      <c r="F4385" s="6">
        <f>B$6+B$7*E4385+B$8*(G4384*100)^2</f>
        <v>0.2560917401783453</v>
      </c>
      <c r="G4385" s="18">
        <v>3.6575952618471338E-3</v>
      </c>
      <c r="H4385" s="9">
        <f t="shared" si="350"/>
        <v>5.0605507623019182E-3</v>
      </c>
      <c r="I4385" s="8">
        <f t="shared" si="349"/>
        <v>1.4029555004547844E-3</v>
      </c>
      <c r="J4385" s="11">
        <f t="shared" si="351"/>
        <v>0.38357319495932235</v>
      </c>
      <c r="K4385" s="11">
        <f t="shared" si="352"/>
        <v>4.7435667463797904E-2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53"/>
        <v>-6.3070517088534242E-2</v>
      </c>
      <c r="D4386" s="6">
        <f t="shared" si="354"/>
        <v>3.9778901258150897E-3</v>
      </c>
      <c r="E4386" s="6">
        <f t="shared" si="355"/>
        <v>3.105605807748324E-3</v>
      </c>
      <c r="F4386" s="6">
        <f>B$6+B$7*E4385+B$8*(H4385*100)^2</f>
        <v>0.25224530220640318</v>
      </c>
      <c r="G4386" s="18">
        <v>4.2695603855154654E-3</v>
      </c>
      <c r="H4386" s="9">
        <f t="shared" si="350"/>
        <v>5.0224028333697322E-3</v>
      </c>
      <c r="I4386" s="8">
        <f t="shared" si="349"/>
        <v>7.5284244785426679E-4</v>
      </c>
      <c r="J4386" s="11">
        <f t="shared" si="351"/>
        <v>0.17632786045333701</v>
      </c>
      <c r="K4386" s="11">
        <f t="shared" si="352"/>
        <v>1.2500736857870232E-2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53"/>
        <v>-5.9947695685506348E-2</v>
      </c>
      <c r="D4387" s="6">
        <f t="shared" si="354"/>
        <v>3.5937262180020762E-3</v>
      </c>
      <c r="E4387" s="6">
        <f t="shared" si="355"/>
        <v>3.9778901258150897E-3</v>
      </c>
      <c r="F4387" s="6">
        <f>B$6+B$7*E4385+B$8*(H4386*100)^2</f>
        <v>0.24875542903446007</v>
      </c>
      <c r="G4387" s="18">
        <v>3.9256250840178763E-3</v>
      </c>
      <c r="H4387" s="9">
        <f t="shared" si="350"/>
        <v>4.9875387620996001E-3</v>
      </c>
      <c r="I4387" s="8">
        <f t="shared" si="349"/>
        <v>1.0619136780817238E-3</v>
      </c>
      <c r="J4387" s="11">
        <f t="shared" si="351"/>
        <v>0.27050817522157655</v>
      </c>
      <c r="K4387" s="11">
        <f t="shared" si="352"/>
        <v>2.6503589962781682E-2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53"/>
        <v>-5.7069638616223113E-2</v>
      </c>
      <c r="D4388" s="6">
        <f t="shared" si="354"/>
        <v>3.2569436517863042E-3</v>
      </c>
      <c r="E4388" s="6">
        <f t="shared" si="355"/>
        <v>3.5937262180020762E-3</v>
      </c>
      <c r="F4388" s="6">
        <f>B$6+B$7*E4388+B$8*(G4387*100)^2</f>
        <v>0.15972055444479971</v>
      </c>
      <c r="G4388" s="18">
        <v>5.2355415460023048E-3</v>
      </c>
      <c r="H4388" s="9">
        <f t="shared" si="350"/>
        <v>3.9965054040348759E-3</v>
      </c>
      <c r="I4388" s="8">
        <f t="shared" si="349"/>
        <v>1.2390361419674289E-3</v>
      </c>
      <c r="J4388" s="11">
        <f t="shared" si="351"/>
        <v>0.23665864000516204</v>
      </c>
      <c r="K4388" s="11">
        <f t="shared" si="352"/>
        <v>3.9979936914798397E-2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53"/>
        <v>-6.3105799845074959E-2</v>
      </c>
      <c r="D4389" s="6">
        <f t="shared" si="354"/>
        <v>3.9823419740866624E-3</v>
      </c>
      <c r="E4389" s="6">
        <f t="shared" si="355"/>
        <v>3.2569436517863042E-3</v>
      </c>
      <c r="F4389" s="6">
        <f>B$6+B$7*E4388+B$8*(H4388*100)^2</f>
        <v>0.1648152539322135</v>
      </c>
      <c r="G4389" s="18">
        <v>1.8363083376543516E-3</v>
      </c>
      <c r="H4389" s="9">
        <f t="shared" si="350"/>
        <v>4.0597444985148202E-3</v>
      </c>
      <c r="I4389" s="8">
        <f t="shared" si="349"/>
        <v>2.2234361608604687E-3</v>
      </c>
      <c r="J4389" s="11">
        <f t="shared" si="351"/>
        <v>1.2108185293656202</v>
      </c>
      <c r="K4389" s="11">
        <f t="shared" si="352"/>
        <v>0.24568398144369508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53"/>
        <v>-6.5027815439157394E-2</v>
      </c>
      <c r="D4390" s="6">
        <f t="shared" si="354"/>
        <v>4.2286167807891167E-3</v>
      </c>
      <c r="E4390" s="6">
        <f t="shared" si="355"/>
        <v>3.9823419740866624E-3</v>
      </c>
      <c r="F4390" s="6">
        <f>B$6+B$7*E4388+B$8*(H4389*100)^2</f>
        <v>0.16943767477714408</v>
      </c>
      <c r="G4390" s="18">
        <v>2.274813493792628E-3</v>
      </c>
      <c r="H4390" s="9">
        <f t="shared" si="350"/>
        <v>4.1162807821763583E-3</v>
      </c>
      <c r="I4390" s="8">
        <f t="shared" si="349"/>
        <v>1.8414672883837304E-3</v>
      </c>
      <c r="J4390" s="11">
        <f t="shared" si="351"/>
        <v>0.8095025343434149</v>
      </c>
      <c r="K4390" s="11">
        <f t="shared" si="352"/>
        <v>0.14569004109652628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53"/>
        <v>-6.4653109387403901E-2</v>
      </c>
      <c r="D4391" s="6">
        <f t="shared" si="354"/>
        <v>4.1800245534596141E-3</v>
      </c>
      <c r="E4391" s="6">
        <f t="shared" si="355"/>
        <v>4.2286167807891167E-3</v>
      </c>
      <c r="F4391" s="6">
        <f>B$6+B$7*E4391+B$8*(G4390*100)^2</f>
        <v>6.6904681787923748E-2</v>
      </c>
      <c r="G4391" s="18">
        <v>7.4356424552476331E-3</v>
      </c>
      <c r="H4391" s="9">
        <f t="shared" si="350"/>
        <v>2.5865939338814616E-3</v>
      </c>
      <c r="I4391" s="8">
        <f t="shared" si="349"/>
        <v>4.8490485213661715E-3</v>
      </c>
      <c r="J4391" s="11">
        <f t="shared" si="351"/>
        <v>0.65213578390176652</v>
      </c>
      <c r="K4391" s="11">
        <f t="shared" si="352"/>
        <v>0.81874181438275961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53"/>
        <v>-5.6136409443666435E-2</v>
      </c>
      <c r="D4392" s="6">
        <f t="shared" si="354"/>
        <v>3.151296465226962E-3</v>
      </c>
      <c r="E4392" s="6">
        <f t="shared" si="355"/>
        <v>4.1800245534596141E-3</v>
      </c>
      <c r="F4392" s="6">
        <f>B$6+B$7*E4391+B$8*(H4391*100)^2</f>
        <v>8.0656553010735252E-2</v>
      </c>
      <c r="G4392" s="18">
        <v>5.239410719547484E-3</v>
      </c>
      <c r="H4392" s="9">
        <f t="shared" si="350"/>
        <v>2.840009736087805E-3</v>
      </c>
      <c r="I4392" s="8">
        <f t="shared" si="349"/>
        <v>2.399400983459679E-3</v>
      </c>
      <c r="J4392" s="11">
        <f t="shared" si="351"/>
        <v>0.45795245150525438</v>
      </c>
      <c r="K4392" s="11">
        <f t="shared" si="352"/>
        <v>0.23245505134057254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53"/>
        <v>-5.4504333764979103E-2</v>
      </c>
      <c r="D4393" s="6">
        <f t="shared" si="354"/>
        <v>2.970722399164241E-3</v>
      </c>
      <c r="E4393" s="6">
        <f t="shared" si="355"/>
        <v>3.151296465226962E-3</v>
      </c>
      <c r="F4393" s="6">
        <f>B$6+B$7*E4391+B$8*(H4392*100)^2</f>
        <v>9.3133625771192149E-2</v>
      </c>
      <c r="G4393" s="18">
        <v>4.9616496635040497E-3</v>
      </c>
      <c r="H4393" s="9">
        <f t="shared" si="350"/>
        <v>3.0517802308028695E-3</v>
      </c>
      <c r="I4393" s="8">
        <f t="shared" si="349"/>
        <v>1.9098694327011802E-3</v>
      </c>
      <c r="J4393" s="11">
        <f t="shared" si="351"/>
        <v>0.38492629714456289</v>
      </c>
      <c r="K4393" s="11">
        <f t="shared" si="352"/>
        <v>0.13980824209018961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53"/>
        <v>-6.5506101997112515E-2</v>
      </c>
      <c r="D4394" s="6">
        <f t="shared" si="354"/>
        <v>4.2910493988561078E-3</v>
      </c>
      <c r="E4394" s="6">
        <f t="shared" si="355"/>
        <v>2.970722399164241E-3</v>
      </c>
      <c r="F4394" s="6">
        <f>B$6+B$7*E4394+B$8*(G4393*100)^2</f>
        <v>0.24320746753394321</v>
      </c>
      <c r="G4394" s="18">
        <v>1.7381962900175415E-3</v>
      </c>
      <c r="H4394" s="9">
        <f t="shared" si="350"/>
        <v>4.9316069139170374E-3</v>
      </c>
      <c r="I4394" s="8">
        <f t="shared" si="349"/>
        <v>3.1934106238994961E-3</v>
      </c>
      <c r="J4394" s="11">
        <f t="shared" si="351"/>
        <v>1.8371979288180791</v>
      </c>
      <c r="K4394" s="11">
        <f t="shared" si="352"/>
        <v>0.39527734963628935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53"/>
        <v>-6.7180655760450014E-2</v>
      </c>
      <c r="D4395" s="6">
        <f t="shared" si="354"/>
        <v>4.5132405084040853E-3</v>
      </c>
      <c r="E4395" s="6">
        <f t="shared" si="355"/>
        <v>4.2910493988561078E-3</v>
      </c>
      <c r="F4395" s="6">
        <f>B$6+B$7*E4394+B$8*(H4394*100)^2</f>
        <v>0.24051078475835674</v>
      </c>
      <c r="G4395" s="18">
        <v>4.5163893618118522E-3</v>
      </c>
      <c r="H4395" s="9">
        <f t="shared" si="350"/>
        <v>4.9041898898631239E-3</v>
      </c>
      <c r="I4395" s="8">
        <f t="shared" si="349"/>
        <v>3.8780052805127176E-4</v>
      </c>
      <c r="J4395" s="11">
        <f t="shared" si="351"/>
        <v>8.5865167279487342E-2</v>
      </c>
      <c r="K4395" s="11">
        <f t="shared" si="352"/>
        <v>3.3017092509217694E-3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53"/>
        <v>-6.0349400789163427E-2</v>
      </c>
      <c r="D4396" s="6">
        <f t="shared" si="354"/>
        <v>3.642050175611079E-3</v>
      </c>
      <c r="E4396" s="6">
        <f t="shared" si="355"/>
        <v>4.5132405084040853E-3</v>
      </c>
      <c r="F4396" s="6">
        <f>B$6+B$7*E4394+B$8*(H4395*100)^2</f>
        <v>0.23806408447606719</v>
      </c>
      <c r="G4396" s="18">
        <v>4.7777739599037345E-3</v>
      </c>
      <c r="H4396" s="9">
        <f t="shared" si="350"/>
        <v>4.8791811246977415E-3</v>
      </c>
      <c r="I4396" s="8">
        <f t="shared" si="349"/>
        <v>1.0140716479400697E-4</v>
      </c>
      <c r="J4396" s="11">
        <f t="shared" si="351"/>
        <v>2.1224772382503039E-2</v>
      </c>
      <c r="K4396" s="11">
        <f t="shared" si="352"/>
        <v>2.1901993780115703E-4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53"/>
        <v>-6.0036041945062825E-2</v>
      </c>
      <c r="D4397" s="6">
        <f t="shared" si="354"/>
        <v>3.6043263324293429E-3</v>
      </c>
      <c r="E4397" s="6">
        <f t="shared" si="355"/>
        <v>3.642050175611079E-3</v>
      </c>
      <c r="F4397" s="6">
        <f>B$6+B$7*E4397+B$8*(G4396*100)^2</f>
        <v>0.22701533575997773</v>
      </c>
      <c r="G4397" s="18">
        <v>5.4990527452877611E-3</v>
      </c>
      <c r="H4397" s="9">
        <f t="shared" si="350"/>
        <v>4.7646126365107344E-3</v>
      </c>
      <c r="I4397" s="8">
        <f t="shared" si="349"/>
        <v>7.3444010877702672E-4</v>
      </c>
      <c r="J4397" s="11">
        <f t="shared" si="351"/>
        <v>0.13355756760223511</v>
      </c>
      <c r="K4397" s="11">
        <f t="shared" si="352"/>
        <v>1.078515888938103E-2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53"/>
        <v>-8.2071729713240407E-2</v>
      </c>
      <c r="D4398" s="6">
        <f t="shared" si="354"/>
        <v>6.7357688181231886E-3</v>
      </c>
      <c r="E4398" s="6">
        <f t="shared" si="355"/>
        <v>3.6043263324293429E-3</v>
      </c>
      <c r="F4398" s="6">
        <f>B$6+B$7*E4397+B$8*(H4397*100)^2</f>
        <v>0.22587585373472641</v>
      </c>
      <c r="G4398" s="18">
        <v>1.9761501070833395E-2</v>
      </c>
      <c r="H4398" s="9">
        <f t="shared" si="350"/>
        <v>4.7526398320799192E-3</v>
      </c>
      <c r="I4398" s="8">
        <f t="shared" si="349"/>
        <v>1.5008861238753477E-2</v>
      </c>
      <c r="J4398" s="11">
        <f t="shared" si="351"/>
        <v>0.75950005948209653</v>
      </c>
      <c r="K4398" s="11">
        <f t="shared" si="352"/>
        <v>1.732969749627137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53"/>
        <v>-6.9142516274024193E-2</v>
      </c>
      <c r="D4399" s="6">
        <f t="shared" si="354"/>
        <v>4.7806875567037001E-3</v>
      </c>
      <c r="E4399" s="6">
        <f t="shared" si="355"/>
        <v>6.7357688181231886E-3</v>
      </c>
      <c r="F4399" s="6">
        <f>B$6+B$7*E4397+B$8*(H4398*100)^2</f>
        <v>0.22484200169321589</v>
      </c>
      <c r="G4399" s="18">
        <v>1.21617585503766E-2</v>
      </c>
      <c r="H4399" s="9">
        <f t="shared" si="350"/>
        <v>4.7417507493879921E-3</v>
      </c>
      <c r="I4399" s="8">
        <f t="shared" si="349"/>
        <v>7.4200078009886081E-3</v>
      </c>
      <c r="J4399" s="11">
        <f t="shared" si="351"/>
        <v>0.61010977731989591</v>
      </c>
      <c r="K4399" s="11">
        <f t="shared" si="352"/>
        <v>0.6229344519057205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53"/>
        <v>-5.6653957989437891E-2</v>
      </c>
      <c r="D4400" s="6">
        <f t="shared" si="354"/>
        <v>3.2096709558689933E-3</v>
      </c>
      <c r="E4400" s="6">
        <f t="shared" si="355"/>
        <v>4.7806875567037001E-3</v>
      </c>
      <c r="F4400" s="6">
        <f>B$6+B$7*E4400+B$8*(G4399*100)^2</f>
        <v>1.3619727939731703</v>
      </c>
      <c r="G4400" s="18">
        <v>7.1703771187435258E-3</v>
      </c>
      <c r="H4400" s="9">
        <f t="shared" si="350"/>
        <v>1.1670359008930146E-2</v>
      </c>
      <c r="I4400" s="8">
        <f t="shared" si="349"/>
        <v>4.4999818901866207E-3</v>
      </c>
      <c r="J4400" s="11">
        <f t="shared" si="351"/>
        <v>0.62757952833799602</v>
      </c>
      <c r="K4400" s="11">
        <f t="shared" si="352"/>
        <v>0.10150326004340005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53"/>
        <v>-6.8004628613736073E-2</v>
      </c>
      <c r="D4401" s="6">
        <f t="shared" si="354"/>
        <v>4.6246295128921713E-3</v>
      </c>
      <c r="E4401" s="6">
        <f t="shared" si="355"/>
        <v>3.2096709558689933E-3</v>
      </c>
      <c r="F4401" s="6">
        <f>B$6+B$7*E4400+B$8*(H4400*100)^2</f>
        <v>1.2557180595203534</v>
      </c>
      <c r="G4401" s="18">
        <v>9.5875341135302303E-3</v>
      </c>
      <c r="H4401" s="9">
        <f t="shared" si="350"/>
        <v>1.1205882649396046E-2</v>
      </c>
      <c r="I4401" s="8">
        <f t="shared" si="349"/>
        <v>1.6183485358658156E-3</v>
      </c>
      <c r="J4401" s="11">
        <f t="shared" si="351"/>
        <v>0.16879716063611719</v>
      </c>
      <c r="K4401" s="11">
        <f t="shared" si="352"/>
        <v>1.15556015920113E-2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53"/>
        <v>-6.8655544409569821E-2</v>
      </c>
      <c r="D4402" s="6">
        <f t="shared" si="354"/>
        <v>4.7135837781744142E-3</v>
      </c>
      <c r="E4402" s="6">
        <f t="shared" si="355"/>
        <v>4.6246295128921713E-3</v>
      </c>
      <c r="F4402" s="6">
        <f>B$6+B$7*E4400+B$8*(H4401*100)^2</f>
        <v>1.1593131389513127</v>
      </c>
      <c r="G4402" s="18">
        <v>1.2516169731580092E-2</v>
      </c>
      <c r="H4402" s="9">
        <f t="shared" si="350"/>
        <v>1.0767140469740852E-2</v>
      </c>
      <c r="I4402" s="8">
        <f t="shared" si="349"/>
        <v>1.7490292618392404E-3</v>
      </c>
      <c r="J4402" s="11">
        <f t="shared" si="351"/>
        <v>0.13974157424744638</v>
      </c>
      <c r="K4402" s="11">
        <f t="shared" si="352"/>
        <v>1.1918949964888625E-2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53"/>
        <v>-6.6131054688446309E-2</v>
      </c>
      <c r="D4403" s="6">
        <f t="shared" si="354"/>
        <v>4.3733163942062765E-3</v>
      </c>
      <c r="E4403" s="6">
        <f t="shared" si="355"/>
        <v>4.7135837781744142E-3</v>
      </c>
      <c r="F4403" s="6">
        <f>B$6+B$7*E4403+B$8*(G4402*100)^2</f>
        <v>1.4413208485564577</v>
      </c>
      <c r="G4403" s="18">
        <v>4.7001005533859079E-3</v>
      </c>
      <c r="H4403" s="9">
        <f t="shared" si="350"/>
        <v>1.2005502274192687E-2</v>
      </c>
      <c r="I4403" s="8">
        <f t="shared" si="349"/>
        <v>7.3054017208067793E-3</v>
      </c>
      <c r="J4403" s="11">
        <f t="shared" si="351"/>
        <v>1.5543075382810772</v>
      </c>
      <c r="K4403" s="11">
        <f t="shared" si="352"/>
        <v>0.32927670118991537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53"/>
        <v>-4.9816703257729002E-2</v>
      </c>
      <c r="D4404" s="6">
        <f t="shared" si="354"/>
        <v>2.4817039234686271E-3</v>
      </c>
      <c r="E4404" s="6">
        <f t="shared" si="355"/>
        <v>4.3733163942062765E-3</v>
      </c>
      <c r="F4404" s="6">
        <f>B$6+B$7*E4403+B$8*(H4403*100)^2</f>
        <v>1.3277049328575075</v>
      </c>
      <c r="G4404" s="18">
        <v>8.2008924861029699E-3</v>
      </c>
      <c r="H4404" s="9">
        <f t="shared" si="350"/>
        <v>1.1522607920334301E-2</v>
      </c>
      <c r="I4404" s="8">
        <f t="shared" si="349"/>
        <v>3.3217154342313308E-3</v>
      </c>
      <c r="J4404" s="11">
        <f t="shared" si="351"/>
        <v>0.40504316327280571</v>
      </c>
      <c r="K4404" s="11">
        <f t="shared" si="352"/>
        <v>5.1789930802050188E-2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53"/>
        <v>-7.2104732309370562E-2</v>
      </c>
      <c r="D4405" s="6">
        <f t="shared" si="354"/>
        <v>5.1990924214059871E-3</v>
      </c>
      <c r="E4405" s="6">
        <f t="shared" si="355"/>
        <v>2.4817039234686271E-3</v>
      </c>
      <c r="F4405" s="6">
        <f>B$6+B$7*E4403+B$8*(H4404*100)^2</f>
        <v>1.2246212125438498</v>
      </c>
      <c r="G4405" s="18">
        <v>3.7783965651887624E-3</v>
      </c>
      <c r="H4405" s="9">
        <f t="shared" si="350"/>
        <v>1.1066260490987231E-2</v>
      </c>
      <c r="I4405" s="8">
        <f t="shared" si="349"/>
        <v>7.2878639257984695E-3</v>
      </c>
      <c r="J4405" s="11">
        <f t="shared" si="351"/>
        <v>1.9288245159185349</v>
      </c>
      <c r="K4405" s="11">
        <f t="shared" si="352"/>
        <v>0.41603506131680712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53"/>
        <v>-5.6506553962028722E-2</v>
      </c>
      <c r="D4406" s="6">
        <f t="shared" si="354"/>
        <v>3.1929906406636638E-3</v>
      </c>
      <c r="E4406" s="6">
        <f t="shared" si="355"/>
        <v>5.1990924214059871E-3</v>
      </c>
      <c r="F4406" s="6">
        <f>B$6+B$7*E4406+B$8*(G4405*100)^2</f>
        <v>0.14956385795422344</v>
      </c>
      <c r="G4406" s="18">
        <v>3.5654988476730696E-3</v>
      </c>
      <c r="H4406" s="9">
        <f t="shared" si="350"/>
        <v>3.8673486777665062E-3</v>
      </c>
      <c r="I4406" s="8">
        <f t="shared" si="349"/>
        <v>3.0184983009343656E-4</v>
      </c>
      <c r="J4406" s="11">
        <f t="shared" si="351"/>
        <v>8.465851287273056E-2</v>
      </c>
      <c r="K4406" s="11">
        <f t="shared" si="352"/>
        <v>3.2143583206696302E-3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53"/>
        <v>-6.3460608580186345E-2</v>
      </c>
      <c r="D4407" s="6">
        <f t="shared" si="354"/>
        <v>4.0272488413676212E-3</v>
      </c>
      <c r="E4407" s="6">
        <f t="shared" si="355"/>
        <v>3.1929906406636638E-3</v>
      </c>
      <c r="F4407" s="6">
        <f>B$6+B$7*E4406+B$8*(H4406*100)^2</f>
        <v>0.15573445235753861</v>
      </c>
      <c r="G4407" s="18">
        <v>3.8486133913824155E-3</v>
      </c>
      <c r="H4407" s="9">
        <f t="shared" si="350"/>
        <v>3.946320467949082E-3</v>
      </c>
      <c r="I4407" s="8">
        <f t="shared" si="349"/>
        <v>9.7707076566666464E-5</v>
      </c>
      <c r="J4407" s="11">
        <f t="shared" si="351"/>
        <v>2.5387604997022122E-2</v>
      </c>
      <c r="K4407" s="11">
        <f t="shared" si="352"/>
        <v>3.1165986502812437E-4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53"/>
        <v>-5.933109174895982E-2</v>
      </c>
      <c r="D4408" s="6">
        <f t="shared" si="354"/>
        <v>3.5201784481234881E-3</v>
      </c>
      <c r="E4408" s="6">
        <f t="shared" si="355"/>
        <v>4.0272488413676212E-3</v>
      </c>
      <c r="F4408" s="6">
        <f>B$6+B$7*E4406+B$8*(H4407*100)^2</f>
        <v>0.16133303265966648</v>
      </c>
      <c r="G4408" s="18">
        <v>4.7698447034468083E-3</v>
      </c>
      <c r="H4408" s="9">
        <f t="shared" si="350"/>
        <v>4.0166283455115252E-3</v>
      </c>
      <c r="I4408" s="8">
        <f t="shared" si="349"/>
        <v>7.532163579352831E-4</v>
      </c>
      <c r="J4408" s="11">
        <f t="shared" si="351"/>
        <v>0.15791213441204704</v>
      </c>
      <c r="K4408" s="11">
        <f t="shared" si="352"/>
        <v>1.5653617044469215E-2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53"/>
        <v>-6.6793147665162658E-2</v>
      </c>
      <c r="D4409" s="6">
        <f t="shared" si="354"/>
        <v>4.4613245750202242E-3</v>
      </c>
      <c r="E4409" s="6">
        <f t="shared" si="355"/>
        <v>3.5201784481234881E-3</v>
      </c>
      <c r="F4409" s="6">
        <f>B$6+B$7*E4409+B$8*(G4408*100)^2</f>
        <v>0.22631825894123903</v>
      </c>
      <c r="G4409" s="18">
        <v>7.5944159220220821E-3</v>
      </c>
      <c r="H4409" s="9">
        <f t="shared" si="350"/>
        <v>4.7572918655600588E-3</v>
      </c>
      <c r="I4409" s="8">
        <f t="shared" si="349"/>
        <v>2.8371240564620233E-3</v>
      </c>
      <c r="J4409" s="11">
        <f t="shared" si="351"/>
        <v>0.37358028393401627</v>
      </c>
      <c r="K4409" s="11">
        <f t="shared" si="352"/>
        <v>0.1286391044320685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53"/>
        <v>-8.0122987810580748E-2</v>
      </c>
      <c r="D4410" s="6">
        <f t="shared" si="354"/>
        <v>6.4196931756944709E-3</v>
      </c>
      <c r="E4410" s="6">
        <f t="shared" si="355"/>
        <v>4.4613245750202242E-3</v>
      </c>
      <c r="F4410" s="6">
        <f>B$6+B$7*E4409+B$8*(H4409*100)^2</f>
        <v>0.22523319527349411</v>
      </c>
      <c r="G4410" s="18">
        <v>6.8599956339817601E-3</v>
      </c>
      <c r="H4410" s="9">
        <f t="shared" si="350"/>
        <v>4.7458739476886032E-3</v>
      </c>
      <c r="I4410" s="8">
        <f t="shared" si="349"/>
        <v>2.1141216862931569E-3</v>
      </c>
      <c r="J4410" s="11">
        <f t="shared" si="351"/>
        <v>0.30818119997345439</v>
      </c>
      <c r="K4410" s="11">
        <f t="shared" si="352"/>
        <v>7.7033992465963319E-2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53"/>
        <v>-4.9718383693947613E-2</v>
      </c>
      <c r="D4411" s="6">
        <f t="shared" si="354"/>
        <v>2.4719176771385958E-3</v>
      </c>
      <c r="E4411" s="6">
        <f t="shared" si="355"/>
        <v>6.4196931756944709E-3</v>
      </c>
      <c r="F4411" s="6">
        <f>B$6+B$7*E4409+B$8*(H4410*100)^2</f>
        <v>0.22424871700774909</v>
      </c>
      <c r="G4411" s="18">
        <v>9.7526379382852097E-3</v>
      </c>
      <c r="H4411" s="9">
        <f t="shared" si="350"/>
        <v>4.7354906504790935E-3</v>
      </c>
      <c r="I4411" s="8">
        <f t="shared" si="349"/>
        <v>5.0171472878061162E-3</v>
      </c>
      <c r="J4411" s="11">
        <f t="shared" si="351"/>
        <v>0.51444002325880178</v>
      </c>
      <c r="K4411" s="11">
        <f t="shared" si="352"/>
        <v>0.33702535224860264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53"/>
        <v>-7.8450996349674798E-2</v>
      </c>
      <c r="D4412" s="6">
        <f t="shared" si="354"/>
        <v>6.1545588282566881E-3</v>
      </c>
      <c r="E4412" s="6">
        <f t="shared" si="355"/>
        <v>2.4719176771385958E-3</v>
      </c>
      <c r="F4412" s="6">
        <f>B$6+B$7*E4412+B$8*(G4411*100)^2</f>
        <v>0.88277573842023194</v>
      </c>
      <c r="G4412" s="18">
        <v>1.3938576972521073E-2</v>
      </c>
      <c r="H4412" s="9">
        <f t="shared" si="350"/>
        <v>9.3956146069335555E-3</v>
      </c>
      <c r="I4412" s="8">
        <f t="shared" si="349"/>
        <v>4.5429623655875179E-3</v>
      </c>
      <c r="J4412" s="11">
        <f t="shared" si="351"/>
        <v>0.32592727181143738</v>
      </c>
      <c r="K4412" s="11">
        <f t="shared" si="352"/>
        <v>8.9102177008792083E-2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53"/>
        <v>-6.4539845257027481E-2</v>
      </c>
      <c r="D4413" s="6">
        <f t="shared" si="354"/>
        <v>4.1653916258010525E-3</v>
      </c>
      <c r="E4413" s="6">
        <f t="shared" si="355"/>
        <v>6.1545588282566881E-3</v>
      </c>
      <c r="F4413" s="6">
        <f>B$6+B$7*E4412+B$8*(H4412*100)^2</f>
        <v>0.82074932697825287</v>
      </c>
      <c r="G4413" s="18">
        <v>5.3246232527278253E-3</v>
      </c>
      <c r="H4413" s="9">
        <f t="shared" si="350"/>
        <v>9.0595216594379462E-3</v>
      </c>
      <c r="I4413" s="8">
        <f t="shared" si="349"/>
        <v>3.7348984067101208E-3</v>
      </c>
      <c r="J4413" s="11">
        <f t="shared" si="351"/>
        <v>0.70143899942530541</v>
      </c>
      <c r="K4413" s="11">
        <f t="shared" si="352"/>
        <v>0.11921215482063152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53"/>
        <v>-6.8856528313061341E-2</v>
      </c>
      <c r="D4414" s="6">
        <f t="shared" si="354"/>
        <v>4.7412214913274183E-3</v>
      </c>
      <c r="E4414" s="6">
        <f t="shared" si="355"/>
        <v>4.1653916258010525E-3</v>
      </c>
      <c r="F4414" s="6">
        <f>B$6+B$7*E4412+B$8*(H4413*100)^2</f>
        <v>0.76447276387694507</v>
      </c>
      <c r="G4414" s="18">
        <v>7.4897605338219023E-3</v>
      </c>
      <c r="H4414" s="9">
        <f t="shared" si="350"/>
        <v>8.7434133144724726E-3</v>
      </c>
      <c r="I4414" s="8">
        <f t="shared" si="349"/>
        <v>1.2536527806505703E-3</v>
      </c>
      <c r="J4414" s="11">
        <f t="shared" si="351"/>
        <v>0.16738222470389874</v>
      </c>
      <c r="K4414" s="11">
        <f t="shared" si="352"/>
        <v>1.1381290550981582E-2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53"/>
        <v>-5.7244715479392812E-2</v>
      </c>
      <c r="D4415" s="6">
        <f t="shared" si="354"/>
        <v>3.2769574503166352E-3</v>
      </c>
      <c r="E4415" s="6">
        <f t="shared" si="355"/>
        <v>4.7412214913274183E-3</v>
      </c>
      <c r="F4415" s="6">
        <f>B$6+B$7*E4415+B$8*(G4414*100)^2</f>
        <v>0.528960501363131</v>
      </c>
      <c r="G4415" s="18">
        <v>6.630030064455966E-3</v>
      </c>
      <c r="H4415" s="9">
        <f t="shared" si="350"/>
        <v>7.2729670792815422E-3</v>
      </c>
      <c r="I4415" s="8">
        <f t="shared" si="349"/>
        <v>6.4293701482557621E-4</v>
      </c>
      <c r="J4415" s="11">
        <f t="shared" si="351"/>
        <v>9.6973468985066064E-2</v>
      </c>
      <c r="K4415" s="11">
        <f t="shared" si="352"/>
        <v>4.1540712775192112E-3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53"/>
        <v>-7.3932485787998034E-2</v>
      </c>
      <c r="D4416" s="6">
        <f t="shared" si="354"/>
        <v>5.466012454792531E-3</v>
      </c>
      <c r="E4416" s="6">
        <f t="shared" si="355"/>
        <v>3.2769574503166352E-3</v>
      </c>
      <c r="F4416" s="6">
        <f>B$6+B$7*E4415+B$8*(H4415*100)^2</f>
        <v>0.49992270312559273</v>
      </c>
      <c r="G4416" s="18">
        <v>8.2372019894883693E-3</v>
      </c>
      <c r="H4416" s="9">
        <f t="shared" si="350"/>
        <v>7.0705212192991307E-3</v>
      </c>
      <c r="I4416" s="8">
        <f t="shared" si="349"/>
        <v>1.1666807701892386E-3</v>
      </c>
      <c r="J4416" s="11">
        <f t="shared" si="351"/>
        <v>0.14163556650402157</v>
      </c>
      <c r="K4416" s="11">
        <f t="shared" si="352"/>
        <v>1.2279809773215078E-2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53"/>
        <v>-5.350661926641212E-2</v>
      </c>
      <c r="D4417" s="6">
        <f t="shared" si="354"/>
        <v>2.8629583053207848E-3</v>
      </c>
      <c r="E4417" s="6">
        <f t="shared" si="355"/>
        <v>5.466012454792531E-3</v>
      </c>
      <c r="F4417" s="6">
        <f>B$6+B$7*E4415+B$8*(H4416*100)^2</f>
        <v>0.47357670878467434</v>
      </c>
      <c r="G4417" s="18">
        <v>5.8215096930201689E-3</v>
      </c>
      <c r="H4417" s="9">
        <f t="shared" si="350"/>
        <v>6.8816909897544383E-3</v>
      </c>
      <c r="I4417" s="8">
        <f t="shared" si="349"/>
        <v>1.0601812967342694E-3</v>
      </c>
      <c r="J4417" s="11">
        <f t="shared" si="351"/>
        <v>0.18211449480285119</v>
      </c>
      <c r="K4417" s="11">
        <f t="shared" si="352"/>
        <v>1.3246525857393054E-2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53"/>
        <v>-6.0118801625625641E-2</v>
      </c>
      <c r="D4418" s="6">
        <f t="shared" si="354"/>
        <v>3.6142703089013283E-3</v>
      </c>
      <c r="E4418" s="6">
        <f t="shared" si="355"/>
        <v>2.8629583053207848E-3</v>
      </c>
      <c r="F4418" s="6">
        <f>B$6+B$7*E4418+B$8*(G4417*100)^2</f>
        <v>0.3273233737462381</v>
      </c>
      <c r="G4418" s="18">
        <v>4.9628871386000681E-3</v>
      </c>
      <c r="H4418" s="9">
        <f t="shared" si="350"/>
        <v>5.7212181722622515E-3</v>
      </c>
      <c r="I4418" s="8">
        <f t="shared" si="349"/>
        <v>7.5833103366218339E-4</v>
      </c>
      <c r="J4418" s="11">
        <f t="shared" si="351"/>
        <v>0.15280037858690729</v>
      </c>
      <c r="K4418" s="11">
        <f t="shared" si="352"/>
        <v>9.6469667619407673E-3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53"/>
        <v>-6.1165949497164897E-2</v>
      </c>
      <c r="D4419" s="6">
        <f t="shared" si="354"/>
        <v>3.7412733778897267E-3</v>
      </c>
      <c r="E4419" s="6">
        <f t="shared" si="355"/>
        <v>3.6142703089013283E-3</v>
      </c>
      <c r="F4419" s="6">
        <f>B$6+B$7*E4418+B$8*(H4418*100)^2</f>
        <v>0.31682012661011721</v>
      </c>
      <c r="G4419" s="18">
        <v>5.3082460207914779E-3</v>
      </c>
      <c r="H4419" s="9">
        <f t="shared" si="350"/>
        <v>5.6286777009357828E-3</v>
      </c>
      <c r="I4419" s="8">
        <f t="shared" si="349"/>
        <v>3.2043168014430495E-4</v>
      </c>
      <c r="J4419" s="11">
        <f t="shared" si="351"/>
        <v>6.0364888682481882E-2</v>
      </c>
      <c r="K4419" s="11">
        <f t="shared" si="352"/>
        <v>1.6846720332277521E-3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53"/>
        <v>-5.3000974906713516E-2</v>
      </c>
      <c r="D4420" s="6">
        <f t="shared" si="354"/>
        <v>2.809103341062076E-3</v>
      </c>
      <c r="E4420" s="6">
        <f t="shared" si="355"/>
        <v>3.7412733778897267E-3</v>
      </c>
      <c r="F4420" s="6">
        <f>B$6+B$7*E4418+B$8*(H4419*100)^2</f>
        <v>0.30729053048351473</v>
      </c>
      <c r="G4420" s="18">
        <v>7.7057091636472683E-3</v>
      </c>
      <c r="H4420" s="9">
        <f t="shared" si="350"/>
        <v>5.5433792084207513E-3</v>
      </c>
      <c r="I4420" s="8">
        <f t="shared" si="349"/>
        <v>2.162329955226517E-3</v>
      </c>
      <c r="J4420" s="11">
        <f t="shared" si="351"/>
        <v>0.28061401089825749</v>
      </c>
      <c r="K4420" s="11">
        <f t="shared" si="352"/>
        <v>6.0717110710543087E-2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53"/>
        <v>-6.1782827459885101E-2</v>
      </c>
      <c r="D4421" s="6">
        <f t="shared" si="354"/>
        <v>3.8171177689379325E-3</v>
      </c>
      <c r="E4421" s="6">
        <f t="shared" si="355"/>
        <v>2.809103341062076E-3</v>
      </c>
      <c r="F4421" s="6">
        <f>B$6+B$7*E4421+B$8*(G4420*100)^2</f>
        <v>0.55857129600327871</v>
      </c>
      <c r="G4421" s="18">
        <v>3.5499566804160269E-3</v>
      </c>
      <c r="H4421" s="9">
        <f t="shared" si="350"/>
        <v>7.4737627471259662E-3</v>
      </c>
      <c r="I4421" s="8">
        <f t="shared" si="349"/>
        <v>3.9238060667099398E-3</v>
      </c>
      <c r="J4421" s="11">
        <f t="shared" si="351"/>
        <v>1.1053109713581353</v>
      </c>
      <c r="K4421" s="11">
        <f t="shared" si="352"/>
        <v>0.21945239841703401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53"/>
        <v>-5.7857152519327992E-2</v>
      </c>
      <c r="D4422" s="6">
        <f t="shared" si="354"/>
        <v>3.3474500976447817E-3</v>
      </c>
      <c r="E4422" s="6">
        <f t="shared" si="355"/>
        <v>3.8171177689379325E-3</v>
      </c>
      <c r="F4422" s="6">
        <f>B$6+B$7*E4421+B$8*(H4421*100)^2</f>
        <v>0.52662685881342164</v>
      </c>
      <c r="G4422" s="18">
        <v>4.639121340025823E-3</v>
      </c>
      <c r="H4422" s="9">
        <f t="shared" si="350"/>
        <v>7.2569060818879396E-3</v>
      </c>
      <c r="I4422" s="8">
        <f t="shared" si="349"/>
        <v>2.6177847418621166E-3</v>
      </c>
      <c r="J4422" s="11">
        <f t="shared" si="351"/>
        <v>0.56428460261993174</v>
      </c>
      <c r="K4422" s="11">
        <f t="shared" si="352"/>
        <v>8.6698457245348859E-2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53"/>
        <v>-6.3589557865729798E-2</v>
      </c>
      <c r="D4423" s="6">
        <f t="shared" si="354"/>
        <v>4.0436318695589984E-3</v>
      </c>
      <c r="E4423" s="6">
        <f t="shared" si="355"/>
        <v>3.3474500976447817E-3</v>
      </c>
      <c r="F4423" s="6">
        <f>B$6+B$7*E4421+B$8*(H4422*100)^2</f>
        <v>0.49764367095106432</v>
      </c>
      <c r="G4423" s="18">
        <v>2.7234178527782405E-3</v>
      </c>
      <c r="H4423" s="9">
        <f t="shared" si="350"/>
        <v>7.054386372683766E-3</v>
      </c>
      <c r="I4423" s="8">
        <f t="shared" ref="I4423:I4486" si="356">SQRT((G4423-H4423)^2)</f>
        <v>4.3309685199055259E-3</v>
      </c>
      <c r="J4423" s="11">
        <f t="shared" si="351"/>
        <v>1.590269563477883</v>
      </c>
      <c r="K4423" s="11">
        <f t="shared" si="352"/>
        <v>0.3378221543675457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53"/>
        <v>-5.9179160840339466E-2</v>
      </c>
      <c r="D4424" s="6">
        <f t="shared" si="354"/>
        <v>3.5021730777667682E-3</v>
      </c>
      <c r="E4424" s="6">
        <f t="shared" si="355"/>
        <v>4.0436318695589984E-3</v>
      </c>
      <c r="F4424" s="6">
        <f>B$6+B$7*E4424+B$8*(G4423*100)^2</f>
        <v>8.7232936545423953E-2</v>
      </c>
      <c r="G4424" s="18">
        <v>4.889888245630079E-3</v>
      </c>
      <c r="H4424" s="9">
        <f t="shared" ref="H4424:H4487" si="357">SQRT(F4424)/100</f>
        <v>2.9535222454795218E-3</v>
      </c>
      <c r="I4424" s="8">
        <f t="shared" si="356"/>
        <v>1.9363660001505572E-3</v>
      </c>
      <c r="J4424" s="11">
        <f t="shared" ref="J4424:J4487" si="358">ABS(G4424-H4424)/G4424</f>
        <v>0.39599391701456965</v>
      </c>
      <c r="K4424" s="11">
        <f t="shared" ref="K4424:K4487" si="359">G4424/H4424-LN(G4424/H4424)-1</f>
        <v>0.15144145519157792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53"/>
        <v>-5.7500597178137006E-2</v>
      </c>
      <c r="D4425" s="6">
        <f t="shared" si="354"/>
        <v>3.3063186758423772E-3</v>
      </c>
      <c r="E4425" s="6">
        <f t="shared" si="355"/>
        <v>3.5021730777667682E-3</v>
      </c>
      <c r="F4425" s="6">
        <f>B$6+B$7*E4424+B$8*(H4424*100)^2</f>
        <v>9.9084895315145263E-2</v>
      </c>
      <c r="G4425" s="18">
        <v>3.5304143596497626E-3</v>
      </c>
      <c r="H4425" s="9">
        <f t="shared" si="357"/>
        <v>3.1477753305333795E-3</v>
      </c>
      <c r="I4425" s="8">
        <f t="shared" si="356"/>
        <v>3.8263902911638307E-4</v>
      </c>
      <c r="J4425" s="11">
        <f t="shared" si="358"/>
        <v>0.10838360320807869</v>
      </c>
      <c r="K4425" s="11">
        <f t="shared" si="359"/>
        <v>6.8392703524280396E-3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53"/>
        <v>-6.3123491876102583E-2</v>
      </c>
      <c r="D4426" s="6">
        <f t="shared" si="354"/>
        <v>3.9845752266323888E-3</v>
      </c>
      <c r="E4426" s="6">
        <f t="shared" si="355"/>
        <v>3.3063186758423772E-3</v>
      </c>
      <c r="F4426" s="6">
        <f>B$6+B$7*E4424+B$8*(H4425*100)^2</f>
        <v>0.1098381775069134</v>
      </c>
      <c r="G4426" s="18">
        <v>4.4016681607300431E-3</v>
      </c>
      <c r="H4426" s="9">
        <f t="shared" si="357"/>
        <v>3.3141843266015453E-3</v>
      </c>
      <c r="I4426" s="8">
        <f t="shared" si="356"/>
        <v>1.0874838341284978E-3</v>
      </c>
      <c r="J4426" s="11">
        <f t="shared" si="358"/>
        <v>0.24706174895931549</v>
      </c>
      <c r="K4426" s="11">
        <f t="shared" si="359"/>
        <v>4.4358101757925539E-2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53"/>
        <v>-6.4252174682280588E-2</v>
      </c>
      <c r="D4427" s="6">
        <f t="shared" si="354"/>
        <v>4.1283419514022987E-3</v>
      </c>
      <c r="E4427" s="6">
        <f t="shared" si="355"/>
        <v>3.9845752266323888E-3</v>
      </c>
      <c r="F4427" s="6">
        <f>B$6+B$7*E4427+B$8*(G4426*100)^2</f>
        <v>0.19572000415072499</v>
      </c>
      <c r="G4427" s="18">
        <v>3.1496132651478719E-3</v>
      </c>
      <c r="H4427" s="9">
        <f t="shared" si="357"/>
        <v>4.4240253632944395E-3</v>
      </c>
      <c r="I4427" s="8">
        <f t="shared" si="356"/>
        <v>1.2744120981465676E-3</v>
      </c>
      <c r="J4427" s="11">
        <f t="shared" si="358"/>
        <v>0.40462494625883377</v>
      </c>
      <c r="K4427" s="11">
        <f t="shared" si="359"/>
        <v>5.170414238198795E-2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53"/>
        <v>-6.0296456563537382E-2</v>
      </c>
      <c r="D4428" s="6">
        <f t="shared" si="354"/>
        <v>3.6356626741185501E-3</v>
      </c>
      <c r="E4428" s="6">
        <f t="shared" si="355"/>
        <v>4.1283419514022987E-3</v>
      </c>
      <c r="F4428" s="6">
        <f>B$6+B$7*E4427+B$8*(H4427*100)^2</f>
        <v>0.19751026871242189</v>
      </c>
      <c r="G4428" s="18">
        <v>3.2737955577440236E-3</v>
      </c>
      <c r="H4428" s="9">
        <f t="shared" si="357"/>
        <v>4.4442127391971448E-3</v>
      </c>
      <c r="I4428" s="8">
        <f t="shared" si="356"/>
        <v>1.1704171814531212E-3</v>
      </c>
      <c r="J4428" s="11">
        <f t="shared" si="358"/>
        <v>0.35751077329326486</v>
      </c>
      <c r="K4428" s="11">
        <f t="shared" si="359"/>
        <v>4.2295113294360309E-2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53"/>
        <v>-6.3687902143118105E-2</v>
      </c>
      <c r="D4429" s="6">
        <f t="shared" si="354"/>
        <v>4.0561488793913877E-3</v>
      </c>
      <c r="E4429" s="6">
        <f t="shared" si="355"/>
        <v>3.6356626741185501E-3</v>
      </c>
      <c r="F4429" s="6">
        <f>B$6+B$7*E4427+B$8*(H4428*100)^2</f>
        <v>0.19913457574924953</v>
      </c>
      <c r="G4429" s="18">
        <v>2.9442249039627051E-3</v>
      </c>
      <c r="H4429" s="9">
        <f t="shared" si="357"/>
        <v>4.4624497279997398E-3</v>
      </c>
      <c r="I4429" s="8">
        <f t="shared" si="356"/>
        <v>1.5182248240370347E-3</v>
      </c>
      <c r="J4429" s="11">
        <f t="shared" si="358"/>
        <v>0.51566197337493425</v>
      </c>
      <c r="K4429" s="11">
        <f t="shared" si="359"/>
        <v>7.563000893503391E-2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53"/>
        <v>-6.2251360104184632E-2</v>
      </c>
      <c r="D4430" s="6">
        <f t="shared" si="354"/>
        <v>3.8752318348208702E-3</v>
      </c>
      <c r="E4430" s="6">
        <f t="shared" si="355"/>
        <v>4.0561488793913877E-3</v>
      </c>
      <c r="F4430" s="6">
        <f>B$6+B$7*E4430+B$8*(G4429*100)^2</f>
        <v>9.8588439828046187E-2</v>
      </c>
      <c r="G4430" s="18">
        <v>2.6839855125787267E-3</v>
      </c>
      <c r="H4430" s="9">
        <f t="shared" si="357"/>
        <v>3.1398796127884614E-3</v>
      </c>
      <c r="I4430" s="8">
        <f t="shared" si="356"/>
        <v>4.558941002097347E-4</v>
      </c>
      <c r="J4430" s="11">
        <f t="shared" si="358"/>
        <v>0.16985713897230376</v>
      </c>
      <c r="K4430" s="11">
        <f t="shared" si="359"/>
        <v>1.1686867273962953E-2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60">B4431-B$5</f>
        <v>-7.0235085432658467E-2</v>
      </c>
      <c r="D4431" s="6">
        <f t="shared" ref="D4431:D4494" si="361">C4431^2</f>
        <v>4.9329672257328334E-3</v>
      </c>
      <c r="E4431" s="6">
        <f t="shared" si="355"/>
        <v>3.8752318348208702E-3</v>
      </c>
      <c r="F4431" s="6">
        <f>B$6+B$7*E4430+B$8*(H4430*100)^2</f>
        <v>0.10938879111719137</v>
      </c>
      <c r="G4431" s="18">
        <v>1.5652122330329619E-2</v>
      </c>
      <c r="H4431" s="9">
        <f t="shared" si="357"/>
        <v>3.3073976343522922E-3</v>
      </c>
      <c r="I4431" s="8">
        <f t="shared" si="356"/>
        <v>1.2344724695977326E-2</v>
      </c>
      <c r="J4431" s="11">
        <f t="shared" si="358"/>
        <v>0.78869334365324739</v>
      </c>
      <c r="K4431" s="11">
        <f t="shared" si="359"/>
        <v>2.1780137325143372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60"/>
        <v>-6.5077368182557951E-2</v>
      </c>
      <c r="D4432" s="6">
        <f t="shared" si="361"/>
        <v>4.2350638495682064E-3</v>
      </c>
      <c r="E4432" s="6">
        <f t="shared" ref="E4432:E4495" si="362">D4431</f>
        <v>4.9329672257328334E-3</v>
      </c>
      <c r="F4432" s="6">
        <f>B$6+B$7*E4430+B$8*(H4431*100)^2</f>
        <v>0.1191879498418328</v>
      </c>
      <c r="G4432" s="18">
        <v>6.3837192038095356E-3</v>
      </c>
      <c r="H4432" s="9">
        <f t="shared" si="357"/>
        <v>3.4523607841856967E-3</v>
      </c>
      <c r="I4432" s="8">
        <f t="shared" si="356"/>
        <v>2.9313584196238389E-3</v>
      </c>
      <c r="J4432" s="11">
        <f t="shared" si="358"/>
        <v>0.45919288208581094</v>
      </c>
      <c r="K4432" s="11">
        <f t="shared" si="359"/>
        <v>0.23439549614788202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60"/>
        <v>-6.8075196743742294E-2</v>
      </c>
      <c r="D4433" s="6">
        <f t="shared" si="361"/>
        <v>4.6342324116992219E-3</v>
      </c>
      <c r="E4433" s="6">
        <f t="shared" si="362"/>
        <v>4.2350638495682064E-3</v>
      </c>
      <c r="F4433" s="6">
        <f>B$6+B$7*E4433+B$8*(G4432*100)^2</f>
        <v>0.38969619927572408</v>
      </c>
      <c r="G4433" s="18">
        <v>5.5271737349591498E-3</v>
      </c>
      <c r="H4433" s="9">
        <f t="shared" si="357"/>
        <v>6.2425651720724876E-3</v>
      </c>
      <c r="I4433" s="8">
        <f t="shared" si="356"/>
        <v>7.1539143711333783E-4</v>
      </c>
      <c r="J4433" s="11">
        <f t="shared" si="358"/>
        <v>0.12943168994101198</v>
      </c>
      <c r="K4433" s="11">
        <f t="shared" si="359"/>
        <v>7.1156232588087676E-3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60"/>
        <v>-6.1568199054144096E-2</v>
      </c>
      <c r="D4434" s="6">
        <f t="shared" si="361"/>
        <v>3.79064313477071E-3</v>
      </c>
      <c r="E4434" s="6">
        <f t="shared" si="362"/>
        <v>4.6342324116992219E-3</v>
      </c>
      <c r="F4434" s="6">
        <f>B$6+B$7*E4433+B$8*(H4433*100)^2</f>
        <v>0.37352583644707327</v>
      </c>
      <c r="G4434" s="18">
        <v>5.0163366412675483E-3</v>
      </c>
      <c r="H4434" s="9">
        <f t="shared" si="357"/>
        <v>6.1116760094680513E-3</v>
      </c>
      <c r="I4434" s="8">
        <f t="shared" si="356"/>
        <v>1.0953393682005029E-3</v>
      </c>
      <c r="J4434" s="11">
        <f t="shared" si="358"/>
        <v>0.21835443801549334</v>
      </c>
      <c r="K4434" s="11">
        <f t="shared" si="359"/>
        <v>1.8280342603316457E-2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60"/>
        <v>-6.394558359433411E-2</v>
      </c>
      <c r="D4435" s="6">
        <f t="shared" si="361"/>
        <v>4.0890376612199714E-3</v>
      </c>
      <c r="E4435" s="6">
        <f t="shared" si="362"/>
        <v>3.79064313477071E-3</v>
      </c>
      <c r="F4435" s="6">
        <f>B$6+B$7*E4433+B$8*(H4434*100)^2</f>
        <v>0.35885446625263839</v>
      </c>
      <c r="G4435" s="18">
        <v>1.0471362177579364E-2</v>
      </c>
      <c r="H4435" s="9">
        <f t="shared" si="357"/>
        <v>5.9904462793070636E-3</v>
      </c>
      <c r="I4435" s="8">
        <f t="shared" si="356"/>
        <v>4.4809158982723005E-3</v>
      </c>
      <c r="J4435" s="11">
        <f t="shared" si="358"/>
        <v>0.42792101183039605</v>
      </c>
      <c r="K4435" s="11">
        <f t="shared" si="359"/>
        <v>0.18953215746281282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60"/>
        <v>-6.7412571761204937E-2</v>
      </c>
      <c r="D4436" s="6">
        <f t="shared" si="361"/>
        <v>4.544454831459605E-3</v>
      </c>
      <c r="E4436" s="6">
        <f t="shared" si="362"/>
        <v>4.0890376612199714E-3</v>
      </c>
      <c r="F4436" s="6">
        <f>B$6+B$7*E4436+B$8*(G4435*100)^2</f>
        <v>1.0147914932259459</v>
      </c>
      <c r="G4436" s="18">
        <v>3.3101635990443697E-3</v>
      </c>
      <c r="H4436" s="9">
        <f t="shared" si="357"/>
        <v>1.0073685984911113E-2</v>
      </c>
      <c r="I4436" s="8">
        <f t="shared" si="356"/>
        <v>6.763522385866744E-3</v>
      </c>
      <c r="J4436" s="11">
        <f t="shared" si="358"/>
        <v>2.0432592479173368</v>
      </c>
      <c r="K4436" s="11">
        <f t="shared" si="359"/>
        <v>0.44152413686485015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60"/>
        <v>-6.213190887840505E-2</v>
      </c>
      <c r="D4437" s="6">
        <f t="shared" si="361"/>
        <v>3.8603741008744284E-3</v>
      </c>
      <c r="E4437" s="6">
        <f t="shared" si="362"/>
        <v>4.544454831459605E-3</v>
      </c>
      <c r="F4437" s="6">
        <f>B$6+B$7*E4436+B$8*(H4436*100)^2</f>
        <v>0.94066257425614475</v>
      </c>
      <c r="G4437" s="18">
        <v>3.8389818163891069E-3</v>
      </c>
      <c r="H4437" s="9">
        <f t="shared" si="357"/>
        <v>9.6987760787438787E-3</v>
      </c>
      <c r="I4437" s="8">
        <f t="shared" si="356"/>
        <v>5.8597942623547714E-3</v>
      </c>
      <c r="J4437" s="11">
        <f t="shared" si="358"/>
        <v>1.5263928152351638</v>
      </c>
      <c r="K4437" s="11">
        <f t="shared" si="359"/>
        <v>0.3226137856353164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60"/>
        <v>-5.8841626260182217E-2</v>
      </c>
      <c r="D4438" s="6">
        <f t="shared" si="361"/>
        <v>3.4623369809429656E-3</v>
      </c>
      <c r="E4438" s="6">
        <f t="shared" si="362"/>
        <v>3.8603741008744284E-3</v>
      </c>
      <c r="F4438" s="6">
        <f>B$6+B$7*E4436+B$8*(H4437*100)^2</f>
        <v>0.87340540607484429</v>
      </c>
      <c r="G4438" s="18">
        <v>2.8408422023843099E-3</v>
      </c>
      <c r="H4438" s="9">
        <f t="shared" si="357"/>
        <v>9.3456161170617554E-3</v>
      </c>
      <c r="I4438" s="8">
        <f t="shared" si="356"/>
        <v>6.504773914677445E-3</v>
      </c>
      <c r="J4438" s="11">
        <f t="shared" si="358"/>
        <v>2.2897343292133612</v>
      </c>
      <c r="K4438" s="11">
        <f t="shared" si="359"/>
        <v>0.49478272465765194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60"/>
        <v>-6.5987160643323675E-2</v>
      </c>
      <c r="D4439" s="6">
        <f t="shared" si="361"/>
        <v>4.3543053697678051E-3</v>
      </c>
      <c r="E4439" s="6">
        <f t="shared" si="362"/>
        <v>3.4623369809429656E-3</v>
      </c>
      <c r="F4439" s="6">
        <f>B$6+B$7*E4439+B$8*(G4438*100)^2</f>
        <v>9.3112395437510431E-2</v>
      </c>
      <c r="G4439" s="18">
        <v>7.9580586758365001E-3</v>
      </c>
      <c r="H4439" s="9">
        <f t="shared" si="357"/>
        <v>3.0514323757460269E-3</v>
      </c>
      <c r="I4439" s="8">
        <f t="shared" si="356"/>
        <v>4.9066263000904732E-3</v>
      </c>
      <c r="J4439" s="11">
        <f t="shared" si="358"/>
        <v>0.61656070908207017</v>
      </c>
      <c r="K4439" s="11">
        <f t="shared" si="359"/>
        <v>0.64940080562468827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60"/>
        <v>-6.6749987310706152E-2</v>
      </c>
      <c r="D4440" s="6">
        <f t="shared" si="361"/>
        <v>4.4555608059794324E-3</v>
      </c>
      <c r="E4440" s="6">
        <f t="shared" si="362"/>
        <v>4.3543053697678051E-3</v>
      </c>
      <c r="F4440" s="6">
        <f>B$6+B$7*E4439+B$8*(H4439*100)^2</f>
        <v>0.10437067398575814</v>
      </c>
      <c r="G4440" s="18">
        <v>8.5698345802817898E-3</v>
      </c>
      <c r="H4440" s="9">
        <f t="shared" si="357"/>
        <v>3.2306450437297836E-3</v>
      </c>
      <c r="I4440" s="8">
        <f t="shared" si="356"/>
        <v>5.3391895365520062E-3</v>
      </c>
      <c r="J4440" s="11">
        <f t="shared" si="358"/>
        <v>0.62302130648319298</v>
      </c>
      <c r="K4440" s="11">
        <f t="shared" si="359"/>
        <v>0.6771032028411248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60"/>
        <v>-8.54551035235179E-2</v>
      </c>
      <c r="D4441" s="6">
        <f t="shared" si="361"/>
        <v>7.3025747182151619E-3</v>
      </c>
      <c r="E4441" s="6">
        <f t="shared" si="362"/>
        <v>4.4555608059794324E-3</v>
      </c>
      <c r="F4441" s="6">
        <f>B$6+B$7*E4439+B$8*(H4440*100)^2</f>
        <v>0.11458531011258327</v>
      </c>
      <c r="G4441" s="18">
        <v>9.5310684908173921E-3</v>
      </c>
      <c r="H4441" s="9">
        <f t="shared" si="357"/>
        <v>3.3850452007703423E-3</v>
      </c>
      <c r="I4441" s="8">
        <f t="shared" si="356"/>
        <v>6.1460232900470493E-3</v>
      </c>
      <c r="J4441" s="11">
        <f t="shared" si="358"/>
        <v>0.64484095313850398</v>
      </c>
      <c r="K4441" s="11">
        <f t="shared" si="359"/>
        <v>0.78045037682390861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60"/>
        <v>-5.7536060843014325E-2</v>
      </c>
      <c r="D4442" s="6">
        <f t="shared" si="361"/>
        <v>3.3103982973310465E-3</v>
      </c>
      <c r="E4442" s="6">
        <f t="shared" si="362"/>
        <v>7.3025747182151619E-3</v>
      </c>
      <c r="F4442" s="6">
        <f>B$6+B$7*E4442+B$8*(G4441*100)^2</f>
        <v>0.8444140371538793</v>
      </c>
      <c r="G4442" s="18">
        <v>4.534746059528973E-3</v>
      </c>
      <c r="H4442" s="9">
        <f t="shared" si="357"/>
        <v>9.1892003849838814E-3</v>
      </c>
      <c r="I4442" s="8">
        <f t="shared" si="356"/>
        <v>4.6544543254549084E-3</v>
      </c>
      <c r="J4442" s="11">
        <f t="shared" si="358"/>
        <v>1.0263980086987208</v>
      </c>
      <c r="K4442" s="11">
        <f t="shared" si="359"/>
        <v>0.19974630696252405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60"/>
        <v>-5.0615480355416645E-2</v>
      </c>
      <c r="D4443" s="6">
        <f t="shared" si="361"/>
        <v>2.5619268516095684E-3</v>
      </c>
      <c r="E4443" s="6">
        <f t="shared" si="362"/>
        <v>3.3103982973310465E-3</v>
      </c>
      <c r="F4443" s="6">
        <f>B$6+B$7*E4442+B$8*(H4442*100)^2</f>
        <v>0.78634808141362911</v>
      </c>
      <c r="G4443" s="18">
        <v>8.5203600127241891E-3</v>
      </c>
      <c r="H4443" s="9">
        <f t="shared" si="357"/>
        <v>8.8676269735123003E-3</v>
      </c>
      <c r="I4443" s="8">
        <f t="shared" si="356"/>
        <v>3.4726696078811112E-4</v>
      </c>
      <c r="J4443" s="11">
        <f t="shared" si="358"/>
        <v>4.0757310755591004E-2</v>
      </c>
      <c r="K4443" s="11">
        <f t="shared" si="359"/>
        <v>7.8742623522387589E-4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60"/>
        <v>-6.5039442758062019E-2</v>
      </c>
      <c r="D4444" s="6">
        <f t="shared" si="361"/>
        <v>4.2301291142792258E-3</v>
      </c>
      <c r="E4444" s="6">
        <f t="shared" si="362"/>
        <v>2.5619268516095684E-3</v>
      </c>
      <c r="F4444" s="6">
        <f>B$6+B$7*E4442+B$8*(H4443*100)^2</f>
        <v>0.73366483977050045</v>
      </c>
      <c r="G4444" s="18">
        <v>2.8898711355204035E-3</v>
      </c>
      <c r="H4444" s="9">
        <f t="shared" si="357"/>
        <v>8.5654237476642126E-3</v>
      </c>
      <c r="I4444" s="8">
        <f t="shared" si="356"/>
        <v>5.6755526121438091E-3</v>
      </c>
      <c r="J4444" s="11">
        <f t="shared" si="358"/>
        <v>1.9639466073014928</v>
      </c>
      <c r="K4444" s="11">
        <f t="shared" si="359"/>
        <v>0.42390968748648117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60"/>
        <v>-6.1991183600660353E-2</v>
      </c>
      <c r="D4445" s="6">
        <f t="shared" si="361"/>
        <v>3.8429068442107812E-3</v>
      </c>
      <c r="E4445" s="6">
        <f t="shared" si="362"/>
        <v>4.2301291142792258E-3</v>
      </c>
      <c r="F4445" s="6">
        <f>B$6+B$7*E4445+B$8*(G4444*100)^2</f>
        <v>9.5725907354224787E-2</v>
      </c>
      <c r="G4445" s="18">
        <v>5.2721172804841634E-3</v>
      </c>
      <c r="H4445" s="9">
        <f t="shared" si="357"/>
        <v>3.0939603642293934E-3</v>
      </c>
      <c r="I4445" s="8">
        <f t="shared" si="356"/>
        <v>2.1781569162547701E-3</v>
      </c>
      <c r="J4445" s="11">
        <f t="shared" si="358"/>
        <v>0.41314652166742766</v>
      </c>
      <c r="K4445" s="11">
        <f t="shared" si="359"/>
        <v>0.17102274933283845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60"/>
        <v>-8.3507457273010816E-2</v>
      </c>
      <c r="D4446" s="6">
        <f t="shared" si="361"/>
        <v>6.9734954202037265E-3</v>
      </c>
      <c r="E4446" s="6">
        <f t="shared" si="362"/>
        <v>3.8429068442107812E-3</v>
      </c>
      <c r="F4446" s="6">
        <f>B$6+B$7*E4445+B$8*(H4445*100)^2</f>
        <v>0.10680617754935333</v>
      </c>
      <c r="G4446" s="18">
        <v>8.8215272077758061E-3</v>
      </c>
      <c r="H4446" s="9">
        <f t="shared" si="357"/>
        <v>3.2681214412771343E-3</v>
      </c>
      <c r="I4446" s="8">
        <f t="shared" si="356"/>
        <v>5.5534057664986718E-3</v>
      </c>
      <c r="J4446" s="11">
        <f t="shared" si="358"/>
        <v>0.62952883732009324</v>
      </c>
      <c r="K4446" s="11">
        <f t="shared" si="359"/>
        <v>0.70628575317273867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60"/>
        <v>-6.47651199756024E-2</v>
      </c>
      <c r="D4447" s="6">
        <f t="shared" si="361"/>
        <v>4.1945207654541733E-3</v>
      </c>
      <c r="E4447" s="6">
        <f t="shared" si="362"/>
        <v>6.9734954202037265E-3</v>
      </c>
      <c r="F4447" s="6">
        <f>B$6+B$7*E4445+B$8*(H4446*100)^2</f>
        <v>0.11685930669739344</v>
      </c>
      <c r="G4447" s="18">
        <v>6.433091138169228E-3</v>
      </c>
      <c r="H4447" s="9">
        <f t="shared" si="357"/>
        <v>3.4184690535003161E-3</v>
      </c>
      <c r="I4447" s="8">
        <f t="shared" si="356"/>
        <v>3.0146220846689119E-3</v>
      </c>
      <c r="J4447" s="11">
        <f t="shared" si="358"/>
        <v>0.46861174821266921</v>
      </c>
      <c r="K4447" s="11">
        <f t="shared" si="359"/>
        <v>0.24960085367861806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60"/>
        <v>-6.4447062835083863E-2</v>
      </c>
      <c r="D4448" s="6">
        <f t="shared" si="361"/>
        <v>4.1534239080692472E-3</v>
      </c>
      <c r="E4448" s="6">
        <f t="shared" si="362"/>
        <v>4.1945207654541733E-3</v>
      </c>
      <c r="F4448" s="6">
        <f>B$6+B$7*E4448+B$8*(G4447*100)^2</f>
        <v>0.39543411601220696</v>
      </c>
      <c r="G4448" s="18">
        <v>5.8811189350506544E-3</v>
      </c>
      <c r="H4448" s="9">
        <f t="shared" si="357"/>
        <v>6.2883552381541464E-3</v>
      </c>
      <c r="I4448" s="8">
        <f t="shared" si="356"/>
        <v>4.0723630310349201E-4</v>
      </c>
      <c r="J4448" s="11">
        <f t="shared" si="358"/>
        <v>6.924469775239879E-2</v>
      </c>
      <c r="K4448" s="11">
        <f t="shared" si="359"/>
        <v>2.1921247638896357E-3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60"/>
        <v>-5.0415225595987163E-2</v>
      </c>
      <c r="D4449" s="6">
        <f t="shared" si="361"/>
        <v>2.5416949718942792E-3</v>
      </c>
      <c r="E4449" s="6">
        <f t="shared" si="362"/>
        <v>4.1534239080692472E-3</v>
      </c>
      <c r="F4449" s="6">
        <f>B$6+B$7*E4448+B$8*(H4448*100)^2</f>
        <v>0.37872845484594381</v>
      </c>
      <c r="G4449" s="18">
        <v>6.2591371653857499E-3</v>
      </c>
      <c r="H4449" s="9">
        <f t="shared" si="357"/>
        <v>6.1540917676448717E-3</v>
      </c>
      <c r="I4449" s="8">
        <f t="shared" si="356"/>
        <v>1.0504539774087822E-4</v>
      </c>
      <c r="J4449" s="11">
        <f t="shared" si="358"/>
        <v>1.6782728188447407E-2</v>
      </c>
      <c r="K4449" s="11">
        <f t="shared" si="359"/>
        <v>1.4404191448158521E-4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60"/>
        <v>-6.6932761677763339E-2</v>
      </c>
      <c r="D4450" s="6">
        <f t="shared" si="361"/>
        <v>4.4799945858122643E-3</v>
      </c>
      <c r="E4450" s="6">
        <f t="shared" si="362"/>
        <v>2.5416949718942792E-3</v>
      </c>
      <c r="F4450" s="6">
        <f>B$6+B$7*E4448+B$8*(H4449*100)^2</f>
        <v>0.3635714084697933</v>
      </c>
      <c r="G4450" s="18">
        <v>6.1627608632775308E-3</v>
      </c>
      <c r="H4450" s="9">
        <f t="shared" si="357"/>
        <v>6.029688287712668E-3</v>
      </c>
      <c r="I4450" s="8">
        <f t="shared" si="356"/>
        <v>1.3307257556486284E-4</v>
      </c>
      <c r="J4450" s="11">
        <f t="shared" si="358"/>
        <v>2.1593013020805591E-2</v>
      </c>
      <c r="K4450" s="11">
        <f t="shared" si="359"/>
        <v>2.4000794140444093E-4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60"/>
        <v>-6.5028322777032702E-2</v>
      </c>
      <c r="D4451" s="6">
        <f t="shared" si="361"/>
        <v>4.22868276319395E-3</v>
      </c>
      <c r="E4451" s="6">
        <f t="shared" si="362"/>
        <v>4.4799945858122643E-3</v>
      </c>
      <c r="F4451" s="6">
        <f>B$6+B$7*E4451+B$8*(G4450*100)^2</f>
        <v>0.36456408103476945</v>
      </c>
      <c r="G4451" s="18">
        <v>6.603247177353804E-3</v>
      </c>
      <c r="H4451" s="9">
        <f t="shared" si="357"/>
        <v>6.0379142179627678E-3</v>
      </c>
      <c r="I4451" s="8">
        <f t="shared" si="356"/>
        <v>5.6533295939103622E-4</v>
      </c>
      <c r="J4451" s="11">
        <f t="shared" si="358"/>
        <v>8.5614387013994625E-2</v>
      </c>
      <c r="K4451" s="11">
        <f t="shared" si="359"/>
        <v>4.1276048788312369E-3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60"/>
        <v>-6.4807706040521537E-2</v>
      </c>
      <c r="D4452" s="6">
        <f t="shared" si="361"/>
        <v>4.2000387622346518E-3</v>
      </c>
      <c r="E4452" s="6">
        <f t="shared" si="362"/>
        <v>4.22868276319395E-3</v>
      </c>
      <c r="F4452" s="6">
        <f>B$6+B$7*E4451+B$8*(H4451*100)^2</f>
        <v>0.35074396626967874</v>
      </c>
      <c r="G4452" s="18">
        <v>6.0336148469575211E-3</v>
      </c>
      <c r="H4452" s="9">
        <f t="shared" si="357"/>
        <v>5.9223641079359408E-3</v>
      </c>
      <c r="I4452" s="8">
        <f t="shared" si="356"/>
        <v>1.1125073902158028E-4</v>
      </c>
      <c r="J4452" s="11">
        <f t="shared" si="358"/>
        <v>1.843848867444348E-2</v>
      </c>
      <c r="K4452" s="11">
        <f t="shared" si="359"/>
        <v>1.7425647803004374E-4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60"/>
        <v>-6.1130000062328049E-2</v>
      </c>
      <c r="D4453" s="6">
        <f t="shared" si="361"/>
        <v>3.7368769076202273E-3</v>
      </c>
      <c r="E4453" s="6">
        <f t="shared" si="362"/>
        <v>4.2000387622346518E-3</v>
      </c>
      <c r="F4453" s="6">
        <f>B$6+B$7*E4451+B$8*(H4452*100)^2</f>
        <v>0.33820497614331202</v>
      </c>
      <c r="G4453" s="18">
        <v>4.2183033764285598E-3</v>
      </c>
      <c r="H4453" s="9">
        <f t="shared" si="357"/>
        <v>5.8155393227396542E-3</v>
      </c>
      <c r="I4453" s="8">
        <f t="shared" si="356"/>
        <v>1.5972359463110944E-3</v>
      </c>
      <c r="J4453" s="11">
        <f t="shared" si="358"/>
        <v>0.37864416182967842</v>
      </c>
      <c r="K4453" s="11">
        <f t="shared" si="359"/>
        <v>4.6450856422667108E-2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60"/>
        <v>-6.0901149615697432E-2</v>
      </c>
      <c r="D4454" s="6">
        <f t="shared" si="361"/>
        <v>3.7089500245135634E-3</v>
      </c>
      <c r="E4454" s="6">
        <f t="shared" si="362"/>
        <v>3.7368769076202273E-3</v>
      </c>
      <c r="F4454" s="6">
        <f>B$6+B$7*E4454+B$8*(G4453*100)^2</f>
        <v>0.18135849506388307</v>
      </c>
      <c r="G4454" s="18">
        <v>1.055939399707324E-2</v>
      </c>
      <c r="H4454" s="9">
        <f t="shared" si="357"/>
        <v>4.2586206107598154E-3</v>
      </c>
      <c r="I4454" s="8">
        <f t="shared" si="356"/>
        <v>6.3007733863134248E-3</v>
      </c>
      <c r="J4454" s="11">
        <f t="shared" si="358"/>
        <v>0.59669838894730298</v>
      </c>
      <c r="K4454" s="11">
        <f t="shared" si="359"/>
        <v>0.57146327657873353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60"/>
        <v>-5.3415472638805639E-2</v>
      </c>
      <c r="D4455" s="6">
        <f t="shared" si="361"/>
        <v>2.8532127172269939E-3</v>
      </c>
      <c r="E4455" s="6">
        <f t="shared" si="362"/>
        <v>3.7089500245135634E-3</v>
      </c>
      <c r="F4455" s="6">
        <f>B$6+B$7*E4454+B$8*(H4454*100)^2</f>
        <v>0.18445933916862889</v>
      </c>
      <c r="G4455" s="18">
        <v>5.4463486143961478E-3</v>
      </c>
      <c r="H4455" s="9">
        <f t="shared" si="357"/>
        <v>4.2948729802943985E-3</v>
      </c>
      <c r="I4455" s="8">
        <f t="shared" si="356"/>
        <v>1.1514756341017493E-3</v>
      </c>
      <c r="J4455" s="11">
        <f t="shared" si="358"/>
        <v>0.21142158088413454</v>
      </c>
      <c r="K4455" s="11">
        <f t="shared" si="359"/>
        <v>3.0581276523246492E-2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60"/>
        <v>-5.4467994759467682E-2</v>
      </c>
      <c r="D4456" s="6">
        <f t="shared" si="361"/>
        <v>2.966762453117399E-3</v>
      </c>
      <c r="E4456" s="6">
        <f t="shared" si="362"/>
        <v>2.8532127172269939E-3</v>
      </c>
      <c r="F4456" s="6">
        <f>B$6+B$7*E4454+B$8*(H4455*100)^2</f>
        <v>0.1872727350248648</v>
      </c>
      <c r="G4456" s="18">
        <v>4.7843089224737703E-3</v>
      </c>
      <c r="H4456" s="9">
        <f t="shared" si="357"/>
        <v>4.3275019933544205E-3</v>
      </c>
      <c r="I4456" s="8">
        <f t="shared" si="356"/>
        <v>4.5680692911934974E-4</v>
      </c>
      <c r="J4456" s="11">
        <f t="shared" si="358"/>
        <v>9.5480232677607607E-2</v>
      </c>
      <c r="K4456" s="11">
        <f t="shared" si="359"/>
        <v>5.2079138184413232E-3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60"/>
        <v>-6.2863008778584792E-2</v>
      </c>
      <c r="D4457" s="6">
        <f t="shared" si="361"/>
        <v>3.9517578726964283E-3</v>
      </c>
      <c r="E4457" s="6">
        <f t="shared" si="362"/>
        <v>2.966762453117399E-3</v>
      </c>
      <c r="F4457" s="6">
        <f>B$6+B$7*E4457+B$8*(G4456*100)^2</f>
        <v>0.22752576647447839</v>
      </c>
      <c r="G4457" s="18">
        <v>3.943608966252639E-3</v>
      </c>
      <c r="H4457" s="9">
        <f t="shared" si="357"/>
        <v>4.7699661054820758E-3</v>
      </c>
      <c r="I4457" s="8">
        <f t="shared" si="356"/>
        <v>8.2635713922943679E-4</v>
      </c>
      <c r="J4457" s="11">
        <f t="shared" si="358"/>
        <v>0.20954337671431747</v>
      </c>
      <c r="K4457" s="11">
        <f t="shared" si="359"/>
        <v>1.7001192348523153E-2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60"/>
        <v>-7.322966268336957E-2</v>
      </c>
      <c r="D4458" s="6">
        <f t="shared" si="361"/>
        <v>5.3625834967200902E-3</v>
      </c>
      <c r="E4458" s="6">
        <f t="shared" si="362"/>
        <v>3.9517578726964283E-3</v>
      </c>
      <c r="F4458" s="6">
        <f>B$6+B$7*E4457+B$8*(H4457*100)^2</f>
        <v>0.22628244593962019</v>
      </c>
      <c r="G4458" s="18">
        <v>9.8701254173562177E-3</v>
      </c>
      <c r="H4458" s="9">
        <f t="shared" si="357"/>
        <v>4.7569154495284037E-3</v>
      </c>
      <c r="I4458" s="8">
        <f t="shared" si="356"/>
        <v>5.1132099678278141E-3</v>
      </c>
      <c r="J4458" s="11">
        <f t="shared" si="358"/>
        <v>0.51804913834594646</v>
      </c>
      <c r="K4458" s="11">
        <f t="shared" si="359"/>
        <v>0.34498720917460979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60"/>
        <v>-6.1121330930797912E-2</v>
      </c>
      <c r="D4459" s="6">
        <f t="shared" si="361"/>
        <v>3.7358170947521135E-3</v>
      </c>
      <c r="E4459" s="6">
        <f t="shared" si="362"/>
        <v>5.3625834967200902E-3</v>
      </c>
      <c r="F4459" s="6">
        <f>B$6+B$7*E4457+B$8*(H4458*100)^2</f>
        <v>0.2251543812183433</v>
      </c>
      <c r="G4459" s="18">
        <v>6.5014743957158899E-3</v>
      </c>
      <c r="H4459" s="9">
        <f t="shared" si="357"/>
        <v>4.7450435321326956E-3</v>
      </c>
      <c r="I4459" s="8">
        <f t="shared" si="356"/>
        <v>1.7564308635831943E-3</v>
      </c>
      <c r="J4459" s="11">
        <f t="shared" si="358"/>
        <v>0.27015885269664136</v>
      </c>
      <c r="K4459" s="11">
        <f t="shared" si="359"/>
        <v>5.5232794631242532E-2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60"/>
        <v>-6.3186999522441778E-2</v>
      </c>
      <c r="D4460" s="6">
        <f t="shared" si="361"/>
        <v>3.9925969086490572E-3</v>
      </c>
      <c r="E4460" s="6">
        <f t="shared" si="362"/>
        <v>3.7358170947521135E-3</v>
      </c>
      <c r="F4460" s="6">
        <f>B$6+B$7*E4460+B$8*(G4459*100)^2</f>
        <v>0.40342086111439923</v>
      </c>
      <c r="G4460" s="18">
        <v>3.7825366317014077E-3</v>
      </c>
      <c r="H4460" s="9">
        <f t="shared" si="357"/>
        <v>6.3515420262673164E-3</v>
      </c>
      <c r="I4460" s="8">
        <f t="shared" si="356"/>
        <v>2.5690053945659087E-3</v>
      </c>
      <c r="J4460" s="11">
        <f t="shared" si="358"/>
        <v>0.67917528492258239</v>
      </c>
      <c r="K4460" s="11">
        <f t="shared" si="359"/>
        <v>0.1138332132746922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60"/>
        <v>-6.980689888083462E-2</v>
      </c>
      <c r="D4461" s="6">
        <f t="shared" si="361"/>
        <v>4.8730031313590693E-3</v>
      </c>
      <c r="E4461" s="6">
        <f t="shared" si="362"/>
        <v>3.9925969086490572E-3</v>
      </c>
      <c r="F4461" s="6">
        <f>B$6+B$7*E4460+B$8*(H4460*100)^2</f>
        <v>0.38593643517992515</v>
      </c>
      <c r="G4461" s="18">
        <v>3.1200668912422149E-3</v>
      </c>
      <c r="H4461" s="9">
        <f t="shared" si="357"/>
        <v>6.2123782497520638E-3</v>
      </c>
      <c r="I4461" s="8">
        <f t="shared" si="356"/>
        <v>3.0923113585098489E-3</v>
      </c>
      <c r="J4461" s="11">
        <f t="shared" si="358"/>
        <v>0.99110418664091027</v>
      </c>
      <c r="K4461" s="11">
        <f t="shared" si="359"/>
        <v>0.19092324198468558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60"/>
        <v>-5.2632324399235743E-2</v>
      </c>
      <c r="D4462" s="6">
        <f t="shared" si="361"/>
        <v>2.7701615716663863E-3</v>
      </c>
      <c r="E4462" s="6">
        <f t="shared" si="362"/>
        <v>4.8730031313590693E-3</v>
      </c>
      <c r="F4462" s="6">
        <f>B$6+B$7*E4460+B$8*(H4461*100)^2</f>
        <v>0.37007281552957688</v>
      </c>
      <c r="G4462" s="18">
        <v>8.3362004470660962E-3</v>
      </c>
      <c r="H4462" s="9">
        <f t="shared" si="357"/>
        <v>6.0833610408192688E-3</v>
      </c>
      <c r="I4462" s="8">
        <f t="shared" si="356"/>
        <v>2.2528394062468274E-3</v>
      </c>
      <c r="J4462" s="11">
        <f t="shared" si="358"/>
        <v>0.27024774902572168</v>
      </c>
      <c r="K4462" s="11">
        <f t="shared" si="359"/>
        <v>5.5277894023822105E-2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60"/>
        <v>-6.0482474158195465E-2</v>
      </c>
      <c r="D4463" s="6">
        <f t="shared" si="361"/>
        <v>3.6581296802967824E-3</v>
      </c>
      <c r="E4463" s="6">
        <f t="shared" si="362"/>
        <v>2.7701615716663863E-3</v>
      </c>
      <c r="F4463" s="6">
        <f>B$6+B$7*E4463+B$8*(G4462*100)^2</f>
        <v>0.65033493693277089</v>
      </c>
      <c r="G4463" s="18">
        <v>4.0777119327827845E-3</v>
      </c>
      <c r="H4463" s="9">
        <f t="shared" si="357"/>
        <v>8.0643346714578436E-3</v>
      </c>
      <c r="I4463" s="8">
        <f t="shared" si="356"/>
        <v>3.986622738675059E-3</v>
      </c>
      <c r="J4463" s="11">
        <f t="shared" si="358"/>
        <v>0.97766168978847834</v>
      </c>
      <c r="K4463" s="11">
        <f t="shared" si="359"/>
        <v>0.18756283917590633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60"/>
        <v>-6.2984723292906553E-2</v>
      </c>
      <c r="D4464" s="6">
        <f t="shared" si="361"/>
        <v>3.9670753682840053E-3</v>
      </c>
      <c r="E4464" s="6">
        <f t="shared" si="362"/>
        <v>3.6581296802967824E-3</v>
      </c>
      <c r="F4464" s="6">
        <f>B$6+B$7*E4463+B$8*(H4463*100)^2</f>
        <v>0.60988075080265158</v>
      </c>
      <c r="G4464" s="18">
        <v>3.1653670251362348E-3</v>
      </c>
      <c r="H4464" s="9">
        <f t="shared" si="357"/>
        <v>7.8094862238347763E-3</v>
      </c>
      <c r="I4464" s="8">
        <f t="shared" si="356"/>
        <v>4.6441191986985415E-3</v>
      </c>
      <c r="J4464" s="11">
        <f t="shared" si="358"/>
        <v>1.4671661016935824</v>
      </c>
      <c r="K4464" s="11">
        <f t="shared" si="359"/>
        <v>0.30839350281238365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60"/>
        <v>-6.8727259207910688E-2</v>
      </c>
      <c r="D4465" s="6">
        <f t="shared" si="361"/>
        <v>4.723436158231344E-3</v>
      </c>
      <c r="E4465" s="6">
        <f t="shared" si="362"/>
        <v>3.9670753682840053E-3</v>
      </c>
      <c r="F4465" s="6">
        <f>B$6+B$7*E4463+B$8*(H4464*100)^2</f>
        <v>0.57317666772679421</v>
      </c>
      <c r="G4465" s="18">
        <v>4.5694340020711105E-3</v>
      </c>
      <c r="H4465" s="9">
        <f t="shared" si="357"/>
        <v>7.5708432009043373E-3</v>
      </c>
      <c r="I4465" s="8">
        <f t="shared" si="356"/>
        <v>3.0014091988332268E-3</v>
      </c>
      <c r="J4465" s="11">
        <f t="shared" si="358"/>
        <v>0.65684485156648031</v>
      </c>
      <c r="K4465" s="11">
        <f t="shared" si="359"/>
        <v>0.1084719159923011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60"/>
        <v>-6.0888534165024932E-2</v>
      </c>
      <c r="D4466" s="6">
        <f t="shared" si="361"/>
        <v>3.7074135927654085E-3</v>
      </c>
      <c r="E4466" s="6">
        <f t="shared" si="362"/>
        <v>4.723436158231344E-3</v>
      </c>
      <c r="F4466" s="6">
        <f>B$6+B$7*E4466+B$8*(G4465*100)^2</f>
        <v>0.20943711557824413</v>
      </c>
      <c r="G4466" s="18">
        <v>4.2661785962384265E-3</v>
      </c>
      <c r="H4466" s="9">
        <f t="shared" si="357"/>
        <v>4.5764300014120626E-3</v>
      </c>
      <c r="I4466" s="8">
        <f t="shared" si="356"/>
        <v>3.1025140517363606E-4</v>
      </c>
      <c r="J4466" s="11">
        <f t="shared" si="358"/>
        <v>7.2723492037391688E-2</v>
      </c>
      <c r="K4466" s="11">
        <f t="shared" si="359"/>
        <v>2.4074095686561492E-3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60"/>
        <v>-6.2943653479332978E-2</v>
      </c>
      <c r="D4467" s="6">
        <f t="shared" si="361"/>
        <v>3.9619035133263468E-3</v>
      </c>
      <c r="E4467" s="6">
        <f t="shared" si="362"/>
        <v>3.7074135927654085E-3</v>
      </c>
      <c r="F4467" s="6">
        <f>B$6+B$7*E4466+B$8*(H4466*100)^2</f>
        <v>0.21001764657058483</v>
      </c>
      <c r="G4467" s="18">
        <v>4.3520570498679625E-3</v>
      </c>
      <c r="H4467" s="9">
        <f t="shared" si="357"/>
        <v>4.5827682307813125E-3</v>
      </c>
      <c r="I4467" s="8">
        <f t="shared" si="356"/>
        <v>2.3071118091335004E-4</v>
      </c>
      <c r="J4467" s="11">
        <f t="shared" si="358"/>
        <v>5.3011984509796259E-2</v>
      </c>
      <c r="K4467" s="11">
        <f t="shared" si="359"/>
        <v>1.3114223923689217E-3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60"/>
        <v>-6.2865669123206E-2</v>
      </c>
      <c r="D4468" s="6">
        <f t="shared" si="361"/>
        <v>3.9520923543084159E-3</v>
      </c>
      <c r="E4468" s="6">
        <f t="shared" si="362"/>
        <v>3.9619035133263468E-3</v>
      </c>
      <c r="F4468" s="6">
        <f>B$6+B$7*E4466+B$8*(H4467*100)^2</f>
        <v>0.21054436233993559</v>
      </c>
      <c r="G4468" s="18">
        <v>2.9738933994804991E-3</v>
      </c>
      <c r="H4468" s="9">
        <f t="shared" si="357"/>
        <v>4.5885113309213441E-3</v>
      </c>
      <c r="I4468" s="8">
        <f t="shared" si="356"/>
        <v>1.6146179314408451E-3</v>
      </c>
      <c r="J4468" s="11">
        <f t="shared" si="358"/>
        <v>0.54293066850442528</v>
      </c>
      <c r="K4468" s="11">
        <f t="shared" si="359"/>
        <v>8.180090123961925E-2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60"/>
        <v>-6.4717471295396886E-2</v>
      </c>
      <c r="D4469" s="6">
        <f t="shared" si="361"/>
        <v>4.1883510908705202E-3</v>
      </c>
      <c r="E4469" s="6">
        <f t="shared" si="362"/>
        <v>3.9520923543084159E-3</v>
      </c>
      <c r="F4469" s="6">
        <f>B$6+B$7*E4469+B$8*(G4468*100)^2</f>
        <v>0.10017278275577629</v>
      </c>
      <c r="G4469" s="18">
        <v>6.3770216352570901E-3</v>
      </c>
      <c r="H4469" s="9">
        <f t="shared" si="357"/>
        <v>3.1650084163517846E-3</v>
      </c>
      <c r="I4469" s="8">
        <f t="shared" si="356"/>
        <v>3.2120132189053054E-3</v>
      </c>
      <c r="J4469" s="11">
        <f t="shared" si="358"/>
        <v>0.50368548244321787</v>
      </c>
      <c r="K4469" s="11">
        <f t="shared" si="359"/>
        <v>0.31430595367143188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60"/>
        <v>-6.9079108848942056E-2</v>
      </c>
      <c r="D4470" s="6">
        <f t="shared" si="361"/>
        <v>4.771923279363985E-3</v>
      </c>
      <c r="E4470" s="6">
        <f t="shared" si="362"/>
        <v>4.1883510908705202E-3</v>
      </c>
      <c r="F4470" s="6">
        <f>B$6+B$7*E4469+B$8*(H4469*100)^2</f>
        <v>0.11081755592437145</v>
      </c>
      <c r="G4470" s="18">
        <v>4.3922707772304451E-3</v>
      </c>
      <c r="H4470" s="9">
        <f t="shared" si="357"/>
        <v>3.3289270932895399E-3</v>
      </c>
      <c r="I4470" s="8">
        <f t="shared" si="356"/>
        <v>1.0633436839409052E-3</v>
      </c>
      <c r="J4470" s="11">
        <f t="shared" si="358"/>
        <v>0.24209429196698995</v>
      </c>
      <c r="K4470" s="11">
        <f t="shared" si="359"/>
        <v>4.2229047793220786E-2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60"/>
        <v>-6.3241617268297787E-2</v>
      </c>
      <c r="D4471" s="6">
        <f t="shared" si="361"/>
        <v>3.9995021547098606E-3</v>
      </c>
      <c r="E4471" s="6">
        <f t="shared" si="362"/>
        <v>4.771923279363985E-3</v>
      </c>
      <c r="F4471" s="6">
        <f>B$6+B$7*E4469+B$8*(H4470*100)^2</f>
        <v>0.12047555862023783</v>
      </c>
      <c r="G4471" s="18">
        <v>3.891380249154201E-3</v>
      </c>
      <c r="H4471" s="9">
        <f t="shared" si="357"/>
        <v>3.4709589254302308E-3</v>
      </c>
      <c r="I4471" s="8">
        <f t="shared" si="356"/>
        <v>4.2042132372397019E-4</v>
      </c>
      <c r="J4471" s="11">
        <f t="shared" si="358"/>
        <v>0.10803912668656566</v>
      </c>
      <c r="K4471" s="11">
        <f t="shared" si="359"/>
        <v>6.7923988644749134E-3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60"/>
        <v>-7.2703344236384637E-2</v>
      </c>
      <c r="D4472" s="6">
        <f t="shared" si="361"/>
        <v>5.285776263154243E-3</v>
      </c>
      <c r="E4472" s="6">
        <f t="shared" si="362"/>
        <v>3.9995021547098606E-3</v>
      </c>
      <c r="F4472" s="6">
        <f>B$6+B$7*E4472+B$8*(G4471*100)^2</f>
        <v>0.15732574785969194</v>
      </c>
      <c r="G4472" s="18">
        <v>7.3916301040913342E-3</v>
      </c>
      <c r="H4472" s="9">
        <f t="shared" si="357"/>
        <v>3.9664309884289168E-3</v>
      </c>
      <c r="I4472" s="8">
        <f t="shared" si="356"/>
        <v>3.4251991156624174E-3</v>
      </c>
      <c r="J4472" s="11">
        <f t="shared" si="358"/>
        <v>0.46338886922473821</v>
      </c>
      <c r="K4472" s="11">
        <f t="shared" si="359"/>
        <v>0.24106528468638655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60"/>
        <v>-6.2398862530101254E-2</v>
      </c>
      <c r="D4473" s="6">
        <f t="shared" si="361"/>
        <v>3.8936180450504744E-3</v>
      </c>
      <c r="E4473" s="6">
        <f t="shared" si="362"/>
        <v>5.285776263154243E-3</v>
      </c>
      <c r="F4473" s="6">
        <f>B$6+B$7*E4472+B$8*(H4472*100)^2</f>
        <v>0.16267640936344771</v>
      </c>
      <c r="G4473" s="18">
        <v>5.2304736331929471E-3</v>
      </c>
      <c r="H4473" s="9">
        <f t="shared" si="357"/>
        <v>4.0333163694836497E-3</v>
      </c>
      <c r="I4473" s="8">
        <f t="shared" si="356"/>
        <v>1.1971572637092974E-3</v>
      </c>
      <c r="J4473" s="11">
        <f t="shared" si="358"/>
        <v>0.22888123479144501</v>
      </c>
      <c r="K4473" s="11">
        <f t="shared" si="359"/>
        <v>3.6904222089573446E-2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60"/>
        <v>-5.2507806741590883E-2</v>
      </c>
      <c r="D4474" s="6">
        <f t="shared" si="361"/>
        <v>2.7570697688122569E-3</v>
      </c>
      <c r="E4474" s="6">
        <f t="shared" si="362"/>
        <v>3.8936180450504744E-3</v>
      </c>
      <c r="F4474" s="6">
        <f>B$6+B$7*E4472+B$8*(H4473*100)^2</f>
        <v>0.16753106454580532</v>
      </c>
      <c r="G4474" s="18">
        <v>8.1271241760700139E-3</v>
      </c>
      <c r="H4474" s="9">
        <f t="shared" si="357"/>
        <v>4.0930558821717219E-3</v>
      </c>
      <c r="I4474" s="8">
        <f t="shared" si="356"/>
        <v>4.034068293898292E-3</v>
      </c>
      <c r="J4474" s="11">
        <f t="shared" si="358"/>
        <v>0.49637094333767434</v>
      </c>
      <c r="K4474" s="11">
        <f t="shared" si="359"/>
        <v>0.29967309398469189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60"/>
        <v>-6.3870491366414747E-2</v>
      </c>
      <c r="D4475" s="6">
        <f t="shared" si="361"/>
        <v>4.0794396673872607E-3</v>
      </c>
      <c r="E4475" s="6">
        <f t="shared" si="362"/>
        <v>2.7570697688122569E-3</v>
      </c>
      <c r="F4475" s="6">
        <f>B$6+B$7*E4475+B$8*(G4474*100)^2</f>
        <v>0.61910375385725303</v>
      </c>
      <c r="G4475" s="18">
        <v>3.6050865054379449E-3</v>
      </c>
      <c r="H4475" s="9">
        <f t="shared" si="357"/>
        <v>7.8683146470972624E-3</v>
      </c>
      <c r="I4475" s="8">
        <f t="shared" si="356"/>
        <v>4.2632281416593171E-3</v>
      </c>
      <c r="J4475" s="11">
        <f t="shared" si="358"/>
        <v>1.1825591799887811</v>
      </c>
      <c r="K4475" s="11">
        <f t="shared" si="359"/>
        <v>0.23867584915948337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60"/>
        <v>-5.7334462602525255E-2</v>
      </c>
      <c r="D4476" s="6">
        <f t="shared" si="361"/>
        <v>3.2872406019203671E-3</v>
      </c>
      <c r="E4476" s="6">
        <f t="shared" si="362"/>
        <v>4.0794396673872607E-3</v>
      </c>
      <c r="F4476" s="6">
        <f>B$6+B$7*E4475+B$8*(H4475*100)^2</f>
        <v>0.58154360261433535</v>
      </c>
      <c r="G4476" s="18">
        <v>3.5397274212915115E-3</v>
      </c>
      <c r="H4476" s="9">
        <f t="shared" si="357"/>
        <v>7.625900619692965E-3</v>
      </c>
      <c r="I4476" s="8">
        <f t="shared" si="356"/>
        <v>4.0861731984014535E-3</v>
      </c>
      <c r="J4476" s="11">
        <f t="shared" si="358"/>
        <v>1.1543751006992975</v>
      </c>
      <c r="K4476" s="11">
        <f t="shared" si="359"/>
        <v>0.23167242687966461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60"/>
        <v>-6.0709224350520001E-2</v>
      </c>
      <c r="D4477" s="6">
        <f t="shared" si="361"/>
        <v>3.6856099212417706E-3</v>
      </c>
      <c r="E4477" s="6">
        <f t="shared" si="362"/>
        <v>3.2872406019203671E-3</v>
      </c>
      <c r="F4477" s="6">
        <f>B$6+B$7*E4475+B$8*(H4476*100)^2</f>
        <v>0.54746527739163608</v>
      </c>
      <c r="G4477" s="18">
        <v>4.6633940692375996E-3</v>
      </c>
      <c r="H4477" s="9">
        <f t="shared" si="357"/>
        <v>7.3990896561106486E-3</v>
      </c>
      <c r="I4477" s="8">
        <f t="shared" si="356"/>
        <v>2.7356955868730491E-3</v>
      </c>
      <c r="J4477" s="11">
        <f t="shared" si="358"/>
        <v>0.58663187074822898</v>
      </c>
      <c r="K4477" s="11">
        <f t="shared" si="359"/>
        <v>9.1879371832565226E-2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60"/>
        <v>-6.1602443514543428E-2</v>
      </c>
      <c r="D4478" s="6">
        <f t="shared" si="361"/>
        <v>3.7948610469625138E-3</v>
      </c>
      <c r="E4478" s="6">
        <f t="shared" si="362"/>
        <v>3.6856099212417706E-3</v>
      </c>
      <c r="F4478" s="6">
        <f>B$6+B$7*E4478+B$8*(G4477*100)^2</f>
        <v>0.21722123258529674</v>
      </c>
      <c r="G4478" s="18">
        <v>2.7684444946172952E-3</v>
      </c>
      <c r="H4478" s="9">
        <f t="shared" si="357"/>
        <v>4.6606998678878344E-3</v>
      </c>
      <c r="I4478" s="8">
        <f t="shared" si="356"/>
        <v>1.8922553732705393E-3</v>
      </c>
      <c r="J4478" s="11">
        <f t="shared" si="358"/>
        <v>0.68350851062741691</v>
      </c>
      <c r="K4478" s="11">
        <f t="shared" si="359"/>
        <v>0.11487760607798836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60"/>
        <v>-6.3453061996163837E-2</v>
      </c>
      <c r="D4479" s="6">
        <f t="shared" si="361"/>
        <v>4.0262910766890115E-3</v>
      </c>
      <c r="E4479" s="6">
        <f t="shared" si="362"/>
        <v>3.7948610469625138E-3</v>
      </c>
      <c r="F4479" s="6">
        <f>B$6+B$7*E4478+B$8*(H4478*100)^2</f>
        <v>0.21699330987504767</v>
      </c>
      <c r="G4479" s="18">
        <v>3.5210979823700685E-3</v>
      </c>
      <c r="H4479" s="9">
        <f t="shared" si="357"/>
        <v>4.6582540707334509E-3</v>
      </c>
      <c r="I4479" s="8">
        <f t="shared" si="356"/>
        <v>1.1371560883633824E-3</v>
      </c>
      <c r="J4479" s="11">
        <f t="shared" si="358"/>
        <v>0.32295496860838763</v>
      </c>
      <c r="K4479" s="11">
        <f t="shared" si="359"/>
        <v>3.5751474198287836E-2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60"/>
        <v>-5.6166726686601484E-2</v>
      </c>
      <c r="D4480" s="6">
        <f t="shared" si="361"/>
        <v>3.1547011866873914E-3</v>
      </c>
      <c r="E4480" s="6">
        <f t="shared" si="362"/>
        <v>4.0262910766890115E-3</v>
      </c>
      <c r="F4480" s="6">
        <f>B$6+B$7*E4478+B$8*(H4479*100)^2</f>
        <v>0.21678651560003867</v>
      </c>
      <c r="G4480" s="18">
        <v>4.0606341419727101E-3</v>
      </c>
      <c r="H4480" s="9">
        <f t="shared" si="357"/>
        <v>4.6560338873341406E-3</v>
      </c>
      <c r="I4480" s="8">
        <f t="shared" si="356"/>
        <v>5.9539974536143049E-4</v>
      </c>
      <c r="J4480" s="11">
        <f t="shared" si="358"/>
        <v>0.14662728148962895</v>
      </c>
      <c r="K4480" s="11">
        <f t="shared" si="359"/>
        <v>8.947813122252235E-3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60"/>
        <v>-6.3168293716876545E-2</v>
      </c>
      <c r="D4481" s="6">
        <f t="shared" si="361"/>
        <v>3.9902333311015847E-3</v>
      </c>
      <c r="E4481" s="6">
        <f t="shared" si="362"/>
        <v>3.1547011866873914E-3</v>
      </c>
      <c r="F4481" s="6">
        <f>B$6+B$7*E4481+B$8*(G4480*100)^2</f>
        <v>0.16946647392726744</v>
      </c>
      <c r="G4481" s="18">
        <v>3.1142351930478328E-3</v>
      </c>
      <c r="H4481" s="9">
        <f t="shared" si="357"/>
        <v>4.1166305873525672E-3</v>
      </c>
      <c r="I4481" s="8">
        <f t="shared" si="356"/>
        <v>1.0023953943047344E-3</v>
      </c>
      <c r="J4481" s="11">
        <f t="shared" si="358"/>
        <v>0.32187530233505335</v>
      </c>
      <c r="K4481" s="11">
        <f t="shared" si="359"/>
        <v>3.5552420977892574E-2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60"/>
        <v>-6.5486980834608396E-2</v>
      </c>
      <c r="D4482" s="6">
        <f t="shared" si="361"/>
        <v>4.2885446588323672E-3</v>
      </c>
      <c r="E4482" s="6">
        <f t="shared" si="362"/>
        <v>3.9902333311015847E-3</v>
      </c>
      <c r="F4482" s="6">
        <f>B$6+B$7*E4481+B$8*(H4481*100)^2</f>
        <v>0.17362098028353545</v>
      </c>
      <c r="G4482" s="18">
        <v>2.5645325746996217E-3</v>
      </c>
      <c r="H4482" s="9">
        <f t="shared" si="357"/>
        <v>4.1667850950527245E-3</v>
      </c>
      <c r="I4482" s="8">
        <f t="shared" si="356"/>
        <v>1.6022525203531028E-3</v>
      </c>
      <c r="J4482" s="11">
        <f t="shared" si="358"/>
        <v>0.62477370580514902</v>
      </c>
      <c r="K4482" s="11">
        <f t="shared" si="359"/>
        <v>0.10083887264852898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60"/>
        <v>-6.2757745609084661E-2</v>
      </c>
      <c r="D4483" s="6">
        <f t="shared" si="361"/>
        <v>3.938534633934585E-3</v>
      </c>
      <c r="E4483" s="6">
        <f t="shared" si="362"/>
        <v>4.2885446588323672E-3</v>
      </c>
      <c r="F4483" s="6">
        <f>B$6+B$7*E4481+B$8*(H4482*100)^2</f>
        <v>0.17739036390057744</v>
      </c>
      <c r="G4483" s="18">
        <v>5.9649446794684813E-3</v>
      </c>
      <c r="H4483" s="9">
        <f t="shared" si="357"/>
        <v>4.2117735444890366E-3</v>
      </c>
      <c r="I4483" s="8">
        <f t="shared" si="356"/>
        <v>1.7531711349794447E-3</v>
      </c>
      <c r="J4483" s="11">
        <f t="shared" si="358"/>
        <v>0.29391238799144481</v>
      </c>
      <c r="K4483" s="11">
        <f t="shared" si="359"/>
        <v>6.8238890014547415E-2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60"/>
        <v>-6.142860884477977E-2</v>
      </c>
      <c r="D4484" s="6">
        <f t="shared" si="361"/>
        <v>3.7734739846049551E-3</v>
      </c>
      <c r="E4484" s="6">
        <f t="shared" si="362"/>
        <v>3.938534633934585E-3</v>
      </c>
      <c r="F4484" s="6">
        <f>B$6+B$7*E4484+B$8*(G4483*100)^2</f>
        <v>0.34275212185806014</v>
      </c>
      <c r="G4484" s="18">
        <v>2.3619068756743546E-3</v>
      </c>
      <c r="H4484" s="9">
        <f t="shared" si="357"/>
        <v>5.8545035815008271E-3</v>
      </c>
      <c r="I4484" s="8">
        <f t="shared" si="356"/>
        <v>3.4925967058264725E-3</v>
      </c>
      <c r="J4484" s="11">
        <f t="shared" si="358"/>
        <v>1.4787190561140526</v>
      </c>
      <c r="K4484" s="11">
        <f t="shared" si="359"/>
        <v>0.31117610120175643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60"/>
        <v>-6.5724931875423567E-2</v>
      </c>
      <c r="D4485" s="6">
        <f t="shared" si="361"/>
        <v>4.3197666700290687E-3</v>
      </c>
      <c r="E4485" s="6">
        <f t="shared" si="362"/>
        <v>3.7734739846049551E-3</v>
      </c>
      <c r="F4485" s="6">
        <f>B$6+B$7*E4484+B$8*(H4484*100)^2</f>
        <v>0.33090865551067827</v>
      </c>
      <c r="G4485" s="18">
        <v>3.2787976382179802E-3</v>
      </c>
      <c r="H4485" s="9">
        <f t="shared" si="357"/>
        <v>5.7524660408443803E-3</v>
      </c>
      <c r="I4485" s="8">
        <f t="shared" si="356"/>
        <v>2.4736684026264001E-3</v>
      </c>
      <c r="J4485" s="11">
        <f t="shared" si="358"/>
        <v>0.75444375517204343</v>
      </c>
      <c r="K4485" s="11">
        <f t="shared" si="359"/>
        <v>0.13213308262215584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60"/>
        <v>-6.1734400326645789E-2</v>
      </c>
      <c r="D4486" s="6">
        <f t="shared" si="361"/>
        <v>3.8111361836905638E-3</v>
      </c>
      <c r="E4486" s="6">
        <f t="shared" si="362"/>
        <v>4.3197666700290687E-3</v>
      </c>
      <c r="F4486" s="6">
        <f>B$6+B$7*E4484+B$8*(H4485*100)^2</f>
        <v>0.32016307849369868</v>
      </c>
      <c r="G4486" s="18">
        <v>3.531513919838844E-3</v>
      </c>
      <c r="H4486" s="9">
        <f t="shared" si="357"/>
        <v>5.6582954897539482E-3</v>
      </c>
      <c r="I4486" s="8">
        <f t="shared" si="356"/>
        <v>2.1267815699151042E-3</v>
      </c>
      <c r="J4486" s="11">
        <f t="shared" si="358"/>
        <v>0.60222941723875667</v>
      </c>
      <c r="K4486" s="11">
        <f t="shared" si="359"/>
        <v>9.5526390813926554E-2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60"/>
        <v>-6.1148604353391686E-2</v>
      </c>
      <c r="D4487" s="6">
        <f t="shared" si="361"/>
        <v>3.7391518143676328E-3</v>
      </c>
      <c r="E4487" s="6">
        <f t="shared" si="362"/>
        <v>3.8111361836905638E-3</v>
      </c>
      <c r="F4487" s="6">
        <f>B$6+B$7*E4487+B$8*(G4486*100)^2</f>
        <v>0.13307373330403369</v>
      </c>
      <c r="G4487" s="18">
        <v>3.6346564150955499E-3</v>
      </c>
      <c r="H4487" s="9">
        <f t="shared" si="357"/>
        <v>3.6479272649551785E-3</v>
      </c>
      <c r="I4487" s="8">
        <f t="shared" ref="I4487:I4550" si="363">SQRT((G4487-H4487)^2)</f>
        <v>1.327084985962854E-5</v>
      </c>
      <c r="J4487" s="11">
        <f t="shared" si="358"/>
        <v>3.6511978971414463E-3</v>
      </c>
      <c r="K4487" s="11">
        <f t="shared" si="359"/>
        <v>6.6333058046375015E-6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60"/>
        <v>-6.3951306230091334E-2</v>
      </c>
      <c r="D4488" s="6">
        <f t="shared" si="361"/>
        <v>4.0897695685349188E-3</v>
      </c>
      <c r="E4488" s="6">
        <f t="shared" si="362"/>
        <v>3.7391518143676328E-3</v>
      </c>
      <c r="F4488" s="6">
        <f>B$6+B$7*E4487+B$8*(H4487*100)^2</f>
        <v>0.14065679032532466</v>
      </c>
      <c r="G4488" s="18">
        <v>1.5917268319503926E-3</v>
      </c>
      <c r="H4488" s="9">
        <f t="shared" ref="H4488:H4551" si="364">SQRT(F4488)/100</f>
        <v>3.7504238470514855E-3</v>
      </c>
      <c r="I4488" s="8">
        <f t="shared" si="363"/>
        <v>2.1586970151010929E-3</v>
      </c>
      <c r="J4488" s="11">
        <f t="shared" ref="J4488:J4551" si="365">ABS(G4488-H4488)/G4488</f>
        <v>1.3561981690388256</v>
      </c>
      <c r="K4488" s="11">
        <f t="shared" ref="K4488:K4551" si="366">G4488/H4488-LN(G4488/H4488)-1</f>
        <v>0.28146189366884222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60"/>
        <v>-6.381544932798372E-2</v>
      </c>
      <c r="D4489" s="6">
        <f t="shared" si="361"/>
        <v>4.0724115729324582E-3</v>
      </c>
      <c r="E4489" s="6">
        <f t="shared" si="362"/>
        <v>4.0897695685349188E-3</v>
      </c>
      <c r="F4489" s="6">
        <f>B$6+B$7*E4487+B$8*(H4488*100)^2</f>
        <v>0.14753689796074196</v>
      </c>
      <c r="G4489" s="18">
        <v>2.7340454167702295E-3</v>
      </c>
      <c r="H4489" s="9">
        <f t="shared" si="364"/>
        <v>3.8410532144288493E-3</v>
      </c>
      <c r="I4489" s="8">
        <f t="shared" si="363"/>
        <v>1.1070077976586198E-3</v>
      </c>
      <c r="J4489" s="11">
        <f t="shared" si="365"/>
        <v>0.40489736961514905</v>
      </c>
      <c r="K4489" s="11">
        <f t="shared" si="366"/>
        <v>5.1760020038389642E-2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60"/>
        <v>-6.6795152188038831E-2</v>
      </c>
      <c r="D4490" s="6">
        <f t="shared" si="361"/>
        <v>4.4615923558232688E-3</v>
      </c>
      <c r="E4490" s="6">
        <f t="shared" si="362"/>
        <v>4.0724115729324582E-3</v>
      </c>
      <c r="F4490" s="6">
        <f>B$6+B$7*E4490+B$8*(G4489*100)^2</f>
        <v>8.7761575234205372E-2</v>
      </c>
      <c r="G4490" s="18">
        <v>7.9005034105694098E-3</v>
      </c>
      <c r="H4490" s="9">
        <f t="shared" si="364"/>
        <v>2.96245802053304E-3</v>
      </c>
      <c r="I4490" s="8">
        <f t="shared" si="363"/>
        <v>4.9380453900363698E-3</v>
      </c>
      <c r="J4490" s="11">
        <f t="shared" si="365"/>
        <v>0.62502920806668849</v>
      </c>
      <c r="K4490" s="11">
        <f t="shared" si="366"/>
        <v>0.68596724043000101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60"/>
        <v>-6.0276032953377426E-2</v>
      </c>
      <c r="D4491" s="6">
        <f t="shared" si="361"/>
        <v>3.6332001485966416E-3</v>
      </c>
      <c r="E4491" s="6">
        <f t="shared" si="362"/>
        <v>4.4615923558232688E-3</v>
      </c>
      <c r="F4491" s="6">
        <f>B$6+B$7*E4490+B$8*(H4490*100)^2</f>
        <v>9.9566938058648968E-2</v>
      </c>
      <c r="G4491" s="18">
        <v>4.5834184632822534E-3</v>
      </c>
      <c r="H4491" s="9">
        <f t="shared" si="364"/>
        <v>3.1554229202857892E-3</v>
      </c>
      <c r="I4491" s="8">
        <f t="shared" si="363"/>
        <v>1.4279955429964642E-3</v>
      </c>
      <c r="J4491" s="11">
        <f t="shared" si="365"/>
        <v>0.3115568771291844</v>
      </c>
      <c r="K4491" s="11">
        <f t="shared" si="366"/>
        <v>7.9230246239294644E-2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60"/>
        <v>-7.0289263607670738E-2</v>
      </c>
      <c r="D4492" s="6">
        <f t="shared" si="361"/>
        <v>4.9405805785086264E-3</v>
      </c>
      <c r="E4492" s="6">
        <f t="shared" si="362"/>
        <v>3.6332001485966416E-3</v>
      </c>
      <c r="F4492" s="6">
        <f>B$6+B$7*E4490+B$8*(H4491*100)^2</f>
        <v>0.11027794374926667</v>
      </c>
      <c r="G4492" s="18">
        <v>4.4994744016250299E-3</v>
      </c>
      <c r="H4492" s="9">
        <f t="shared" si="364"/>
        <v>3.3208123064886802E-3</v>
      </c>
      <c r="I4492" s="8">
        <f t="shared" si="363"/>
        <v>1.1786620951363498E-3</v>
      </c>
      <c r="J4492" s="11">
        <f t="shared" si="365"/>
        <v>0.26195550633884351</v>
      </c>
      <c r="K4492" s="11">
        <f t="shared" si="366"/>
        <v>5.1180695267121212E-2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60"/>
        <v>-6.214044418908244E-2</v>
      </c>
      <c r="D4493" s="6">
        <f t="shared" si="361"/>
        <v>3.8614348040164697E-3</v>
      </c>
      <c r="E4493" s="6">
        <f t="shared" si="362"/>
        <v>4.9405805785086264E-3</v>
      </c>
      <c r="F4493" s="6">
        <f>B$6+B$7*E4493+B$8*(G4492*100)^2</f>
        <v>0.20369886031436563</v>
      </c>
      <c r="G4493" s="18">
        <v>3.4687418408051165E-3</v>
      </c>
      <c r="H4493" s="9">
        <f t="shared" si="364"/>
        <v>4.5133010127219033E-3</v>
      </c>
      <c r="I4493" s="8">
        <f t="shared" si="363"/>
        <v>1.0445591719167868E-3</v>
      </c>
      <c r="J4493" s="11">
        <f t="shared" si="365"/>
        <v>0.30113488401729493</v>
      </c>
      <c r="K4493" s="11">
        <f t="shared" si="366"/>
        <v>3.1796697292647114E-2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60"/>
        <v>-6.9148332744711133E-2</v>
      </c>
      <c r="D4494" s="6">
        <f t="shared" si="361"/>
        <v>4.7814919213732899E-3</v>
      </c>
      <c r="E4494" s="6">
        <f t="shared" si="362"/>
        <v>3.8614348040164697E-3</v>
      </c>
      <c r="F4494" s="6">
        <f>B$6+B$7*E4493+B$8*(H4493*100)^2</f>
        <v>0.20482950255764507</v>
      </c>
      <c r="G4494" s="18">
        <v>8.8287076301000293E-3</v>
      </c>
      <c r="H4494" s="9">
        <f t="shared" si="364"/>
        <v>4.5258093481458659E-3</v>
      </c>
      <c r="I4494" s="8">
        <f t="shared" si="363"/>
        <v>4.3028982819541635E-3</v>
      </c>
      <c r="J4494" s="11">
        <f t="shared" si="365"/>
        <v>0.48737578162449713</v>
      </c>
      <c r="K4494" s="11">
        <f t="shared" si="366"/>
        <v>0.28253447542272081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367">B4495-B$5</f>
        <v>-6.4985329213870485E-2</v>
      </c>
      <c r="D4495" s="6">
        <f t="shared" ref="D4495:D4558" si="368">C4495^2</f>
        <v>4.2230930130351283E-3</v>
      </c>
      <c r="E4495" s="6">
        <f t="shared" si="362"/>
        <v>4.7814919213732899E-3</v>
      </c>
      <c r="F4495" s="6">
        <f>B$6+B$7*E4493+B$8*(H4494*100)^2</f>
        <v>0.20585533426497257</v>
      </c>
      <c r="G4495" s="18">
        <v>3.2966429134826079E-3</v>
      </c>
      <c r="H4495" s="9">
        <f t="shared" si="364"/>
        <v>4.5371283237855701E-3</v>
      </c>
      <c r="I4495" s="8">
        <f t="shared" si="363"/>
        <v>1.2404854103029621E-3</v>
      </c>
      <c r="J4495" s="11">
        <f t="shared" si="365"/>
        <v>0.376287466631471</v>
      </c>
      <c r="K4495" s="11">
        <f t="shared" si="366"/>
        <v>4.598202260765083E-2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367"/>
        <v>-4.2102573185494839E-2</v>
      </c>
      <c r="D4496" s="6">
        <f t="shared" si="368"/>
        <v>1.7726266688399489E-3</v>
      </c>
      <c r="E4496" s="6">
        <f t="shared" ref="E4496:E4559" si="369">D4495</f>
        <v>4.2230930130351283E-3</v>
      </c>
      <c r="F4496" s="6">
        <f>B$6+B$7*E4496+B$8*(G4495*100)^2</f>
        <v>0.11855751675475504</v>
      </c>
      <c r="G4496" s="18">
        <v>1.3349500080206054E-2</v>
      </c>
      <c r="H4496" s="9">
        <f t="shared" si="364"/>
        <v>3.4432182149081842E-3</v>
      </c>
      <c r="I4496" s="8">
        <f t="shared" si="363"/>
        <v>9.9062818652978692E-3</v>
      </c>
      <c r="J4496" s="11">
        <f t="shared" si="365"/>
        <v>0.74207137389259914</v>
      </c>
      <c r="K4496" s="11">
        <f t="shared" si="366"/>
        <v>1.5219691733043277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367"/>
        <v>-6.4243248805916406E-2</v>
      </c>
      <c r="D4497" s="6">
        <f t="shared" si="368"/>
        <v>4.1271950171388799E-3</v>
      </c>
      <c r="E4497" s="6">
        <f t="shared" si="369"/>
        <v>1.7726266688399489E-3</v>
      </c>
      <c r="F4497" s="6">
        <f>B$6+B$7*E4496+B$8*(H4496*100)^2</f>
        <v>0.12752070783678027</v>
      </c>
      <c r="G4497" s="18">
        <v>5.1385095439954315E-3</v>
      </c>
      <c r="H4497" s="9">
        <f t="shared" si="364"/>
        <v>3.5710041702129145E-3</v>
      </c>
      <c r="I4497" s="8">
        <f t="shared" si="363"/>
        <v>1.5675053737825169E-3</v>
      </c>
      <c r="J4497" s="11">
        <f t="shared" si="365"/>
        <v>0.30505059110266985</v>
      </c>
      <c r="K4497" s="11">
        <f t="shared" si="366"/>
        <v>7.503743753025871E-2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367"/>
        <v>-5.9623423532979725E-2</v>
      </c>
      <c r="D4498" s="6">
        <f t="shared" si="368"/>
        <v>3.5549526337930806E-3</v>
      </c>
      <c r="E4498" s="6">
        <f t="shared" si="369"/>
        <v>4.1271950171388799E-3</v>
      </c>
      <c r="F4498" s="6">
        <f>B$6+B$7*E4496+B$8*(H4497*100)^2</f>
        <v>0.13565301110550176</v>
      </c>
      <c r="G4498" s="18">
        <v>3.6503501477523426E-3</v>
      </c>
      <c r="H4498" s="9">
        <f t="shared" si="364"/>
        <v>3.6831102495784966E-3</v>
      </c>
      <c r="I4498" s="8">
        <f t="shared" si="363"/>
        <v>3.2760101826154013E-5</v>
      </c>
      <c r="J4498" s="11">
        <f t="shared" si="365"/>
        <v>8.974509430643424E-3</v>
      </c>
      <c r="K4498" s="11">
        <f t="shared" si="366"/>
        <v>3.9793846643654263E-5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367"/>
        <v>-6.5557240968024871E-2</v>
      </c>
      <c r="D4499" s="6">
        <f t="shared" si="368"/>
        <v>4.2977518433396783E-3</v>
      </c>
      <c r="E4499" s="6">
        <f t="shared" si="369"/>
        <v>3.5549526337930806E-3</v>
      </c>
      <c r="F4499" s="6">
        <f>B$6+B$7*E4499+B$8*(G4498*100)^2</f>
        <v>0.14079578444889571</v>
      </c>
      <c r="G4499" s="18">
        <v>7.7129302357705019E-3</v>
      </c>
      <c r="H4499" s="9">
        <f t="shared" si="364"/>
        <v>3.7522764350310829E-3</v>
      </c>
      <c r="I4499" s="8">
        <f t="shared" si="363"/>
        <v>3.960653800739419E-3</v>
      </c>
      <c r="J4499" s="11">
        <f t="shared" si="365"/>
        <v>0.51350831391822638</v>
      </c>
      <c r="K4499" s="11">
        <f t="shared" si="366"/>
        <v>0.33499811914726951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367"/>
        <v>-6.4136734145970792E-2</v>
      </c>
      <c r="D4500" s="6">
        <f t="shared" si="368"/>
        <v>4.113520666910936E-3</v>
      </c>
      <c r="E4500" s="6">
        <f t="shared" si="369"/>
        <v>4.2977518433396783E-3</v>
      </c>
      <c r="F4500" s="6">
        <f>B$6+B$7*E4499+B$8*(H4499*100)^2</f>
        <v>0.14764156476593154</v>
      </c>
      <c r="G4500" s="18">
        <v>4.9943817747289225E-3</v>
      </c>
      <c r="H4500" s="9">
        <f t="shared" si="364"/>
        <v>3.8424154482035329E-3</v>
      </c>
      <c r="I4500" s="8">
        <f t="shared" si="363"/>
        <v>1.1519663265253896E-3</v>
      </c>
      <c r="J4500" s="11">
        <f t="shared" si="365"/>
        <v>0.2306524367749028</v>
      </c>
      <c r="K4500" s="11">
        <f t="shared" si="366"/>
        <v>3.7590204313749931E-2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367"/>
        <v>-5.6555415464999217E-2</v>
      </c>
      <c r="D4501" s="6">
        <f t="shared" si="368"/>
        <v>3.1985150184186727E-3</v>
      </c>
      <c r="E4501" s="6">
        <f t="shared" si="369"/>
        <v>4.113520666910936E-3</v>
      </c>
      <c r="F4501" s="6">
        <f>B$6+B$7*E4499+B$8*(H4500*100)^2</f>
        <v>0.15385274124757817</v>
      </c>
      <c r="G4501" s="18">
        <v>6.08847151812591E-3</v>
      </c>
      <c r="H4501" s="9">
        <f t="shared" si="364"/>
        <v>3.9224066750858221E-3</v>
      </c>
      <c r="I4501" s="8">
        <f t="shared" si="363"/>
        <v>2.1660648430400879E-3</v>
      </c>
      <c r="J4501" s="11">
        <f t="shared" si="365"/>
        <v>0.35576496278113878</v>
      </c>
      <c r="K4501" s="11">
        <f t="shared" si="366"/>
        <v>0.11253686771877014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367"/>
        <v>-6.0652975523450406E-2</v>
      </c>
      <c r="D4502" s="6">
        <f t="shared" si="368"/>
        <v>3.6787834398482738E-3</v>
      </c>
      <c r="E4502" s="6">
        <f t="shared" si="369"/>
        <v>3.1985150184186727E-3</v>
      </c>
      <c r="F4502" s="6">
        <f>B$6+B$7*E4502+B$8*(G4501*100)^2</f>
        <v>0.35619915698648863</v>
      </c>
      <c r="G4502" s="18">
        <v>1.982389383072315E-3</v>
      </c>
      <c r="H4502" s="9">
        <f t="shared" si="364"/>
        <v>5.9682422620608213E-3</v>
      </c>
      <c r="I4502" s="8">
        <f t="shared" si="363"/>
        <v>3.9858528789885068E-3</v>
      </c>
      <c r="J4502" s="11">
        <f t="shared" si="365"/>
        <v>2.0106306626860642</v>
      </c>
      <c r="K4502" s="11">
        <f t="shared" si="366"/>
        <v>0.434305898704205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367"/>
        <v>-6.665341088095332E-2</v>
      </c>
      <c r="D4503" s="6">
        <f t="shared" si="368"/>
        <v>4.4426771820651866E-3</v>
      </c>
      <c r="E4503" s="6">
        <f t="shared" si="369"/>
        <v>3.6787834398482738E-3</v>
      </c>
      <c r="F4503" s="6">
        <f>B$6+B$7*E4502+B$8*(H4502*100)^2</f>
        <v>0.34304721084088285</v>
      </c>
      <c r="G4503" s="18">
        <v>4.1984469289267166E-3</v>
      </c>
      <c r="H4503" s="9">
        <f t="shared" si="364"/>
        <v>5.8570232272109257E-3</v>
      </c>
      <c r="I4503" s="8">
        <f t="shared" si="363"/>
        <v>1.6585762982842091E-3</v>
      </c>
      <c r="J4503" s="11">
        <f t="shared" si="365"/>
        <v>0.39504519798901078</v>
      </c>
      <c r="K4503" s="11">
        <f t="shared" si="366"/>
        <v>4.9749467828470451E-2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367"/>
        <v>-6.07517360441822E-2</v>
      </c>
      <c r="D4504" s="6">
        <f t="shared" si="368"/>
        <v>3.6907734323819866E-3</v>
      </c>
      <c r="E4504" s="6">
        <f t="shared" si="369"/>
        <v>4.4426771820651866E-3</v>
      </c>
      <c r="F4504" s="6">
        <f>B$6+B$7*E4502+B$8*(H4503*100)^2</f>
        <v>0.33111445010297469</v>
      </c>
      <c r="G4504" s="18">
        <v>3.3167472272034259E-3</v>
      </c>
      <c r="H4504" s="9">
        <f t="shared" si="364"/>
        <v>5.7542545138616749E-3</v>
      </c>
      <c r="I4504" s="8">
        <f t="shared" si="363"/>
        <v>2.437507286658249E-3</v>
      </c>
      <c r="J4504" s="11">
        <f t="shared" si="365"/>
        <v>0.73490896944639228</v>
      </c>
      <c r="K4504" s="11">
        <f t="shared" si="366"/>
        <v>0.12735406296024721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367"/>
        <v>-6.9671464746720702E-2</v>
      </c>
      <c r="D4505" s="6">
        <f t="shared" si="368"/>
        <v>4.8541129999535452E-3</v>
      </c>
      <c r="E4505" s="6">
        <f t="shared" si="369"/>
        <v>3.6907734323819866E-3</v>
      </c>
      <c r="F4505" s="6">
        <f>B$6+B$7*E4505+B$8*(G4504*100)^2</f>
        <v>0.1197192865470937</v>
      </c>
      <c r="G4505" s="18">
        <v>1.1051786544901727E-2</v>
      </c>
      <c r="H4505" s="9">
        <f t="shared" si="364"/>
        <v>3.4600474931291581E-3</v>
      </c>
      <c r="I4505" s="8">
        <f t="shared" si="363"/>
        <v>7.591739051772569E-3</v>
      </c>
      <c r="J4505" s="11">
        <f t="shared" si="365"/>
        <v>0.68692414759627218</v>
      </c>
      <c r="K4505" s="11">
        <f t="shared" si="366"/>
        <v>1.0328043396110131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367"/>
        <v>-6.3768137560759677E-2</v>
      </c>
      <c r="D4506" s="6">
        <f t="shared" si="368"/>
        <v>4.0663753679679691E-3</v>
      </c>
      <c r="E4506" s="6">
        <f t="shared" si="369"/>
        <v>4.8541129999535452E-3</v>
      </c>
      <c r="F4506" s="6">
        <f>B$6+B$7*E4505+B$8*(H4505*100)^2</f>
        <v>0.12853022642046849</v>
      </c>
      <c r="G4506" s="18">
        <v>3.3633995354151944E-3</v>
      </c>
      <c r="H4506" s="9">
        <f t="shared" si="364"/>
        <v>3.5851112454213813E-3</v>
      </c>
      <c r="I4506" s="8">
        <f t="shared" si="363"/>
        <v>2.2171171000618696E-4</v>
      </c>
      <c r="J4506" s="11">
        <f t="shared" si="365"/>
        <v>6.5918933409978536E-2</v>
      </c>
      <c r="K4506" s="11">
        <f t="shared" si="366"/>
        <v>1.9949238382401813E-3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367"/>
        <v>-6.2913933886209014E-2</v>
      </c>
      <c r="D4507" s="6">
        <f t="shared" si="368"/>
        <v>3.9581630770382792E-3</v>
      </c>
      <c r="E4507" s="6">
        <f t="shared" si="369"/>
        <v>4.0663753679679691E-3</v>
      </c>
      <c r="F4507" s="6">
        <f>B$6+B$7*E4505+B$8*(H4506*100)^2</f>
        <v>0.13652439216758142</v>
      </c>
      <c r="G4507" s="18">
        <v>4.9010355073422938E-3</v>
      </c>
      <c r="H4507" s="9">
        <f t="shared" si="364"/>
        <v>3.6949207321346073E-3</v>
      </c>
      <c r="I4507" s="8">
        <f t="shared" si="363"/>
        <v>1.2061147752076866E-3</v>
      </c>
      <c r="J4507" s="11">
        <f t="shared" si="365"/>
        <v>0.24609386595971261</v>
      </c>
      <c r="K4507" s="11">
        <f t="shared" si="366"/>
        <v>4.3937665099676115E-2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367"/>
        <v>-6.6823943250787068E-2</v>
      </c>
      <c r="D4508" s="6">
        <f t="shared" si="368"/>
        <v>4.4654393915844106E-3</v>
      </c>
      <c r="E4508" s="6">
        <f t="shared" si="369"/>
        <v>3.9581630770382792E-3</v>
      </c>
      <c r="F4508" s="6">
        <f>B$6+B$7*E4508+B$8*(G4507*100)^2</f>
        <v>0.23786611052784634</v>
      </c>
      <c r="G4508" s="18">
        <v>5.1760405759581334E-3</v>
      </c>
      <c r="H4508" s="9">
        <f t="shared" si="364"/>
        <v>4.8771519407113653E-3</v>
      </c>
      <c r="I4508" s="8">
        <f t="shared" si="363"/>
        <v>2.9888863524676814E-4</v>
      </c>
      <c r="J4508" s="11">
        <f t="shared" si="365"/>
        <v>5.774464687063259E-2</v>
      </c>
      <c r="K4508" s="11">
        <f t="shared" si="366"/>
        <v>1.8044716863345744E-3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367"/>
        <v>-6.8609911662700834E-2</v>
      </c>
      <c r="D4509" s="6">
        <f t="shared" si="368"/>
        <v>4.7073199783636121E-3</v>
      </c>
      <c r="E4509" s="6">
        <f t="shared" si="369"/>
        <v>4.4654393915844106E-3</v>
      </c>
      <c r="F4509" s="6">
        <f>B$6+B$7*E4508+B$8*(H4508*100)^2</f>
        <v>0.23574722033146311</v>
      </c>
      <c r="G4509" s="18">
        <v>8.0304265600938118E-3</v>
      </c>
      <c r="H4509" s="9">
        <f t="shared" si="364"/>
        <v>4.8553807299887728E-3</v>
      </c>
      <c r="I4509" s="8">
        <f t="shared" si="363"/>
        <v>3.175045830105039E-3</v>
      </c>
      <c r="J4509" s="11">
        <f t="shared" si="365"/>
        <v>0.39537698356934453</v>
      </c>
      <c r="K4509" s="11">
        <f t="shared" si="366"/>
        <v>0.15077301504899454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367"/>
        <v>-5.0998590915447457E-2</v>
      </c>
      <c r="D4510" s="6">
        <f t="shared" si="368"/>
        <v>2.60085627536116E-3</v>
      </c>
      <c r="E4510" s="6">
        <f t="shared" si="369"/>
        <v>4.7073199783636121E-3</v>
      </c>
      <c r="F4510" s="6">
        <f>B$6+B$7*E4508+B$8*(H4509*100)^2</f>
        <v>0.2338247512562846</v>
      </c>
      <c r="G4510" s="18">
        <v>7.284972422243418E-3</v>
      </c>
      <c r="H4510" s="9">
        <f t="shared" si="364"/>
        <v>4.8355428987476128E-3</v>
      </c>
      <c r="I4510" s="8">
        <f t="shared" si="363"/>
        <v>2.4494295234958052E-3</v>
      </c>
      <c r="J4510" s="11">
        <f t="shared" si="365"/>
        <v>0.33623044556996412</v>
      </c>
      <c r="K4510" s="11">
        <f t="shared" si="366"/>
        <v>9.6726707095673436E-2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367"/>
        <v>-6.5446838562117721E-2</v>
      </c>
      <c r="D4511" s="6">
        <f t="shared" si="368"/>
        <v>4.2832886777758993E-3</v>
      </c>
      <c r="E4511" s="6">
        <f t="shared" si="369"/>
        <v>2.60085627536116E-3</v>
      </c>
      <c r="F4511" s="6">
        <f>B$6+B$7*E4511+B$8*(G4510*100)^2</f>
        <v>0.50132927049894971</v>
      </c>
      <c r="G4511" s="18">
        <v>1.7512215625548988E-3</v>
      </c>
      <c r="H4511" s="9">
        <f t="shared" si="364"/>
        <v>7.0804609348470368E-3</v>
      </c>
      <c r="I4511" s="8">
        <f t="shared" si="363"/>
        <v>5.3292393722921376E-3</v>
      </c>
      <c r="J4511" s="11">
        <f t="shared" si="365"/>
        <v>3.0431554100539873</v>
      </c>
      <c r="K4511" s="11">
        <f t="shared" si="366"/>
        <v>0.64435700531446938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367"/>
        <v>-6.2733031602196954E-2</v>
      </c>
      <c r="D4512" s="6">
        <f t="shared" si="368"/>
        <v>3.9354332540022414E-3</v>
      </c>
      <c r="E4512" s="6">
        <f t="shared" si="369"/>
        <v>4.2832886777758993E-3</v>
      </c>
      <c r="F4512" s="6">
        <f>B$6+B$7*E4511+B$8*(H4511*100)^2</f>
        <v>0.47467373879394487</v>
      </c>
      <c r="G4512" s="18">
        <v>1.892591516474611E-3</v>
      </c>
      <c r="H4512" s="9">
        <f t="shared" si="364"/>
        <v>6.8896570218984401E-3</v>
      </c>
      <c r="I4512" s="8">
        <f t="shared" si="363"/>
        <v>4.9970655054238288E-3</v>
      </c>
      <c r="J4512" s="11">
        <f t="shared" si="365"/>
        <v>2.6403296548280095</v>
      </c>
      <c r="K4512" s="11">
        <f t="shared" si="366"/>
        <v>0.56677463867870292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367"/>
        <v>-5.3386606293710663E-2</v>
      </c>
      <c r="D4513" s="6">
        <f t="shared" si="368"/>
        <v>2.8501297315596669E-3</v>
      </c>
      <c r="E4513" s="6">
        <f t="shared" si="369"/>
        <v>3.9354332540022414E-3</v>
      </c>
      <c r="F4513" s="6">
        <f>B$6+B$7*E4511+B$8*(H4512*100)^2</f>
        <v>0.45048917487799384</v>
      </c>
      <c r="G4513" s="18">
        <v>5.0228394663000483E-3</v>
      </c>
      <c r="H4513" s="9">
        <f t="shared" si="364"/>
        <v>6.7118490364279941E-3</v>
      </c>
      <c r="I4513" s="8">
        <f t="shared" si="363"/>
        <v>1.6890095701279457E-3</v>
      </c>
      <c r="J4513" s="11">
        <f t="shared" si="365"/>
        <v>0.33626588734521379</v>
      </c>
      <c r="K4513" s="11">
        <f t="shared" si="366"/>
        <v>3.8233131264694409E-2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367"/>
        <v>-6.3189156600001448E-2</v>
      </c>
      <c r="D4514" s="6">
        <f t="shared" si="368"/>
        <v>3.9928695118195065E-3</v>
      </c>
      <c r="E4514" s="6">
        <f t="shared" si="369"/>
        <v>2.8501297315596669E-3</v>
      </c>
      <c r="F4514" s="6">
        <f>B$6+B$7*E4514+B$8*(G4513*100)^2</f>
        <v>0.24874051348673187</v>
      </c>
      <c r="G4514" s="18">
        <v>1.7939576408709224E-3</v>
      </c>
      <c r="H4514" s="9">
        <f t="shared" si="364"/>
        <v>4.9873892317196565E-3</v>
      </c>
      <c r="I4514" s="8">
        <f t="shared" si="363"/>
        <v>3.1934315908487341E-3</v>
      </c>
      <c r="J4514" s="11">
        <f t="shared" si="365"/>
        <v>1.7801042332852417</v>
      </c>
      <c r="K4514" s="11">
        <f t="shared" si="366"/>
        <v>0.38218716466279012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367"/>
        <v>-6.0730548541749738E-2</v>
      </c>
      <c r="D4515" s="6">
        <f t="shared" si="368"/>
        <v>3.6881995261818213E-3</v>
      </c>
      <c r="E4515" s="6">
        <f t="shared" si="369"/>
        <v>3.9928695118195065E-3</v>
      </c>
      <c r="F4515" s="6">
        <f>B$6+B$7*E4514+B$8*(H4514*100)^2</f>
        <v>0.24552082374504336</v>
      </c>
      <c r="G4515" s="18">
        <v>2.0548910007342617E-3</v>
      </c>
      <c r="H4515" s="9">
        <f t="shared" si="364"/>
        <v>4.9550057895530594E-3</v>
      </c>
      <c r="I4515" s="8">
        <f t="shared" si="363"/>
        <v>2.9001147888187977E-3</v>
      </c>
      <c r="J4515" s="11">
        <f t="shared" si="365"/>
        <v>1.4113229304048329</v>
      </c>
      <c r="K4515" s="11">
        <f t="shared" si="366"/>
        <v>0.29488564161961728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367"/>
        <v>-6.544566908894689E-2</v>
      </c>
      <c r="D4516" s="6">
        <f t="shared" si="368"/>
        <v>4.2831356024999384E-3</v>
      </c>
      <c r="E4516" s="6">
        <f t="shared" si="369"/>
        <v>3.6881995261818213E-3</v>
      </c>
      <c r="F4516" s="6">
        <f>B$6+B$7*E4514+B$8*(H4515*100)^2</f>
        <v>0.24259959924240937</v>
      </c>
      <c r="G4516" s="18">
        <v>2.6835025059037672E-3</v>
      </c>
      <c r="H4516" s="9">
        <f t="shared" si="364"/>
        <v>4.9254400741701185E-3</v>
      </c>
      <c r="I4516" s="8">
        <f t="shared" si="363"/>
        <v>2.2419375682663513E-3</v>
      </c>
      <c r="J4516" s="11">
        <f t="shared" si="365"/>
        <v>0.83545201218707166</v>
      </c>
      <c r="K4516" s="11">
        <f t="shared" si="366"/>
        <v>0.15211570168082611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367"/>
        <v>-5.8992421664896079E-2</v>
      </c>
      <c r="D4517" s="6">
        <f t="shared" si="368"/>
        <v>3.4801058138889001E-3</v>
      </c>
      <c r="E4517" s="6">
        <f t="shared" si="369"/>
        <v>4.2831356024999384E-3</v>
      </c>
      <c r="F4517" s="6">
        <f>B$6+B$7*E4517+B$8*(G4516*100)^2</f>
        <v>8.5294856298696431E-2</v>
      </c>
      <c r="G4517" s="18">
        <v>5.4312693737103099E-3</v>
      </c>
      <c r="H4517" s="9">
        <f t="shared" si="364"/>
        <v>2.9205283134853604E-3</v>
      </c>
      <c r="I4517" s="8">
        <f t="shared" si="363"/>
        <v>2.5107410602249495E-3</v>
      </c>
      <c r="J4517" s="11">
        <f t="shared" si="365"/>
        <v>0.46227518605098483</v>
      </c>
      <c r="K4517" s="11">
        <f t="shared" si="366"/>
        <v>0.23927893832980707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367"/>
        <v>-7.6708113878816431E-2</v>
      </c>
      <c r="D4518" s="6">
        <f t="shared" si="368"/>
        <v>5.8841347348454701E-3</v>
      </c>
      <c r="E4518" s="6">
        <f t="shared" si="369"/>
        <v>3.4801058138889001E-3</v>
      </c>
      <c r="F4518" s="6">
        <f>B$6+B$7*E4517+B$8*(H4517*100)^2</f>
        <v>9.7346521569736527E-2</v>
      </c>
      <c r="G4518" s="18">
        <v>9.3011149986019503E-3</v>
      </c>
      <c r="H4518" s="9">
        <f t="shared" si="364"/>
        <v>3.1200404095097318E-3</v>
      </c>
      <c r="I4518" s="8">
        <f t="shared" si="363"/>
        <v>6.1810745890922185E-3</v>
      </c>
      <c r="J4518" s="11">
        <f t="shared" si="365"/>
        <v>0.66455200156339267</v>
      </c>
      <c r="K4518" s="11">
        <f t="shared" si="366"/>
        <v>0.88879965997006161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367"/>
        <v>-5.6661134419465853E-2</v>
      </c>
      <c r="D4519" s="6">
        <f t="shared" si="368"/>
        <v>3.2104841537007778E-3</v>
      </c>
      <c r="E4519" s="6">
        <f t="shared" si="369"/>
        <v>5.8841347348454701E-3</v>
      </c>
      <c r="F4519" s="6">
        <f>B$6+B$7*E4517+B$8*(H4518*100)^2</f>
        <v>0.10828099747015121</v>
      </c>
      <c r="G4519" s="18">
        <v>6.1164066038283411E-3</v>
      </c>
      <c r="H4519" s="9">
        <f t="shared" si="364"/>
        <v>3.2906078081435231E-3</v>
      </c>
      <c r="I4519" s="8">
        <f t="shared" si="363"/>
        <v>2.825798795684818E-3</v>
      </c>
      <c r="J4519" s="11">
        <f t="shared" si="365"/>
        <v>0.46200309736048489</v>
      </c>
      <c r="K4519" s="11">
        <f t="shared" si="366"/>
        <v>0.23884428459854479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367"/>
        <v>-6.7745102668136964E-2</v>
      </c>
      <c r="D4520" s="6">
        <f t="shared" si="368"/>
        <v>4.5893989355164184E-3</v>
      </c>
      <c r="E4520" s="6">
        <f t="shared" si="369"/>
        <v>3.2104841537007778E-3</v>
      </c>
      <c r="F4520" s="6">
        <f>B$6+B$7*E4520+B$8*(G4519*100)^2</f>
        <v>0.35929354658512419</v>
      </c>
      <c r="G4520" s="18">
        <v>1.5823615284057728E-2</v>
      </c>
      <c r="H4520" s="9">
        <f t="shared" si="364"/>
        <v>5.994109997198285E-3</v>
      </c>
      <c r="I4520" s="8">
        <f t="shared" si="363"/>
        <v>9.829505286859443E-3</v>
      </c>
      <c r="J4520" s="11">
        <f t="shared" si="365"/>
        <v>0.62119213026890618</v>
      </c>
      <c r="K4520" s="11">
        <f t="shared" si="366"/>
        <v>0.66913453601426798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367"/>
        <v>-7.4502747616714646E-2</v>
      </c>
      <c r="D4521" s="6">
        <f t="shared" si="368"/>
        <v>5.5506594024398795E-3</v>
      </c>
      <c r="E4521" s="6">
        <f t="shared" si="369"/>
        <v>4.5893989355164184E-3</v>
      </c>
      <c r="F4521" s="6">
        <f>B$6+B$7*E4520+B$8*(H4520*100)^2</f>
        <v>0.34585575234034793</v>
      </c>
      <c r="G4521" s="18">
        <v>1.066168441584112E-2</v>
      </c>
      <c r="H4521" s="9">
        <f t="shared" si="364"/>
        <v>5.8809501982277313E-3</v>
      </c>
      <c r="I4521" s="8">
        <f t="shared" si="363"/>
        <v>4.7807342176133883E-3</v>
      </c>
      <c r="J4521" s="11">
        <f t="shared" si="365"/>
        <v>0.44840327580041467</v>
      </c>
      <c r="K4521" s="11">
        <f t="shared" si="366"/>
        <v>0.21798059889783539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367"/>
        <v>-6.5844241189279493E-2</v>
      </c>
      <c r="D4522" s="6">
        <f t="shared" si="368"/>
        <v>4.3354640977920104E-3</v>
      </c>
      <c r="E4522" s="6">
        <f t="shared" si="369"/>
        <v>5.5506594024398795E-3</v>
      </c>
      <c r="F4522" s="6">
        <f>B$6+B$7*E4520+B$8*(H4521*100)^2</f>
        <v>0.33366364162206241</v>
      </c>
      <c r="G4522" s="18">
        <v>1.0639245678270943E-2</v>
      </c>
      <c r="H4522" s="9">
        <f t="shared" si="364"/>
        <v>5.7763625372899028E-3</v>
      </c>
      <c r="I4522" s="8">
        <f t="shared" si="363"/>
        <v>4.8628831409810403E-3</v>
      </c>
      <c r="J4522" s="11">
        <f t="shared" si="365"/>
        <v>0.45707029314237446</v>
      </c>
      <c r="K4522" s="11">
        <f t="shared" si="366"/>
        <v>0.23108364015731175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367"/>
        <v>-6.1806735160362537E-2</v>
      </c>
      <c r="D4523" s="6">
        <f t="shared" si="368"/>
        <v>3.8200725111831946E-3</v>
      </c>
      <c r="E4523" s="6">
        <f t="shared" si="369"/>
        <v>4.3354640977920104E-3</v>
      </c>
      <c r="F4523" s="6">
        <f>B$6+B$7*E4523+B$8*(G4522*100)^2</f>
        <v>1.0469679448164382</v>
      </c>
      <c r="G4523" s="18">
        <v>5.3166351357439665E-3</v>
      </c>
      <c r="H4523" s="9">
        <f t="shared" si="364"/>
        <v>1.0232145155422876E-2</v>
      </c>
      <c r="I4523" s="8">
        <f t="shared" si="363"/>
        <v>4.9155100196789092E-3</v>
      </c>
      <c r="J4523" s="11">
        <f t="shared" si="365"/>
        <v>0.92455282226002755</v>
      </c>
      <c r="K4523" s="11">
        <f t="shared" si="366"/>
        <v>0.17429486353860857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367"/>
        <v>-5.8533974700908348E-2</v>
      </c>
      <c r="D4524" s="6">
        <f t="shared" si="368"/>
        <v>3.4262261942865787E-3</v>
      </c>
      <c r="E4524" s="6">
        <f t="shared" si="369"/>
        <v>3.8200725111831946E-3</v>
      </c>
      <c r="F4524" s="6">
        <f>B$6+B$7*E4523+B$8*(H4523*100)^2</f>
        <v>0.96987689467693983</v>
      </c>
      <c r="G4524" s="18">
        <v>4.7163999350013728E-3</v>
      </c>
      <c r="H4524" s="9">
        <f t="shared" si="364"/>
        <v>9.8482328093772234E-3</v>
      </c>
      <c r="I4524" s="8">
        <f t="shared" si="363"/>
        <v>5.1318328743758506E-3</v>
      </c>
      <c r="J4524" s="11">
        <f t="shared" si="365"/>
        <v>1.0880826361419151</v>
      </c>
      <c r="K4524" s="11">
        <f t="shared" si="366"/>
        <v>0.21515449539235543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367"/>
        <v>-5.9909605172086801E-2</v>
      </c>
      <c r="D4525" s="6">
        <f t="shared" si="368"/>
        <v>3.5891607918753297E-3</v>
      </c>
      <c r="E4525" s="6">
        <f t="shared" si="369"/>
        <v>3.4262261942865787E-3</v>
      </c>
      <c r="F4525" s="6">
        <f>B$6+B$7*E4523+B$8*(H4524*100)^2</f>
        <v>0.89993218488537285</v>
      </c>
      <c r="G4525" s="18">
        <v>7.675178388021728E-3</v>
      </c>
      <c r="H4525" s="9">
        <f t="shared" si="364"/>
        <v>9.4864755567353517E-3</v>
      </c>
      <c r="I4525" s="8">
        <f t="shared" si="363"/>
        <v>1.8112971687136237E-3</v>
      </c>
      <c r="J4525" s="11">
        <f t="shared" si="365"/>
        <v>0.23599414595241536</v>
      </c>
      <c r="K4525" s="11">
        <f t="shared" si="366"/>
        <v>2.0940943376468457E-2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367"/>
        <v>-5.8796147682071837E-2</v>
      </c>
      <c r="D4526" s="6">
        <f t="shared" si="368"/>
        <v>3.4569869822520015E-3</v>
      </c>
      <c r="E4526" s="6">
        <f t="shared" si="369"/>
        <v>3.5891607918753297E-3</v>
      </c>
      <c r="F4526" s="6">
        <f>B$6+B$7*E4526+B$8*(G4525*100)^2</f>
        <v>0.55437599286990302</v>
      </c>
      <c r="G4526" s="18">
        <v>2.7943369182270332E-3</v>
      </c>
      <c r="H4526" s="9">
        <f t="shared" si="364"/>
        <v>7.4456429733764625E-3</v>
      </c>
      <c r="I4526" s="8">
        <f t="shared" si="363"/>
        <v>4.6513060551494293E-3</v>
      </c>
      <c r="J4526" s="11">
        <f t="shared" si="365"/>
        <v>1.6645473295684818</v>
      </c>
      <c r="K4526" s="11">
        <f t="shared" si="366"/>
        <v>0.35533245444657946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367"/>
        <v>-6.5757739844047064E-2</v>
      </c>
      <c r="D4527" s="6">
        <f t="shared" si="368"/>
        <v>4.3240803493973749E-3</v>
      </c>
      <c r="E4527" s="6">
        <f t="shared" si="369"/>
        <v>3.4569869822520015E-3</v>
      </c>
      <c r="F4527" s="6">
        <f>B$6+B$7*E4526+B$8*(H4526*100)^2</f>
        <v>0.52288575108914281</v>
      </c>
      <c r="G4527" s="18">
        <v>2.6754758387372607E-3</v>
      </c>
      <c r="H4527" s="9">
        <f t="shared" si="364"/>
        <v>7.2310839511731777E-3</v>
      </c>
      <c r="I4527" s="8">
        <f t="shared" si="363"/>
        <v>4.5556081124359174E-3</v>
      </c>
      <c r="J4527" s="11">
        <f t="shared" si="365"/>
        <v>1.7027281825822875</v>
      </c>
      <c r="K4527" s="11">
        <f t="shared" si="366"/>
        <v>0.36425821269224379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367"/>
        <v>-6.1937579354536428E-2</v>
      </c>
      <c r="D4528" s="6">
        <f t="shared" si="368"/>
        <v>3.836263736299497E-3</v>
      </c>
      <c r="E4528" s="6">
        <f t="shared" si="369"/>
        <v>4.3240803493973749E-3</v>
      </c>
      <c r="F4528" s="6">
        <f>B$6+B$7*E4526+B$8*(H4527*100)^2</f>
        <v>0.49431465472145936</v>
      </c>
      <c r="G4528" s="18">
        <v>3.7907028727184335E-3</v>
      </c>
      <c r="H4528" s="9">
        <f t="shared" si="364"/>
        <v>7.0307514158975881E-3</v>
      </c>
      <c r="I4528" s="8">
        <f t="shared" si="363"/>
        <v>3.2400485431791546E-3</v>
      </c>
      <c r="J4528" s="11">
        <f t="shared" si="365"/>
        <v>0.85473556012466179</v>
      </c>
      <c r="K4528" s="11">
        <f t="shared" si="366"/>
        <v>0.15690254877528687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367"/>
        <v>-6.670652048927686E-2</v>
      </c>
      <c r="D4529" s="6">
        <f t="shared" si="368"/>
        <v>4.4497598757863134E-3</v>
      </c>
      <c r="E4529" s="6">
        <f t="shared" si="369"/>
        <v>3.836263736299497E-3</v>
      </c>
      <c r="F4529" s="6">
        <f>B$6+B$7*E4529+B$8*(G4528*100)^2</f>
        <v>0.15029491796150451</v>
      </c>
      <c r="G4529" s="18">
        <v>4.4712165795333771E-3</v>
      </c>
      <c r="H4529" s="9">
        <f t="shared" si="364"/>
        <v>3.8767888511176941E-3</v>
      </c>
      <c r="I4529" s="8">
        <f t="shared" si="363"/>
        <v>5.9442772841568304E-4</v>
      </c>
      <c r="J4529" s="11">
        <f t="shared" si="365"/>
        <v>0.1329454115769356</v>
      </c>
      <c r="K4529" s="11">
        <f t="shared" si="366"/>
        <v>1.0676579278179332E-2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367"/>
        <v>-5.2292582595348011E-2</v>
      </c>
      <c r="D4530" s="6">
        <f t="shared" si="368"/>
        <v>2.7345141944912937E-3</v>
      </c>
      <c r="E4530" s="6">
        <f t="shared" si="369"/>
        <v>4.4497598757863134E-3</v>
      </c>
      <c r="F4530" s="6">
        <f>B$6+B$7*E4529+B$8*(H4529*100)^2</f>
        <v>0.1562836743412013</v>
      </c>
      <c r="G4530" s="18">
        <v>5.4790493519845445E-3</v>
      </c>
      <c r="H4530" s="9">
        <f t="shared" si="364"/>
        <v>3.9532730027307915E-3</v>
      </c>
      <c r="I4530" s="8">
        <f t="shared" si="363"/>
        <v>1.525776349253753E-3</v>
      </c>
      <c r="J4530" s="11">
        <f t="shared" si="365"/>
        <v>0.27847464974943287</v>
      </c>
      <c r="K4530" s="11">
        <f t="shared" si="366"/>
        <v>5.9564923981986873E-2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367"/>
        <v>-5.5547605128842478E-2</v>
      </c>
      <c r="D4531" s="6">
        <f t="shared" si="368"/>
        <v>3.085536435549807E-3</v>
      </c>
      <c r="E4531" s="6">
        <f t="shared" si="369"/>
        <v>2.7345141944912937E-3</v>
      </c>
      <c r="F4531" s="6">
        <f>B$6+B$7*E4529+B$8*(H4530*100)^2</f>
        <v>0.1617172730045002</v>
      </c>
      <c r="G4531" s="18">
        <v>6.7567605020784913E-3</v>
      </c>
      <c r="H4531" s="9">
        <f t="shared" si="364"/>
        <v>4.0214086214223517E-3</v>
      </c>
      <c r="I4531" s="8">
        <f t="shared" si="363"/>
        <v>2.7353518806561396E-3</v>
      </c>
      <c r="J4531" s="11">
        <f t="shared" si="365"/>
        <v>0.40483185393572851</v>
      </c>
      <c r="K4531" s="11">
        <f t="shared" si="366"/>
        <v>0.16128613281862147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367"/>
        <v>-6.8328767447945693E-2</v>
      </c>
      <c r="D4532" s="6">
        <f t="shared" si="368"/>
        <v>4.6688204609554428E-3</v>
      </c>
      <c r="E4532" s="6">
        <f t="shared" si="369"/>
        <v>3.085536435549807E-3</v>
      </c>
      <c r="F4532" s="6">
        <f>B$6+B$7*E4532+B$8*(G4531*100)^2</f>
        <v>0.43407530005290612</v>
      </c>
      <c r="G4532" s="18">
        <v>3.7078604019133046E-3</v>
      </c>
      <c r="H4532" s="9">
        <f t="shared" si="364"/>
        <v>6.5884391175217369E-3</v>
      </c>
      <c r="I4532" s="8">
        <f t="shared" si="363"/>
        <v>2.8805787156084323E-3</v>
      </c>
      <c r="J4532" s="11">
        <f t="shared" si="365"/>
        <v>0.77688434929265837</v>
      </c>
      <c r="K4532" s="11">
        <f t="shared" si="366"/>
        <v>0.1376442935514115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367"/>
        <v>-6.4315106094530505E-2</v>
      </c>
      <c r="D4533" s="6">
        <f t="shared" si="368"/>
        <v>4.1364328719507145E-3</v>
      </c>
      <c r="E4533" s="6">
        <f t="shared" si="369"/>
        <v>4.6688204609554428E-3</v>
      </c>
      <c r="F4533" s="6">
        <f>B$6+B$7*E4532+B$8*(H4532*100)^2</f>
        <v>0.41369477913765718</v>
      </c>
      <c r="G4533" s="18">
        <v>6.5840755202995179E-3</v>
      </c>
      <c r="H4533" s="9">
        <f t="shared" si="364"/>
        <v>6.43191090685853E-3</v>
      </c>
      <c r="I4533" s="8">
        <f t="shared" si="363"/>
        <v>1.5216461344098788E-4</v>
      </c>
      <c r="J4533" s="11">
        <f t="shared" si="365"/>
        <v>2.3111006696664639E-2</v>
      </c>
      <c r="K4533" s="11">
        <f t="shared" si="366"/>
        <v>2.7550802807185804E-4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367"/>
        <v>-6.3268116983426478E-2</v>
      </c>
      <c r="D4534" s="6">
        <f t="shared" si="368"/>
        <v>4.0028546266285383E-3</v>
      </c>
      <c r="E4534" s="6">
        <f t="shared" si="369"/>
        <v>4.1364328719507145E-3</v>
      </c>
      <c r="F4534" s="6">
        <f>B$6+B$7*E4532+B$8*(H4533*100)^2</f>
        <v>0.3952035325112519</v>
      </c>
      <c r="G4534" s="18">
        <v>3.6601573207879282E-3</v>
      </c>
      <c r="H4534" s="9">
        <f t="shared" si="364"/>
        <v>6.2865215541764588E-3</v>
      </c>
      <c r="I4534" s="8">
        <f t="shared" si="363"/>
        <v>2.6263642333885307E-3</v>
      </c>
      <c r="J4534" s="11">
        <f t="shared" si="365"/>
        <v>0.71755501286025292</v>
      </c>
      <c r="K4534" s="11">
        <f t="shared" si="366"/>
        <v>0.12312475660066569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367"/>
        <v>-6.4675551683203714E-2</v>
      </c>
      <c r="D4535" s="6">
        <f t="shared" si="368"/>
        <v>4.1829269855267548E-3</v>
      </c>
      <c r="E4535" s="6">
        <f t="shared" si="369"/>
        <v>4.0028546266285383E-3</v>
      </c>
      <c r="F4535" s="6">
        <f>B$6+B$7*E4535+B$8*(G4534*100)^2</f>
        <v>0.14148376631624893</v>
      </c>
      <c r="G4535" s="18">
        <v>2.2400030298906082E-3</v>
      </c>
      <c r="H4535" s="9">
        <f t="shared" si="364"/>
        <v>3.7614327897258636E-3</v>
      </c>
      <c r="I4535" s="8">
        <f t="shared" si="363"/>
        <v>1.5214297598352554E-3</v>
      </c>
      <c r="J4535" s="11">
        <f t="shared" si="365"/>
        <v>0.67920879549415403</v>
      </c>
      <c r="K4535" s="11">
        <f t="shared" si="366"/>
        <v>0.11384128513596203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367"/>
        <v>-6.7312438932942378E-2</v>
      </c>
      <c r="D4536" s="6">
        <f t="shared" si="368"/>
        <v>4.5309644351010968E-3</v>
      </c>
      <c r="E4536" s="6">
        <f t="shared" si="369"/>
        <v>4.1829269855267548E-3</v>
      </c>
      <c r="F4536" s="6">
        <f>B$6+B$7*E4535+B$8*(H4535*100)^2</f>
        <v>0.14830326011098144</v>
      </c>
      <c r="G4536" s="18">
        <v>5.1432135837088449E-3</v>
      </c>
      <c r="H4536" s="9">
        <f t="shared" si="364"/>
        <v>3.8510162309575045E-3</v>
      </c>
      <c r="I4536" s="8">
        <f t="shared" si="363"/>
        <v>1.2921973527513404E-3</v>
      </c>
      <c r="J4536" s="11">
        <f t="shared" si="365"/>
        <v>0.25124318321999733</v>
      </c>
      <c r="K4536" s="11">
        <f t="shared" si="366"/>
        <v>4.6206080955922824E-2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367"/>
        <v>-6.3454636042738821E-2</v>
      </c>
      <c r="D4537" s="6">
        <f t="shared" si="368"/>
        <v>4.0264908353164486E-3</v>
      </c>
      <c r="E4537" s="6">
        <f t="shared" si="369"/>
        <v>4.5309644351010968E-3</v>
      </c>
      <c r="F4537" s="6">
        <f>B$6+B$7*E4535+B$8*(H4536*100)^2</f>
        <v>0.15449058683094224</v>
      </c>
      <c r="G4537" s="18">
        <v>2.4430986818363303E-3</v>
      </c>
      <c r="H4537" s="9">
        <f t="shared" si="364"/>
        <v>3.9305290589301371E-3</v>
      </c>
      <c r="I4537" s="8">
        <f t="shared" si="363"/>
        <v>1.4874303770938068E-3</v>
      </c>
      <c r="J4537" s="11">
        <f t="shared" si="365"/>
        <v>0.60882942967158205</v>
      </c>
      <c r="K4537" s="11">
        <f t="shared" si="366"/>
        <v>9.7076784739500876E-2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367"/>
        <v>-6.2341943239296566E-2</v>
      </c>
      <c r="D4538" s="6">
        <f t="shared" si="368"/>
        <v>3.8865178868516749E-3</v>
      </c>
      <c r="E4538" s="6">
        <f t="shared" si="369"/>
        <v>4.0264908353164486E-3</v>
      </c>
      <c r="F4538" s="6">
        <f>B$6+B$7*E4538+B$8*(G4537*100)^2</f>
        <v>7.4091315180980624E-2</v>
      </c>
      <c r="G4538" s="18">
        <v>2.8611166472052403E-3</v>
      </c>
      <c r="H4538" s="9">
        <f t="shared" si="364"/>
        <v>2.7219719906894824E-3</v>
      </c>
      <c r="I4538" s="8">
        <f t="shared" si="363"/>
        <v>1.3914465651575789E-4</v>
      </c>
      <c r="J4538" s="11">
        <f t="shared" si="365"/>
        <v>4.8632989728564689E-2</v>
      </c>
      <c r="K4538" s="11">
        <f t="shared" si="366"/>
        <v>1.2636920583262157E-3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367"/>
        <v>-7.0652088270782759E-2</v>
      </c>
      <c r="D4539" s="6">
        <f t="shared" si="368"/>
        <v>4.991717577022479E-3</v>
      </c>
      <c r="E4539" s="6">
        <f t="shared" si="369"/>
        <v>3.8865178868516749E-3</v>
      </c>
      <c r="F4539" s="6">
        <f>B$6+B$7*E4538+B$8*(H4538*100)^2</f>
        <v>8.7160067546619716E-2</v>
      </c>
      <c r="G4539" s="18">
        <v>3.1019662893707828E-3</v>
      </c>
      <c r="H4539" s="9">
        <f t="shared" si="364"/>
        <v>2.9522883928678055E-3</v>
      </c>
      <c r="I4539" s="8">
        <f t="shared" si="363"/>
        <v>1.4967789650297729E-4</v>
      </c>
      <c r="J4539" s="11">
        <f t="shared" si="365"/>
        <v>4.825258643714618E-2</v>
      </c>
      <c r="K4539" s="11">
        <f t="shared" si="366"/>
        <v>1.2433402112406178E-3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367"/>
        <v>-4.9017251198594819E-2</v>
      </c>
      <c r="D4540" s="6">
        <f t="shared" si="368"/>
        <v>2.4026909150661451E-3</v>
      </c>
      <c r="E4540" s="6">
        <f t="shared" si="369"/>
        <v>4.991717577022479E-3</v>
      </c>
      <c r="F4540" s="6">
        <f>B$6+B$7*E4538+B$8*(H4539*100)^2</f>
        <v>9.9017346567964043E-2</v>
      </c>
      <c r="G4540" s="18">
        <v>7.6643973513797958E-3</v>
      </c>
      <c r="H4540" s="9">
        <f t="shared" si="364"/>
        <v>3.1467021874966822E-3</v>
      </c>
      <c r="I4540" s="8">
        <f t="shared" si="363"/>
        <v>4.5176951638831141E-3</v>
      </c>
      <c r="J4540" s="11">
        <f t="shared" si="365"/>
        <v>0.58943905916749062</v>
      </c>
      <c r="K4540" s="11">
        <f t="shared" si="366"/>
        <v>0.54546109622244576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367"/>
        <v>-5.556736329821356E-2</v>
      </c>
      <c r="D4541" s="6">
        <f t="shared" si="368"/>
        <v>3.0877318639156515E-3</v>
      </c>
      <c r="E4541" s="6">
        <f t="shared" si="369"/>
        <v>2.4026909150661451E-3</v>
      </c>
      <c r="F4541" s="6">
        <f>B$6+B$7*E4541+B$8*(G4540*100)^2</f>
        <v>0.55277622410159788</v>
      </c>
      <c r="G4541" s="18">
        <v>3.5399246218858599E-3</v>
      </c>
      <c r="H4541" s="9">
        <f t="shared" si="364"/>
        <v>7.4348922258604252E-3</v>
      </c>
      <c r="I4541" s="8">
        <f t="shared" si="363"/>
        <v>3.8949676039745653E-3</v>
      </c>
      <c r="J4541" s="11">
        <f t="shared" si="365"/>
        <v>1.100296763352989</v>
      </c>
      <c r="K4541" s="11">
        <f t="shared" si="366"/>
        <v>0.21820184304902401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367"/>
        <v>-6.2149312146536149E-2</v>
      </c>
      <c r="D4542" s="6">
        <f t="shared" si="368"/>
        <v>3.8625370002875856E-3</v>
      </c>
      <c r="E4542" s="6">
        <f t="shared" si="369"/>
        <v>3.0877318639156515E-3</v>
      </c>
      <c r="F4542" s="6">
        <f>B$6+B$7*E4541+B$8*(H4541*100)^2</f>
        <v>0.52133497335697077</v>
      </c>
      <c r="G4542" s="18">
        <v>4.0499369819034479E-3</v>
      </c>
      <c r="H4542" s="9">
        <f t="shared" si="364"/>
        <v>7.220352992457991E-3</v>
      </c>
      <c r="I4542" s="8">
        <f t="shared" si="363"/>
        <v>3.170416010554543E-3</v>
      </c>
      <c r="J4542" s="11">
        <f t="shared" si="365"/>
        <v>0.78283094890638649</v>
      </c>
      <c r="K4542" s="11">
        <f t="shared" si="366"/>
        <v>0.13910819844906719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367"/>
        <v>-5.5647812716445269E-2</v>
      </c>
      <c r="D4543" s="6">
        <f t="shared" si="368"/>
        <v>3.0966790601245678E-3</v>
      </c>
      <c r="E4543" s="6">
        <f t="shared" si="369"/>
        <v>3.8625370002875856E-3</v>
      </c>
      <c r="F4543" s="6">
        <f>B$6+B$7*E4541+B$8*(H4542*100)^2</f>
        <v>0.49280832655637052</v>
      </c>
      <c r="G4543" s="18">
        <v>4.9147712989026015E-3</v>
      </c>
      <c r="H4543" s="9">
        <f t="shared" si="364"/>
        <v>7.0200308158609283E-3</v>
      </c>
      <c r="I4543" s="8">
        <f t="shared" si="363"/>
        <v>2.1052595169583268E-3</v>
      </c>
      <c r="J4543" s="11">
        <f t="shared" si="365"/>
        <v>0.42835350597664662</v>
      </c>
      <c r="K4543" s="11">
        <f t="shared" si="366"/>
        <v>5.6629184849175118E-2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367"/>
        <v>-6.0985467266155495E-2</v>
      </c>
      <c r="D4544" s="6">
        <f t="shared" si="368"/>
        <v>3.7192272176713235E-3</v>
      </c>
      <c r="E4544" s="6">
        <f t="shared" si="369"/>
        <v>3.0966790601245678E-3</v>
      </c>
      <c r="F4544" s="6">
        <f>B$6+B$7*E4544+B$8*(G4543*100)^2</f>
        <v>0.23901729763718105</v>
      </c>
      <c r="G4544" s="18">
        <v>3.0716088288924959E-3</v>
      </c>
      <c r="H4544" s="9">
        <f t="shared" si="364"/>
        <v>4.8889395336532962E-3</v>
      </c>
      <c r="I4544" s="8">
        <f t="shared" si="363"/>
        <v>1.8173307047608003E-3</v>
      </c>
      <c r="J4544" s="11">
        <f t="shared" si="365"/>
        <v>0.59165434337420497</v>
      </c>
      <c r="K4544" s="11">
        <f t="shared" si="366"/>
        <v>9.3051058522683805E-2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367"/>
        <v>-6.3035541559145633E-2</v>
      </c>
      <c r="D4545" s="6">
        <f t="shared" si="368"/>
        <v>3.9734794996547761E-3</v>
      </c>
      <c r="E4545" s="6">
        <f t="shared" si="369"/>
        <v>3.7192272176713235E-3</v>
      </c>
      <c r="F4545" s="6">
        <f>B$6+B$7*E4544+B$8*(H4544*100)^2</f>
        <v>0.23671958618354683</v>
      </c>
      <c r="G4545" s="18">
        <v>3.7999877783480079E-3</v>
      </c>
      <c r="H4545" s="9">
        <f t="shared" si="364"/>
        <v>4.8653837072069337E-3</v>
      </c>
      <c r="I4545" s="8">
        <f t="shared" si="363"/>
        <v>1.0653959288589258E-3</v>
      </c>
      <c r="J4545" s="11">
        <f t="shared" si="365"/>
        <v>0.28036825142687483</v>
      </c>
      <c r="K4545" s="11">
        <f t="shared" si="366"/>
        <v>2.817303479317057E-2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367"/>
        <v>-6.5298358696487188E-2</v>
      </c>
      <c r="D4546" s="6">
        <f t="shared" si="368"/>
        <v>4.2638756484551042E-3</v>
      </c>
      <c r="E4546" s="6">
        <f t="shared" si="369"/>
        <v>3.9734794996547761E-3</v>
      </c>
      <c r="F4546" s="6">
        <f>B$6+B$7*E4544+B$8*(H4545*100)^2</f>
        <v>0.23463487258166449</v>
      </c>
      <c r="G4546" s="18">
        <v>6.0941242443633857E-3</v>
      </c>
      <c r="H4546" s="9">
        <f t="shared" si="364"/>
        <v>4.843912391669202E-3</v>
      </c>
      <c r="I4546" s="8">
        <f t="shared" si="363"/>
        <v>1.2502118526941837E-3</v>
      </c>
      <c r="J4546" s="11">
        <f t="shared" si="365"/>
        <v>0.20515037149932366</v>
      </c>
      <c r="K4546" s="11">
        <f t="shared" si="366"/>
        <v>2.8497271648257883E-2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367"/>
        <v>-5.5795737852819702E-2</v>
      </c>
      <c r="D4547" s="6">
        <f t="shared" si="368"/>
        <v>3.1131643625405773E-3</v>
      </c>
      <c r="E4547" s="6">
        <f t="shared" si="369"/>
        <v>4.2638756484551042E-3</v>
      </c>
      <c r="F4547" s="6">
        <f>B$6+B$7*E4547+B$8*(G4546*100)^2</f>
        <v>0.35691313871573299</v>
      </c>
      <c r="G4547" s="18">
        <v>3.7574398986289234E-3</v>
      </c>
      <c r="H4547" s="9">
        <f t="shared" si="364"/>
        <v>5.9742207752621016E-3</v>
      </c>
      <c r="I4547" s="8">
        <f t="shared" si="363"/>
        <v>2.2167808766331782E-3</v>
      </c>
      <c r="J4547" s="11">
        <f t="shared" si="365"/>
        <v>0.58997108042688151</v>
      </c>
      <c r="K4547" s="11">
        <f t="shared" si="366"/>
        <v>9.265808472614534E-2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367"/>
        <v>-5.7089938612592456E-2</v>
      </c>
      <c r="D4548" s="6">
        <f t="shared" si="368"/>
        <v>3.2592610907895749E-3</v>
      </c>
      <c r="E4548" s="6">
        <f t="shared" si="369"/>
        <v>3.1131643625405773E-3</v>
      </c>
      <c r="F4548" s="6">
        <f>B$6+B$7*E4547+B$8*(H4547*100)^2</f>
        <v>0.34378417714856024</v>
      </c>
      <c r="G4548" s="18">
        <v>3.8275392530956547E-3</v>
      </c>
      <c r="H4548" s="9">
        <f t="shared" si="364"/>
        <v>5.8633111562372353E-3</v>
      </c>
      <c r="I4548" s="8">
        <f t="shared" si="363"/>
        <v>2.0357719031415806E-3</v>
      </c>
      <c r="J4548" s="11">
        <f t="shared" si="365"/>
        <v>0.53187485967520243</v>
      </c>
      <c r="K4548" s="11">
        <f t="shared" si="366"/>
        <v>7.9287221136877584E-2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367"/>
        <v>-6.9059937189424769E-2</v>
      </c>
      <c r="D4549" s="6">
        <f t="shared" si="368"/>
        <v>4.7692749246072939E-3</v>
      </c>
      <c r="E4549" s="6">
        <f t="shared" si="369"/>
        <v>3.2592610907895749E-3</v>
      </c>
      <c r="F4549" s="6">
        <f>B$6+B$7*E4547+B$8*(H4548*100)^2</f>
        <v>0.3318722703186644</v>
      </c>
      <c r="G4549" s="18">
        <v>1.1324943052884109E-2</v>
      </c>
      <c r="H4549" s="9">
        <f t="shared" si="364"/>
        <v>5.7608356192367129E-3</v>
      </c>
      <c r="I4549" s="8">
        <f t="shared" si="363"/>
        <v>5.5641074336473962E-3</v>
      </c>
      <c r="J4549" s="11">
        <f t="shared" si="365"/>
        <v>0.4913143852171859</v>
      </c>
      <c r="K4549" s="11">
        <f t="shared" si="366"/>
        <v>0.28992564929534193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367"/>
        <v>-5.3627220052252719E-2</v>
      </c>
      <c r="D4550" s="6">
        <f t="shared" si="368"/>
        <v>2.875878730532736E-3</v>
      </c>
      <c r="E4550" s="6">
        <f t="shared" si="369"/>
        <v>4.7692749246072939E-3</v>
      </c>
      <c r="F4550" s="6">
        <f>B$6+B$7*E4550+B$8*(G4549*100)^2</f>
        <v>1.1836507711368298</v>
      </c>
      <c r="G4550" s="18">
        <v>8.2286474467164385E-3</v>
      </c>
      <c r="H4550" s="9">
        <f t="shared" si="364"/>
        <v>1.0879571550097136E-2</v>
      </c>
      <c r="I4550" s="8">
        <f t="shared" si="363"/>
        <v>2.650924103380697E-3</v>
      </c>
      <c r="J4550" s="11">
        <f t="shared" si="365"/>
        <v>0.32215793914448509</v>
      </c>
      <c r="K4550" s="11">
        <f t="shared" si="366"/>
        <v>3.5604496444613387E-2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367"/>
        <v>-6.4205595467387064E-2</v>
      </c>
      <c r="D4551" s="6">
        <f t="shared" si="368"/>
        <v>4.1223584893217546E-3</v>
      </c>
      <c r="E4551" s="6">
        <f t="shared" si="369"/>
        <v>2.875878730532736E-3</v>
      </c>
      <c r="F4551" s="6">
        <f>B$6+B$7*E4550+B$8*(H4550*100)^2</f>
        <v>1.0939255329636353</v>
      </c>
      <c r="G4551" s="18">
        <v>3.440366586982214E-3</v>
      </c>
      <c r="H4551" s="9">
        <f t="shared" si="364"/>
        <v>1.0459089506088162E-2</v>
      </c>
      <c r="I4551" s="8">
        <f t="shared" ref="I4551:I4614" si="370">SQRT((G4551-H4551)^2)</f>
        <v>7.0187229191059483E-3</v>
      </c>
      <c r="J4551" s="11">
        <f t="shared" si="365"/>
        <v>2.040109023748705</v>
      </c>
      <c r="K4551" s="11">
        <f t="shared" si="366"/>
        <v>0.44082894963019292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367"/>
        <v>-5.8387562064262377E-2</v>
      </c>
      <c r="D4552" s="6">
        <f t="shared" si="368"/>
        <v>3.4091074038080909E-3</v>
      </c>
      <c r="E4552" s="6">
        <f t="shared" si="369"/>
        <v>4.1223584893217546E-3</v>
      </c>
      <c r="F4552" s="6">
        <f>B$6+B$7*E4550+B$8*(H4551*100)^2</f>
        <v>1.0125178243690955</v>
      </c>
      <c r="G4552" s="18">
        <v>3.9475154579368173E-3</v>
      </c>
      <c r="H4552" s="9">
        <f t="shared" ref="H4552:H4615" si="371">SQRT(F4552)/100</f>
        <v>1.0062394468361373E-2</v>
      </c>
      <c r="I4552" s="8">
        <f t="shared" si="370"/>
        <v>6.1148790104245555E-3</v>
      </c>
      <c r="J4552" s="11">
        <f t="shared" ref="J4552:J4615" si="372">ABS(G4552-H4552)/G4552</f>
        <v>1.5490449817315011</v>
      </c>
      <c r="K4552" s="11">
        <f t="shared" ref="K4552:K4615" si="373">G4552/H4552-LN(G4552/H4552)-1</f>
        <v>0.32802255922332013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367"/>
        <v>-5.4180998974603739E-2</v>
      </c>
      <c r="D4553" s="6">
        <f t="shared" si="368"/>
        <v>2.9355806498860115E-3</v>
      </c>
      <c r="E4553" s="6">
        <f t="shared" si="369"/>
        <v>3.4091074038080909E-3</v>
      </c>
      <c r="F4553" s="6">
        <f>B$6+B$7*E4553+B$8*(G4552*100)^2</f>
        <v>0.16126879702076727</v>
      </c>
      <c r="G4553" s="18">
        <v>4.3994756375747663E-3</v>
      </c>
      <c r="H4553" s="9">
        <f t="shared" si="371"/>
        <v>4.0158286445112082E-3</v>
      </c>
      <c r="I4553" s="8">
        <f t="shared" si="370"/>
        <v>3.8364699306355811E-4</v>
      </c>
      <c r="J4553" s="11">
        <f t="shared" si="372"/>
        <v>8.72028906779094E-2</v>
      </c>
      <c r="K4553" s="11">
        <f t="shared" si="373"/>
        <v>4.292058733779136E-3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367"/>
        <v>-5.6870225319445307E-2</v>
      </c>
      <c r="D4554" s="6">
        <f t="shared" si="368"/>
        <v>3.234222527884478E-3</v>
      </c>
      <c r="E4554" s="6">
        <f t="shared" si="369"/>
        <v>2.9355806498860115E-3</v>
      </c>
      <c r="F4554" s="6">
        <f>B$6+B$7*E4553+B$8*(H4553*100)^2</f>
        <v>0.16620452182664092</v>
      </c>
      <c r="G4554" s="18">
        <v>3.5592337238346998E-3</v>
      </c>
      <c r="H4554" s="9">
        <f t="shared" si="371"/>
        <v>4.0768188802869434E-3</v>
      </c>
      <c r="I4554" s="8">
        <f t="shared" si="370"/>
        <v>5.1758515645224362E-4</v>
      </c>
      <c r="J4554" s="11">
        <f t="shared" si="372"/>
        <v>0.14542039006491544</v>
      </c>
      <c r="K4554" s="11">
        <f t="shared" si="373"/>
        <v>8.813628068854884E-3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367"/>
        <v>-6.9981217525638142E-2</v>
      </c>
      <c r="D4555" s="6">
        <f t="shared" si="368"/>
        <v>4.8973708063706827E-3</v>
      </c>
      <c r="E4555" s="6">
        <f t="shared" si="369"/>
        <v>3.234222527884478E-3</v>
      </c>
      <c r="F4555" s="6">
        <f>B$6+B$7*E4553+B$8*(H4554*100)^2</f>
        <v>0.17068270494300999</v>
      </c>
      <c r="G4555" s="18">
        <v>9.1639165717075938E-3</v>
      </c>
      <c r="H4555" s="9">
        <f t="shared" si="371"/>
        <v>4.1313763438230846E-3</v>
      </c>
      <c r="I4555" s="8">
        <f t="shared" si="370"/>
        <v>5.0325402278845093E-3</v>
      </c>
      <c r="J4555" s="11">
        <f t="shared" si="372"/>
        <v>0.549169144928908</v>
      </c>
      <c r="K4555" s="11">
        <f t="shared" si="373"/>
        <v>0.42146374177094037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367"/>
        <v>-6.4426081816833014E-2</v>
      </c>
      <c r="D4556" s="6">
        <f t="shared" si="368"/>
        <v>4.1507200182692612E-3</v>
      </c>
      <c r="E4556" s="6">
        <f t="shared" si="369"/>
        <v>4.8973708063706827E-3</v>
      </c>
      <c r="F4556" s="6">
        <f>B$6+B$7*E4556+B$8*(G4555*100)^2</f>
        <v>0.78193656012157164</v>
      </c>
      <c r="G4556" s="18">
        <v>7.9883695794117152E-3</v>
      </c>
      <c r="H4556" s="9">
        <f t="shared" si="371"/>
        <v>8.8427176824863729E-3</v>
      </c>
      <c r="I4556" s="8">
        <f t="shared" si="370"/>
        <v>8.5434810307465775E-4</v>
      </c>
      <c r="J4556" s="11">
        <f t="shared" si="372"/>
        <v>0.1069489956093862</v>
      </c>
      <c r="K4556" s="11">
        <f t="shared" si="373"/>
        <v>4.9915678947327624E-3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367"/>
        <v>-5.1214932655749633E-2</v>
      </c>
      <c r="D4557" s="6">
        <f t="shared" si="368"/>
        <v>2.62296932693297E-3</v>
      </c>
      <c r="E4557" s="6">
        <f t="shared" si="369"/>
        <v>4.1507200182692612E-3</v>
      </c>
      <c r="F4557" s="6">
        <f>B$6+B$7*E4556+B$8*(H4556*100)^2</f>
        <v>0.72946095093479513</v>
      </c>
      <c r="G4557" s="18">
        <v>7.2952693451365114E-3</v>
      </c>
      <c r="H4557" s="9">
        <f t="shared" si="371"/>
        <v>8.540848616705456E-3</v>
      </c>
      <c r="I4557" s="8">
        <f t="shared" si="370"/>
        <v>1.2455792715689445E-3</v>
      </c>
      <c r="J4557" s="11">
        <f t="shared" si="372"/>
        <v>0.17073794162230987</v>
      </c>
      <c r="K4557" s="11">
        <f t="shared" si="373"/>
        <v>1.1796387462585711E-2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367"/>
        <v>-6.9144404252838063E-2</v>
      </c>
      <c r="D4558" s="6">
        <f t="shared" si="368"/>
        <v>4.7809486394798902E-3</v>
      </c>
      <c r="E4558" s="6">
        <f t="shared" si="369"/>
        <v>2.62296932693297E-3</v>
      </c>
      <c r="F4558" s="6">
        <f>B$6+B$7*E4556+B$8*(H4557*100)^2</f>
        <v>0.68184983071963279</v>
      </c>
      <c r="G4558" s="18">
        <v>4.7080559976253782E-3</v>
      </c>
      <c r="H4558" s="9">
        <f t="shared" si="371"/>
        <v>8.2574198798391792E-3</v>
      </c>
      <c r="I4558" s="8">
        <f t="shared" si="370"/>
        <v>3.549363882213801E-3</v>
      </c>
      <c r="J4558" s="11">
        <f t="shared" si="372"/>
        <v>0.75389160281950951</v>
      </c>
      <c r="K4558" s="11">
        <f t="shared" si="373"/>
        <v>0.13199775556815041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374">B4559-B$5</f>
        <v>-7.2512579878181299E-2</v>
      </c>
      <c r="D4559" s="6">
        <f t="shared" ref="D4559:D4622" si="375">C4559^2</f>
        <v>5.2580742405896235E-3</v>
      </c>
      <c r="E4559" s="6">
        <f t="shared" si="369"/>
        <v>4.7809486394798902E-3</v>
      </c>
      <c r="F4559" s="6">
        <f>B$6+B$7*E4559+B$8*(G4558*100)^2</f>
        <v>0.22111038965531576</v>
      </c>
      <c r="G4559" s="18">
        <v>1.1749091369285194E-2</v>
      </c>
      <c r="H4559" s="9">
        <f t="shared" si="371"/>
        <v>4.7022376551522334E-3</v>
      </c>
      <c r="I4559" s="8">
        <f t="shared" si="370"/>
        <v>7.0468537141329607E-3</v>
      </c>
      <c r="J4559" s="11">
        <f t="shared" si="372"/>
        <v>0.59977861203420757</v>
      </c>
      <c r="K4559" s="11">
        <f t="shared" si="373"/>
        <v>0.58287967554488151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374"/>
        <v>-6.268492973775712E-2</v>
      </c>
      <c r="D4560" s="6">
        <f t="shared" si="375"/>
        <v>3.9294004162275468E-3</v>
      </c>
      <c r="E4560" s="6">
        <f t="shared" ref="E4560:E4623" si="376">D4559</f>
        <v>5.2580742405896235E-3</v>
      </c>
      <c r="F4560" s="6">
        <f>B$6+B$7*E4559+B$8*(H4559*100)^2</f>
        <v>0.22061362193539241</v>
      </c>
      <c r="G4560" s="18">
        <v>8.3237260489799157E-3</v>
      </c>
      <c r="H4560" s="9">
        <f t="shared" si="371"/>
        <v>4.6969524367976353E-3</v>
      </c>
      <c r="I4560" s="8">
        <f t="shared" si="370"/>
        <v>3.6267736121822804E-3</v>
      </c>
      <c r="J4560" s="11">
        <f t="shared" si="372"/>
        <v>0.43571515819249562</v>
      </c>
      <c r="K4560" s="11">
        <f t="shared" si="373"/>
        <v>0.19995852246833934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374"/>
        <v>-6.7362803863255313E-2</v>
      </c>
      <c r="D4561" s="6">
        <f t="shared" si="375"/>
        <v>4.5377473443194045E-3</v>
      </c>
      <c r="E4561" s="6">
        <f t="shared" si="376"/>
        <v>3.9294004162275468E-3</v>
      </c>
      <c r="F4561" s="6">
        <f>B$6+B$7*E4559+B$8*(H4560*100)^2</f>
        <v>0.220162904583106</v>
      </c>
      <c r="G4561" s="18">
        <v>9.0661127340893911E-3</v>
      </c>
      <c r="H4561" s="9">
        <f t="shared" si="371"/>
        <v>4.6921520071615966E-3</v>
      </c>
      <c r="I4561" s="8">
        <f t="shared" si="370"/>
        <v>4.3739607269277945E-3</v>
      </c>
      <c r="J4561" s="11">
        <f t="shared" si="372"/>
        <v>0.4824516146243486</v>
      </c>
      <c r="K4561" s="11">
        <f t="shared" si="373"/>
        <v>0.2735342336829838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374"/>
        <v>-8.3714902727970913E-2</v>
      </c>
      <c r="D4562" s="6">
        <f t="shared" si="375"/>
        <v>7.0081849387536319E-3</v>
      </c>
      <c r="E4562" s="6">
        <f t="shared" si="376"/>
        <v>4.5377473443194045E-3</v>
      </c>
      <c r="F4562" s="6">
        <f>B$6+B$7*E4562+B$8*(G4561*100)^2</f>
        <v>0.76572960162550674</v>
      </c>
      <c r="G4562" s="18">
        <v>9.7989886296434275E-3</v>
      </c>
      <c r="H4562" s="9">
        <f t="shared" si="371"/>
        <v>8.7505977031600915E-3</v>
      </c>
      <c r="I4562" s="8">
        <f t="shared" si="370"/>
        <v>1.048390926483336E-3</v>
      </c>
      <c r="J4562" s="11">
        <f t="shared" si="372"/>
        <v>0.10698970741855893</v>
      </c>
      <c r="K4562" s="11">
        <f t="shared" si="373"/>
        <v>6.6507496075662864E-3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374"/>
        <v>-0.10239168499780571</v>
      </c>
      <c r="D4563" s="6">
        <f t="shared" si="375"/>
        <v>1.0484057156689871E-2</v>
      </c>
      <c r="E4563" s="6">
        <f t="shared" si="376"/>
        <v>7.0081849387536319E-3</v>
      </c>
      <c r="F4563" s="6">
        <f>B$6+B$7*E4562+B$8*(H4562*100)^2</f>
        <v>0.71472627700754165</v>
      </c>
      <c r="G4563" s="18">
        <v>2.8223642865481017E-2</v>
      </c>
      <c r="H4563" s="9">
        <f t="shared" si="371"/>
        <v>8.4541485497212649E-3</v>
      </c>
      <c r="I4563" s="8">
        <f t="shared" si="370"/>
        <v>1.976949431575975E-2</v>
      </c>
      <c r="J4563" s="11">
        <f t="shared" si="372"/>
        <v>0.7004586335642331</v>
      </c>
      <c r="K4563" s="11">
        <f t="shared" si="373"/>
        <v>1.1329343116515531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374"/>
        <v>-4.2831865448217252E-2</v>
      </c>
      <c r="D4564" s="6">
        <f t="shared" si="375"/>
        <v>1.8345686977741869E-3</v>
      </c>
      <c r="E4564" s="6">
        <f t="shared" si="376"/>
        <v>1.0484057156689871E-2</v>
      </c>
      <c r="F4564" s="6">
        <f>B$6+B$7*E4562+B$8*(H4563*100)^2</f>
        <v>0.66845096058166209</v>
      </c>
      <c r="G4564" s="18">
        <v>2.6557413025434302E-2</v>
      </c>
      <c r="H4564" s="9">
        <f t="shared" si="371"/>
        <v>8.1758850321030207E-3</v>
      </c>
      <c r="I4564" s="8">
        <f t="shared" si="370"/>
        <v>1.838152799333128E-2</v>
      </c>
      <c r="J4564" s="11">
        <f t="shared" si="372"/>
        <v>0.69214301768500963</v>
      </c>
      <c r="K4564" s="11">
        <f t="shared" si="373"/>
        <v>1.0701416077184738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374"/>
        <v>-7.2920464099426138E-2</v>
      </c>
      <c r="D4565" s="6">
        <f t="shared" si="375"/>
        <v>5.317394084475696E-3</v>
      </c>
      <c r="E4565" s="6">
        <f t="shared" si="376"/>
        <v>1.8345686977741869E-3</v>
      </c>
      <c r="F4565" s="6">
        <f>B$6+B$7*E4565+B$8*(G4564*100)^2</f>
        <v>6.4189058544536275</v>
      </c>
      <c r="G4565" s="18">
        <v>1.3750701425553166E-2</v>
      </c>
      <c r="H4565" s="9">
        <f t="shared" si="371"/>
        <v>2.5335559702626718E-2</v>
      </c>
      <c r="I4565" s="8">
        <f t="shared" si="370"/>
        <v>1.1584858277073552E-2</v>
      </c>
      <c r="J4565" s="11">
        <f t="shared" si="372"/>
        <v>0.84249216956636186</v>
      </c>
      <c r="K4565" s="11">
        <f t="shared" si="373"/>
        <v>0.15386224302649687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374"/>
        <v>-0.10365026748981897</v>
      </c>
      <c r="D4566" s="6">
        <f t="shared" si="375"/>
        <v>1.0743377950711022E-2</v>
      </c>
      <c r="E4566" s="6">
        <f t="shared" si="376"/>
        <v>5.317394084475696E-3</v>
      </c>
      <c r="F4566" s="6">
        <f>B$6+B$7*E4565+B$8*(H4565*100)^2</f>
        <v>5.8436268351457805</v>
      </c>
      <c r="G4566" s="18">
        <v>1.7222353198394994E-2</v>
      </c>
      <c r="H4566" s="9">
        <f t="shared" si="371"/>
        <v>2.4173594757805016E-2</v>
      </c>
      <c r="I4566" s="8">
        <f t="shared" si="370"/>
        <v>6.9512415594100221E-3</v>
      </c>
      <c r="J4566" s="11">
        <f t="shared" si="372"/>
        <v>0.40361740810528901</v>
      </c>
      <c r="K4566" s="11">
        <f t="shared" si="373"/>
        <v>5.1497621553867612E-2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374"/>
        <v>-4.9640665121015032E-2</v>
      </c>
      <c r="D4567" s="6">
        <f t="shared" si="375"/>
        <v>2.4641956336567583E-3</v>
      </c>
      <c r="E4567" s="6">
        <f t="shared" si="376"/>
        <v>1.0743377950711022E-2</v>
      </c>
      <c r="F4567" s="6">
        <f>B$6+B$7*E4565+B$8*(H4566*100)^2</f>
        <v>5.3216761809277706</v>
      </c>
      <c r="G4567" s="18">
        <v>3.5576696147404031E-2</v>
      </c>
      <c r="H4567" s="9">
        <f t="shared" si="371"/>
        <v>2.3068758486159958E-2</v>
      </c>
      <c r="I4567" s="8">
        <f t="shared" si="370"/>
        <v>1.2507937661244074E-2</v>
      </c>
      <c r="J4567" s="11">
        <f t="shared" si="372"/>
        <v>0.35157670654465073</v>
      </c>
      <c r="K4567" s="11">
        <f t="shared" si="373"/>
        <v>0.1089908973888738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374"/>
        <v>-4.8387819022099515E-2</v>
      </c>
      <c r="D4568" s="6">
        <f t="shared" si="375"/>
        <v>2.3413810297154558E-3</v>
      </c>
      <c r="E4568" s="6">
        <f t="shared" si="376"/>
        <v>2.4641956336567583E-3</v>
      </c>
      <c r="F4568" s="6">
        <f>B$6+B$7*E4568+B$8*(G4567*100)^2</f>
        <v>11.503514227596778</v>
      </c>
      <c r="G4568" s="18">
        <v>1.5957716381461491E-2</v>
      </c>
      <c r="H4568" s="9">
        <f t="shared" si="371"/>
        <v>3.3916830965756185E-2</v>
      </c>
      <c r="I4568" s="8">
        <f t="shared" si="370"/>
        <v>1.7959114584294694E-2</v>
      </c>
      <c r="J4568" s="11">
        <f t="shared" si="372"/>
        <v>1.1254188353139476</v>
      </c>
      <c r="K4568" s="11">
        <f t="shared" si="373"/>
        <v>0.2244643830410602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374"/>
        <v>-5.9391418473629269E-2</v>
      </c>
      <c r="D4569" s="6">
        <f t="shared" si="375"/>
        <v>3.5273405883097519E-3</v>
      </c>
      <c r="E4569" s="6">
        <f t="shared" si="376"/>
        <v>2.3413810297154558E-3</v>
      </c>
      <c r="F4569" s="6">
        <f>B$6+B$7*E4568+B$8*(H4568*100)^2</f>
        <v>10.456944711873094</v>
      </c>
      <c r="G4569" s="18">
        <v>8.4206530534935587E-3</v>
      </c>
      <c r="H4569" s="9">
        <f t="shared" si="371"/>
        <v>3.2337199495121857E-2</v>
      </c>
      <c r="I4569" s="8">
        <f t="shared" si="370"/>
        <v>2.39165464416283E-2</v>
      </c>
      <c r="J4569" s="11">
        <f t="shared" si="372"/>
        <v>2.840224658312672</v>
      </c>
      <c r="K4569" s="11">
        <f t="shared" si="373"/>
        <v>0.60593230159828648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374"/>
        <v>-4.5518588505938151E-2</v>
      </c>
      <c r="D4570" s="6">
        <f t="shared" si="375"/>
        <v>2.0719418995729247E-3</v>
      </c>
      <c r="E4570" s="6">
        <f t="shared" si="376"/>
        <v>3.5273405883097519E-3</v>
      </c>
      <c r="F4570" s="6">
        <f>B$6+B$7*E4568+B$8*(H4569*100)^2</f>
        <v>9.5073921902569936</v>
      </c>
      <c r="G4570" s="18">
        <v>1.1559028074724616E-2</v>
      </c>
      <c r="H4570" s="9">
        <f t="shared" si="371"/>
        <v>3.0834059399075228E-2</v>
      </c>
      <c r="I4570" s="8">
        <f t="shared" si="370"/>
        <v>1.9275031324350614E-2</v>
      </c>
      <c r="J4570" s="11">
        <f t="shared" si="372"/>
        <v>1.6675304532305866</v>
      </c>
      <c r="K4570" s="11">
        <f t="shared" si="373"/>
        <v>0.35603168987071254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374"/>
        <v>-4.8231670492465489E-2</v>
      </c>
      <c r="D4571" s="6">
        <f t="shared" si="375"/>
        <v>2.3262940384937664E-3</v>
      </c>
      <c r="E4571" s="6">
        <f t="shared" si="376"/>
        <v>2.0719418995729247E-3</v>
      </c>
      <c r="F4571" s="6">
        <f>B$6+B$7*E4571+B$8*(G4570*100)^2</f>
        <v>1.2320272043197968</v>
      </c>
      <c r="G4571" s="18">
        <v>1.4818683968402978E-2</v>
      </c>
      <c r="H4571" s="9">
        <f t="shared" si="371"/>
        <v>1.1099672086687051E-2</v>
      </c>
      <c r="I4571" s="8">
        <f t="shared" si="370"/>
        <v>3.7190118817159272E-3</v>
      </c>
      <c r="J4571" s="11">
        <f t="shared" si="372"/>
        <v>0.25096775730191434</v>
      </c>
      <c r="K4571" s="11">
        <f t="shared" si="373"/>
        <v>4.6082764877064974E-2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374"/>
        <v>-6.6239967607266956E-2</v>
      </c>
      <c r="D4572" s="6">
        <f t="shared" si="375"/>
        <v>4.3877333086117755E-3</v>
      </c>
      <c r="E4572" s="6">
        <f t="shared" si="376"/>
        <v>2.3262940384937664E-3</v>
      </c>
      <c r="F4572" s="6">
        <f>B$6+B$7*E4571+B$8*(H4571*100)^2</f>
        <v>1.1375917040163459</v>
      </c>
      <c r="G4572" s="18">
        <v>8.8657790306188068E-3</v>
      </c>
      <c r="H4572" s="9">
        <f t="shared" si="371"/>
        <v>1.0665794410245989E-2</v>
      </c>
      <c r="I4572" s="8">
        <f t="shared" si="370"/>
        <v>1.8000153796271824E-3</v>
      </c>
      <c r="J4572" s="11">
        <f t="shared" si="372"/>
        <v>0.20302957849622227</v>
      </c>
      <c r="K4572" s="11">
        <f t="shared" si="373"/>
        <v>1.6077781513294198E-2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374"/>
        <v>-6.4613035070471142E-2</v>
      </c>
      <c r="D4573" s="6">
        <f t="shared" si="375"/>
        <v>4.1748443010179341E-3</v>
      </c>
      <c r="E4573" s="6">
        <f t="shared" si="376"/>
        <v>4.3877333086117755E-3</v>
      </c>
      <c r="F4573" s="6">
        <f>B$6+B$7*E4571+B$8*(H4572*100)^2</f>
        <v>1.051910374591025</v>
      </c>
      <c r="G4573" s="18">
        <v>1.0385786201416987E-2</v>
      </c>
      <c r="H4573" s="9">
        <f t="shared" si="371"/>
        <v>1.0256268203352646E-2</v>
      </c>
      <c r="I4573" s="8">
        <f t="shared" si="370"/>
        <v>1.2951799806434038E-4</v>
      </c>
      <c r="J4573" s="11">
        <f t="shared" si="372"/>
        <v>1.2470697504505683E-2</v>
      </c>
      <c r="K4573" s="11">
        <f t="shared" si="373"/>
        <v>7.9070479799936422E-5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374"/>
        <v>-6.612522611482223E-2</v>
      </c>
      <c r="D4574" s="6">
        <f t="shared" si="375"/>
        <v>4.3725455287363683E-3</v>
      </c>
      <c r="E4574" s="6">
        <f t="shared" si="376"/>
        <v>4.1748443010179341E-3</v>
      </c>
      <c r="F4574" s="6">
        <f>B$6+B$7*E4574+B$8*(G4573*100)^2</f>
        <v>0.99860454217845929</v>
      </c>
      <c r="G4574" s="18">
        <v>1.3077210613870271E-2</v>
      </c>
      <c r="H4574" s="9">
        <f t="shared" si="371"/>
        <v>9.9930202750642873E-3</v>
      </c>
      <c r="I4574" s="8">
        <f t="shared" si="370"/>
        <v>3.0841903388059838E-3</v>
      </c>
      <c r="J4574" s="11">
        <f t="shared" si="372"/>
        <v>0.23584466365745876</v>
      </c>
      <c r="K4574" s="11">
        <f t="shared" si="373"/>
        <v>3.9650261576619883E-2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374"/>
        <v>-6.5028355578692645E-2</v>
      </c>
      <c r="D4575" s="6">
        <f t="shared" si="375"/>
        <v>4.2286870292688869E-3</v>
      </c>
      <c r="E4575" s="6">
        <f t="shared" si="376"/>
        <v>4.3725455287363683E-3</v>
      </c>
      <c r="F4575" s="6">
        <f>B$6+B$7*E4574+B$8*(H4574*100)^2</f>
        <v>0.92598333558651125</v>
      </c>
      <c r="G4575" s="18">
        <v>8.6341086066387771E-3</v>
      </c>
      <c r="H4575" s="9">
        <f t="shared" si="371"/>
        <v>9.6228027912168661E-3</v>
      </c>
      <c r="I4575" s="8">
        <f t="shared" si="370"/>
        <v>9.8869418457808896E-4</v>
      </c>
      <c r="J4575" s="11">
        <f t="shared" si="372"/>
        <v>0.11451027889756689</v>
      </c>
      <c r="K4575" s="11">
        <f t="shared" si="373"/>
        <v>5.6701681974833384E-3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374"/>
        <v>-4.6398200018011121E-2</v>
      </c>
      <c r="D4576" s="6">
        <f t="shared" si="375"/>
        <v>2.1527929649113671E-3</v>
      </c>
      <c r="E4576" s="6">
        <f t="shared" si="376"/>
        <v>4.2286870292688869E-3</v>
      </c>
      <c r="F4576" s="6">
        <f>B$6+B$7*E4574+B$8*(H4575*100)^2</f>
        <v>0.86009411484563669</v>
      </c>
      <c r="G4576" s="18">
        <v>1.0746176233435866E-2</v>
      </c>
      <c r="H4576" s="9">
        <f t="shared" si="371"/>
        <v>9.2741259148538448E-3</v>
      </c>
      <c r="I4576" s="8">
        <f t="shared" si="370"/>
        <v>1.4720503185820209E-3</v>
      </c>
      <c r="J4576" s="11">
        <f t="shared" si="372"/>
        <v>0.13698363832912533</v>
      </c>
      <c r="K4576" s="11">
        <f t="shared" si="373"/>
        <v>1.1404954178681148E-2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374"/>
        <v>-5.2507414134189856E-2</v>
      </c>
      <c r="D4577" s="6">
        <f t="shared" si="375"/>
        <v>2.7570285390593205E-3</v>
      </c>
      <c r="E4577" s="6">
        <f t="shared" si="376"/>
        <v>2.1527929649113671E-3</v>
      </c>
      <c r="F4577" s="6">
        <f>B$6+B$7*E4577+B$8*(G4576*100)^2</f>
        <v>1.0675329836974445</v>
      </c>
      <c r="G4577" s="18">
        <v>6.5440991420648671E-3</v>
      </c>
      <c r="H4577" s="9">
        <f t="shared" si="371"/>
        <v>1.0332148777952457E-2</v>
      </c>
      <c r="I4577" s="8">
        <f t="shared" si="370"/>
        <v>3.7880496358875899E-3</v>
      </c>
      <c r="J4577" s="11">
        <f t="shared" si="372"/>
        <v>0.57884967107823226</v>
      </c>
      <c r="K4577" s="11">
        <f t="shared" si="373"/>
        <v>9.0069048845532906E-2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374"/>
        <v>-7.6252521001094767E-2</v>
      </c>
      <c r="D4578" s="6">
        <f t="shared" si="375"/>
        <v>5.8144469590223988E-3</v>
      </c>
      <c r="E4578" s="6">
        <f t="shared" si="376"/>
        <v>2.7570285390593205E-3</v>
      </c>
      <c r="F4578" s="6">
        <f>B$6+B$7*E4577+B$8*(H4577*100)^2</f>
        <v>0.98835286487985452</v>
      </c>
      <c r="G4578" s="18">
        <v>7.5491343400817213E-3</v>
      </c>
      <c r="H4578" s="9">
        <f t="shared" si="371"/>
        <v>9.9415937599554652E-3</v>
      </c>
      <c r="I4578" s="8">
        <f t="shared" si="370"/>
        <v>2.3924594198737438E-3</v>
      </c>
      <c r="J4578" s="11">
        <f t="shared" si="372"/>
        <v>0.31691837925987215</v>
      </c>
      <c r="K4578" s="11">
        <f t="shared" si="373"/>
        <v>3.4642949198041117E-2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374"/>
        <v>-7.1753073163015005E-2</v>
      </c>
      <c r="D4579" s="6">
        <f t="shared" si="375"/>
        <v>5.1485035083369841E-3</v>
      </c>
      <c r="E4579" s="6">
        <f t="shared" si="376"/>
        <v>5.8144469590223988E-3</v>
      </c>
      <c r="F4579" s="6">
        <f>B$6+B$7*E4577+B$8*(H4578*100)^2</f>
        <v>0.91651274307665498</v>
      </c>
      <c r="G4579" s="18">
        <v>9.2249718977644342E-3</v>
      </c>
      <c r="H4579" s="9">
        <f t="shared" si="371"/>
        <v>9.5734672040836636E-3</v>
      </c>
      <c r="I4579" s="8">
        <f t="shared" si="370"/>
        <v>3.4849530631922941E-4</v>
      </c>
      <c r="J4579" s="11">
        <f t="shared" si="372"/>
        <v>3.7777384059422797E-2</v>
      </c>
      <c r="K4579" s="11">
        <f t="shared" si="373"/>
        <v>6.7909150082567926E-4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374"/>
        <v>-7.6692821286839796E-2</v>
      </c>
      <c r="D4580" s="6">
        <f t="shared" si="375"/>
        <v>5.8817888369351477E-3</v>
      </c>
      <c r="E4580" s="6">
        <f t="shared" si="376"/>
        <v>5.1485035083369841E-3</v>
      </c>
      <c r="F4580" s="6">
        <f>B$6+B$7*E4580+B$8*(G4579*100)^2</f>
        <v>0.79214419615010145</v>
      </c>
      <c r="G4580" s="18">
        <v>1.6033940327732862E-2</v>
      </c>
      <c r="H4580" s="9">
        <f t="shared" si="371"/>
        <v>8.900248289514745E-3</v>
      </c>
      <c r="I4580" s="8">
        <f t="shared" si="370"/>
        <v>7.1336920382181167E-3</v>
      </c>
      <c r="J4580" s="11">
        <f t="shared" si="372"/>
        <v>0.44491197375104574</v>
      </c>
      <c r="K4580" s="11">
        <f t="shared" si="373"/>
        <v>0.21288749884863822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374"/>
        <v>-5.3190969101334293E-2</v>
      </c>
      <c r="D4581" s="6">
        <f t="shared" si="375"/>
        <v>2.8292791939390997E-3</v>
      </c>
      <c r="E4581" s="6">
        <f t="shared" si="376"/>
        <v>5.8817888369351477E-3</v>
      </c>
      <c r="F4581" s="6">
        <f>B$6+B$7*E4580+B$8*(H4580*100)^2</f>
        <v>0.73874335891063492</v>
      </c>
      <c r="G4581" s="18">
        <v>1.6364152258861696E-2</v>
      </c>
      <c r="H4581" s="9">
        <f t="shared" si="371"/>
        <v>8.5950180855576732E-3</v>
      </c>
      <c r="I4581" s="8">
        <f t="shared" si="370"/>
        <v>7.7691341733040226E-3</v>
      </c>
      <c r="J4581" s="11">
        <f t="shared" si="372"/>
        <v>0.47476545380447654</v>
      </c>
      <c r="K4581" s="11">
        <f t="shared" si="373"/>
        <v>0.26000096201191836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374"/>
        <v>-5.3914045417209525E-2</v>
      </c>
      <c r="D4582" s="6">
        <f t="shared" si="375"/>
        <v>2.9067242932489315E-3</v>
      </c>
      <c r="E4582" s="6">
        <f t="shared" si="376"/>
        <v>2.8292791939390997E-3</v>
      </c>
      <c r="F4582" s="6">
        <f>B$6+B$7*E4580+B$8*(H4581*100)^2</f>
        <v>0.69029277928326682</v>
      </c>
      <c r="G4582" s="18">
        <v>1.1424198322972092E-2</v>
      </c>
      <c r="H4582" s="9">
        <f t="shared" si="371"/>
        <v>8.3083860002004413E-3</v>
      </c>
      <c r="I4582" s="8">
        <f t="shared" si="370"/>
        <v>3.1158123227716505E-3</v>
      </c>
      <c r="J4582" s="11">
        <f t="shared" si="372"/>
        <v>0.27273794052632028</v>
      </c>
      <c r="K4582" s="11">
        <f t="shared" si="373"/>
        <v>5.6551769653614858E-2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374"/>
        <v>-5.828200359110465E-2</v>
      </c>
      <c r="D4583" s="6">
        <f t="shared" si="375"/>
        <v>3.3967919425935355E-3</v>
      </c>
      <c r="E4583" s="6">
        <f t="shared" si="376"/>
        <v>2.9067242932489315E-3</v>
      </c>
      <c r="F4583" s="6">
        <f>B$6+B$7*E4583+B$8*(G4582*100)^2</f>
        <v>1.2039814571612799</v>
      </c>
      <c r="G4583" s="18">
        <v>7.9963315445117141E-3</v>
      </c>
      <c r="H4583" s="9">
        <f t="shared" si="371"/>
        <v>1.097260888376725E-2</v>
      </c>
      <c r="I4583" s="8">
        <f t="shared" si="370"/>
        <v>2.9762773392555363E-3</v>
      </c>
      <c r="J4583" s="11">
        <f t="shared" si="372"/>
        <v>0.37220534474940642</v>
      </c>
      <c r="K4583" s="11">
        <f t="shared" si="373"/>
        <v>4.5173088776482295E-2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374"/>
        <v>-6.0563182694250234E-2</v>
      </c>
      <c r="D4584" s="6">
        <f t="shared" si="375"/>
        <v>3.6678990980571311E-3</v>
      </c>
      <c r="E4584" s="6">
        <f t="shared" si="376"/>
        <v>3.3967919425935355E-3</v>
      </c>
      <c r="F4584" s="6">
        <f>B$6+B$7*E4583+B$8*(H4583*100)^2</f>
        <v>1.1122156689057741</v>
      </c>
      <c r="G4584" s="18">
        <v>9.8520654940125497E-3</v>
      </c>
      <c r="H4584" s="9">
        <f t="shared" si="371"/>
        <v>1.0546163610080084E-2</v>
      </c>
      <c r="I4584" s="8">
        <f t="shared" si="370"/>
        <v>6.9409811606753469E-4</v>
      </c>
      <c r="J4584" s="11">
        <f t="shared" si="372"/>
        <v>7.0452040385781317E-2</v>
      </c>
      <c r="K4584" s="11">
        <f t="shared" si="373"/>
        <v>2.2658033146831791E-3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374"/>
        <v>-5.9677243328800547E-2</v>
      </c>
      <c r="D4585" s="6">
        <f t="shared" si="375"/>
        <v>3.5613733713248693E-3</v>
      </c>
      <c r="E4585" s="6">
        <f t="shared" si="376"/>
        <v>3.6678990980571311E-3</v>
      </c>
      <c r="F4585" s="6">
        <f>B$6+B$7*E4583+B$8*(H4584*100)^2</f>
        <v>1.0289565692215537</v>
      </c>
      <c r="G4585" s="18">
        <v>5.620213832599124E-3</v>
      </c>
      <c r="H4585" s="9">
        <f t="shared" si="371"/>
        <v>1.0143749648042155E-2</v>
      </c>
      <c r="I4585" s="8">
        <f t="shared" si="370"/>
        <v>4.5235358154430312E-3</v>
      </c>
      <c r="J4585" s="11">
        <f t="shared" si="372"/>
        <v>0.80486898722696409</v>
      </c>
      <c r="K4585" s="11">
        <f t="shared" si="373"/>
        <v>0.14454484164331394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374"/>
        <v>-4.6171603416184509E-2</v>
      </c>
      <c r="D4586" s="6">
        <f t="shared" si="375"/>
        <v>2.1318169620214212E-3</v>
      </c>
      <c r="E4586" s="6">
        <f t="shared" si="376"/>
        <v>3.5613733713248693E-3</v>
      </c>
      <c r="F4586" s="6">
        <f>B$6+B$7*E4586+B$8*(G4585*100)^2</f>
        <v>0.30648515532568876</v>
      </c>
      <c r="G4586" s="18">
        <v>8.3508675837734078E-3</v>
      </c>
      <c r="H4586" s="9">
        <f t="shared" si="371"/>
        <v>5.5361101445481446E-3</v>
      </c>
      <c r="I4586" s="8">
        <f t="shared" si="370"/>
        <v>2.8147574392252631E-3</v>
      </c>
      <c r="J4586" s="11">
        <f t="shared" si="372"/>
        <v>0.33706167784226704</v>
      </c>
      <c r="K4586" s="11">
        <f t="shared" si="373"/>
        <v>9.7362631812262235E-2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374"/>
        <v>-6.0268135189726652E-2</v>
      </c>
      <c r="D4587" s="6">
        <f t="shared" si="375"/>
        <v>3.6322481192471679E-3</v>
      </c>
      <c r="E4587" s="6">
        <f t="shared" si="376"/>
        <v>2.1318169620214212E-3</v>
      </c>
      <c r="F4587" s="6">
        <f>B$6+B$7*E4586+B$8*(H4586*100)^2</f>
        <v>0.2979720683781773</v>
      </c>
      <c r="G4587" s="18">
        <v>4.7365545785512169E-3</v>
      </c>
      <c r="H4587" s="9">
        <f t="shared" si="371"/>
        <v>5.4586817857260857E-3</v>
      </c>
      <c r="I4587" s="8">
        <f t="shared" si="370"/>
        <v>7.2212720717486877E-4</v>
      </c>
      <c r="J4587" s="11">
        <f t="shared" si="372"/>
        <v>0.15245833130371059</v>
      </c>
      <c r="K4587" s="11">
        <f t="shared" si="373"/>
        <v>9.6076710805719223E-3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374"/>
        <v>-7.414028698970021E-2</v>
      </c>
      <c r="D4588" s="6">
        <f t="shared" si="375"/>
        <v>5.4967821549151107E-3</v>
      </c>
      <c r="E4588" s="6">
        <f t="shared" si="376"/>
        <v>3.6322481192471679E-3</v>
      </c>
      <c r="F4588" s="6">
        <f>B$6+B$7*E4586+B$8*(H4587*100)^2</f>
        <v>0.29024814459070014</v>
      </c>
      <c r="G4588" s="18">
        <v>1.0757133926245874E-2</v>
      </c>
      <c r="H4588" s="9">
        <f t="shared" si="371"/>
        <v>5.3874682791706539E-3</v>
      </c>
      <c r="I4588" s="8">
        <f t="shared" si="370"/>
        <v>5.3696656470752198E-3</v>
      </c>
      <c r="J4588" s="11">
        <f t="shared" si="372"/>
        <v>0.49917251973353244</v>
      </c>
      <c r="K4588" s="11">
        <f t="shared" si="373"/>
        <v>0.30520195970717001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374"/>
        <v>-6.5792308334560928E-2</v>
      </c>
      <c r="D4589" s="6">
        <f t="shared" si="375"/>
        <v>4.3286278359899351E-3</v>
      </c>
      <c r="E4589" s="6">
        <f t="shared" si="376"/>
        <v>5.4967821549151107E-3</v>
      </c>
      <c r="F4589" s="6">
        <f>B$6+B$7*E4589+B$8*(G4588*100)^2</f>
        <v>1.0699507163435011</v>
      </c>
      <c r="G4589" s="18">
        <v>6.7839389258807304E-3</v>
      </c>
      <c r="H4589" s="9">
        <f t="shared" si="371"/>
        <v>1.0343842208500192E-2</v>
      </c>
      <c r="I4589" s="8">
        <f t="shared" si="370"/>
        <v>3.5599032826194614E-3</v>
      </c>
      <c r="J4589" s="11">
        <f t="shared" si="372"/>
        <v>0.52475461844717208</v>
      </c>
      <c r="K4589" s="11">
        <f t="shared" si="373"/>
        <v>7.7676725163996263E-2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374"/>
        <v>-6.5912187963278204E-2</v>
      </c>
      <c r="D4590" s="6">
        <f t="shared" si="375"/>
        <v>4.3444165221065163E-3</v>
      </c>
      <c r="E4590" s="6">
        <f t="shared" si="376"/>
        <v>4.3286278359899351E-3</v>
      </c>
      <c r="F4590" s="6">
        <f>B$6+B$7*E4589+B$8*(H4589*100)^2</f>
        <v>0.99082636560482507</v>
      </c>
      <c r="G4590" s="18">
        <v>5.3367097632210248E-3</v>
      </c>
      <c r="H4590" s="9">
        <f t="shared" si="371"/>
        <v>9.9540261482719897E-3</v>
      </c>
      <c r="I4590" s="8">
        <f t="shared" si="370"/>
        <v>4.6173163850509649E-3</v>
      </c>
      <c r="J4590" s="11">
        <f t="shared" si="372"/>
        <v>0.86519908144004765</v>
      </c>
      <c r="K4590" s="11">
        <f t="shared" si="373"/>
        <v>0.15950359257474789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374"/>
        <v>-6.3866585872347059E-2</v>
      </c>
      <c r="D4591" s="6">
        <f t="shared" si="375"/>
        <v>4.0789407909898809E-3</v>
      </c>
      <c r="E4591" s="6">
        <f t="shared" si="376"/>
        <v>4.3444165221065163E-3</v>
      </c>
      <c r="F4591" s="6">
        <f>B$6+B$7*E4589+B$8*(H4590*100)^2</f>
        <v>0.91903684217962411</v>
      </c>
      <c r="G4591" s="18">
        <v>4.3729013184479722E-3</v>
      </c>
      <c r="H4591" s="9">
        <f t="shared" si="371"/>
        <v>9.5866409246389544E-3</v>
      </c>
      <c r="I4591" s="8">
        <f t="shared" si="370"/>
        <v>5.2137396061909822E-3</v>
      </c>
      <c r="J4591" s="11">
        <f t="shared" si="372"/>
        <v>1.1922838469269277</v>
      </c>
      <c r="K4591" s="11">
        <f t="shared" si="373"/>
        <v>0.24108916521049673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374"/>
        <v>-8.2482466273706978E-2</v>
      </c>
      <c r="D4592" s="6">
        <f t="shared" si="375"/>
        <v>6.8033572425932089E-3</v>
      </c>
      <c r="E4592" s="6">
        <f t="shared" si="376"/>
        <v>4.0789407909898809E-3</v>
      </c>
      <c r="F4592" s="6">
        <f>B$6+B$7*E4592+B$8*(G4591*100)^2</f>
        <v>0.19343772622584648</v>
      </c>
      <c r="G4592" s="18">
        <v>1.4627796367689619E-2</v>
      </c>
      <c r="H4592" s="9">
        <f t="shared" si="371"/>
        <v>4.3981555932668696E-3</v>
      </c>
      <c r="I4592" s="8">
        <f t="shared" si="370"/>
        <v>1.022964077442275E-2</v>
      </c>
      <c r="J4592" s="11">
        <f t="shared" si="372"/>
        <v>0.6993289021317205</v>
      </c>
      <c r="K4592" s="11">
        <f t="shared" si="373"/>
        <v>1.1241550238039153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374"/>
        <v>-6.1172389687090586E-2</v>
      </c>
      <c r="D4593" s="6">
        <f t="shared" si="375"/>
        <v>3.7420612600292669E-3</v>
      </c>
      <c r="E4593" s="6">
        <f t="shared" si="376"/>
        <v>6.8033572425932089E-3</v>
      </c>
      <c r="F4593" s="6">
        <f>B$6+B$7*E4592+B$8*(H4592*100)^2</f>
        <v>0.19544745634891639</v>
      </c>
      <c r="G4593" s="18">
        <v>4.5246595295655419E-3</v>
      </c>
      <c r="H4593" s="9">
        <f t="shared" si="371"/>
        <v>4.4209439755431915E-3</v>
      </c>
      <c r="I4593" s="8">
        <f t="shared" si="370"/>
        <v>1.0371555402235045E-4</v>
      </c>
      <c r="J4593" s="11">
        <f t="shared" si="372"/>
        <v>2.2922289145656274E-2</v>
      </c>
      <c r="K4593" s="11">
        <f t="shared" si="373"/>
        <v>2.7095730761295123E-4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374"/>
        <v>-6.6484677942745721E-2</v>
      </c>
      <c r="D4594" s="6">
        <f t="shared" si="375"/>
        <v>4.4202124011506194E-3</v>
      </c>
      <c r="E4594" s="6">
        <f t="shared" si="376"/>
        <v>3.7420612600292669E-3</v>
      </c>
      <c r="F4594" s="6">
        <f>B$6+B$7*E4592+B$8*(H4593*100)^2</f>
        <v>0.19727088448957766</v>
      </c>
      <c r="G4594" s="18">
        <v>9.3543126264822897E-3</v>
      </c>
      <c r="H4594" s="9">
        <f t="shared" si="371"/>
        <v>4.4415187097385693E-3</v>
      </c>
      <c r="I4594" s="8">
        <f t="shared" si="370"/>
        <v>4.9127939167437204E-3</v>
      </c>
      <c r="J4594" s="11">
        <f t="shared" si="372"/>
        <v>0.52519026388272294</v>
      </c>
      <c r="K4594" s="11">
        <f t="shared" si="373"/>
        <v>0.36126565990109771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374"/>
        <v>-8.8516765349244547E-2</v>
      </c>
      <c r="D4595" s="6">
        <f t="shared" si="375"/>
        <v>7.8352177478932198E-3</v>
      </c>
      <c r="E4595" s="6">
        <f t="shared" si="376"/>
        <v>4.4202124011506194E-3</v>
      </c>
      <c r="F4595" s="6">
        <f>B$6+B$7*E4595+B$8*(G4594*100)^2</f>
        <v>0.81388618522778966</v>
      </c>
      <c r="G4595" s="18">
        <v>1.6495970182313243E-2</v>
      </c>
      <c r="H4595" s="9">
        <f t="shared" si="371"/>
        <v>9.0215640840587592E-3</v>
      </c>
      <c r="I4595" s="8">
        <f t="shared" si="370"/>
        <v>7.4744060982544838E-3</v>
      </c>
      <c r="J4595" s="11">
        <f t="shared" si="372"/>
        <v>0.45310497143529282</v>
      </c>
      <c r="K4595" s="11">
        <f t="shared" si="373"/>
        <v>0.22500606316383731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374"/>
        <v>-8.8480085067822456E-2</v>
      </c>
      <c r="D4596" s="6">
        <f t="shared" si="375"/>
        <v>7.8287254536090981E-3</v>
      </c>
      <c r="E4596" s="6">
        <f t="shared" si="376"/>
        <v>7.8352177478932198E-3</v>
      </c>
      <c r="F4596" s="6">
        <f>B$6+B$7*E4595+B$8*(H4595*100)^2</f>
        <v>0.7584089076351499</v>
      </c>
      <c r="G4596" s="18">
        <v>1.3115366231951133E-2</v>
      </c>
      <c r="H4596" s="9">
        <f t="shared" si="371"/>
        <v>8.708667565334836E-3</v>
      </c>
      <c r="I4596" s="8">
        <f t="shared" si="370"/>
        <v>4.4066986666162974E-3</v>
      </c>
      <c r="J4596" s="11">
        <f t="shared" si="372"/>
        <v>0.33599509069604733</v>
      </c>
      <c r="K4596" s="11">
        <f t="shared" si="373"/>
        <v>9.6547225630469802E-2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374"/>
        <v>-3.1832698627025237E-2</v>
      </c>
      <c r="D4597" s="6">
        <f t="shared" si="375"/>
        <v>1.0133207018790144E-3</v>
      </c>
      <c r="E4597" s="6">
        <f t="shared" si="376"/>
        <v>7.8287254536090981E-3</v>
      </c>
      <c r="F4597" s="6">
        <f>B$6+B$7*E4595+B$8*(H4596*100)^2</f>
        <v>0.70807437367534765</v>
      </c>
      <c r="G4597" s="18">
        <v>2.7072377729329272E-2</v>
      </c>
      <c r="H4597" s="9">
        <f t="shared" si="371"/>
        <v>8.4147155250510267E-3</v>
      </c>
      <c r="I4597" s="8">
        <f t="shared" si="370"/>
        <v>1.8657662204278246E-2</v>
      </c>
      <c r="J4597" s="11">
        <f t="shared" si="372"/>
        <v>0.68917707897024438</v>
      </c>
      <c r="K4597" s="11">
        <f t="shared" si="373"/>
        <v>1.0487340342862996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374"/>
        <v>-9.3661810254837469E-2</v>
      </c>
      <c r="D4598" s="6">
        <f t="shared" si="375"/>
        <v>8.7725347002131776E-3</v>
      </c>
      <c r="E4598" s="6">
        <f t="shared" si="376"/>
        <v>1.0133207018790144E-3</v>
      </c>
      <c r="F4598" s="6">
        <f>B$6+B$7*E4598+B$8*(G4597*100)^2</f>
        <v>6.6694102336402201</v>
      </c>
      <c r="G4598" s="18">
        <v>2.0589780917185281E-2</v>
      </c>
      <c r="H4598" s="9">
        <f t="shared" si="371"/>
        <v>2.5825201322816866E-2</v>
      </c>
      <c r="I4598" s="8">
        <f t="shared" si="370"/>
        <v>5.2354204056315849E-3</v>
      </c>
      <c r="J4598" s="11">
        <f t="shared" si="372"/>
        <v>0.25427275922405934</v>
      </c>
      <c r="K4598" s="11">
        <f t="shared" si="373"/>
        <v>2.3830679469256433E-2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374"/>
        <v>-7.2437078245363967E-2</v>
      </c>
      <c r="D4599" s="6">
        <f t="shared" si="375"/>
        <v>5.2471303047249814E-3</v>
      </c>
      <c r="E4599" s="6">
        <f t="shared" si="376"/>
        <v>8.7725347002131776E-3</v>
      </c>
      <c r="F4599" s="6">
        <f>B$6+B$7*E4598+B$8*(H4598*100)^2</f>
        <v>6.0708407199245187</v>
      </c>
      <c r="G4599" s="18">
        <v>1.3239723104547645E-2</v>
      </c>
      <c r="H4599" s="9">
        <f t="shared" si="371"/>
        <v>2.4639076118889925E-2</v>
      </c>
      <c r="I4599" s="8">
        <f t="shared" si="370"/>
        <v>1.139935301434228E-2</v>
      </c>
      <c r="J4599" s="11">
        <f t="shared" si="372"/>
        <v>0.86099633083918303</v>
      </c>
      <c r="K4599" s="11">
        <f t="shared" si="373"/>
        <v>0.1584585786523518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374"/>
        <v>-4.7597230909470455E-2</v>
      </c>
      <c r="D4600" s="6">
        <f t="shared" si="375"/>
        <v>2.2654963902494496E-3</v>
      </c>
      <c r="E4600" s="6">
        <f t="shared" si="376"/>
        <v>5.2471303047249814E-3</v>
      </c>
      <c r="F4600" s="6">
        <f>B$6+B$7*E4598+B$8*(H4599*100)^2</f>
        <v>5.5277586001302623</v>
      </c>
      <c r="G4600" s="18">
        <v>1.6909974018050347E-2</v>
      </c>
      <c r="H4600" s="9">
        <f t="shared" si="371"/>
        <v>2.351118584871946E-2</v>
      </c>
      <c r="I4600" s="8">
        <f t="shared" si="370"/>
        <v>6.6012118306691125E-3</v>
      </c>
      <c r="J4600" s="11">
        <f t="shared" si="372"/>
        <v>0.39037386004394381</v>
      </c>
      <c r="K4600" s="11">
        <f t="shared" si="373"/>
        <v>4.8803688176644933E-2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374"/>
        <v>-9.1652037963765906E-2</v>
      </c>
      <c r="D4601" s="6">
        <f t="shared" si="375"/>
        <v>8.4000960629115867E-3</v>
      </c>
      <c r="E4601" s="6">
        <f t="shared" si="376"/>
        <v>2.2654963902494496E-3</v>
      </c>
      <c r="F4601" s="6">
        <f>B$6+B$7*E4601+B$8*(G4600*100)^2</f>
        <v>2.6141887608223566</v>
      </c>
      <c r="G4601" s="18">
        <v>2.0986075102385544E-2</v>
      </c>
      <c r="H4601" s="9">
        <f t="shared" si="371"/>
        <v>1.6168453113462513E-2</v>
      </c>
      <c r="I4601" s="8">
        <f t="shared" si="370"/>
        <v>4.8176219889230314E-3</v>
      </c>
      <c r="J4601" s="11">
        <f t="shared" si="372"/>
        <v>0.22956279177593333</v>
      </c>
      <c r="K4601" s="11">
        <f t="shared" si="373"/>
        <v>3.7167188431503906E-2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374"/>
        <v>-5.3595425787327663E-2</v>
      </c>
      <c r="D4602" s="6">
        <f t="shared" si="375"/>
        <v>2.8724696653249469E-3</v>
      </c>
      <c r="E4602" s="6">
        <f t="shared" si="376"/>
        <v>8.4000960629115867E-3</v>
      </c>
      <c r="F4602" s="6">
        <f>B$6+B$7*E4601+B$8*(H4601*100)^2</f>
        <v>2.3916430847419874</v>
      </c>
      <c r="G4602" s="18">
        <v>1.577341404271829E-2</v>
      </c>
      <c r="H4602" s="9">
        <f t="shared" si="371"/>
        <v>1.5464938036545726E-2</v>
      </c>
      <c r="I4602" s="8">
        <f t="shared" si="370"/>
        <v>3.0847600617256443E-4</v>
      </c>
      <c r="J4602" s="11">
        <f t="shared" si="372"/>
        <v>1.9556705056821271E-2</v>
      </c>
      <c r="K4602" s="11">
        <f t="shared" si="373"/>
        <v>1.9633090167370248E-4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374"/>
        <v>-4.9478342842107309E-2</v>
      </c>
      <c r="D4603" s="6">
        <f t="shared" si="375"/>
        <v>2.4481064104011118E-3</v>
      </c>
      <c r="E4603" s="6">
        <f t="shared" si="376"/>
        <v>2.8724696653249469E-3</v>
      </c>
      <c r="F4603" s="6">
        <f>B$6+B$7*E4601+B$8*(H4602*100)^2</f>
        <v>2.1897273928342691</v>
      </c>
      <c r="G4603" s="18">
        <v>2.4282760757852826E-2</v>
      </c>
      <c r="H4603" s="9">
        <f t="shared" si="371"/>
        <v>1.4797727504026654E-2</v>
      </c>
      <c r="I4603" s="8">
        <f t="shared" si="370"/>
        <v>9.4850332538261722E-3</v>
      </c>
      <c r="J4603" s="11">
        <f t="shared" si="372"/>
        <v>0.39060769689289954</v>
      </c>
      <c r="K4603" s="11">
        <f t="shared" si="373"/>
        <v>0.14568600289349209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374"/>
        <v>-5.9021348552115091E-2</v>
      </c>
      <c r="D4604" s="6">
        <f t="shared" si="375"/>
        <v>3.4835195849102583E-3</v>
      </c>
      <c r="E4604" s="6">
        <f t="shared" si="376"/>
        <v>2.4481064104011118E-3</v>
      </c>
      <c r="F4604" s="6">
        <f>B$6+B$7*E4604+B$8*(G4603*100)^2</f>
        <v>5.3697217670262933</v>
      </c>
      <c r="G4604" s="18">
        <v>1.0845956598151475E-2</v>
      </c>
      <c r="H4604" s="9">
        <f t="shared" si="371"/>
        <v>2.3172660112784405E-2</v>
      </c>
      <c r="I4604" s="8">
        <f t="shared" si="370"/>
        <v>1.232670351463293E-2</v>
      </c>
      <c r="J4604" s="11">
        <f t="shared" si="372"/>
        <v>1.136525248195611</v>
      </c>
      <c r="K4604" s="11">
        <f t="shared" si="373"/>
        <v>0.22723049289860175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374"/>
        <v>-8.6977620539866907E-2</v>
      </c>
      <c r="D4605" s="6">
        <f t="shared" si="375"/>
        <v>7.5651064747770773E-3</v>
      </c>
      <c r="E4605" s="6">
        <f t="shared" si="376"/>
        <v>3.4835195849102583E-3</v>
      </c>
      <c r="F4605" s="6">
        <f>B$6+B$7*E4604+B$8*(H4604*100)^2</f>
        <v>4.8917534657295061</v>
      </c>
      <c r="G4605" s="18">
        <v>1.9975173427019152E-2</v>
      </c>
      <c r="H4605" s="9">
        <f t="shared" si="371"/>
        <v>2.2117308755202351E-2</v>
      </c>
      <c r="I4605" s="8">
        <f t="shared" si="370"/>
        <v>2.1421353281831992E-3</v>
      </c>
      <c r="J4605" s="11">
        <f t="shared" si="372"/>
        <v>0.10723988635240926</v>
      </c>
      <c r="K4605" s="11">
        <f t="shared" si="373"/>
        <v>5.0169850794361537E-3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374"/>
        <v>-5.8818295904252152E-2</v>
      </c>
      <c r="D4606" s="6">
        <f t="shared" si="375"/>
        <v>3.4595919330801654E-3</v>
      </c>
      <c r="E4606" s="6">
        <f t="shared" si="376"/>
        <v>7.5651064747770773E-3</v>
      </c>
      <c r="F4606" s="6">
        <f>B$6+B$7*E4604+B$8*(H4605*100)^2</f>
        <v>4.4580928259629315</v>
      </c>
      <c r="G4606" s="18">
        <v>1.7133335146880129E-2</v>
      </c>
      <c r="H4606" s="9">
        <f t="shared" si="371"/>
        <v>2.1114196233726092E-2</v>
      </c>
      <c r="I4606" s="8">
        <f t="shared" si="370"/>
        <v>3.9808610868459632E-3</v>
      </c>
      <c r="J4606" s="11">
        <f t="shared" si="372"/>
        <v>0.23234595323788157</v>
      </c>
      <c r="K4606" s="11">
        <f t="shared" si="373"/>
        <v>2.0380080455867144E-2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374"/>
        <v>-4.3398939577621282E-2</v>
      </c>
      <c r="D4607" s="6">
        <f t="shared" si="375"/>
        <v>1.8834679564620229E-3</v>
      </c>
      <c r="E4607" s="6">
        <f t="shared" si="376"/>
        <v>3.4595919330801654E-3</v>
      </c>
      <c r="F4607" s="6">
        <f>B$6+B$7*E4607+B$8*(G4606*100)^2</f>
        <v>2.6832793627902984</v>
      </c>
      <c r="G4607" s="18">
        <v>1.8402110119954906E-2</v>
      </c>
      <c r="H4607" s="9">
        <f t="shared" si="371"/>
        <v>1.6380718429880595E-2</v>
      </c>
      <c r="I4607" s="8">
        <f t="shared" si="370"/>
        <v>2.021391690074311E-3</v>
      </c>
      <c r="J4607" s="11">
        <f t="shared" si="372"/>
        <v>0.10984564687950386</v>
      </c>
      <c r="K4607" s="11">
        <f t="shared" si="373"/>
        <v>7.0402728875560427E-3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374"/>
        <v>-6.7468376515592302E-2</v>
      </c>
      <c r="D4608" s="6">
        <f t="shared" si="375"/>
        <v>4.5519818296497266E-3</v>
      </c>
      <c r="E4608" s="6">
        <f t="shared" si="376"/>
        <v>1.8834679564620229E-3</v>
      </c>
      <c r="F4608" s="6">
        <f>B$6+B$7*E4607+B$8*(H4607*100)^2</f>
        <v>2.4544289337044365</v>
      </c>
      <c r="G4608" s="18">
        <v>1.0283070423716963E-2</v>
      </c>
      <c r="H4608" s="9">
        <f t="shared" si="371"/>
        <v>1.5666617164226734E-2</v>
      </c>
      <c r="I4608" s="8">
        <f t="shared" si="370"/>
        <v>5.383546740509771E-3</v>
      </c>
      <c r="J4608" s="11">
        <f t="shared" si="372"/>
        <v>0.52353494809226553</v>
      </c>
      <c r="K4608" s="11">
        <f t="shared" si="373"/>
        <v>7.7401529730811713E-2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374"/>
        <v>-5.3875450925175858E-2</v>
      </c>
      <c r="D4609" s="6">
        <f t="shared" si="375"/>
        <v>2.9025642123910321E-3</v>
      </c>
      <c r="E4609" s="6">
        <f t="shared" si="376"/>
        <v>4.5519818296497266E-3</v>
      </c>
      <c r="F4609" s="6">
        <f>B$6+B$7*E4607+B$8*(H4608*100)^2</f>
        <v>2.246792939394834</v>
      </c>
      <c r="G4609" s="18">
        <v>8.1498707476122638E-3</v>
      </c>
      <c r="H4609" s="9">
        <f t="shared" si="371"/>
        <v>1.4989305985918206E-2</v>
      </c>
      <c r="I4609" s="8">
        <f t="shared" si="370"/>
        <v>6.8394352383059423E-3</v>
      </c>
      <c r="J4609" s="11">
        <f t="shared" si="372"/>
        <v>0.83920781692270996</v>
      </c>
      <c r="K4609" s="11">
        <f t="shared" si="373"/>
        <v>0.15304729230758074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374"/>
        <v>-6.8616838074625944E-2</v>
      </c>
      <c r="D4610" s="6">
        <f t="shared" si="375"/>
        <v>4.7082704673594364E-3</v>
      </c>
      <c r="E4610" s="6">
        <f t="shared" si="376"/>
        <v>2.9025642123910321E-3</v>
      </c>
      <c r="F4610" s="6">
        <f>B$6+B$7*E4610+B$8*(G4609*100)^2</f>
        <v>0.62247517215345516</v>
      </c>
      <c r="G4610" s="18">
        <v>9.9715034580482517E-3</v>
      </c>
      <c r="H4610" s="9">
        <f t="shared" si="371"/>
        <v>7.88970957737644E-3</v>
      </c>
      <c r="I4610" s="8">
        <f t="shared" si="370"/>
        <v>2.0817938806718117E-3</v>
      </c>
      <c r="J4610" s="11">
        <f t="shared" si="372"/>
        <v>0.20877432269168431</v>
      </c>
      <c r="K4610" s="11">
        <f t="shared" si="373"/>
        <v>2.968986977883592E-2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374"/>
        <v>-5.6940688805737896E-2</v>
      </c>
      <c r="D4611" s="6">
        <f t="shared" si="375"/>
        <v>3.2422420416718849E-3</v>
      </c>
      <c r="E4611" s="6">
        <f t="shared" si="376"/>
        <v>4.7082704673594364E-3</v>
      </c>
      <c r="F4611" s="6">
        <f>B$6+B$7*E4610+B$8*(H4610*100)^2</f>
        <v>0.58461466831940712</v>
      </c>
      <c r="G4611" s="18">
        <v>8.8767645043893537E-3</v>
      </c>
      <c r="H4611" s="9">
        <f t="shared" si="371"/>
        <v>7.6460098634477782E-3</v>
      </c>
      <c r="I4611" s="8">
        <f t="shared" si="370"/>
        <v>1.2307546409415756E-3</v>
      </c>
      <c r="J4611" s="11">
        <f t="shared" si="372"/>
        <v>0.13864901342521771</v>
      </c>
      <c r="K4611" s="11">
        <f t="shared" si="373"/>
        <v>1.1713710059406024E-2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374"/>
        <v>-4.6608299756057639E-2</v>
      </c>
      <c r="D4612" s="6">
        <f t="shared" si="375"/>
        <v>2.1723336061505224E-3</v>
      </c>
      <c r="E4612" s="6">
        <f t="shared" si="376"/>
        <v>3.2422420416718849E-3</v>
      </c>
      <c r="F4612" s="6">
        <f>B$6+B$7*E4610+B$8*(H4611*100)^2</f>
        <v>0.55026383319077521</v>
      </c>
      <c r="G4612" s="18">
        <v>1.0636272098536315E-2</v>
      </c>
      <c r="H4612" s="9">
        <f t="shared" si="371"/>
        <v>7.4179770368394595E-3</v>
      </c>
      <c r="I4612" s="8">
        <f t="shared" si="370"/>
        <v>3.2182950616968554E-3</v>
      </c>
      <c r="J4612" s="11">
        <f t="shared" si="372"/>
        <v>0.30257735340747188</v>
      </c>
      <c r="K4612" s="11">
        <f t="shared" si="373"/>
        <v>7.3487099295352465E-2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374"/>
        <v>-6.195985030094555E-2</v>
      </c>
      <c r="D4613" s="6">
        <f t="shared" si="375"/>
        <v>3.8390230493155824E-3</v>
      </c>
      <c r="E4613" s="6">
        <f t="shared" si="376"/>
        <v>2.1723336061505224E-3</v>
      </c>
      <c r="F4613" s="6">
        <f>B$6+B$7*E4613+B$8*(G4612*100)^2</f>
        <v>1.046212892453003</v>
      </c>
      <c r="G4613" s="18">
        <v>5.6167892343660566E-3</v>
      </c>
      <c r="H4613" s="9">
        <f t="shared" si="371"/>
        <v>1.022845488064059E-2</v>
      </c>
      <c r="I4613" s="8">
        <f t="shared" si="370"/>
        <v>4.6116656462745331E-3</v>
      </c>
      <c r="J4613" s="11">
        <f t="shared" si="372"/>
        <v>0.82105015051273011</v>
      </c>
      <c r="K4613" s="11">
        <f t="shared" si="373"/>
        <v>0.14854703659706292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374"/>
        <v>-7.1768890021573647E-2</v>
      </c>
      <c r="D4614" s="6">
        <f t="shared" si="375"/>
        <v>5.1507735749287331E-3</v>
      </c>
      <c r="E4614" s="6">
        <f t="shared" si="376"/>
        <v>3.8390230493155824E-3</v>
      </c>
      <c r="F4614" s="6">
        <f>B$6+B$7*E4613+B$8*(H4613*100)^2</f>
        <v>0.96901078164544441</v>
      </c>
      <c r="G4614" s="18">
        <v>7.4016525699127254E-3</v>
      </c>
      <c r="H4614" s="9">
        <f t="shared" si="371"/>
        <v>9.8438345254552324E-3</v>
      </c>
      <c r="I4614" s="8">
        <f t="shared" si="370"/>
        <v>2.442181955542507E-3</v>
      </c>
      <c r="J4614" s="11">
        <f t="shared" si="372"/>
        <v>0.32995090386568948</v>
      </c>
      <c r="K4614" s="11">
        <f t="shared" si="373"/>
        <v>3.7049482616303031E-2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374"/>
        <v>-7.6682287752647085E-2</v>
      </c>
      <c r="D4615" s="6">
        <f t="shared" si="375"/>
        <v>5.8801732549797689E-3</v>
      </c>
      <c r="E4615" s="6">
        <f t="shared" si="376"/>
        <v>5.1507735749287331E-3</v>
      </c>
      <c r="F4615" s="6">
        <f>B$6+B$7*E4613+B$8*(H4614*100)^2</f>
        <v>0.8989653065097466</v>
      </c>
      <c r="G4615" s="18">
        <v>7.8195921518798804E-3</v>
      </c>
      <c r="H4615" s="9">
        <f t="shared" si="371"/>
        <v>9.481378098724607E-3</v>
      </c>
      <c r="I4615" s="8">
        <f t="shared" ref="I4615:I4678" si="377">SQRT((G4615-H4615)^2)</f>
        <v>1.6617859468447266E-3</v>
      </c>
      <c r="J4615" s="11">
        <f t="shared" si="372"/>
        <v>0.21251568043036906</v>
      </c>
      <c r="K4615" s="11">
        <f t="shared" si="373"/>
        <v>1.7428878413017879E-2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374"/>
        <v>-6.635605962315326E-2</v>
      </c>
      <c r="D4616" s="6">
        <f t="shared" si="375"/>
        <v>4.4031266487114702E-3</v>
      </c>
      <c r="E4616" s="6">
        <f t="shared" si="376"/>
        <v>5.8801732549797689E-3</v>
      </c>
      <c r="F4616" s="6">
        <f>B$6+B$7*E4616+B$8*(G4615*100)^2</f>
        <v>0.57487002286090183</v>
      </c>
      <c r="G4616" s="18">
        <v>9.540535977645502E-3</v>
      </c>
      <c r="H4616" s="9">
        <f t="shared" ref="H4616:H4679" si="378">SQRT(F4616)/100</f>
        <v>7.5820183517378925E-3</v>
      </c>
      <c r="I4616" s="8">
        <f t="shared" si="377"/>
        <v>1.9585176259076095E-3</v>
      </c>
      <c r="J4616" s="11">
        <f t="shared" ref="J4616:J4679" si="379">ABS(G4616-H4616)/G4616</f>
        <v>0.20528381534293524</v>
      </c>
      <c r="K4616" s="11">
        <f t="shared" ref="K4616:K4679" si="380">G4616/H4616-LN(G4616/H4616)-1</f>
        <v>2.8540624238349688E-2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374"/>
        <v>-8.1055263282233794E-2</v>
      </c>
      <c r="D4617" s="6">
        <f t="shared" si="375"/>
        <v>6.5699557057522376E-3</v>
      </c>
      <c r="E4617" s="6">
        <f t="shared" si="376"/>
        <v>4.4031266487114702E-3</v>
      </c>
      <c r="F4617" s="6">
        <f>B$6+B$7*E4616+B$8*(H4616*100)^2</f>
        <v>0.54167174224313808</v>
      </c>
      <c r="G4617" s="18">
        <v>1.6637385815333156E-2</v>
      </c>
      <c r="H4617" s="9">
        <f t="shared" si="378"/>
        <v>7.3598352036111378E-3</v>
      </c>
      <c r="I4617" s="8">
        <f t="shared" si="377"/>
        <v>9.2775506117220193E-3</v>
      </c>
      <c r="J4617" s="11">
        <f t="shared" si="379"/>
        <v>0.55763271433975825</v>
      </c>
      <c r="K4617" s="11">
        <f t="shared" si="380"/>
        <v>0.44495021404207558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374"/>
        <v>-6.4415286573075811E-2</v>
      </c>
      <c r="D4618" s="6">
        <f t="shared" si="375"/>
        <v>4.1493291442914809E-3</v>
      </c>
      <c r="E4618" s="6">
        <f t="shared" si="376"/>
        <v>6.5699557057522376E-3</v>
      </c>
      <c r="F4618" s="6">
        <f>B$6+B$7*E4616+B$8*(H4617*100)^2</f>
        <v>0.51155094223864095</v>
      </c>
      <c r="G4618" s="18">
        <v>1.1055480226568267E-2</v>
      </c>
      <c r="H4618" s="9">
        <f t="shared" si="378"/>
        <v>7.1522789531633969E-3</v>
      </c>
      <c r="I4618" s="8">
        <f t="shared" si="377"/>
        <v>3.9032012734048702E-3</v>
      </c>
      <c r="J4618" s="11">
        <f t="shared" si="379"/>
        <v>0.35305578712219027</v>
      </c>
      <c r="K4618" s="11">
        <f t="shared" si="380"/>
        <v>0.11023312094067883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374"/>
        <v>-4.7621985883110153E-2</v>
      </c>
      <c r="D4619" s="6">
        <f t="shared" si="375"/>
        <v>2.2678535394511428E-3</v>
      </c>
      <c r="E4619" s="6">
        <f t="shared" si="376"/>
        <v>4.1493291442914809E-3</v>
      </c>
      <c r="F4619" s="6">
        <f>B$6+B$7*E4619+B$8*(G4618*100)^2</f>
        <v>1.1288824121516774</v>
      </c>
      <c r="G4619" s="18">
        <v>1.3292852161072012E-2</v>
      </c>
      <c r="H4619" s="9">
        <f t="shared" si="378"/>
        <v>1.0624887821298055E-2</v>
      </c>
      <c r="I4619" s="8">
        <f t="shared" si="377"/>
        <v>2.6679643397739573E-3</v>
      </c>
      <c r="J4619" s="11">
        <f t="shared" si="379"/>
        <v>0.20070668863579666</v>
      </c>
      <c r="K4619" s="11">
        <f t="shared" si="380"/>
        <v>2.7077874761673559E-2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374"/>
        <v>-6.3742731961544563E-2</v>
      </c>
      <c r="D4620" s="6">
        <f t="shared" si="375"/>
        <v>4.0631358779213145E-3</v>
      </c>
      <c r="E4620" s="6">
        <f t="shared" si="376"/>
        <v>2.2678535394511428E-3</v>
      </c>
      <c r="F4620" s="6">
        <f>B$6+B$7*E4619+B$8*(H4619*100)^2</f>
        <v>1.0441823113945938</v>
      </c>
      <c r="G4620" s="18">
        <v>1.417882953912923E-2</v>
      </c>
      <c r="H4620" s="9">
        <f t="shared" si="378"/>
        <v>1.0218523921754031E-2</v>
      </c>
      <c r="I4620" s="8">
        <f t="shared" si="377"/>
        <v>3.9603056173751986E-3</v>
      </c>
      <c r="J4620" s="11">
        <f t="shared" si="379"/>
        <v>0.27931118054885751</v>
      </c>
      <c r="K4620" s="11">
        <f t="shared" si="380"/>
        <v>6.0013587017413217E-2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374"/>
        <v>-7.1446845586481011E-2</v>
      </c>
      <c r="D4621" s="6">
        <f t="shared" si="375"/>
        <v>5.1046517442584613E-3</v>
      </c>
      <c r="E4621" s="6">
        <f t="shared" si="376"/>
        <v>4.0631358779213145E-3</v>
      </c>
      <c r="F4621" s="6">
        <f>B$6+B$7*E4619+B$8*(H4620*100)^2</f>
        <v>0.96733390997769197</v>
      </c>
      <c r="G4621" s="18">
        <v>8.9700800239096382E-3</v>
      </c>
      <c r="H4621" s="9">
        <f t="shared" si="378"/>
        <v>9.8353134671839097E-3</v>
      </c>
      <c r="I4621" s="8">
        <f t="shared" si="377"/>
        <v>8.6523344327427143E-4</v>
      </c>
      <c r="J4621" s="11">
        <f t="shared" si="379"/>
        <v>9.6457717318909342E-2</v>
      </c>
      <c r="K4621" s="11">
        <f t="shared" si="380"/>
        <v>4.112599853786314E-3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374"/>
        <v>-5.4823328407286168E-2</v>
      </c>
      <c r="D4622" s="6">
        <f t="shared" si="375"/>
        <v>3.0055973376531503E-3</v>
      </c>
      <c r="E4622" s="6">
        <f t="shared" si="376"/>
        <v>5.1046517442584613E-3</v>
      </c>
      <c r="F4622" s="6">
        <f>B$6+B$7*E4622+B$8*(G4621*100)^2</f>
        <v>0.75006203057045906</v>
      </c>
      <c r="G4622" s="18">
        <v>7.2163798457218287E-3</v>
      </c>
      <c r="H4622" s="9">
        <f t="shared" si="378"/>
        <v>8.660612164105139E-3</v>
      </c>
      <c r="I4622" s="8">
        <f t="shared" si="377"/>
        <v>1.4442323183833103E-3</v>
      </c>
      <c r="J4622" s="11">
        <f t="shared" si="379"/>
        <v>0.20013252479212434</v>
      </c>
      <c r="K4622" s="11">
        <f t="shared" si="380"/>
        <v>1.56733004132108E-2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381">B4623-B$5</f>
        <v>-6.8087910891096101E-2</v>
      </c>
      <c r="D4623" s="6">
        <f t="shared" ref="D4623:D4686" si="382">C4623^2</f>
        <v>4.6359636095138429E-3</v>
      </c>
      <c r="E4623" s="6">
        <f t="shared" si="376"/>
        <v>3.0055973376531503E-3</v>
      </c>
      <c r="F4623" s="6">
        <f>B$6+B$7*E4622+B$8*(H4622*100)^2</f>
        <v>0.70055853968757198</v>
      </c>
      <c r="G4623" s="18">
        <v>6.7375925043250771E-3</v>
      </c>
      <c r="H4623" s="9">
        <f t="shared" si="378"/>
        <v>8.3699375128346801E-3</v>
      </c>
      <c r="I4623" s="8">
        <f t="shared" si="377"/>
        <v>1.6323450085096031E-3</v>
      </c>
      <c r="J4623" s="11">
        <f t="shared" si="379"/>
        <v>0.24227422591404102</v>
      </c>
      <c r="K4623" s="11">
        <f t="shared" si="380"/>
        <v>2.1918998464848016E-2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381"/>
        <v>-6.5697160994873272E-2</v>
      </c>
      <c r="D4624" s="6">
        <f t="shared" si="382"/>
        <v>4.3161169627862978E-3</v>
      </c>
      <c r="E4624" s="6">
        <f t="shared" ref="E4624:E4687" si="383">D4623</f>
        <v>4.6359636095138429E-3</v>
      </c>
      <c r="F4624" s="6">
        <f>B$6+B$7*E4622+B$8*(H4623*100)^2</f>
        <v>0.65564402240952846</v>
      </c>
      <c r="G4624" s="18">
        <v>1.3068456230650484E-2</v>
      </c>
      <c r="H4624" s="9">
        <f t="shared" si="378"/>
        <v>8.0971848343083311E-3</v>
      </c>
      <c r="I4624" s="8">
        <f t="shared" si="377"/>
        <v>4.9712713963421529E-3</v>
      </c>
      <c r="J4624" s="11">
        <f t="shared" si="379"/>
        <v>0.3804023450514864</v>
      </c>
      <c r="K4624" s="11">
        <f t="shared" si="380"/>
        <v>0.13526563353298293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381"/>
        <v>-4.6908100244406989E-2</v>
      </c>
      <c r="D4625" s="6">
        <f t="shared" si="382"/>
        <v>2.2003698685393348E-3</v>
      </c>
      <c r="E4625" s="6">
        <f t="shared" si="383"/>
        <v>4.3161169627862978E-3</v>
      </c>
      <c r="F4625" s="6">
        <f>B$6+B$7*E4625+B$8*(G4624*100)^2</f>
        <v>1.5694894652840599</v>
      </c>
      <c r="G4625" s="18">
        <v>1.1806629566832367E-2</v>
      </c>
      <c r="H4625" s="9">
        <f t="shared" si="378"/>
        <v>1.2527926665191091E-2</v>
      </c>
      <c r="I4625" s="8">
        <f t="shared" si="377"/>
        <v>7.2129709835872489E-4</v>
      </c>
      <c r="J4625" s="11">
        <f t="shared" si="379"/>
        <v>6.1092549255972267E-2</v>
      </c>
      <c r="K4625" s="11">
        <f t="shared" si="380"/>
        <v>1.723946813655397E-3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381"/>
        <v>-5.6219064645117806E-2</v>
      </c>
      <c r="D4626" s="6">
        <f t="shared" si="382"/>
        <v>3.1605832295719346E-3</v>
      </c>
      <c r="E4626" s="6">
        <f t="shared" si="383"/>
        <v>2.2003698685393348E-3</v>
      </c>
      <c r="F4626" s="6">
        <f>B$6+B$7*E4625+B$8*(H4625*100)^2</f>
        <v>1.4439590508420128</v>
      </c>
      <c r="G4626" s="18">
        <v>6.7586483152750057E-3</v>
      </c>
      <c r="H4626" s="9">
        <f t="shared" si="378"/>
        <v>1.2016484722421998E-2</v>
      </c>
      <c r="I4626" s="8">
        <f t="shared" si="377"/>
        <v>5.2578364071469924E-3</v>
      </c>
      <c r="J4626" s="11">
        <f t="shared" si="379"/>
        <v>0.77794200288006166</v>
      </c>
      <c r="K4626" s="11">
        <f t="shared" si="380"/>
        <v>0.13790456020798647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381"/>
        <v>-6.366741967549551E-2</v>
      </c>
      <c r="D4627" s="6">
        <f t="shared" si="382"/>
        <v>4.0535403281356727E-3</v>
      </c>
      <c r="E4627" s="6">
        <f t="shared" si="383"/>
        <v>3.1605832295719346E-3</v>
      </c>
      <c r="F4627" s="6">
        <f>B$6+B$7*E4625+B$8*(H4626*100)^2</f>
        <v>1.3300653058187435</v>
      </c>
      <c r="G4627" s="18">
        <v>5.2731081928813917E-3</v>
      </c>
      <c r="H4627" s="9">
        <f t="shared" si="378"/>
        <v>1.1532845727827732E-2</v>
      </c>
      <c r="I4627" s="8">
        <f t="shared" si="377"/>
        <v>6.2597375349463403E-3</v>
      </c>
      <c r="J4627" s="11">
        <f t="shared" si="379"/>
        <v>1.187105840801234</v>
      </c>
      <c r="K4627" s="11">
        <f t="shared" si="380"/>
        <v>0.23980437916793873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381"/>
        <v>-5.390317500606099E-2</v>
      </c>
      <c r="D4628" s="6">
        <f t="shared" si="382"/>
        <v>2.9055522757340381E-3</v>
      </c>
      <c r="E4628" s="6">
        <f t="shared" si="383"/>
        <v>4.0535403281356727E-3</v>
      </c>
      <c r="F4628" s="6">
        <f>B$6+B$7*E4628+B$8*(G4627*100)^2</f>
        <v>0.27222012536097046</v>
      </c>
      <c r="G4628" s="18">
        <v>6.892632653738141E-3</v>
      </c>
      <c r="H4628" s="9">
        <f t="shared" si="378"/>
        <v>5.2174718529281062E-3</v>
      </c>
      <c r="I4628" s="8">
        <f t="shared" si="377"/>
        <v>1.6751608008100348E-3</v>
      </c>
      <c r="J4628" s="11">
        <f t="shared" si="379"/>
        <v>0.24303642526220084</v>
      </c>
      <c r="K4628" s="11">
        <f t="shared" si="380"/>
        <v>4.262738540984734E-2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381"/>
        <v>-5.5075176850265486E-2</v>
      </c>
      <c r="D4629" s="6">
        <f t="shared" si="382"/>
        <v>3.0332751050880192E-3</v>
      </c>
      <c r="E4629" s="6">
        <f t="shared" si="383"/>
        <v>2.9055522757340381E-3</v>
      </c>
      <c r="F4629" s="6">
        <f>B$6+B$7*E4628+B$8*(H4628*100)^2</f>
        <v>0.26692460106547344</v>
      </c>
      <c r="G4629" s="18">
        <v>4.6198159417716027E-3</v>
      </c>
      <c r="H4629" s="9">
        <f t="shared" si="378"/>
        <v>5.1664746303981155E-3</v>
      </c>
      <c r="I4629" s="8">
        <f t="shared" si="377"/>
        <v>5.466586886265128E-4</v>
      </c>
      <c r="J4629" s="11">
        <f t="shared" si="379"/>
        <v>0.11832910564330419</v>
      </c>
      <c r="K4629" s="11">
        <f t="shared" si="380"/>
        <v>6.0268611877531963E-3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381"/>
        <v>-6.4182327553473237E-2</v>
      </c>
      <c r="D4630" s="6">
        <f t="shared" si="382"/>
        <v>4.1193711701813301E-3</v>
      </c>
      <c r="E4630" s="6">
        <f t="shared" si="383"/>
        <v>3.0332751050880192E-3</v>
      </c>
      <c r="F4630" s="6">
        <f>B$6+B$7*E4628+B$8*(H4629*100)^2</f>
        <v>0.26211997187216901</v>
      </c>
      <c r="G4630" s="18">
        <v>4.2776880604673446E-3</v>
      </c>
      <c r="H4630" s="9">
        <f t="shared" si="378"/>
        <v>5.1197653449369038E-3</v>
      </c>
      <c r="I4630" s="8">
        <f t="shared" si="377"/>
        <v>8.4207728446955912E-4</v>
      </c>
      <c r="J4630" s="11">
        <f t="shared" si="379"/>
        <v>0.19685336391208497</v>
      </c>
      <c r="K4630" s="11">
        <f t="shared" si="380"/>
        <v>1.5220158351873625E-2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381"/>
        <v>-6.276056047760839E-2</v>
      </c>
      <c r="D4631" s="6">
        <f t="shared" si="382"/>
        <v>3.9388879514635402E-3</v>
      </c>
      <c r="E4631" s="6">
        <f t="shared" si="383"/>
        <v>4.1193711701813301E-3</v>
      </c>
      <c r="F4631" s="6">
        <f>B$6+B$7*E4631+B$8*(G4630*100)^2</f>
        <v>0.18596812655634257</v>
      </c>
      <c r="G4631" s="18">
        <v>6.2307325983269367E-3</v>
      </c>
      <c r="H4631" s="9">
        <f t="shared" si="378"/>
        <v>4.3124021908484203E-3</v>
      </c>
      <c r="I4631" s="8">
        <f t="shared" si="377"/>
        <v>1.9183304074785164E-3</v>
      </c>
      <c r="J4631" s="11">
        <f t="shared" si="379"/>
        <v>0.30788199897932106</v>
      </c>
      <c r="K4631" s="11">
        <f t="shared" si="380"/>
        <v>7.684151236886505E-2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381"/>
        <v>-7.1986495972407805E-2</v>
      </c>
      <c r="D4632" s="6">
        <f t="shared" si="382"/>
        <v>5.1820556023854849E-3</v>
      </c>
      <c r="E4632" s="6">
        <f t="shared" si="383"/>
        <v>3.9388879514635402E-3</v>
      </c>
      <c r="F4632" s="6">
        <f>B$6+B$7*E4631+B$8*(H4631*100)^2</f>
        <v>0.18867367259151377</v>
      </c>
      <c r="G4632" s="18">
        <v>8.1334491321527185E-3</v>
      </c>
      <c r="H4632" s="9">
        <f t="shared" si="378"/>
        <v>4.3436582806605974E-3</v>
      </c>
      <c r="I4632" s="8">
        <f t="shared" si="377"/>
        <v>3.7897908514921211E-3</v>
      </c>
      <c r="J4632" s="11">
        <f t="shared" si="379"/>
        <v>0.46595125756802502</v>
      </c>
      <c r="K4632" s="11">
        <f t="shared" si="380"/>
        <v>0.24522009289184332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381"/>
        <v>-5.7571823716009302E-2</v>
      </c>
      <c r="D4633" s="6">
        <f t="shared" si="382"/>
        <v>3.3145148859872512E-3</v>
      </c>
      <c r="E4633" s="6">
        <f t="shared" si="383"/>
        <v>5.1820556023854849E-3</v>
      </c>
      <c r="F4633" s="6">
        <f>B$6+B$7*E4631+B$8*(H4632*100)^2</f>
        <v>0.19112841450922463</v>
      </c>
      <c r="G4633" s="18">
        <v>4.3079515801352089E-3</v>
      </c>
      <c r="H4633" s="9">
        <f t="shared" si="378"/>
        <v>4.3718235841491201E-3</v>
      </c>
      <c r="I4633" s="8">
        <f t="shared" si="377"/>
        <v>6.3872004013911139E-5</v>
      </c>
      <c r="J4633" s="11">
        <f t="shared" si="379"/>
        <v>1.4826537119970708E-2</v>
      </c>
      <c r="K4633" s="11">
        <f t="shared" si="380"/>
        <v>1.0777593879152114E-4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381"/>
        <v>-6.6041917623339441E-2</v>
      </c>
      <c r="D4634" s="6">
        <f t="shared" si="382"/>
        <v>4.3615348833679528E-3</v>
      </c>
      <c r="E4634" s="6">
        <f t="shared" si="383"/>
        <v>3.3145148859872512E-3</v>
      </c>
      <c r="F4634" s="6">
        <f>B$6+B$7*E4634+B$8*(G4633*100)^2</f>
        <v>0.18825821286468775</v>
      </c>
      <c r="G4634" s="18">
        <v>7.1966962661353133E-3</v>
      </c>
      <c r="H4634" s="9">
        <f t="shared" si="378"/>
        <v>4.3388732738429657E-3</v>
      </c>
      <c r="I4634" s="8">
        <f t="shared" si="377"/>
        <v>2.8578229922923476E-3</v>
      </c>
      <c r="J4634" s="11">
        <f t="shared" si="379"/>
        <v>0.39710207109060375</v>
      </c>
      <c r="K4634" s="11">
        <f t="shared" si="380"/>
        <v>0.15264818814496528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381"/>
        <v>-6.7717706158699723E-2</v>
      </c>
      <c r="D4635" s="6">
        <f t="shared" si="382"/>
        <v>4.5856877273959982E-3</v>
      </c>
      <c r="E4635" s="6">
        <f t="shared" si="383"/>
        <v>4.3615348833679528E-3</v>
      </c>
      <c r="F4635" s="6">
        <f>B$6+B$7*E4634+B$8*(H4634*100)^2</f>
        <v>0.19068410142808834</v>
      </c>
      <c r="G4635" s="18">
        <v>4.0931619766349054E-3</v>
      </c>
      <c r="H4635" s="9">
        <f t="shared" si="378"/>
        <v>4.3667390742760017E-3</v>
      </c>
      <c r="I4635" s="8">
        <f t="shared" si="377"/>
        <v>2.7357709764109627E-4</v>
      </c>
      <c r="J4635" s="11">
        <f t="shared" si="379"/>
        <v>6.6837593821784475E-2</v>
      </c>
      <c r="K4635" s="11">
        <f t="shared" si="380"/>
        <v>2.048547632296005E-3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381"/>
        <v>-5.8516318332291123E-2</v>
      </c>
      <c r="D4636" s="6">
        <f t="shared" si="382"/>
        <v>3.42415951116603E-3</v>
      </c>
      <c r="E4636" s="6">
        <f t="shared" si="383"/>
        <v>4.5856877273959982E-3</v>
      </c>
      <c r="F4636" s="6">
        <f>B$6+B$7*E4634+B$8*(H4635*100)^2</f>
        <v>0.19288511012166165</v>
      </c>
      <c r="G4636" s="18">
        <v>8.9697296106547968E-3</v>
      </c>
      <c r="H4636" s="9">
        <f t="shared" si="378"/>
        <v>4.391868738039215E-3</v>
      </c>
      <c r="I4636" s="8">
        <f t="shared" si="377"/>
        <v>4.5778608726155818E-3</v>
      </c>
      <c r="J4636" s="11">
        <f t="shared" si="379"/>
        <v>0.51036776707044962</v>
      </c>
      <c r="K4636" s="11">
        <f t="shared" si="380"/>
        <v>0.32824848687822072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381"/>
        <v>-6.6009336118016751E-2</v>
      </c>
      <c r="D4637" s="6">
        <f t="shared" si="382"/>
        <v>4.3572324547413105E-3</v>
      </c>
      <c r="E4637" s="6">
        <f t="shared" si="383"/>
        <v>3.42415951116603E-3</v>
      </c>
      <c r="F4637" s="6">
        <f>B$6+B$7*E4637+B$8*(G4636*100)^2</f>
        <v>0.74986433734344449</v>
      </c>
      <c r="G4637" s="18">
        <v>5.8410231519978864E-3</v>
      </c>
      <c r="H4637" s="9">
        <f t="shared" si="378"/>
        <v>8.6594707537091704E-3</v>
      </c>
      <c r="I4637" s="8">
        <f t="shared" si="377"/>
        <v>2.8184476017112841E-3</v>
      </c>
      <c r="J4637" s="11">
        <f t="shared" si="379"/>
        <v>0.48252635340903438</v>
      </c>
      <c r="K4637" s="11">
        <f t="shared" si="380"/>
        <v>6.8271893819540796E-2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381"/>
        <v>-5.7482975456301433E-2</v>
      </c>
      <c r="D4638" s="6">
        <f t="shared" si="382"/>
        <v>3.3042924673097529E-3</v>
      </c>
      <c r="E4638" s="6">
        <f t="shared" si="383"/>
        <v>4.3572324547413105E-3</v>
      </c>
      <c r="F4638" s="6">
        <f>B$6+B$7*E4637+B$8*(H4637*100)^2</f>
        <v>0.70023851542279203</v>
      </c>
      <c r="G4638" s="18">
        <v>7.6586855909680004E-3</v>
      </c>
      <c r="H4638" s="9">
        <f t="shared" si="378"/>
        <v>8.3680255462252988E-3</v>
      </c>
      <c r="I4638" s="8">
        <f t="shared" si="377"/>
        <v>7.0933995525729841E-4</v>
      </c>
      <c r="J4638" s="11">
        <f t="shared" si="379"/>
        <v>9.2619020174144945E-2</v>
      </c>
      <c r="K4638" s="11">
        <f t="shared" si="380"/>
        <v>3.8096846992994315E-3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381"/>
        <v>-6.4106026258916773E-2</v>
      </c>
      <c r="D4639" s="6">
        <f t="shared" si="382"/>
        <v>4.1095826027089267E-3</v>
      </c>
      <c r="E4639" s="6">
        <f t="shared" si="383"/>
        <v>3.3042924673097529E-3</v>
      </c>
      <c r="F4639" s="6">
        <f>B$6+B$7*E4637+B$8*(H4638*100)^2</f>
        <v>0.65521300719418385</v>
      </c>
      <c r="G4639" s="18">
        <v>8.3741790701983686E-3</v>
      </c>
      <c r="H4639" s="9">
        <f t="shared" si="378"/>
        <v>8.0945228839888021E-3</v>
      </c>
      <c r="I4639" s="8">
        <f t="shared" si="377"/>
        <v>2.7965618620956652E-4</v>
      </c>
      <c r="J4639" s="11">
        <f t="shared" si="379"/>
        <v>3.3395056860533789E-2</v>
      </c>
      <c r="K4639" s="11">
        <f t="shared" si="380"/>
        <v>5.8341091482017049E-4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381"/>
        <v>-6.2632030495627308E-2</v>
      </c>
      <c r="D4640" s="6">
        <f t="shared" si="382"/>
        <v>3.9227712440051896E-3</v>
      </c>
      <c r="E4640" s="6">
        <f t="shared" si="383"/>
        <v>4.1095826027089267E-3</v>
      </c>
      <c r="F4640" s="6">
        <f>B$6+B$7*E4640+B$8*(G4639*100)^2</f>
        <v>0.65620510984386415</v>
      </c>
      <c r="G4640" s="18">
        <v>3.3639610430158092E-3</v>
      </c>
      <c r="H4640" s="9">
        <f t="shared" si="378"/>
        <v>8.100648800212636E-3</v>
      </c>
      <c r="I4640" s="8">
        <f t="shared" si="377"/>
        <v>4.7366877571968268E-3</v>
      </c>
      <c r="J4640" s="11">
        <f t="shared" si="379"/>
        <v>1.4080685527054619</v>
      </c>
      <c r="K4640" s="11">
        <f t="shared" si="380"/>
        <v>0.29409556557307703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381"/>
        <v>-6.8924845176855612E-2</v>
      </c>
      <c r="D4641" s="6">
        <f t="shared" si="382"/>
        <v>4.7506342826535162E-3</v>
      </c>
      <c r="E4641" s="6">
        <f t="shared" si="383"/>
        <v>3.9227712440051896E-3</v>
      </c>
      <c r="F4641" s="6">
        <f>B$6+B$7*E4640+B$8*(H4640*100)^2</f>
        <v>0.61531886822518489</v>
      </c>
      <c r="G4641" s="18">
        <v>8.6047244731155374E-3</v>
      </c>
      <c r="H4641" s="9">
        <f t="shared" si="378"/>
        <v>7.8442263367727028E-3</v>
      </c>
      <c r="I4641" s="8">
        <f t="shared" si="377"/>
        <v>7.6049813634283467E-4</v>
      </c>
      <c r="J4641" s="11">
        <f t="shared" si="379"/>
        <v>8.8381462848569153E-2</v>
      </c>
      <c r="K4641" s="11">
        <f t="shared" si="380"/>
        <v>4.4164030249433939E-3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381"/>
        <v>-5.5035257367309208E-2</v>
      </c>
      <c r="D4642" s="6">
        <f t="shared" si="382"/>
        <v>3.0288795534859623E-3</v>
      </c>
      <c r="E4642" s="6">
        <f t="shared" si="383"/>
        <v>4.7506342826535162E-3</v>
      </c>
      <c r="F4642" s="6">
        <f>B$6+B$7*E4640+B$8*(H4641*100)^2</f>
        <v>0.57822278120455706</v>
      </c>
      <c r="G4642" s="18">
        <v>5.6770238981526458E-3</v>
      </c>
      <c r="H4642" s="9">
        <f t="shared" si="378"/>
        <v>7.6040961409266587E-3</v>
      </c>
      <c r="I4642" s="8">
        <f t="shared" si="377"/>
        <v>1.9270722427740129E-3</v>
      </c>
      <c r="J4642" s="11">
        <f t="shared" si="379"/>
        <v>0.33945114153933709</v>
      </c>
      <c r="K4642" s="11">
        <f t="shared" si="380"/>
        <v>3.883438471449252E-2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381"/>
        <v>-6.6628034462862237E-2</v>
      </c>
      <c r="D4643" s="6">
        <f t="shared" si="382"/>
        <v>4.4392949763843578E-3</v>
      </c>
      <c r="E4643" s="6">
        <f t="shared" si="383"/>
        <v>3.0288795534859623E-3</v>
      </c>
      <c r="F4643" s="6">
        <f>B$6+B$7*E4643+B$8*(G4642*100)^2</f>
        <v>0.31226360810522741</v>
      </c>
      <c r="G4643" s="18">
        <v>5.8052803840082743E-3</v>
      </c>
      <c r="H4643" s="9">
        <f t="shared" si="378"/>
        <v>5.5880551903611997E-3</v>
      </c>
      <c r="I4643" s="8">
        <f t="shared" si="377"/>
        <v>2.1722519364707465E-4</v>
      </c>
      <c r="J4643" s="11">
        <f t="shared" si="379"/>
        <v>3.7418553330423432E-2</v>
      </c>
      <c r="K4643" s="11">
        <f t="shared" si="380"/>
        <v>7.3653311979904323E-4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381"/>
        <v>-4.8934851096123756E-2</v>
      </c>
      <c r="D4644" s="6">
        <f t="shared" si="382"/>
        <v>2.3946196517998044E-3</v>
      </c>
      <c r="E4644" s="6">
        <f t="shared" si="383"/>
        <v>4.4392949763843578E-3</v>
      </c>
      <c r="F4644" s="6">
        <f>B$6+B$7*E4643+B$8*(H4643*100)^2</f>
        <v>0.30317028885249964</v>
      </c>
      <c r="G4644" s="18">
        <v>7.2293139577216088E-3</v>
      </c>
      <c r="H4644" s="9">
        <f t="shared" si="378"/>
        <v>5.5060901631965638E-3</v>
      </c>
      <c r="I4644" s="8">
        <f t="shared" si="377"/>
        <v>1.723223794525045E-3</v>
      </c>
      <c r="J4644" s="11">
        <f t="shared" si="379"/>
        <v>0.23836615820018092</v>
      </c>
      <c r="K4644" s="11">
        <f t="shared" si="380"/>
        <v>4.0677506866388491E-2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381"/>
        <v>-5.7023038031062755E-2</v>
      </c>
      <c r="D4645" s="6">
        <f t="shared" si="382"/>
        <v>3.2516268662920291E-3</v>
      </c>
      <c r="E4645" s="6">
        <f t="shared" si="383"/>
        <v>2.3946196517998044E-3</v>
      </c>
      <c r="F4645" s="6">
        <f>B$6+B$7*E4643+B$8*(H4644*100)^2</f>
        <v>0.29491992029449976</v>
      </c>
      <c r="G4645" s="18">
        <v>3.7486855016081867E-3</v>
      </c>
      <c r="H4645" s="9">
        <f t="shared" si="378"/>
        <v>5.4306530021213818E-3</v>
      </c>
      <c r="I4645" s="8">
        <f t="shared" si="377"/>
        <v>1.681967500513195E-3</v>
      </c>
      <c r="J4645" s="11">
        <f t="shared" si="379"/>
        <v>0.44868194458874472</v>
      </c>
      <c r="K4645" s="11">
        <f t="shared" si="380"/>
        <v>6.0936781217509894E-2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381"/>
        <v>-5.978043978182887E-2</v>
      </c>
      <c r="D4646" s="6">
        <f t="shared" si="382"/>
        <v>3.5737009805088676E-3</v>
      </c>
      <c r="E4646" s="6">
        <f t="shared" si="383"/>
        <v>3.2516268662920291E-3</v>
      </c>
      <c r="F4646" s="6">
        <f>B$6+B$7*E4646+B$8*(G4645*100)^2</f>
        <v>0.14737179101668307</v>
      </c>
      <c r="G4646" s="18">
        <v>4.0836250743311962E-3</v>
      </c>
      <c r="H4646" s="9">
        <f t="shared" si="378"/>
        <v>3.8389033722755132E-3</v>
      </c>
      <c r="I4646" s="8">
        <f t="shared" si="377"/>
        <v>2.4472170205568295E-4</v>
      </c>
      <c r="J4646" s="11">
        <f t="shared" si="379"/>
        <v>5.9927563770227545E-2</v>
      </c>
      <c r="K4646" s="11">
        <f t="shared" si="380"/>
        <v>1.9494681519185431E-3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381"/>
        <v>-5.71954618640051E-2</v>
      </c>
      <c r="D4647" s="6">
        <f t="shared" si="382"/>
        <v>3.2713208578368617E-3</v>
      </c>
      <c r="E4647" s="6">
        <f t="shared" si="383"/>
        <v>3.5737009805088676E-3</v>
      </c>
      <c r="F4647" s="6">
        <f>B$6+B$7*E4646+B$8*(H4646*100)^2</f>
        <v>0.15358258715814521</v>
      </c>
      <c r="G4647" s="18">
        <v>6.1874651231809165E-3</v>
      </c>
      <c r="H4647" s="9">
        <f t="shared" si="378"/>
        <v>3.9189614333155313E-3</v>
      </c>
      <c r="I4647" s="8">
        <f t="shared" si="377"/>
        <v>2.2685036898653851E-3</v>
      </c>
      <c r="J4647" s="11">
        <f t="shared" si="379"/>
        <v>0.36662892552987342</v>
      </c>
      <c r="K4647" s="11">
        <f t="shared" si="380"/>
        <v>0.12215446954839604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381"/>
        <v>-7.0969895556034446E-2</v>
      </c>
      <c r="D4648" s="6">
        <f t="shared" si="382"/>
        <v>5.0367260752344377E-3</v>
      </c>
      <c r="E4648" s="6">
        <f t="shared" si="383"/>
        <v>3.2713208578368617E-3</v>
      </c>
      <c r="F4648" s="6">
        <f>B$6+B$7*E4646+B$8*(H4647*100)^2</f>
        <v>0.15921764249729381</v>
      </c>
      <c r="G4648" s="18">
        <v>8.0928275024306287E-3</v>
      </c>
      <c r="H4648" s="9">
        <f t="shared" si="378"/>
        <v>3.9902085471475524E-3</v>
      </c>
      <c r="I4648" s="8">
        <f t="shared" si="377"/>
        <v>4.1026189552830763E-3</v>
      </c>
      <c r="J4648" s="11">
        <f t="shared" si="379"/>
        <v>0.50694506389156091</v>
      </c>
      <c r="K4648" s="11">
        <f t="shared" si="380"/>
        <v>0.3210368832856374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381"/>
        <v>-6.2533567140661342E-2</v>
      </c>
      <c r="D4649" s="6">
        <f t="shared" si="382"/>
        <v>3.9104470193356E-3</v>
      </c>
      <c r="E4649" s="6">
        <f t="shared" si="383"/>
        <v>5.0367260752344377E-3</v>
      </c>
      <c r="F4649" s="6">
        <f>B$6+B$7*E4649+B$8*(G4648*100)^2</f>
        <v>0.6142473383892143</v>
      </c>
      <c r="G4649" s="18">
        <v>5.5859683362615865E-3</v>
      </c>
      <c r="H4649" s="9">
        <f t="shared" si="378"/>
        <v>7.8373933063820029E-3</v>
      </c>
      <c r="I4649" s="8">
        <f t="shared" si="377"/>
        <v>2.2514249701204164E-3</v>
      </c>
      <c r="J4649" s="11">
        <f t="shared" si="379"/>
        <v>0.40305007737068277</v>
      </c>
      <c r="K4649" s="11">
        <f t="shared" si="380"/>
        <v>5.1381428836359877E-2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381"/>
        <v>-6.2015648491199088E-2</v>
      </c>
      <c r="D4650" s="6">
        <f t="shared" si="382"/>
        <v>3.8459406577839635E-3</v>
      </c>
      <c r="E4650" s="6">
        <f t="shared" si="383"/>
        <v>3.9104470193356E-3</v>
      </c>
      <c r="F4650" s="6">
        <f>B$6+B$7*E4649+B$8*(H4649*100)^2</f>
        <v>0.57732818409303133</v>
      </c>
      <c r="G4650" s="18">
        <v>3.0213847680478495E-3</v>
      </c>
      <c r="H4650" s="9">
        <f t="shared" si="378"/>
        <v>7.5982115270176002E-3</v>
      </c>
      <c r="I4650" s="8">
        <f t="shared" si="377"/>
        <v>4.5768267589697507E-3</v>
      </c>
      <c r="J4650" s="11">
        <f t="shared" si="379"/>
        <v>1.5148109593227643</v>
      </c>
      <c r="K4650" s="11">
        <f t="shared" si="380"/>
        <v>0.31984183860030035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381"/>
        <v>-5.819044764981611E-2</v>
      </c>
      <c r="D4651" s="6">
        <f t="shared" si="382"/>
        <v>3.3861281976859891E-3</v>
      </c>
      <c r="E4651" s="6">
        <f t="shared" si="383"/>
        <v>3.8459406577839635E-3</v>
      </c>
      <c r="F4651" s="6">
        <f>B$6+B$7*E4649+B$8*(H4650*100)^2</f>
        <v>0.54383143540010437</v>
      </c>
      <c r="G4651" s="18">
        <v>3.1419029779138135E-3</v>
      </c>
      <c r="H4651" s="9">
        <f t="shared" si="378"/>
        <v>7.3744927649303741E-3</v>
      </c>
      <c r="I4651" s="8">
        <f t="shared" si="377"/>
        <v>4.2325897870165606E-3</v>
      </c>
      <c r="J4651" s="11">
        <f t="shared" si="379"/>
        <v>1.3471421036135718</v>
      </c>
      <c r="K4651" s="11">
        <f t="shared" si="380"/>
        <v>0.27924850743588769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381"/>
        <v>-6.4950663933814684E-2</v>
      </c>
      <c r="D4652" s="6">
        <f t="shared" si="382"/>
        <v>4.2185887454433352E-3</v>
      </c>
      <c r="E4652" s="6">
        <f t="shared" si="383"/>
        <v>3.3861281976859891E-3</v>
      </c>
      <c r="F4652" s="6">
        <f>B$6+B$7*E4652+B$8*(G4651*100)^2</f>
        <v>0.10944803129931105</v>
      </c>
      <c r="G4652" s="18">
        <v>5.7292279501599246E-3</v>
      </c>
      <c r="H4652" s="9">
        <f t="shared" si="378"/>
        <v>3.3082930840436591E-3</v>
      </c>
      <c r="I4652" s="8">
        <f t="shared" si="377"/>
        <v>2.4209348661162655E-3</v>
      </c>
      <c r="J4652" s="11">
        <f t="shared" si="379"/>
        <v>0.42255865662470071</v>
      </c>
      <c r="K4652" s="11">
        <f t="shared" si="380"/>
        <v>0.18262921644692032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381"/>
        <v>-5.5445405827190222E-2</v>
      </c>
      <c r="D4653" s="6">
        <f t="shared" si="382"/>
        <v>3.0741930273418196E-3</v>
      </c>
      <c r="E4653" s="6">
        <f t="shared" si="383"/>
        <v>4.2185887454433352E-3</v>
      </c>
      <c r="F4653" s="6">
        <f>B$6+B$7*E4652+B$8*(H4652*100)^2</f>
        <v>0.11918561772801124</v>
      </c>
      <c r="G4653" s="18">
        <v>4.6131206051125443E-3</v>
      </c>
      <c r="H4653" s="9">
        <f t="shared" si="378"/>
        <v>3.4523270083816112E-3</v>
      </c>
      <c r="I4653" s="8">
        <f t="shared" si="377"/>
        <v>1.1607935967309331E-3</v>
      </c>
      <c r="J4653" s="11">
        <f t="shared" si="379"/>
        <v>0.25162871212265081</v>
      </c>
      <c r="K4653" s="11">
        <f t="shared" si="380"/>
        <v>4.6379073132007731E-2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381"/>
        <v>-6.5790728527528569E-2</v>
      </c>
      <c r="D4654" s="6">
        <f t="shared" si="382"/>
        <v>4.3284199601829618E-3</v>
      </c>
      <c r="E4654" s="6">
        <f t="shared" si="383"/>
        <v>3.0741930273418196E-3</v>
      </c>
      <c r="F4654" s="6">
        <f>B$6+B$7*E4652+B$8*(H4653*100)^2</f>
        <v>0.12802052989477092</v>
      </c>
      <c r="G4654" s="18">
        <v>6.2685163074019997E-3</v>
      </c>
      <c r="H4654" s="9">
        <f t="shared" si="378"/>
        <v>3.5779956664978079E-3</v>
      </c>
      <c r="I4654" s="8">
        <f t="shared" si="377"/>
        <v>2.6905206409041918E-3</v>
      </c>
      <c r="J4654" s="11">
        <f t="shared" si="379"/>
        <v>0.42921171597291163</v>
      </c>
      <c r="K4654" s="11">
        <f t="shared" si="380"/>
        <v>0.19122616068297171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381"/>
        <v>-6.3816105962721081E-2</v>
      </c>
      <c r="D4655" s="6">
        <f t="shared" si="382"/>
        <v>4.0724953802452448E-3</v>
      </c>
      <c r="E4655" s="6">
        <f t="shared" si="383"/>
        <v>4.3284199601829618E-3</v>
      </c>
      <c r="F4655" s="6">
        <f>B$6+B$7*E4655+B$8*(G4654*100)^2</f>
        <v>0.37647944267497058</v>
      </c>
      <c r="G4655" s="18">
        <v>8.5567903856529452E-3</v>
      </c>
      <c r="H4655" s="9">
        <f t="shared" si="378"/>
        <v>6.1357920652102497E-3</v>
      </c>
      <c r="I4655" s="8">
        <f t="shared" si="377"/>
        <v>2.4209983204426955E-3</v>
      </c>
      <c r="J4655" s="11">
        <f t="shared" si="379"/>
        <v>0.28293299371946179</v>
      </c>
      <c r="K4655" s="11">
        <f t="shared" si="380"/>
        <v>6.198382272445957E-2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381"/>
        <v>-6.6671341329731959E-2</v>
      </c>
      <c r="D4656" s="6">
        <f t="shared" si="382"/>
        <v>4.4450677547056248E-3</v>
      </c>
      <c r="E4656" s="6">
        <f t="shared" si="383"/>
        <v>4.0724953802452448E-3</v>
      </c>
      <c r="F4656" s="6">
        <f>B$6+B$7*E4655+B$8*(H4655*100)^2</f>
        <v>0.36154208708966812</v>
      </c>
      <c r="G4656" s="18">
        <v>1.3220710262373056E-2</v>
      </c>
      <c r="H4656" s="9">
        <f t="shared" si="378"/>
        <v>6.0128369933806465E-3</v>
      </c>
      <c r="I4656" s="8">
        <f t="shared" si="377"/>
        <v>7.2078732689924091E-3</v>
      </c>
      <c r="J4656" s="11">
        <f t="shared" si="379"/>
        <v>0.54519561551140372</v>
      </c>
      <c r="K4656" s="11">
        <f t="shared" si="380"/>
        <v>0.41085961588490982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381"/>
        <v>-5.6687798404994688E-2</v>
      </c>
      <c r="D4657" s="6">
        <f t="shared" si="382"/>
        <v>3.2135064880053181E-3</v>
      </c>
      <c r="E4657" s="6">
        <f t="shared" si="383"/>
        <v>4.4450677547056248E-3</v>
      </c>
      <c r="F4657" s="6">
        <f>B$6+B$7*E4655+B$8*(H4656*100)^2</f>
        <v>0.34798942436712321</v>
      </c>
      <c r="G4657" s="18">
        <v>6.611871900832191E-3</v>
      </c>
      <c r="H4657" s="9">
        <f t="shared" si="378"/>
        <v>5.899062843936511E-3</v>
      </c>
      <c r="I4657" s="8">
        <f t="shared" si="377"/>
        <v>7.1280905689568002E-4</v>
      </c>
      <c r="J4657" s="11">
        <f t="shared" si="379"/>
        <v>0.10780745114041965</v>
      </c>
      <c r="K4657" s="11">
        <f t="shared" si="380"/>
        <v>6.7609799618941757E-3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381"/>
        <v>-7.2749616950286783E-2</v>
      </c>
      <c r="D4658" s="6">
        <f t="shared" si="382"/>
        <v>5.2925067664134542E-3</v>
      </c>
      <c r="E4658" s="6">
        <f t="shared" si="383"/>
        <v>3.2135064880053181E-3</v>
      </c>
      <c r="F4658" s="6">
        <f>B$6+B$7*E4658+B$8*(G4657*100)^2</f>
        <v>0.41651195084258469</v>
      </c>
      <c r="G4658" s="18">
        <v>6.9393852543515148E-3</v>
      </c>
      <c r="H4658" s="9">
        <f t="shared" si="378"/>
        <v>6.4537737087891813E-3</v>
      </c>
      <c r="I4658" s="8">
        <f t="shared" si="377"/>
        <v>4.8561154556233353E-4</v>
      </c>
      <c r="J4658" s="11">
        <f t="shared" si="379"/>
        <v>6.9979043930126036E-2</v>
      </c>
      <c r="K4658" s="11">
        <f t="shared" si="380"/>
        <v>2.6964285985495717E-3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381"/>
        <v>-6.6513356232780874E-2</v>
      </c>
      <c r="D4659" s="6">
        <f t="shared" si="382"/>
        <v>4.4240265573488105E-3</v>
      </c>
      <c r="E4659" s="6">
        <f t="shared" si="383"/>
        <v>5.2925067664134542E-3</v>
      </c>
      <c r="F4659" s="6">
        <f>B$6+B$7*E4658+B$8*(H4658*100)^2</f>
        <v>0.39777026349252309</v>
      </c>
      <c r="G4659" s="18">
        <v>5.4146977763105944E-3</v>
      </c>
      <c r="H4659" s="9">
        <f t="shared" si="378"/>
        <v>6.306903071179413E-3</v>
      </c>
      <c r="I4659" s="8">
        <f t="shared" si="377"/>
        <v>8.9220529486881868E-4</v>
      </c>
      <c r="J4659" s="11">
        <f t="shared" si="379"/>
        <v>0.16477471720993067</v>
      </c>
      <c r="K4659" s="11">
        <f t="shared" si="380"/>
        <v>1.1062811148048635E-2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381"/>
        <v>-8.5025496113385959E-2</v>
      </c>
      <c r="D4660" s="6">
        <f t="shared" si="382"/>
        <v>7.2293349893274112E-3</v>
      </c>
      <c r="E4660" s="6">
        <f t="shared" si="383"/>
        <v>4.4240265573488105E-3</v>
      </c>
      <c r="F4660" s="6">
        <f>B$6+B$7*E4658+B$8*(H4659*100)^2</f>
        <v>0.38076593055981223</v>
      </c>
      <c r="G4660" s="18">
        <v>1.5128975725376961E-2</v>
      </c>
      <c r="H4660" s="9">
        <f t="shared" si="378"/>
        <v>6.170623392817068E-3</v>
      </c>
      <c r="I4660" s="8">
        <f t="shared" si="377"/>
        <v>8.9583523325598921E-3</v>
      </c>
      <c r="J4660" s="11">
        <f t="shared" si="379"/>
        <v>0.59213211093553275</v>
      </c>
      <c r="K4660" s="11">
        <f t="shared" si="380"/>
        <v>0.55496232156132086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381"/>
        <v>-5.997514742621176E-2</v>
      </c>
      <c r="D4661" s="6">
        <f t="shared" si="382"/>
        <v>3.5970183087958353E-3</v>
      </c>
      <c r="E4661" s="6">
        <f t="shared" si="383"/>
        <v>7.2293349893274112E-3</v>
      </c>
      <c r="F4661" s="6">
        <f>B$6+B$7*E4661+B$8*(G4660*100)^2</f>
        <v>2.0968869250044451</v>
      </c>
      <c r="G4661" s="18">
        <v>6.7622822113395306E-3</v>
      </c>
      <c r="H4661" s="9">
        <f t="shared" si="378"/>
        <v>1.448063163333853E-2</v>
      </c>
      <c r="I4661" s="8">
        <f t="shared" si="377"/>
        <v>7.7183494219989993E-3</v>
      </c>
      <c r="J4661" s="11">
        <f t="shared" si="379"/>
        <v>1.1413823293349483</v>
      </c>
      <c r="K4661" s="11">
        <f t="shared" si="380"/>
        <v>0.2284396382687901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381"/>
        <v>-7.943333788073112E-2</v>
      </c>
      <c r="D4662" s="6">
        <f t="shared" si="382"/>
        <v>6.3096551668743936E-3</v>
      </c>
      <c r="E4662" s="6">
        <f t="shared" si="383"/>
        <v>3.5970183087958353E-3</v>
      </c>
      <c r="F4662" s="6">
        <f>B$6+B$7*E4661+B$8*(H4661*100)^2</f>
        <v>1.9227106023951399</v>
      </c>
      <c r="G4662" s="18">
        <v>1.1141585162327159E-2</v>
      </c>
      <c r="H4662" s="9">
        <f t="shared" si="378"/>
        <v>1.386618405472515E-2</v>
      </c>
      <c r="I4662" s="8">
        <f t="shared" si="377"/>
        <v>2.7245988923979905E-3</v>
      </c>
      <c r="J4662" s="11">
        <f t="shared" si="379"/>
        <v>0.24454320033478069</v>
      </c>
      <c r="K4662" s="11">
        <f t="shared" si="380"/>
        <v>2.2276219510841466E-2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381"/>
        <v>-5.6059831741093365E-2</v>
      </c>
      <c r="D4663" s="6">
        <f t="shared" si="382"/>
        <v>3.1427047348396991E-3</v>
      </c>
      <c r="E4663" s="6">
        <f t="shared" si="383"/>
        <v>6.3096551668743936E-3</v>
      </c>
      <c r="F4663" s="6">
        <f>B$6+B$7*E4661+B$8*(H4662*100)^2</f>
        <v>1.7646804248917172</v>
      </c>
      <c r="G4663" s="18">
        <v>8.1281076732612062E-3</v>
      </c>
      <c r="H4663" s="9">
        <f t="shared" si="378"/>
        <v>1.3284127464352775E-2</v>
      </c>
      <c r="I4663" s="8">
        <f t="shared" si="377"/>
        <v>5.1560197910915685E-3</v>
      </c>
      <c r="J4663" s="11">
        <f t="shared" si="379"/>
        <v>0.63434442533939028</v>
      </c>
      <c r="K4663" s="11">
        <f t="shared" si="380"/>
        <v>0.10310789169153578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381"/>
        <v>-6.3018204587485291E-2</v>
      </c>
      <c r="D4664" s="6">
        <f t="shared" si="382"/>
        <v>3.9712941094301518E-3</v>
      </c>
      <c r="E4664" s="6">
        <f t="shared" si="383"/>
        <v>3.1427047348396991E-3</v>
      </c>
      <c r="F4664" s="6">
        <f>B$6+B$7*E4664+B$8*(G4663*100)^2</f>
        <v>0.61928108132686865</v>
      </c>
      <c r="G4664" s="18">
        <v>8.0233618495605969E-3</v>
      </c>
      <c r="H4664" s="9">
        <f t="shared" si="378"/>
        <v>7.8694414117322746E-3</v>
      </c>
      <c r="I4664" s="8">
        <f t="shared" si="377"/>
        <v>1.5392043782832231E-4</v>
      </c>
      <c r="J4664" s="11">
        <f t="shared" si="379"/>
        <v>1.9184032917168234E-2</v>
      </c>
      <c r="K4664" s="11">
        <f t="shared" si="380"/>
        <v>1.8882409309450843E-4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381"/>
        <v>-5.6287524486962906E-2</v>
      </c>
      <c r="D4665" s="6">
        <f t="shared" si="382"/>
        <v>3.1682854128704486E-3</v>
      </c>
      <c r="E4665" s="6">
        <f t="shared" si="383"/>
        <v>3.9712941094301518E-3</v>
      </c>
      <c r="F4665" s="6">
        <f>B$6+B$7*E4664+B$8*(H4664*100)^2</f>
        <v>0.58173676947417374</v>
      </c>
      <c r="G4665" s="18">
        <v>1.0627457122947204E-2</v>
      </c>
      <c r="H4665" s="9">
        <f t="shared" si="378"/>
        <v>7.6271670328777628E-3</v>
      </c>
      <c r="I4665" s="8">
        <f t="shared" si="377"/>
        <v>3.0002900900694416E-3</v>
      </c>
      <c r="J4665" s="11">
        <f t="shared" si="379"/>
        <v>0.28231495600119644</v>
      </c>
      <c r="K4665" s="11">
        <f t="shared" si="380"/>
        <v>6.1644408154852393E-2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381"/>
        <v>-7.2528914446621393E-2</v>
      </c>
      <c r="D4666" s="6">
        <f t="shared" si="382"/>
        <v>5.2604434308053255E-3</v>
      </c>
      <c r="E4666" s="6">
        <f t="shared" si="383"/>
        <v>3.1682854128704486E-3</v>
      </c>
      <c r="F4666" s="6">
        <f>B$6+B$7*E4664+B$8*(H4665*100)^2</f>
        <v>0.54767281533022383</v>
      </c>
      <c r="G4666" s="18">
        <v>6.3042344837793132E-3</v>
      </c>
      <c r="H4666" s="9">
        <f t="shared" si="378"/>
        <v>7.4004919791201976E-3</v>
      </c>
      <c r="I4666" s="8">
        <f t="shared" si="377"/>
        <v>1.0962574953408844E-3</v>
      </c>
      <c r="J4666" s="11">
        <f t="shared" si="379"/>
        <v>0.17389224626107042</v>
      </c>
      <c r="K4666" s="11">
        <f t="shared" si="380"/>
        <v>1.2191877422951913E-2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381"/>
        <v>-5.279779858149946E-2</v>
      </c>
      <c r="D4667" s="6">
        <f t="shared" si="382"/>
        <v>2.7876075350525865E-3</v>
      </c>
      <c r="E4667" s="6">
        <f t="shared" si="383"/>
        <v>5.2604434308053255E-3</v>
      </c>
      <c r="F4667" s="6">
        <f>B$6+B$7*E4667+B$8*(G4666*100)^2</f>
        <v>0.38063191714054084</v>
      </c>
      <c r="G4667" s="18">
        <v>9.4720090231580015E-3</v>
      </c>
      <c r="H4667" s="9">
        <f t="shared" si="378"/>
        <v>6.1695373987077891E-3</v>
      </c>
      <c r="I4667" s="8">
        <f t="shared" si="377"/>
        <v>3.3024716244502124E-3</v>
      </c>
      <c r="J4667" s="11">
        <f t="shared" si="379"/>
        <v>0.34865587821718064</v>
      </c>
      <c r="K4667" s="11">
        <f t="shared" si="380"/>
        <v>0.10656957866269812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381"/>
        <v>-5.054973162308922E-2</v>
      </c>
      <c r="D4668" s="6">
        <f t="shared" si="382"/>
        <v>2.5552753671663465E-3</v>
      </c>
      <c r="E4668" s="6">
        <f t="shared" si="383"/>
        <v>2.7876075350525865E-3</v>
      </c>
      <c r="F4668" s="6">
        <f>B$6+B$7*E4667+B$8*(H4667*100)^2</f>
        <v>0.36538763753677106</v>
      </c>
      <c r="G4668" s="18">
        <v>6.6554704869383708E-3</v>
      </c>
      <c r="H4668" s="9">
        <f t="shared" si="378"/>
        <v>6.0447302465599824E-3</v>
      </c>
      <c r="I4668" s="8">
        <f t="shared" si="377"/>
        <v>6.1074024037838844E-4</v>
      </c>
      <c r="J4668" s="11">
        <f t="shared" si="379"/>
        <v>9.1765148921776576E-2</v>
      </c>
      <c r="K4668" s="11">
        <f t="shared" si="380"/>
        <v>4.7845192563511496E-3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381"/>
        <v>-5.5118867854464154E-2</v>
      </c>
      <c r="D4669" s="6">
        <f t="shared" si="382"/>
        <v>3.038089593557882E-3</v>
      </c>
      <c r="E4669" s="6">
        <f t="shared" si="383"/>
        <v>2.5552753671663465E-3</v>
      </c>
      <c r="F4669" s="6">
        <f>B$6+B$7*E4667+B$8*(H4668*100)^2</f>
        <v>0.35155650265227084</v>
      </c>
      <c r="G4669" s="18">
        <v>7.5155309672657244E-3</v>
      </c>
      <c r="H4669" s="9">
        <f t="shared" si="378"/>
        <v>5.9292200385233709E-3</v>
      </c>
      <c r="I4669" s="8">
        <f t="shared" si="377"/>
        <v>1.5863109287423535E-3</v>
      </c>
      <c r="J4669" s="11">
        <f t="shared" si="379"/>
        <v>0.21107103884630521</v>
      </c>
      <c r="K4669" s="11">
        <f t="shared" si="380"/>
        <v>3.0462249244418871E-2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381"/>
        <v>-6.3513287448360115E-2</v>
      </c>
      <c r="D4670" s="6">
        <f t="shared" si="382"/>
        <v>4.0339376824980186E-3</v>
      </c>
      <c r="E4670" s="6">
        <f t="shared" si="383"/>
        <v>3.038089593557882E-3</v>
      </c>
      <c r="F4670" s="6">
        <f>B$6+B$7*E4670+B$8*(G4669*100)^2</f>
        <v>0.53232641359590638</v>
      </c>
      <c r="G4670" s="18">
        <v>4.5299493801371649E-3</v>
      </c>
      <c r="H4670" s="9">
        <f t="shared" si="378"/>
        <v>7.2960702682739178E-3</v>
      </c>
      <c r="I4670" s="8">
        <f t="shared" si="377"/>
        <v>2.7661208881367529E-3</v>
      </c>
      <c r="J4670" s="11">
        <f t="shared" si="379"/>
        <v>0.61062953600885406</v>
      </c>
      <c r="K4670" s="11">
        <f t="shared" si="380"/>
        <v>9.7500358897526285E-2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381"/>
        <v>-6.9404130561746755E-2</v>
      </c>
      <c r="D4671" s="6">
        <f t="shared" si="382"/>
        <v>4.8169333390319898E-3</v>
      </c>
      <c r="E4671" s="6">
        <f t="shared" si="383"/>
        <v>4.0339376824980186E-3</v>
      </c>
      <c r="F4671" s="6">
        <f>B$6+B$7*E4670+B$8*(H4670*100)^2</f>
        <v>0.50283404315454661</v>
      </c>
      <c r="G4671" s="18">
        <v>9.2434437396598564E-3</v>
      </c>
      <c r="H4671" s="9">
        <f t="shared" si="378"/>
        <v>7.0910792066831872E-3</v>
      </c>
      <c r="I4671" s="8">
        <f t="shared" si="377"/>
        <v>2.1523645329766692E-3</v>
      </c>
      <c r="J4671" s="11">
        <f t="shared" si="379"/>
        <v>0.23285310038094878</v>
      </c>
      <c r="K4671" s="11">
        <f t="shared" si="380"/>
        <v>3.8454335033223819E-2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381"/>
        <v>-5.0089432961218538E-2</v>
      </c>
      <c r="D4672" s="6">
        <f t="shared" si="382"/>
        <v>2.5089512943764062E-3</v>
      </c>
      <c r="E4672" s="6">
        <f t="shared" si="383"/>
        <v>4.8169333390319898E-3</v>
      </c>
      <c r="F4672" s="6">
        <f>B$6+B$7*E4670+B$8*(H4671*100)^2</f>
        <v>0.47607561545310095</v>
      </c>
      <c r="G4672" s="18">
        <v>6.4975320539181142E-3</v>
      </c>
      <c r="H4672" s="9">
        <f t="shared" si="378"/>
        <v>6.8998232981222129E-3</v>
      </c>
      <c r="I4672" s="8">
        <f t="shared" si="377"/>
        <v>4.0229124420409872E-4</v>
      </c>
      <c r="J4672" s="11">
        <f t="shared" si="379"/>
        <v>6.1914468580652984E-2</v>
      </c>
      <c r="K4672" s="11">
        <f t="shared" si="380"/>
        <v>1.768809526669024E-3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381"/>
        <v>-6.3636732040651553E-2</v>
      </c>
      <c r="D4673" s="6">
        <f t="shared" si="382"/>
        <v>4.049633664813688E-3</v>
      </c>
      <c r="E4673" s="6">
        <f t="shared" si="383"/>
        <v>2.5089512943764062E-3</v>
      </c>
      <c r="F4673" s="6">
        <f>B$6+B$7*E4673+B$8*(G4672*100)^2</f>
        <v>0.40285321271237312</v>
      </c>
      <c r="G4673" s="18">
        <v>3.4361043827086887E-3</v>
      </c>
      <c r="H4673" s="9">
        <f t="shared" si="378"/>
        <v>6.3470718659266265E-3</v>
      </c>
      <c r="I4673" s="8">
        <f t="shared" si="377"/>
        <v>2.9109674832179379E-3</v>
      </c>
      <c r="J4673" s="11">
        <f t="shared" si="379"/>
        <v>0.84717085367564293</v>
      </c>
      <c r="K4673" s="11">
        <f t="shared" si="380"/>
        <v>0.15502363840515487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381"/>
        <v>-6.6492139910049472E-2</v>
      </c>
      <c r="D4674" s="6">
        <f t="shared" si="382"/>
        <v>4.4212046698175935E-3</v>
      </c>
      <c r="E4674" s="6">
        <f t="shared" si="383"/>
        <v>4.049633664813688E-3</v>
      </c>
      <c r="F4674" s="6">
        <f>B$6+B$7*E4673+B$8*(H4673*100)^2</f>
        <v>0.38531871911727544</v>
      </c>
      <c r="G4674" s="18">
        <v>3.6170231134891474E-3</v>
      </c>
      <c r="H4674" s="9">
        <f t="shared" si="378"/>
        <v>6.2074046035140596E-3</v>
      </c>
      <c r="I4674" s="8">
        <f t="shared" si="377"/>
        <v>2.5903814900249122E-3</v>
      </c>
      <c r="J4674" s="11">
        <f t="shared" si="379"/>
        <v>0.71616393059930183</v>
      </c>
      <c r="K4674" s="11">
        <f t="shared" si="380"/>
        <v>0.12278644468031708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381"/>
        <v>-5.7591262392055295E-2</v>
      </c>
      <c r="D4675" s="6">
        <f t="shared" si="382"/>
        <v>3.3167535039105626E-3</v>
      </c>
      <c r="E4675" s="6">
        <f t="shared" si="383"/>
        <v>4.4212046698175935E-3</v>
      </c>
      <c r="F4675" s="6">
        <f>B$6+B$7*E4673+B$8*(H4674*100)^2</f>
        <v>0.36940967307844325</v>
      </c>
      <c r="G4675" s="18">
        <v>9.7943364251525823E-3</v>
      </c>
      <c r="H4675" s="9">
        <f t="shared" si="378"/>
        <v>6.0779081358510447E-3</v>
      </c>
      <c r="I4675" s="8">
        <f t="shared" si="377"/>
        <v>3.7164282893015375E-3</v>
      </c>
      <c r="J4675" s="11">
        <f t="shared" si="379"/>
        <v>0.37944666468240501</v>
      </c>
      <c r="K4675" s="11">
        <f t="shared" si="380"/>
        <v>0.13432130878299708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381"/>
        <v>-6.3986593867573438E-2</v>
      </c>
      <c r="D4676" s="6">
        <f t="shared" si="382"/>
        <v>4.0942841947737866E-3</v>
      </c>
      <c r="E4676" s="6">
        <f t="shared" si="383"/>
        <v>3.3167535039105626E-3</v>
      </c>
      <c r="F4676" s="6">
        <f>B$6+B$7*E4676+B$8*(G4675*100)^2</f>
        <v>0.8902416652485754</v>
      </c>
      <c r="G4676" s="18">
        <v>4.1242573756931572E-3</v>
      </c>
      <c r="H4676" s="9">
        <f t="shared" si="378"/>
        <v>9.4352618683774502E-3</v>
      </c>
      <c r="I4676" s="8">
        <f t="shared" si="377"/>
        <v>5.3110044926842929E-3</v>
      </c>
      <c r="J4676" s="11">
        <f t="shared" si="379"/>
        <v>1.2877480741103557</v>
      </c>
      <c r="K4676" s="11">
        <f t="shared" si="380"/>
        <v>0.2646790262422527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381"/>
        <v>-6.7616920145283255E-2</v>
      </c>
      <c r="D4677" s="6">
        <f t="shared" si="382"/>
        <v>4.5720478899336121E-3</v>
      </c>
      <c r="E4677" s="6">
        <f t="shared" si="383"/>
        <v>4.0942841947737866E-3</v>
      </c>
      <c r="F4677" s="6">
        <f>B$6+B$7*E4676+B$8*(H4676*100)^2</f>
        <v>0.82759387514830973</v>
      </c>
      <c r="G4677" s="18">
        <v>4.523002955931118E-3</v>
      </c>
      <c r="H4677" s="9">
        <f t="shared" si="378"/>
        <v>9.0972186691774624E-3</v>
      </c>
      <c r="I4677" s="8">
        <f t="shared" si="377"/>
        <v>4.5742157132463443E-3</v>
      </c>
      <c r="J4677" s="11">
        <f t="shared" si="379"/>
        <v>1.0113227335498576</v>
      </c>
      <c r="K4677" s="11">
        <f t="shared" si="380"/>
        <v>0.19597783396034618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381"/>
        <v>-6.455189473722113E-2</v>
      </c>
      <c r="D4678" s="6">
        <f t="shared" si="382"/>
        <v>4.1669471141652769E-3</v>
      </c>
      <c r="E4678" s="6">
        <f t="shared" si="383"/>
        <v>4.5720478899336121E-3</v>
      </c>
      <c r="F4678" s="6">
        <f>B$6+B$7*E4676+B$8*(H4677*100)^2</f>
        <v>0.77075353519033862</v>
      </c>
      <c r="G4678" s="18">
        <v>4.1939020272671514E-3</v>
      </c>
      <c r="H4678" s="9">
        <f t="shared" si="378"/>
        <v>8.7792570026759015E-3</v>
      </c>
      <c r="I4678" s="8">
        <f t="shared" si="377"/>
        <v>4.5853549754087501E-3</v>
      </c>
      <c r="J4678" s="11">
        <f t="shared" si="379"/>
        <v>1.0933386010442117</v>
      </c>
      <c r="K4678" s="11">
        <f t="shared" si="380"/>
        <v>0.21646601249106867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381"/>
        <v>-6.1132813380297461E-2</v>
      </c>
      <c r="D4679" s="6">
        <f t="shared" si="382"/>
        <v>3.7372208717902761E-3</v>
      </c>
      <c r="E4679" s="6">
        <f t="shared" si="383"/>
        <v>4.1669471141652769E-3</v>
      </c>
      <c r="F4679" s="6">
        <f>B$6+B$7*E4679+B$8*(G4678*100)^2</f>
        <v>0.17953208483994035</v>
      </c>
      <c r="G4679" s="18">
        <v>6.030720424371307E-3</v>
      </c>
      <c r="H4679" s="9">
        <f t="shared" si="378"/>
        <v>4.237122665677032E-3</v>
      </c>
      <c r="I4679" s="8">
        <f t="shared" ref="I4679:I4742" si="384">SQRT((G4679-H4679)^2)</f>
        <v>1.793597758694275E-3</v>
      </c>
      <c r="J4679" s="11">
        <f t="shared" si="379"/>
        <v>0.29741019853051048</v>
      </c>
      <c r="K4679" s="11">
        <f t="shared" si="380"/>
        <v>7.0323546845993956E-2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381"/>
        <v>-6.4040294956520541E-2</v>
      </c>
      <c r="D4680" s="6">
        <f t="shared" si="382"/>
        <v>4.1011593781181506E-3</v>
      </c>
      <c r="E4680" s="6">
        <f t="shared" si="383"/>
        <v>3.7372208717902761E-3</v>
      </c>
      <c r="F4680" s="6">
        <f>B$6+B$7*E4679+B$8*(H4679*100)^2</f>
        <v>0.18283823404873356</v>
      </c>
      <c r="G4680" s="18">
        <v>1.2305665348945793E-2</v>
      </c>
      <c r="H4680" s="9">
        <f t="shared" ref="H4680:H4743" si="385">SQRT(F4680)/100</f>
        <v>4.2759587702494691E-3</v>
      </c>
      <c r="I4680" s="8">
        <f t="shared" si="384"/>
        <v>8.0297065786963245E-3</v>
      </c>
      <c r="J4680" s="11">
        <f t="shared" ref="J4680:J4743" si="386">ABS(G4680-H4680)/G4680</f>
        <v>0.65252112348270686</v>
      </c>
      <c r="K4680" s="11">
        <f t="shared" ref="K4680:K4743" si="387">G4680/H4680-LN(G4680/H4680)-1</f>
        <v>0.82082137615545725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381"/>
        <v>-5.2301549383279043E-2</v>
      </c>
      <c r="D4681" s="6">
        <f t="shared" si="382"/>
        <v>2.7354520678915767E-3</v>
      </c>
      <c r="E4681" s="6">
        <f t="shared" si="383"/>
        <v>4.1011593781181506E-3</v>
      </c>
      <c r="F4681" s="6">
        <f>B$6+B$7*E4679+B$8*(H4680*100)^2</f>
        <v>0.18583790322587154</v>
      </c>
      <c r="G4681" s="18">
        <v>4.7022759026175897E-3</v>
      </c>
      <c r="H4681" s="9">
        <f t="shared" si="385"/>
        <v>4.3108920564759162E-3</v>
      </c>
      <c r="I4681" s="8">
        <f t="shared" si="384"/>
        <v>3.9138384614167358E-4</v>
      </c>
      <c r="J4681" s="11">
        <f t="shared" si="386"/>
        <v>8.3232854525572206E-2</v>
      </c>
      <c r="K4681" s="11">
        <f t="shared" si="387"/>
        <v>3.8877561778345449E-3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381"/>
        <v>-7.4044274299498461E-2</v>
      </c>
      <c r="D4682" s="6">
        <f t="shared" si="382"/>
        <v>5.4825545565393681E-3</v>
      </c>
      <c r="E4682" s="6">
        <f t="shared" si="383"/>
        <v>2.7354520678915767E-3</v>
      </c>
      <c r="F4682" s="6">
        <f>B$6+B$7*E4682+B$8*(G4681*100)^2</f>
        <v>0.22044567741962182</v>
      </c>
      <c r="G4682" s="18">
        <v>1.1437581982117502E-2</v>
      </c>
      <c r="H4682" s="9">
        <f t="shared" si="385"/>
        <v>4.6951642933940217E-3</v>
      </c>
      <c r="I4682" s="8">
        <f t="shared" si="384"/>
        <v>6.7424176887234807E-3</v>
      </c>
      <c r="J4682" s="11">
        <f t="shared" si="386"/>
        <v>0.58949677469111528</v>
      </c>
      <c r="K4682" s="11">
        <f t="shared" si="387"/>
        <v>0.54566296009950221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381"/>
        <v>-7.8622934030169109E-2</v>
      </c>
      <c r="D4683" s="6">
        <f t="shared" si="382"/>
        <v>6.1815657555123237E-3</v>
      </c>
      <c r="E4683" s="6">
        <f t="shared" si="383"/>
        <v>5.4825545565393681E-3</v>
      </c>
      <c r="F4683" s="6">
        <f>B$6+B$7*E4682+B$8*(H4682*100)^2</f>
        <v>0.2198393204609054</v>
      </c>
      <c r="G4683" s="18">
        <v>1.3499760717956857E-2</v>
      </c>
      <c r="H4683" s="9">
        <f t="shared" si="385"/>
        <v>4.6887025973173582E-3</v>
      </c>
      <c r="I4683" s="8">
        <f t="shared" si="384"/>
        <v>8.8110581206394985E-3</v>
      </c>
      <c r="J4683" s="11">
        <f t="shared" si="386"/>
        <v>0.65268254043342944</v>
      </c>
      <c r="K4683" s="11">
        <f t="shared" si="387"/>
        <v>0.82169423177326162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381"/>
        <v>-7.7880443306997421E-2</v>
      </c>
      <c r="D4684" s="6">
        <f t="shared" si="382"/>
        <v>6.0653634496944395E-3</v>
      </c>
      <c r="E4684" s="6">
        <f t="shared" si="383"/>
        <v>6.1815657555123237E-3</v>
      </c>
      <c r="F4684" s="6">
        <f>B$6+B$7*E4682+B$8*(H4683*100)^2</f>
        <v>0.21928917279226195</v>
      </c>
      <c r="G4684" s="18">
        <v>9.1997772232488215E-3</v>
      </c>
      <c r="H4684" s="9">
        <f t="shared" si="385"/>
        <v>4.6828321856784696E-3</v>
      </c>
      <c r="I4684" s="8">
        <f t="shared" si="384"/>
        <v>4.5169450375703519E-3</v>
      </c>
      <c r="J4684" s="11">
        <f t="shared" si="386"/>
        <v>0.49098417580759984</v>
      </c>
      <c r="K4684" s="11">
        <f t="shared" si="387"/>
        <v>0.28929929184396452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381"/>
        <v>-5.8437875260923373E-2</v>
      </c>
      <c r="D4685" s="6">
        <f t="shared" si="382"/>
        <v>3.4149852650112401E-3</v>
      </c>
      <c r="E4685" s="6">
        <f t="shared" si="383"/>
        <v>6.0653634496944395E-3</v>
      </c>
      <c r="F4685" s="6">
        <f>B$6+B$7*E4685+B$8*(G4684*100)^2</f>
        <v>0.78800920030730037</v>
      </c>
      <c r="G4685" s="18">
        <v>8.6134682640250839E-3</v>
      </c>
      <c r="H4685" s="9">
        <f t="shared" si="385"/>
        <v>8.8769882297280341E-3</v>
      </c>
      <c r="I4685" s="8">
        <f t="shared" si="384"/>
        <v>2.6351996570295015E-4</v>
      </c>
      <c r="J4685" s="11">
        <f t="shared" si="386"/>
        <v>3.0593943998559178E-2</v>
      </c>
      <c r="K4685" s="11">
        <f t="shared" si="387"/>
        <v>4.495405771545169E-4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381"/>
        <v>-5.9283330748981587E-2</v>
      </c>
      <c r="D4686" s="6">
        <f t="shared" si="382"/>
        <v>3.5145133046931456E-3</v>
      </c>
      <c r="E4686" s="6">
        <f t="shared" si="383"/>
        <v>3.4149852650112401E-3</v>
      </c>
      <c r="F4686" s="6">
        <f>B$6+B$7*E4685+B$8*(H4685*100)^2</f>
        <v>0.73506841835955317</v>
      </c>
      <c r="G4686" s="18">
        <v>6.560278251756646E-3</v>
      </c>
      <c r="H4686" s="9">
        <f t="shared" si="385"/>
        <v>8.5736131144317045E-3</v>
      </c>
      <c r="I4686" s="8">
        <f t="shared" si="384"/>
        <v>2.0133348626750584E-3</v>
      </c>
      <c r="J4686" s="11">
        <f t="shared" si="386"/>
        <v>0.30689778472977847</v>
      </c>
      <c r="K4686" s="11">
        <f t="shared" si="387"/>
        <v>3.2827007611402337E-2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388">B4687-B$5</f>
        <v>-5.1598100760080562E-2</v>
      </c>
      <c r="D4687" s="6">
        <f t="shared" ref="D4687:D4750" si="389">C4687^2</f>
        <v>2.6623640020474264E-3</v>
      </c>
      <c r="E4687" s="6">
        <f t="shared" si="383"/>
        <v>3.5145133046931456E-3</v>
      </c>
      <c r="F4687" s="6">
        <f>B$6+B$7*E4685+B$8*(H4686*100)^2</f>
        <v>0.68703524689836193</v>
      </c>
      <c r="G4687" s="18">
        <v>1.0073651184173693E-2</v>
      </c>
      <c r="H4687" s="9">
        <f t="shared" si="385"/>
        <v>8.2887589354399844E-3</v>
      </c>
      <c r="I4687" s="8">
        <f t="shared" si="384"/>
        <v>1.7848922487337087E-3</v>
      </c>
      <c r="J4687" s="11">
        <f t="shared" si="386"/>
        <v>0.17718424194971938</v>
      </c>
      <c r="K4687" s="11">
        <f t="shared" si="387"/>
        <v>2.0315932427995342E-2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388"/>
        <v>-6.2706275432723724E-2</v>
      </c>
      <c r="D4688" s="6">
        <f t="shared" si="389"/>
        <v>3.9320769786446112E-3</v>
      </c>
      <c r="E4688" s="6">
        <f t="shared" ref="E4688:E4751" si="390">D4687</f>
        <v>2.6623640020474264E-3</v>
      </c>
      <c r="F4688" s="6">
        <f>B$6+B$7*E4688+B$8*(G4687*100)^2</f>
        <v>0.94053680020777741</v>
      </c>
      <c r="G4688" s="18">
        <v>4.4628319863622735E-3</v>
      </c>
      <c r="H4688" s="9">
        <f t="shared" si="385"/>
        <v>9.698127655417707E-3</v>
      </c>
      <c r="I4688" s="8">
        <f t="shared" si="384"/>
        <v>5.2352956690554335E-3</v>
      </c>
      <c r="J4688" s="11">
        <f t="shared" si="386"/>
        <v>1.1730882285180553</v>
      </c>
      <c r="K4688" s="11">
        <f t="shared" si="387"/>
        <v>0.23632389971157797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388"/>
        <v>-5.7816347584572408E-2</v>
      </c>
      <c r="D4689" s="6">
        <f t="shared" si="389"/>
        <v>3.3427300480200917E-3</v>
      </c>
      <c r="E4689" s="6">
        <f t="shared" si="390"/>
        <v>3.9320769786446112E-3</v>
      </c>
      <c r="F4689" s="6">
        <f>B$6+B$7*E4688+B$8*(H4688*100)^2</f>
        <v>0.87317187869548807</v>
      </c>
      <c r="G4689" s="18">
        <v>3.4984137692325046E-3</v>
      </c>
      <c r="H4689" s="9">
        <f t="shared" si="385"/>
        <v>9.3443666382237375E-3</v>
      </c>
      <c r="I4689" s="8">
        <f t="shared" si="384"/>
        <v>5.8459528689912329E-3</v>
      </c>
      <c r="J4689" s="11">
        <f t="shared" si="386"/>
        <v>1.6710295735754952</v>
      </c>
      <c r="K4689" s="11">
        <f t="shared" si="387"/>
        <v>0.35685147453805044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388"/>
        <v>-6.0853632646156543E-2</v>
      </c>
      <c r="D4690" s="6">
        <f t="shared" si="389"/>
        <v>3.7031646062333692E-3</v>
      </c>
      <c r="E4690" s="6">
        <f t="shared" si="390"/>
        <v>3.3427300480200917E-3</v>
      </c>
      <c r="F4690" s="6">
        <f>B$6+B$7*E4688+B$8*(H4689*100)^2</f>
        <v>0.81205168540738759</v>
      </c>
      <c r="G4690" s="18">
        <v>3.4387153487491326E-3</v>
      </c>
      <c r="H4690" s="9">
        <f t="shared" si="385"/>
        <v>9.0113910436035779E-3</v>
      </c>
      <c r="I4690" s="8">
        <f t="shared" si="384"/>
        <v>5.5726756948544457E-3</v>
      </c>
      <c r="J4690" s="11">
        <f t="shared" si="386"/>
        <v>1.6205690584076877</v>
      </c>
      <c r="K4690" s="11">
        <f t="shared" si="387"/>
        <v>0.34498799942057712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388"/>
        <v>-6.3307820834013623E-2</v>
      </c>
      <c r="D4691" s="6">
        <f t="shared" si="389"/>
        <v>4.0078801787515692E-3</v>
      </c>
      <c r="E4691" s="6">
        <f t="shared" si="390"/>
        <v>3.7031646062333692E-3</v>
      </c>
      <c r="F4691" s="6">
        <f>B$6+B$7*E4691+B$8*(G4690*100)^2</f>
        <v>0.12719603184227735</v>
      </c>
      <c r="G4691" s="18">
        <v>3.0769447182445731E-3</v>
      </c>
      <c r="H4691" s="9">
        <f t="shared" si="385"/>
        <v>3.5664552687826793E-3</v>
      </c>
      <c r="I4691" s="8">
        <f t="shared" si="384"/>
        <v>4.8951055053810628E-4</v>
      </c>
      <c r="J4691" s="11">
        <f t="shared" si="386"/>
        <v>0.15908980997792407</v>
      </c>
      <c r="K4691" s="11">
        <f t="shared" si="387"/>
        <v>1.0380966693050109E-2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388"/>
        <v>-6.346277781129632E-2</v>
      </c>
      <c r="D4692" s="6">
        <f t="shared" si="389"/>
        <v>4.0275241675259647E-3</v>
      </c>
      <c r="E4692" s="6">
        <f t="shared" si="390"/>
        <v>4.0078801787515692E-3</v>
      </c>
      <c r="F4692" s="6">
        <f>B$6+B$7*E4691+B$8*(H4691*100)^2</f>
        <v>0.13531491456803996</v>
      </c>
      <c r="G4692" s="18">
        <v>4.1014892256770316E-3</v>
      </c>
      <c r="H4692" s="9">
        <f t="shared" si="385"/>
        <v>3.6785175623889571E-3</v>
      </c>
      <c r="I4692" s="8">
        <f t="shared" si="384"/>
        <v>4.2297166328807449E-4</v>
      </c>
      <c r="J4692" s="11">
        <f t="shared" si="386"/>
        <v>0.1031263621613573</v>
      </c>
      <c r="K4692" s="11">
        <f t="shared" si="387"/>
        <v>6.1439729984313907E-3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388"/>
        <v>-7.0596394147989419E-2</v>
      </c>
      <c r="D4693" s="6">
        <f t="shared" si="389"/>
        <v>4.9838508666982745E-3</v>
      </c>
      <c r="E4693" s="6">
        <f t="shared" si="390"/>
        <v>4.0275241675259647E-3</v>
      </c>
      <c r="F4693" s="6">
        <f>B$6+B$7*E4691+B$8*(H4692*100)^2</f>
        <v>0.14268117686512438</v>
      </c>
      <c r="G4693" s="18">
        <v>8.3228696691020135E-3</v>
      </c>
      <c r="H4693" s="9">
        <f t="shared" si="385"/>
        <v>3.7773162015526896E-3</v>
      </c>
      <c r="I4693" s="8">
        <f t="shared" si="384"/>
        <v>4.5455534675493238E-3</v>
      </c>
      <c r="J4693" s="11">
        <f t="shared" si="386"/>
        <v>0.54615218647773933</v>
      </c>
      <c r="K4693" s="11">
        <f t="shared" si="387"/>
        <v>0.41338842328892733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388"/>
        <v>-6.6377825594418419E-2</v>
      </c>
      <c r="D4694" s="6">
        <f t="shared" si="389"/>
        <v>4.4060157306430288E-3</v>
      </c>
      <c r="E4694" s="6">
        <f t="shared" si="390"/>
        <v>4.9838508666982745E-3</v>
      </c>
      <c r="F4694" s="6">
        <f>B$6+B$7*E4694+B$8*(G4693*100)^2</f>
        <v>0.64850530572287357</v>
      </c>
      <c r="G4694" s="18">
        <v>6.6722375595593634E-3</v>
      </c>
      <c r="H4694" s="9">
        <f t="shared" si="385"/>
        <v>8.0529827127771344E-3</v>
      </c>
      <c r="I4694" s="8">
        <f t="shared" si="384"/>
        <v>1.380745153217771E-3</v>
      </c>
      <c r="J4694" s="11">
        <f t="shared" si="386"/>
        <v>0.20693884785915145</v>
      </c>
      <c r="K4694" s="11">
        <f t="shared" si="387"/>
        <v>1.6629668255435881E-2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388"/>
        <v>-5.7376303394936143E-2</v>
      </c>
      <c r="D4695" s="6">
        <f t="shared" si="389"/>
        <v>3.2920401912677607E-3</v>
      </c>
      <c r="E4695" s="6">
        <f t="shared" si="390"/>
        <v>4.4060157306430288E-3</v>
      </c>
      <c r="F4695" s="6">
        <f>B$6+B$7*E4694+B$8*(H4694*100)^2</f>
        <v>0.60840601219990609</v>
      </c>
      <c r="G4695" s="18">
        <v>6.4969039203271956E-3</v>
      </c>
      <c r="H4695" s="9">
        <f t="shared" si="385"/>
        <v>7.8000385396477757E-3</v>
      </c>
      <c r="I4695" s="8">
        <f t="shared" si="384"/>
        <v>1.3031346193205801E-3</v>
      </c>
      <c r="J4695" s="11">
        <f t="shared" si="386"/>
        <v>0.20057778832828299</v>
      </c>
      <c r="K4695" s="11">
        <f t="shared" si="387"/>
        <v>1.5735215728062801E-2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388"/>
        <v>-7.6270877626375841E-2</v>
      </c>
      <c r="D4696" s="6">
        <f t="shared" si="389"/>
        <v>5.8172467738975987E-3</v>
      </c>
      <c r="E4696" s="6">
        <f t="shared" si="390"/>
        <v>3.2920401912677607E-3</v>
      </c>
      <c r="F4696" s="6">
        <f>B$6+B$7*E4694+B$8*(H4695*100)^2</f>
        <v>0.5720239231865174</v>
      </c>
      <c r="G4696" s="18">
        <v>1.1285818306775467E-2</v>
      </c>
      <c r="H4696" s="9">
        <f t="shared" si="385"/>
        <v>7.5632263167679792E-3</v>
      </c>
      <c r="I4696" s="8">
        <f t="shared" si="384"/>
        <v>3.7225919900074882E-3</v>
      </c>
      <c r="J4696" s="11">
        <f t="shared" si="386"/>
        <v>0.32984688294801107</v>
      </c>
      <c r="K4696" s="11">
        <f t="shared" si="387"/>
        <v>9.1947237672209692E-2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388"/>
        <v>-5.974099898823533E-2</v>
      </c>
      <c r="D4697" s="6">
        <f t="shared" si="389"/>
        <v>3.5689869601123348E-3</v>
      </c>
      <c r="E4697" s="6">
        <f t="shared" si="390"/>
        <v>5.8172467738975987E-3</v>
      </c>
      <c r="F4697" s="6">
        <f>B$6+B$7*E4697+B$8*(G4696*100)^2</f>
        <v>1.1757121449612191</v>
      </c>
      <c r="G4697" s="18">
        <v>8.0769730681609555E-3</v>
      </c>
      <c r="H4697" s="9">
        <f t="shared" si="385"/>
        <v>1.0843026076521347E-2</v>
      </c>
      <c r="I4697" s="8">
        <f t="shared" si="384"/>
        <v>2.7660530083603915E-3</v>
      </c>
      <c r="J4697" s="11">
        <f t="shared" si="386"/>
        <v>0.34246158616821953</v>
      </c>
      <c r="K4697" s="11">
        <f t="shared" si="387"/>
        <v>3.9405204825352813E-2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388"/>
        <v>-6.2644139536411597E-2</v>
      </c>
      <c r="D4698" s="6">
        <f t="shared" si="389"/>
        <v>3.9242882182574067E-3</v>
      </c>
      <c r="E4698" s="6">
        <f t="shared" si="390"/>
        <v>3.5689869601123348E-3</v>
      </c>
      <c r="F4698" s="6">
        <f>B$6+B$7*E4697+B$8*(H4697*100)^2</f>
        <v>1.0868105326782895</v>
      </c>
      <c r="G4698" s="18">
        <v>6.9338258877181345E-3</v>
      </c>
      <c r="H4698" s="9">
        <f t="shared" si="385"/>
        <v>1.0425020540403215E-2</v>
      </c>
      <c r="I4698" s="8">
        <f t="shared" si="384"/>
        <v>3.4911946526850809E-3</v>
      </c>
      <c r="J4698" s="11">
        <f t="shared" si="386"/>
        <v>0.50350192076051747</v>
      </c>
      <c r="K4698" s="11">
        <f t="shared" si="387"/>
        <v>7.2910883562712137E-2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388"/>
        <v>-6.330147266907768E-2</v>
      </c>
      <c r="D4699" s="6">
        <f t="shared" si="389"/>
        <v>4.0070764420739886E-3</v>
      </c>
      <c r="E4699" s="6">
        <f t="shared" si="390"/>
        <v>3.9242882182574067E-3</v>
      </c>
      <c r="F4699" s="6">
        <f>B$6+B$7*E4697+B$8*(H4698*100)^2</f>
        <v>1.0061500998539874</v>
      </c>
      <c r="G4699" s="18">
        <v>5.285327948276841E-3</v>
      </c>
      <c r="H4699" s="9">
        <f t="shared" si="385"/>
        <v>1.0030703364440539E-2</v>
      </c>
      <c r="I4699" s="8">
        <f t="shared" si="384"/>
        <v>4.7453754161636977E-3</v>
      </c>
      <c r="J4699" s="11">
        <f t="shared" si="386"/>
        <v>0.8978393512385201</v>
      </c>
      <c r="K4699" s="11">
        <f t="shared" si="387"/>
        <v>0.16763104406534834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388"/>
        <v>-5.9032679299909026E-2</v>
      </c>
      <c r="D4700" s="6">
        <f t="shared" si="389"/>
        <v>3.4848572253259077E-3</v>
      </c>
      <c r="E4700" s="6">
        <f t="shared" si="390"/>
        <v>4.0070764420739886E-3</v>
      </c>
      <c r="F4700" s="6">
        <f>B$6+B$7*E4700+B$8*(G4699*100)^2</f>
        <v>0.27338684846674921</v>
      </c>
      <c r="G4700" s="18">
        <v>6.1968864415481179E-3</v>
      </c>
      <c r="H4700" s="9">
        <f t="shared" si="385"/>
        <v>5.2286408221138047E-3</v>
      </c>
      <c r="I4700" s="8">
        <f t="shared" si="384"/>
        <v>9.6824561943431326E-4</v>
      </c>
      <c r="J4700" s="11">
        <f t="shared" si="386"/>
        <v>0.15624711354117121</v>
      </c>
      <c r="K4700" s="11">
        <f t="shared" si="387"/>
        <v>1.5285514881465456E-2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388"/>
        <v>-6.0098920671215139E-2</v>
      </c>
      <c r="D4701" s="6">
        <f t="shared" si="389"/>
        <v>3.6118802658450105E-3</v>
      </c>
      <c r="E4701" s="6">
        <f t="shared" si="390"/>
        <v>3.4848572253259077E-3</v>
      </c>
      <c r="F4701" s="6">
        <f>B$6+B$7*E4700+B$8*(H4700*100)^2</f>
        <v>0.2679792799120832</v>
      </c>
      <c r="G4701" s="18">
        <v>4.1118168207672397E-3</v>
      </c>
      <c r="H4701" s="9">
        <f t="shared" si="385"/>
        <v>5.1766715166415879E-3</v>
      </c>
      <c r="I4701" s="8">
        <f t="shared" si="384"/>
        <v>1.0648546958743482E-3</v>
      </c>
      <c r="J4701" s="11">
        <f t="shared" si="386"/>
        <v>0.25897425451838413</v>
      </c>
      <c r="K4701" s="11">
        <f t="shared" si="387"/>
        <v>2.459472394602491E-2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388"/>
        <v>-6.5249623948699806E-2</v>
      </c>
      <c r="D4702" s="6">
        <f t="shared" si="389"/>
        <v>4.2575134254467396E-3</v>
      </c>
      <c r="E4702" s="6">
        <f t="shared" si="390"/>
        <v>3.6118802658450105E-3</v>
      </c>
      <c r="F4702" s="6">
        <f>B$6+B$7*E4700+B$8*(H4701*100)^2</f>
        <v>0.26307299296243464</v>
      </c>
      <c r="G4702" s="18">
        <v>5.4436771205394145E-3</v>
      </c>
      <c r="H4702" s="9">
        <f t="shared" si="385"/>
        <v>5.1290641735353111E-3</v>
      </c>
      <c r="I4702" s="8">
        <f t="shared" si="384"/>
        <v>3.1461294700410331E-4</v>
      </c>
      <c r="J4702" s="11">
        <f t="shared" si="386"/>
        <v>5.7794196833799043E-2</v>
      </c>
      <c r="K4702" s="11">
        <f t="shared" si="387"/>
        <v>1.807695923444097E-3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388"/>
        <v>-5.5366310398793639E-2</v>
      </c>
      <c r="D4703" s="6">
        <f t="shared" si="389"/>
        <v>3.0654283271755647E-3</v>
      </c>
      <c r="E4703" s="6">
        <f t="shared" si="390"/>
        <v>4.2575134254467396E-3</v>
      </c>
      <c r="F4703" s="6">
        <f>B$6+B$7*E4703+B$8*(G4702*100)^2</f>
        <v>0.28882219351113436</v>
      </c>
      <c r="G4703" s="18">
        <v>4.4373314736987609E-3</v>
      </c>
      <c r="H4703" s="9">
        <f t="shared" si="385"/>
        <v>5.3742180222906321E-3</v>
      </c>
      <c r="I4703" s="8">
        <f t="shared" si="384"/>
        <v>9.368865485918712E-4</v>
      </c>
      <c r="J4703" s="11">
        <f t="shared" si="386"/>
        <v>0.21113738158734499</v>
      </c>
      <c r="K4703" s="11">
        <f t="shared" si="387"/>
        <v>1.723006648476666E-2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388"/>
        <v>-5.4889607916933536E-2</v>
      </c>
      <c r="D4704" s="6">
        <f t="shared" si="389"/>
        <v>3.0128690572746929E-3</v>
      </c>
      <c r="E4704" s="6">
        <f t="shared" si="390"/>
        <v>3.0654283271755647E-3</v>
      </c>
      <c r="F4704" s="6">
        <f>B$6+B$7*E4703+B$8*(H4703*100)^2</f>
        <v>0.28200473004636206</v>
      </c>
      <c r="G4704" s="18">
        <v>6.5079961147460003E-3</v>
      </c>
      <c r="H4704" s="9">
        <f t="shared" si="385"/>
        <v>5.3104117547169739E-3</v>
      </c>
      <c r="I4704" s="8">
        <f t="shared" si="384"/>
        <v>1.1975843600290264E-3</v>
      </c>
      <c r="J4704" s="11">
        <f t="shared" si="386"/>
        <v>0.18401737476694341</v>
      </c>
      <c r="K4704" s="11">
        <f t="shared" si="387"/>
        <v>2.2154073663354756E-2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388"/>
        <v>-6.2387015893762228E-2</v>
      </c>
      <c r="D4705" s="6">
        <f t="shared" si="389"/>
        <v>3.8921397521285406E-3</v>
      </c>
      <c r="E4705" s="6">
        <f t="shared" si="390"/>
        <v>3.0128690572746929E-3</v>
      </c>
      <c r="F4705" s="6">
        <f>B$6+B$7*E4703+B$8*(H4704*100)^2</f>
        <v>0.27581924544477421</v>
      </c>
      <c r="G4705" s="18">
        <v>4.0812607266095943E-3</v>
      </c>
      <c r="H4705" s="9">
        <f t="shared" si="385"/>
        <v>5.2518496307946035E-3</v>
      </c>
      <c r="I4705" s="8">
        <f t="shared" si="384"/>
        <v>1.1705889041850092E-3</v>
      </c>
      <c r="J4705" s="11">
        <f t="shared" si="386"/>
        <v>0.28682041716983042</v>
      </c>
      <c r="K4705" s="11">
        <f t="shared" si="387"/>
        <v>2.9283594589995854E-2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388"/>
        <v>-5.4029878373565647E-2</v>
      </c>
      <c r="D4706" s="6">
        <f t="shared" si="389"/>
        <v>2.9192277570622969E-3</v>
      </c>
      <c r="E4706" s="6">
        <f t="shared" si="390"/>
        <v>3.8921397521285406E-3</v>
      </c>
      <c r="F4706" s="6">
        <f>B$6+B$7*E4706+B$8*(G4705*100)^2</f>
        <v>0.17105191247000129</v>
      </c>
      <c r="G4706" s="18">
        <v>4.2611376566721818E-3</v>
      </c>
      <c r="H4706" s="9">
        <f t="shared" si="385"/>
        <v>4.1358422657301773E-3</v>
      </c>
      <c r="I4706" s="8">
        <f t="shared" si="384"/>
        <v>1.2529539094200456E-4</v>
      </c>
      <c r="J4706" s="11">
        <f t="shared" si="386"/>
        <v>2.9404211043455569E-2</v>
      </c>
      <c r="K4706" s="11">
        <f t="shared" si="387"/>
        <v>4.4983135027787391E-4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388"/>
        <v>-6.6533661547073228E-2</v>
      </c>
      <c r="D4707" s="6">
        <f t="shared" si="389"/>
        <v>4.4267281188604905E-3</v>
      </c>
      <c r="E4707" s="6">
        <f t="shared" si="390"/>
        <v>2.9192277570622969E-3</v>
      </c>
      <c r="F4707" s="6">
        <f>B$6+B$7*E4706+B$8*(H4706*100)^2</f>
        <v>0.17512117228128532</v>
      </c>
      <c r="G4707" s="18">
        <v>5.7108113949708092E-3</v>
      </c>
      <c r="H4707" s="9">
        <f t="shared" si="385"/>
        <v>4.1847481678266539E-3</v>
      </c>
      <c r="I4707" s="8">
        <f t="shared" si="384"/>
        <v>1.5260632271441553E-3</v>
      </c>
      <c r="J4707" s="11">
        <f t="shared" si="386"/>
        <v>0.26722353823277606</v>
      </c>
      <c r="K4707" s="11">
        <f t="shared" si="387"/>
        <v>5.3758068455034946E-2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388"/>
        <v>-6.1284822973330613E-2</v>
      </c>
      <c r="D4708" s="6">
        <f t="shared" si="389"/>
        <v>3.7558295268724719E-3</v>
      </c>
      <c r="E4708" s="6">
        <f t="shared" si="390"/>
        <v>4.4267281188604905E-3</v>
      </c>
      <c r="F4708" s="6">
        <f>B$6+B$7*E4706+B$8*(H4707*100)^2</f>
        <v>0.17881321170806339</v>
      </c>
      <c r="G4708" s="18">
        <v>2.9486361394382037E-3</v>
      </c>
      <c r="H4708" s="9">
        <f t="shared" si="385"/>
        <v>4.2286311225745781E-3</v>
      </c>
      <c r="I4708" s="8">
        <f t="shared" si="384"/>
        <v>1.2799949831363744E-3</v>
      </c>
      <c r="J4708" s="11">
        <f t="shared" si="386"/>
        <v>0.43409729875326314</v>
      </c>
      <c r="K4708" s="11">
        <f t="shared" si="387"/>
        <v>5.7838348009786822E-2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388"/>
        <v>-6.6157920359307079E-2</v>
      </c>
      <c r="D4709" s="6">
        <f t="shared" si="389"/>
        <v>4.3768704262684179E-3</v>
      </c>
      <c r="E4709" s="6">
        <f t="shared" si="390"/>
        <v>3.7558295268724719E-3</v>
      </c>
      <c r="F4709" s="6">
        <f>B$6+B$7*E4709+B$8*(G4708*100)^2</f>
        <v>9.8799153897653022E-2</v>
      </c>
      <c r="G4709" s="18">
        <v>6.2757100916551213E-3</v>
      </c>
      <c r="H4709" s="9">
        <f t="shared" si="385"/>
        <v>3.1432332700207445E-3</v>
      </c>
      <c r="I4709" s="8">
        <f t="shared" si="384"/>
        <v>3.1324768216343768E-3</v>
      </c>
      <c r="J4709" s="11">
        <f t="shared" si="386"/>
        <v>0.49914300945795198</v>
      </c>
      <c r="K4709" s="11">
        <f t="shared" si="387"/>
        <v>0.30514323657574383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388"/>
        <v>-7.5845631299694516E-2</v>
      </c>
      <c r="D4710" s="6">
        <f t="shared" si="389"/>
        <v>5.7525597872492007E-3</v>
      </c>
      <c r="E4710" s="6">
        <f t="shared" si="390"/>
        <v>4.3768704262684179E-3</v>
      </c>
      <c r="F4710" s="6">
        <f>B$6+B$7*E4709+B$8*(H4709*100)^2</f>
        <v>0.10955483526273982</v>
      </c>
      <c r="G4710" s="18">
        <v>8.4893342732684542E-3</v>
      </c>
      <c r="H4710" s="9">
        <f t="shared" si="385"/>
        <v>3.3099068757706735E-3</v>
      </c>
      <c r="I4710" s="8">
        <f t="shared" si="384"/>
        <v>5.1794273974977807E-3</v>
      </c>
      <c r="J4710" s="11">
        <f t="shared" si="386"/>
        <v>0.6101099604249256</v>
      </c>
      <c r="K4710" s="11">
        <f t="shared" si="387"/>
        <v>0.62293518679826043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388"/>
        <v>-7.3001758641426218E-2</v>
      </c>
      <c r="D4711" s="6">
        <f t="shared" si="389"/>
        <v>5.3292567647410475E-3</v>
      </c>
      <c r="E4711" s="6">
        <f t="shared" si="390"/>
        <v>5.7525597872492007E-3</v>
      </c>
      <c r="F4711" s="6">
        <f>B$6+B$7*E4709+B$8*(H4710*100)^2</f>
        <v>0.11931346496528306</v>
      </c>
      <c r="G4711" s="18">
        <v>8.6227559912107933E-3</v>
      </c>
      <c r="H4711" s="9">
        <f t="shared" si="385"/>
        <v>3.4541781217140937E-3</v>
      </c>
      <c r="I4711" s="8">
        <f t="shared" si="384"/>
        <v>5.1685778694966992E-3</v>
      </c>
      <c r="J4711" s="11">
        <f t="shared" si="386"/>
        <v>0.59941135696812586</v>
      </c>
      <c r="K4711" s="11">
        <f t="shared" si="387"/>
        <v>0.5815061811195199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388"/>
        <v>-6.645160920926696E-2</v>
      </c>
      <c r="D4712" s="6">
        <f t="shared" si="389"/>
        <v>4.4158163665011336E-3</v>
      </c>
      <c r="E4712" s="6">
        <f t="shared" si="390"/>
        <v>5.3292567647410475E-3</v>
      </c>
      <c r="F4712" s="6">
        <f>B$6+B$7*E4712+B$8*(G4711*100)^2</f>
        <v>0.69464103697139268</v>
      </c>
      <c r="G4712" s="18">
        <v>1.0124398879888434E-2</v>
      </c>
      <c r="H4712" s="9">
        <f t="shared" si="385"/>
        <v>8.3345128050258139E-3</v>
      </c>
      <c r="I4712" s="8">
        <f t="shared" si="384"/>
        <v>1.7898860748626205E-3</v>
      </c>
      <c r="J4712" s="11">
        <f t="shared" si="386"/>
        <v>0.17678936755624391</v>
      </c>
      <c r="K4712" s="11">
        <f t="shared" si="387"/>
        <v>2.0212754603489591E-2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388"/>
        <v>-6.1167891554252812E-2</v>
      </c>
      <c r="D4713" s="6">
        <f t="shared" si="389"/>
        <v>3.7415109571928323E-3</v>
      </c>
      <c r="E4713" s="6">
        <f t="shared" si="390"/>
        <v>4.4158163665011336E-3</v>
      </c>
      <c r="F4713" s="6">
        <f>B$6+B$7*E4712+B$8*(H4712*100)^2</f>
        <v>0.65029387163535335</v>
      </c>
      <c r="G4713" s="18">
        <v>6.8287122348357635E-3</v>
      </c>
      <c r="H4713" s="9">
        <f t="shared" si="385"/>
        <v>8.064080056865465E-3</v>
      </c>
      <c r="I4713" s="8">
        <f t="shared" si="384"/>
        <v>1.2353678220297015E-3</v>
      </c>
      <c r="J4713" s="11">
        <f t="shared" si="386"/>
        <v>0.18090787538646563</v>
      </c>
      <c r="K4713" s="11">
        <f t="shared" si="387"/>
        <v>1.3089634995457011E-2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388"/>
        <v>-5.7821956264832233E-2</v>
      </c>
      <c r="D4714" s="6">
        <f t="shared" si="389"/>
        <v>3.3433786262921715E-3</v>
      </c>
      <c r="E4714" s="6">
        <f t="shared" si="390"/>
        <v>3.7415109571928323E-3</v>
      </c>
      <c r="F4714" s="6">
        <f>B$6+B$7*E4712+B$8*(H4713*100)^2</f>
        <v>0.61005768852596465</v>
      </c>
      <c r="G4714" s="18">
        <v>7.8836740613203657E-3</v>
      </c>
      <c r="H4714" s="9">
        <f t="shared" si="385"/>
        <v>7.8106189801190832E-3</v>
      </c>
      <c r="I4714" s="8">
        <f t="shared" si="384"/>
        <v>7.3055081201282498E-5</v>
      </c>
      <c r="J4714" s="11">
        <f t="shared" si="386"/>
        <v>9.2666288120296994E-3</v>
      </c>
      <c r="K4714" s="11">
        <f t="shared" si="387"/>
        <v>4.3471276402584635E-5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388"/>
        <v>-6.619052372758899E-2</v>
      </c>
      <c r="D4715" s="6">
        <f t="shared" si="389"/>
        <v>4.381185431332521E-3</v>
      </c>
      <c r="E4715" s="6">
        <f t="shared" si="390"/>
        <v>3.3433786262921715E-3</v>
      </c>
      <c r="F4715" s="6">
        <f>B$6+B$7*E4715+B$8*(G4714*100)^2</f>
        <v>0.58378781025671556</v>
      </c>
      <c r="G4715" s="18">
        <v>8.6889407143780923E-3</v>
      </c>
      <c r="H4715" s="9">
        <f t="shared" si="385"/>
        <v>7.6406008288400695E-3</v>
      </c>
      <c r="I4715" s="8">
        <f t="shared" si="384"/>
        <v>1.0483398855380228E-3</v>
      </c>
      <c r="J4715" s="11">
        <f t="shared" si="386"/>
        <v>0.12065220836451032</v>
      </c>
      <c r="K4715" s="11">
        <f t="shared" si="387"/>
        <v>8.6316800794432602E-3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388"/>
        <v>-5.6450040169102544E-2</v>
      </c>
      <c r="D4716" s="6">
        <f t="shared" si="389"/>
        <v>3.1866070350932908E-3</v>
      </c>
      <c r="E4716" s="6">
        <f t="shared" si="390"/>
        <v>4.381185431332521E-3</v>
      </c>
      <c r="F4716" s="6">
        <f>B$6+B$7*E4715+B$8*(H4715*100)^2</f>
        <v>0.54955052103693869</v>
      </c>
      <c r="G4716" s="18">
        <v>6.953011936887704E-3</v>
      </c>
      <c r="H4716" s="9">
        <f t="shared" si="385"/>
        <v>7.413167481157691E-3</v>
      </c>
      <c r="I4716" s="8">
        <f t="shared" si="384"/>
        <v>4.60155544269987E-4</v>
      </c>
      <c r="J4716" s="11">
        <f t="shared" si="386"/>
        <v>6.6180749932087862E-2</v>
      </c>
      <c r="K4716" s="11">
        <f t="shared" si="387"/>
        <v>2.0101403023682352E-3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388"/>
        <v>-6.4358060309124665E-2</v>
      </c>
      <c r="D4717" s="6">
        <f t="shared" si="389"/>
        <v>4.1419599267529276E-3</v>
      </c>
      <c r="E4717" s="6">
        <f t="shared" si="390"/>
        <v>3.1866070350932908E-3</v>
      </c>
      <c r="F4717" s="6">
        <f>B$6+B$7*E4715+B$8*(H4716*100)^2</f>
        <v>0.51848702852783501</v>
      </c>
      <c r="G4717" s="18">
        <v>5.2664806202600929E-3</v>
      </c>
      <c r="H4717" s="9">
        <f t="shared" si="385"/>
        <v>7.2006043394137065E-3</v>
      </c>
      <c r="I4717" s="8">
        <f t="shared" si="384"/>
        <v>1.9341237191536137E-3</v>
      </c>
      <c r="J4717" s="11">
        <f t="shared" si="386"/>
        <v>0.36725165411471583</v>
      </c>
      <c r="K4717" s="11">
        <f t="shared" si="387"/>
        <v>4.4196884428669758E-2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388"/>
        <v>-7.8266048722210838E-2</v>
      </c>
      <c r="D4718" s="6">
        <f t="shared" si="389"/>
        <v>6.1255743825874807E-3</v>
      </c>
      <c r="E4718" s="6">
        <f t="shared" si="390"/>
        <v>4.1419599267529276E-3</v>
      </c>
      <c r="F4718" s="6">
        <f>B$6+B$7*E4718+B$8*(G4717*100)^2</f>
        <v>0.27159375988106649</v>
      </c>
      <c r="G4718" s="18">
        <v>7.0378046234713968E-3</v>
      </c>
      <c r="H4718" s="9">
        <f t="shared" si="385"/>
        <v>5.2114658195278087E-3</v>
      </c>
      <c r="I4718" s="8">
        <f t="shared" si="384"/>
        <v>1.8263388039435882E-3</v>
      </c>
      <c r="J4718" s="11">
        <f t="shared" si="386"/>
        <v>0.25950405014834677</v>
      </c>
      <c r="K4718" s="11">
        <f t="shared" si="387"/>
        <v>5.0011164109026174E-2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388"/>
        <v>-5.6289541224818732E-2</v>
      </c>
      <c r="D4719" s="6">
        <f t="shared" si="389"/>
        <v>3.1685124513005673E-3</v>
      </c>
      <c r="E4719" s="6">
        <f t="shared" si="390"/>
        <v>6.1255743825874807E-3</v>
      </c>
      <c r="F4719" s="6">
        <f>B$6+B$7*E4718+B$8*(H4718*100)^2</f>
        <v>0.26636370038596091</v>
      </c>
      <c r="G4719" s="18">
        <v>6.5327761513900989E-3</v>
      </c>
      <c r="H4719" s="9">
        <f t="shared" si="385"/>
        <v>5.1610435028776967E-3</v>
      </c>
      <c r="I4719" s="8">
        <f t="shared" si="384"/>
        <v>1.3717326485124023E-3</v>
      </c>
      <c r="J4719" s="11">
        <f t="shared" si="386"/>
        <v>0.20997698631086778</v>
      </c>
      <c r="K4719" s="11">
        <f t="shared" si="387"/>
        <v>3.0092708188384609E-2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388"/>
        <v>-6.4663204741643457E-2</v>
      </c>
      <c r="D4720" s="6">
        <f t="shared" si="389"/>
        <v>4.1813300474597007E-3</v>
      </c>
      <c r="E4720" s="6">
        <f t="shared" si="390"/>
        <v>3.1685124513005673E-3</v>
      </c>
      <c r="F4720" s="6">
        <f>B$6+B$7*E4718+B$8*(H4719*100)^2</f>
        <v>0.26161846740605149</v>
      </c>
      <c r="G4720" s="18">
        <v>5.0428819185956231E-3</v>
      </c>
      <c r="H4720" s="9">
        <f t="shared" si="385"/>
        <v>5.1148652710120476E-3</v>
      </c>
      <c r="I4720" s="8">
        <f t="shared" si="384"/>
        <v>7.1983352416424458E-5</v>
      </c>
      <c r="J4720" s="11">
        <f t="shared" si="386"/>
        <v>1.4274249046162653E-2</v>
      </c>
      <c r="K4720" s="11">
        <f t="shared" si="387"/>
        <v>9.9968803942251938E-5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388"/>
        <v>-5.4112887196787141E-2</v>
      </c>
      <c r="D4721" s="6">
        <f t="shared" si="389"/>
        <v>2.9282045607722097E-3</v>
      </c>
      <c r="E4721" s="6">
        <f t="shared" si="390"/>
        <v>4.1813300474597007E-3</v>
      </c>
      <c r="F4721" s="6">
        <f>B$6+B$7*E4721+B$8*(G4720*100)^2</f>
        <v>0.25068233776633803</v>
      </c>
      <c r="G4721" s="18">
        <v>6.5581769038186993E-3</v>
      </c>
      <c r="H4721" s="9">
        <f t="shared" si="385"/>
        <v>5.006818728158011E-3</v>
      </c>
      <c r="I4721" s="8">
        <f t="shared" si="384"/>
        <v>1.5513581756606883E-3</v>
      </c>
      <c r="J4721" s="11">
        <f t="shared" si="386"/>
        <v>0.23655326753344555</v>
      </c>
      <c r="K4721" s="11">
        <f t="shared" si="387"/>
        <v>3.9937155483966036E-2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388"/>
        <v>-6.9053870923131797E-2</v>
      </c>
      <c r="D4722" s="6">
        <f t="shared" si="389"/>
        <v>4.7684370894685467E-3</v>
      </c>
      <c r="E4722" s="6">
        <f t="shared" si="390"/>
        <v>2.9282045607722097E-3</v>
      </c>
      <c r="F4722" s="6">
        <f>B$6+B$7*E4721+B$8*(H4721*100)^2</f>
        <v>0.24739406238037087</v>
      </c>
      <c r="G4722" s="18">
        <v>5.4872970286329367E-3</v>
      </c>
      <c r="H4722" s="9">
        <f t="shared" si="385"/>
        <v>4.9738723584383518E-3</v>
      </c>
      <c r="I4722" s="8">
        <f t="shared" si="384"/>
        <v>5.134246701945849E-4</v>
      </c>
      <c r="J4722" s="11">
        <f t="shared" si="386"/>
        <v>9.3566043083783204E-2</v>
      </c>
      <c r="K4722" s="11">
        <f t="shared" si="387"/>
        <v>4.9872292575019461E-3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388"/>
        <v>-6.3112771371249959E-2</v>
      </c>
      <c r="D4723" s="6">
        <f t="shared" si="389"/>
        <v>3.9832219101596684E-3</v>
      </c>
      <c r="E4723" s="6">
        <f t="shared" si="390"/>
        <v>4.7684370894685467E-3</v>
      </c>
      <c r="F4723" s="6">
        <f>B$6+B$7*E4721+B$8*(H4722*100)^2</f>
        <v>0.24441061012268289</v>
      </c>
      <c r="G4723" s="18">
        <v>8.687352404183158E-3</v>
      </c>
      <c r="H4723" s="9">
        <f t="shared" si="385"/>
        <v>4.9437901464633683E-3</v>
      </c>
      <c r="I4723" s="8">
        <f t="shared" si="384"/>
        <v>3.7435622577197897E-3</v>
      </c>
      <c r="J4723" s="11">
        <f t="shared" si="386"/>
        <v>0.43092096228503163</v>
      </c>
      <c r="K4723" s="11">
        <f t="shared" si="387"/>
        <v>0.19348920640105804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388"/>
        <v>-6.2122552685546291E-2</v>
      </c>
      <c r="D4724" s="6">
        <f t="shared" si="389"/>
        <v>3.8592115521684746E-3</v>
      </c>
      <c r="E4724" s="6">
        <f t="shared" si="390"/>
        <v>3.9832219101596684E-3</v>
      </c>
      <c r="F4724" s="6">
        <f>B$6+B$7*E4724+B$8*(G4723*100)^2</f>
        <v>0.70467353852507852</v>
      </c>
      <c r="G4724" s="18">
        <v>3.2690051117726074E-3</v>
      </c>
      <c r="H4724" s="9">
        <f t="shared" si="385"/>
        <v>8.3944835369728285E-3</v>
      </c>
      <c r="I4724" s="8">
        <f t="shared" si="384"/>
        <v>5.1254784252002215E-3</v>
      </c>
      <c r="J4724" s="11">
        <f t="shared" si="386"/>
        <v>1.5679016244856674</v>
      </c>
      <c r="K4724" s="11">
        <f t="shared" si="387"/>
        <v>0.33251209466377074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388"/>
        <v>-6.6037801579951705E-2</v>
      </c>
      <c r="D4725" s="6">
        <f t="shared" si="389"/>
        <v>4.3609912375130715E-3</v>
      </c>
      <c r="E4725" s="6">
        <f t="shared" si="390"/>
        <v>3.8592115521684746E-3</v>
      </c>
      <c r="F4725" s="6">
        <f>B$6+B$7*E4724+B$8*(H4724*100)^2</f>
        <v>0.6592836971776842</v>
      </c>
      <c r="G4725" s="18">
        <v>7.7746498994827797E-3</v>
      </c>
      <c r="H4725" s="9">
        <f t="shared" si="385"/>
        <v>8.1196286687119142E-3</v>
      </c>
      <c r="I4725" s="8">
        <f t="shared" si="384"/>
        <v>3.4497876922913451E-4</v>
      </c>
      <c r="J4725" s="11">
        <f t="shared" si="386"/>
        <v>4.4372257746562289E-2</v>
      </c>
      <c r="K4725" s="11">
        <f t="shared" si="387"/>
        <v>9.2898157517362634E-4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388"/>
        <v>-5.746297648883613E-2</v>
      </c>
      <c r="D4726" s="6">
        <f t="shared" si="389"/>
        <v>3.3019936669565339E-3</v>
      </c>
      <c r="E4726" s="6">
        <f t="shared" si="390"/>
        <v>4.3609912375130715E-3</v>
      </c>
      <c r="F4726" s="6">
        <f>B$6+B$7*E4724+B$8*(H4725*100)^2</f>
        <v>0.61810149412319326</v>
      </c>
      <c r="G4726" s="18">
        <v>6.0428783846344682E-3</v>
      </c>
      <c r="H4726" s="9">
        <f t="shared" si="385"/>
        <v>7.8619431066574968E-3</v>
      </c>
      <c r="I4726" s="8">
        <f t="shared" si="384"/>
        <v>1.8190647220230286E-3</v>
      </c>
      <c r="J4726" s="11">
        <f t="shared" si="386"/>
        <v>0.30102620080001219</v>
      </c>
      <c r="K4726" s="11">
        <f t="shared" si="387"/>
        <v>3.1777367072047369E-2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388"/>
        <v>-6.3355520174184887E-2</v>
      </c>
      <c r="D4727" s="6">
        <f t="shared" si="389"/>
        <v>4.0139219365415485E-3</v>
      </c>
      <c r="E4727" s="6">
        <f t="shared" si="390"/>
        <v>3.3019936669565339E-3</v>
      </c>
      <c r="F4727" s="6">
        <f>B$6+B$7*E4727+B$8*(G4726*100)^2</f>
        <v>0.3511894850927848</v>
      </c>
      <c r="G4727" s="18">
        <v>4.3935857578365429E-3</v>
      </c>
      <c r="H4727" s="9">
        <f t="shared" si="385"/>
        <v>5.9261242401149918E-3</v>
      </c>
      <c r="I4727" s="8">
        <f t="shared" si="384"/>
        <v>1.5325384822784489E-3</v>
      </c>
      <c r="J4727" s="11">
        <f t="shared" si="386"/>
        <v>0.34881269349186217</v>
      </c>
      <c r="K4727" s="11">
        <f t="shared" si="387"/>
        <v>4.061750471329173E-2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388"/>
        <v>-6.5025402999805151E-2</v>
      </c>
      <c r="D4728" s="6">
        <f t="shared" si="389"/>
        <v>4.2283030352870685E-3</v>
      </c>
      <c r="E4728" s="6">
        <f t="shared" si="390"/>
        <v>4.0139219365415485E-3</v>
      </c>
      <c r="F4728" s="6">
        <f>B$6+B$7*E4727+B$8*(H4727*100)^2</f>
        <v>0.33851059669460798</v>
      </c>
      <c r="G4728" s="18">
        <v>8.3089007267251533E-3</v>
      </c>
      <c r="H4728" s="9">
        <f t="shared" si="385"/>
        <v>5.8181663494146331E-3</v>
      </c>
      <c r="I4728" s="8">
        <f t="shared" si="384"/>
        <v>2.4907343773105202E-3</v>
      </c>
      <c r="J4728" s="11">
        <f t="shared" si="386"/>
        <v>0.29976701602646433</v>
      </c>
      <c r="K4728" s="11">
        <f t="shared" si="387"/>
        <v>7.1753944209101528E-2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388"/>
        <v>-6.8607915911818695E-2</v>
      </c>
      <c r="D4729" s="6">
        <f t="shared" si="389"/>
        <v>4.7070461257631849E-3</v>
      </c>
      <c r="E4729" s="6">
        <f t="shared" si="390"/>
        <v>4.2283030352870685E-3</v>
      </c>
      <c r="F4729" s="6">
        <f>B$6+B$7*E4727+B$8*(H4728*100)^2</f>
        <v>0.3270070412509421</v>
      </c>
      <c r="G4729" s="18">
        <v>5.8171927364377811E-3</v>
      </c>
      <c r="H4729" s="9">
        <f t="shared" si="385"/>
        <v>5.7184529485774568E-3</v>
      </c>
      <c r="I4729" s="8">
        <f t="shared" si="384"/>
        <v>9.8739787860324321E-5</v>
      </c>
      <c r="J4729" s="11">
        <f t="shared" si="386"/>
        <v>1.6973786555469824E-2</v>
      </c>
      <c r="K4729" s="11">
        <f t="shared" si="387"/>
        <v>1.4737832304989595E-4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388"/>
        <v>-6.0712401246032631E-2</v>
      </c>
      <c r="D4730" s="6">
        <f t="shared" si="389"/>
        <v>3.6859956650592647E-3</v>
      </c>
      <c r="E4730" s="6">
        <f t="shared" si="390"/>
        <v>4.7070461257631849E-3</v>
      </c>
      <c r="F4730" s="6">
        <f>B$6+B$7*E4730+B$8*(G4729*100)^2</f>
        <v>0.32702186214380574</v>
      </c>
      <c r="G4730" s="18">
        <v>5.5361343844139797E-3</v>
      </c>
      <c r="H4730" s="9">
        <f t="shared" si="385"/>
        <v>5.7185825354173717E-3</v>
      </c>
      <c r="I4730" s="8">
        <f t="shared" si="384"/>
        <v>1.8244815100339207E-4</v>
      </c>
      <c r="J4730" s="11">
        <f t="shared" si="386"/>
        <v>3.2955874683433084E-2</v>
      </c>
      <c r="K4730" s="11">
        <f t="shared" si="387"/>
        <v>5.2003744070483471E-4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388"/>
        <v>-8.2207174985902756E-2</v>
      </c>
      <c r="D4731" s="6">
        <f t="shared" si="389"/>
        <v>6.7580196191628361E-3</v>
      </c>
      <c r="E4731" s="6">
        <f t="shared" si="390"/>
        <v>3.6859956650592647E-3</v>
      </c>
      <c r="F4731" s="6">
        <f>B$6+B$7*E4730+B$8*(H4730*100)^2</f>
        <v>0.31670091528380129</v>
      </c>
      <c r="G4731" s="18">
        <v>1.2399728320820265E-2</v>
      </c>
      <c r="H4731" s="9">
        <f t="shared" si="385"/>
        <v>5.6276186374327221E-3</v>
      </c>
      <c r="I4731" s="8">
        <f t="shared" si="384"/>
        <v>6.7721096833875429E-3</v>
      </c>
      <c r="J4731" s="11">
        <f t="shared" si="386"/>
        <v>0.5461498436233122</v>
      </c>
      <c r="K4731" s="11">
        <f t="shared" si="387"/>
        <v>0.41338221123363228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388"/>
        <v>-7.5523797330643627E-2</v>
      </c>
      <c r="D4732" s="6">
        <f t="shared" si="389"/>
        <v>5.7038439632401336E-3</v>
      </c>
      <c r="E4732" s="6">
        <f t="shared" si="390"/>
        <v>6.7580196191628361E-3</v>
      </c>
      <c r="F4732" s="6">
        <f>B$6+B$7*E4730+B$8*(H4731*100)^2</f>
        <v>0.30733672019771924</v>
      </c>
      <c r="G4732" s="18">
        <v>1.4994375610442996E-2</v>
      </c>
      <c r="H4732" s="9">
        <f t="shared" si="385"/>
        <v>5.5437958133188782E-3</v>
      </c>
      <c r="I4732" s="8">
        <f t="shared" si="384"/>
        <v>9.4505797971241173E-3</v>
      </c>
      <c r="J4732" s="11">
        <f t="shared" si="386"/>
        <v>0.6302749806095399</v>
      </c>
      <c r="K4732" s="11">
        <f t="shared" si="387"/>
        <v>0.70971708000283051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388"/>
        <v>-7.0663572030761693E-2</v>
      </c>
      <c r="D4733" s="6">
        <f t="shared" si="389"/>
        <v>4.9933404121466464E-3</v>
      </c>
      <c r="E4733" s="6">
        <f t="shared" si="390"/>
        <v>5.7038439632401336E-3</v>
      </c>
      <c r="F4733" s="6">
        <f>B$6+B$7*E4733+B$8*(G4732*100)^2</f>
        <v>2.0599717961592878</v>
      </c>
      <c r="G4733" s="18">
        <v>1.3424735605746189E-2</v>
      </c>
      <c r="H4733" s="9">
        <f t="shared" si="385"/>
        <v>1.4352601841336252E-2</v>
      </c>
      <c r="I4733" s="8">
        <f t="shared" si="384"/>
        <v>9.278662355900625E-4</v>
      </c>
      <c r="J4733" s="11">
        <f t="shared" si="386"/>
        <v>6.9116164581513831E-2</v>
      </c>
      <c r="K4733" s="11">
        <f t="shared" si="387"/>
        <v>2.184346252918079E-3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388"/>
        <v>-6.3632476642728822E-2</v>
      </c>
      <c r="D4734" s="6">
        <f t="shared" si="389"/>
        <v>4.0490920836874292E-3</v>
      </c>
      <c r="E4734" s="6">
        <f t="shared" si="390"/>
        <v>4.9933404121466464E-3</v>
      </c>
      <c r="F4734" s="6">
        <f>B$6+B$7*E4733+B$8*(H4733*100)^2</f>
        <v>1.889089822395045</v>
      </c>
      <c r="G4734" s="18">
        <v>8.1288264978092942E-3</v>
      </c>
      <c r="H4734" s="9">
        <f t="shared" si="385"/>
        <v>1.3744416402288765E-2</v>
      </c>
      <c r="I4734" s="8">
        <f t="shared" si="384"/>
        <v>5.6155899044794712E-3</v>
      </c>
      <c r="J4734" s="11">
        <f t="shared" si="386"/>
        <v>0.69082418058656603</v>
      </c>
      <c r="K4734" s="11">
        <f t="shared" si="387"/>
        <v>0.11664363933708177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388"/>
        <v>-0.10559057041705028</v>
      </c>
      <c r="D4735" s="6">
        <f t="shared" si="389"/>
        <v>1.1149368560998053E-2</v>
      </c>
      <c r="E4735" s="6">
        <f t="shared" si="390"/>
        <v>4.0490920836874292E-3</v>
      </c>
      <c r="F4735" s="6">
        <f>B$6+B$7*E4733+B$8*(H4734*100)^2</f>
        <v>1.7340486075987471</v>
      </c>
      <c r="G4735" s="18">
        <v>1.5999041452344692E-2</v>
      </c>
      <c r="H4735" s="9">
        <f t="shared" si="385"/>
        <v>1.3168327940929885E-2</v>
      </c>
      <c r="I4735" s="8">
        <f t="shared" si="384"/>
        <v>2.8307135114148067E-3</v>
      </c>
      <c r="J4735" s="11">
        <f t="shared" si="386"/>
        <v>0.17693019421485154</v>
      </c>
      <c r="K4735" s="11">
        <f t="shared" si="387"/>
        <v>2.024951382678597E-2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388"/>
        <v>-7.6507997468520161E-2</v>
      </c>
      <c r="D4736" s="6">
        <f t="shared" si="389"/>
        <v>5.8534736766430876E-3</v>
      </c>
      <c r="E4736" s="6">
        <f t="shared" si="390"/>
        <v>1.1149368560998053E-2</v>
      </c>
      <c r="F4736" s="6">
        <f>B$6+B$7*E4736+B$8*(G4735*100)^2</f>
        <v>2.3429429095928995</v>
      </c>
      <c r="G4736" s="18">
        <v>1.995332696499319E-2</v>
      </c>
      <c r="H4736" s="9">
        <f t="shared" si="385"/>
        <v>1.5306674719196523E-2</v>
      </c>
      <c r="I4736" s="8">
        <f t="shared" si="384"/>
        <v>4.6466522457966671E-3</v>
      </c>
      <c r="J4736" s="11">
        <f t="shared" si="386"/>
        <v>0.23287606392402205</v>
      </c>
      <c r="K4736" s="11">
        <f t="shared" si="387"/>
        <v>3.8463421567469736E-2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388"/>
        <v>-4.1258989446339295E-2</v>
      </c>
      <c r="D4737" s="6">
        <f t="shared" si="389"/>
        <v>1.7023042101331372E-3</v>
      </c>
      <c r="E4737" s="6">
        <f t="shared" si="390"/>
        <v>5.8534736766430876E-3</v>
      </c>
      <c r="F4737" s="6">
        <f>B$6+B$7*E4736+B$8*(H4736*100)^2</f>
        <v>2.1462853040221934</v>
      </c>
      <c r="G4737" s="18">
        <v>2.934500918103022E-2</v>
      </c>
      <c r="H4737" s="9">
        <f t="shared" si="385"/>
        <v>1.4650205814329686E-2</v>
      </c>
      <c r="I4737" s="8">
        <f t="shared" si="384"/>
        <v>1.4694803366700534E-2</v>
      </c>
      <c r="J4737" s="11">
        <f t="shared" si="386"/>
        <v>0.50075988308771213</v>
      </c>
      <c r="K4737" s="11">
        <f t="shared" si="387"/>
        <v>0.30837605600898388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388"/>
        <v>-7.2762804571271031E-2</v>
      </c>
      <c r="D4738" s="6">
        <f t="shared" si="389"/>
        <v>5.2944257290769804E-3</v>
      </c>
      <c r="E4738" s="6">
        <f t="shared" si="390"/>
        <v>1.7023042101331372E-3</v>
      </c>
      <c r="F4738" s="6">
        <f>B$6+B$7*E4736+B$8*(H4737*100)^2</f>
        <v>1.9678578584878916</v>
      </c>
      <c r="G4738" s="18">
        <v>8.8940559275521112E-3</v>
      </c>
      <c r="H4738" s="9">
        <f t="shared" si="385"/>
        <v>1.4028035708850656E-2</v>
      </c>
      <c r="I4738" s="8">
        <f t="shared" si="384"/>
        <v>5.1339797812985453E-3</v>
      </c>
      <c r="J4738" s="11">
        <f t="shared" si="386"/>
        <v>0.57723718212682273</v>
      </c>
      <c r="K4738" s="11">
        <f t="shared" si="387"/>
        <v>8.9694749368388837E-2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388"/>
        <v>-3.5409519381448387E-2</v>
      </c>
      <c r="D4739" s="6">
        <f t="shared" si="389"/>
        <v>1.253834062825169E-3</v>
      </c>
      <c r="E4739" s="6">
        <f t="shared" si="390"/>
        <v>5.2944257290769804E-3</v>
      </c>
      <c r="F4739" s="6">
        <f>B$6+B$7*E4739+B$8*(G4738*100)^2</f>
        <v>0.7377558298668444</v>
      </c>
      <c r="G4739" s="18">
        <v>1.3822683853982186E-2</v>
      </c>
      <c r="H4739" s="9">
        <f t="shared" si="385"/>
        <v>8.5892713885803162E-3</v>
      </c>
      <c r="I4739" s="8">
        <f t="shared" si="384"/>
        <v>5.2334124654018696E-3</v>
      </c>
      <c r="J4739" s="11">
        <f t="shared" si="386"/>
        <v>0.37861044357852203</v>
      </c>
      <c r="K4739" s="11">
        <f t="shared" si="387"/>
        <v>0.13349934969138411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388"/>
        <v>-6.4264992718570044E-2</v>
      </c>
      <c r="D4740" s="6">
        <f t="shared" si="389"/>
        <v>4.1299892891178604E-3</v>
      </c>
      <c r="E4740" s="6">
        <f t="shared" si="390"/>
        <v>1.253834062825169E-3</v>
      </c>
      <c r="F4740" s="6">
        <f>B$6+B$7*E4739+B$8*(H4739*100)^2</f>
        <v>0.68940900787171155</v>
      </c>
      <c r="G4740" s="18">
        <v>1.1690025816304536E-2</v>
      </c>
      <c r="H4740" s="9">
        <f t="shared" si="385"/>
        <v>8.3030657462874018E-3</v>
      </c>
      <c r="I4740" s="8">
        <f t="shared" si="384"/>
        <v>3.3869600700171341E-3</v>
      </c>
      <c r="J4740" s="11">
        <f t="shared" si="386"/>
        <v>0.289730760499537</v>
      </c>
      <c r="K4740" s="11">
        <f t="shared" si="387"/>
        <v>6.5805637033848008E-2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388"/>
        <v>-8.4731229406195332E-2</v>
      </c>
      <c r="D4741" s="6">
        <f t="shared" si="389"/>
        <v>7.179381236685301E-3</v>
      </c>
      <c r="E4741" s="6">
        <f t="shared" si="390"/>
        <v>4.1299892891178604E-3</v>
      </c>
      <c r="F4741" s="6">
        <f>B$6+B$7*E4739+B$8*(H4740*100)^2</f>
        <v>0.64554393627552775</v>
      </c>
      <c r="G4741" s="18">
        <v>1.1744352858141171E-2</v>
      </c>
      <c r="H4741" s="9">
        <f t="shared" si="385"/>
        <v>8.0345748877929304E-3</v>
      </c>
      <c r="I4741" s="8">
        <f t="shared" si="384"/>
        <v>3.7097779703482402E-3</v>
      </c>
      <c r="J4741" s="11">
        <f t="shared" si="386"/>
        <v>0.31587759795352427</v>
      </c>
      <c r="K4741" s="11">
        <f t="shared" si="387"/>
        <v>8.2108300559995628E-2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388"/>
        <v>-6.8735946306432386E-2</v>
      </c>
      <c r="D4742" s="6">
        <f t="shared" si="389"/>
        <v>4.7246303146407558E-3</v>
      </c>
      <c r="E4742" s="6">
        <f t="shared" si="390"/>
        <v>7.179381236685301E-3</v>
      </c>
      <c r="F4742" s="6">
        <f>B$6+B$7*E4742+B$8*(G4741*100)^2</f>
        <v>1.2716382078743955</v>
      </c>
      <c r="G4742" s="18">
        <v>1.384480101049289E-2</v>
      </c>
      <c r="H4742" s="9">
        <f t="shared" si="385"/>
        <v>1.1276693699282586E-2</v>
      </c>
      <c r="I4742" s="8">
        <f t="shared" si="384"/>
        <v>2.5681073112103041E-3</v>
      </c>
      <c r="J4742" s="11">
        <f t="shared" si="386"/>
        <v>0.18549254043188856</v>
      </c>
      <c r="K4742" s="11">
        <f t="shared" si="387"/>
        <v>2.2564147408436375E-2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388"/>
        <v>-6.1272227363938787E-2</v>
      </c>
      <c r="D4743" s="6">
        <f t="shared" si="389"/>
        <v>3.754285846138209E-3</v>
      </c>
      <c r="E4743" s="6">
        <f t="shared" si="390"/>
        <v>4.7246303146407558E-3</v>
      </c>
      <c r="F4743" s="6">
        <f>B$6+B$7*E4742+B$8*(H4742*100)^2</f>
        <v>1.1739582602139496</v>
      </c>
      <c r="G4743" s="18">
        <v>9.7424895933507488E-3</v>
      </c>
      <c r="H4743" s="9">
        <f t="shared" si="385"/>
        <v>1.0834935441496408E-2</v>
      </c>
      <c r="I4743" s="8">
        <f t="shared" ref="I4743:I4806" si="391">SQRT((G4743-H4743)^2)</f>
        <v>1.0924458481456588E-3</v>
      </c>
      <c r="J4743" s="11">
        <f t="shared" si="386"/>
        <v>0.11213210316295881</v>
      </c>
      <c r="K4743" s="11">
        <f t="shared" si="387"/>
        <v>5.4527422489156763E-3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388"/>
        <v>-6.807141210585485E-2</v>
      </c>
      <c r="D4744" s="6">
        <f t="shared" si="389"/>
        <v>4.6337171460851222E-3</v>
      </c>
      <c r="E4744" s="6">
        <f t="shared" si="390"/>
        <v>3.754285846138209E-3</v>
      </c>
      <c r="F4744" s="6">
        <f>B$6+B$7*E4742+B$8*(H4743*100)^2</f>
        <v>1.0853332437016268</v>
      </c>
      <c r="G4744" s="18">
        <v>2.5727521967957471E-2</v>
      </c>
      <c r="H4744" s="9">
        <f t="shared" ref="H4744:H4807" si="392">SQRT(F4744)/100</f>
        <v>1.041793282614947E-2</v>
      </c>
      <c r="I4744" s="8">
        <f t="shared" si="391"/>
        <v>1.5309589141808001E-2</v>
      </c>
      <c r="J4744" s="11">
        <f t="shared" ref="J4744:J4807" si="393">ABS(G4744-H4744)/G4744</f>
        <v>0.59506660458303917</v>
      </c>
      <c r="K4744" s="11">
        <f t="shared" ref="K4744:K4807" si="394">G4744/H4744-LN(G4744/H4744)-1</f>
        <v>0.5655092517054956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388"/>
        <v>-0.10916298466957275</v>
      </c>
      <c r="D4745" s="6">
        <f t="shared" si="389"/>
        <v>1.1916557221969375E-2</v>
      </c>
      <c r="E4745" s="6">
        <f t="shared" si="390"/>
        <v>4.6337171460851222E-3</v>
      </c>
      <c r="F4745" s="6">
        <f>B$6+B$7*E4745+B$8*(G4744*100)^2</f>
        <v>6.0254554148533925</v>
      </c>
      <c r="G4745" s="18">
        <v>1.9787243976412471E-2</v>
      </c>
      <c r="H4745" s="9">
        <f t="shared" si="392"/>
        <v>2.454680308075451E-2</v>
      </c>
      <c r="I4745" s="8">
        <f t="shared" si="391"/>
        <v>4.7595591043420385E-3</v>
      </c>
      <c r="J4745" s="11">
        <f t="shared" si="393"/>
        <v>0.240536737203812</v>
      </c>
      <c r="K4745" s="11">
        <f t="shared" si="394"/>
        <v>2.1646827818441405E-2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388"/>
        <v>-3.4793664642135978E-2</v>
      </c>
      <c r="D4746" s="6">
        <f t="shared" si="389"/>
        <v>1.2105990992294234E-3</v>
      </c>
      <c r="E4746" s="6">
        <f t="shared" si="390"/>
        <v>1.1916557221969375E-2</v>
      </c>
      <c r="F4746" s="6">
        <f>B$6+B$7*E4745+B$8*(H4745*100)^2</f>
        <v>5.4868835400216094</v>
      </c>
      <c r="G4746" s="18">
        <v>1.9058629440259715E-2</v>
      </c>
      <c r="H4746" s="9">
        <f t="shared" si="392"/>
        <v>2.3424097720129176E-2</v>
      </c>
      <c r="I4746" s="8">
        <f t="shared" si="391"/>
        <v>4.3654682798694618E-3</v>
      </c>
      <c r="J4746" s="11">
        <f t="shared" si="393"/>
        <v>0.22905468063972037</v>
      </c>
      <c r="K4746" s="11">
        <f t="shared" si="394"/>
        <v>1.9878771532465533E-2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388"/>
        <v>-8.4767052853815195E-2</v>
      </c>
      <c r="D4747" s="6">
        <f t="shared" si="389"/>
        <v>7.1854532495214986E-3</v>
      </c>
      <c r="E4747" s="6">
        <f t="shared" si="390"/>
        <v>1.2105990992294234E-3</v>
      </c>
      <c r="F4747" s="6">
        <f>B$6+B$7*E4745+B$8*(H4746*100)^2</f>
        <v>4.9982372779867328</v>
      </c>
      <c r="G4747" s="18">
        <v>3.3903054139377074E-2</v>
      </c>
      <c r="H4747" s="9">
        <f t="shared" si="392"/>
        <v>2.2356737861295266E-2</v>
      </c>
      <c r="I4747" s="8">
        <f t="shared" si="391"/>
        <v>1.1546316278081808E-2</v>
      </c>
      <c r="J4747" s="11">
        <f t="shared" si="393"/>
        <v>0.34056861752378859</v>
      </c>
      <c r="K4747" s="11">
        <f t="shared" si="394"/>
        <v>0.1000806499601965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388"/>
        <v>-8.0347695824603174E-2</v>
      </c>
      <c r="D4748" s="6">
        <f t="shared" si="389"/>
        <v>6.4557522243229547E-3</v>
      </c>
      <c r="E4748" s="6">
        <f t="shared" si="390"/>
        <v>7.1854532495214986E-3</v>
      </c>
      <c r="F4748" s="6">
        <f>B$6+B$7*E4748+B$8*(G4747*100)^2</f>
        <v>10.448862589073141</v>
      </c>
      <c r="G4748" s="18">
        <v>3.4834570945932716E-2</v>
      </c>
      <c r="H4748" s="9">
        <f t="shared" si="392"/>
        <v>3.2324700445747583E-2</v>
      </c>
      <c r="I4748" s="8">
        <f t="shared" si="391"/>
        <v>2.5098705001851337E-3</v>
      </c>
      <c r="J4748" s="11">
        <f t="shared" si="393"/>
        <v>7.2051138625497724E-2</v>
      </c>
      <c r="K4748" s="11">
        <f t="shared" si="394"/>
        <v>2.8669379417425311E-3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388"/>
        <v>-4.8228368555376509E-2</v>
      </c>
      <c r="D4749" s="6">
        <f t="shared" si="389"/>
        <v>2.3259755335132298E-3</v>
      </c>
      <c r="E4749" s="6">
        <f t="shared" si="390"/>
        <v>6.4557522243229547E-3</v>
      </c>
      <c r="F4749" s="6">
        <f>B$6+B$7*E4748+B$8*(H4748*100)^2</f>
        <v>9.5004544495030459</v>
      </c>
      <c r="G4749" s="18">
        <v>1.1797444681934376E-2</v>
      </c>
      <c r="H4749" s="9">
        <f t="shared" si="392"/>
        <v>3.0822807220470764E-2</v>
      </c>
      <c r="I4749" s="8">
        <f t="shared" si="391"/>
        <v>1.9025362538536386E-2</v>
      </c>
      <c r="J4749" s="11">
        <f t="shared" si="393"/>
        <v>1.6126680863077274</v>
      </c>
      <c r="K4749" s="11">
        <f t="shared" si="394"/>
        <v>0.34312244821280991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388"/>
        <v>-4.3958160182698158E-2</v>
      </c>
      <c r="D4750" s="6">
        <f t="shared" si="389"/>
        <v>1.9323198466477498E-3</v>
      </c>
      <c r="E4750" s="6">
        <f t="shared" si="390"/>
        <v>2.3259755335132298E-3</v>
      </c>
      <c r="F4750" s="6">
        <f>B$6+B$7*E4748+B$8*(H4749*100)^2</f>
        <v>8.6399637444710979</v>
      </c>
      <c r="G4750" s="18">
        <v>1.8731691728154701E-2</v>
      </c>
      <c r="H4750" s="9">
        <f t="shared" si="392"/>
        <v>2.9393815241426383E-2</v>
      </c>
      <c r="I4750" s="8">
        <f t="shared" si="391"/>
        <v>1.0662123513271681E-2</v>
      </c>
      <c r="J4750" s="11">
        <f t="shared" si="393"/>
        <v>0.569202380009594</v>
      </c>
      <c r="K4750" s="11">
        <f t="shared" si="394"/>
        <v>8.783388291097749E-2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395">B4751-B$5</f>
        <v>-4.6510076783110206E-2</v>
      </c>
      <c r="D4751" s="6">
        <f t="shared" ref="D4751:D4814" si="396">C4751^2</f>
        <v>2.163187242370807E-3</v>
      </c>
      <c r="E4751" s="6">
        <f t="shared" si="390"/>
        <v>1.9323198466477498E-3</v>
      </c>
      <c r="F4751" s="6">
        <f>B$6+B$7*E4751+B$8*(G4750*100)^2</f>
        <v>3.2032621782336372</v>
      </c>
      <c r="G4751" s="18">
        <v>1.1791136688808893E-2</v>
      </c>
      <c r="H4751" s="9">
        <f t="shared" si="392"/>
        <v>1.7897659562729529E-2</v>
      </c>
      <c r="I4751" s="8">
        <f t="shared" si="391"/>
        <v>6.1065228739206369E-3</v>
      </c>
      <c r="J4751" s="11">
        <f t="shared" si="393"/>
        <v>0.51789094088921983</v>
      </c>
      <c r="K4751" s="11">
        <f t="shared" si="394"/>
        <v>7.6130692201259453E-2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395"/>
        <v>-7.4321237192339809E-2</v>
      </c>
      <c r="D4752" s="6">
        <f t="shared" si="396"/>
        <v>5.5236462978000339E-3</v>
      </c>
      <c r="E4752" s="6">
        <f t="shared" ref="E4752:E4815" si="397">D4751</f>
        <v>2.163187242370807E-3</v>
      </c>
      <c r="F4752" s="6">
        <f>B$6+B$7*E4751+B$8*(H4751*100)^2</f>
        <v>2.9260815094825432</v>
      </c>
      <c r="G4752" s="18">
        <v>1.420286525299224E-2</v>
      </c>
      <c r="H4752" s="9">
        <f t="shared" si="392"/>
        <v>1.7105792906154757E-2</v>
      </c>
      <c r="I4752" s="8">
        <f t="shared" si="391"/>
        <v>2.9029276531625167E-3</v>
      </c>
      <c r="J4752" s="11">
        <f t="shared" si="393"/>
        <v>0.20439028333039574</v>
      </c>
      <c r="K4752" s="11">
        <f t="shared" si="394"/>
        <v>1.6269089029957717E-2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395"/>
        <v>-6.7732286137168557E-2</v>
      </c>
      <c r="D4753" s="6">
        <f t="shared" si="396"/>
        <v>4.5876625853672756E-3</v>
      </c>
      <c r="E4753" s="6">
        <f t="shared" si="397"/>
        <v>5.5236462978000339E-3</v>
      </c>
      <c r="F4753" s="6">
        <f>B$6+B$7*E4751+B$8*(H4752*100)^2</f>
        <v>2.6745954887246763</v>
      </c>
      <c r="G4753" s="18">
        <v>1.042696344015644E-2</v>
      </c>
      <c r="H4753" s="9">
        <f t="shared" si="392"/>
        <v>1.6354190559990048E-2</v>
      </c>
      <c r="I4753" s="8">
        <f t="shared" si="391"/>
        <v>5.9272271198336085E-3</v>
      </c>
      <c r="J4753" s="11">
        <f t="shared" si="393"/>
        <v>0.56845189434601873</v>
      </c>
      <c r="K4753" s="11">
        <f t="shared" si="394"/>
        <v>8.7660433631262968E-2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395"/>
        <v>-5.7492569469623403E-2</v>
      </c>
      <c r="D4754" s="6">
        <f t="shared" si="396"/>
        <v>3.3053955442194729E-3</v>
      </c>
      <c r="E4754" s="6">
        <f t="shared" si="397"/>
        <v>4.5876625853672756E-3</v>
      </c>
      <c r="F4754" s="6">
        <f>B$6+B$7*E4754+B$8*(G4753*100)^2</f>
        <v>1.0064147609601388</v>
      </c>
      <c r="G4754" s="18">
        <v>6.3466916149718501E-3</v>
      </c>
      <c r="H4754" s="9">
        <f t="shared" si="392"/>
        <v>1.0032022532670761E-2</v>
      </c>
      <c r="I4754" s="8">
        <f t="shared" si="391"/>
        <v>3.6853309176989113E-3</v>
      </c>
      <c r="J4754" s="11">
        <f t="shared" si="393"/>
        <v>0.58066960572106785</v>
      </c>
      <c r="K4754" s="11">
        <f t="shared" si="394"/>
        <v>9.0491835844774826E-2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395"/>
        <v>-3.7833920111224828E-2</v>
      </c>
      <c r="D4755" s="6">
        <f t="shared" si="396"/>
        <v>1.4314055109825425E-3</v>
      </c>
      <c r="E4755" s="6">
        <f t="shared" si="397"/>
        <v>3.3053955442194729E-3</v>
      </c>
      <c r="F4755" s="6">
        <f>B$6+B$7*E4754+B$8*(H4754*100)^2</f>
        <v>0.93310409997752919</v>
      </c>
      <c r="G4755" s="18">
        <v>1.2443328229714173E-2</v>
      </c>
      <c r="H4755" s="9">
        <f t="shared" si="392"/>
        <v>9.6597313626080161E-3</v>
      </c>
      <c r="I4755" s="8">
        <f t="shared" si="391"/>
        <v>2.783596867106157E-3</v>
      </c>
      <c r="J4755" s="11">
        <f t="shared" si="393"/>
        <v>0.22370195623860811</v>
      </c>
      <c r="K4755" s="11">
        <f t="shared" si="394"/>
        <v>3.4946283709557324E-2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395"/>
        <v>-6.9180252546508447E-2</v>
      </c>
      <c r="D4756" s="6">
        <f t="shared" si="396"/>
        <v>4.7859073423986882E-3</v>
      </c>
      <c r="E4756" s="6">
        <f t="shared" si="397"/>
        <v>1.4314055109825425E-3</v>
      </c>
      <c r="F4756" s="6">
        <f>B$6+B$7*E4754+B$8*(H4755*100)^2</f>
        <v>0.86658933726800746</v>
      </c>
      <c r="G4756" s="18">
        <v>6.7877531054235385E-3</v>
      </c>
      <c r="H4756" s="9">
        <f t="shared" si="392"/>
        <v>9.3090780277533796E-3</v>
      </c>
      <c r="I4756" s="8">
        <f t="shared" si="391"/>
        <v>2.5213249223298411E-3</v>
      </c>
      <c r="J4756" s="11">
        <f t="shared" si="393"/>
        <v>0.37145206715242141</v>
      </c>
      <c r="K4756" s="11">
        <f t="shared" si="394"/>
        <v>4.5024256149954311E-2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395"/>
        <v>-8.0499900279463327E-2</v>
      </c>
      <c r="D4757" s="6">
        <f t="shared" si="396"/>
        <v>6.48023394500354E-3</v>
      </c>
      <c r="E4757" s="6">
        <f t="shared" si="397"/>
        <v>4.7859073423986882E-3</v>
      </c>
      <c r="F4757" s="6">
        <f>B$6+B$7*E4757+B$8*(G4756*100)^2</f>
        <v>0.43802628265831445</v>
      </c>
      <c r="G4757" s="18">
        <v>1.3858157596525172E-2</v>
      </c>
      <c r="H4757" s="9">
        <f t="shared" si="392"/>
        <v>6.6183554049198236E-3</v>
      </c>
      <c r="I4757" s="8">
        <f t="shared" si="391"/>
        <v>7.2398021916053488E-3</v>
      </c>
      <c r="J4757" s="11">
        <f t="shared" si="393"/>
        <v>0.52242169575417974</v>
      </c>
      <c r="K4757" s="11">
        <f t="shared" si="394"/>
        <v>0.3548703191885374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395"/>
        <v>-9.2110116683319671E-2</v>
      </c>
      <c r="D4758" s="6">
        <f t="shared" si="396"/>
        <v>8.4842735954147649E-3</v>
      </c>
      <c r="E4758" s="6">
        <f t="shared" si="397"/>
        <v>6.48023394500354E-3</v>
      </c>
      <c r="F4758" s="6">
        <f>B$6+B$7*E4757+B$8*(H4757*100)^2</f>
        <v>0.41742182670044742</v>
      </c>
      <c r="G4758" s="18">
        <v>1.2057471304544862E-2</v>
      </c>
      <c r="H4758" s="9">
        <f t="shared" si="392"/>
        <v>6.4608190401871449E-3</v>
      </c>
      <c r="I4758" s="8">
        <f t="shared" si="391"/>
        <v>5.5966522643577168E-3</v>
      </c>
      <c r="J4758" s="11">
        <f t="shared" si="393"/>
        <v>0.46416467624087587</v>
      </c>
      <c r="K4758" s="11">
        <f t="shared" si="394"/>
        <v>0.24231661468216403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395"/>
        <v>-6.3899999999999998E-2</v>
      </c>
      <c r="D4759" s="6">
        <f t="shared" si="396"/>
        <v>4.0832099999999994E-3</v>
      </c>
      <c r="E4759" s="6">
        <f t="shared" si="397"/>
        <v>8.4842735954147649E-3</v>
      </c>
      <c r="F4759" s="6">
        <f>B$6+B$7*E4757+B$8*(H4758*100)^2</f>
        <v>0.39872740380987465</v>
      </c>
      <c r="G4759" s="18">
        <v>1.4248182195859278E-2</v>
      </c>
      <c r="H4759" s="9">
        <f t="shared" si="392"/>
        <v>6.3144865492759947E-3</v>
      </c>
      <c r="I4759" s="8">
        <f t="shared" si="391"/>
        <v>7.9336956465832845E-3</v>
      </c>
      <c r="J4759" s="11">
        <f t="shared" si="393"/>
        <v>0.55682160275076553</v>
      </c>
      <c r="K4759" s="11">
        <f t="shared" si="394"/>
        <v>0.44264478643150507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395"/>
        <v>-7.2894802921004101E-2</v>
      </c>
      <c r="D4760" s="6">
        <f t="shared" si="396"/>
        <v>5.3136522928920278E-3</v>
      </c>
      <c r="E4760" s="6">
        <f t="shared" si="397"/>
        <v>4.0832099999999994E-3</v>
      </c>
      <c r="F4760" s="6">
        <f>B$6+B$7*E4760+B$8*(G4759*100)^2</f>
        <v>1.8618578084543189</v>
      </c>
      <c r="G4760" s="18">
        <v>1.6489676668254769E-2</v>
      </c>
      <c r="H4760" s="9">
        <f t="shared" si="392"/>
        <v>1.3644991053329125E-2</v>
      </c>
      <c r="I4760" s="8">
        <f t="shared" si="391"/>
        <v>2.8446856149256447E-3</v>
      </c>
      <c r="J4760" s="11">
        <f t="shared" si="393"/>
        <v>0.17251312273466912</v>
      </c>
      <c r="K4760" s="11">
        <f t="shared" si="394"/>
        <v>1.9116348755361834E-2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395"/>
        <v>-4.6860883910587806E-2</v>
      </c>
      <c r="D4761" s="6">
        <f t="shared" si="396"/>
        <v>2.1959424408815871E-3</v>
      </c>
      <c r="E4761" s="6">
        <f t="shared" si="397"/>
        <v>5.3136522928920278E-3</v>
      </c>
      <c r="F4761" s="6">
        <f>B$6+B$7*E4760+B$8*(H4760*100)^2</f>
        <v>1.7092053542876033</v>
      </c>
      <c r="G4761" s="18">
        <v>1.5437491532585111E-2</v>
      </c>
      <c r="H4761" s="9">
        <f t="shared" si="392"/>
        <v>1.3073658073728268E-2</v>
      </c>
      <c r="I4761" s="8">
        <f t="shared" si="391"/>
        <v>2.3638334588568424E-3</v>
      </c>
      <c r="J4761" s="11">
        <f t="shared" si="393"/>
        <v>0.1531228991359973</v>
      </c>
      <c r="K4761" s="11">
        <f t="shared" si="394"/>
        <v>1.4609184663822994E-2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395"/>
        <v>-6.5438532732037202E-2</v>
      </c>
      <c r="D4762" s="6">
        <f t="shared" si="396"/>
        <v>4.2822015661219039E-3</v>
      </c>
      <c r="E4762" s="6">
        <f t="shared" si="397"/>
        <v>2.1959424408815871E-3</v>
      </c>
      <c r="F4762" s="6">
        <f>B$6+B$7*E4760+B$8*(H4761*100)^2</f>
        <v>1.5707037826221426</v>
      </c>
      <c r="G4762" s="18">
        <v>1.2385832616568388E-2</v>
      </c>
      <c r="H4762" s="9">
        <f t="shared" si="392"/>
        <v>1.2532772169883815E-2</v>
      </c>
      <c r="I4762" s="8">
        <f t="shared" si="391"/>
        <v>1.4693955331542691E-4</v>
      </c>
      <c r="J4762" s="11">
        <f t="shared" si="393"/>
        <v>1.1863518413680767E-2</v>
      </c>
      <c r="K4762" s="11">
        <f t="shared" si="394"/>
        <v>6.9273066668262828E-5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395"/>
        <v>-9.4637185316640948E-2</v>
      </c>
      <c r="D4763" s="6">
        <f t="shared" si="396"/>
        <v>8.9561968446562404E-3</v>
      </c>
      <c r="E4763" s="6">
        <f t="shared" si="397"/>
        <v>4.2822015661219039E-3</v>
      </c>
      <c r="F4763" s="6">
        <f>B$6+B$7*E4763+B$8*(G4762*100)^2</f>
        <v>1.4118369127431407</v>
      </c>
      <c r="G4763" s="18">
        <v>1.422882160197691E-2</v>
      </c>
      <c r="H4763" s="9">
        <f t="shared" si="392"/>
        <v>1.1882074367479529E-2</v>
      </c>
      <c r="I4763" s="8">
        <f t="shared" si="391"/>
        <v>2.3467472344973813E-3</v>
      </c>
      <c r="J4763" s="11">
        <f t="shared" si="393"/>
        <v>0.16492913469175347</v>
      </c>
      <c r="K4763" s="11">
        <f t="shared" si="394"/>
        <v>1.7264470863615156E-2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395"/>
        <v>-8.1071632699517893E-2</v>
      </c>
      <c r="D4764" s="6">
        <f t="shared" si="396"/>
        <v>6.5726096285655391E-3</v>
      </c>
      <c r="E4764" s="6">
        <f t="shared" si="397"/>
        <v>8.9561968446562404E-3</v>
      </c>
      <c r="F4764" s="6">
        <f>B$6+B$7*E4763+B$8*(H4763*100)^2</f>
        <v>1.3009180512029357</v>
      </c>
      <c r="G4764" s="18">
        <v>2.8083485931416168E-2</v>
      </c>
      <c r="H4764" s="9">
        <f t="shared" si="392"/>
        <v>1.1405779461321071E-2</v>
      </c>
      <c r="I4764" s="8">
        <f t="shared" si="391"/>
        <v>1.6677706470095095E-2</v>
      </c>
      <c r="J4764" s="11">
        <f t="shared" si="393"/>
        <v>0.59386169191475746</v>
      </c>
      <c r="K4764" s="11">
        <f t="shared" si="394"/>
        <v>0.5611538910481686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395"/>
        <v>-5.4760846018388515E-2</v>
      </c>
      <c r="D4765" s="6">
        <f t="shared" si="396"/>
        <v>2.9987502566496574E-3</v>
      </c>
      <c r="E4765" s="6">
        <f t="shared" si="397"/>
        <v>6.5726096285655391E-3</v>
      </c>
      <c r="F4765" s="6">
        <f>B$6+B$7*E4763+B$8*(H4764*100)^2</f>
        <v>1.2002813681275077</v>
      </c>
      <c r="G4765" s="18">
        <v>1.3392024366077483E-2</v>
      </c>
      <c r="H4765" s="9">
        <f t="shared" si="392"/>
        <v>1.0955735338750694E-2</v>
      </c>
      <c r="I4765" s="8">
        <f t="shared" si="391"/>
        <v>2.4362890273267896E-3</v>
      </c>
      <c r="J4765" s="11">
        <f t="shared" si="393"/>
        <v>0.1819208926693715</v>
      </c>
      <c r="K4765" s="11">
        <f t="shared" si="394"/>
        <v>2.1579434917841089E-2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395"/>
        <v>-6.8683197892630846E-2</v>
      </c>
      <c r="D4766" s="6">
        <f t="shared" si="396"/>
        <v>4.7173816727582906E-3</v>
      </c>
      <c r="E4766" s="6">
        <f t="shared" si="397"/>
        <v>2.9987502566496574E-3</v>
      </c>
      <c r="F4766" s="6">
        <f>B$6+B$7*E4766+B$8*(G4765*100)^2</f>
        <v>1.6470601261043767</v>
      </c>
      <c r="G4766" s="18">
        <v>1.0859901985425306E-2</v>
      </c>
      <c r="H4766" s="9">
        <f t="shared" si="392"/>
        <v>1.2833784033185134E-2</v>
      </c>
      <c r="I4766" s="8">
        <f t="shared" si="391"/>
        <v>1.9738820477598288E-3</v>
      </c>
      <c r="J4766" s="11">
        <f t="shared" si="393"/>
        <v>0.18175873506122861</v>
      </c>
      <c r="K4766" s="11">
        <f t="shared" si="394"/>
        <v>1.3200193061833732E-2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395"/>
        <v>-4.3519600041294321E-2</v>
      </c>
      <c r="D4767" s="6">
        <f t="shared" si="396"/>
        <v>1.8939555877542245E-3</v>
      </c>
      <c r="E4767" s="6">
        <f t="shared" si="397"/>
        <v>4.7173816727582906E-3</v>
      </c>
      <c r="F4767" s="6">
        <f>B$6+B$7*E4766+B$8*(H4766*100)^2</f>
        <v>1.5142286478109828</v>
      </c>
      <c r="G4767" s="18">
        <v>1.4139746372622119E-2</v>
      </c>
      <c r="H4767" s="9">
        <f t="shared" si="392"/>
        <v>1.2305399822073976E-2</v>
      </c>
      <c r="I4767" s="8">
        <f t="shared" si="391"/>
        <v>1.8343465505481424E-3</v>
      </c>
      <c r="J4767" s="11">
        <f t="shared" si="393"/>
        <v>0.12972980576935025</v>
      </c>
      <c r="K4767" s="11">
        <f t="shared" si="394"/>
        <v>1.0116875912312473E-2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395"/>
        <v>-6.3779968281422655E-2</v>
      </c>
      <c r="D4768" s="6">
        <f t="shared" si="396"/>
        <v>4.0678843539792798E-3</v>
      </c>
      <c r="E4768" s="6">
        <f t="shared" si="397"/>
        <v>1.8939555877542245E-3</v>
      </c>
      <c r="F4768" s="6">
        <f>B$6+B$7*E4766+B$8*(H4767*100)^2</f>
        <v>1.393710647555386</v>
      </c>
      <c r="G4768" s="18">
        <v>9.70651574830079E-3</v>
      </c>
      <c r="H4768" s="9">
        <f t="shared" si="392"/>
        <v>1.1805552285070724E-2</v>
      </c>
      <c r="I4768" s="8">
        <f t="shared" si="391"/>
        <v>2.0990365367699344E-3</v>
      </c>
      <c r="J4768" s="11">
        <f t="shared" si="393"/>
        <v>0.21625025819768426</v>
      </c>
      <c r="K4768" s="11">
        <f t="shared" si="394"/>
        <v>1.7971775613843555E-2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395"/>
        <v>-3.4833610710353055E-2</v>
      </c>
      <c r="D4769" s="6">
        <f t="shared" si="396"/>
        <v>1.213380435120423E-3</v>
      </c>
      <c r="E4769" s="6">
        <f t="shared" si="397"/>
        <v>4.0678843539792798E-3</v>
      </c>
      <c r="F4769" s="6">
        <f>B$6+B$7*E4769+B$8*(G4768*100)^2</f>
        <v>0.87476631437048613</v>
      </c>
      <c r="G4769" s="18">
        <v>1.6533999373389428E-2</v>
      </c>
      <c r="H4769" s="9">
        <f t="shared" si="392"/>
        <v>9.3528942812932843E-3</v>
      </c>
      <c r="I4769" s="8">
        <f t="shared" si="391"/>
        <v>7.1811050920961433E-3</v>
      </c>
      <c r="J4769" s="11">
        <f t="shared" si="393"/>
        <v>0.43432353721107197</v>
      </c>
      <c r="K4769" s="11">
        <f t="shared" si="394"/>
        <v>0.19806197543054838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395"/>
        <v>-6.644173636469107E-2</v>
      </c>
      <c r="D4770" s="6">
        <f t="shared" si="396"/>
        <v>4.4145043311551117E-3</v>
      </c>
      <c r="E4770" s="6">
        <f t="shared" si="397"/>
        <v>1.213380435120423E-3</v>
      </c>
      <c r="F4770" s="6">
        <f>B$6+B$7*E4769+B$8*(H4769*100)^2</f>
        <v>0.81361595894877026</v>
      </c>
      <c r="G4770" s="18">
        <v>9.7767821042604938E-3</v>
      </c>
      <c r="H4770" s="9">
        <f t="shared" si="392"/>
        <v>9.0200662910467026E-3</v>
      </c>
      <c r="I4770" s="8">
        <f t="shared" si="391"/>
        <v>7.5671581321379126E-4</v>
      </c>
      <c r="J4770" s="11">
        <f t="shared" si="393"/>
        <v>7.739927157464542E-2</v>
      </c>
      <c r="K4770" s="11">
        <f t="shared" si="394"/>
        <v>3.3337708000442667E-3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395"/>
        <v>-5.6030683077354523E-2</v>
      </c>
      <c r="D4771" s="6">
        <f t="shared" si="396"/>
        <v>3.1394374461149424E-3</v>
      </c>
      <c r="E4771" s="6">
        <f t="shared" si="397"/>
        <v>4.4145043311551117E-3</v>
      </c>
      <c r="F4771" s="6">
        <f>B$6+B$7*E4769+B$8*(H4770*100)^2</f>
        <v>0.75813424147464725</v>
      </c>
      <c r="G4771" s="18">
        <v>6.189665759080901E-3</v>
      </c>
      <c r="H4771" s="9">
        <f t="shared" si="392"/>
        <v>8.7070904524683065E-3</v>
      </c>
      <c r="I4771" s="8">
        <f t="shared" si="391"/>
        <v>2.5174246933874055E-3</v>
      </c>
      <c r="J4771" s="11">
        <f t="shared" si="393"/>
        <v>0.40671415733459831</v>
      </c>
      <c r="K4771" s="11">
        <f t="shared" si="394"/>
        <v>5.2133073882926428E-2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395"/>
        <v>-4.8875434618096028E-2</v>
      </c>
      <c r="D4772" s="6">
        <f t="shared" si="396"/>
        <v>2.3888081091077797E-3</v>
      </c>
      <c r="E4772" s="6">
        <f t="shared" si="397"/>
        <v>3.1394374461149424E-3</v>
      </c>
      <c r="F4772" s="6">
        <f>B$6+B$7*E4772+B$8*(G4771*100)^2</f>
        <v>0.3674672040377539</v>
      </c>
      <c r="G4772" s="18">
        <v>2.2765745886018752E-2</v>
      </c>
      <c r="H4772" s="9">
        <f t="shared" si="392"/>
        <v>6.061907323918387E-3</v>
      </c>
      <c r="I4772" s="8">
        <f t="shared" si="391"/>
        <v>1.6703838562100365E-2</v>
      </c>
      <c r="J4772" s="11">
        <f t="shared" si="393"/>
        <v>0.73372683002487438</v>
      </c>
      <c r="K4772" s="11">
        <f t="shared" si="394"/>
        <v>1.4323091822994352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395"/>
        <v>-0.10268304600426648</v>
      </c>
      <c r="D4773" s="6">
        <f t="shared" si="396"/>
        <v>1.0543807936714306E-2</v>
      </c>
      <c r="E4773" s="6">
        <f t="shared" si="397"/>
        <v>2.3888081091077797E-3</v>
      </c>
      <c r="F4773" s="6">
        <f>B$6+B$7*E4772+B$8*(H4772*100)^2</f>
        <v>0.35326576513769387</v>
      </c>
      <c r="G4773" s="18">
        <v>1.6756541120942495E-2</v>
      </c>
      <c r="H4773" s="9">
        <f t="shared" si="392"/>
        <v>5.9436164507620601E-3</v>
      </c>
      <c r="I4773" s="8">
        <f t="shared" si="391"/>
        <v>1.0812924670180435E-2</v>
      </c>
      <c r="J4773" s="11">
        <f t="shared" si="393"/>
        <v>0.64529574404029788</v>
      </c>
      <c r="K4773" s="11">
        <f t="shared" si="394"/>
        <v>0.7827791558717625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395"/>
        <v>-5.9741600682706154E-2</v>
      </c>
      <c r="D4774" s="6">
        <f t="shared" si="396"/>
        <v>3.5690588521319166E-3</v>
      </c>
      <c r="E4774" s="6">
        <f t="shared" si="397"/>
        <v>1.0543807936714306E-2</v>
      </c>
      <c r="F4774" s="6">
        <f>B$6+B$7*E4772+B$8*(H4773*100)^2</f>
        <v>0.34038079962366952</v>
      </c>
      <c r="G4774" s="18">
        <v>2.4512709738221044E-2</v>
      </c>
      <c r="H4774" s="9">
        <f t="shared" si="392"/>
        <v>5.8342163108996018E-3</v>
      </c>
      <c r="I4774" s="8">
        <f t="shared" si="391"/>
        <v>1.8678493427321443E-2</v>
      </c>
      <c r="J4774" s="11">
        <f t="shared" si="393"/>
        <v>0.76199219208300362</v>
      </c>
      <c r="K4774" s="11">
        <f t="shared" si="394"/>
        <v>1.7660910354087198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395"/>
        <v>-9.4841492093178978E-2</v>
      </c>
      <c r="D4775" s="6">
        <f t="shared" si="396"/>
        <v>8.9949086224605304E-3</v>
      </c>
      <c r="E4775" s="6">
        <f t="shared" si="397"/>
        <v>3.5690588521319166E-3</v>
      </c>
      <c r="F4775" s="6">
        <f>B$6+B$7*E4775+B$8*(G4774*100)^2</f>
        <v>5.4716189031442646</v>
      </c>
      <c r="G4775" s="18">
        <v>1.9463094484195032E-2</v>
      </c>
      <c r="H4775" s="9">
        <f t="shared" si="392"/>
        <v>2.3391491836016499E-2</v>
      </c>
      <c r="I4775" s="8">
        <f t="shared" si="391"/>
        <v>3.9283973518214679E-3</v>
      </c>
      <c r="J4775" s="11">
        <f t="shared" si="393"/>
        <v>0.20183827165878043</v>
      </c>
      <c r="K4775" s="11">
        <f t="shared" si="394"/>
        <v>1.5910986073319533E-2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395"/>
        <v>-5.6570322815020002E-2</v>
      </c>
      <c r="D4776" s="6">
        <f t="shared" si="396"/>
        <v>3.2002014233955727E-3</v>
      </c>
      <c r="E4776" s="6">
        <f t="shared" si="397"/>
        <v>8.9949086224605304E-3</v>
      </c>
      <c r="F4776" s="6">
        <f>B$6+B$7*E4775+B$8*(H4775*100)^2</f>
        <v>4.9842985610487149</v>
      </c>
      <c r="G4776" s="18">
        <v>1.6037024032426316E-2</v>
      </c>
      <c r="H4776" s="9">
        <f t="shared" si="392"/>
        <v>2.2325542683322874E-2</v>
      </c>
      <c r="I4776" s="8">
        <f t="shared" si="391"/>
        <v>6.2885186508965588E-3</v>
      </c>
      <c r="J4776" s="11">
        <f t="shared" si="393"/>
        <v>0.39212503754944739</v>
      </c>
      <c r="K4776" s="11">
        <f t="shared" si="394"/>
        <v>4.9157664050291761E-2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395"/>
        <v>-6.2290296148712621E-2</v>
      </c>
      <c r="D4777" s="6">
        <f t="shared" si="396"/>
        <v>3.8800809942943224E-3</v>
      </c>
      <c r="E4777" s="6">
        <f t="shared" si="397"/>
        <v>3.2002014233955727E-3</v>
      </c>
      <c r="F4777" s="6">
        <f>B$6+B$7*E4775+B$8*(H4776*100)^2</f>
        <v>4.5421528146654229</v>
      </c>
      <c r="G4777" s="18">
        <v>1.8937817651240002E-2</v>
      </c>
      <c r="H4777" s="9">
        <f t="shared" si="392"/>
        <v>2.1312326983850036E-2</v>
      </c>
      <c r="I4777" s="8">
        <f t="shared" si="391"/>
        <v>2.3745093326100336E-3</v>
      </c>
      <c r="J4777" s="11">
        <f t="shared" si="393"/>
        <v>0.12538452826714996</v>
      </c>
      <c r="K4777" s="11">
        <f t="shared" si="394"/>
        <v>6.7099480571430892E-3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395"/>
        <v>-5.4490260202095228E-2</v>
      </c>
      <c r="D4778" s="6">
        <f t="shared" si="396"/>
        <v>2.9691884568920431E-3</v>
      </c>
      <c r="E4778" s="6">
        <f t="shared" si="397"/>
        <v>3.8800809942943224E-3</v>
      </c>
      <c r="F4778" s="6">
        <f>B$6+B$7*E4778+B$8*(G4777*100)^2</f>
        <v>3.2738739877333671</v>
      </c>
      <c r="G4778" s="18">
        <v>1.7325157933376582E-2</v>
      </c>
      <c r="H4778" s="9">
        <f t="shared" si="392"/>
        <v>1.8093849749938148E-2</v>
      </c>
      <c r="I4778" s="8">
        <f t="shared" si="391"/>
        <v>7.6869181656156679E-4</v>
      </c>
      <c r="J4778" s="11">
        <f t="shared" si="393"/>
        <v>4.4368531560725163E-2</v>
      </c>
      <c r="K4778" s="11">
        <f t="shared" si="394"/>
        <v>9.2882999280186063E-4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395"/>
        <v>-6.7849569834596793E-2</v>
      </c>
      <c r="D4779" s="6">
        <f t="shared" si="396"/>
        <v>4.6035641267398271E-3</v>
      </c>
      <c r="E4779" s="6">
        <f t="shared" si="397"/>
        <v>2.9691884568920431E-3</v>
      </c>
      <c r="F4779" s="6">
        <f>B$6+B$7*E4778+B$8*(H4778*100)^2</f>
        <v>2.9903106318497072</v>
      </c>
      <c r="G4779" s="18">
        <v>1.1296493376410154E-2</v>
      </c>
      <c r="H4779" s="9">
        <f t="shared" si="392"/>
        <v>1.7292514657647994E-2</v>
      </c>
      <c r="I4779" s="8">
        <f t="shared" si="391"/>
        <v>5.9960212812378393E-3</v>
      </c>
      <c r="J4779" s="11">
        <f t="shared" si="393"/>
        <v>0.53078606621051105</v>
      </c>
      <c r="K4779" s="11">
        <f t="shared" si="394"/>
        <v>7.9040519331974313E-2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395"/>
        <v>-8.6741996388445305E-2</v>
      </c>
      <c r="D4780" s="6">
        <f t="shared" si="396"/>
        <v>7.5241739374530582E-3</v>
      </c>
      <c r="E4780" s="6">
        <f t="shared" si="397"/>
        <v>4.6035641267398271E-3</v>
      </c>
      <c r="F4780" s="6">
        <f>B$6+B$7*E4778+B$8*(H4779*100)^2</f>
        <v>2.7330335990564616</v>
      </c>
      <c r="G4780" s="18">
        <v>1.6166221560093973E-2</v>
      </c>
      <c r="H4780" s="9">
        <f t="shared" si="392"/>
        <v>1.6531889181386566E-2</v>
      </c>
      <c r="I4780" s="8">
        <f t="shared" si="391"/>
        <v>3.6566762129259384E-4</v>
      </c>
      <c r="J4780" s="11">
        <f t="shared" si="393"/>
        <v>2.2619238511195329E-2</v>
      </c>
      <c r="K4780" s="11">
        <f t="shared" si="394"/>
        <v>2.4829155171746109E-4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395"/>
        <v>-8.6870227614571541E-2</v>
      </c>
      <c r="D4781" s="6">
        <f t="shared" si="396"/>
        <v>7.5464364458074683E-3</v>
      </c>
      <c r="E4781" s="6">
        <f t="shared" si="397"/>
        <v>7.5241739374530582E-3</v>
      </c>
      <c r="F4781" s="6">
        <f>B$6+B$7*E4781+B$8*(G4780*100)^2</f>
        <v>2.3914285596546829</v>
      </c>
      <c r="G4781" s="18">
        <v>1.8905814245853879E-2</v>
      </c>
      <c r="H4781" s="9">
        <f t="shared" si="392"/>
        <v>1.546424443564794E-2</v>
      </c>
      <c r="I4781" s="8">
        <f t="shared" si="391"/>
        <v>3.441569810205939E-3</v>
      </c>
      <c r="J4781" s="11">
        <f t="shared" si="393"/>
        <v>0.18203764013817544</v>
      </c>
      <c r="K4781" s="11">
        <f t="shared" si="394"/>
        <v>2.1611184701421315E-2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395"/>
        <v>-5.9441287037440095E-2</v>
      </c>
      <c r="D4782" s="6">
        <f t="shared" si="396"/>
        <v>3.5332666046673437E-3</v>
      </c>
      <c r="E4782" s="6">
        <f t="shared" si="397"/>
        <v>7.5464364458074683E-3</v>
      </c>
      <c r="F4782" s="6">
        <f>B$6+B$7*E4781+B$8*(H4781*100)^2</f>
        <v>2.1899729055332586</v>
      </c>
      <c r="G4782" s="18">
        <v>1.3618185794398472E-2</v>
      </c>
      <c r="H4782" s="9">
        <f t="shared" si="392"/>
        <v>1.4798557042945972E-2</v>
      </c>
      <c r="I4782" s="8">
        <f t="shared" si="391"/>
        <v>1.1803712485474998E-3</v>
      </c>
      <c r="J4782" s="11">
        <f t="shared" si="393"/>
        <v>8.667610108778355E-2</v>
      </c>
      <c r="K4782" s="11">
        <f t="shared" si="394"/>
        <v>3.360997943250954E-3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395"/>
        <v>-8.5819203299650371E-2</v>
      </c>
      <c r="D4783" s="6">
        <f t="shared" si="396"/>
        <v>7.3649356549867206E-3</v>
      </c>
      <c r="E4783" s="6">
        <f t="shared" si="397"/>
        <v>3.5332666046673437E-3</v>
      </c>
      <c r="F4783" s="6">
        <f>B$6+B$7*E4781+B$8*(H4782*100)^2</f>
        <v>2.0071921905488899</v>
      </c>
      <c r="G4783" s="18">
        <v>2.5374112967286876E-2</v>
      </c>
      <c r="H4783" s="9">
        <f t="shared" si="392"/>
        <v>1.4167541037699133E-2</v>
      </c>
      <c r="I4783" s="8">
        <f t="shared" si="391"/>
        <v>1.1206571929587744E-2</v>
      </c>
      <c r="J4783" s="11">
        <f t="shared" si="393"/>
        <v>0.44165374151347153</v>
      </c>
      <c r="K4783" s="11">
        <f t="shared" si="394"/>
        <v>0.20822734110689511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395"/>
        <v>-8.0371005628987233E-2</v>
      </c>
      <c r="D4784" s="6">
        <f t="shared" si="396"/>
        <v>6.4594985458146974E-3</v>
      </c>
      <c r="E4784" s="6">
        <f t="shared" si="397"/>
        <v>7.3649356549867206E-3</v>
      </c>
      <c r="F4784" s="6">
        <f>B$6+B$7*E4784+B$8*(G4783*100)^2</f>
        <v>5.86182765445204</v>
      </c>
      <c r="G4784" s="18">
        <v>2.1386762390995781E-2</v>
      </c>
      <c r="H4784" s="9">
        <f t="shared" si="392"/>
        <v>2.4211211565000293E-2</v>
      </c>
      <c r="I4784" s="8">
        <f t="shared" si="391"/>
        <v>2.8244491740045119E-3</v>
      </c>
      <c r="J4784" s="11">
        <f t="shared" si="393"/>
        <v>0.13206529919618207</v>
      </c>
      <c r="K4784" s="11">
        <f t="shared" si="394"/>
        <v>7.3849337014262328E-3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395"/>
        <v>-9.4290930484813323E-2</v>
      </c>
      <c r="D4785" s="6">
        <f t="shared" si="396"/>
        <v>8.8907795716918984E-3</v>
      </c>
      <c r="E4785" s="6">
        <f t="shared" si="397"/>
        <v>6.4594985458146974E-3</v>
      </c>
      <c r="F4785" s="6">
        <f>B$6+B$7*E4784+B$8*(H4784*100)^2</f>
        <v>5.3386526759986577</v>
      </c>
      <c r="G4785" s="18">
        <v>2.1830913910622921E-2</v>
      </c>
      <c r="H4785" s="9">
        <f t="shared" si="392"/>
        <v>2.3105524612089326E-2</v>
      </c>
      <c r="I4785" s="8">
        <f t="shared" si="391"/>
        <v>1.2746107014664047E-3</v>
      </c>
      <c r="J4785" s="11">
        <f t="shared" si="393"/>
        <v>5.8385585994463529E-2</v>
      </c>
      <c r="K4785" s="11">
        <f t="shared" si="394"/>
        <v>1.5799558487532561E-3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395"/>
        <v>-8.6265824064310992E-2</v>
      </c>
      <c r="D4786" s="6">
        <f t="shared" si="396"/>
        <v>7.4417924014946579E-3</v>
      </c>
      <c r="E4786" s="6">
        <f t="shared" si="397"/>
        <v>8.8907795716918984E-3</v>
      </c>
      <c r="F4786" s="6">
        <f>B$6+B$7*E4784+B$8*(H4785*100)^2</f>
        <v>4.8639760180479037</v>
      </c>
      <c r="G4786" s="18">
        <v>1.9386391922687454E-2</v>
      </c>
      <c r="H4786" s="9">
        <f t="shared" si="392"/>
        <v>2.205442363347522E-2</v>
      </c>
      <c r="I4786" s="8">
        <f t="shared" si="391"/>
        <v>2.6680317107877667E-3</v>
      </c>
      <c r="J4786" s="11">
        <f t="shared" si="393"/>
        <v>0.13762394371411785</v>
      </c>
      <c r="K4786" s="11">
        <f t="shared" si="394"/>
        <v>7.9669266354616131E-3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395"/>
        <v>-7.1762352498637924E-3</v>
      </c>
      <c r="D4787" s="6">
        <f t="shared" si="396"/>
        <v>5.1498352361387647E-5</v>
      </c>
      <c r="E4787" s="6">
        <f t="shared" si="397"/>
        <v>7.4417924014946579E-3</v>
      </c>
      <c r="F4787" s="6">
        <f>B$6+B$7*E4787+B$8*(G4786*100)^2</f>
        <v>3.4301483540443201</v>
      </c>
      <c r="G4787" s="18">
        <v>2.7291967385839624E-2</v>
      </c>
      <c r="H4787" s="9">
        <f t="shared" si="392"/>
        <v>1.8520659691394149E-2</v>
      </c>
      <c r="I4787" s="8">
        <f t="shared" si="391"/>
        <v>8.7713076944454758E-3</v>
      </c>
      <c r="J4787" s="11">
        <f t="shared" si="393"/>
        <v>0.32138788568963517</v>
      </c>
      <c r="K4787" s="11">
        <f t="shared" si="394"/>
        <v>8.589028189241521E-2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395"/>
        <v>-6.0073185840347453E-2</v>
      </c>
      <c r="D4788" s="6">
        <f t="shared" si="396"/>
        <v>3.6087876570089217E-3</v>
      </c>
      <c r="E4788" s="6">
        <f t="shared" si="397"/>
        <v>5.1498352361387647E-5</v>
      </c>
      <c r="F4788" s="6">
        <f>B$6+B$7*E4787+B$8*(H4787*100)^2</f>
        <v>3.1323964796484161</v>
      </c>
      <c r="G4788" s="18">
        <v>2.9771836666178324E-2</v>
      </c>
      <c r="H4788" s="9">
        <f t="shared" si="392"/>
        <v>1.7698577568969819E-2</v>
      </c>
      <c r="I4788" s="8">
        <f t="shared" si="391"/>
        <v>1.2073259097208505E-2</v>
      </c>
      <c r="J4788" s="11">
        <f t="shared" si="393"/>
        <v>0.4055261767213737</v>
      </c>
      <c r="K4788" s="11">
        <f t="shared" si="394"/>
        <v>0.16208125906984927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395"/>
        <v>-6.3135827790467947E-2</v>
      </c>
      <c r="D4789" s="6">
        <f t="shared" si="396"/>
        <v>3.9861327507876246E-3</v>
      </c>
      <c r="E4789" s="6">
        <f t="shared" si="397"/>
        <v>3.6087876570089217E-3</v>
      </c>
      <c r="F4789" s="6">
        <f>B$6+B$7*E4787+B$8*(H4788*100)^2</f>
        <v>2.8622462040090131</v>
      </c>
      <c r="G4789" s="18">
        <v>1.6173930640938507E-2</v>
      </c>
      <c r="H4789" s="9">
        <f t="shared" si="392"/>
        <v>1.6918174263226553E-2</v>
      </c>
      <c r="I4789" s="8">
        <f t="shared" si="391"/>
        <v>7.4424362228804608E-4</v>
      </c>
      <c r="J4789" s="11">
        <f t="shared" si="393"/>
        <v>4.6015012603322296E-2</v>
      </c>
      <c r="K4789" s="11">
        <f t="shared" si="394"/>
        <v>9.9694146332840461E-4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395"/>
        <v>-5.6220607599264803E-2</v>
      </c>
      <c r="D4790" s="6">
        <f t="shared" si="396"/>
        <v>3.1607567188305114E-3</v>
      </c>
      <c r="E4790" s="6">
        <f t="shared" si="397"/>
        <v>3.9861327507876246E-3</v>
      </c>
      <c r="F4790" s="6">
        <f>B$6+B$7*E4790+B$8*(G4789*100)^2</f>
        <v>2.3933944410758321</v>
      </c>
      <c r="G4790" s="18">
        <v>1.4270537594932371E-2</v>
      </c>
      <c r="H4790" s="9">
        <f t="shared" si="392"/>
        <v>1.5470599345454694E-2</v>
      </c>
      <c r="I4790" s="8">
        <f t="shared" si="391"/>
        <v>1.2000617505223236E-3</v>
      </c>
      <c r="J4790" s="11">
        <f t="shared" si="393"/>
        <v>8.409366098082241E-2</v>
      </c>
      <c r="K4790" s="11">
        <f t="shared" si="394"/>
        <v>3.1738267082008775E-3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395"/>
        <v>-5.9289864811972293E-2</v>
      </c>
      <c r="D4791" s="6">
        <f t="shared" si="396"/>
        <v>3.5152880694219501E-3</v>
      </c>
      <c r="E4791" s="6">
        <f t="shared" si="397"/>
        <v>3.1607567188305114E-3</v>
      </c>
      <c r="F4791" s="6">
        <f>B$6+B$7*E4790+B$8*(H4790*100)^2</f>
        <v>2.1914604156993431</v>
      </c>
      <c r="G4791" s="18">
        <v>2.3811662488595974E-2</v>
      </c>
      <c r="H4791" s="9">
        <f t="shared" si="392"/>
        <v>1.4803582051987767E-2</v>
      </c>
      <c r="I4791" s="8">
        <f t="shared" si="391"/>
        <v>9.0080804366082061E-3</v>
      </c>
      <c r="J4791" s="11">
        <f t="shared" si="393"/>
        <v>0.37830539723643447</v>
      </c>
      <c r="K4791" s="11">
        <f t="shared" si="394"/>
        <v>0.13320050716315279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395"/>
        <v>-9.4740003413063559E-2</v>
      </c>
      <c r="D4792" s="6">
        <f t="shared" si="396"/>
        <v>8.9756682467072944E-3</v>
      </c>
      <c r="E4792" s="6">
        <f t="shared" si="397"/>
        <v>3.5152880694219501E-3</v>
      </c>
      <c r="F4792" s="6">
        <f>B$6+B$7*E4790+B$8*(H4791*100)^2</f>
        <v>2.0082456744752553</v>
      </c>
      <c r="G4792" s="18">
        <v>1.6083315327430209E-2</v>
      </c>
      <c r="H4792" s="9">
        <f t="shared" si="392"/>
        <v>1.4171258499072182E-2</v>
      </c>
      <c r="I4792" s="8">
        <f t="shared" si="391"/>
        <v>1.9120568283580268E-3</v>
      </c>
      <c r="J4792" s="11">
        <f t="shared" si="393"/>
        <v>0.11888449548066748</v>
      </c>
      <c r="K4792" s="11">
        <f t="shared" si="394"/>
        <v>8.3584286606770419E-3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395"/>
        <v>-2.2180215877330378E-2</v>
      </c>
      <c r="D4793" s="6">
        <f t="shared" si="396"/>
        <v>4.9196197636497863E-4</v>
      </c>
      <c r="E4793" s="6">
        <f t="shared" si="397"/>
        <v>8.9756682467072944E-3</v>
      </c>
      <c r="F4793" s="6">
        <f>B$6+B$7*E4793+B$8*(G4792*100)^2</f>
        <v>2.3672916820564862</v>
      </c>
      <c r="G4793" s="18">
        <v>2.1835328804333344E-2</v>
      </c>
      <c r="H4793" s="9">
        <f t="shared" si="392"/>
        <v>1.5386005596178906E-2</v>
      </c>
      <c r="I4793" s="8">
        <f t="shared" si="391"/>
        <v>6.449323208154438E-3</v>
      </c>
      <c r="J4793" s="11">
        <f t="shared" si="393"/>
        <v>0.29536185444913171</v>
      </c>
      <c r="K4793" s="11">
        <f t="shared" si="394"/>
        <v>6.9097254265643171E-2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395"/>
        <v>-5.1422579262847656E-2</v>
      </c>
      <c r="D4794" s="6">
        <f t="shared" si="396"/>
        <v>2.6442816580438499E-3</v>
      </c>
      <c r="E4794" s="6">
        <f t="shared" si="397"/>
        <v>4.9196197636497863E-4</v>
      </c>
      <c r="F4794" s="6">
        <f>B$6+B$7*E4793+B$8*(H4793*100)^2</f>
        <v>2.1681950065620996</v>
      </c>
      <c r="G4794" s="18">
        <v>1.0194306155505083E-2</v>
      </c>
      <c r="H4794" s="9">
        <f t="shared" si="392"/>
        <v>1.4724792041187202E-2</v>
      </c>
      <c r="I4794" s="8">
        <f t="shared" si="391"/>
        <v>4.5304858856821187E-3</v>
      </c>
      <c r="J4794" s="11">
        <f t="shared" si="393"/>
        <v>0.44441336335926956</v>
      </c>
      <c r="K4794" s="11">
        <f t="shared" si="394"/>
        <v>6.0025851699176069E-2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395"/>
        <v>-5.3181637152533129E-2</v>
      </c>
      <c r="D4795" s="6">
        <f t="shared" si="396"/>
        <v>2.8282865302236919E-3</v>
      </c>
      <c r="E4795" s="6">
        <f t="shared" si="397"/>
        <v>2.6442816580438499E-3</v>
      </c>
      <c r="F4795" s="6">
        <f>B$6+B$7*E4793+B$8*(H4794*100)^2</f>
        <v>1.9875545928860423</v>
      </c>
      <c r="G4795" s="18">
        <v>1.6964528693638545E-2</v>
      </c>
      <c r="H4795" s="9">
        <f t="shared" si="392"/>
        <v>1.4098065799555774E-2</v>
      </c>
      <c r="I4795" s="8">
        <f t="shared" si="391"/>
        <v>2.8664628940827715E-3</v>
      </c>
      <c r="J4795" s="11">
        <f t="shared" si="393"/>
        <v>0.16896802415487405</v>
      </c>
      <c r="K4795" s="11">
        <f t="shared" si="394"/>
        <v>1.8236125928473346E-2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395"/>
        <v>-5.5226677134768441E-2</v>
      </c>
      <c r="D4796" s="6">
        <f t="shared" si="396"/>
        <v>3.0499858673479555E-3</v>
      </c>
      <c r="E4796" s="6">
        <f t="shared" si="397"/>
        <v>2.8282865302236919E-3</v>
      </c>
      <c r="F4796" s="6">
        <f>B$6+B$7*E4796+B$8*(G4795*100)^2</f>
        <v>2.6310028838253512</v>
      </c>
      <c r="G4796" s="18">
        <v>8.52559017318677E-3</v>
      </c>
      <c r="H4796" s="9">
        <f t="shared" si="392"/>
        <v>1.6220366468811212E-2</v>
      </c>
      <c r="I4796" s="8">
        <f t="shared" si="391"/>
        <v>7.694776295624442E-3</v>
      </c>
      <c r="J4796" s="11">
        <f t="shared" si="393"/>
        <v>0.90255057295912933</v>
      </c>
      <c r="K4796" s="11">
        <f t="shared" si="394"/>
        <v>0.16880559951767915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395"/>
        <v>-5.9741716101544787E-2</v>
      </c>
      <c r="D4797" s="6">
        <f t="shared" si="396"/>
        <v>3.5690726427575754E-3</v>
      </c>
      <c r="E4797" s="6">
        <f t="shared" si="397"/>
        <v>3.0499858673479555E-3</v>
      </c>
      <c r="F4797" s="6">
        <f>B$6+B$7*E4796+B$8*(H4796*100)^2</f>
        <v>2.4069456440773203</v>
      </c>
      <c r="G4797" s="18">
        <v>1.1666498076768998E-2</v>
      </c>
      <c r="H4797" s="9">
        <f t="shared" si="392"/>
        <v>1.5514334159342193E-2</v>
      </c>
      <c r="I4797" s="8">
        <f t="shared" si="391"/>
        <v>3.8478360825731951E-3</v>
      </c>
      <c r="J4797" s="11">
        <f t="shared" si="393"/>
        <v>0.32981928743769545</v>
      </c>
      <c r="K4797" s="11">
        <f t="shared" si="394"/>
        <v>3.7024933008686478E-2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395"/>
        <v>-6.5990603188675806E-2</v>
      </c>
      <c r="D4798" s="6">
        <f t="shared" si="396"/>
        <v>4.3547597092052697E-3</v>
      </c>
      <c r="E4798" s="6">
        <f t="shared" si="397"/>
        <v>3.5690726427575754E-3</v>
      </c>
      <c r="F4798" s="6">
        <f>B$6+B$7*E4796+B$8*(H4797*100)^2</f>
        <v>2.2036585104539324</v>
      </c>
      <c r="G4798" s="18">
        <v>6.6191964695563512E-3</v>
      </c>
      <c r="H4798" s="9">
        <f t="shared" si="392"/>
        <v>1.4844724687423247E-2</v>
      </c>
      <c r="I4798" s="8">
        <f t="shared" si="391"/>
        <v>8.2255282178668957E-3</v>
      </c>
      <c r="J4798" s="11">
        <f t="shared" si="393"/>
        <v>1.242677756386072</v>
      </c>
      <c r="K4798" s="11">
        <f t="shared" si="394"/>
        <v>0.25356611475563318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395"/>
        <v>-7.3348534565961132E-2</v>
      </c>
      <c r="D4799" s="6">
        <f t="shared" si="396"/>
        <v>5.3800075229739949E-3</v>
      </c>
      <c r="E4799" s="6">
        <f t="shared" si="397"/>
        <v>4.3547597092052697E-3</v>
      </c>
      <c r="F4799" s="6">
        <f>B$6+B$7*E4799+B$8*(G4798*100)^2</f>
        <v>0.41748675512983469</v>
      </c>
      <c r="G4799" s="18">
        <v>1.0279045621019207E-2</v>
      </c>
      <c r="H4799" s="9">
        <f t="shared" si="392"/>
        <v>6.4613214989647028E-3</v>
      </c>
      <c r="I4799" s="8">
        <f t="shared" si="391"/>
        <v>3.8177241220545043E-3</v>
      </c>
      <c r="J4799" s="11">
        <f t="shared" si="393"/>
        <v>0.37140842280608172</v>
      </c>
      <c r="K4799" s="11">
        <f t="shared" si="394"/>
        <v>0.12658454252854412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395"/>
        <v>-4.6970339028915606E-2</v>
      </c>
      <c r="D4800" s="6">
        <f t="shared" si="396"/>
        <v>2.2062127484912728E-3</v>
      </c>
      <c r="E4800" s="6">
        <f t="shared" si="397"/>
        <v>5.3800075229739949E-3</v>
      </c>
      <c r="F4800" s="6">
        <f>B$6+B$7*E4799+B$8*(H4799*100)^2</f>
        <v>0.39875022631695956</v>
      </c>
      <c r="G4800" s="18">
        <v>6.9209136860082969E-3</v>
      </c>
      <c r="H4800" s="9">
        <f t="shared" si="392"/>
        <v>6.3146672621521363E-3</v>
      </c>
      <c r="I4800" s="8">
        <f t="shared" si="391"/>
        <v>6.0624642385616063E-4</v>
      </c>
      <c r="J4800" s="11">
        <f t="shared" si="393"/>
        <v>8.7596298893566904E-2</v>
      </c>
      <c r="K4800" s="11">
        <f t="shared" si="394"/>
        <v>4.3333436768777656E-3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395"/>
        <v>-6.2355048550451028E-2</v>
      </c>
      <c r="D4801" s="6">
        <f t="shared" si="396"/>
        <v>3.888152079729105E-3</v>
      </c>
      <c r="E4801" s="6">
        <f t="shared" si="397"/>
        <v>2.2062127484912728E-3</v>
      </c>
      <c r="F4801" s="6">
        <f>B$6+B$7*E4799+B$8*(H4800*100)^2</f>
        <v>0.3817505737250379</v>
      </c>
      <c r="G4801" s="18">
        <v>6.1664275483313859E-3</v>
      </c>
      <c r="H4801" s="9">
        <f t="shared" si="392"/>
        <v>6.1785967154770506E-3</v>
      </c>
      <c r="I4801" s="8">
        <f t="shared" si="391"/>
        <v>1.2169167145664739E-5</v>
      </c>
      <c r="J4801" s="11">
        <f t="shared" si="393"/>
        <v>1.9734549786379432E-3</v>
      </c>
      <c r="K4801" s="11">
        <f t="shared" si="394"/>
        <v>1.9421498487215416E-6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395"/>
        <v>-5.684996851533422E-2</v>
      </c>
      <c r="D4802" s="6">
        <f t="shared" si="396"/>
        <v>3.2319189201944921E-3</v>
      </c>
      <c r="E4802" s="6">
        <f t="shared" si="397"/>
        <v>3.888152079729105E-3</v>
      </c>
      <c r="F4802" s="6">
        <f>B$6+B$7*E4802+B$8*(G4801*100)^2</f>
        <v>0.36492470920419923</v>
      </c>
      <c r="G4802" s="18">
        <v>9.471104829590838E-3</v>
      </c>
      <c r="H4802" s="9">
        <f t="shared" si="392"/>
        <v>6.0408998436011106E-3</v>
      </c>
      <c r="I4802" s="8">
        <f t="shared" si="391"/>
        <v>3.4302049859897274E-3</v>
      </c>
      <c r="J4802" s="11">
        <f t="shared" si="393"/>
        <v>0.36217580184231957</v>
      </c>
      <c r="K4802" s="11">
        <f t="shared" si="394"/>
        <v>0.11813755194656483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395"/>
        <v>-5.3680615482301325E-2</v>
      </c>
      <c r="D4803" s="6">
        <f t="shared" si="396"/>
        <v>2.8816084785586887E-3</v>
      </c>
      <c r="E4803" s="6">
        <f t="shared" si="397"/>
        <v>3.2319189201944921E-3</v>
      </c>
      <c r="F4803" s="6">
        <f>B$6+B$7*E4802+B$8*(H4802*100)^2</f>
        <v>0.3510216269900433</v>
      </c>
      <c r="G4803" s="18">
        <v>1.0611352396143655E-2</v>
      </c>
      <c r="H4803" s="9">
        <f t="shared" si="392"/>
        <v>5.9247078154964173E-3</v>
      </c>
      <c r="I4803" s="8">
        <f t="shared" si="391"/>
        <v>4.686644580647238E-3</v>
      </c>
      <c r="J4803" s="11">
        <f t="shared" si="393"/>
        <v>0.44166326832670677</v>
      </c>
      <c r="K4803" s="11">
        <f t="shared" si="394"/>
        <v>0.20824083801960303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395"/>
        <v>-8.320855258168644E-2</v>
      </c>
      <c r="D4804" s="6">
        <f t="shared" si="396"/>
        <v>6.9236632227392776E-3</v>
      </c>
      <c r="E4804" s="6">
        <f t="shared" si="397"/>
        <v>2.8816084785586887E-3</v>
      </c>
      <c r="F4804" s="6">
        <f>B$6+B$7*E4802+B$8*(H4803*100)^2</f>
        <v>0.33840736049713965</v>
      </c>
      <c r="G4804" s="18">
        <v>1.2645292692718619E-2</v>
      </c>
      <c r="H4804" s="9">
        <f t="shared" si="392"/>
        <v>5.8172790933316895E-3</v>
      </c>
      <c r="I4804" s="8">
        <f t="shared" si="391"/>
        <v>6.8280135993869298E-3</v>
      </c>
      <c r="J4804" s="11">
        <f t="shared" si="393"/>
        <v>0.53996485216341572</v>
      </c>
      <c r="K4804" s="11">
        <f t="shared" si="394"/>
        <v>0.39729456700371335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395"/>
        <v>-6.3129658765413446E-2</v>
      </c>
      <c r="D4805" s="6">
        <f t="shared" si="396"/>
        <v>3.985353815837543E-3</v>
      </c>
      <c r="E4805" s="6">
        <f t="shared" si="397"/>
        <v>6.9236632227392776E-3</v>
      </c>
      <c r="F4805" s="6">
        <f>B$6+B$7*E4805+B$8*(G4804*100)^2</f>
        <v>1.4709833063642197</v>
      </c>
      <c r="G4805" s="18">
        <v>1.4103179648679463E-2</v>
      </c>
      <c r="H4805" s="9">
        <f t="shared" si="392"/>
        <v>1.2128410062181356E-2</v>
      </c>
      <c r="I4805" s="8">
        <f t="shared" si="391"/>
        <v>1.9747695864981065E-3</v>
      </c>
      <c r="J4805" s="11">
        <f t="shared" si="393"/>
        <v>0.14002300443524535</v>
      </c>
      <c r="K4805" s="11">
        <f t="shared" si="394"/>
        <v>1.1972162958355348E-2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395"/>
        <v>-5.7135074064810443E-2</v>
      </c>
      <c r="D4806" s="6">
        <f t="shared" si="396"/>
        <v>3.2644166883913747E-3</v>
      </c>
      <c r="E4806" s="6">
        <f t="shared" si="397"/>
        <v>3.985353815837543E-3</v>
      </c>
      <c r="F4806" s="6">
        <f>B$6+B$7*E4805+B$8*(H4805*100)^2</f>
        <v>1.3548026644759998</v>
      </c>
      <c r="G4806" s="18">
        <v>4.5828721334764382E-3</v>
      </c>
      <c r="H4806" s="9">
        <f t="shared" si="392"/>
        <v>1.163959906730468E-2</v>
      </c>
      <c r="I4806" s="8">
        <f t="shared" si="391"/>
        <v>7.0567269338282414E-3</v>
      </c>
      <c r="J4806" s="11">
        <f t="shared" si="393"/>
        <v>1.5398044563105029</v>
      </c>
      <c r="K4806" s="11">
        <f t="shared" si="394"/>
        <v>0.32581819142999779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395"/>
        <v>-5.1061243889672696E-2</v>
      </c>
      <c r="D4807" s="6">
        <f t="shared" si="396"/>
        <v>2.6072506275606373E-3</v>
      </c>
      <c r="E4807" s="6">
        <f t="shared" si="397"/>
        <v>3.2644166883913747E-3</v>
      </c>
      <c r="F4807" s="6">
        <f>B$6+B$7*E4805+B$8*(H4806*100)^2</f>
        <v>1.2493919680908179</v>
      </c>
      <c r="G4807" s="18">
        <v>9.2826842466368822E-3</v>
      </c>
      <c r="H4807" s="9">
        <f t="shared" si="392"/>
        <v>1.117762035538342E-2</v>
      </c>
      <c r="I4807" s="8">
        <f t="shared" ref="I4807:I4870" si="398">SQRT((G4807-H4807)^2)</f>
        <v>1.8949361087465377E-3</v>
      </c>
      <c r="J4807" s="11">
        <f t="shared" si="393"/>
        <v>0.20413665470018258</v>
      </c>
      <c r="K4807" s="11">
        <f t="shared" si="394"/>
        <v>1.6233366193064924E-2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395"/>
        <v>-7.5012631817476791E-2</v>
      </c>
      <c r="D4808" s="6">
        <f t="shared" si="396"/>
        <v>5.6268949321843318E-3</v>
      </c>
      <c r="E4808" s="6">
        <f t="shared" si="397"/>
        <v>2.6072506275606373E-3</v>
      </c>
      <c r="F4808" s="6">
        <f>B$6+B$7*E4808+B$8*(G4807*100)^2</f>
        <v>0.80162254884043316</v>
      </c>
      <c r="G4808" s="18">
        <v>1.3988692860155827E-2</v>
      </c>
      <c r="H4808" s="9">
        <f t="shared" ref="H4808:H4871" si="399">SQRT(F4808)/100</f>
        <v>8.9533376393411707E-3</v>
      </c>
      <c r="I4808" s="8">
        <f t="shared" si="398"/>
        <v>5.0353552208146565E-3</v>
      </c>
      <c r="J4808" s="11">
        <f t="shared" ref="J4808:J4871" si="400">ABS(G4808-H4808)/G4808</f>
        <v>0.35995895193016375</v>
      </c>
      <c r="K4808" s="11">
        <f t="shared" ref="K4808:K4871" si="401">G4808/H4808-LN(G4808/H4808)-1</f>
        <v>0.11617682433686172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395"/>
        <v>-7.203243221335226E-2</v>
      </c>
      <c r="D4809" s="6">
        <f t="shared" si="396"/>
        <v>5.1886712905711884E-3</v>
      </c>
      <c r="E4809" s="6">
        <f t="shared" si="397"/>
        <v>5.6268949321843318E-3</v>
      </c>
      <c r="F4809" s="6">
        <f>B$6+B$7*E4808+B$8*(H4808*100)^2</f>
        <v>0.74713036544045197</v>
      </c>
      <c r="G4809" s="18">
        <v>6.1329814559248777E-3</v>
      </c>
      <c r="H4809" s="9">
        <f t="shared" si="399"/>
        <v>8.6436703167141454E-3</v>
      </c>
      <c r="I4809" s="8">
        <f t="shared" si="398"/>
        <v>2.5106888607892676E-3</v>
      </c>
      <c r="J4809" s="11">
        <f t="shared" si="400"/>
        <v>0.40937493107267936</v>
      </c>
      <c r="K4809" s="11">
        <f t="shared" si="401"/>
        <v>5.2680697574259971E-2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395"/>
        <v>-4.2115167234123688E-2</v>
      </c>
      <c r="D4810" s="6">
        <f t="shared" si="396"/>
        <v>1.7736873111582055E-3</v>
      </c>
      <c r="E4810" s="6">
        <f t="shared" si="397"/>
        <v>5.1886712905711884E-3</v>
      </c>
      <c r="F4810" s="6">
        <f>B$6+B$7*E4808+B$8*(H4809*100)^2</f>
        <v>0.69768960744164898</v>
      </c>
      <c r="G4810" s="18">
        <v>1.4190564906596525E-2</v>
      </c>
      <c r="H4810" s="9">
        <f t="shared" si="399"/>
        <v>8.3527816171719057E-3</v>
      </c>
      <c r="I4810" s="8">
        <f t="shared" si="398"/>
        <v>5.8377832894246189E-3</v>
      </c>
      <c r="J4810" s="11">
        <f t="shared" si="400"/>
        <v>0.41138484111445828</v>
      </c>
      <c r="K4810" s="11">
        <f t="shared" si="401"/>
        <v>0.16892020991908074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395"/>
        <v>-5.0258394488961855E-2</v>
      </c>
      <c r="D4811" s="6">
        <f t="shared" si="396"/>
        <v>2.5259062166081113E-3</v>
      </c>
      <c r="E4811" s="6">
        <f t="shared" si="397"/>
        <v>1.7736873111582055E-3</v>
      </c>
      <c r="F4811" s="6">
        <f>B$6+B$7*E4811+B$8*(G4810*100)^2</f>
        <v>1.8467978146057915</v>
      </c>
      <c r="G4811" s="18">
        <v>7.9171786665320331E-3</v>
      </c>
      <c r="H4811" s="9">
        <f t="shared" si="399"/>
        <v>1.358969394285902E-2</v>
      </c>
      <c r="I4811" s="8">
        <f t="shared" si="398"/>
        <v>5.6725152763269868E-3</v>
      </c>
      <c r="J4811" s="11">
        <f t="shared" si="400"/>
        <v>0.71648190791830679</v>
      </c>
      <c r="K4811" s="11">
        <f t="shared" si="401"/>
        <v>0.12286376737560389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395"/>
        <v>-6.6357116029697877E-2</v>
      </c>
      <c r="D4812" s="6">
        <f t="shared" si="396"/>
        <v>4.4032668477787867E-3</v>
      </c>
      <c r="E4812" s="6">
        <f t="shared" si="397"/>
        <v>2.5259062166081113E-3</v>
      </c>
      <c r="F4812" s="6">
        <f>B$6+B$7*E4811+B$8*(H4811*100)^2</f>
        <v>1.6953481148197784</v>
      </c>
      <c r="G4812" s="18">
        <v>6.4802341292352905E-3</v>
      </c>
      <c r="H4812" s="9">
        <f t="shared" si="399"/>
        <v>1.3020553424566017E-2</v>
      </c>
      <c r="I4812" s="8">
        <f t="shared" si="398"/>
        <v>6.5403192953307262E-3</v>
      </c>
      <c r="J4812" s="11">
        <f t="shared" si="400"/>
        <v>1.0092720671656543</v>
      </c>
      <c r="K4812" s="11">
        <f t="shared" si="401"/>
        <v>0.19546518085930886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395"/>
        <v>-5.2447192154903385E-2</v>
      </c>
      <c r="D4813" s="6">
        <f t="shared" si="396"/>
        <v>2.7507079649333591E-3</v>
      </c>
      <c r="E4813" s="6">
        <f t="shared" si="397"/>
        <v>4.4032668477787867E-3</v>
      </c>
      <c r="F4813" s="6">
        <f>B$6+B$7*E4811+B$8*(H4812*100)^2</f>
        <v>1.5579378022039287</v>
      </c>
      <c r="G4813" s="18">
        <v>5.1212089236757144E-3</v>
      </c>
      <c r="H4813" s="9">
        <f t="shared" si="399"/>
        <v>1.2481737868597981E-2</v>
      </c>
      <c r="I4813" s="8">
        <f t="shared" si="398"/>
        <v>7.360528944922267E-3</v>
      </c>
      <c r="J4813" s="11">
        <f t="shared" si="400"/>
        <v>1.4372639458027217</v>
      </c>
      <c r="K4813" s="11">
        <f t="shared" si="401"/>
        <v>0.30117222091507245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395"/>
        <v>-5.650451629131846E-2</v>
      </c>
      <c r="D4814" s="6">
        <f t="shared" si="396"/>
        <v>3.1927603613158733E-3</v>
      </c>
      <c r="E4814" s="6">
        <f t="shared" si="397"/>
        <v>2.7507079649333591E-3</v>
      </c>
      <c r="F4814" s="6">
        <f>B$6+B$7*E4814+B$8*(G4813*100)^2</f>
        <v>0.25778581681740215</v>
      </c>
      <c r="G4814" s="18">
        <v>3.624079323924593E-3</v>
      </c>
      <c r="H4814" s="9">
        <f t="shared" si="399"/>
        <v>5.0772612382799665E-3</v>
      </c>
      <c r="I4814" s="8">
        <f t="shared" si="398"/>
        <v>1.4531819143553735E-3</v>
      </c>
      <c r="J4814" s="11">
        <f t="shared" si="400"/>
        <v>0.40097961012114153</v>
      </c>
      <c r="K4814" s="11">
        <f t="shared" si="401"/>
        <v>5.095797612588493E-2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02">B4815-B$5</f>
        <v>-6.7527213873150832E-2</v>
      </c>
      <c r="D4815" s="6">
        <f t="shared" ref="D4815:D4878" si="403">C4815^2</f>
        <v>4.5599246134702546E-3</v>
      </c>
      <c r="E4815" s="6">
        <f t="shared" si="397"/>
        <v>3.1927603613158733E-3</v>
      </c>
      <c r="F4815" s="6">
        <f>B$6+B$7*E4814+B$8*(H4814*100)^2</f>
        <v>0.25371930585509395</v>
      </c>
      <c r="G4815" s="18">
        <v>5.6231075098998337E-3</v>
      </c>
      <c r="H4815" s="9">
        <f t="shared" si="399"/>
        <v>5.0370557457218388E-3</v>
      </c>
      <c r="I4815" s="8">
        <f t="shared" si="398"/>
        <v>5.8605176417799495E-4</v>
      </c>
      <c r="J4815" s="11">
        <f t="shared" si="400"/>
        <v>0.10422204504292583</v>
      </c>
      <c r="K4815" s="11">
        <f t="shared" si="401"/>
        <v>6.2853650156144969E-3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02"/>
        <v>-7.5756642123861073E-2</v>
      </c>
      <c r="D4816" s="6">
        <f t="shared" si="403"/>
        <v>5.7390688258827623E-3</v>
      </c>
      <c r="E4816" s="6">
        <f t="shared" ref="E4816:E4879" si="404">D4815</f>
        <v>4.5599246134702546E-3</v>
      </c>
      <c r="F4816" s="6">
        <f>B$6+B$7*E4814+B$8*(H4815*100)^2</f>
        <v>0.25002976045899161</v>
      </c>
      <c r="G4816" s="18">
        <v>1.2330899527458935E-2</v>
      </c>
      <c r="H4816" s="9">
        <f t="shared" si="399"/>
        <v>5.0002975957335934E-3</v>
      </c>
      <c r="I4816" s="8">
        <f t="shared" si="398"/>
        <v>7.3306019317253418E-3</v>
      </c>
      <c r="J4816" s="11">
        <f t="shared" si="400"/>
        <v>0.59449044373456028</v>
      </c>
      <c r="K4816" s="11">
        <f t="shared" si="401"/>
        <v>0.56342229022233248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02"/>
        <v>-6.2549427183855644E-2</v>
      </c>
      <c r="D4817" s="6">
        <f t="shared" si="403"/>
        <v>3.9124308410284593E-3</v>
      </c>
      <c r="E4817" s="6">
        <f t="shared" si="404"/>
        <v>5.7390688258827623E-3</v>
      </c>
      <c r="F4817" s="6">
        <f>B$6+B$7*E4817+B$8*(G4816*100)^2</f>
        <v>1.3996398375377186</v>
      </c>
      <c r="G4817" s="18">
        <v>9.0225671433554356E-3</v>
      </c>
      <c r="H4817" s="9">
        <f t="shared" si="399"/>
        <v>1.1830637504114979E-2</v>
      </c>
      <c r="I4817" s="8">
        <f t="shared" si="398"/>
        <v>2.8080703607595431E-3</v>
      </c>
      <c r="J4817" s="11">
        <f t="shared" si="400"/>
        <v>0.3112274274209767</v>
      </c>
      <c r="K4817" s="11">
        <f t="shared" si="401"/>
        <v>3.3607871823346347E-2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02"/>
        <v>-6.257182774425904E-2</v>
      </c>
      <c r="D4818" s="6">
        <f t="shared" si="403"/>
        <v>3.9152336272572251E-3</v>
      </c>
      <c r="E4818" s="6">
        <f t="shared" si="404"/>
        <v>3.9124308410284593E-3</v>
      </c>
      <c r="F4818" s="6">
        <f>B$6+B$7*E4817+B$8*(H4817*100)^2</f>
        <v>1.2899735846586988</v>
      </c>
      <c r="G4818" s="18">
        <v>6.0675504250112464E-3</v>
      </c>
      <c r="H4818" s="9">
        <f t="shared" si="399"/>
        <v>1.1357700403949291E-2</v>
      </c>
      <c r="I4818" s="8">
        <f t="shared" si="398"/>
        <v>5.2901499789380444E-3</v>
      </c>
      <c r="J4818" s="11">
        <f t="shared" si="400"/>
        <v>0.87187573376091698</v>
      </c>
      <c r="K4818" s="11">
        <f t="shared" si="401"/>
        <v>0.16116449107944697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02"/>
        <v>-4.9402198814378018E-2</v>
      </c>
      <c r="D4819" s="6">
        <f t="shared" si="403"/>
        <v>2.4405772476953328E-3</v>
      </c>
      <c r="E4819" s="6">
        <f t="shared" si="404"/>
        <v>3.9152336272572251E-3</v>
      </c>
      <c r="F4819" s="6">
        <f>B$6+B$7*E4817+B$8*(H4818*100)^2</f>
        <v>1.1904733934215641</v>
      </c>
      <c r="G4819" s="18">
        <v>8.3862697054534214E-3</v>
      </c>
      <c r="H4819" s="9">
        <f t="shared" si="399"/>
        <v>1.0910881694077541E-2</v>
      </c>
      <c r="I4819" s="8">
        <f t="shared" si="398"/>
        <v>2.5246119886241196E-3</v>
      </c>
      <c r="J4819" s="11">
        <f t="shared" si="400"/>
        <v>0.30104111569204789</v>
      </c>
      <c r="K4819" s="11">
        <f t="shared" si="401"/>
        <v>3.1780019588620867E-2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02"/>
        <v>-6.3123489596978458E-2</v>
      </c>
      <c r="D4820" s="6">
        <f t="shared" si="403"/>
        <v>3.9845749388998479E-3</v>
      </c>
      <c r="E4820" s="6">
        <f t="shared" si="404"/>
        <v>2.4405772476953328E-3</v>
      </c>
      <c r="F4820" s="6">
        <f>B$6+B$7*E4820+B$8*(G4819*100)^2</f>
        <v>0.65790400739788468</v>
      </c>
      <c r="G4820" s="18">
        <v>5.2943088089779534E-3</v>
      </c>
      <c r="H4820" s="9">
        <f t="shared" si="399"/>
        <v>8.1111282038806697E-3</v>
      </c>
      <c r="I4820" s="8">
        <f t="shared" si="398"/>
        <v>2.8168193949027164E-3</v>
      </c>
      <c r="J4820" s="11">
        <f t="shared" si="400"/>
        <v>0.53204667436966013</v>
      </c>
      <c r="K4820" s="11">
        <f t="shared" si="401"/>
        <v>7.9326165501239165E-2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02"/>
        <v>-6.3014950244345364E-2</v>
      </c>
      <c r="D4821" s="6">
        <f t="shared" si="403"/>
        <v>3.9708839542973214E-3</v>
      </c>
      <c r="E4821" s="6">
        <f t="shared" si="404"/>
        <v>3.9845749388998479E-3</v>
      </c>
      <c r="F4821" s="6">
        <f>B$6+B$7*E4820+B$8*(H4820*100)^2</f>
        <v>0.61672058222773274</v>
      </c>
      <c r="G4821" s="18">
        <v>7.6847625826528187E-3</v>
      </c>
      <c r="H4821" s="9">
        <f t="shared" si="399"/>
        <v>7.8531559403066283E-3</v>
      </c>
      <c r="I4821" s="8">
        <f t="shared" si="398"/>
        <v>1.6839335765380953E-4</v>
      </c>
      <c r="J4821" s="11">
        <f t="shared" si="400"/>
        <v>2.191262981031215E-2</v>
      </c>
      <c r="K4821" s="11">
        <f t="shared" si="401"/>
        <v>2.3323621101090097E-4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02"/>
        <v>-5.7797710917204259E-2</v>
      </c>
      <c r="D4822" s="6">
        <f t="shared" si="403"/>
        <v>3.3405753872687125E-3</v>
      </c>
      <c r="E4822" s="6">
        <f t="shared" si="404"/>
        <v>3.9708839542973214E-3</v>
      </c>
      <c r="F4822" s="6">
        <f>B$6+B$7*E4820+B$8*(H4821*100)^2</f>
        <v>0.57935486057085406</v>
      </c>
      <c r="G4822" s="18">
        <v>6.7759320554005905E-3</v>
      </c>
      <c r="H4822" s="9">
        <f t="shared" si="399"/>
        <v>7.6115363795416103E-3</v>
      </c>
      <c r="I4822" s="8">
        <f t="shared" si="398"/>
        <v>8.3560432414101979E-4</v>
      </c>
      <c r="J4822" s="11">
        <f t="shared" si="400"/>
        <v>0.12331946620908364</v>
      </c>
      <c r="K4822" s="11">
        <f t="shared" si="401"/>
        <v>6.5068155450118681E-3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02"/>
        <v>-6.1980126380820344E-2</v>
      </c>
      <c r="D4823" s="6">
        <f t="shared" si="403"/>
        <v>3.8415360661824619E-3</v>
      </c>
      <c r="E4823" s="6">
        <f t="shared" si="404"/>
        <v>3.3405753872687125E-3</v>
      </c>
      <c r="F4823" s="6">
        <f>B$6+B$7*E4823+B$8*(G4822*100)^2</f>
        <v>0.43645057076557847</v>
      </c>
      <c r="G4823" s="18">
        <v>5.5091417455657102E-3</v>
      </c>
      <c r="H4823" s="9">
        <f t="shared" si="399"/>
        <v>6.6064405754201593E-3</v>
      </c>
      <c r="I4823" s="8">
        <f t="shared" si="398"/>
        <v>1.0972988298544491E-3</v>
      </c>
      <c r="J4823" s="11">
        <f t="shared" si="400"/>
        <v>0.19917781762243841</v>
      </c>
      <c r="K4823" s="11">
        <f t="shared" si="401"/>
        <v>1.5540854769095391E-2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02"/>
        <v>-6.3592864676762895E-2</v>
      </c>
      <c r="D4824" s="6">
        <f t="shared" si="403"/>
        <v>4.0440524377970775E-3</v>
      </c>
      <c r="E4824" s="6">
        <f t="shared" si="404"/>
        <v>3.8415360661824619E-3</v>
      </c>
      <c r="F4824" s="6">
        <f>B$6+B$7*E4823+B$8*(H4823*100)^2</f>
        <v>0.41587120901552377</v>
      </c>
      <c r="G4824" s="18">
        <v>5.2086630641945131E-3</v>
      </c>
      <c r="H4824" s="9">
        <f t="shared" si="399"/>
        <v>6.4488077116279692E-3</v>
      </c>
      <c r="I4824" s="8">
        <f t="shared" si="398"/>
        <v>1.2401446474334561E-3</v>
      </c>
      <c r="J4824" s="11">
        <f t="shared" si="400"/>
        <v>0.23809269905716904</v>
      </c>
      <c r="K4824" s="11">
        <f t="shared" si="401"/>
        <v>2.12660136144458E-2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02"/>
        <v>-6.7828066565214659E-2</v>
      </c>
      <c r="D4825" s="6">
        <f t="shared" si="403"/>
        <v>4.6006466139751909E-3</v>
      </c>
      <c r="E4825" s="6">
        <f t="shared" si="404"/>
        <v>4.0440524377970775E-3</v>
      </c>
      <c r="F4825" s="6">
        <f>B$6+B$7*E4823+B$8*(H4824*100)^2</f>
        <v>0.39719955409969909</v>
      </c>
      <c r="G4825" s="18">
        <v>5.2779401889545777E-3</v>
      </c>
      <c r="H4825" s="9">
        <f t="shared" si="399"/>
        <v>6.3023769650799146E-3</v>
      </c>
      <c r="I4825" s="8">
        <f t="shared" si="398"/>
        <v>1.0244367761253368E-3</v>
      </c>
      <c r="J4825" s="11">
        <f t="shared" si="400"/>
        <v>0.19409783730956812</v>
      </c>
      <c r="K4825" s="11">
        <f t="shared" si="401"/>
        <v>1.4843268923353525E-2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02"/>
        <v>-5.4848233830823254E-2</v>
      </c>
      <c r="D4826" s="6">
        <f t="shared" si="403"/>
        <v>3.0083287543606644E-3</v>
      </c>
      <c r="E4826" s="6">
        <f t="shared" si="404"/>
        <v>4.6006466139751909E-3</v>
      </c>
      <c r="F4826" s="6">
        <f>B$6+B$7*E4826+B$8*(G4825*100)^2</f>
        <v>0.27272848350781392</v>
      </c>
      <c r="G4826" s="18">
        <v>3.997483252405354E-3</v>
      </c>
      <c r="H4826" s="9">
        <f t="shared" si="399"/>
        <v>5.2223412709991859E-3</v>
      </c>
      <c r="I4826" s="8">
        <f t="shared" si="398"/>
        <v>1.2248580185938319E-3</v>
      </c>
      <c r="J4826" s="11">
        <f t="shared" si="400"/>
        <v>0.30640729210230311</v>
      </c>
      <c r="K4826" s="11">
        <f t="shared" si="401"/>
        <v>3.2738911084575495E-2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02"/>
        <v>-6.0330188242546781E-2</v>
      </c>
      <c r="D4827" s="6">
        <f t="shared" si="403"/>
        <v>3.63973161338113E-3</v>
      </c>
      <c r="E4827" s="6">
        <f t="shared" si="404"/>
        <v>3.0083287543606644E-3</v>
      </c>
      <c r="F4827" s="6">
        <f>B$6+B$7*E4826+B$8*(H4826*100)^2</f>
        <v>0.26743162720822927</v>
      </c>
      <c r="G4827" s="18">
        <v>8.6447368229059067E-3</v>
      </c>
      <c r="H4827" s="9">
        <f t="shared" si="399"/>
        <v>5.171379189425479E-3</v>
      </c>
      <c r="I4827" s="8">
        <f t="shared" si="398"/>
        <v>3.4733576334804277E-3</v>
      </c>
      <c r="J4827" s="11">
        <f t="shared" si="400"/>
        <v>0.40178870735278988</v>
      </c>
      <c r="K4827" s="11">
        <f t="shared" si="401"/>
        <v>0.15783889961953479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02"/>
        <v>-6.458329429636632E-2</v>
      </c>
      <c r="D4828" s="6">
        <f t="shared" si="403"/>
        <v>4.1710019021710624E-3</v>
      </c>
      <c r="E4828" s="6">
        <f t="shared" si="404"/>
        <v>3.63973161338113E-3</v>
      </c>
      <c r="F4828" s="6">
        <f>B$6+B$7*E4826+B$8*(H4827*100)^2</f>
        <v>0.26262578948761611</v>
      </c>
      <c r="G4828" s="18">
        <v>4.9666320080740756E-3</v>
      </c>
      <c r="H4828" s="9">
        <f t="shared" si="399"/>
        <v>5.1247028156529827E-3</v>
      </c>
      <c r="I4828" s="8">
        <f t="shared" si="398"/>
        <v>1.5807080757890713E-4</v>
      </c>
      <c r="J4828" s="11">
        <f t="shared" si="400"/>
        <v>3.182655918979644E-2</v>
      </c>
      <c r="K4828" s="11">
        <f t="shared" si="401"/>
        <v>4.8571712150913271E-4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02"/>
        <v>-6.3210112972507504E-2</v>
      </c>
      <c r="D4829" s="6">
        <f t="shared" si="403"/>
        <v>3.9955183819971613E-3</v>
      </c>
      <c r="E4829" s="6">
        <f t="shared" si="404"/>
        <v>4.1710019021710624E-3</v>
      </c>
      <c r="F4829" s="6">
        <f>B$6+B$7*E4829+B$8*(G4828*100)^2</f>
        <v>0.24375673703760972</v>
      </c>
      <c r="G4829" s="18">
        <v>7.6394064383277158E-3</v>
      </c>
      <c r="H4829" s="9">
        <f t="shared" si="399"/>
        <v>4.9371726426934853E-3</v>
      </c>
      <c r="I4829" s="8">
        <f t="shared" si="398"/>
        <v>2.7022337956342304E-3</v>
      </c>
      <c r="J4829" s="11">
        <f t="shared" si="400"/>
        <v>0.35372300419530445</v>
      </c>
      <c r="K4829" s="11">
        <f t="shared" si="401"/>
        <v>0.11079706402493938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02"/>
        <v>-6.6813758652992494E-2</v>
      </c>
      <c r="D4830" s="6">
        <f t="shared" si="403"/>
        <v>4.464078345340329E-3</v>
      </c>
      <c r="E4830" s="6">
        <f t="shared" si="404"/>
        <v>3.9955183819971613E-3</v>
      </c>
      <c r="F4830" s="6">
        <f>B$6+B$7*E4829+B$8*(H4829*100)^2</f>
        <v>0.24110960037343504</v>
      </c>
      <c r="G4830" s="18">
        <v>4.9575276467852388E-3</v>
      </c>
      <c r="H4830" s="9">
        <f t="shared" si="399"/>
        <v>4.9102912375279233E-3</v>
      </c>
      <c r="I4830" s="8">
        <f t="shared" si="398"/>
        <v>4.7236409257315516E-5</v>
      </c>
      <c r="J4830" s="11">
        <f t="shared" si="400"/>
        <v>9.5282190282784326E-3</v>
      </c>
      <c r="K4830" s="11">
        <f t="shared" si="401"/>
        <v>4.5976416099158257E-5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02"/>
        <v>-5.5594715441086434E-2</v>
      </c>
      <c r="D4831" s="6">
        <f t="shared" si="403"/>
        <v>3.0907723849753744E-3</v>
      </c>
      <c r="E4831" s="6">
        <f t="shared" si="404"/>
        <v>4.464078345340329E-3</v>
      </c>
      <c r="F4831" s="6">
        <f>B$6+B$7*E4829+B$8*(H4830*100)^2</f>
        <v>0.23870785327802935</v>
      </c>
      <c r="G4831" s="18">
        <v>9.6323771904833697E-3</v>
      </c>
      <c r="H4831" s="9">
        <f t="shared" si="399"/>
        <v>4.8857737696093679E-3</v>
      </c>
      <c r="I4831" s="8">
        <f t="shared" si="398"/>
        <v>4.7466034208740017E-3</v>
      </c>
      <c r="J4831" s="11">
        <f t="shared" si="400"/>
        <v>0.4927759084811969</v>
      </c>
      <c r="K4831" s="11">
        <f t="shared" si="401"/>
        <v>0.29271280977069747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02"/>
        <v>-6.6243686207766134E-2</v>
      </c>
      <c r="D4832" s="6">
        <f t="shared" si="403"/>
        <v>4.3882259623929847E-3</v>
      </c>
      <c r="E4832" s="6">
        <f t="shared" si="404"/>
        <v>3.0907723849753744E-3</v>
      </c>
      <c r="F4832" s="6">
        <f>B$6+B$7*E4832+B$8*(G4831*100)^2</f>
        <v>0.86167604710112256</v>
      </c>
      <c r="G4832" s="18">
        <v>1.4097119469983444E-2</v>
      </c>
      <c r="H4832" s="9">
        <f t="shared" si="399"/>
        <v>9.2826507372685448E-3</v>
      </c>
      <c r="I4832" s="8">
        <f t="shared" si="398"/>
        <v>4.8144687327148997E-3</v>
      </c>
      <c r="J4832" s="11">
        <f t="shared" si="400"/>
        <v>0.34152145358249941</v>
      </c>
      <c r="K4832" s="11">
        <f t="shared" si="401"/>
        <v>0.10082902443621933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02"/>
        <v>-6.4059689396087083E-2</v>
      </c>
      <c r="D4833" s="6">
        <f t="shared" si="403"/>
        <v>4.1036438055231522E-3</v>
      </c>
      <c r="E4833" s="6">
        <f t="shared" si="404"/>
        <v>4.3882259623929847E-3</v>
      </c>
      <c r="F4833" s="6">
        <f>B$6+B$7*E4832+B$8*(H4832*100)^2</f>
        <v>0.80165737518347102</v>
      </c>
      <c r="G4833" s="18">
        <v>4.9908500432601661E-3</v>
      </c>
      <c r="H4833" s="9">
        <f t="shared" si="399"/>
        <v>8.9535321252758732E-3</v>
      </c>
      <c r="I4833" s="8">
        <f t="shared" si="398"/>
        <v>3.9626820820157071E-3</v>
      </c>
      <c r="J4833" s="11">
        <f t="shared" si="400"/>
        <v>0.79398941015410063</v>
      </c>
      <c r="K4833" s="11">
        <f t="shared" si="401"/>
        <v>0.14185875197652953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02"/>
        <v>-7.3240823081353282E-2</v>
      </c>
      <c r="D4834" s="6">
        <f t="shared" si="403"/>
        <v>5.364218165634092E-3</v>
      </c>
      <c r="E4834" s="6">
        <f t="shared" si="404"/>
        <v>4.1036438055231522E-3</v>
      </c>
      <c r="F4834" s="6">
        <f>B$6+B$7*E4832+B$8*(H4833*100)^2</f>
        <v>0.74720243415258569</v>
      </c>
      <c r="G4834" s="18">
        <v>4.8189108007027845E-3</v>
      </c>
      <c r="H4834" s="9">
        <f t="shared" si="399"/>
        <v>8.6440871938718074E-3</v>
      </c>
      <c r="I4834" s="8">
        <f t="shared" si="398"/>
        <v>3.825176393169023E-3</v>
      </c>
      <c r="J4834" s="11">
        <f t="shared" si="400"/>
        <v>0.79378443622802974</v>
      </c>
      <c r="K4834" s="11">
        <f t="shared" si="401"/>
        <v>0.14180818498231007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02"/>
        <v>-7.5216234048727793E-2</v>
      </c>
      <c r="D4835" s="6">
        <f t="shared" si="403"/>
        <v>5.6574818644729982E-3</v>
      </c>
      <c r="E4835" s="6">
        <f t="shared" si="404"/>
        <v>5.364218165634092E-3</v>
      </c>
      <c r="F4835" s="6">
        <f>B$6+B$7*E4835+B$8*(G4834*100)^2</f>
        <v>0.23074129560190765</v>
      </c>
      <c r="G4835" s="18">
        <v>7.546057639544029E-3</v>
      </c>
      <c r="H4835" s="9">
        <f t="shared" si="399"/>
        <v>4.8035538469128006E-3</v>
      </c>
      <c r="I4835" s="8">
        <f t="shared" si="398"/>
        <v>2.7425037926312283E-3</v>
      </c>
      <c r="J4835" s="11">
        <f t="shared" si="400"/>
        <v>0.36343530935405688</v>
      </c>
      <c r="K4835" s="11">
        <f t="shared" si="401"/>
        <v>0.11926301605686795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02"/>
        <v>-6.5696383950066564E-2</v>
      </c>
      <c r="D4836" s="6">
        <f t="shared" si="403"/>
        <v>4.3160148641145637E-3</v>
      </c>
      <c r="E4836" s="6">
        <f t="shared" si="404"/>
        <v>5.6574818644729982E-3</v>
      </c>
      <c r="F4836" s="6">
        <f>B$6+B$7*E4835+B$8*(H4835*100)^2</f>
        <v>0.22940056256007441</v>
      </c>
      <c r="G4836" s="18">
        <v>1.2638760109351208E-2</v>
      </c>
      <c r="H4836" s="9">
        <f t="shared" si="399"/>
        <v>4.7895778786869563E-3</v>
      </c>
      <c r="I4836" s="8">
        <f t="shared" si="398"/>
        <v>7.8491822306642513E-3</v>
      </c>
      <c r="J4836" s="11">
        <f t="shared" si="400"/>
        <v>0.621040526345363</v>
      </c>
      <c r="K4836" s="11">
        <f t="shared" si="401"/>
        <v>0.66847858465983534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02"/>
        <v>-4.3864862852261419E-2</v>
      </c>
      <c r="D4837" s="6">
        <f t="shared" si="403"/>
        <v>1.9241261930477039E-3</v>
      </c>
      <c r="E4837" s="6">
        <f t="shared" si="404"/>
        <v>4.3160148641145637E-3</v>
      </c>
      <c r="F4837" s="6">
        <f>B$6+B$7*E4835+B$8*(H4836*100)^2</f>
        <v>0.22818411547121914</v>
      </c>
      <c r="G4837" s="18">
        <v>7.5167722049170656E-3</v>
      </c>
      <c r="H4837" s="9">
        <f t="shared" si="399"/>
        <v>4.7768621025859551E-3</v>
      </c>
      <c r="I4837" s="8">
        <f t="shared" si="398"/>
        <v>2.7399101023311105E-3</v>
      </c>
      <c r="J4837" s="11">
        <f t="shared" si="400"/>
        <v>0.36450620394466782</v>
      </c>
      <c r="K4837" s="11">
        <f t="shared" si="401"/>
        <v>0.1202265337954469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02"/>
        <v>-5.9547292483388116E-2</v>
      </c>
      <c r="D4838" s="6">
        <f t="shared" si="403"/>
        <v>3.5458800421021707E-3</v>
      </c>
      <c r="E4838" s="6">
        <f t="shared" si="404"/>
        <v>1.9241261930477039E-3</v>
      </c>
      <c r="F4838" s="6">
        <f>B$6+B$7*E4838+B$8*(G4837*100)^2</f>
        <v>0.53240246488766685</v>
      </c>
      <c r="G4838" s="18">
        <v>4.5978934367912781E-3</v>
      </c>
      <c r="H4838" s="9">
        <f t="shared" si="399"/>
        <v>7.2965914294803903E-3</v>
      </c>
      <c r="I4838" s="8">
        <f t="shared" si="398"/>
        <v>2.6986979926891122E-3</v>
      </c>
      <c r="J4838" s="11">
        <f t="shared" si="400"/>
        <v>0.58694226601572719</v>
      </c>
      <c r="K4838" s="11">
        <f t="shared" si="401"/>
        <v>9.1951708470047855E-2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02"/>
        <v>-5.7023399651443922E-2</v>
      </c>
      <c r="D4839" s="6">
        <f t="shared" si="403"/>
        <v>3.2516681078082949E-3</v>
      </c>
      <c r="E4839" s="6">
        <f t="shared" si="404"/>
        <v>3.5458800421021707E-3</v>
      </c>
      <c r="F4839" s="6">
        <f>B$6+B$7*E4838+B$8*(H4838*100)^2</f>
        <v>0.50280980575493817</v>
      </c>
      <c r="G4839" s="18">
        <v>6.7196094105348662E-3</v>
      </c>
      <c r="H4839" s="9">
        <f t="shared" si="399"/>
        <v>7.0909083039829126E-3</v>
      </c>
      <c r="I4839" s="8">
        <f t="shared" si="398"/>
        <v>3.7129889344804639E-4</v>
      </c>
      <c r="J4839" s="11">
        <f t="shared" si="400"/>
        <v>5.5256023194730872E-2</v>
      </c>
      <c r="K4839" s="11">
        <f t="shared" si="401"/>
        <v>1.4207432292698829E-3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02"/>
        <v>-6.5536734405823721E-2</v>
      </c>
      <c r="D4840" s="6">
        <f t="shared" si="403"/>
        <v>4.2950635565794787E-3</v>
      </c>
      <c r="E4840" s="6">
        <f t="shared" si="404"/>
        <v>3.2516681078082949E-3</v>
      </c>
      <c r="F4840" s="6">
        <f>B$6+B$7*E4838+B$8*(H4839*100)^2</f>
        <v>0.47596038612381364</v>
      </c>
      <c r="G4840" s="18">
        <v>2.0550061695770415E-3</v>
      </c>
      <c r="H4840" s="9">
        <f t="shared" si="399"/>
        <v>6.898988231065579E-3</v>
      </c>
      <c r="I4840" s="8">
        <f t="shared" si="398"/>
        <v>4.8439820614885375E-3</v>
      </c>
      <c r="J4840" s="11">
        <f t="shared" si="400"/>
        <v>2.3571618096336513</v>
      </c>
      <c r="K4840" s="11">
        <f t="shared" si="401"/>
        <v>0.50896657632138065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02"/>
        <v>-5.6377544761670312E-2</v>
      </c>
      <c r="D4841" s="6">
        <f t="shared" si="403"/>
        <v>3.1784275533541396E-3</v>
      </c>
      <c r="E4841" s="6">
        <f t="shared" si="404"/>
        <v>4.2950635565794787E-3</v>
      </c>
      <c r="F4841" s="6">
        <f>B$6+B$7*E4841+B$8*(G4840*100)^2</f>
        <v>5.8275232708744018E-2</v>
      </c>
      <c r="G4841" s="18">
        <v>6.3357982396630161E-3</v>
      </c>
      <c r="H4841" s="9">
        <f t="shared" si="399"/>
        <v>2.4140263608491107E-3</v>
      </c>
      <c r="I4841" s="8">
        <f t="shared" si="398"/>
        <v>3.9217718788139054E-3</v>
      </c>
      <c r="J4841" s="11">
        <f t="shared" si="400"/>
        <v>0.61898623195780522</v>
      </c>
      <c r="K4841" s="11">
        <f t="shared" si="401"/>
        <v>0.65965730482056051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02"/>
        <v>-6.0530500108803349E-2</v>
      </c>
      <c r="D4842" s="6">
        <f t="shared" si="403"/>
        <v>3.6639414434218422E-3</v>
      </c>
      <c r="E4842" s="6">
        <f t="shared" si="404"/>
        <v>3.1784275533541396E-3</v>
      </c>
      <c r="F4842" s="6">
        <f>B$6+B$7*E4841+B$8*(H4841*100)^2</f>
        <v>7.2832615456329144E-2</v>
      </c>
      <c r="G4842" s="18">
        <v>5.0463094825719344E-3</v>
      </c>
      <c r="H4842" s="9">
        <f t="shared" si="399"/>
        <v>2.6987518495839732E-3</v>
      </c>
      <c r="I4842" s="8">
        <f t="shared" si="398"/>
        <v>2.3475576329879612E-3</v>
      </c>
      <c r="J4842" s="11">
        <f t="shared" si="400"/>
        <v>0.46520286579638986</v>
      </c>
      <c r="K4842" s="11">
        <f t="shared" si="401"/>
        <v>0.24400011833360891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02"/>
        <v>-6.2673163343196586E-2</v>
      </c>
      <c r="D4843" s="6">
        <f t="shared" si="403"/>
        <v>3.927925403443E-3</v>
      </c>
      <c r="E4843" s="6">
        <f t="shared" si="404"/>
        <v>3.6639414434218422E-3</v>
      </c>
      <c r="F4843" s="6">
        <f>B$6+B$7*E4841+B$8*(H4842*100)^2</f>
        <v>8.6040528823213128E-2</v>
      </c>
      <c r="G4843" s="18">
        <v>7.0319628928641733E-3</v>
      </c>
      <c r="H4843" s="9">
        <f t="shared" si="399"/>
        <v>2.9332665890302767E-3</v>
      </c>
      <c r="I4843" s="8">
        <f t="shared" si="398"/>
        <v>4.0986963038338962E-3</v>
      </c>
      <c r="J4843" s="11">
        <f t="shared" si="400"/>
        <v>0.58286660016268443</v>
      </c>
      <c r="K4843" s="11">
        <f t="shared" si="401"/>
        <v>0.5229654203306886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02"/>
        <v>-6.3250282072954453E-2</v>
      </c>
      <c r="D4844" s="6">
        <f t="shared" si="403"/>
        <v>4.0005981823083032E-3</v>
      </c>
      <c r="E4844" s="6">
        <f t="shared" si="404"/>
        <v>3.927925403443E-3</v>
      </c>
      <c r="F4844" s="6">
        <f>B$6+B$7*E4844+B$8*(G4843*100)^2</f>
        <v>0.4685750271510794</v>
      </c>
      <c r="G4844" s="18">
        <v>8.8935129872249278E-3</v>
      </c>
      <c r="H4844" s="9">
        <f t="shared" si="399"/>
        <v>6.8452540285301282E-3</v>
      </c>
      <c r="I4844" s="8">
        <f t="shared" si="398"/>
        <v>2.0482589586947996E-3</v>
      </c>
      <c r="J4844" s="11">
        <f t="shared" si="400"/>
        <v>0.23030932339526775</v>
      </c>
      <c r="K4844" s="11">
        <f t="shared" si="401"/>
        <v>3.7456657418202921E-2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02"/>
        <v>-4.9769466910315072E-2</v>
      </c>
      <c r="D4845" s="6">
        <f t="shared" si="403"/>
        <v>2.476999836536947E-3</v>
      </c>
      <c r="E4845" s="6">
        <f t="shared" si="404"/>
        <v>4.0005981823083032E-3</v>
      </c>
      <c r="F4845" s="6">
        <f>B$6+B$7*E4844+B$8*(H4844*100)^2</f>
        <v>0.4450668894904426</v>
      </c>
      <c r="G4845" s="18">
        <v>8.6467584870109793E-3</v>
      </c>
      <c r="H4845" s="9">
        <f t="shared" si="399"/>
        <v>6.671333371151846E-3</v>
      </c>
      <c r="I4845" s="8">
        <f t="shared" si="398"/>
        <v>1.9754251158591333E-3</v>
      </c>
      <c r="J4845" s="11">
        <f t="shared" si="400"/>
        <v>0.22845845860348535</v>
      </c>
      <c r="K4845" s="11">
        <f t="shared" si="401"/>
        <v>3.6741727499604471E-2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02"/>
        <v>-8.9259159175434089E-2</v>
      </c>
      <c r="D4846" s="6">
        <f t="shared" si="403"/>
        <v>7.9671974967054793E-3</v>
      </c>
      <c r="E4846" s="6">
        <f t="shared" si="404"/>
        <v>2.476999836536947E-3</v>
      </c>
      <c r="F4846" s="6">
        <f>B$6+B$7*E4844+B$8*(H4845*100)^2</f>
        <v>0.42373795619094679</v>
      </c>
      <c r="G4846" s="18">
        <v>1.1349877108364664E-2</v>
      </c>
      <c r="H4846" s="9">
        <f t="shared" si="399"/>
        <v>6.5095157745484163E-3</v>
      </c>
      <c r="I4846" s="8">
        <f t="shared" si="398"/>
        <v>4.8403613338162477E-3</v>
      </c>
      <c r="J4846" s="11">
        <f t="shared" si="400"/>
        <v>0.42646817120592301</v>
      </c>
      <c r="K4846" s="11">
        <f t="shared" si="401"/>
        <v>0.18764055084944609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02"/>
        <v>-6.4571441428925569E-2</v>
      </c>
      <c r="D4847" s="6">
        <f t="shared" si="403"/>
        <v>4.1694710482091651E-3</v>
      </c>
      <c r="E4847" s="6">
        <f t="shared" si="404"/>
        <v>7.9671974967054793E-3</v>
      </c>
      <c r="F4847" s="6">
        <f>B$6+B$7*E4847+B$8*(G4846*100)^2</f>
        <v>1.1890480866626698</v>
      </c>
      <c r="G4847" s="18">
        <v>7.7745900601299319E-3</v>
      </c>
      <c r="H4847" s="9">
        <f t="shared" si="399"/>
        <v>1.090434815412031E-2</v>
      </c>
      <c r="I4847" s="8">
        <f t="shared" si="398"/>
        <v>3.1297580939903778E-3</v>
      </c>
      <c r="J4847" s="11">
        <f t="shared" si="400"/>
        <v>0.40256245921448264</v>
      </c>
      <c r="K4847" s="11">
        <f t="shared" si="401"/>
        <v>5.1281617315014127E-2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02"/>
        <v>-5.6857141091775004E-2</v>
      </c>
      <c r="D4848" s="6">
        <f t="shared" si="403"/>
        <v>3.2327344931300096E-3</v>
      </c>
      <c r="E4848" s="6">
        <f t="shared" si="404"/>
        <v>4.1694710482091651E-3</v>
      </c>
      <c r="F4848" s="6">
        <f>B$6+B$7*E4847+B$8*(H4847*100)^2</f>
        <v>1.0990901834595148</v>
      </c>
      <c r="G4848" s="18">
        <v>1.1103019199034487E-2</v>
      </c>
      <c r="H4848" s="9">
        <f t="shared" si="399"/>
        <v>1.0483750204290041E-2</v>
      </c>
      <c r="I4848" s="8">
        <f t="shared" si="398"/>
        <v>6.1926899474444574E-4</v>
      </c>
      <c r="J4848" s="11">
        <f t="shared" si="400"/>
        <v>5.5774828777950508E-2</v>
      </c>
      <c r="K4848" s="11">
        <f t="shared" si="401"/>
        <v>1.6788028592591431E-3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02"/>
        <v>-7.0178527432874005E-2</v>
      </c>
      <c r="D4849" s="6">
        <f t="shared" si="403"/>
        <v>4.9250257126466496E-3</v>
      </c>
      <c r="E4849" s="6">
        <f t="shared" si="404"/>
        <v>3.2327344931300096E-3</v>
      </c>
      <c r="F4849" s="6">
        <f>B$6+B$7*E4847+B$8*(H4848*100)^2</f>
        <v>1.017471377883292</v>
      </c>
      <c r="G4849" s="18">
        <v>1.1367444751077767E-2</v>
      </c>
      <c r="H4849" s="9">
        <f t="shared" si="399"/>
        <v>1.0086978625353045E-2</v>
      </c>
      <c r="I4849" s="8">
        <f t="shared" si="398"/>
        <v>1.2804661257247215E-3</v>
      </c>
      <c r="J4849" s="11">
        <f t="shared" si="400"/>
        <v>0.1126432680135365</v>
      </c>
      <c r="K4849" s="11">
        <f t="shared" si="401"/>
        <v>7.4342848829556107E-3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02"/>
        <v>-6.0531512873107748E-2</v>
      </c>
      <c r="D4850" s="6">
        <f t="shared" si="403"/>
        <v>3.6640640507072091E-3</v>
      </c>
      <c r="E4850" s="6">
        <f t="shared" si="404"/>
        <v>4.9250257126466496E-3</v>
      </c>
      <c r="F4850" s="6">
        <f>B$6+B$7*E4850+B$8*(G4849*100)^2</f>
        <v>1.1924143985837206</v>
      </c>
      <c r="G4850" s="18">
        <v>6.5168478360827335E-3</v>
      </c>
      <c r="H4850" s="9">
        <f t="shared" si="399"/>
        <v>1.0919772884926317E-2</v>
      </c>
      <c r="I4850" s="8">
        <f t="shared" si="398"/>
        <v>4.4029250488435839E-3</v>
      </c>
      <c r="J4850" s="11">
        <f t="shared" si="400"/>
        <v>0.67562188953765334</v>
      </c>
      <c r="K4850" s="11">
        <f t="shared" si="401"/>
        <v>0.11297772323479838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02"/>
        <v>-5.6087518481093356E-2</v>
      </c>
      <c r="D4851" s="6">
        <f t="shared" si="403"/>
        <v>3.1458097293669885E-3</v>
      </c>
      <c r="E4851" s="6">
        <f t="shared" si="404"/>
        <v>3.6640640507072091E-3</v>
      </c>
      <c r="F4851" s="6">
        <f>B$6+B$7*E4850+B$8*(H4850*100)^2</f>
        <v>1.101889808487158</v>
      </c>
      <c r="G4851" s="18">
        <v>8.8736395258562101E-3</v>
      </c>
      <c r="H4851" s="9">
        <f t="shared" si="399"/>
        <v>1.0497093923973235E-2</v>
      </c>
      <c r="I4851" s="8">
        <f t="shared" si="398"/>
        <v>1.6234543981170253E-3</v>
      </c>
      <c r="J4851" s="11">
        <f t="shared" si="400"/>
        <v>0.18295248453428467</v>
      </c>
      <c r="K4851" s="11">
        <f t="shared" si="401"/>
        <v>1.3355909951594302E-2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02"/>
        <v>-5.109755493882219E-2</v>
      </c>
      <c r="D4852" s="6">
        <f t="shared" si="403"/>
        <v>2.6109601207259521E-3</v>
      </c>
      <c r="E4852" s="6">
        <f t="shared" si="404"/>
        <v>3.1458097293669885E-3</v>
      </c>
      <c r="F4852" s="6">
        <f>B$6+B$7*E4850+B$8*(H4851*100)^2</f>
        <v>1.0197568478925472</v>
      </c>
      <c r="G4852" s="18">
        <v>1.0166552693418917E-2</v>
      </c>
      <c r="H4852" s="9">
        <f t="shared" si="399"/>
        <v>1.0098301084303969E-2</v>
      </c>
      <c r="I4852" s="8">
        <f t="shared" si="398"/>
        <v>6.8251609114947792E-5</v>
      </c>
      <c r="J4852" s="11">
        <f t="shared" si="400"/>
        <v>6.71334828757922E-3</v>
      </c>
      <c r="K4852" s="11">
        <f t="shared" si="401"/>
        <v>2.2737766480318555E-5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02"/>
        <v>-6.1376680674580825E-2</v>
      </c>
      <c r="D4853" s="6">
        <f t="shared" si="403"/>
        <v>3.7670969306294634E-3</v>
      </c>
      <c r="E4853" s="6">
        <f t="shared" si="404"/>
        <v>2.6109601207259521E-3</v>
      </c>
      <c r="F4853" s="6">
        <f>B$6+B$7*E4853+B$8*(G4852*100)^2</f>
        <v>0.95759287231244428</v>
      </c>
      <c r="G4853" s="18">
        <v>3.355389065347505E-3</v>
      </c>
      <c r="H4853" s="9">
        <f t="shared" si="399"/>
        <v>9.7856674392319525E-3</v>
      </c>
      <c r="I4853" s="8">
        <f t="shared" si="398"/>
        <v>6.430278373884447E-3</v>
      </c>
      <c r="J4853" s="11">
        <f t="shared" si="400"/>
        <v>1.9164032094795205</v>
      </c>
      <c r="K4853" s="11">
        <f t="shared" si="401"/>
        <v>0.41323919475913917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02"/>
        <v>-5.7947346533517206E-2</v>
      </c>
      <c r="D4854" s="6">
        <f t="shared" si="403"/>
        <v>3.3578949702755285E-3</v>
      </c>
      <c r="E4854" s="6">
        <f t="shared" si="404"/>
        <v>3.7670969306294634E-3</v>
      </c>
      <c r="F4854" s="6">
        <f>B$6+B$7*E4853+B$8*(H4853*100)^2</f>
        <v>0.88864255041118545</v>
      </c>
      <c r="G4854" s="18">
        <v>7.9688939509904213E-3</v>
      </c>
      <c r="H4854" s="9">
        <f t="shared" si="399"/>
        <v>9.4267839182363006E-3</v>
      </c>
      <c r="I4854" s="8">
        <f t="shared" si="398"/>
        <v>1.4578899672458793E-3</v>
      </c>
      <c r="J4854" s="11">
        <f t="shared" si="400"/>
        <v>0.18294759300500971</v>
      </c>
      <c r="K4854" s="11">
        <f t="shared" si="401"/>
        <v>1.33552704459865E-2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02"/>
        <v>-6.4377600671026422E-2</v>
      </c>
      <c r="D4855" s="6">
        <f t="shared" si="403"/>
        <v>4.1444754681581415E-3</v>
      </c>
      <c r="E4855" s="6">
        <f t="shared" si="404"/>
        <v>3.3578949702755285E-3</v>
      </c>
      <c r="F4855" s="6">
        <f>B$6+B$7*E4853+B$8*(H4854*100)^2</f>
        <v>0.82608392335017333</v>
      </c>
      <c r="G4855" s="18">
        <v>6.3389255372456469E-3</v>
      </c>
      <c r="H4855" s="9">
        <f t="shared" si="399"/>
        <v>9.0889159053771269E-3</v>
      </c>
      <c r="I4855" s="8">
        <f t="shared" si="398"/>
        <v>2.7499903681314801E-3</v>
      </c>
      <c r="J4855" s="11">
        <f t="shared" si="400"/>
        <v>0.4338259460492716</v>
      </c>
      <c r="K4855" s="11">
        <f t="shared" si="401"/>
        <v>5.7781080220743686E-2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02"/>
        <v>-5.797341735681702E-2</v>
      </c>
      <c r="D4856" s="6">
        <f t="shared" si="403"/>
        <v>3.3609171200276928E-3</v>
      </c>
      <c r="E4856" s="6">
        <f t="shared" si="404"/>
        <v>4.1444754681581415E-3</v>
      </c>
      <c r="F4856" s="6">
        <f>B$6+B$7*E4856+B$8*(G4855*100)^2</f>
        <v>0.3845179696159623</v>
      </c>
      <c r="G4856" s="18">
        <v>3.5222924089786832E-3</v>
      </c>
      <c r="H4856" s="9">
        <f t="shared" si="399"/>
        <v>6.2009512948898596E-3</v>
      </c>
      <c r="I4856" s="8">
        <f t="shared" si="398"/>
        <v>2.6786588859111764E-3</v>
      </c>
      <c r="J4856" s="11">
        <f t="shared" si="400"/>
        <v>0.76048736870425671</v>
      </c>
      <c r="K4856" s="11">
        <f t="shared" si="401"/>
        <v>0.13361520897093526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02"/>
        <v>-6.1988421671288645E-2</v>
      </c>
      <c r="D4857" s="6">
        <f t="shared" si="403"/>
        <v>3.8425644212974875E-3</v>
      </c>
      <c r="E4857" s="6">
        <f t="shared" si="404"/>
        <v>3.3609171200276928E-3</v>
      </c>
      <c r="F4857" s="6">
        <f>B$6+B$7*E4856+B$8*(H4856*100)^2</f>
        <v>0.36882004642924737</v>
      </c>
      <c r="G4857" s="18">
        <v>5.8112516423924525E-3</v>
      </c>
      <c r="H4857" s="9">
        <f t="shared" si="399"/>
        <v>6.073055626529756E-3</v>
      </c>
      <c r="I4857" s="8">
        <f t="shared" si="398"/>
        <v>2.6180398413730346E-4</v>
      </c>
      <c r="J4857" s="11">
        <f t="shared" si="400"/>
        <v>4.5051221362962787E-2</v>
      </c>
      <c r="K4857" s="11">
        <f t="shared" si="401"/>
        <v>9.5679627970146619E-4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02"/>
        <v>-6.9523118736617484E-2</v>
      </c>
      <c r="D4858" s="6">
        <f t="shared" si="403"/>
        <v>4.8334640388658133E-3</v>
      </c>
      <c r="E4858" s="6">
        <f t="shared" si="404"/>
        <v>3.8425644212974875E-3</v>
      </c>
      <c r="F4858" s="6">
        <f>B$6+B$7*E4856+B$8*(H4857*100)^2</f>
        <v>0.35457732072194093</v>
      </c>
      <c r="G4858" s="18">
        <v>5.3454810379927756E-3</v>
      </c>
      <c r="H4858" s="9">
        <f t="shared" si="399"/>
        <v>5.9546395417518008E-3</v>
      </c>
      <c r="I4858" s="8">
        <f t="shared" si="398"/>
        <v>6.0915850375902521E-4</v>
      </c>
      <c r="J4858" s="11">
        <f t="shared" si="400"/>
        <v>0.11395765870825422</v>
      </c>
      <c r="K4858" s="11">
        <f t="shared" si="401"/>
        <v>5.6193207592631911E-3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02"/>
        <v>-5.6975175666347064E-2</v>
      </c>
      <c r="D4859" s="6">
        <f t="shared" si="403"/>
        <v>3.2461706422111064E-3</v>
      </c>
      <c r="E4859" s="6">
        <f t="shared" si="404"/>
        <v>4.8334640388658133E-3</v>
      </c>
      <c r="F4859" s="6">
        <f>B$6+B$7*E4859+B$8*(G4858*100)^2</f>
        <v>0.27925798291742632</v>
      </c>
      <c r="G4859" s="18">
        <v>3.3512465851913815E-3</v>
      </c>
      <c r="H4859" s="9">
        <f t="shared" si="399"/>
        <v>5.2844865684134948E-3</v>
      </c>
      <c r="I4859" s="8">
        <f t="shared" si="398"/>
        <v>1.9332399832221133E-3</v>
      </c>
      <c r="J4859" s="11">
        <f t="shared" si="400"/>
        <v>0.57687189947907425</v>
      </c>
      <c r="K4859" s="11">
        <f t="shared" si="401"/>
        <v>8.9609996876976128E-2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02"/>
        <v>-6.6021769944313566E-2</v>
      </c>
      <c r="D4860" s="6">
        <f t="shared" si="403"/>
        <v>4.358874106579866E-3</v>
      </c>
      <c r="E4860" s="6">
        <f t="shared" si="404"/>
        <v>3.2461706422111064E-3</v>
      </c>
      <c r="F4860" s="6">
        <f>B$6+B$7*E4859+B$8*(H4859*100)^2</f>
        <v>0.27337532884103399</v>
      </c>
      <c r="G4860" s="18">
        <v>3.399483011096824E-3</v>
      </c>
      <c r="H4860" s="9">
        <f t="shared" si="399"/>
        <v>5.2285306620601735E-3</v>
      </c>
      <c r="I4860" s="8">
        <f t="shared" si="398"/>
        <v>1.8290476509633495E-3</v>
      </c>
      <c r="J4860" s="11">
        <f t="shared" si="400"/>
        <v>0.53803700297746671</v>
      </c>
      <c r="K4860" s="11">
        <f t="shared" si="401"/>
        <v>8.0686345698584461E-2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02"/>
        <v>-5.9280182383711702E-2</v>
      </c>
      <c r="D4861" s="6">
        <f t="shared" si="403"/>
        <v>3.5141400234461233E-3</v>
      </c>
      <c r="E4861" s="6">
        <f t="shared" si="404"/>
        <v>4.358874106579866E-3</v>
      </c>
      <c r="F4861" s="6">
        <f>B$6+B$7*E4859+B$8*(H4860*100)^2</f>
        <v>0.26803799679752316</v>
      </c>
      <c r="G4861" s="18">
        <v>5.9641227011099553E-3</v>
      </c>
      <c r="H4861" s="9">
        <f t="shared" si="399"/>
        <v>5.1772386152998898E-3</v>
      </c>
      <c r="I4861" s="8">
        <f t="shared" si="398"/>
        <v>7.868840858100655E-4</v>
      </c>
      <c r="J4861" s="11">
        <f t="shared" si="400"/>
        <v>0.131936267116641</v>
      </c>
      <c r="K4861" s="11">
        <f t="shared" si="401"/>
        <v>1.0499005901351666E-2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02"/>
        <v>-6.492134142348048E-2</v>
      </c>
      <c r="D4862" s="6">
        <f t="shared" si="403"/>
        <v>4.2147805722241227E-3</v>
      </c>
      <c r="E4862" s="6">
        <f t="shared" si="404"/>
        <v>3.5141400234461233E-3</v>
      </c>
      <c r="F4862" s="6">
        <f>B$6+B$7*E4862+B$8*(G4861*100)^2</f>
        <v>0.34262763531537277</v>
      </c>
      <c r="G4862" s="18">
        <v>5.7059881806996501E-3</v>
      </c>
      <c r="H4862" s="9">
        <f t="shared" si="399"/>
        <v>5.8534403158772598E-3</v>
      </c>
      <c r="I4862" s="8">
        <f t="shared" si="398"/>
        <v>1.4745213517760973E-4</v>
      </c>
      <c r="J4862" s="11">
        <f t="shared" si="400"/>
        <v>2.5841647495233617E-2</v>
      </c>
      <c r="K4862" s="11">
        <f t="shared" si="401"/>
        <v>3.2271631155289526E-4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02"/>
        <v>-6.0867968209814861E-2</v>
      </c>
      <c r="D4863" s="6">
        <f t="shared" si="403"/>
        <v>3.7049095539910325E-3</v>
      </c>
      <c r="E4863" s="6">
        <f t="shared" si="404"/>
        <v>4.2147805722241227E-3</v>
      </c>
      <c r="F4863" s="6">
        <f>B$6+B$7*E4862+B$8*(H4862*100)^2</f>
        <v>0.3307601870416001</v>
      </c>
      <c r="G4863" s="18">
        <v>4.4292398471854066E-3</v>
      </c>
      <c r="H4863" s="9">
        <f t="shared" si="399"/>
        <v>5.751175419352118E-3</v>
      </c>
      <c r="I4863" s="8">
        <f t="shared" si="398"/>
        <v>1.3219355721667114E-3</v>
      </c>
      <c r="J4863" s="11">
        <f t="shared" si="400"/>
        <v>0.29845653380156079</v>
      </c>
      <c r="K4863" s="11">
        <f t="shared" si="401"/>
        <v>3.1321425864137442E-2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02"/>
        <v>-6.4418857464208903E-2</v>
      </c>
      <c r="D4864" s="6">
        <f t="shared" si="403"/>
        <v>4.1497891969940635E-3</v>
      </c>
      <c r="E4864" s="6">
        <f t="shared" si="404"/>
        <v>3.7049095539910325E-3</v>
      </c>
      <c r="F4864" s="6">
        <f>B$6+B$7*E4862+B$8*(H4863*100)^2</f>
        <v>0.31999285122280618</v>
      </c>
      <c r="G4864" s="18">
        <v>7.9847457706025225E-3</v>
      </c>
      <c r="H4864" s="9">
        <f t="shared" si="399"/>
        <v>5.656791062279092E-3</v>
      </c>
      <c r="I4864" s="8">
        <f t="shared" si="398"/>
        <v>2.3279547083234304E-3</v>
      </c>
      <c r="J4864" s="11">
        <f t="shared" si="400"/>
        <v>0.29155026035948101</v>
      </c>
      <c r="K4864" s="11">
        <f t="shared" si="401"/>
        <v>6.6856575491578196E-2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02"/>
        <v>-6.3652411763065853E-2</v>
      </c>
      <c r="D4865" s="6">
        <f t="shared" si="403"/>
        <v>4.051629523254884E-3</v>
      </c>
      <c r="E4865" s="6">
        <f t="shared" si="404"/>
        <v>4.1497891969940635E-3</v>
      </c>
      <c r="F4865" s="6">
        <f>B$6+B$7*E4865+B$8*(G4864*100)^2</f>
        <v>0.59840702259272649</v>
      </c>
      <c r="G4865" s="18">
        <v>5.5099998293561938E-3</v>
      </c>
      <c r="H4865" s="9">
        <f t="shared" si="399"/>
        <v>7.7356772333954486E-3</v>
      </c>
      <c r="I4865" s="8">
        <f t="shared" si="398"/>
        <v>2.2256774040392549E-3</v>
      </c>
      <c r="J4865" s="11">
        <f t="shared" si="400"/>
        <v>0.40393420562034937</v>
      </c>
      <c r="K4865" s="11">
        <f t="shared" si="401"/>
        <v>5.156253378638076E-2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02"/>
        <v>-6.1750544829889044E-2</v>
      </c>
      <c r="D4866" s="6">
        <f t="shared" si="403"/>
        <v>3.8131297867881365E-3</v>
      </c>
      <c r="E4866" s="6">
        <f t="shared" si="404"/>
        <v>4.051629523254884E-3</v>
      </c>
      <c r="F4866" s="6">
        <f>B$6+B$7*E4865+B$8*(H4865*100)^2</f>
        <v>0.56288202895416917</v>
      </c>
      <c r="G4866" s="18">
        <v>4.6044801651376841E-3</v>
      </c>
      <c r="H4866" s="9">
        <f t="shared" si="399"/>
        <v>7.5025464274082907E-3</v>
      </c>
      <c r="I4866" s="8">
        <f t="shared" si="398"/>
        <v>2.8980662622706066E-3</v>
      </c>
      <c r="J4866" s="11">
        <f t="shared" si="400"/>
        <v>0.62940140001318656</v>
      </c>
      <c r="K4866" s="11">
        <f t="shared" si="401"/>
        <v>0.10193502355578321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02"/>
        <v>-5.0817362117217185E-2</v>
      </c>
      <c r="D4867" s="6">
        <f t="shared" si="403"/>
        <v>2.5824042925523803E-3</v>
      </c>
      <c r="E4867" s="6">
        <f t="shared" si="404"/>
        <v>3.8131297867881365E-3</v>
      </c>
      <c r="F4867" s="6">
        <f>B$6+B$7*E4865+B$8*(H4866*100)^2</f>
        <v>0.53065020222590598</v>
      </c>
      <c r="G4867" s="18">
        <v>6.0192042988569325E-3</v>
      </c>
      <c r="H4867" s="9">
        <f t="shared" si="399"/>
        <v>7.2845741277435426E-3</v>
      </c>
      <c r="I4867" s="8">
        <f t="shared" si="398"/>
        <v>1.2653698288866101E-3</v>
      </c>
      <c r="J4867" s="11">
        <f t="shared" si="400"/>
        <v>0.21022211010962166</v>
      </c>
      <c r="K4867" s="11">
        <f t="shared" si="401"/>
        <v>1.7098509477578183E-2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02"/>
        <v>-6.6218962535970843E-2</v>
      </c>
      <c r="D4868" s="6">
        <f t="shared" si="403"/>
        <v>4.3849509993403105E-3</v>
      </c>
      <c r="E4868" s="6">
        <f t="shared" si="404"/>
        <v>2.5824042925523803E-3</v>
      </c>
      <c r="F4868" s="6">
        <f>B$6+B$7*E4868+B$8*(G4867*100)^2</f>
        <v>0.34853838065025722</v>
      </c>
      <c r="G4868" s="18">
        <v>3.0350653239882923E-3</v>
      </c>
      <c r="H4868" s="9">
        <f t="shared" si="399"/>
        <v>5.9037139213401688E-3</v>
      </c>
      <c r="I4868" s="8">
        <f t="shared" si="398"/>
        <v>2.8686485973518764E-3</v>
      </c>
      <c r="J4868" s="11">
        <f t="shared" si="400"/>
        <v>0.94516865079604528</v>
      </c>
      <c r="K4868" s="11">
        <f t="shared" si="401"/>
        <v>0.1794429236419941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02"/>
        <v>-6.1844549080751439E-2</v>
      </c>
      <c r="D4869" s="6">
        <f t="shared" si="403"/>
        <v>3.8247482510014737E-3</v>
      </c>
      <c r="E4869" s="6">
        <f t="shared" si="404"/>
        <v>4.3849509993403105E-3</v>
      </c>
      <c r="F4869" s="6">
        <f>B$6+B$7*E4868+B$8*(H4868*100)^2</f>
        <v>0.33604502000326497</v>
      </c>
      <c r="G4869" s="18">
        <v>9.0161371033904165E-3</v>
      </c>
      <c r="H4869" s="9">
        <f t="shared" si="399"/>
        <v>5.7969390198902813E-3</v>
      </c>
      <c r="I4869" s="8">
        <f t="shared" si="398"/>
        <v>3.2191980835001351E-3</v>
      </c>
      <c r="J4869" s="11">
        <f t="shared" si="400"/>
        <v>0.35704848391109673</v>
      </c>
      <c r="K4869" s="11">
        <f t="shared" si="401"/>
        <v>0.113641268907128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02"/>
        <v>-6.0491501146461867E-2</v>
      </c>
      <c r="D4870" s="6">
        <f t="shared" si="403"/>
        <v>3.6592217109523975E-3</v>
      </c>
      <c r="E4870" s="6">
        <f t="shared" si="404"/>
        <v>3.8247482510014737E-3</v>
      </c>
      <c r="F4870" s="6">
        <f>B$6+B$7*E4868+B$8*(H4869*100)^2</f>
        <v>0.32470979388824894</v>
      </c>
      <c r="G4870" s="18">
        <v>7.335488462185377E-3</v>
      </c>
      <c r="H4870" s="9">
        <f t="shared" si="399"/>
        <v>5.6983312810703537E-3</v>
      </c>
      <c r="I4870" s="8">
        <f t="shared" si="398"/>
        <v>1.6371571811150233E-3</v>
      </c>
      <c r="J4870" s="11">
        <f t="shared" si="400"/>
        <v>0.22318311719180103</v>
      </c>
      <c r="K4870" s="11">
        <f t="shared" si="401"/>
        <v>3.4754040295340793E-2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02"/>
        <v>-6.2005228956523689E-2</v>
      </c>
      <c r="D4871" s="6">
        <f t="shared" si="403"/>
        <v>3.8446484179509239E-3</v>
      </c>
      <c r="E4871" s="6">
        <f t="shared" si="404"/>
        <v>3.6592217109523975E-3</v>
      </c>
      <c r="F4871" s="6">
        <f>B$6+B$7*E4871+B$8*(G4870*100)^2</f>
        <v>0.50811888120835613</v>
      </c>
      <c r="G4871" s="18">
        <v>3.0552116468961533E-3</v>
      </c>
      <c r="H4871" s="9">
        <f t="shared" si="399"/>
        <v>7.1282457954840207E-3</v>
      </c>
      <c r="I4871" s="8">
        <f t="shared" ref="I4871:I4934" si="405">SQRT((G4871-H4871)^2)</f>
        <v>4.0730341485878674E-3</v>
      </c>
      <c r="J4871" s="11">
        <f t="shared" si="400"/>
        <v>1.3331430418988286</v>
      </c>
      <c r="K4871" s="11">
        <f t="shared" si="401"/>
        <v>0.27582268649965425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02"/>
        <v>-7.2076090186001682E-2</v>
      </c>
      <c r="D4872" s="6">
        <f t="shared" si="403"/>
        <v>5.1949627765006477E-3</v>
      </c>
      <c r="E4872" s="6">
        <f t="shared" si="404"/>
        <v>3.8446484179509239E-3</v>
      </c>
      <c r="F4872" s="6">
        <f>B$6+B$7*E4871+B$8*(H4871*100)^2</f>
        <v>0.48092253777754823</v>
      </c>
      <c r="G4872" s="18">
        <v>9.4148920078912235E-3</v>
      </c>
      <c r="H4872" s="9">
        <f t="shared" ref="H4872:H4935" si="406">SQRT(F4872)/100</f>
        <v>6.9348578772570977E-3</v>
      </c>
      <c r="I4872" s="8">
        <f t="shared" si="405"/>
        <v>2.4800341306341258E-3</v>
      </c>
      <c r="J4872" s="11">
        <f t="shared" ref="J4872:J4935" si="407">ABS(G4872-H4872)/G4872</f>
        <v>0.26341609957453049</v>
      </c>
      <c r="K4872" s="11">
        <f t="shared" ref="K4872:K4935" si="408">G4872/H4872-LN(G4872/H4872)-1</f>
        <v>5.1886463192390542E-2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02"/>
        <v>-6.9567393827094565E-2</v>
      </c>
      <c r="D4873" s="6">
        <f t="shared" si="403"/>
        <v>4.8396222838940749E-3</v>
      </c>
      <c r="E4873" s="6">
        <f t="shared" si="404"/>
        <v>5.1949627765006477E-3</v>
      </c>
      <c r="F4873" s="6">
        <f>B$6+B$7*E4871+B$8*(H4872*100)^2</f>
        <v>0.4562472953827762</v>
      </c>
      <c r="G4873" s="18">
        <v>7.3953713860245808E-3</v>
      </c>
      <c r="H4873" s="9">
        <f t="shared" si="406"/>
        <v>6.7546080225485781E-3</v>
      </c>
      <c r="I4873" s="8">
        <f t="shared" si="405"/>
        <v>6.4076336347600269E-4</v>
      </c>
      <c r="J4873" s="11">
        <f t="shared" si="407"/>
        <v>8.6643838426679512E-2</v>
      </c>
      <c r="K4873" s="11">
        <f t="shared" si="408"/>
        <v>4.2337713188012049E-3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02"/>
        <v>-6.5500123310115566E-2</v>
      </c>
      <c r="D4874" s="6">
        <f t="shared" si="403"/>
        <v>4.2902661536403444E-3</v>
      </c>
      <c r="E4874" s="6">
        <f t="shared" si="404"/>
        <v>4.8396222838940749E-3</v>
      </c>
      <c r="F4874" s="6">
        <f>B$6+B$7*E4874+B$8*(G4873*100)^2</f>
        <v>0.51622121862965997</v>
      </c>
      <c r="G4874" s="18">
        <v>9.5864437129840451E-3</v>
      </c>
      <c r="H4874" s="9">
        <f t="shared" si="406"/>
        <v>7.1848536424179163E-3</v>
      </c>
      <c r="I4874" s="8">
        <f t="shared" si="405"/>
        <v>2.4015900705661288E-3</v>
      </c>
      <c r="J4874" s="11">
        <f t="shared" si="407"/>
        <v>0.25051939410162849</v>
      </c>
      <c r="K4874" s="11">
        <f t="shared" si="408"/>
        <v>4.5882502696481309E-2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02"/>
        <v>-4.8193018660327519E-2</v>
      </c>
      <c r="D4875" s="6">
        <f t="shared" si="403"/>
        <v>2.3225670475946767E-3</v>
      </c>
      <c r="E4875" s="6">
        <f t="shared" si="404"/>
        <v>4.2902661536403444E-3</v>
      </c>
      <c r="F4875" s="6">
        <f>B$6+B$7*E4874+B$8*(H4874*100)^2</f>
        <v>0.4883725880478525</v>
      </c>
      <c r="G4875" s="18">
        <v>8.2765889026185941E-3</v>
      </c>
      <c r="H4875" s="9">
        <f t="shared" si="406"/>
        <v>6.9883659609944046E-3</v>
      </c>
      <c r="I4875" s="8">
        <f t="shared" si="405"/>
        <v>1.2882229416241895E-3</v>
      </c>
      <c r="J4875" s="11">
        <f t="shared" si="407"/>
        <v>0.15564660233597133</v>
      </c>
      <c r="K4875" s="11">
        <f t="shared" si="408"/>
        <v>1.515406553966292E-2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02"/>
        <v>-6.8898995611691827E-2</v>
      </c>
      <c r="D4876" s="6">
        <f t="shared" si="403"/>
        <v>4.7470715962999298E-3</v>
      </c>
      <c r="E4876" s="6">
        <f t="shared" si="404"/>
        <v>2.3225670475946767E-3</v>
      </c>
      <c r="F4876" s="6">
        <f>B$6+B$7*E4874+B$8*(H4875*100)^2</f>
        <v>0.4631055255209785</v>
      </c>
      <c r="G4876" s="18">
        <v>2.4052019799998606E-2</v>
      </c>
      <c r="H4876" s="9">
        <f t="shared" si="406"/>
        <v>6.8051857103313381E-3</v>
      </c>
      <c r="I4876" s="8">
        <f t="shared" si="405"/>
        <v>1.7246834089667269E-2</v>
      </c>
      <c r="J4876" s="11">
        <f t="shared" si="407"/>
        <v>0.71706385713470389</v>
      </c>
      <c r="K4876" s="11">
        <f t="shared" si="408"/>
        <v>1.271832361317569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02"/>
        <v>-8.3734028628483628E-2</v>
      </c>
      <c r="D4877" s="6">
        <f t="shared" si="403"/>
        <v>7.0113875503557159E-3</v>
      </c>
      <c r="E4877" s="6">
        <f t="shared" si="404"/>
        <v>4.7470715962999298E-3</v>
      </c>
      <c r="F4877" s="6">
        <f>B$6+B$7*E4877+B$8*(G4876*100)^2</f>
        <v>5.2687247129498802</v>
      </c>
      <c r="G4877" s="18">
        <v>1.665039186958938E-2</v>
      </c>
      <c r="H4877" s="9">
        <f t="shared" si="406"/>
        <v>2.2953702779616801E-2</v>
      </c>
      <c r="I4877" s="8">
        <f t="shared" si="405"/>
        <v>6.3033109100274209E-3</v>
      </c>
      <c r="J4877" s="11">
        <f t="shared" si="407"/>
        <v>0.37856832195883139</v>
      </c>
      <c r="K4877" s="11">
        <f t="shared" si="408"/>
        <v>4.6435748495832652E-2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02"/>
        <v>-6.6469918952175661E-2</v>
      </c>
      <c r="D4878" s="6">
        <f t="shared" si="403"/>
        <v>4.4182501255088007E-3</v>
      </c>
      <c r="E4878" s="6">
        <f t="shared" si="404"/>
        <v>7.0113875503557159E-3</v>
      </c>
      <c r="F4878" s="6">
        <f>B$6+B$7*E4877+B$8*(H4877*100)^2</f>
        <v>4.8003112619520367</v>
      </c>
      <c r="G4878" s="18">
        <v>7.679282208612857E-3</v>
      </c>
      <c r="H4878" s="9">
        <f t="shared" si="406"/>
        <v>2.1909612643659489E-2</v>
      </c>
      <c r="I4878" s="8">
        <f t="shared" si="405"/>
        <v>1.4230330435046632E-2</v>
      </c>
      <c r="J4878" s="11">
        <f t="shared" si="407"/>
        <v>1.8530808021466267</v>
      </c>
      <c r="K4878" s="11">
        <f t="shared" si="408"/>
        <v>0.39889770384249634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09">B4879-B$5</f>
        <v>-6.8028953381632479E-2</v>
      </c>
      <c r="D4879" s="6">
        <f t="shared" ref="D4879:D4942" si="410">C4879^2</f>
        <v>4.6279384982003255E-3</v>
      </c>
      <c r="E4879" s="6">
        <f t="shared" si="404"/>
        <v>4.4182501255088007E-3</v>
      </c>
      <c r="F4879" s="6">
        <f>B$6+B$7*E4877+B$8*(H4878*100)^2</f>
        <v>4.3753197378616937</v>
      </c>
      <c r="G4879" s="18">
        <v>1.5772353867142572E-2</v>
      </c>
      <c r="H4879" s="9">
        <f t="shared" si="406"/>
        <v>2.0917264969067286E-2</v>
      </c>
      <c r="I4879" s="8">
        <f t="shared" si="405"/>
        <v>5.1449111019247137E-3</v>
      </c>
      <c r="J4879" s="11">
        <f t="shared" si="407"/>
        <v>0.32619805168350569</v>
      </c>
      <c r="K4879" s="11">
        <f t="shared" si="408"/>
        <v>3.6351430945898766E-2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09"/>
        <v>-6.3097588242364555E-2</v>
      </c>
      <c r="D4880" s="6">
        <f t="shared" si="410"/>
        <v>3.9813056420029821E-3</v>
      </c>
      <c r="E4880" s="6">
        <f t="shared" ref="E4880:E4943" si="411">D4879</f>
        <v>4.6279384982003255E-3</v>
      </c>
      <c r="F4880" s="6">
        <f>B$6+B$7*E4880+B$8*(G4879*100)^2</f>
        <v>2.2770516787408615</v>
      </c>
      <c r="G4880" s="18">
        <v>1.7742254652788163E-2</v>
      </c>
      <c r="H4880" s="9">
        <f t="shared" si="406"/>
        <v>1.5089902845084395E-2</v>
      </c>
      <c r="I4880" s="8">
        <f t="shared" si="405"/>
        <v>2.6523518077037674E-3</v>
      </c>
      <c r="J4880" s="11">
        <f t="shared" si="407"/>
        <v>0.14949350348136026</v>
      </c>
      <c r="K4880" s="11">
        <f t="shared" si="408"/>
        <v>1.3846743767695902E-2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09"/>
        <v>-9.8588728113748941E-2</v>
      </c>
      <c r="D4881" s="6">
        <f t="shared" si="410"/>
        <v>9.7197373110867111E-3</v>
      </c>
      <c r="E4881" s="6">
        <f t="shared" si="411"/>
        <v>3.9813056420029821E-3</v>
      </c>
      <c r="F4881" s="6">
        <f>B$6+B$7*E4880+B$8*(H4880*100)^2</f>
        <v>2.0859563465738828</v>
      </c>
      <c r="G4881" s="18">
        <v>2.7212843712938268E-2</v>
      </c>
      <c r="H4881" s="9">
        <f t="shared" si="406"/>
        <v>1.4442840255898017E-2</v>
      </c>
      <c r="I4881" s="8">
        <f t="shared" si="405"/>
        <v>1.2770003457040251E-2</v>
      </c>
      <c r="J4881" s="11">
        <f t="shared" si="407"/>
        <v>0.46926383702298596</v>
      </c>
      <c r="K4881" s="11">
        <f t="shared" si="408"/>
        <v>0.2506851087880051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09"/>
        <v>-5.2526453929572628E-2</v>
      </c>
      <c r="D4882" s="6">
        <f t="shared" si="410"/>
        <v>2.7590283624155157E-3</v>
      </c>
      <c r="E4882" s="6">
        <f t="shared" si="411"/>
        <v>9.7197373110867111E-3</v>
      </c>
      <c r="F4882" s="6">
        <f>B$6+B$7*E4880+B$8*(H4881*100)^2</f>
        <v>1.9125755516987837</v>
      </c>
      <c r="G4882" s="18">
        <v>1.0566358320564427E-2</v>
      </c>
      <c r="H4882" s="9">
        <f t="shared" si="406"/>
        <v>1.3829589840985104E-2</v>
      </c>
      <c r="I4882" s="8">
        <f t="shared" si="405"/>
        <v>3.2632315204206772E-3</v>
      </c>
      <c r="J4882" s="11">
        <f t="shared" si="407"/>
        <v>0.30883218431744081</v>
      </c>
      <c r="K4882" s="11">
        <f t="shared" si="408"/>
        <v>3.3175168696515822E-2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09"/>
        <v>-5.2630137741899799E-2</v>
      </c>
      <c r="D4883" s="6">
        <f t="shared" si="410"/>
        <v>2.7699313987313455E-3</v>
      </c>
      <c r="E4883" s="6">
        <f t="shared" si="411"/>
        <v>2.7590283624155157E-3</v>
      </c>
      <c r="F4883" s="6">
        <f>B$6+B$7*E4883+B$8*(G4882*100)^2</f>
        <v>1.0328125828565589</v>
      </c>
      <c r="G4883" s="18">
        <v>1.1373106575233336E-2</v>
      </c>
      <c r="H4883" s="9">
        <f t="shared" si="406"/>
        <v>1.0162738719737701E-2</v>
      </c>
      <c r="I4883" s="8">
        <f t="shared" si="405"/>
        <v>1.2103678554956348E-3</v>
      </c>
      <c r="J4883" s="11">
        <f t="shared" si="407"/>
        <v>0.10642368006393207</v>
      </c>
      <c r="K4883" s="11">
        <f t="shared" si="408"/>
        <v>6.5750591359599042E-3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09"/>
        <v>-5.4243571514178593E-2</v>
      </c>
      <c r="D4884" s="6">
        <f t="shared" si="410"/>
        <v>2.9423650506138072E-3</v>
      </c>
      <c r="E4884" s="6">
        <f t="shared" si="411"/>
        <v>2.7699313987313455E-3</v>
      </c>
      <c r="F4884" s="6">
        <f>B$6+B$7*E4883+B$8*(H4883*100)^2</f>
        <v>0.95690178709968998</v>
      </c>
      <c r="G4884" s="18">
        <v>9.6220665220476728E-3</v>
      </c>
      <c r="H4884" s="9">
        <f t="shared" si="406"/>
        <v>9.7821356926782108E-3</v>
      </c>
      <c r="I4884" s="8">
        <f t="shared" si="405"/>
        <v>1.6006917063053801E-4</v>
      </c>
      <c r="J4884" s="11">
        <f t="shared" si="407"/>
        <v>1.6635633339653285E-2</v>
      </c>
      <c r="K4884" s="11">
        <f t="shared" si="408"/>
        <v>1.353593758632865E-4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09"/>
        <v>-7.4307158268862264E-2</v>
      </c>
      <c r="D4885" s="6">
        <f t="shared" si="410"/>
        <v>5.5215537699937452E-3</v>
      </c>
      <c r="E4885" s="6">
        <f t="shared" si="411"/>
        <v>2.9423650506138072E-3</v>
      </c>
      <c r="F4885" s="6">
        <f>B$6+B$7*E4883+B$8*(H4884*100)^2</f>
        <v>0.88802792210948311</v>
      </c>
      <c r="G4885" s="18">
        <v>1.4343424152768692E-2</v>
      </c>
      <c r="H4885" s="9">
        <f t="shared" si="406"/>
        <v>9.4235233437896422E-3</v>
      </c>
      <c r="I4885" s="8">
        <f t="shared" si="405"/>
        <v>4.91990080897905E-3</v>
      </c>
      <c r="J4885" s="11">
        <f t="shared" si="407"/>
        <v>0.34300741277523805</v>
      </c>
      <c r="K4885" s="11">
        <f t="shared" si="408"/>
        <v>0.1020046452454948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09"/>
        <v>-7.8579353767466345E-2</v>
      </c>
      <c r="D4886" s="6">
        <f t="shared" si="410"/>
        <v>6.1747148385126269E-3</v>
      </c>
      <c r="E4886" s="6">
        <f t="shared" si="411"/>
        <v>5.5215537699937452E-3</v>
      </c>
      <c r="F4886" s="6">
        <f>B$6+B$7*E4886+B$8*(G4885*100)^2</f>
        <v>1.8866850704857174</v>
      </c>
      <c r="G4886" s="18">
        <v>1.439994547522175E-2</v>
      </c>
      <c r="H4886" s="9">
        <f t="shared" si="406"/>
        <v>1.3735665511673314E-2</v>
      </c>
      <c r="I4886" s="8">
        <f t="shared" si="405"/>
        <v>6.6427996354843574E-4</v>
      </c>
      <c r="J4886" s="11">
        <f t="shared" si="407"/>
        <v>4.6130727695564852E-2</v>
      </c>
      <c r="K4886" s="11">
        <f t="shared" si="408"/>
        <v>1.1330394831985391E-3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09"/>
        <v>-5.3138042642362257E-2</v>
      </c>
      <c r="D4887" s="6">
        <f t="shared" si="410"/>
        <v>2.8236515758615095E-3</v>
      </c>
      <c r="E4887" s="6">
        <f t="shared" si="411"/>
        <v>6.1747148385126269E-3</v>
      </c>
      <c r="F4887" s="6">
        <f>B$6+B$7*E4886+B$8*(H4886*100)^2</f>
        <v>1.7318515185022398</v>
      </c>
      <c r="G4887" s="18">
        <v>9.1577694368345664E-3</v>
      </c>
      <c r="H4887" s="9">
        <f t="shared" si="406"/>
        <v>1.3159982973021811E-2</v>
      </c>
      <c r="I4887" s="8">
        <f t="shared" si="405"/>
        <v>4.0022135361872449E-3</v>
      </c>
      <c r="J4887" s="11">
        <f t="shared" si="407"/>
        <v>0.43702929668544177</v>
      </c>
      <c r="K4887" s="11">
        <f t="shared" si="408"/>
        <v>5.845803118057491E-2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09"/>
        <v>-6.8390109723692E-2</v>
      </c>
      <c r="D4888" s="6">
        <f t="shared" si="410"/>
        <v>4.6772071080186314E-3</v>
      </c>
      <c r="E4888" s="6">
        <f t="shared" si="411"/>
        <v>2.8236515758615095E-3</v>
      </c>
      <c r="F4888" s="6">
        <f>B$6+B$7*E4886+B$8*(H4887*100)^2</f>
        <v>1.5913710367876308</v>
      </c>
      <c r="G4888" s="18">
        <v>6.4644578559526281E-3</v>
      </c>
      <c r="H4888" s="9">
        <f t="shared" si="406"/>
        <v>1.261495555595671E-2</v>
      </c>
      <c r="I4888" s="8">
        <f t="shared" si="405"/>
        <v>6.150497700004082E-3</v>
      </c>
      <c r="J4888" s="11">
        <f t="shared" si="407"/>
        <v>0.95143287141095001</v>
      </c>
      <c r="K4888" s="11">
        <f t="shared" si="408"/>
        <v>0.18100787458537759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09"/>
        <v>-7.9838838659661682E-2</v>
      </c>
      <c r="D4889" s="6">
        <f t="shared" si="410"/>
        <v>6.3742401585234884E-3</v>
      </c>
      <c r="E4889" s="6">
        <f t="shared" si="411"/>
        <v>4.6772071080186314E-3</v>
      </c>
      <c r="F4889" s="6">
        <f>B$6+B$7*E4889+B$8*(G4888*100)^2</f>
        <v>0.39914503329954126</v>
      </c>
      <c r="G4889" s="18">
        <v>1.3766829318340739E-2</v>
      </c>
      <c r="H4889" s="9">
        <f t="shared" si="406"/>
        <v>6.3177925994728663E-3</v>
      </c>
      <c r="I4889" s="8">
        <f t="shared" si="405"/>
        <v>7.4490367188678724E-3</v>
      </c>
      <c r="J4889" s="11">
        <f t="shared" si="407"/>
        <v>0.54108586273703252</v>
      </c>
      <c r="K4889" s="11">
        <f t="shared" si="408"/>
        <v>0.40016471107266383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09"/>
        <v>-6.2756231139091456E-2</v>
      </c>
      <c r="D4890" s="6">
        <f t="shared" si="410"/>
        <v>3.9383445467830718E-3</v>
      </c>
      <c r="E4890" s="6">
        <f t="shared" si="411"/>
        <v>6.3742401585234884E-3</v>
      </c>
      <c r="F4890" s="6">
        <f>B$6+B$7*E4889+B$8*(H4889*100)^2</f>
        <v>0.38213577094761492</v>
      </c>
      <c r="G4890" s="18">
        <v>7.8113814530256561E-3</v>
      </c>
      <c r="H4890" s="9">
        <f t="shared" si="406"/>
        <v>6.1817131197396645E-3</v>
      </c>
      <c r="I4890" s="8">
        <f t="shared" si="405"/>
        <v>1.6296683332859916E-3</v>
      </c>
      <c r="J4890" s="11">
        <f t="shared" si="407"/>
        <v>0.2086274166850163</v>
      </c>
      <c r="K4890" s="11">
        <f t="shared" si="408"/>
        <v>2.9640905152036323E-2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09"/>
        <v>-6.7791236583184047E-2</v>
      </c>
      <c r="D4891" s="6">
        <f t="shared" si="410"/>
        <v>4.5956517574772312E-3</v>
      </c>
      <c r="E4891" s="6">
        <f t="shared" si="411"/>
        <v>3.9383445467830718E-3</v>
      </c>
      <c r="F4891" s="6">
        <f>B$6+B$7*E4889+B$8*(H4890*100)^2</f>
        <v>0.36670326721571223</v>
      </c>
      <c r="G4891" s="18">
        <v>7.8997872544441395E-3</v>
      </c>
      <c r="H4891" s="9">
        <f t="shared" si="406"/>
        <v>6.0556029197406276E-3</v>
      </c>
      <c r="I4891" s="8">
        <f t="shared" si="405"/>
        <v>1.8441843347035119E-3</v>
      </c>
      <c r="J4891" s="11">
        <f t="shared" si="407"/>
        <v>0.23344734171999876</v>
      </c>
      <c r="K4891" s="11">
        <f t="shared" si="408"/>
        <v>3.8689936671998826E-2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09"/>
        <v>-7.1823681900655634E-2</v>
      </c>
      <c r="D4892" s="6">
        <f t="shared" si="410"/>
        <v>5.1586412817665678E-3</v>
      </c>
      <c r="E4892" s="6">
        <f t="shared" si="411"/>
        <v>4.5956517574772312E-3</v>
      </c>
      <c r="F4892" s="6">
        <f>B$6+B$7*E4892+B$8*(G4891*100)^2</f>
        <v>0.58620008866398343</v>
      </c>
      <c r="G4892" s="18">
        <v>9.8868079573260926E-3</v>
      </c>
      <c r="H4892" s="9">
        <f t="shared" si="406"/>
        <v>7.6563704760413956E-3</v>
      </c>
      <c r="I4892" s="8">
        <f t="shared" si="405"/>
        <v>2.230437481284697E-3</v>
      </c>
      <c r="J4892" s="11">
        <f t="shared" si="407"/>
        <v>0.22559733039337029</v>
      </c>
      <c r="K4892" s="11">
        <f t="shared" si="408"/>
        <v>3.5654566757220785E-2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09"/>
        <v>-6.1199354578076515E-2</v>
      </c>
      <c r="D4893" s="6">
        <f t="shared" si="410"/>
        <v>3.745361000773135E-3</v>
      </c>
      <c r="E4893" s="6">
        <f t="shared" si="411"/>
        <v>5.1586412817665678E-3</v>
      </c>
      <c r="F4893" s="6">
        <f>B$6+B$7*E4892+B$8*(H4892*100)^2</f>
        <v>0.55184399649693305</v>
      </c>
      <c r="G4893" s="18">
        <v>6.4237612469406269E-3</v>
      </c>
      <c r="H4893" s="9">
        <f t="shared" si="406"/>
        <v>7.4286203059311965E-3</v>
      </c>
      <c r="I4893" s="8">
        <f t="shared" si="405"/>
        <v>1.0048590589905697E-3</v>
      </c>
      <c r="J4893" s="11">
        <f t="shared" si="407"/>
        <v>0.15642845684358875</v>
      </c>
      <c r="K4893" s="11">
        <f t="shared" si="408"/>
        <v>1.0067740298091099E-2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09"/>
        <v>-7.9155112850742032E-2</v>
      </c>
      <c r="D4894" s="6">
        <f t="shared" si="410"/>
        <v>6.2655318904137067E-3</v>
      </c>
      <c r="E4894" s="6">
        <f t="shared" si="411"/>
        <v>3.745361000773135E-3</v>
      </c>
      <c r="F4894" s="6">
        <f>B$6+B$7*E4892+B$8*(H4893*100)^2</f>
        <v>0.52067271407376814</v>
      </c>
      <c r="G4894" s="18">
        <v>1.4057217094539578E-2</v>
      </c>
      <c r="H4894" s="9">
        <f t="shared" si="406"/>
        <v>7.2157654761900916E-3</v>
      </c>
      <c r="I4894" s="8">
        <f t="shared" si="405"/>
        <v>6.8414516183494863E-3</v>
      </c>
      <c r="J4894" s="11">
        <f t="shared" si="407"/>
        <v>0.48668606114129076</v>
      </c>
      <c r="K4894" s="11">
        <f t="shared" si="408"/>
        <v>0.28125789664812029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09"/>
        <v>-8.014930954994709E-2</v>
      </c>
      <c r="D4895" s="6">
        <f t="shared" si="410"/>
        <v>6.4239118213332402E-3</v>
      </c>
      <c r="E4895" s="6">
        <f t="shared" si="411"/>
        <v>6.2655318904137067E-3</v>
      </c>
      <c r="F4895" s="6">
        <f>B$6+B$7*E4895+B$8*(G4894*100)^2</f>
        <v>1.8129977877347094</v>
      </c>
      <c r="G4895" s="18">
        <v>1.2727580406541214E-2</v>
      </c>
      <c r="H4895" s="9">
        <f t="shared" si="406"/>
        <v>1.3464760628153438E-2</v>
      </c>
      <c r="I4895" s="8">
        <f t="shared" si="405"/>
        <v>7.3718022161222384E-4</v>
      </c>
      <c r="J4895" s="11">
        <f t="shared" si="407"/>
        <v>5.7919902924624803E-2</v>
      </c>
      <c r="K4895" s="11">
        <f t="shared" si="408"/>
        <v>1.555769867861212E-3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09"/>
        <v>-3.7774925067476525E-2</v>
      </c>
      <c r="D4896" s="6">
        <f t="shared" si="410"/>
        <v>1.4269449638534663E-3</v>
      </c>
      <c r="E4896" s="6">
        <f t="shared" si="411"/>
        <v>6.4239118213332402E-3</v>
      </c>
      <c r="F4896" s="6">
        <f>B$6+B$7*E4895+B$8*(H4895*100)^2</f>
        <v>1.6650573178309296</v>
      </c>
      <c r="G4896" s="18">
        <v>1.4887006441371661E-2</v>
      </c>
      <c r="H4896" s="9">
        <f t="shared" si="406"/>
        <v>1.2903710000735948E-2</v>
      </c>
      <c r="I4896" s="8">
        <f t="shared" si="405"/>
        <v>1.9832964406357127E-3</v>
      </c>
      <c r="J4896" s="11">
        <f t="shared" si="407"/>
        <v>0.13322332118591973</v>
      </c>
      <c r="K4896" s="11">
        <f t="shared" si="408"/>
        <v>1.0725791955677799E-2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09"/>
        <v>-5.7495800954347101E-2</v>
      </c>
      <c r="D4897" s="6">
        <f t="shared" si="410"/>
        <v>3.3057671273819009E-3</v>
      </c>
      <c r="E4897" s="6">
        <f t="shared" si="411"/>
        <v>1.4269449638534663E-3</v>
      </c>
      <c r="F4897" s="6">
        <f>B$6+B$7*E4895+B$8*(H4896*100)^2</f>
        <v>1.5308309294872298</v>
      </c>
      <c r="G4897" s="18">
        <v>1.2761305272178032E-2</v>
      </c>
      <c r="H4897" s="9">
        <f t="shared" si="406"/>
        <v>1.2372675254314363E-2</v>
      </c>
      <c r="I4897" s="8">
        <f t="shared" si="405"/>
        <v>3.886300178636698E-4</v>
      </c>
      <c r="J4897" s="11">
        <f t="shared" si="407"/>
        <v>3.0453782710688219E-2</v>
      </c>
      <c r="K4897" s="11">
        <f t="shared" si="408"/>
        <v>4.832124074714006E-4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09"/>
        <v>-5.8624529183868811E-2</v>
      </c>
      <c r="D4898" s="6">
        <f t="shared" si="410"/>
        <v>3.4368354220302858E-3</v>
      </c>
      <c r="E4898" s="6">
        <f t="shared" si="411"/>
        <v>3.3057671273819009E-3</v>
      </c>
      <c r="F4898" s="6">
        <f>B$6+B$7*E4898+B$8*(G4897*100)^2</f>
        <v>1.4974230195502609</v>
      </c>
      <c r="G4898" s="18">
        <v>7.4167288183846752E-3</v>
      </c>
      <c r="H4898" s="9">
        <f t="shared" si="406"/>
        <v>1.2236923712887406E-2</v>
      </c>
      <c r="I4898" s="8">
        <f t="shared" si="405"/>
        <v>4.8201948945027304E-3</v>
      </c>
      <c r="J4898" s="11">
        <f t="shared" si="407"/>
        <v>0.64990847212242331</v>
      </c>
      <c r="K4898" s="11">
        <f t="shared" si="408"/>
        <v>0.10681404191366806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09"/>
        <v>-4.7419202717685488E-2</v>
      </c>
      <c r="D4899" s="6">
        <f t="shared" si="410"/>
        <v>2.2485807863809508E-3</v>
      </c>
      <c r="E4899" s="6">
        <f t="shared" si="411"/>
        <v>3.4368354220302858E-3</v>
      </c>
      <c r="F4899" s="6">
        <f>B$6+B$7*E4898+B$8*(H4898*100)^2</f>
        <v>1.3784885983465138</v>
      </c>
      <c r="G4899" s="18">
        <v>9.5420038120155905E-3</v>
      </c>
      <c r="H4899" s="9">
        <f t="shared" si="406"/>
        <v>1.1740905409492549E-2</v>
      </c>
      <c r="I4899" s="8">
        <f t="shared" si="405"/>
        <v>2.1989015974769582E-3</v>
      </c>
      <c r="J4899" s="11">
        <f t="shared" si="407"/>
        <v>0.23044442664213069</v>
      </c>
      <c r="K4899" s="11">
        <f t="shared" si="408"/>
        <v>2.0089904672372372E-2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09"/>
        <v>-5.3483147970445941E-2</v>
      </c>
      <c r="D4900" s="6">
        <f t="shared" si="410"/>
        <v>2.8604471168286157E-3</v>
      </c>
      <c r="E4900" s="6">
        <f t="shared" si="411"/>
        <v>2.2485807863809508E-3</v>
      </c>
      <c r="F4900" s="6">
        <f>B$6+B$7*E4898+B$8*(H4899*100)^2</f>
        <v>1.2705793979883537</v>
      </c>
      <c r="G4900" s="18">
        <v>1.2357642843590784E-2</v>
      </c>
      <c r="H4900" s="9">
        <f t="shared" si="406"/>
        <v>1.1271998039337807E-2</v>
      </c>
      <c r="I4900" s="8">
        <f t="shared" si="405"/>
        <v>1.0856448042529769E-3</v>
      </c>
      <c r="J4900" s="11">
        <f t="shared" si="407"/>
        <v>8.7852094286414814E-2</v>
      </c>
      <c r="K4900" s="11">
        <f t="shared" si="408"/>
        <v>4.3603061591852565E-3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09"/>
        <v>-6.3976710678597865E-2</v>
      </c>
      <c r="D4901" s="6">
        <f t="shared" si="410"/>
        <v>4.0930195092530181E-3</v>
      </c>
      <c r="E4901" s="6">
        <f t="shared" si="411"/>
        <v>2.8604471168286157E-3</v>
      </c>
      <c r="F4901" s="6">
        <f>B$6+B$7*E4901+B$8*(G4900*100)^2</f>
        <v>1.405389376846865</v>
      </c>
      <c r="G4901" s="18">
        <v>1.2550014615898266E-2</v>
      </c>
      <c r="H4901" s="9">
        <f t="shared" si="406"/>
        <v>1.1854911964442693E-2</v>
      </c>
      <c r="I4901" s="8">
        <f t="shared" si="405"/>
        <v>6.9510265145557304E-4</v>
      </c>
      <c r="J4901" s="11">
        <f t="shared" si="407"/>
        <v>5.5386600950649262E-2</v>
      </c>
      <c r="K4901" s="11">
        <f t="shared" si="408"/>
        <v>1.6546103273693546E-3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09"/>
        <v>-6.7723130490430536E-2</v>
      </c>
      <c r="D4902" s="6">
        <f t="shared" si="410"/>
        <v>4.5864224034238817E-3</v>
      </c>
      <c r="E4902" s="6">
        <f t="shared" si="411"/>
        <v>4.0930195092530181E-3</v>
      </c>
      <c r="F4902" s="6">
        <f>B$6+B$7*E4901+B$8*(H4901*100)^2</f>
        <v>1.2949492010368395</v>
      </c>
      <c r="G4902" s="18">
        <v>4.4834487283573997E-3</v>
      </c>
      <c r="H4902" s="9">
        <f t="shared" si="406"/>
        <v>1.1379583476721982E-2</v>
      </c>
      <c r="I4902" s="8">
        <f t="shared" si="405"/>
        <v>6.8961347483645821E-3</v>
      </c>
      <c r="J4902" s="11">
        <f t="shared" si="407"/>
        <v>1.5381317298773076</v>
      </c>
      <c r="K4902" s="11">
        <f t="shared" si="408"/>
        <v>0.32541885397607162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09"/>
        <v>-5.8217311144873003E-2</v>
      </c>
      <c r="D4903" s="6">
        <f t="shared" si="410"/>
        <v>3.3892553169389546E-3</v>
      </c>
      <c r="E4903" s="6">
        <f t="shared" si="411"/>
        <v>4.5864224034238817E-3</v>
      </c>
      <c r="F4903" s="6">
        <f>B$6+B$7*E4901+B$8*(H4902*100)^2</f>
        <v>1.194746829524403</v>
      </c>
      <c r="G4903" s="18">
        <v>4.6995141200287735E-3</v>
      </c>
      <c r="H4903" s="9">
        <f t="shared" si="406"/>
        <v>1.093044751839742E-2</v>
      </c>
      <c r="I4903" s="8">
        <f t="shared" si="405"/>
        <v>6.2309333983686464E-3</v>
      </c>
      <c r="J4903" s="11">
        <f t="shared" si="407"/>
        <v>1.325867576780575</v>
      </c>
      <c r="K4903" s="11">
        <f t="shared" si="408"/>
        <v>0.27404021230323861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09"/>
        <v>-6.9077224058406508E-2</v>
      </c>
      <c r="D4904" s="6">
        <f t="shared" si="410"/>
        <v>4.7716628836152949E-3</v>
      </c>
      <c r="E4904" s="6">
        <f t="shared" si="411"/>
        <v>3.3892553169389546E-3</v>
      </c>
      <c r="F4904" s="6">
        <f>B$6+B$7*E4904+B$8*(G4903*100)^2</f>
        <v>0.22026481395557371</v>
      </c>
      <c r="G4904" s="18">
        <v>5.1287964544080187E-3</v>
      </c>
      <c r="H4904" s="9">
        <f t="shared" si="406"/>
        <v>4.693237837096834E-3</v>
      </c>
      <c r="I4904" s="8">
        <f t="shared" si="405"/>
        <v>4.3555861731118476E-4</v>
      </c>
      <c r="J4904" s="11">
        <f t="shared" si="407"/>
        <v>8.4924137891422377E-2</v>
      </c>
      <c r="K4904" s="11">
        <f t="shared" si="408"/>
        <v>4.0572632650004437E-3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09"/>
        <v>-5.7716518836075648E-2</v>
      </c>
      <c r="D4905" s="6">
        <f t="shared" si="410"/>
        <v>3.3311965465550749E-3</v>
      </c>
      <c r="E4905" s="6">
        <f t="shared" si="411"/>
        <v>4.7716628836152949E-3</v>
      </c>
      <c r="F4905" s="6">
        <f>B$6+B$7*E4904+B$8*(H4904*100)^2</f>
        <v>0.21972994637191981</v>
      </c>
      <c r="G4905" s="18">
        <v>5.1652398392596534E-3</v>
      </c>
      <c r="H4905" s="9">
        <f t="shared" si="406"/>
        <v>4.6875360944948451E-3</v>
      </c>
      <c r="I4905" s="8">
        <f t="shared" si="405"/>
        <v>4.7770374476480831E-4</v>
      </c>
      <c r="J4905" s="11">
        <f t="shared" si="407"/>
        <v>9.2484329795086292E-2</v>
      </c>
      <c r="K4905" s="11">
        <f t="shared" si="408"/>
        <v>4.8649019495425883E-3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09"/>
        <v>-5.0119092876390159E-2</v>
      </c>
      <c r="D4906" s="6">
        <f t="shared" si="410"/>
        <v>2.5119234707522229E-3</v>
      </c>
      <c r="E4906" s="6">
        <f t="shared" si="411"/>
        <v>3.3311965465550749E-3</v>
      </c>
      <c r="F4906" s="6">
        <f>B$6+B$7*E4904+B$8*(H4905*100)^2</f>
        <v>0.2192446610132707</v>
      </c>
      <c r="G4906" s="18">
        <v>1.2603941775337059E-2</v>
      </c>
      <c r="H4906" s="9">
        <f t="shared" si="406"/>
        <v>4.6823568959795305E-3</v>
      </c>
      <c r="I4906" s="8">
        <f t="shared" si="405"/>
        <v>7.9215848793575284E-3</v>
      </c>
      <c r="J4906" s="11">
        <f t="shared" si="407"/>
        <v>0.62850059295403926</v>
      </c>
      <c r="K4906" s="11">
        <f t="shared" si="408"/>
        <v>0.70158632583735225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09"/>
        <v>-5.9704582958586126E-2</v>
      </c>
      <c r="D4907" s="6">
        <f t="shared" si="410"/>
        <v>3.564637226258693E-3</v>
      </c>
      <c r="E4907" s="6">
        <f t="shared" si="411"/>
        <v>2.5119234707522229E-3</v>
      </c>
      <c r="F4907" s="6">
        <f>B$6+B$7*E4907+B$8*(G4906*100)^2</f>
        <v>1.4611411149034368</v>
      </c>
      <c r="G4907" s="18">
        <v>6.3125943102595476E-3</v>
      </c>
      <c r="H4907" s="9">
        <f t="shared" si="406"/>
        <v>1.2087767018367937E-2</v>
      </c>
      <c r="I4907" s="8">
        <f t="shared" si="405"/>
        <v>5.7751727081083891E-3</v>
      </c>
      <c r="J4907" s="11">
        <f t="shared" si="407"/>
        <v>0.91486517654433874</v>
      </c>
      <c r="K4907" s="11">
        <f t="shared" si="408"/>
        <v>0.17187719477277685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09"/>
        <v>-5.5916744432698416E-2</v>
      </c>
      <c r="D4908" s="6">
        <f t="shared" si="410"/>
        <v>3.1266823079517093E-3</v>
      </c>
      <c r="E4908" s="6">
        <f t="shared" si="411"/>
        <v>3.564637226258693E-3</v>
      </c>
      <c r="F4908" s="6">
        <f>B$6+B$7*E4907+B$8*(H4907*100)^2</f>
        <v>1.34550358154639</v>
      </c>
      <c r="G4908" s="18">
        <v>1.4972469776776184E-2</v>
      </c>
      <c r="H4908" s="9">
        <f t="shared" si="406"/>
        <v>1.1599584395772076E-2</v>
      </c>
      <c r="I4908" s="8">
        <f t="shared" si="405"/>
        <v>3.3728853810041075E-3</v>
      </c>
      <c r="J4908" s="11">
        <f t="shared" si="407"/>
        <v>0.22527247884218771</v>
      </c>
      <c r="K4908" s="11">
        <f t="shared" si="408"/>
        <v>3.5532501991206944E-2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09"/>
        <v>-6.6341065941899646E-2</v>
      </c>
      <c r="D4909" s="6">
        <f t="shared" si="410"/>
        <v>4.4011370303074773E-3</v>
      </c>
      <c r="E4909" s="6">
        <f t="shared" si="411"/>
        <v>3.1266823079517093E-3</v>
      </c>
      <c r="F4909" s="6">
        <f>B$6+B$7*E4907+B$8*(H4908*100)^2</f>
        <v>1.2405856475315418</v>
      </c>
      <c r="G4909" s="18">
        <v>6.0720468363391388E-3</v>
      </c>
      <c r="H4909" s="9">
        <f t="shared" si="406"/>
        <v>1.1138158050286151E-2</v>
      </c>
      <c r="I4909" s="8">
        <f t="shared" si="405"/>
        <v>5.0661112139470119E-3</v>
      </c>
      <c r="J4909" s="11">
        <f t="shared" si="407"/>
        <v>0.83433335586742452</v>
      </c>
      <c r="K4909" s="11">
        <f t="shared" si="408"/>
        <v>0.15183830198599901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09"/>
        <v>-6.7143639487432932E-2</v>
      </c>
      <c r="D4910" s="6">
        <f t="shared" si="410"/>
        <v>4.5082683236183632E-3</v>
      </c>
      <c r="E4910" s="6">
        <f t="shared" si="411"/>
        <v>4.4011370303074773E-3</v>
      </c>
      <c r="F4910" s="6">
        <f>B$6+B$7*E4910+B$8*(G4909*100)^2</f>
        <v>0.35448764216683887</v>
      </c>
      <c r="G4910" s="18">
        <v>2.8884174382875299E-3</v>
      </c>
      <c r="H4910" s="9">
        <f t="shared" si="406"/>
        <v>5.9538864799963979E-3</v>
      </c>
      <c r="I4910" s="8">
        <f t="shared" si="405"/>
        <v>3.065469041708868E-3</v>
      </c>
      <c r="J4910" s="11">
        <f t="shared" si="407"/>
        <v>1.0612970968373283</v>
      </c>
      <c r="K4910" s="11">
        <f t="shared" si="408"/>
        <v>0.20846686930934677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09"/>
        <v>-7.9127075799194729E-2</v>
      </c>
      <c r="D4911" s="6">
        <f t="shared" si="410"/>
        <v>6.2610941245315084E-3</v>
      </c>
      <c r="E4911" s="6">
        <f t="shared" si="411"/>
        <v>4.5082683236183632E-3</v>
      </c>
      <c r="F4911" s="6">
        <f>B$6+B$7*E4910+B$8*(H4910*100)^2</f>
        <v>0.34159501290740968</v>
      </c>
      <c r="G4911" s="18">
        <v>6.8107243098400657E-3</v>
      </c>
      <c r="H4911" s="9">
        <f t="shared" si="406"/>
        <v>5.8446130146264574E-3</v>
      </c>
      <c r="I4911" s="8">
        <f t="shared" si="405"/>
        <v>9.661112952136083E-4</v>
      </c>
      <c r="J4911" s="11">
        <f t="shared" si="407"/>
        <v>0.14185147588748828</v>
      </c>
      <c r="K4911" s="11">
        <f t="shared" si="408"/>
        <v>1.2321356861054067E-2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09"/>
        <v>-6.0702720303705965E-2</v>
      </c>
      <c r="D4912" s="6">
        <f t="shared" si="410"/>
        <v>3.6848202522699563E-3</v>
      </c>
      <c r="E4912" s="6">
        <f t="shared" si="411"/>
        <v>6.2610941245315084E-3</v>
      </c>
      <c r="F4912" s="6">
        <f>B$6+B$7*E4910+B$8*(H4911*100)^2</f>
        <v>0.32989753038032954</v>
      </c>
      <c r="G4912" s="18">
        <v>8.8345327919894939E-3</v>
      </c>
      <c r="H4912" s="9">
        <f t="shared" si="406"/>
        <v>5.7436706937317493E-3</v>
      </c>
      <c r="I4912" s="8">
        <f t="shared" si="405"/>
        <v>3.0908620982577446E-3</v>
      </c>
      <c r="J4912" s="11">
        <f t="shared" si="407"/>
        <v>0.3498614098824005</v>
      </c>
      <c r="K4912" s="11">
        <f t="shared" si="408"/>
        <v>0.1075638611853349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09"/>
        <v>-5.662064633467493E-2</v>
      </c>
      <c r="D4913" s="6">
        <f t="shared" si="410"/>
        <v>3.2058975913563377E-3</v>
      </c>
      <c r="E4913" s="6">
        <f t="shared" si="411"/>
        <v>3.6848202522699563E-3</v>
      </c>
      <c r="F4913" s="6">
        <f>B$6+B$7*E4913+B$8*(G4912*100)^2</f>
        <v>0.72804672111440394</v>
      </c>
      <c r="G4913" s="18">
        <v>4.6615018182461655E-3</v>
      </c>
      <c r="H4913" s="9">
        <f t="shared" si="406"/>
        <v>8.5325653886413541E-3</v>
      </c>
      <c r="I4913" s="8">
        <f t="shared" si="405"/>
        <v>3.8710635703951887E-3</v>
      </c>
      <c r="J4913" s="11">
        <f t="shared" si="407"/>
        <v>0.83043270631000854</v>
      </c>
      <c r="K4913" s="11">
        <f t="shared" si="408"/>
        <v>0.15087129992525505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09"/>
        <v>-5.9082103019350643E-2</v>
      </c>
      <c r="D4914" s="6">
        <f t="shared" si="410"/>
        <v>3.4906948971891623E-3</v>
      </c>
      <c r="E4914" s="6">
        <f t="shared" si="411"/>
        <v>3.2058975913563377E-3</v>
      </c>
      <c r="F4914" s="6">
        <f>B$6+B$7*E4913+B$8*(H4913*100)^2</f>
        <v>0.68046520952221357</v>
      </c>
      <c r="G4914" s="18">
        <v>5.0149657991240548E-3</v>
      </c>
      <c r="H4914" s="9">
        <f t="shared" si="406"/>
        <v>8.2490315160157653E-3</v>
      </c>
      <c r="I4914" s="8">
        <f t="shared" si="405"/>
        <v>3.2340657168917104E-3</v>
      </c>
      <c r="J4914" s="11">
        <f t="shared" si="407"/>
        <v>0.64488290577307472</v>
      </c>
      <c r="K4914" s="11">
        <f t="shared" si="408"/>
        <v>0.10561521009786556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09"/>
        <v>-5.334913991188367E-2</v>
      </c>
      <c r="D4915" s="6">
        <f t="shared" si="410"/>
        <v>2.8461307293377392E-3</v>
      </c>
      <c r="E4915" s="6">
        <f t="shared" si="411"/>
        <v>3.4906948971891623E-3</v>
      </c>
      <c r="F4915" s="6">
        <f>B$6+B$7*E4913+B$8*(H4914*100)^2</f>
        <v>0.6372945040546194</v>
      </c>
      <c r="G4915" s="18">
        <v>1.857432020728168E-2</v>
      </c>
      <c r="H4915" s="9">
        <f t="shared" si="406"/>
        <v>7.9830727420875953E-3</v>
      </c>
      <c r="I4915" s="8">
        <f t="shared" si="405"/>
        <v>1.0591247465194084E-2</v>
      </c>
      <c r="J4915" s="11">
        <f t="shared" si="407"/>
        <v>0.57020915688973661</v>
      </c>
      <c r="K4915" s="11">
        <f t="shared" si="408"/>
        <v>0.48225653507351551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09"/>
        <v>-6.1686491588621099E-2</v>
      </c>
      <c r="D4916" s="6">
        <f t="shared" si="410"/>
        <v>3.8052232445130217E-3</v>
      </c>
      <c r="E4916" s="6">
        <f t="shared" si="411"/>
        <v>2.8461307293377392E-3</v>
      </c>
      <c r="F4916" s="6">
        <f>B$6+B$7*E4916+B$8*(G4915*100)^2</f>
        <v>3.1500719537006105</v>
      </c>
      <c r="G4916" s="18">
        <v>3.9596303201558745E-3</v>
      </c>
      <c r="H4916" s="9">
        <f t="shared" si="406"/>
        <v>1.7748442054728662E-2</v>
      </c>
      <c r="I4916" s="8">
        <f t="shared" si="405"/>
        <v>1.3788811734572788E-2</v>
      </c>
      <c r="J4916" s="11">
        <f t="shared" si="407"/>
        <v>3.4823482546799922</v>
      </c>
      <c r="K4916" s="11">
        <f t="shared" si="408"/>
        <v>0.72324441921095106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09"/>
        <v>-5.6388577551558391E-2</v>
      </c>
      <c r="D4917" s="6">
        <f t="shared" si="410"/>
        <v>3.1796716782881151E-3</v>
      </c>
      <c r="E4917" s="6">
        <f t="shared" si="411"/>
        <v>3.8052232445130217E-3</v>
      </c>
      <c r="F4917" s="6">
        <f>B$6+B$7*E4916+B$8*(H4916*100)^2</f>
        <v>2.8778985047346088</v>
      </c>
      <c r="G4917" s="18">
        <v>3.801000260026608E-3</v>
      </c>
      <c r="H4917" s="9">
        <f t="shared" si="406"/>
        <v>1.6964370028782705E-2</v>
      </c>
      <c r="I4917" s="8">
        <f t="shared" si="405"/>
        <v>1.3163369768756096E-2</v>
      </c>
      <c r="J4917" s="11">
        <f t="shared" si="407"/>
        <v>3.4631330882003017</v>
      </c>
      <c r="K4917" s="11">
        <f t="shared" si="408"/>
        <v>0.71990885465006205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09"/>
        <v>-6.4933545409259052E-2</v>
      </c>
      <c r="D4918" s="6">
        <f t="shared" si="410"/>
        <v>4.2163653194163073E-3</v>
      </c>
      <c r="E4918" s="6">
        <f t="shared" si="411"/>
        <v>3.1796716782881151E-3</v>
      </c>
      <c r="F4918" s="6">
        <f>B$6+B$7*E4916+B$8*(H4917*100)^2</f>
        <v>2.6309555344877564</v>
      </c>
      <c r="G4918" s="18">
        <v>8.3067987877258123E-3</v>
      </c>
      <c r="H4918" s="9">
        <f t="shared" si="406"/>
        <v>1.6220220511718564E-2</v>
      </c>
      <c r="I4918" s="8">
        <f t="shared" si="405"/>
        <v>7.9134217239927515E-3</v>
      </c>
      <c r="J4918" s="11">
        <f t="shared" si="407"/>
        <v>0.95264396384389161</v>
      </c>
      <c r="K4918" s="11">
        <f t="shared" si="408"/>
        <v>0.18131046490338698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09"/>
        <v>-7.1699485245406702E-2</v>
      </c>
      <c r="D4919" s="6">
        <f t="shared" si="410"/>
        <v>5.1408161844562934E-3</v>
      </c>
      <c r="E4919" s="6">
        <f t="shared" si="411"/>
        <v>4.2163653194163073E-3</v>
      </c>
      <c r="F4919" s="6">
        <f>B$6+B$7*E4919+B$8*(G4918*100)^2</f>
        <v>0.64601627682038498</v>
      </c>
      <c r="G4919" s="18">
        <v>9.2522946707097199E-3</v>
      </c>
      <c r="H4919" s="9">
        <f t="shared" si="406"/>
        <v>8.0375137749206065E-3</v>
      </c>
      <c r="I4919" s="8">
        <f t="shared" si="405"/>
        <v>1.2147808957891134E-3</v>
      </c>
      <c r="J4919" s="11">
        <f t="shared" si="407"/>
        <v>0.13129509370629791</v>
      </c>
      <c r="K4919" s="11">
        <f t="shared" si="408"/>
        <v>1.0387098319618593E-2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09"/>
        <v>-5.8561341458618632E-2</v>
      </c>
      <c r="D4920" s="6">
        <f t="shared" si="410"/>
        <v>3.4294307134329254E-3</v>
      </c>
      <c r="E4920" s="6">
        <f t="shared" si="411"/>
        <v>5.1408161844562934E-3</v>
      </c>
      <c r="F4920" s="6">
        <f>B$6+B$7*E4919+B$8*(H4919*100)^2</f>
        <v>0.60608347773637039</v>
      </c>
      <c r="G4920" s="18">
        <v>6.4125306639712335E-3</v>
      </c>
      <c r="H4920" s="9">
        <f t="shared" si="406"/>
        <v>7.7851363362266843E-3</v>
      </c>
      <c r="I4920" s="8">
        <f t="shared" si="405"/>
        <v>1.3726056722554508E-3</v>
      </c>
      <c r="J4920" s="11">
        <f t="shared" si="407"/>
        <v>0.21405054325391812</v>
      </c>
      <c r="K4920" s="11">
        <f t="shared" si="408"/>
        <v>1.7651261239254312E-2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09"/>
        <v>-5.6460009142920681E-2</v>
      </c>
      <c r="D4921" s="6">
        <f t="shared" si="410"/>
        <v>3.1877326324186868E-3</v>
      </c>
      <c r="E4921" s="6">
        <f t="shared" si="411"/>
        <v>3.4294307134329254E-3</v>
      </c>
      <c r="F4921" s="6">
        <f>B$6+B$7*E4919+B$8*(H4920*100)^2</f>
        <v>0.56985244912744415</v>
      </c>
      <c r="G4921" s="18">
        <v>7.3322697664987627E-3</v>
      </c>
      <c r="H4921" s="9">
        <f t="shared" si="406"/>
        <v>7.5488571924990358E-3</v>
      </c>
      <c r="I4921" s="8">
        <f t="shared" si="405"/>
        <v>2.1658742600027311E-4</v>
      </c>
      <c r="J4921" s="11">
        <f t="shared" si="407"/>
        <v>2.9538933085886163E-2</v>
      </c>
      <c r="K4921" s="11">
        <f t="shared" si="408"/>
        <v>4.1964506640645993E-4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09"/>
        <v>-6.4691561043456816E-2</v>
      </c>
      <c r="D4922" s="6">
        <f t="shared" si="410"/>
        <v>4.1849980702392993E-3</v>
      </c>
      <c r="E4922" s="6">
        <f t="shared" si="411"/>
        <v>3.1877326324186868E-3</v>
      </c>
      <c r="F4922" s="6">
        <f>B$6+B$7*E4922+B$8*(G4921*100)^2</f>
        <v>0.50765107171453583</v>
      </c>
      <c r="G4922" s="18">
        <v>4.7731087799062662E-3</v>
      </c>
      <c r="H4922" s="9">
        <f t="shared" si="406"/>
        <v>7.1249636610619697E-3</v>
      </c>
      <c r="I4922" s="8">
        <f t="shared" si="405"/>
        <v>2.3518548811557035E-3</v>
      </c>
      <c r="J4922" s="11">
        <f t="shared" si="407"/>
        <v>0.49273020783781279</v>
      </c>
      <c r="K4922" s="11">
        <f t="shared" si="408"/>
        <v>7.0520218388812506E-2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09"/>
        <v>-5.8048513272601361E-2</v>
      </c>
      <c r="D4923" s="6">
        <f t="shared" si="410"/>
        <v>3.3696298931593762E-3</v>
      </c>
      <c r="E4923" s="6">
        <f t="shared" si="411"/>
        <v>4.1849980702392993E-3</v>
      </c>
      <c r="F4923" s="6">
        <f>B$6+B$7*E4922+B$8*(H4922*100)^2</f>
        <v>0.48045863058793181</v>
      </c>
      <c r="G4923" s="18">
        <v>3.1684365420494194E-3</v>
      </c>
      <c r="H4923" s="9">
        <f t="shared" si="406"/>
        <v>6.9315123211888749E-3</v>
      </c>
      <c r="I4923" s="8">
        <f t="shared" si="405"/>
        <v>3.7630757791394555E-3</v>
      </c>
      <c r="J4923" s="11">
        <f t="shared" si="407"/>
        <v>1.1876759181376595</v>
      </c>
      <c r="K4923" s="11">
        <f t="shared" si="408"/>
        <v>0.239945852534722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09"/>
        <v>-6.2197115064494296E-2</v>
      </c>
      <c r="D4924" s="6">
        <f t="shared" si="410"/>
        <v>3.8684811223459433E-3</v>
      </c>
      <c r="E4924" s="6">
        <f t="shared" si="411"/>
        <v>3.3696298931593762E-3</v>
      </c>
      <c r="F4924" s="6">
        <f>B$6+B$7*E4922+B$8*(H4923*100)^2</f>
        <v>0.45578692875376403</v>
      </c>
      <c r="G4924" s="18">
        <v>3.5941472348980695E-3</v>
      </c>
      <c r="H4924" s="9">
        <f t="shared" si="406"/>
        <v>6.7511993656961724E-3</v>
      </c>
      <c r="I4924" s="8">
        <f t="shared" si="405"/>
        <v>3.1570521307981029E-3</v>
      </c>
      <c r="J4924" s="11">
        <f t="shared" si="407"/>
        <v>0.87838697873701255</v>
      </c>
      <c r="K4924" s="11">
        <f t="shared" si="408"/>
        <v>0.16278508172239925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09"/>
        <v>-6.8194727306320688E-2</v>
      </c>
      <c r="D4925" s="6">
        <f t="shared" si="410"/>
        <v>4.6505208323834408E-3</v>
      </c>
      <c r="E4925" s="6">
        <f t="shared" si="411"/>
        <v>3.8684811223459433E-3</v>
      </c>
      <c r="F4925" s="6">
        <f>B$6+B$7*E4925+B$8*(G4924*100)^2</f>
        <v>0.13712784727233646</v>
      </c>
      <c r="G4925" s="18">
        <v>4.1598003783966725E-3</v>
      </c>
      <c r="H4925" s="9">
        <f t="shared" si="406"/>
        <v>3.7030777371307839E-3</v>
      </c>
      <c r="I4925" s="8">
        <f t="shared" si="405"/>
        <v>4.567226412658886E-4</v>
      </c>
      <c r="J4925" s="11">
        <f t="shared" si="407"/>
        <v>0.10979436504641238</v>
      </c>
      <c r="K4925" s="11">
        <f t="shared" si="408"/>
        <v>7.0331658379509943E-3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09"/>
        <v>-6.8481897506117467E-2</v>
      </c>
      <c r="D4926" s="6">
        <f t="shared" si="410"/>
        <v>4.6897702860383781E-3</v>
      </c>
      <c r="E4926" s="6">
        <f t="shared" si="411"/>
        <v>4.6505208323834408E-3</v>
      </c>
      <c r="F4926" s="6">
        <f>B$6+B$7*E4925+B$8*(H4925*100)^2</f>
        <v>0.14433988770013123</v>
      </c>
      <c r="G4926" s="18">
        <v>2.7166843273991438E-3</v>
      </c>
      <c r="H4926" s="9">
        <f t="shared" si="406"/>
        <v>3.799208966352486E-3</v>
      </c>
      <c r="I4926" s="8">
        <f t="shared" si="405"/>
        <v>1.0825246389533421E-3</v>
      </c>
      <c r="J4926" s="11">
        <f t="shared" si="407"/>
        <v>0.39847273679740053</v>
      </c>
      <c r="K4926" s="11">
        <f t="shared" si="408"/>
        <v>5.0446520048807564E-2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09"/>
        <v>-6.1212142304744019E-2</v>
      </c>
      <c r="D4927" s="6">
        <f t="shared" si="410"/>
        <v>3.7469263655362326E-3</v>
      </c>
      <c r="E4927" s="6">
        <f t="shared" si="411"/>
        <v>4.6897702860383781E-3</v>
      </c>
      <c r="F4927" s="6">
        <f>B$6+B$7*E4925+B$8*(H4926*100)^2</f>
        <v>0.15088337198026944</v>
      </c>
      <c r="G4927" s="18">
        <v>6.7554589045661795E-3</v>
      </c>
      <c r="H4927" s="9">
        <f t="shared" si="406"/>
        <v>3.8843708883198763E-3</v>
      </c>
      <c r="I4927" s="8">
        <f t="shared" si="405"/>
        <v>2.8710880162463033E-3</v>
      </c>
      <c r="J4927" s="11">
        <f t="shared" si="407"/>
        <v>0.42500266181852797</v>
      </c>
      <c r="K4927" s="11">
        <f t="shared" si="408"/>
        <v>0.18574861824365652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09"/>
        <v>-7.1329531696808529E-2</v>
      </c>
      <c r="D4928" s="6">
        <f t="shared" si="410"/>
        <v>5.0879020920860125E-3</v>
      </c>
      <c r="E4928" s="6">
        <f t="shared" si="411"/>
        <v>3.7469263655362326E-3</v>
      </c>
      <c r="F4928" s="6">
        <f>B$6+B$7*E4928+B$8*(G4927*100)^2</f>
        <v>0.43397108726416134</v>
      </c>
      <c r="G4928" s="18">
        <v>6.6730860999019582E-3</v>
      </c>
      <c r="H4928" s="9">
        <f t="shared" si="406"/>
        <v>6.5876481938865047E-3</v>
      </c>
      <c r="I4928" s="8">
        <f t="shared" si="405"/>
        <v>8.5437906015453473E-5</v>
      </c>
      <c r="J4928" s="11">
        <f t="shared" si="407"/>
        <v>1.2803357357656264E-2</v>
      </c>
      <c r="K4928" s="11">
        <f t="shared" si="408"/>
        <v>8.3382614323390669E-5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09"/>
        <v>-5.6848326350050542E-2</v>
      </c>
      <c r="D4929" s="6">
        <f t="shared" si="410"/>
        <v>3.2317322088018506E-3</v>
      </c>
      <c r="E4929" s="6">
        <f t="shared" si="411"/>
        <v>5.0879020920860125E-3</v>
      </c>
      <c r="F4929" s="6">
        <f>B$6+B$7*E4928+B$8*(H4928*100)^2</f>
        <v>0.41365558521156898</v>
      </c>
      <c r="G4929" s="18">
        <v>4.5404475845243911E-3</v>
      </c>
      <c r="H4929" s="9">
        <f t="shared" si="406"/>
        <v>6.431606216269533E-3</v>
      </c>
      <c r="I4929" s="8">
        <f t="shared" si="405"/>
        <v>1.8911586317451419E-3</v>
      </c>
      <c r="J4929" s="11">
        <f t="shared" si="407"/>
        <v>0.41651370190704218</v>
      </c>
      <c r="K4929" s="11">
        <f t="shared" si="408"/>
        <v>5.4157292220625486E-2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09"/>
        <v>-5.8155931799271476E-2</v>
      </c>
      <c r="D4930" s="6">
        <f t="shared" si="410"/>
        <v>3.3821124034415155E-3</v>
      </c>
      <c r="E4930" s="6">
        <f t="shared" si="411"/>
        <v>3.2317322088018506E-3</v>
      </c>
      <c r="F4930" s="6">
        <f>B$6+B$7*E4928+B$8*(H4929*100)^2</f>
        <v>0.39522333019925193</v>
      </c>
      <c r="G4930" s="18">
        <v>7.572569257715025E-3</v>
      </c>
      <c r="H4930" s="9">
        <f t="shared" si="406"/>
        <v>6.2866790135909746E-3</v>
      </c>
      <c r="I4930" s="8">
        <f t="shared" si="405"/>
        <v>1.2858902441240504E-3</v>
      </c>
      <c r="J4930" s="11">
        <f t="shared" si="407"/>
        <v>0.16980897768798481</v>
      </c>
      <c r="K4930" s="11">
        <f t="shared" si="408"/>
        <v>1.8442597622355006E-2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09"/>
        <v>-5.5440403215190587E-2</v>
      </c>
      <c r="D4931" s="6">
        <f t="shared" si="410"/>
        <v>3.0736383086629147E-3</v>
      </c>
      <c r="E4931" s="6">
        <f t="shared" si="411"/>
        <v>3.3821124034415155E-3</v>
      </c>
      <c r="F4931" s="6">
        <f>B$6+B$7*E4931+B$8*(G4930*100)^2</f>
        <v>0.54016342705107523</v>
      </c>
      <c r="G4931" s="18">
        <v>5.3570064617809313E-3</v>
      </c>
      <c r="H4931" s="9">
        <f t="shared" si="406"/>
        <v>7.3495811244660416E-3</v>
      </c>
      <c r="I4931" s="8">
        <f t="shared" si="405"/>
        <v>1.9925746626851103E-3</v>
      </c>
      <c r="J4931" s="11">
        <f t="shared" si="407"/>
        <v>0.37195674056041383</v>
      </c>
      <c r="K4931" s="11">
        <f t="shared" si="408"/>
        <v>4.5123954286474088E-2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09"/>
        <v>-7.391937854687039E-2</v>
      </c>
      <c r="D4932" s="6">
        <f t="shared" si="410"/>
        <v>5.4640745247555222E-3</v>
      </c>
      <c r="E4932" s="6">
        <f t="shared" si="411"/>
        <v>3.0736383086629147E-3</v>
      </c>
      <c r="F4932" s="6">
        <f>B$6+B$7*E4931+B$8*(H4931*100)^2</f>
        <v>0.50997336017160866</v>
      </c>
      <c r="G4932" s="18">
        <v>4.6885734657541207E-3</v>
      </c>
      <c r="H4932" s="9">
        <f t="shared" si="406"/>
        <v>7.1412419100014288E-3</v>
      </c>
      <c r="I4932" s="8">
        <f t="shared" si="405"/>
        <v>2.4526684442473081E-3</v>
      </c>
      <c r="J4932" s="11">
        <f t="shared" si="407"/>
        <v>0.52311613802404511</v>
      </c>
      <c r="K4932" s="11">
        <f t="shared" si="408"/>
        <v>7.730707937682979E-2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09"/>
        <v>-5.2834487242015053E-2</v>
      </c>
      <c r="D4933" s="6">
        <f t="shared" si="410"/>
        <v>2.7914830421266515E-3</v>
      </c>
      <c r="E4933" s="6">
        <f t="shared" si="411"/>
        <v>5.4640745247555222E-3</v>
      </c>
      <c r="F4933" s="6">
        <f>B$6+B$7*E4931+B$8*(H4932*100)^2</f>
        <v>0.48258191249186844</v>
      </c>
      <c r="G4933" s="18">
        <v>7.4177826804692612E-3</v>
      </c>
      <c r="H4933" s="9">
        <f t="shared" si="406"/>
        <v>6.9468115887208895E-3</v>
      </c>
      <c r="I4933" s="8">
        <f t="shared" si="405"/>
        <v>4.7097109174837164E-4</v>
      </c>
      <c r="J4933" s="11">
        <f t="shared" si="407"/>
        <v>6.34921663300302E-2</v>
      </c>
      <c r="K4933" s="11">
        <f t="shared" si="408"/>
        <v>2.1993351284330664E-3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09"/>
        <v>-6.8337074562010006E-2</v>
      </c>
      <c r="D4934" s="6">
        <f t="shared" si="410"/>
        <v>4.669955759693715E-3</v>
      </c>
      <c r="E4934" s="6">
        <f t="shared" si="411"/>
        <v>2.7914830421266515E-3</v>
      </c>
      <c r="F4934" s="6">
        <f>B$6+B$7*E4934+B$8*(G4933*100)^2</f>
        <v>0.51906186167496449</v>
      </c>
      <c r="G4934" s="18">
        <v>6.8652250234952977E-3</v>
      </c>
      <c r="H4934" s="9">
        <f t="shared" si="406"/>
        <v>7.204594795510463E-3</v>
      </c>
      <c r="I4934" s="8">
        <f t="shared" si="405"/>
        <v>3.3936977201516529E-4</v>
      </c>
      <c r="J4934" s="11">
        <f t="shared" si="407"/>
        <v>4.9433160727247606E-2</v>
      </c>
      <c r="K4934" s="11">
        <f t="shared" si="408"/>
        <v>1.1455414908512207E-3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09"/>
        <v>-6.6280612878926601E-2</v>
      </c>
      <c r="D4935" s="6">
        <f t="shared" si="410"/>
        <v>4.3931196436061311E-3</v>
      </c>
      <c r="E4935" s="6">
        <f t="shared" si="411"/>
        <v>4.669955759693715E-3</v>
      </c>
      <c r="F4935" s="6">
        <f>B$6+B$7*E4934+B$8*(H4934*100)^2</f>
        <v>0.49077847422832127</v>
      </c>
      <c r="G4935" s="18">
        <v>8.8753369188305647E-3</v>
      </c>
      <c r="H4935" s="9">
        <f t="shared" si="406"/>
        <v>7.005558323419492E-3</v>
      </c>
      <c r="I4935" s="8">
        <f t="shared" ref="I4935:I4998" si="412">SQRT((G4935-H4935)^2)</f>
        <v>1.8697785954110728E-3</v>
      </c>
      <c r="J4935" s="11">
        <f t="shared" si="407"/>
        <v>0.21067128070868088</v>
      </c>
      <c r="K4935" s="11">
        <f t="shared" si="408"/>
        <v>3.0326880386276178E-2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09"/>
        <v>-7.5838891760508967E-2</v>
      </c>
      <c r="D4936" s="6">
        <f t="shared" si="410"/>
        <v>5.7515375034621948E-3</v>
      </c>
      <c r="E4936" s="6">
        <f t="shared" si="411"/>
        <v>4.3931196436061311E-3</v>
      </c>
      <c r="F4936" s="6">
        <f>B$6+B$7*E4934+B$8*(H4935*100)^2</f>
        <v>0.46511695679798187</v>
      </c>
      <c r="G4936" s="18">
        <v>1.4079678649450623E-2</v>
      </c>
      <c r="H4936" s="9">
        <f t="shared" ref="H4936:H4999" si="413">SQRT(F4936)/100</f>
        <v>6.8199483634260897E-3</v>
      </c>
      <c r="I4936" s="8">
        <f t="shared" si="412"/>
        <v>7.2597302860245337E-3</v>
      </c>
      <c r="J4936" s="11">
        <f t="shared" ref="J4936:J4999" si="414">ABS(G4936-H4936)/G4936</f>
        <v>0.5156176122178614</v>
      </c>
      <c r="K4936" s="11">
        <f t="shared" ref="K4936:K4999" si="415">G4936/H4936-LN(G4936/H4936)-1</f>
        <v>0.33960401431369069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09"/>
        <v>-7.1796107904572803E-2</v>
      </c>
      <c r="D4937" s="6">
        <f t="shared" si="410"/>
        <v>5.1546811102450617E-3</v>
      </c>
      <c r="E4937" s="6">
        <f t="shared" si="411"/>
        <v>5.7515375034621948E-3</v>
      </c>
      <c r="F4937" s="6">
        <f>B$6+B$7*E4937+B$8*(G4936*100)^2</f>
        <v>1.8186888881488426</v>
      </c>
      <c r="G4937" s="18">
        <v>1.9100881805954005E-2</v>
      </c>
      <c r="H4937" s="9">
        <f t="shared" si="413"/>
        <v>1.3485877383948153E-2</v>
      </c>
      <c r="I4937" s="8">
        <f t="shared" si="412"/>
        <v>5.615004422005852E-3</v>
      </c>
      <c r="J4937" s="11">
        <f t="shared" si="414"/>
        <v>0.29396571734481802</v>
      </c>
      <c r="K4937" s="11">
        <f t="shared" si="415"/>
        <v>6.8270334118797793E-2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09"/>
        <v>-7.7185833800793247E-2</v>
      </c>
      <c r="D4938" s="6">
        <f t="shared" si="410"/>
        <v>5.9576529395236775E-3</v>
      </c>
      <c r="E4938" s="6">
        <f t="shared" si="411"/>
        <v>5.1546811102450617E-3</v>
      </c>
      <c r="F4938" s="6">
        <f>B$6+B$7*E4937+B$8*(H4937*100)^2</f>
        <v>1.6701778319064848</v>
      </c>
      <c r="G4938" s="18">
        <v>1.1482074264542841E-2</v>
      </c>
      <c r="H4938" s="9">
        <f t="shared" si="413"/>
        <v>1.2923536017307667E-2</v>
      </c>
      <c r="I4938" s="8">
        <f t="shared" si="412"/>
        <v>1.441461752764826E-3</v>
      </c>
      <c r="J4938" s="11">
        <f t="shared" si="414"/>
        <v>0.12554018721304777</v>
      </c>
      <c r="K4938" s="11">
        <f t="shared" si="415"/>
        <v>6.7253659694510581E-3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09"/>
        <v>-9.9253693738982296E-2</v>
      </c>
      <c r="D4939" s="6">
        <f t="shared" si="410"/>
        <v>9.8512957208316942E-3</v>
      </c>
      <c r="E4939" s="6">
        <f t="shared" si="411"/>
        <v>5.9576529395236775E-3</v>
      </c>
      <c r="F4939" s="6">
        <f>B$6+B$7*E4937+B$8*(H4938*100)^2</f>
        <v>1.5354337505777937</v>
      </c>
      <c r="G4939" s="18">
        <v>2.6646918556110073E-2</v>
      </c>
      <c r="H4939" s="9">
        <f t="shared" si="413"/>
        <v>1.2391262044593334E-2</v>
      </c>
      <c r="I4939" s="8">
        <f t="shared" si="412"/>
        <v>1.4255656511516739E-2</v>
      </c>
      <c r="J4939" s="11">
        <f t="shared" si="414"/>
        <v>0.53498330328509791</v>
      </c>
      <c r="K4939" s="11">
        <f t="shared" si="415"/>
        <v>0.38477845088616069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09"/>
        <v>-5.0116396773657645E-2</v>
      </c>
      <c r="D4940" s="6">
        <f t="shared" si="410"/>
        <v>2.5116532255746826E-3</v>
      </c>
      <c r="E4940" s="6">
        <f t="shared" si="411"/>
        <v>9.8512957208316942E-3</v>
      </c>
      <c r="F4940" s="6">
        <f>B$6+B$7*E4940+B$8*(G4939*100)^2</f>
        <v>6.4627832238786294</v>
      </c>
      <c r="G4940" s="18">
        <v>1.4023498123957239E-2</v>
      </c>
      <c r="H4940" s="9">
        <f t="shared" si="413"/>
        <v>2.5422004688613029E-2</v>
      </c>
      <c r="I4940" s="8">
        <f t="shared" si="412"/>
        <v>1.139850656465579E-2</v>
      </c>
      <c r="J4940" s="11">
        <f t="shared" si="414"/>
        <v>0.81281478158313381</v>
      </c>
      <c r="K4940" s="11">
        <f t="shared" si="415"/>
        <v>0.14650910047009891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09"/>
        <v>-6.0133447371384388E-2</v>
      </c>
      <c r="D4941" s="6">
        <f t="shared" si="410"/>
        <v>3.6160314927670559E-3</v>
      </c>
      <c r="E4941" s="6">
        <f t="shared" si="411"/>
        <v>2.5116532255746826E-3</v>
      </c>
      <c r="F4941" s="6">
        <f>B$6+B$7*E4940+B$8*(H4940*100)^2</f>
        <v>5.8841077724769137</v>
      </c>
      <c r="G4941" s="18">
        <v>1.704604876394919E-2</v>
      </c>
      <c r="H4941" s="9">
        <f t="shared" si="413"/>
        <v>2.4257179911269394E-2</v>
      </c>
      <c r="I4941" s="8">
        <f t="shared" si="412"/>
        <v>7.2111311473202037E-3</v>
      </c>
      <c r="J4941" s="11">
        <f t="shared" si="414"/>
        <v>0.42303827984882203</v>
      </c>
      <c r="K4941" s="11">
        <f t="shared" si="415"/>
        <v>5.5516004455755885E-2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09"/>
        <v>-4.1721982908043943E-2</v>
      </c>
      <c r="D4942" s="6">
        <f t="shared" si="410"/>
        <v>1.740723857779111E-3</v>
      </c>
      <c r="E4942" s="6">
        <f t="shared" si="411"/>
        <v>3.6160314927670559E-3</v>
      </c>
      <c r="F4942" s="6">
        <f>B$6+B$7*E4940+B$8*(H4941*100)^2</f>
        <v>5.3590755354201374</v>
      </c>
      <c r="G4942" s="18">
        <v>1.1807741542996861E-2</v>
      </c>
      <c r="H4942" s="9">
        <f t="shared" si="413"/>
        <v>2.3149677180082096E-2</v>
      </c>
      <c r="I4942" s="8">
        <f t="shared" si="412"/>
        <v>1.1341935637085234E-2</v>
      </c>
      <c r="J4942" s="11">
        <f t="shared" si="414"/>
        <v>0.9605508043841039</v>
      </c>
      <c r="K4942" s="11">
        <f t="shared" si="415"/>
        <v>0.18328619942147517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16">B4943-B$5</f>
        <v>-7.3903648560777149E-2</v>
      </c>
      <c r="D4943" s="6">
        <f t="shared" ref="D4943:D5006" si="417">C4943^2</f>
        <v>5.4617492705948583E-3</v>
      </c>
      <c r="E4943" s="6">
        <f t="shared" si="411"/>
        <v>1.740723857779111E-3</v>
      </c>
      <c r="F4943" s="6">
        <f>B$6+B$7*E4943+B$8*(G4942*100)^2</f>
        <v>1.2847284032080948</v>
      </c>
      <c r="G4943" s="18">
        <v>1.0356800206870992E-2</v>
      </c>
      <c r="H4943" s="9">
        <f t="shared" si="413"/>
        <v>1.1334586023353896E-2</v>
      </c>
      <c r="I4943" s="8">
        <f t="shared" si="412"/>
        <v>9.7778581648290397E-4</v>
      </c>
      <c r="J4943" s="11">
        <f t="shared" si="414"/>
        <v>9.4410029830855807E-2</v>
      </c>
      <c r="K4943" s="11">
        <f t="shared" si="415"/>
        <v>3.9497485004211796E-3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16"/>
        <v>-7.6000596527620881E-2</v>
      </c>
      <c r="D4944" s="6">
        <f t="shared" si="417"/>
        <v>5.7760906725542191E-3</v>
      </c>
      <c r="E4944" s="6">
        <f t="shared" ref="E4944:E5007" si="418">D4943</f>
        <v>5.4617492705948583E-3</v>
      </c>
      <c r="F4944" s="6">
        <f>B$6+B$7*E4943+B$8*(H4943*100)^2</f>
        <v>1.1853797788176006</v>
      </c>
      <c r="G4944" s="18">
        <v>9.585039263314667E-3</v>
      </c>
      <c r="H4944" s="9">
        <f t="shared" si="413"/>
        <v>1.0887514770679306E-2</v>
      </c>
      <c r="I4944" s="8">
        <f t="shared" si="412"/>
        <v>1.302475507364639E-3</v>
      </c>
      <c r="J4944" s="11">
        <f t="shared" si="414"/>
        <v>0.13588629859344167</v>
      </c>
      <c r="K4944" s="11">
        <f t="shared" si="415"/>
        <v>7.7830317321614384E-3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16"/>
        <v>-4.4635938009729731E-2</v>
      </c>
      <c r="D4945" s="6">
        <f t="shared" si="417"/>
        <v>1.9923669620084353E-3</v>
      </c>
      <c r="E4945" s="6">
        <f t="shared" si="418"/>
        <v>5.7760906725542191E-3</v>
      </c>
      <c r="F4945" s="6">
        <f>B$6+B$7*E4943+B$8*(H4944*100)^2</f>
        <v>1.0952407719081048</v>
      </c>
      <c r="G4945" s="18">
        <v>1.4310287508096438E-2</v>
      </c>
      <c r="H4945" s="9">
        <f t="shared" si="413"/>
        <v>1.0465375157671628E-2</v>
      </c>
      <c r="I4945" s="8">
        <f t="shared" si="412"/>
        <v>3.8449123504248096E-3</v>
      </c>
      <c r="J4945" s="11">
        <f t="shared" si="414"/>
        <v>0.26868169827122235</v>
      </c>
      <c r="K4945" s="11">
        <f t="shared" si="415"/>
        <v>5.4487166660148745E-2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16"/>
        <v>-9.4607329630179232E-2</v>
      </c>
      <c r="D4946" s="6">
        <f t="shared" si="417"/>
        <v>8.9505468197533886E-3</v>
      </c>
      <c r="E4946" s="6">
        <f t="shared" si="418"/>
        <v>1.9923669620084353E-3</v>
      </c>
      <c r="F4946" s="6">
        <f>B$6+B$7*E4946+B$8*(G4945*100)^2</f>
        <v>1.8777749741793484</v>
      </c>
      <c r="G4946" s="18">
        <v>1.9732019896173451E-2</v>
      </c>
      <c r="H4946" s="9">
        <f t="shared" si="413"/>
        <v>1.3703192964339911E-2</v>
      </c>
      <c r="I4946" s="8">
        <f t="shared" si="412"/>
        <v>6.0288269318335402E-3</v>
      </c>
      <c r="J4946" s="11">
        <f t="shared" si="414"/>
        <v>0.30553521451712529</v>
      </c>
      <c r="K4946" s="11">
        <f t="shared" si="415"/>
        <v>7.5343999136603834E-2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16"/>
        <v>-6.4842028438159657E-2</v>
      </c>
      <c r="D4947" s="6">
        <f t="shared" si="417"/>
        <v>4.204488651975106E-3</v>
      </c>
      <c r="E4947" s="6">
        <f t="shared" si="418"/>
        <v>8.9505468197533886E-3</v>
      </c>
      <c r="F4947" s="6">
        <f>B$6+B$7*E4946+B$8*(H4946*100)^2</f>
        <v>1.7234719951876429</v>
      </c>
      <c r="G4947" s="18">
        <v>8.1806409146389127E-3</v>
      </c>
      <c r="H4947" s="9">
        <f t="shared" si="413"/>
        <v>1.3128107232909254E-2</v>
      </c>
      <c r="I4947" s="8">
        <f t="shared" si="412"/>
        <v>4.9474663182703417E-3</v>
      </c>
      <c r="J4947" s="11">
        <f t="shared" si="414"/>
        <v>0.60477734811915029</v>
      </c>
      <c r="K4947" s="11">
        <f t="shared" si="415"/>
        <v>9.612442688381595E-2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16"/>
        <v>-4.738001304127841E-2</v>
      </c>
      <c r="D4948" s="6">
        <f t="shared" si="417"/>
        <v>2.2448656357917122E-3</v>
      </c>
      <c r="E4948" s="6">
        <f t="shared" si="418"/>
        <v>4.204488651975106E-3</v>
      </c>
      <c r="F4948" s="6">
        <f>B$6+B$7*E4946+B$8*(H4947*100)^2</f>
        <v>1.5834729023484684</v>
      </c>
      <c r="G4948" s="18">
        <v>9.2721038550539845E-3</v>
      </c>
      <c r="H4948" s="9">
        <f t="shared" si="413"/>
        <v>1.2583611970926585E-2</v>
      </c>
      <c r="I4948" s="8">
        <f t="shared" si="412"/>
        <v>3.3115081158726009E-3</v>
      </c>
      <c r="J4948" s="11">
        <f t="shared" si="414"/>
        <v>0.35714743575349228</v>
      </c>
      <c r="K4948" s="11">
        <f t="shared" si="415"/>
        <v>4.2224642636272236E-2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16"/>
        <v>-5.0462328021490782E-2</v>
      </c>
      <c r="D4949" s="6">
        <f t="shared" si="417"/>
        <v>2.5464465493485336E-3</v>
      </c>
      <c r="E4949" s="6">
        <f t="shared" si="418"/>
        <v>2.2448656357917122E-3</v>
      </c>
      <c r="F4949" s="6">
        <f>B$6+B$7*E4949+B$8*(G4948*100)^2</f>
        <v>0.79981103376649854</v>
      </c>
      <c r="G4949" s="18">
        <v>1.8916369668178296E-2</v>
      </c>
      <c r="H4949" s="9">
        <f t="shared" si="413"/>
        <v>8.9432154942531636E-3</v>
      </c>
      <c r="I4949" s="8">
        <f t="shared" si="412"/>
        <v>9.9731541739251327E-3</v>
      </c>
      <c r="J4949" s="11">
        <f t="shared" si="414"/>
        <v>0.52722347622029619</v>
      </c>
      <c r="K4949" s="11">
        <f t="shared" si="415"/>
        <v>0.36603177945043308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16"/>
        <v>-7.0701949771651701E-2</v>
      </c>
      <c r="D4950" s="6">
        <f t="shared" si="417"/>
        <v>4.9987657015131597E-3</v>
      </c>
      <c r="E4950" s="6">
        <f t="shared" si="418"/>
        <v>2.5464465493485336E-3</v>
      </c>
      <c r="F4950" s="6">
        <f>B$6+B$7*E4949+B$8*(H4949*100)^2</f>
        <v>0.74545644619005991</v>
      </c>
      <c r="G4950" s="18">
        <v>4.9518180891867433E-3</v>
      </c>
      <c r="H4950" s="9">
        <f t="shared" si="413"/>
        <v>8.6339819677253207E-3</v>
      </c>
      <c r="I4950" s="8">
        <f t="shared" si="412"/>
        <v>3.6821638785385774E-3</v>
      </c>
      <c r="J4950" s="11">
        <f t="shared" si="414"/>
        <v>0.74359837381330662</v>
      </c>
      <c r="K4950" s="11">
        <f t="shared" si="415"/>
        <v>0.12947758170891266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16"/>
        <v>-5.4926186352232516E-2</v>
      </c>
      <c r="D4951" s="6">
        <f t="shared" si="417"/>
        <v>3.0168859472001733E-3</v>
      </c>
      <c r="E4951" s="6">
        <f t="shared" si="418"/>
        <v>4.9987657015131597E-3</v>
      </c>
      <c r="F4951" s="6">
        <f>B$6+B$7*E4949+B$8*(H4950*100)^2</f>
        <v>0.69614052888195721</v>
      </c>
      <c r="G4951" s="18">
        <v>9.1355857286703531E-3</v>
      </c>
      <c r="H4951" s="9">
        <f t="shared" si="413"/>
        <v>8.3435036338576456E-3</v>
      </c>
      <c r="I4951" s="8">
        <f t="shared" si="412"/>
        <v>7.9208209481270754E-4</v>
      </c>
      <c r="J4951" s="11">
        <f t="shared" si="414"/>
        <v>8.6702934911650362E-2</v>
      </c>
      <c r="K4951" s="11">
        <f t="shared" si="415"/>
        <v>4.2399116980420537E-3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16"/>
        <v>-6.7499871988578847E-2</v>
      </c>
      <c r="D4952" s="6">
        <f t="shared" si="417"/>
        <v>4.5562327184745311E-3</v>
      </c>
      <c r="E4952" s="6">
        <f t="shared" si="418"/>
        <v>3.0168859472001733E-3</v>
      </c>
      <c r="F4952" s="6">
        <f>B$6+B$7*E4952+B$8*(G4951*100)^2</f>
        <v>0.77707535444897924</v>
      </c>
      <c r="G4952" s="18">
        <v>9.5911454421751322E-3</v>
      </c>
      <c r="H4952" s="9">
        <f t="shared" si="413"/>
        <v>8.8151877713919351E-3</v>
      </c>
      <c r="I4952" s="8">
        <f t="shared" si="412"/>
        <v>7.7595767078319708E-4</v>
      </c>
      <c r="J4952" s="11">
        <f t="shared" si="414"/>
        <v>8.0903545406691396E-2</v>
      </c>
      <c r="K4952" s="11">
        <f t="shared" si="415"/>
        <v>3.6608809302831613E-3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16"/>
        <v>-9.4343522309927166E-2</v>
      </c>
      <c r="D4953" s="6">
        <f t="shared" si="417"/>
        <v>8.900700201843725E-3</v>
      </c>
      <c r="E4953" s="6">
        <f t="shared" si="418"/>
        <v>4.5562327184745311E-3</v>
      </c>
      <c r="F4953" s="6">
        <f>B$6+B$7*E4952+B$8*(H4952*100)^2</f>
        <v>0.7248929824453394</v>
      </c>
      <c r="G4953" s="18">
        <v>1.9963760407621135E-2</v>
      </c>
      <c r="H4953" s="9">
        <f t="shared" si="413"/>
        <v>8.5140647310514347E-3</v>
      </c>
      <c r="I4953" s="8">
        <f t="shared" si="412"/>
        <v>1.1449695676569701E-2</v>
      </c>
      <c r="J4953" s="11">
        <f t="shared" si="414"/>
        <v>0.57352399762315298</v>
      </c>
      <c r="K4953" s="11">
        <f t="shared" si="415"/>
        <v>0.4925986384211305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16"/>
        <v>-5.0831325605671232E-2</v>
      </c>
      <c r="D4954" s="6">
        <f t="shared" si="417"/>
        <v>2.5838236628297679E-3</v>
      </c>
      <c r="E4954" s="6">
        <f t="shared" si="418"/>
        <v>8.900700201843725E-3</v>
      </c>
      <c r="F4954" s="6">
        <f>B$6+B$7*E4952+B$8*(H4953*100)^2</f>
        <v>0.67754791632643707</v>
      </c>
      <c r="G4954" s="18">
        <v>1.1775817214376379E-2</v>
      </c>
      <c r="H4954" s="9">
        <f t="shared" si="413"/>
        <v>8.2313298823849662E-3</v>
      </c>
      <c r="I4954" s="8">
        <f t="shared" si="412"/>
        <v>3.5444873319914125E-3</v>
      </c>
      <c r="J4954" s="11">
        <f t="shared" si="414"/>
        <v>0.30099714248826515</v>
      </c>
      <c r="K4954" s="11">
        <f t="shared" si="415"/>
        <v>7.2508867433340063E-2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16"/>
        <v>-6.731694968704531E-2</v>
      </c>
      <c r="D4955" s="6">
        <f t="shared" si="417"/>
        <v>4.5315717151681893E-3</v>
      </c>
      <c r="E4955" s="6">
        <f t="shared" si="418"/>
        <v>2.5838236628297679E-3</v>
      </c>
      <c r="F4955" s="6">
        <f>B$6+B$7*E4955+B$8*(G4954*100)^2</f>
        <v>1.2779680062260539</v>
      </c>
      <c r="G4955" s="18">
        <v>1.1167290762353992E-2</v>
      </c>
      <c r="H4955" s="9">
        <f t="shared" si="413"/>
        <v>1.1304724703530174E-2</v>
      </c>
      <c r="I4955" s="8">
        <f t="shared" si="412"/>
        <v>1.3743394117618143E-4</v>
      </c>
      <c r="J4955" s="11">
        <f t="shared" si="414"/>
        <v>1.2306829301828911E-2</v>
      </c>
      <c r="K4955" s="11">
        <f t="shared" si="415"/>
        <v>7.4503359838384853E-5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16"/>
        <v>-6.0083365455720891E-2</v>
      </c>
      <c r="D4956" s="6">
        <f t="shared" si="417"/>
        <v>3.6100108044857145E-3</v>
      </c>
      <c r="E4956" s="6">
        <f t="shared" si="418"/>
        <v>4.5315717151681893E-3</v>
      </c>
      <c r="F4956" s="6">
        <f>B$6+B$7*E4955+B$8*(H4955*100)^2</f>
        <v>1.1793166380894775</v>
      </c>
      <c r="G4956" s="18">
        <v>8.4382862941080935E-3</v>
      </c>
      <c r="H4956" s="9">
        <f t="shared" si="413"/>
        <v>1.0859634607524682E-2</v>
      </c>
      <c r="I4956" s="8">
        <f t="shared" si="412"/>
        <v>2.4213483134165881E-3</v>
      </c>
      <c r="J4956" s="11">
        <f t="shared" si="414"/>
        <v>0.28694787413260181</v>
      </c>
      <c r="K4956" s="11">
        <f t="shared" si="415"/>
        <v>2.9305674190456044E-2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16"/>
        <v>-4.9179801597459244E-2</v>
      </c>
      <c r="D4957" s="6">
        <f t="shared" si="417"/>
        <v>2.4186528851654547E-3</v>
      </c>
      <c r="E4957" s="6">
        <f t="shared" si="418"/>
        <v>3.6100108044857145E-3</v>
      </c>
      <c r="F4957" s="6">
        <f>B$6+B$7*E4955+B$8*(H4956*100)^2</f>
        <v>1.0898102517791619</v>
      </c>
      <c r="G4957" s="18">
        <v>1.2369654701569336E-2</v>
      </c>
      <c r="H4957" s="9">
        <f t="shared" si="413"/>
        <v>1.0439397740191538E-2</v>
      </c>
      <c r="I4957" s="8">
        <f t="shared" si="412"/>
        <v>1.9302569613777985E-3</v>
      </c>
      <c r="J4957" s="11">
        <f t="shared" si="414"/>
        <v>0.15604776430282302</v>
      </c>
      <c r="K4957" s="11">
        <f t="shared" si="415"/>
        <v>1.5241801306176583E-2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16"/>
        <v>-6.5219035811670933E-2</v>
      </c>
      <c r="D4958" s="6">
        <f t="shared" si="417"/>
        <v>4.2535226322040157E-3</v>
      </c>
      <c r="E4958" s="6">
        <f t="shared" si="418"/>
        <v>2.4186528851654547E-3</v>
      </c>
      <c r="F4958" s="6">
        <f>B$6+B$7*E4958+B$8*(G4957*100)^2</f>
        <v>1.4080472682638281</v>
      </c>
      <c r="G4958" s="18">
        <v>1.0044392308771268E-2</v>
      </c>
      <c r="H4958" s="9">
        <f t="shared" si="413"/>
        <v>1.1866116754287512E-2</v>
      </c>
      <c r="I4958" s="8">
        <f t="shared" si="412"/>
        <v>1.8217244455162439E-3</v>
      </c>
      <c r="J4958" s="11">
        <f t="shared" si="414"/>
        <v>0.18136731317487695</v>
      </c>
      <c r="K4958" s="11">
        <f t="shared" si="415"/>
        <v>1.3149288267145121E-2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16"/>
        <v>-7.5104196548562444E-2</v>
      </c>
      <c r="D4959" s="6">
        <f t="shared" si="417"/>
        <v>5.6406403392050986E-3</v>
      </c>
      <c r="E4959" s="6">
        <f t="shared" si="418"/>
        <v>4.2535226322040157E-3</v>
      </c>
      <c r="F4959" s="6">
        <f>B$6+B$7*E4958+B$8*(H4958*100)^2</f>
        <v>1.2973237277422596</v>
      </c>
      <c r="G4959" s="18">
        <v>1.0275393804395237E-2</v>
      </c>
      <c r="H4959" s="9">
        <f t="shared" si="413"/>
        <v>1.1390011974279307E-2</v>
      </c>
      <c r="I4959" s="8">
        <f t="shared" si="412"/>
        <v>1.1146181698840699E-3</v>
      </c>
      <c r="J4959" s="11">
        <f t="shared" si="414"/>
        <v>0.10847449655966458</v>
      </c>
      <c r="K4959" s="11">
        <f t="shared" si="415"/>
        <v>5.1254803031475227E-3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16"/>
        <v>-5.0939189323517375E-2</v>
      </c>
      <c r="D4960" s="6">
        <f t="shared" si="417"/>
        <v>2.5948010089371465E-3</v>
      </c>
      <c r="E4960" s="6">
        <f t="shared" si="418"/>
        <v>5.6406403392050986E-3</v>
      </c>
      <c r="F4960" s="6">
        <f>B$6+B$7*E4958+B$8*(H4959*100)^2</f>
        <v>1.1968642594270407</v>
      </c>
      <c r="G4960" s="18">
        <v>1.041971275668362E-2</v>
      </c>
      <c r="H4960" s="9">
        <f t="shared" si="413"/>
        <v>1.0940129155668322E-2</v>
      </c>
      <c r="I4960" s="8">
        <f t="shared" si="412"/>
        <v>5.2041639898470216E-4</v>
      </c>
      <c r="J4960" s="11">
        <f t="shared" si="414"/>
        <v>4.9945369045887214E-2</v>
      </c>
      <c r="K4960" s="11">
        <f t="shared" si="415"/>
        <v>1.1686401808062019E-3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16"/>
        <v>-4.6507649389236939E-2</v>
      </c>
      <c r="D4961" s="6">
        <f t="shared" si="417"/>
        <v>2.1629614517121912E-3</v>
      </c>
      <c r="E4961" s="6">
        <f t="shared" si="418"/>
        <v>2.5948010089371465E-3</v>
      </c>
      <c r="F4961" s="6">
        <f>B$6+B$7*E4961+B$8*(G4960*100)^2</f>
        <v>1.0048765504476271</v>
      </c>
      <c r="G4961" s="18">
        <v>1.1591293408862877E-2</v>
      </c>
      <c r="H4961" s="9">
        <f t="shared" si="413"/>
        <v>1.0024353098567645E-2</v>
      </c>
      <c r="I4961" s="8">
        <f t="shared" si="412"/>
        <v>1.5669403102952315E-3</v>
      </c>
      <c r="J4961" s="11">
        <f t="shared" si="414"/>
        <v>0.13518252493696048</v>
      </c>
      <c r="K4961" s="11">
        <f t="shared" si="415"/>
        <v>1.1076553760102748E-2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16"/>
        <v>-6.5596712962499359E-2</v>
      </c>
      <c r="D4962" s="6">
        <f t="shared" si="417"/>
        <v>4.3029287514845319E-3</v>
      </c>
      <c r="E4962" s="6">
        <f t="shared" si="418"/>
        <v>2.1629614517121912E-3</v>
      </c>
      <c r="F4962" s="6">
        <f>B$6+B$7*E4961+B$8*(H4961*100)^2</f>
        <v>0.93154167906558039</v>
      </c>
      <c r="G4962" s="18">
        <v>2.7300689573883049E-3</v>
      </c>
      <c r="H4962" s="9">
        <f t="shared" si="413"/>
        <v>9.6516406847000913E-3</v>
      </c>
      <c r="I4962" s="8">
        <f t="shared" si="412"/>
        <v>6.9215717273117868E-3</v>
      </c>
      <c r="J4962" s="11">
        <f t="shared" si="414"/>
        <v>2.5353102193921297</v>
      </c>
      <c r="K4962" s="11">
        <f t="shared" si="415"/>
        <v>0.54566166057484411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16"/>
        <v>-6.58307468256603E-2</v>
      </c>
      <c r="D4963" s="6">
        <f t="shared" si="417"/>
        <v>4.3336872276241835E-3</v>
      </c>
      <c r="E4963" s="6">
        <f t="shared" si="418"/>
        <v>4.3029287514845319E-3</v>
      </c>
      <c r="F4963" s="6">
        <f>B$6+B$7*E4961+B$8*(H4962*100)^2</f>
        <v>0.86500495026064927</v>
      </c>
      <c r="G4963" s="18">
        <v>7.2435236458601865E-3</v>
      </c>
      <c r="H4963" s="9">
        <f t="shared" si="413"/>
        <v>9.3005642315971849E-3</v>
      </c>
      <c r="I4963" s="8">
        <f t="shared" si="412"/>
        <v>2.0570405857369984E-3</v>
      </c>
      <c r="J4963" s="11">
        <f t="shared" si="414"/>
        <v>0.28398341557325307</v>
      </c>
      <c r="K4963" s="11">
        <f t="shared" si="415"/>
        <v>2.8793547832556721E-2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16"/>
        <v>-6.4305622842688745E-2</v>
      </c>
      <c r="D4964" s="6">
        <f t="shared" si="417"/>
        <v>4.1352131291861327E-3</v>
      </c>
      <c r="E4964" s="6">
        <f t="shared" si="418"/>
        <v>4.3336872276241835E-3</v>
      </c>
      <c r="F4964" s="6">
        <f>B$6+B$7*E4964+B$8*(G4963*100)^2</f>
        <v>0.4960106532351668</v>
      </c>
      <c r="G4964" s="18">
        <v>8.8345953877088587E-3</v>
      </c>
      <c r="H4964" s="9">
        <f t="shared" si="413"/>
        <v>7.042802377144817E-3</v>
      </c>
      <c r="I4964" s="8">
        <f t="shared" si="412"/>
        <v>1.7917930105640417E-3</v>
      </c>
      <c r="J4964" s="11">
        <f t="shared" si="414"/>
        <v>0.20281551468184675</v>
      </c>
      <c r="K4964" s="11">
        <f t="shared" si="415"/>
        <v>2.7745626734052342E-2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16"/>
        <v>-5.3376848921045522E-2</v>
      </c>
      <c r="D4965" s="6">
        <f t="shared" si="417"/>
        <v>2.8490880007401185E-3</v>
      </c>
      <c r="E4965" s="6">
        <f t="shared" si="418"/>
        <v>4.1352131291861327E-3</v>
      </c>
      <c r="F4965" s="6">
        <f>B$6+B$7*E4964+B$8*(H4964*100)^2</f>
        <v>0.46999319530121897</v>
      </c>
      <c r="G4965" s="18">
        <v>5.0822196724571063E-3</v>
      </c>
      <c r="H4965" s="9">
        <f t="shared" si="413"/>
        <v>6.8556049718549198E-3</v>
      </c>
      <c r="I4965" s="8">
        <f t="shared" si="412"/>
        <v>1.7733852993978136E-3</v>
      </c>
      <c r="J4965" s="11">
        <f t="shared" si="414"/>
        <v>0.34893912772181157</v>
      </c>
      <c r="K4965" s="11">
        <f t="shared" si="415"/>
        <v>4.0641748008613199E-2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16"/>
        <v>-6.0870258780100384E-2</v>
      </c>
      <c r="D4966" s="6">
        <f t="shared" si="417"/>
        <v>3.7051884039563878E-3</v>
      </c>
      <c r="E4966" s="6">
        <f t="shared" si="418"/>
        <v>2.8490880007401185E-3</v>
      </c>
      <c r="F4966" s="6">
        <f>B$6+B$7*E4964+B$8*(H4965*100)^2</f>
        <v>0.44638755571774807</v>
      </c>
      <c r="G4966" s="18">
        <v>7.1127663292511771E-3</v>
      </c>
      <c r="H4966" s="9">
        <f t="shared" si="413"/>
        <v>6.6812241072856408E-3</v>
      </c>
      <c r="I4966" s="8">
        <f t="shared" si="412"/>
        <v>4.3154222196553627E-4</v>
      </c>
      <c r="J4966" s="11">
        <f t="shared" si="414"/>
        <v>6.0671502758472946E-2</v>
      </c>
      <c r="K4966" s="11">
        <f t="shared" si="415"/>
        <v>2.0002692570697533E-3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16"/>
        <v>-6.6069638710314779E-2</v>
      </c>
      <c r="D4967" s="6">
        <f t="shared" si="417"/>
        <v>4.3651971593115253E-3</v>
      </c>
      <c r="E4967" s="6">
        <f t="shared" si="418"/>
        <v>3.7051884039563878E-3</v>
      </c>
      <c r="F4967" s="6">
        <f>B$6+B$7*E4967+B$8*(G4966*100)^2</f>
        <v>0.47892630343455506</v>
      </c>
      <c r="G4967" s="18">
        <v>3.5518719041570811E-3</v>
      </c>
      <c r="H4967" s="9">
        <f t="shared" si="413"/>
        <v>6.9204501546832565E-3</v>
      </c>
      <c r="I4967" s="8">
        <f t="shared" si="412"/>
        <v>3.3685782505261754E-3</v>
      </c>
      <c r="J4967" s="11">
        <f t="shared" si="414"/>
        <v>0.94839519594826027</v>
      </c>
      <c r="K4967" s="11">
        <f t="shared" si="415"/>
        <v>0.1802489569411061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16"/>
        <v>-6.6737670877389091E-2</v>
      </c>
      <c r="D4968" s="6">
        <f t="shared" si="417"/>
        <v>4.4539167141387078E-3</v>
      </c>
      <c r="E4968" s="6">
        <f t="shared" si="418"/>
        <v>4.3651971593115253E-3</v>
      </c>
      <c r="F4968" s="6">
        <f>B$6+B$7*E4967+B$8*(H4967*100)^2</f>
        <v>0.45443995937558296</v>
      </c>
      <c r="G4968" s="18">
        <v>7.3951296256189545E-3</v>
      </c>
      <c r="H4968" s="9">
        <f t="shared" si="413"/>
        <v>6.7412162061128329E-3</v>
      </c>
      <c r="I4968" s="8">
        <f t="shared" si="412"/>
        <v>6.5391341950612157E-4</v>
      </c>
      <c r="J4968" s="11">
        <f t="shared" si="414"/>
        <v>8.8424875913029125E-2</v>
      </c>
      <c r="K4968" s="11">
        <f t="shared" si="415"/>
        <v>4.4210213305413415E-3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16"/>
        <v>-5.9924369917816175E-2</v>
      </c>
      <c r="D4969" s="6">
        <f t="shared" si="417"/>
        <v>3.5909301100472721E-3</v>
      </c>
      <c r="E4969" s="6">
        <f t="shared" si="418"/>
        <v>4.4539167141387078E-3</v>
      </c>
      <c r="F4969" s="6">
        <f>B$6+B$7*E4967+B$8*(H4968*100)^2</f>
        <v>0.43222349941087762</v>
      </c>
      <c r="G4969" s="18">
        <v>3.1246184568133064E-3</v>
      </c>
      <c r="H4969" s="9">
        <f t="shared" si="413"/>
        <v>6.5743706878368035E-3</v>
      </c>
      <c r="I4969" s="8">
        <f t="shared" si="412"/>
        <v>3.4497522310234971E-3</v>
      </c>
      <c r="J4969" s="11">
        <f t="shared" si="414"/>
        <v>1.1040555122822209</v>
      </c>
      <c r="K4969" s="11">
        <f t="shared" si="415"/>
        <v>0.21913931012330723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16"/>
        <v>-6.495477813367731E-2</v>
      </c>
      <c r="D4970" s="6">
        <f t="shared" si="417"/>
        <v>4.2191232023952438E-3</v>
      </c>
      <c r="E4970" s="6">
        <f t="shared" si="418"/>
        <v>3.5909301100472721E-3</v>
      </c>
      <c r="F4970" s="6">
        <f>B$6+B$7*E4970+B$8*(G4969*100)^2</f>
        <v>0.10848244191268432</v>
      </c>
      <c r="G4970" s="18">
        <v>1.0311510657705728E-2</v>
      </c>
      <c r="H4970" s="9">
        <f t="shared" si="413"/>
        <v>3.2936672860610001E-3</v>
      </c>
      <c r="I4970" s="8">
        <f t="shared" si="412"/>
        <v>7.0178433716447282E-3</v>
      </c>
      <c r="J4970" s="11">
        <f t="shared" si="414"/>
        <v>0.68058343773328089</v>
      </c>
      <c r="K4970" s="11">
        <f t="shared" si="415"/>
        <v>0.98944885102458069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16"/>
        <v>-6.3228892946970039E-2</v>
      </c>
      <c r="D4971" s="6">
        <f t="shared" si="417"/>
        <v>3.9978929032993974E-3</v>
      </c>
      <c r="E4971" s="6">
        <f t="shared" si="418"/>
        <v>4.2191232023952438E-3</v>
      </c>
      <c r="F4971" s="6">
        <f>B$6+B$7*E4970+B$8*(H4970*100)^2</f>
        <v>0.11832668039758945</v>
      </c>
      <c r="G4971" s="18">
        <v>6.0480384652180736E-3</v>
      </c>
      <c r="H4971" s="9">
        <f t="shared" si="413"/>
        <v>3.4398645379954927E-3</v>
      </c>
      <c r="I4971" s="8">
        <f t="shared" si="412"/>
        <v>2.6081739272225809E-3</v>
      </c>
      <c r="J4971" s="11">
        <f t="shared" si="414"/>
        <v>0.43124294632417459</v>
      </c>
      <c r="K4971" s="11">
        <f t="shared" si="415"/>
        <v>0.19391804595293038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16"/>
        <v>-7.1900995008322102E-2</v>
      </c>
      <c r="D4972" s="6">
        <f t="shared" si="417"/>
        <v>5.1697530831867596E-3</v>
      </c>
      <c r="E4972" s="6">
        <f t="shared" si="418"/>
        <v>3.9978929032993974E-3</v>
      </c>
      <c r="F4972" s="6">
        <f>B$6+B$7*E4970+B$8*(H4971*100)^2</f>
        <v>0.12725835797494386</v>
      </c>
      <c r="G4972" s="18">
        <v>8.3547634028718117E-3</v>
      </c>
      <c r="H4972" s="9">
        <f t="shared" si="413"/>
        <v>3.5673289443916415E-3</v>
      </c>
      <c r="I4972" s="8">
        <f t="shared" si="412"/>
        <v>4.7874344584801706E-3</v>
      </c>
      <c r="J4972" s="11">
        <f t="shared" si="414"/>
        <v>0.57301855571811511</v>
      </c>
      <c r="K4972" s="11">
        <f t="shared" si="415"/>
        <v>0.49100742694326227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16"/>
        <v>-6.4542011019513762E-2</v>
      </c>
      <c r="D4973" s="6">
        <f t="shared" si="417"/>
        <v>4.1656711864430356E-3</v>
      </c>
      <c r="E4973" s="6">
        <f t="shared" si="418"/>
        <v>5.1697530831867596E-3</v>
      </c>
      <c r="F4973" s="6">
        <f>B$6+B$7*E4973+B$8*(G4972*100)^2</f>
        <v>0.65334690321556987</v>
      </c>
      <c r="G4973" s="18">
        <v>4.2808741233131475E-3</v>
      </c>
      <c r="H4973" s="9">
        <f t="shared" si="413"/>
        <v>8.0829877100956297E-3</v>
      </c>
      <c r="I4973" s="8">
        <f t="shared" si="412"/>
        <v>3.8021135867824822E-3</v>
      </c>
      <c r="J4973" s="11">
        <f t="shared" si="414"/>
        <v>0.88816290254287311</v>
      </c>
      <c r="K4973" s="11">
        <f t="shared" si="415"/>
        <v>0.1652196672111379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16"/>
        <v>-7.8656186696055466E-2</v>
      </c>
      <c r="D4974" s="6">
        <f t="shared" si="417"/>
        <v>6.1867957055647326E-3</v>
      </c>
      <c r="E4974" s="6">
        <f t="shared" si="418"/>
        <v>4.1656711864430356E-3</v>
      </c>
      <c r="F4974" s="6">
        <f>B$6+B$7*E4973+B$8*(H4973*100)^2</f>
        <v>0.61281435362054926</v>
      </c>
      <c r="G4974" s="18">
        <v>1.2343628606218999E-2</v>
      </c>
      <c r="H4974" s="9">
        <f t="shared" si="413"/>
        <v>7.8282459952440757E-3</v>
      </c>
      <c r="I4974" s="8">
        <f t="shared" si="412"/>
        <v>4.5153826109749235E-3</v>
      </c>
      <c r="J4974" s="11">
        <f t="shared" si="414"/>
        <v>0.36580674573277194</v>
      </c>
      <c r="K4974" s="11">
        <f t="shared" si="415"/>
        <v>0.12140487458560578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16"/>
        <v>-5.3477411827968245E-2</v>
      </c>
      <c r="D4975" s="6">
        <f t="shared" si="417"/>
        <v>2.859833575818118E-3</v>
      </c>
      <c r="E4975" s="6">
        <f t="shared" si="418"/>
        <v>6.1867957055647326E-3</v>
      </c>
      <c r="F4975" s="6">
        <f>B$6+B$7*E4973+B$8*(H4974*100)^2</f>
        <v>0.57603917137298688</v>
      </c>
      <c r="G4975" s="18">
        <v>1.2081636068040457E-2</v>
      </c>
      <c r="H4975" s="9">
        <f t="shared" si="413"/>
        <v>7.5897244440953646E-3</v>
      </c>
      <c r="I4975" s="8">
        <f t="shared" si="412"/>
        <v>4.4919116239450921E-3</v>
      </c>
      <c r="J4975" s="11">
        <f t="shared" si="414"/>
        <v>0.37179663405253061</v>
      </c>
      <c r="K4975" s="11">
        <f t="shared" si="415"/>
        <v>0.12694986635958294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16"/>
        <v>-6.9700812197732248E-2</v>
      </c>
      <c r="D4976" s="6">
        <f t="shared" si="417"/>
        <v>4.8582032210235408E-3</v>
      </c>
      <c r="E4976" s="6">
        <f t="shared" si="418"/>
        <v>2.859833575818118E-3</v>
      </c>
      <c r="F4976" s="6">
        <f>B$6+B$7*E4976+B$8*(G4975*100)^2</f>
        <v>1.344188251691363</v>
      </c>
      <c r="G4976" s="18">
        <v>6.8589759596582285E-3</v>
      </c>
      <c r="H4976" s="9">
        <f t="shared" si="413"/>
        <v>1.1593913281077116E-2</v>
      </c>
      <c r="I4976" s="8">
        <f t="shared" si="412"/>
        <v>4.734937321418887E-3</v>
      </c>
      <c r="J4976" s="11">
        <f t="shared" si="414"/>
        <v>0.6903271493103208</v>
      </c>
      <c r="K4976" s="11">
        <f t="shared" si="415"/>
        <v>0.11652354410770904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16"/>
        <v>-7.5300075901401406E-2</v>
      </c>
      <c r="D4977" s="6">
        <f t="shared" si="417"/>
        <v>5.6701014307568125E-3</v>
      </c>
      <c r="E4977" s="6">
        <f t="shared" si="418"/>
        <v>4.8582032210235408E-3</v>
      </c>
      <c r="F4977" s="6">
        <f>B$6+B$7*E4976+B$8*(H4976*100)^2</f>
        <v>1.2394213688298699</v>
      </c>
      <c r="G4977" s="18">
        <v>1.1931917290183397E-2</v>
      </c>
      <c r="H4977" s="9">
        <f t="shared" si="413"/>
        <v>1.1132930291840823E-2</v>
      </c>
      <c r="I4977" s="8">
        <f t="shared" si="412"/>
        <v>7.9898699834257333E-4</v>
      </c>
      <c r="J4977" s="11">
        <f t="shared" si="414"/>
        <v>6.6962163658301113E-2</v>
      </c>
      <c r="K4977" s="11">
        <f t="shared" si="415"/>
        <v>2.4583718096196083E-3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16"/>
        <v>-5.6407641173551515E-2</v>
      </c>
      <c r="D4978" s="6">
        <f t="shared" si="417"/>
        <v>3.181821982764144E-3</v>
      </c>
      <c r="E4978" s="6">
        <f t="shared" si="418"/>
        <v>5.6701014307568125E-3</v>
      </c>
      <c r="F4978" s="6">
        <f>B$6+B$7*E4976+B$8*(H4977*100)^2</f>
        <v>1.144366376009637</v>
      </c>
      <c r="G4978" s="18">
        <v>5.4967996793379974E-3</v>
      </c>
      <c r="H4978" s="9">
        <f t="shared" si="413"/>
        <v>1.0697506139328161E-2</v>
      </c>
      <c r="I4978" s="8">
        <f t="shared" si="412"/>
        <v>5.2007064599901634E-3</v>
      </c>
      <c r="J4978" s="11">
        <f t="shared" si="414"/>
        <v>0.94613352557474062</v>
      </c>
      <c r="K4978" s="11">
        <f t="shared" si="415"/>
        <v>0.17968395411247062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16"/>
        <v>-7.5298106033724457E-2</v>
      </c>
      <c r="D4979" s="6">
        <f t="shared" si="417"/>
        <v>5.6698047722660112E-3</v>
      </c>
      <c r="E4979" s="6">
        <f t="shared" si="418"/>
        <v>3.181821982764144E-3</v>
      </c>
      <c r="F4979" s="6">
        <f>B$6+B$7*E4979+B$8*(G4978*100)^2</f>
        <v>0.2940052598230683</v>
      </c>
      <c r="G4979" s="18">
        <v>1.0982564934870417E-2</v>
      </c>
      <c r="H4979" s="9">
        <f t="shared" si="413"/>
        <v>5.4222251873476098E-3</v>
      </c>
      <c r="I4979" s="8">
        <f t="shared" si="412"/>
        <v>5.5603397475228076E-3</v>
      </c>
      <c r="J4979" s="11">
        <f t="shared" si="414"/>
        <v>0.50628790091359599</v>
      </c>
      <c r="K4979" s="11">
        <f t="shared" si="415"/>
        <v>0.31966920658694686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16"/>
        <v>-7.9629994901695186E-2</v>
      </c>
      <c r="D4980" s="6">
        <f t="shared" si="417"/>
        <v>6.3409360880440011E-3</v>
      </c>
      <c r="E4980" s="6">
        <f t="shared" si="418"/>
        <v>5.6698047722660112E-3</v>
      </c>
      <c r="F4980" s="6">
        <f>B$6+B$7*E4979+B$8*(H4979*100)^2</f>
        <v>0.28661729073742714</v>
      </c>
      <c r="G4980" s="18">
        <v>1.1203198037064845E-2</v>
      </c>
      <c r="H4980" s="9">
        <f t="shared" si="413"/>
        <v>5.3536650132169003E-3</v>
      </c>
      <c r="I4980" s="8">
        <f t="shared" si="412"/>
        <v>5.849533023847945E-3</v>
      </c>
      <c r="J4980" s="11">
        <f t="shared" si="414"/>
        <v>0.52213064559737798</v>
      </c>
      <c r="K4980" s="11">
        <f t="shared" si="415"/>
        <v>0.35420425773011477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16"/>
        <v>-5.2785759920696999E-2</v>
      </c>
      <c r="D4981" s="6">
        <f t="shared" si="417"/>
        <v>2.7863364504054616E-3</v>
      </c>
      <c r="E4981" s="6">
        <f t="shared" si="418"/>
        <v>6.3409360880440011E-3</v>
      </c>
      <c r="F4981" s="6">
        <f>B$6+B$7*E4979+B$8*(H4980*100)^2</f>
        <v>0.279914186386025</v>
      </c>
      <c r="G4981" s="18">
        <v>1.5159035587736304E-2</v>
      </c>
      <c r="H4981" s="9">
        <f t="shared" si="413"/>
        <v>5.2906916975573714E-3</v>
      </c>
      <c r="I4981" s="8">
        <f t="shared" si="412"/>
        <v>9.8683438901789322E-3</v>
      </c>
      <c r="J4981" s="11">
        <f t="shared" si="414"/>
        <v>0.65098757985385602</v>
      </c>
      <c r="K4981" s="11">
        <f t="shared" si="415"/>
        <v>0.8125797761151119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16"/>
        <v>-4.9997243594471552E-2</v>
      </c>
      <c r="D4982" s="6">
        <f t="shared" si="417"/>
        <v>2.4997243670449266E-3</v>
      </c>
      <c r="E4982" s="6">
        <f t="shared" si="418"/>
        <v>2.7863364504054616E-3</v>
      </c>
      <c r="F4982" s="6">
        <f>B$6+B$7*E4982+B$8*(G4981*100)^2</f>
        <v>2.1047755901895688</v>
      </c>
      <c r="G4982" s="18">
        <v>6.9455904650777755E-3</v>
      </c>
      <c r="H4982" s="9">
        <f t="shared" si="413"/>
        <v>1.4507844740655204E-2</v>
      </c>
      <c r="I4982" s="8">
        <f t="shared" si="412"/>
        <v>7.562254275577429E-3</v>
      </c>
      <c r="J4982" s="11">
        <f t="shared" si="414"/>
        <v>1.0887849368027414</v>
      </c>
      <c r="K4982" s="11">
        <f t="shared" si="415"/>
        <v>0.21532975573922952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16"/>
        <v>-6.7185098578386171E-2</v>
      </c>
      <c r="D4983" s="6">
        <f t="shared" si="417"/>
        <v>4.5138374709874675E-3</v>
      </c>
      <c r="E4983" s="6">
        <f t="shared" si="418"/>
        <v>2.4997243670449266E-3</v>
      </c>
      <c r="F4983" s="6">
        <f>B$6+B$7*E4982+B$8*(H4982*100)^2</f>
        <v>1.9294961093398948</v>
      </c>
      <c r="G4983" s="18">
        <v>7.5462679360497262E-3</v>
      </c>
      <c r="H4983" s="9">
        <f t="shared" si="413"/>
        <v>1.3890630328893988E-2</v>
      </c>
      <c r="I4983" s="8">
        <f t="shared" si="412"/>
        <v>6.3443623928442616E-3</v>
      </c>
      <c r="J4983" s="11">
        <f t="shared" si="414"/>
        <v>0.84072848282211532</v>
      </c>
      <c r="K4983" s="11">
        <f t="shared" si="415"/>
        <v>0.15342458290391825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16"/>
        <v>-8.0695029447266017E-2</v>
      </c>
      <c r="D4984" s="6">
        <f t="shared" si="417"/>
        <v>6.5116877774951294E-3</v>
      </c>
      <c r="E4984" s="6">
        <f t="shared" si="418"/>
        <v>4.5138374709874675E-3</v>
      </c>
      <c r="F4984" s="6">
        <f>B$6+B$7*E4982+B$8*(H4983*100)^2</f>
        <v>1.7704650363649854</v>
      </c>
      <c r="G4984" s="18">
        <v>9.9222328638617213E-3</v>
      </c>
      <c r="H4984" s="9">
        <f t="shared" si="413"/>
        <v>1.3305882294552982E-2</v>
      </c>
      <c r="I4984" s="8">
        <f t="shared" si="412"/>
        <v>3.3836494306912612E-3</v>
      </c>
      <c r="J4984" s="11">
        <f t="shared" si="414"/>
        <v>0.34101693410311162</v>
      </c>
      <c r="K4984" s="11">
        <f t="shared" si="415"/>
        <v>3.9130970585244729E-2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16"/>
        <v>-5.3731691446058279E-2</v>
      </c>
      <c r="D4985" s="6">
        <f t="shared" si="417"/>
        <v>2.8870946656544124E-3</v>
      </c>
      <c r="E4985" s="6">
        <f t="shared" si="418"/>
        <v>6.5116877774951294E-3</v>
      </c>
      <c r="F4985" s="6">
        <f>B$6+B$7*E4985+B$8*(G4984*100)^2</f>
        <v>0.91338827477459761</v>
      </c>
      <c r="G4985" s="18">
        <v>1.0332472795055088E-2</v>
      </c>
      <c r="H4985" s="9">
        <f t="shared" si="413"/>
        <v>9.5571348989882815E-3</v>
      </c>
      <c r="I4985" s="8">
        <f t="shared" si="412"/>
        <v>7.7533789606680677E-4</v>
      </c>
      <c r="J4985" s="11">
        <f t="shared" si="414"/>
        <v>7.5038948705276803E-2</v>
      </c>
      <c r="K4985" s="11">
        <f t="shared" si="415"/>
        <v>3.1229546991056178E-3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16"/>
        <v>-5.7966084782081866E-2</v>
      </c>
      <c r="D4986" s="6">
        <f t="shared" si="417"/>
        <v>3.3600669849635028E-3</v>
      </c>
      <c r="E4986" s="6">
        <f t="shared" si="418"/>
        <v>2.8870946656544124E-3</v>
      </c>
      <c r="F4986" s="6">
        <f>B$6+B$7*E4985+B$8*(H4985*100)^2</f>
        <v>0.84886220996996875</v>
      </c>
      <c r="G4986" s="18">
        <v>6.4922177889989172E-3</v>
      </c>
      <c r="H4986" s="9">
        <f t="shared" si="413"/>
        <v>9.213371858174231E-3</v>
      </c>
      <c r="I4986" s="8">
        <f t="shared" si="412"/>
        <v>2.7211540691753138E-3</v>
      </c>
      <c r="J4986" s="11">
        <f t="shared" si="414"/>
        <v>0.41914090956503613</v>
      </c>
      <c r="K4986" s="11">
        <f t="shared" si="415"/>
        <v>5.4703356888304633E-2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16"/>
        <v>-5.0623761781269441E-2</v>
      </c>
      <c r="D4987" s="6">
        <f t="shared" si="417"/>
        <v>2.5627652568867166E-3</v>
      </c>
      <c r="E4987" s="6">
        <f t="shared" si="418"/>
        <v>3.3600669849635028E-3</v>
      </c>
      <c r="F4987" s="6">
        <f>B$6+B$7*E4985+B$8*(H4986*100)^2</f>
        <v>0.79031771137272899</v>
      </c>
      <c r="G4987" s="18">
        <v>1.4093418189913999E-2</v>
      </c>
      <c r="H4987" s="9">
        <f t="shared" si="413"/>
        <v>8.889981503764386E-3</v>
      </c>
      <c r="I4987" s="8">
        <f t="shared" si="412"/>
        <v>5.2034366861496133E-3</v>
      </c>
      <c r="J4987" s="11">
        <f t="shared" si="414"/>
        <v>0.36921040843544045</v>
      </c>
      <c r="K4987" s="11">
        <f t="shared" si="415"/>
        <v>0.1245317563924071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16"/>
        <v>-6.4941884887669971E-2</v>
      </c>
      <c r="D4988" s="6">
        <f t="shared" si="417"/>
        <v>4.2174484127633777E-3</v>
      </c>
      <c r="E4988" s="6">
        <f t="shared" si="418"/>
        <v>2.5627652568867166E-3</v>
      </c>
      <c r="F4988" s="6">
        <f>B$6+B$7*E4988+B$8*(G4987*100)^2</f>
        <v>1.8219340137823239</v>
      </c>
      <c r="G4988" s="18">
        <v>3.3056427787590613E-3</v>
      </c>
      <c r="H4988" s="9">
        <f t="shared" si="413"/>
        <v>1.3497903591974288E-2</v>
      </c>
      <c r="I4988" s="8">
        <f t="shared" si="412"/>
        <v>1.0192260813215226E-2</v>
      </c>
      <c r="J4988" s="11">
        <f t="shared" si="414"/>
        <v>3.0832916607648095</v>
      </c>
      <c r="K4988" s="11">
        <f t="shared" si="415"/>
        <v>0.65180390126547594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16"/>
        <v>-5.154473564781397E-2</v>
      </c>
      <c r="D4989" s="6">
        <f t="shared" si="417"/>
        <v>2.6568597730030241E-3</v>
      </c>
      <c r="E4989" s="6">
        <f t="shared" si="418"/>
        <v>4.2174484127633777E-3</v>
      </c>
      <c r="F4989" s="6">
        <f>B$6+B$7*E4988+B$8*(H4988*100)^2</f>
        <v>1.6728552341567038</v>
      </c>
      <c r="G4989" s="18">
        <v>6.8001196173735371E-3</v>
      </c>
      <c r="H4989" s="9">
        <f t="shared" si="413"/>
        <v>1.2933890498054728E-2</v>
      </c>
      <c r="I4989" s="8">
        <f t="shared" si="412"/>
        <v>6.1337708806811905E-3</v>
      </c>
      <c r="J4989" s="11">
        <f t="shared" si="414"/>
        <v>0.90200926245622193</v>
      </c>
      <c r="K4989" s="11">
        <f t="shared" si="415"/>
        <v>0.16867062900573471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16"/>
        <v>-6.6914806039927555E-2</v>
      </c>
      <c r="D4990" s="6">
        <f t="shared" si="417"/>
        <v>4.4775912673611249E-3</v>
      </c>
      <c r="E4990" s="6">
        <f t="shared" si="418"/>
        <v>2.6568597730030241E-3</v>
      </c>
      <c r="F4990" s="6">
        <f>B$6+B$7*E4988+B$8*(H4989*100)^2</f>
        <v>1.5375960574023788</v>
      </c>
      <c r="G4990" s="18">
        <v>4.9578018888980805E-3</v>
      </c>
      <c r="H4990" s="9">
        <f t="shared" si="413"/>
        <v>1.2399984102418755E-2</v>
      </c>
      <c r="I4990" s="8">
        <f t="shared" si="412"/>
        <v>7.4421822135206745E-3</v>
      </c>
      <c r="J4990" s="11">
        <f t="shared" si="414"/>
        <v>1.501105203535023</v>
      </c>
      <c r="K4990" s="11">
        <f t="shared" si="415"/>
        <v>0.31655596117320872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16"/>
        <v>-5.9886744674584491E-2</v>
      </c>
      <c r="D4991" s="6">
        <f t="shared" si="417"/>
        <v>3.586422187718874E-3</v>
      </c>
      <c r="E4991" s="6">
        <f t="shared" si="418"/>
        <v>4.4775912673611249E-3</v>
      </c>
      <c r="F4991" s="6">
        <f>B$6+B$7*E4991+B$8*(G4990*100)^2</f>
        <v>0.24298729588370852</v>
      </c>
      <c r="G4991" s="18">
        <v>7.7513246591734202E-3</v>
      </c>
      <c r="H4991" s="9">
        <f t="shared" si="413"/>
        <v>4.929374157879563E-3</v>
      </c>
      <c r="I4991" s="8">
        <f t="shared" si="412"/>
        <v>2.8219505012938573E-3</v>
      </c>
      <c r="J4991" s="11">
        <f t="shared" si="414"/>
        <v>0.36406041875102962</v>
      </c>
      <c r="K4991" s="11">
        <f t="shared" si="415"/>
        <v>0.11982470800680844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16"/>
        <v>-7.2186203046843034E-2</v>
      </c>
      <c r="D4992" s="6">
        <f t="shared" si="417"/>
        <v>5.2108479103200505E-3</v>
      </c>
      <c r="E4992" s="6">
        <f t="shared" si="418"/>
        <v>3.586422187718874E-3</v>
      </c>
      <c r="F4992" s="6">
        <f>B$6+B$7*E4991+B$8*(H4991*100)^2</f>
        <v>0.24043714794436685</v>
      </c>
      <c r="G4992" s="18">
        <v>8.7009749065301602E-3</v>
      </c>
      <c r="H4992" s="9">
        <f t="shared" si="413"/>
        <v>4.9034390782833927E-3</v>
      </c>
      <c r="I4992" s="8">
        <f t="shared" si="412"/>
        <v>3.7975358282467675E-3</v>
      </c>
      <c r="J4992" s="11">
        <f t="shared" si="414"/>
        <v>0.43644946331205742</v>
      </c>
      <c r="K4992" s="11">
        <f t="shared" si="415"/>
        <v>0.20096548644268486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16"/>
        <v>-5.4861321820612909E-2</v>
      </c>
      <c r="D4993" s="6">
        <f t="shared" si="417"/>
        <v>3.0097646319048581E-3</v>
      </c>
      <c r="E4993" s="6">
        <f t="shared" si="418"/>
        <v>5.2108479103200505E-3</v>
      </c>
      <c r="F4993" s="6">
        <f>B$6+B$7*E4991+B$8*(H4992*100)^2</f>
        <v>0.23812339871900218</v>
      </c>
      <c r="G4993" s="18">
        <v>6.9685894304657202E-3</v>
      </c>
      <c r="H4993" s="9">
        <f t="shared" si="413"/>
        <v>4.8797889167360728E-3</v>
      </c>
      <c r="I4993" s="8">
        <f t="shared" si="412"/>
        <v>2.0888005137296474E-3</v>
      </c>
      <c r="J4993" s="11">
        <f t="shared" si="414"/>
        <v>0.29974509684810774</v>
      </c>
      <c r="K4993" s="11">
        <f t="shared" si="415"/>
        <v>7.1740544557246544E-2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16"/>
        <v>-7.1115791223046232E-2</v>
      </c>
      <c r="D4994" s="6">
        <f t="shared" si="417"/>
        <v>5.0574557612798991E-3</v>
      </c>
      <c r="E4994" s="6">
        <f t="shared" si="418"/>
        <v>3.0097646319048581E-3</v>
      </c>
      <c r="F4994" s="6">
        <f>B$6+B$7*E4994+B$8*(G4993*100)^2</f>
        <v>0.4604480355747565</v>
      </c>
      <c r="G4994" s="18">
        <v>5.9099123320363652E-3</v>
      </c>
      <c r="H4994" s="9">
        <f t="shared" si="413"/>
        <v>6.785632141331834E-3</v>
      </c>
      <c r="I4994" s="8">
        <f t="shared" si="412"/>
        <v>8.7571980929546881E-4</v>
      </c>
      <c r="J4994" s="11">
        <f t="shared" si="414"/>
        <v>0.14817813870916152</v>
      </c>
      <c r="K4994" s="11">
        <f t="shared" si="415"/>
        <v>9.1214510966537432E-3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16"/>
        <v>-6.1990464336544843E-2</v>
      </c>
      <c r="D4995" s="6">
        <f t="shared" si="417"/>
        <v>3.8428176686604379E-3</v>
      </c>
      <c r="E4995" s="6">
        <f t="shared" si="418"/>
        <v>5.0574557612798991E-3</v>
      </c>
      <c r="F4995" s="6">
        <f>B$6+B$7*E4994+B$8*(H4994*100)^2</f>
        <v>0.43761641997666706</v>
      </c>
      <c r="G4995" s="18">
        <v>3.5618898881883475E-3</v>
      </c>
      <c r="H4995" s="9">
        <f t="shared" si="413"/>
        <v>6.6152582714257427E-3</v>
      </c>
      <c r="I4995" s="8">
        <f t="shared" si="412"/>
        <v>3.0533683832373953E-3</v>
      </c>
      <c r="J4995" s="11">
        <f t="shared" si="414"/>
        <v>0.85723267116221913</v>
      </c>
      <c r="K4995" s="11">
        <f t="shared" si="415"/>
        <v>0.15752306760155843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16"/>
        <v>-5.580337462613897E-2</v>
      </c>
      <c r="D4996" s="6">
        <f t="shared" si="417"/>
        <v>3.1140166196652105E-3</v>
      </c>
      <c r="E4996" s="6">
        <f t="shared" si="418"/>
        <v>3.8428176686604379E-3</v>
      </c>
      <c r="F4996" s="6">
        <f>B$6+B$7*E4994+B$8*(H4995*100)^2</f>
        <v>0.4169012951445204</v>
      </c>
      <c r="G4996" s="18">
        <v>9.0064768502268501E-3</v>
      </c>
      <c r="H4996" s="9">
        <f t="shared" si="413"/>
        <v>6.4567894122738766E-3</v>
      </c>
      <c r="I4996" s="8">
        <f t="shared" si="412"/>
        <v>2.5496874379529735E-3</v>
      </c>
      <c r="J4996" s="11">
        <f t="shared" si="414"/>
        <v>0.28309487498307989</v>
      </c>
      <c r="K4996" s="11">
        <f t="shared" si="415"/>
        <v>6.2072944327299595E-2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16"/>
        <v>-5.6921994706678712E-2</v>
      </c>
      <c r="D4997" s="6">
        <f t="shared" si="417"/>
        <v>3.2401134813871595E-3</v>
      </c>
      <c r="E4997" s="6">
        <f t="shared" si="418"/>
        <v>3.1140166196652105E-3</v>
      </c>
      <c r="F4997" s="6">
        <f>B$6+B$7*E4997+B$8*(G4996*100)^2</f>
        <v>0.75583178411763341</v>
      </c>
      <c r="G4997" s="18">
        <v>6.7593989729877266E-3</v>
      </c>
      <c r="H4997" s="9">
        <f t="shared" si="413"/>
        <v>8.6938586606732544E-3</v>
      </c>
      <c r="I4997" s="8">
        <f t="shared" si="412"/>
        <v>1.9344596876855278E-3</v>
      </c>
      <c r="J4997" s="11">
        <f t="shared" si="414"/>
        <v>0.28618812048469389</v>
      </c>
      <c r="K4997" s="11">
        <f t="shared" si="415"/>
        <v>2.9174141132052744E-2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16"/>
        <v>-5.3896951383213855E-2</v>
      </c>
      <c r="D4998" s="6">
        <f t="shared" si="417"/>
        <v>2.904881368404518E-3</v>
      </c>
      <c r="E4998" s="6">
        <f t="shared" si="418"/>
        <v>3.2401134813871595E-3</v>
      </c>
      <c r="F4998" s="6">
        <f>B$6+B$7*E4997+B$8*(H4997*100)^2</f>
        <v>0.70562682092099493</v>
      </c>
      <c r="G4998" s="18">
        <v>6.0143291845538814E-3</v>
      </c>
      <c r="H4998" s="9">
        <f t="shared" si="413"/>
        <v>8.4001596468221661E-3</v>
      </c>
      <c r="I4998" s="8">
        <f t="shared" si="412"/>
        <v>2.3858304622682847E-3</v>
      </c>
      <c r="J4998" s="11">
        <f t="shared" si="414"/>
        <v>0.39669103387217669</v>
      </c>
      <c r="K4998" s="11">
        <f t="shared" si="415"/>
        <v>5.0083853817827872E-2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16"/>
        <v>-6.9819561828936588E-2</v>
      </c>
      <c r="D4999" s="6">
        <f t="shared" si="417"/>
        <v>4.8747712139846988E-3</v>
      </c>
      <c r="E4999" s="6">
        <f t="shared" si="418"/>
        <v>2.904881368404518E-3</v>
      </c>
      <c r="F4999" s="6">
        <f>B$6+B$7*E4997+B$8*(H4998*100)^2</f>
        <v>0.66007585781268474</v>
      </c>
      <c r="G4999" s="18">
        <v>3.0093714601670575E-3</v>
      </c>
      <c r="H4999" s="9">
        <f t="shared" si="413"/>
        <v>8.1245052637848956E-3</v>
      </c>
      <c r="I4999" s="8">
        <f t="shared" ref="I4999:I5062" si="419">SQRT((G4999-H4999)^2)</f>
        <v>5.1151338036178381E-3</v>
      </c>
      <c r="J4999" s="11">
        <f t="shared" si="414"/>
        <v>1.6997349351262487</v>
      </c>
      <c r="K4999" s="11">
        <f t="shared" si="415"/>
        <v>0.36356033002087051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16"/>
        <v>-6.0627439644376668E-2</v>
      </c>
      <c r="D5000" s="6">
        <f t="shared" si="417"/>
        <v>3.6756864378325359E-3</v>
      </c>
      <c r="E5000" s="6">
        <f t="shared" si="418"/>
        <v>4.8747712139846988E-3</v>
      </c>
      <c r="F5000" s="6">
        <f>B$6+B$7*E5000+B$8*(G4999*100)^2</f>
        <v>0.10217597872874713</v>
      </c>
      <c r="G5000" s="18">
        <v>6.2644274998653951E-3</v>
      </c>
      <c r="H5000" s="9">
        <f t="shared" ref="H5000:H5063" si="420">SQRT(F5000)/100</f>
        <v>3.1964977511136643E-3</v>
      </c>
      <c r="I5000" s="8">
        <f t="shared" si="419"/>
        <v>3.0679297487517308E-3</v>
      </c>
      <c r="J5000" s="11">
        <f t="shared" ref="J5000:J5063" si="421">ABS(G5000-H5000)/G5000</f>
        <v>0.48973824803905097</v>
      </c>
      <c r="K5000" s="11">
        <f t="shared" ref="K5000:K5063" si="422">G5000/H5000-LN(G5000/H5000)-1</f>
        <v>0.28694703291941215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16"/>
        <v>-6.5300323024471335E-2</v>
      </c>
      <c r="D5001" s="6">
        <f t="shared" si="417"/>
        <v>4.2641321871003009E-3</v>
      </c>
      <c r="E5001" s="6">
        <f t="shared" si="418"/>
        <v>3.6756864378325359E-3</v>
      </c>
      <c r="F5001" s="6">
        <f>B$6+B$7*E5000+B$8*(H5000*100)^2</f>
        <v>0.1127122838512028</v>
      </c>
      <c r="G5001" s="18">
        <v>6.3975257426151814E-3</v>
      </c>
      <c r="H5001" s="9">
        <f t="shared" si="420"/>
        <v>3.3572650156221328E-3</v>
      </c>
      <c r="I5001" s="8">
        <f t="shared" si="419"/>
        <v>3.0402607269930486E-3</v>
      </c>
      <c r="J5001" s="11">
        <f t="shared" si="421"/>
        <v>0.47522446166043097</v>
      </c>
      <c r="K5001" s="11">
        <f t="shared" si="422"/>
        <v>0.26079197262986309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16"/>
        <v>-5.2623258632539326E-2</v>
      </c>
      <c r="D5002" s="6">
        <f t="shared" si="417"/>
        <v>2.7692073491071248E-3</v>
      </c>
      <c r="E5002" s="6">
        <f t="shared" si="418"/>
        <v>4.2641321871003009E-3</v>
      </c>
      <c r="F5002" s="6">
        <f>B$6+B$7*E5000+B$8*(H5001*100)^2</f>
        <v>0.12227187348880682</v>
      </c>
      <c r="G5002" s="18">
        <v>6.1889187164249895E-3</v>
      </c>
      <c r="H5002" s="9">
        <f t="shared" si="420"/>
        <v>3.4967395311748172E-3</v>
      </c>
      <c r="I5002" s="8">
        <f t="shared" si="419"/>
        <v>2.6921791852501722E-3</v>
      </c>
      <c r="J5002" s="11">
        <f t="shared" si="421"/>
        <v>0.43499992625614925</v>
      </c>
      <c r="K5002" s="11">
        <f t="shared" si="422"/>
        <v>0.19898185610018571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16"/>
        <v>-5.833507291096153E-2</v>
      </c>
      <c r="D5003" s="6">
        <f t="shared" si="417"/>
        <v>3.4029807315271977E-3</v>
      </c>
      <c r="E5003" s="6">
        <f t="shared" si="418"/>
        <v>2.7692073491071248E-3</v>
      </c>
      <c r="F5003" s="6">
        <f>B$6+B$7*E5003+B$8*(G5002*100)^2</f>
        <v>0.36735231474789171</v>
      </c>
      <c r="G5003" s="18">
        <v>7.3732021170262287E-3</v>
      </c>
      <c r="H5003" s="9">
        <f t="shared" si="420"/>
        <v>6.0609596166604817E-3</v>
      </c>
      <c r="I5003" s="8">
        <f t="shared" si="419"/>
        <v>1.312242500365747E-3</v>
      </c>
      <c r="J5003" s="11">
        <f t="shared" si="421"/>
        <v>0.1779745732638349</v>
      </c>
      <c r="K5003" s="11">
        <f t="shared" si="422"/>
        <v>2.052343058823114E-2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16"/>
        <v>-6.3724578761341272E-2</v>
      </c>
      <c r="D5004" s="6">
        <f t="shared" si="417"/>
        <v>4.0608219383103869E-3</v>
      </c>
      <c r="E5004" s="6">
        <f t="shared" si="418"/>
        <v>3.4029807315271977E-3</v>
      </c>
      <c r="F5004" s="6">
        <f>B$6+B$7*E5003+B$8*(H5003*100)^2</f>
        <v>0.35313053782588244</v>
      </c>
      <c r="G5004" s="18">
        <v>3.1525860555271716E-3</v>
      </c>
      <c r="H5004" s="9">
        <f t="shared" si="420"/>
        <v>5.942478757436853E-3</v>
      </c>
      <c r="I5004" s="8">
        <f t="shared" si="419"/>
        <v>2.7898927019096814E-3</v>
      </c>
      <c r="J5004" s="11">
        <f t="shared" si="421"/>
        <v>0.88495370237979398</v>
      </c>
      <c r="K5004" s="11">
        <f t="shared" si="422"/>
        <v>0.16442026837276646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16"/>
        <v>-6.6755372995938367E-2</v>
      </c>
      <c r="D5005" s="6">
        <f t="shared" si="417"/>
        <v>4.456279823826857E-3</v>
      </c>
      <c r="E5005" s="6">
        <f t="shared" si="418"/>
        <v>4.0608219383103869E-3</v>
      </c>
      <c r="F5005" s="6">
        <f>B$6+B$7*E5003+B$8*(H5004*100)^2</f>
        <v>0.34022711962454338</v>
      </c>
      <c r="G5005" s="18">
        <v>4.4003342498747837E-3</v>
      </c>
      <c r="H5005" s="9">
        <f t="shared" si="420"/>
        <v>5.8328991044294901E-3</v>
      </c>
      <c r="I5005" s="8">
        <f t="shared" si="419"/>
        <v>1.4325648545547064E-3</v>
      </c>
      <c r="J5005" s="11">
        <f t="shared" si="421"/>
        <v>0.32555819017509219</v>
      </c>
      <c r="K5005" s="11">
        <f t="shared" si="422"/>
        <v>3.6232817496079317E-2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16"/>
        <v>-6.1063615012671546E-2</v>
      </c>
      <c r="D5006" s="6">
        <f t="shared" si="417"/>
        <v>3.7287650784157658E-3</v>
      </c>
      <c r="E5006" s="6">
        <f t="shared" si="418"/>
        <v>4.456279823826857E-3</v>
      </c>
      <c r="F5006" s="6">
        <f>B$6+B$7*E5006+B$8*(G5005*100)^2</f>
        <v>0.19565295894711932</v>
      </c>
      <c r="G5006" s="18">
        <v>7.332584859899384E-3</v>
      </c>
      <c r="H5006" s="9">
        <f t="shared" si="420"/>
        <v>4.4232675585715968E-3</v>
      </c>
      <c r="I5006" s="8">
        <f t="shared" si="419"/>
        <v>2.9093173013277872E-3</v>
      </c>
      <c r="J5006" s="11">
        <f t="shared" si="421"/>
        <v>0.39676558224894626</v>
      </c>
      <c r="K5006" s="11">
        <f t="shared" si="422"/>
        <v>0.15228094059426356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423">B5007-B$5</f>
        <v>-5.9075572983797037E-2</v>
      </c>
      <c r="D5007" s="6">
        <f t="shared" ref="D5007:D5070" si="424">C5007^2</f>
        <v>3.4899233233639305E-3</v>
      </c>
      <c r="E5007" s="6">
        <f t="shared" si="418"/>
        <v>3.7287650784157658E-3</v>
      </c>
      <c r="F5007" s="6">
        <f>B$6+B$7*E5006+B$8*(H5006*100)^2</f>
        <v>0.19748892027397569</v>
      </c>
      <c r="G5007" s="18">
        <v>4.6688054261174606E-3</v>
      </c>
      <c r="H5007" s="9">
        <f t="shared" si="420"/>
        <v>4.4439725502524842E-3</v>
      </c>
      <c r="I5007" s="8">
        <f t="shared" si="419"/>
        <v>2.2483287586497636E-4</v>
      </c>
      <c r="J5007" s="11">
        <f t="shared" si="421"/>
        <v>4.8156403050607637E-2</v>
      </c>
      <c r="K5007" s="11">
        <f t="shared" si="422"/>
        <v>1.2382222108358043E-3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423"/>
        <v>-6.5202191910815832E-2</v>
      </c>
      <c r="D5008" s="6">
        <f t="shared" si="424"/>
        <v>4.2513258299748573E-3</v>
      </c>
      <c r="E5008" s="6">
        <f t="shared" ref="E5008:E5071" si="425">D5007</f>
        <v>3.4899233233639305E-3</v>
      </c>
      <c r="F5008" s="6">
        <f>B$6+B$7*E5006+B$8*(H5007*100)^2</f>
        <v>0.19915468798583241</v>
      </c>
      <c r="G5008" s="18">
        <v>5.7759572377533786E-3</v>
      </c>
      <c r="H5008" s="9">
        <f t="shared" si="420"/>
        <v>4.4626750720373138E-3</v>
      </c>
      <c r="I5008" s="8">
        <f t="shared" si="419"/>
        <v>1.3132821657160648E-3</v>
      </c>
      <c r="J5008" s="11">
        <f t="shared" si="421"/>
        <v>0.22737047932627705</v>
      </c>
      <c r="K5008" s="11">
        <f t="shared" si="422"/>
        <v>3.6325757130853065E-2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423"/>
        <v>-6.1326654144167672E-2</v>
      </c>
      <c r="D5009" s="6">
        <f t="shared" si="424"/>
        <v>3.7609585085183581E-3</v>
      </c>
      <c r="E5009" s="6">
        <f t="shared" si="425"/>
        <v>4.2513258299748573E-3</v>
      </c>
      <c r="F5009" s="6">
        <f>B$6+B$7*E5009+B$8*(G5008*100)^2</f>
        <v>0.32264637687007158</v>
      </c>
      <c r="G5009" s="18">
        <v>4.2686929599842528E-3</v>
      </c>
      <c r="H5009" s="9">
        <f t="shared" si="420"/>
        <v>5.680196976074612E-3</v>
      </c>
      <c r="I5009" s="8">
        <f t="shared" si="419"/>
        <v>1.4115040160903591E-3</v>
      </c>
      <c r="J5009" s="11">
        <f t="shared" si="421"/>
        <v>0.33066421720234623</v>
      </c>
      <c r="K5009" s="11">
        <f t="shared" si="422"/>
        <v>3.718261836573733E-2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423"/>
        <v>-6.4370319412636948E-2</v>
      </c>
      <c r="D5010" s="6">
        <f t="shared" si="424"/>
        <v>4.1435380212849048E-3</v>
      </c>
      <c r="E5010" s="6">
        <f t="shared" si="425"/>
        <v>3.7609585085183581E-3</v>
      </c>
      <c r="F5010" s="6">
        <f>B$6+B$7*E5009+B$8*(H5009*100)^2</f>
        <v>0.31269289370618486</v>
      </c>
      <c r="G5010" s="18">
        <v>4.8636173166641929E-3</v>
      </c>
      <c r="H5010" s="9">
        <f t="shared" si="420"/>
        <v>5.5918949713508106E-3</v>
      </c>
      <c r="I5010" s="8">
        <f t="shared" si="419"/>
        <v>7.2827765468661768E-4</v>
      </c>
      <c r="J5010" s="11">
        <f t="shared" si="421"/>
        <v>0.14973991728159261</v>
      </c>
      <c r="K5010" s="11">
        <f t="shared" si="422"/>
        <v>9.2976796900561265E-3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423"/>
        <v>-6.4263192797989352E-2</v>
      </c>
      <c r="D5011" s="6">
        <f t="shared" si="424"/>
        <v>4.1297579485915503E-3</v>
      </c>
      <c r="E5011" s="6">
        <f t="shared" si="425"/>
        <v>4.1435380212849048E-3</v>
      </c>
      <c r="F5011" s="6">
        <f>B$6+B$7*E5009+B$8*(H5010*100)^2</f>
        <v>0.30366209843159037</v>
      </c>
      <c r="G5011" s="18">
        <v>4.1680530664758046E-3</v>
      </c>
      <c r="H5011" s="9">
        <f t="shared" si="420"/>
        <v>5.5105544043371028E-3</v>
      </c>
      <c r="I5011" s="8">
        <f t="shared" si="419"/>
        <v>1.3425013378612983E-3</v>
      </c>
      <c r="J5011" s="11">
        <f t="shared" si="421"/>
        <v>0.3220931491154016</v>
      </c>
      <c r="K5011" s="11">
        <f t="shared" si="422"/>
        <v>3.5592556894921135E-2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423"/>
        <v>-5.6636619883639834E-2</v>
      </c>
      <c r="D5012" s="6">
        <f t="shared" si="424"/>
        <v>3.207706711843907E-3</v>
      </c>
      <c r="E5012" s="6">
        <f t="shared" si="425"/>
        <v>4.1297579485915503E-3</v>
      </c>
      <c r="F5012" s="6">
        <f>B$6+B$7*E5012+B$8*(G5011*100)^2</f>
        <v>0.17756786266956429</v>
      </c>
      <c r="G5012" s="18">
        <v>6.0176313519770923E-3</v>
      </c>
      <c r="H5012" s="9">
        <f t="shared" si="420"/>
        <v>4.2138801913386703E-3</v>
      </c>
      <c r="I5012" s="8">
        <f t="shared" si="419"/>
        <v>1.803751160638422E-3</v>
      </c>
      <c r="J5012" s="11">
        <f t="shared" si="421"/>
        <v>0.29974437700405154</v>
      </c>
      <c r="K5012" s="11">
        <f t="shared" si="422"/>
        <v>7.1740104532374005E-2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423"/>
        <v>-6.2833886284268212E-2</v>
      </c>
      <c r="D5013" s="6">
        <f t="shared" si="424"/>
        <v>3.948097265584349E-3</v>
      </c>
      <c r="E5013" s="6">
        <f t="shared" si="425"/>
        <v>3.207706711843907E-3</v>
      </c>
      <c r="F5013" s="6">
        <f>B$6+B$7*E5012+B$8*(H5012*100)^2</f>
        <v>0.18105298254039279</v>
      </c>
      <c r="G5013" s="18">
        <v>4.4920437761737141E-3</v>
      </c>
      <c r="H5013" s="9">
        <f t="shared" si="420"/>
        <v>4.2550321096366918E-3</v>
      </c>
      <c r="I5013" s="8">
        <f t="shared" si="419"/>
        <v>2.3701166653702227E-4</v>
      </c>
      <c r="J5013" s="11">
        <f t="shared" si="421"/>
        <v>5.2762546036206899E-2</v>
      </c>
      <c r="K5013" s="11">
        <f t="shared" si="422"/>
        <v>1.49602507327673E-3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423"/>
        <v>-6.1479554925759412E-2</v>
      </c>
      <c r="D5014" s="6">
        <f t="shared" si="424"/>
        <v>3.7797356738694683E-3</v>
      </c>
      <c r="E5014" s="6">
        <f t="shared" si="425"/>
        <v>3.948097265584349E-3</v>
      </c>
      <c r="F5014" s="6">
        <f>B$6+B$7*E5012+B$8*(H5013*100)^2</f>
        <v>0.18421503179919546</v>
      </c>
      <c r="G5014" s="18">
        <v>5.4607435776221685E-3</v>
      </c>
      <c r="H5014" s="9">
        <f t="shared" si="420"/>
        <v>4.2920278633670986E-3</v>
      </c>
      <c r="I5014" s="8">
        <f t="shared" si="419"/>
        <v>1.1687157142550699E-3</v>
      </c>
      <c r="J5014" s="11">
        <f t="shared" si="421"/>
        <v>0.21402135032386496</v>
      </c>
      <c r="K5014" s="11">
        <f t="shared" si="422"/>
        <v>3.1473540655638343E-2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423"/>
        <v>-6.9038770603571178E-2</v>
      </c>
      <c r="D5015" s="6">
        <f t="shared" si="424"/>
        <v>4.7663518464525238E-3</v>
      </c>
      <c r="E5015" s="6">
        <f t="shared" si="425"/>
        <v>3.7797356738694683E-3</v>
      </c>
      <c r="F5015" s="6">
        <f>B$6+B$7*E5015+B$8*(G5014*100)^2</f>
        <v>0.29047068725147823</v>
      </c>
      <c r="G5015" s="18">
        <v>9.1081108940200325E-3</v>
      </c>
      <c r="H5015" s="9">
        <f t="shared" si="420"/>
        <v>5.3895332567067281E-3</v>
      </c>
      <c r="I5015" s="8">
        <f t="shared" si="419"/>
        <v>3.7185776373133044E-3</v>
      </c>
      <c r="J5015" s="11">
        <f t="shared" si="421"/>
        <v>0.40827101037546126</v>
      </c>
      <c r="K5015" s="11">
        <f t="shared" si="422"/>
        <v>0.16525629683939447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423"/>
        <v>-6.6309509717393078E-2</v>
      </c>
      <c r="D5016" s="6">
        <f t="shared" si="424"/>
        <v>4.3969510789610474E-3</v>
      </c>
      <c r="E5016" s="6">
        <f t="shared" si="425"/>
        <v>4.7663518464525238E-3</v>
      </c>
      <c r="F5016" s="6">
        <f>B$6+B$7*E5015+B$8*(H5015*100)^2</f>
        <v>0.28346041841916914</v>
      </c>
      <c r="G5016" s="18">
        <v>3.2956243730941719E-3</v>
      </c>
      <c r="H5016" s="9">
        <f t="shared" si="420"/>
        <v>5.3241000969099853E-3</v>
      </c>
      <c r="I5016" s="8">
        <f t="shared" si="419"/>
        <v>2.0284757238158133E-3</v>
      </c>
      <c r="J5016" s="11">
        <f t="shared" si="421"/>
        <v>0.61550574160590177</v>
      </c>
      <c r="K5016" s="11">
        <f t="shared" si="422"/>
        <v>9.8649264892585853E-2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423"/>
        <v>-6.2294237909262383E-2</v>
      </c>
      <c r="D5017" s="6">
        <f t="shared" si="424"/>
        <v>3.8805720766957826E-3</v>
      </c>
      <c r="E5017" s="6">
        <f t="shared" si="425"/>
        <v>4.3969510789610474E-3</v>
      </c>
      <c r="F5017" s="6">
        <f>B$6+B$7*E5015+B$8*(H5016*100)^2</f>
        <v>0.27710000150761505</v>
      </c>
      <c r="G5017" s="18">
        <v>5.9901929656496124E-3</v>
      </c>
      <c r="H5017" s="9">
        <f t="shared" si="420"/>
        <v>5.2640288896207152E-3</v>
      </c>
      <c r="I5017" s="8">
        <f t="shared" si="419"/>
        <v>7.2616407602889722E-4</v>
      </c>
      <c r="J5017" s="11">
        <f t="shared" si="421"/>
        <v>0.12122548976185571</v>
      </c>
      <c r="K5017" s="11">
        <f t="shared" si="422"/>
        <v>8.7214014245406979E-3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423"/>
        <v>-5.0769223461698917E-2</v>
      </c>
      <c r="D5018" s="6">
        <f t="shared" si="424"/>
        <v>2.5775140509039199E-3</v>
      </c>
      <c r="E5018" s="6">
        <f t="shared" si="425"/>
        <v>3.8805720766957826E-3</v>
      </c>
      <c r="F5018" s="6">
        <f>B$6+B$7*E5018+B$8*(G5017*100)^2</f>
        <v>0.34548592583317972</v>
      </c>
      <c r="G5018" s="18">
        <v>5.7160618099373131E-3</v>
      </c>
      <c r="H5018" s="9">
        <f t="shared" si="420"/>
        <v>5.877805082113388E-3</v>
      </c>
      <c r="I5018" s="8">
        <f t="shared" si="419"/>
        <v>1.6174327217607486E-4</v>
      </c>
      <c r="J5018" s="11">
        <f t="shared" si="421"/>
        <v>2.8296277674059768E-2</v>
      </c>
      <c r="K5018" s="11">
        <f t="shared" si="422"/>
        <v>3.8570222088751827E-4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423"/>
        <v>-6.2113069207445318E-2</v>
      </c>
      <c r="D5019" s="6">
        <f t="shared" si="424"/>
        <v>3.8580333663688917E-3</v>
      </c>
      <c r="E5019" s="6">
        <f t="shared" si="425"/>
        <v>2.5775140509039199E-3</v>
      </c>
      <c r="F5019" s="6">
        <f>B$6+B$7*E5018+B$8*(H5018*100)^2</f>
        <v>0.33338418439126333</v>
      </c>
      <c r="G5019" s="18">
        <v>2.4900980513238753E-3</v>
      </c>
      <c r="H5019" s="9">
        <f t="shared" si="420"/>
        <v>5.7739430581818466E-3</v>
      </c>
      <c r="I5019" s="8">
        <f t="shared" si="419"/>
        <v>3.2838450068579713E-3</v>
      </c>
      <c r="J5019" s="11">
        <f t="shared" si="421"/>
        <v>1.3187613255277622</v>
      </c>
      <c r="K5019" s="11">
        <f t="shared" si="422"/>
        <v>0.27229787161051111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423"/>
        <v>-5.7301734931656058E-2</v>
      </c>
      <c r="D5020" s="6">
        <f t="shared" si="424"/>
        <v>3.2834888261777722E-3</v>
      </c>
      <c r="E5020" s="6">
        <f t="shared" si="425"/>
        <v>3.8580333663688917E-3</v>
      </c>
      <c r="F5020" s="6">
        <f>B$6+B$7*E5018+B$8*(H5019*100)^2</f>
        <v>0.32240427438101266</v>
      </c>
      <c r="G5020" s="18">
        <v>3.5194186621318774E-3</v>
      </c>
      <c r="H5020" s="9">
        <f t="shared" si="420"/>
        <v>5.6780654661690248E-3</v>
      </c>
      <c r="I5020" s="8">
        <f t="shared" si="419"/>
        <v>2.1586468040371474E-3</v>
      </c>
      <c r="J5020" s="11">
        <f t="shared" si="421"/>
        <v>0.61335322997052966</v>
      </c>
      <c r="K5020" s="11">
        <f t="shared" si="422"/>
        <v>9.8141831258925727E-2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423"/>
        <v>-6.8472083537637646E-2</v>
      </c>
      <c r="D5021" s="6">
        <f t="shared" si="424"/>
        <v>4.6884262239852287E-3</v>
      </c>
      <c r="E5021" s="6">
        <f t="shared" si="425"/>
        <v>3.2834888261777722E-3</v>
      </c>
      <c r="F5021" s="6">
        <f>B$6+B$7*E5021+B$8*(G5020*100)^2</f>
        <v>0.13225579795252371</v>
      </c>
      <c r="G5021" s="18">
        <v>3.6672853014223686E-3</v>
      </c>
      <c r="H5021" s="9">
        <f t="shared" si="420"/>
        <v>3.6366990245622981E-3</v>
      </c>
      <c r="I5021" s="8">
        <f t="shared" si="419"/>
        <v>3.0586276860070441E-5</v>
      </c>
      <c r="J5021" s="11">
        <f t="shared" si="421"/>
        <v>8.3403047066470271E-3</v>
      </c>
      <c r="K5021" s="11">
        <f t="shared" si="422"/>
        <v>3.517077440973182E-5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423"/>
        <v>-7.5212937975991406E-2</v>
      </c>
      <c r="D5022" s="6">
        <f t="shared" si="424"/>
        <v>5.6569860389803304E-3</v>
      </c>
      <c r="E5022" s="6">
        <f t="shared" si="425"/>
        <v>4.6884262239852287E-3</v>
      </c>
      <c r="F5022" s="6">
        <f>B$6+B$7*E5021+B$8*(H5021*100)^2</f>
        <v>0.13987051349707583</v>
      </c>
      <c r="G5022" s="18">
        <v>8.0670739511558565E-3</v>
      </c>
      <c r="H5022" s="9">
        <f t="shared" si="420"/>
        <v>3.7399266503111506E-3</v>
      </c>
      <c r="I5022" s="8">
        <f t="shared" si="419"/>
        <v>4.3271473008447059E-3</v>
      </c>
      <c r="J5022" s="11">
        <f t="shared" si="421"/>
        <v>0.5363961365725064</v>
      </c>
      <c r="K5022" s="11">
        <f t="shared" si="422"/>
        <v>0.38828911450331072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423"/>
        <v>-6.9441779235127621E-2</v>
      </c>
      <c r="D5023" s="6">
        <f t="shared" si="424"/>
        <v>4.8221607033402019E-3</v>
      </c>
      <c r="E5023" s="6">
        <f t="shared" si="425"/>
        <v>5.6569860389803304E-3</v>
      </c>
      <c r="F5023" s="6">
        <f>B$6+B$7*E5021+B$8*(H5022*100)^2</f>
        <v>0.14677934491064798</v>
      </c>
      <c r="G5023" s="18">
        <v>1.3936246809946344E-2</v>
      </c>
      <c r="H5023" s="9">
        <f t="shared" si="420"/>
        <v>3.8311792559295368E-3</v>
      </c>
      <c r="I5023" s="8">
        <f t="shared" si="419"/>
        <v>1.0105067554016807E-2</v>
      </c>
      <c r="J5023" s="11">
        <f t="shared" si="421"/>
        <v>0.72509246512517189</v>
      </c>
      <c r="K5023" s="11">
        <f t="shared" si="422"/>
        <v>1.3462662522781947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423"/>
        <v>-5.8512330912441415E-2</v>
      </c>
      <c r="D5024" s="6">
        <f t="shared" si="424"/>
        <v>3.4236928688070475E-3</v>
      </c>
      <c r="E5024" s="6">
        <f t="shared" si="425"/>
        <v>4.8221607033402019E-3</v>
      </c>
      <c r="F5024" s="6">
        <f>B$6+B$7*E5024+B$8*(G5023*100)^2</f>
        <v>1.7821523763663116</v>
      </c>
      <c r="G5024" s="18">
        <v>5.0404748439962458E-3</v>
      </c>
      <c r="H5024" s="9">
        <f t="shared" si="420"/>
        <v>1.3349727998600989E-2</v>
      </c>
      <c r="I5024" s="8">
        <f t="shared" si="419"/>
        <v>8.309253154604743E-3</v>
      </c>
      <c r="J5024" s="11">
        <f t="shared" si="421"/>
        <v>1.6485060260745013</v>
      </c>
      <c r="K5024" s="11">
        <f t="shared" si="422"/>
        <v>0.3515670688835284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423"/>
        <v>-6.3429650875923019E-2</v>
      </c>
      <c r="D5025" s="6">
        <f t="shared" si="424"/>
        <v>4.0233206102414818E-3</v>
      </c>
      <c r="E5025" s="6">
        <f t="shared" si="425"/>
        <v>3.4236928688070475E-3</v>
      </c>
      <c r="F5025" s="6">
        <f>B$6+B$7*E5024+B$8*(H5024*100)^2</f>
        <v>1.6369504659280241</v>
      </c>
      <c r="G5025" s="18">
        <v>4.7304464401778049E-3</v>
      </c>
      <c r="H5025" s="9">
        <f t="shared" si="420"/>
        <v>1.2794336504594616E-2</v>
      </c>
      <c r="I5025" s="8">
        <f t="shared" si="419"/>
        <v>8.0638900644168111E-3</v>
      </c>
      <c r="J5025" s="11">
        <f t="shared" si="421"/>
        <v>1.7046784413256586</v>
      </c>
      <c r="K5025" s="11">
        <f t="shared" si="422"/>
        <v>0.36471274853123159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423"/>
        <v>-5.3935451320182293E-2</v>
      </c>
      <c r="D5026" s="6">
        <f t="shared" si="424"/>
        <v>2.909032909111754E-3</v>
      </c>
      <c r="E5026" s="6">
        <f t="shared" si="425"/>
        <v>4.0233206102414818E-3</v>
      </c>
      <c r="F5026" s="6">
        <f>B$6+B$7*E5024+B$8*(H5025*100)^2</f>
        <v>1.5052087725873655</v>
      </c>
      <c r="G5026" s="18">
        <v>7.7330692691013917E-3</v>
      </c>
      <c r="H5026" s="9">
        <f t="shared" si="420"/>
        <v>1.2268695010421302E-2</v>
      </c>
      <c r="I5026" s="8">
        <f t="shared" si="419"/>
        <v>4.5356257413199106E-3</v>
      </c>
      <c r="J5026" s="11">
        <f t="shared" si="421"/>
        <v>0.5865233561844152</v>
      </c>
      <c r="K5026" s="11">
        <f t="shared" si="422"/>
        <v>9.1854085207528025E-2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423"/>
        <v>-6.7916612833449408E-2</v>
      </c>
      <c r="D5027" s="6">
        <f t="shared" si="424"/>
        <v>4.6126662987686648E-3</v>
      </c>
      <c r="E5027" s="6">
        <f t="shared" si="425"/>
        <v>2.909032909111754E-3</v>
      </c>
      <c r="F5027" s="6">
        <f>B$6+B$7*E5027+B$8*(G5026*100)^2</f>
        <v>0.56241215524438815</v>
      </c>
      <c r="G5027" s="18">
        <v>4.5832508002732466E-3</v>
      </c>
      <c r="H5027" s="9">
        <f t="shared" si="420"/>
        <v>7.499414345429836E-3</v>
      </c>
      <c r="I5027" s="8">
        <f t="shared" si="419"/>
        <v>2.9161635451565894E-3</v>
      </c>
      <c r="J5027" s="11">
        <f t="shared" si="421"/>
        <v>0.63626532176304473</v>
      </c>
      <c r="K5027" s="11">
        <f t="shared" si="422"/>
        <v>0.1035642317204013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423"/>
        <v>-6.4555573457051221E-2</v>
      </c>
      <c r="D5028" s="6">
        <f t="shared" si="424"/>
        <v>4.1674220643687365E-3</v>
      </c>
      <c r="E5028" s="6">
        <f t="shared" si="425"/>
        <v>4.6126662987686648E-3</v>
      </c>
      <c r="F5028" s="6">
        <f>B$6+B$7*E5027+B$8*(H5027*100)^2</f>
        <v>0.53012003450772593</v>
      </c>
      <c r="G5028" s="18">
        <v>3.8672694083707691E-3</v>
      </c>
      <c r="H5028" s="9">
        <f t="shared" si="420"/>
        <v>7.2809342429919384E-3</v>
      </c>
      <c r="I5028" s="8">
        <f t="shared" si="419"/>
        <v>3.4136648346211693E-3</v>
      </c>
      <c r="J5028" s="11">
        <f t="shared" si="421"/>
        <v>0.88270675615002026</v>
      </c>
      <c r="K5028" s="11">
        <f t="shared" si="422"/>
        <v>0.16386066806722832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423"/>
        <v>-5.9514397839641901E-2</v>
      </c>
      <c r="D5029" s="6">
        <f t="shared" si="424"/>
        <v>3.5419635502151724E-3</v>
      </c>
      <c r="E5029" s="6">
        <f t="shared" si="425"/>
        <v>4.1674220643687365E-3</v>
      </c>
      <c r="F5029" s="6">
        <f>B$6+B$7*E5027+B$8*(H5028*100)^2</f>
        <v>0.50082139336335241</v>
      </c>
      <c r="G5029" s="18">
        <v>2.9313064999789331E-3</v>
      </c>
      <c r="H5029" s="9">
        <f t="shared" si="420"/>
        <v>7.0768735566163147E-3</v>
      </c>
      <c r="I5029" s="8">
        <f t="shared" si="419"/>
        <v>4.1455670566373816E-3</v>
      </c>
      <c r="J5029" s="11">
        <f t="shared" si="421"/>
        <v>1.4142386873113322</v>
      </c>
      <c r="K5029" s="11">
        <f t="shared" si="422"/>
        <v>0.29559324571562429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423"/>
        <v>-5.6615509811080635E-2</v>
      </c>
      <c r="D5030" s="6">
        <f t="shared" si="424"/>
        <v>3.2053159511685678E-3</v>
      </c>
      <c r="E5030" s="6">
        <f t="shared" si="425"/>
        <v>3.5419635502151724E-3</v>
      </c>
      <c r="F5030" s="6">
        <f>B$6+B$7*E5030+B$8*(G5029*100)^2</f>
        <v>9.7856739239689461E-2</v>
      </c>
      <c r="G5030" s="18">
        <v>7.3789751631898118E-3</v>
      </c>
      <c r="H5030" s="9">
        <f t="shared" si="420"/>
        <v>3.1282061830974228E-3</v>
      </c>
      <c r="I5030" s="8">
        <f t="shared" si="419"/>
        <v>4.2507689800923894E-3</v>
      </c>
      <c r="J5030" s="11">
        <f t="shared" si="421"/>
        <v>0.57606495293512416</v>
      </c>
      <c r="K5030" s="11">
        <f t="shared" si="422"/>
        <v>0.50067689428057172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423"/>
        <v>-6.1887694841748234E-2</v>
      </c>
      <c r="D5031" s="6">
        <f t="shared" si="424"/>
        <v>3.8300867728253509E-3</v>
      </c>
      <c r="E5031" s="6">
        <f t="shared" si="425"/>
        <v>3.2053159511685678E-3</v>
      </c>
      <c r="F5031" s="6">
        <f>B$6+B$7*E5030+B$8*(H5030*100)^2</f>
        <v>0.10868188186132327</v>
      </c>
      <c r="G5031" s="18">
        <v>5.3597160193133136E-3</v>
      </c>
      <c r="H5031" s="9">
        <f t="shared" si="420"/>
        <v>3.2966935232338975E-3</v>
      </c>
      <c r="I5031" s="8">
        <f t="shared" si="419"/>
        <v>2.0630224960794161E-3</v>
      </c>
      <c r="J5031" s="11">
        <f t="shared" si="421"/>
        <v>0.38491264996978897</v>
      </c>
      <c r="K5031" s="11">
        <f t="shared" si="422"/>
        <v>0.13979435700073983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423"/>
        <v>-5.4856678129841879E-2</v>
      </c>
      <c r="D5032" s="6">
        <f t="shared" si="424"/>
        <v>3.0092551354410722E-3</v>
      </c>
      <c r="E5032" s="6">
        <f t="shared" si="425"/>
        <v>3.8300867728253509E-3</v>
      </c>
      <c r="F5032" s="6">
        <f>B$6+B$7*E5030+B$8*(H5031*100)^2</f>
        <v>0.11850353376193162</v>
      </c>
      <c r="G5032" s="18">
        <v>7.1952221270707552E-3</v>
      </c>
      <c r="H5032" s="9">
        <f t="shared" si="420"/>
        <v>3.4424342224933162E-3</v>
      </c>
      <c r="I5032" s="8">
        <f t="shared" si="419"/>
        <v>3.752787904577439E-3</v>
      </c>
      <c r="J5032" s="11">
        <f t="shared" si="421"/>
        <v>0.52156665052191176</v>
      </c>
      <c r="K5032" s="11">
        <f t="shared" si="422"/>
        <v>0.35291692935545038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423"/>
        <v>-6.2864724409250602E-2</v>
      </c>
      <c r="D5033" s="6">
        <f t="shared" si="424"/>
        <v>3.9519735750510286E-3</v>
      </c>
      <c r="E5033" s="6">
        <f t="shared" si="425"/>
        <v>3.0092551354410722E-3</v>
      </c>
      <c r="F5033" s="6">
        <f>B$6+B$7*E5033+B$8*(G5032*100)^2</f>
        <v>0.48957216694225969</v>
      </c>
      <c r="G5033" s="18">
        <v>2.9024610523507763E-3</v>
      </c>
      <c r="H5033" s="9">
        <f t="shared" si="420"/>
        <v>6.9969433822367009E-3</v>
      </c>
      <c r="I5033" s="8">
        <f t="shared" si="419"/>
        <v>4.0944823298859241E-3</v>
      </c>
      <c r="J5033" s="11">
        <f t="shared" si="421"/>
        <v>1.4106932896032145</v>
      </c>
      <c r="K5033" s="11">
        <f t="shared" si="422"/>
        <v>0.29473280584247674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423"/>
        <v>-6.3403726934072174E-2</v>
      </c>
      <c r="D5034" s="6">
        <f t="shared" si="424"/>
        <v>4.0200325891303892E-3</v>
      </c>
      <c r="E5034" s="6">
        <f t="shared" si="425"/>
        <v>3.9519735750510286E-3</v>
      </c>
      <c r="F5034" s="6">
        <f>B$6+B$7*E5033+B$8*(H5033*100)^2</f>
        <v>0.46404070172154854</v>
      </c>
      <c r="G5034" s="18">
        <v>2.4721108691446681E-3</v>
      </c>
      <c r="H5034" s="9">
        <f t="shared" si="420"/>
        <v>6.8120533007423574E-3</v>
      </c>
      <c r="I5034" s="8">
        <f t="shared" si="419"/>
        <v>4.3399424315976893E-3</v>
      </c>
      <c r="J5034" s="11">
        <f t="shared" si="421"/>
        <v>1.755561405342341</v>
      </c>
      <c r="K5034" s="11">
        <f t="shared" si="422"/>
        <v>0.37652365413743061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423"/>
        <v>-5.7184803823230546E-2</v>
      </c>
      <c r="D5035" s="6">
        <f t="shared" si="424"/>
        <v>3.2701017883013626E-3</v>
      </c>
      <c r="E5035" s="6">
        <f t="shared" si="425"/>
        <v>4.0200325891303892E-3</v>
      </c>
      <c r="F5035" s="6">
        <f>B$6+B$7*E5033+B$8*(H5034*100)^2</f>
        <v>0.44087600332679738</v>
      </c>
      <c r="G5035" s="18">
        <v>2.53077785311029E-3</v>
      </c>
      <c r="H5035" s="9">
        <f t="shared" si="420"/>
        <v>6.6398494209341631E-3</v>
      </c>
      <c r="I5035" s="8">
        <f t="shared" si="419"/>
        <v>4.1090715678238736E-3</v>
      </c>
      <c r="J5035" s="11">
        <f t="shared" si="421"/>
        <v>1.6236397686086446</v>
      </c>
      <c r="K5035" s="11">
        <f t="shared" si="422"/>
        <v>0.3457124648445824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423"/>
        <v>-5.9662417456756593E-2</v>
      </c>
      <c r="D5036" s="6">
        <f t="shared" si="424"/>
        <v>3.5596040567842939E-3</v>
      </c>
      <c r="E5036" s="6">
        <f t="shared" si="425"/>
        <v>3.2701017883013626E-3</v>
      </c>
      <c r="F5036" s="6">
        <f>B$6+B$7*E5036+B$8*(G5035*100)^2</f>
        <v>7.7984789463373505E-2</v>
      </c>
      <c r="G5036" s="18">
        <v>3.4558565746214947E-3</v>
      </c>
      <c r="H5036" s="9">
        <f t="shared" si="420"/>
        <v>2.7925756831887923E-3</v>
      </c>
      <c r="I5036" s="8">
        <f t="shared" si="419"/>
        <v>6.6328089143270243E-4</v>
      </c>
      <c r="J5036" s="11">
        <f t="shared" si="421"/>
        <v>0.19192951938560956</v>
      </c>
      <c r="K5036" s="11">
        <f t="shared" si="422"/>
        <v>2.4409819966679569E-2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423"/>
        <v>-6.1584417205064072E-2</v>
      </c>
      <c r="D5037" s="6">
        <f t="shared" si="424"/>
        <v>3.7926404424873917E-3</v>
      </c>
      <c r="E5037" s="6">
        <f t="shared" si="425"/>
        <v>3.5596040567842939E-3</v>
      </c>
      <c r="F5037" s="6">
        <f>B$6+B$7*E5036+B$8*(H5036*100)^2</f>
        <v>9.0629306999799597E-2</v>
      </c>
      <c r="G5037" s="18">
        <v>3.259626865655803E-3</v>
      </c>
      <c r="H5037" s="9">
        <f t="shared" si="420"/>
        <v>3.0104701792211725E-3</v>
      </c>
      <c r="I5037" s="8">
        <f t="shared" si="419"/>
        <v>2.4915668643463043E-4</v>
      </c>
      <c r="J5037" s="11">
        <f t="shared" si="421"/>
        <v>7.6437180298089949E-2</v>
      </c>
      <c r="K5037" s="11">
        <f t="shared" si="422"/>
        <v>3.2469215154671272E-3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423"/>
        <v>-6.3092169136771362E-2</v>
      </c>
      <c r="D5038" s="6">
        <f t="shared" si="424"/>
        <v>3.9806218063829649E-3</v>
      </c>
      <c r="E5038" s="6">
        <f t="shared" si="425"/>
        <v>3.7926404424873917E-3</v>
      </c>
      <c r="F5038" s="6">
        <f>B$6+B$7*E5036+B$8*(H5037*100)^2</f>
        <v>0.10210167776059897</v>
      </c>
      <c r="G5038" s="18">
        <v>2.298547825955911E-3</v>
      </c>
      <c r="H5038" s="9">
        <f t="shared" si="420"/>
        <v>3.1953353151210743E-3</v>
      </c>
      <c r="I5038" s="8">
        <f t="shared" si="419"/>
        <v>8.9678748916516325E-4</v>
      </c>
      <c r="J5038" s="11">
        <f t="shared" si="421"/>
        <v>0.39015393938658238</v>
      </c>
      <c r="K5038" s="11">
        <f t="shared" si="422"/>
        <v>4.8759283377540985E-2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423"/>
        <v>-5.6166028392278182E-2</v>
      </c>
      <c r="D5039" s="6">
        <f t="shared" si="424"/>
        <v>3.1546227453621988E-3</v>
      </c>
      <c r="E5039" s="6">
        <f t="shared" si="425"/>
        <v>3.9806218063829649E-3</v>
      </c>
      <c r="F5039" s="6">
        <f>B$6+B$7*E5039+B$8*(G5038*100)^2</f>
        <v>6.7868759532953155E-2</v>
      </c>
      <c r="G5039" s="18">
        <v>3.1085442950343849E-3</v>
      </c>
      <c r="H5039" s="9">
        <f t="shared" si="420"/>
        <v>2.6051633256468421E-3</v>
      </c>
      <c r="I5039" s="8">
        <f t="shared" si="419"/>
        <v>5.0338096938754278E-4</v>
      </c>
      <c r="J5039" s="11">
        <f t="shared" si="421"/>
        <v>0.16193462972094297</v>
      </c>
      <c r="K5039" s="11">
        <f t="shared" si="422"/>
        <v>1.6565167945399306E-2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423"/>
        <v>-6.5649351237426171E-2</v>
      </c>
      <c r="D5040" s="6">
        <f t="shared" si="424"/>
        <v>4.3098373178949495E-3</v>
      </c>
      <c r="E5040" s="6">
        <f t="shared" si="425"/>
        <v>3.1546227453621988E-3</v>
      </c>
      <c r="F5040" s="6">
        <f>B$6+B$7*E5039+B$8*(H5039*100)^2</f>
        <v>8.1510503569442644E-2</v>
      </c>
      <c r="G5040" s="18">
        <v>5.1078603840052569E-3</v>
      </c>
      <c r="H5040" s="9">
        <f t="shared" si="420"/>
        <v>2.8550044407923895E-3</v>
      </c>
      <c r="I5040" s="8">
        <f t="shared" si="419"/>
        <v>2.2528559432128674E-3</v>
      </c>
      <c r="J5040" s="11">
        <f t="shared" si="421"/>
        <v>0.4410566800665609</v>
      </c>
      <c r="K5040" s="11">
        <f t="shared" si="422"/>
        <v>0.20738296485218566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423"/>
        <v>-7.0654462123731193E-2</v>
      </c>
      <c r="D5041" s="6">
        <f t="shared" si="424"/>
        <v>4.992053017993766E-3</v>
      </c>
      <c r="E5041" s="6">
        <f t="shared" si="425"/>
        <v>4.3098373178949495E-3</v>
      </c>
      <c r="F5041" s="6">
        <f>B$6+B$7*E5039+B$8*(H5040*100)^2</f>
        <v>9.3887657933749563E-2</v>
      </c>
      <c r="G5041" s="18">
        <v>6.7016603801725878E-3</v>
      </c>
      <c r="H5041" s="9">
        <f t="shared" si="420"/>
        <v>3.064109298536029E-3</v>
      </c>
      <c r="I5041" s="8">
        <f t="shared" si="419"/>
        <v>3.6375510816365588E-3</v>
      </c>
      <c r="J5041" s="11">
        <f t="shared" si="421"/>
        <v>0.54278356038431197</v>
      </c>
      <c r="K5041" s="11">
        <f t="shared" si="422"/>
        <v>0.40454956249305329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423"/>
        <v>-6.0929967782918086E-2</v>
      </c>
      <c r="D5042" s="6">
        <f t="shared" si="424"/>
        <v>3.7124609740274359E-3</v>
      </c>
      <c r="E5042" s="6">
        <f t="shared" si="425"/>
        <v>4.992053017993766E-3</v>
      </c>
      <c r="F5042" s="6">
        <f>B$6+B$7*E5042+B$8*(G5041*100)^2</f>
        <v>0.4275066958833168</v>
      </c>
      <c r="G5042" s="18">
        <v>4.4793154271495546E-3</v>
      </c>
      <c r="H5042" s="9">
        <f t="shared" si="420"/>
        <v>6.53839961981001E-3</v>
      </c>
      <c r="I5042" s="8">
        <f t="shared" si="419"/>
        <v>2.0590841926604554E-3</v>
      </c>
      <c r="J5042" s="11">
        <f t="shared" si="421"/>
        <v>0.45968725046245934</v>
      </c>
      <c r="K5042" s="11">
        <f t="shared" si="422"/>
        <v>6.3300459603089498E-2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423"/>
        <v>-5.0659595084769832E-2</v>
      </c>
      <c r="D5043" s="6">
        <f t="shared" si="424"/>
        <v>2.5663945741528356E-3</v>
      </c>
      <c r="E5043" s="6">
        <f t="shared" si="425"/>
        <v>3.7124609740274359E-3</v>
      </c>
      <c r="F5043" s="6">
        <f>B$6+B$7*E5042+B$8*(H5042*100)^2</f>
        <v>0.40789466001253943</v>
      </c>
      <c r="G5043" s="18">
        <v>9.2209829121750967E-3</v>
      </c>
      <c r="H5043" s="9">
        <f t="shared" si="420"/>
        <v>6.3866631351006719E-3</v>
      </c>
      <c r="I5043" s="8">
        <f t="shared" si="419"/>
        <v>2.8343197770744248E-3</v>
      </c>
      <c r="J5043" s="11">
        <f t="shared" si="421"/>
        <v>0.30737718571542716</v>
      </c>
      <c r="K5043" s="11">
        <f t="shared" si="422"/>
        <v>7.651755936109117E-2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423"/>
        <v>-7.1786206201894256E-2</v>
      </c>
      <c r="D5044" s="6">
        <f t="shared" si="424"/>
        <v>5.1532594008608813E-3</v>
      </c>
      <c r="E5044" s="6">
        <f t="shared" si="425"/>
        <v>2.5663945741528356E-3</v>
      </c>
      <c r="F5044" s="6">
        <f>B$6+B$7*E5042+B$8*(H5043*100)^2</f>
        <v>0.39010065986698306</v>
      </c>
      <c r="G5044" s="18">
        <v>1.4485372641356967E-2</v>
      </c>
      <c r="H5044" s="9">
        <f t="shared" si="420"/>
        <v>6.2458038703355314E-3</v>
      </c>
      <c r="I5044" s="8">
        <f t="shared" si="419"/>
        <v>8.2395687710214369E-3</v>
      </c>
      <c r="J5044" s="11">
        <f t="shared" si="421"/>
        <v>0.56881993822490762</v>
      </c>
      <c r="K5044" s="11">
        <f t="shared" si="422"/>
        <v>0.47798720067362499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423"/>
        <v>-5.8295350701860177E-2</v>
      </c>
      <c r="D5045" s="6">
        <f t="shared" si="424"/>
        <v>3.3983479134528697E-3</v>
      </c>
      <c r="E5045" s="6">
        <f t="shared" si="425"/>
        <v>5.1532594008608813E-3</v>
      </c>
      <c r="F5045" s="6">
        <f>B$6+B$7*E5045+B$8*(G5044*100)^2</f>
        <v>1.9237828123434135</v>
      </c>
      <c r="G5045" s="18">
        <v>1.0226517331982215E-2</v>
      </c>
      <c r="H5045" s="9">
        <f t="shared" si="420"/>
        <v>1.3870049792064243E-2</v>
      </c>
      <c r="I5045" s="8">
        <f t="shared" si="419"/>
        <v>3.6435324600820277E-3</v>
      </c>
      <c r="J5045" s="11">
        <f t="shared" si="421"/>
        <v>0.35628282256827687</v>
      </c>
      <c r="K5045" s="11">
        <f t="shared" si="422"/>
        <v>4.2057084323064542E-2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423"/>
        <v>-6.4218593222516482E-2</v>
      </c>
      <c r="D5046" s="6">
        <f t="shared" si="424"/>
        <v>4.1240277154790395E-3</v>
      </c>
      <c r="E5046" s="6">
        <f t="shared" si="425"/>
        <v>3.3983479134528697E-3</v>
      </c>
      <c r="F5046" s="6">
        <f>B$6+B$7*E5045+B$8*(H5045*100)^2</f>
        <v>1.7654794734510311</v>
      </c>
      <c r="G5046" s="18">
        <v>3.65850755316225E-3</v>
      </c>
      <c r="H5046" s="9">
        <f t="shared" si="420"/>
        <v>1.3287134655188194E-2</v>
      </c>
      <c r="I5046" s="8">
        <f t="shared" si="419"/>
        <v>9.628627102025944E-3</v>
      </c>
      <c r="J5046" s="11">
        <f t="shared" si="421"/>
        <v>2.6318456261497643</v>
      </c>
      <c r="K5046" s="11">
        <f t="shared" si="422"/>
        <v>0.56508305558733274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423"/>
        <v>-5.7233225641021485E-2</v>
      </c>
      <c r="D5047" s="6">
        <f t="shared" si="424"/>
        <v>3.2756421172760791E-3</v>
      </c>
      <c r="E5047" s="6">
        <f t="shared" si="425"/>
        <v>4.1240277154790395E-3</v>
      </c>
      <c r="F5047" s="6">
        <f>B$6+B$7*E5045+B$8*(H5046*100)^2</f>
        <v>1.6218508540739727</v>
      </c>
      <c r="G5047" s="18">
        <v>7.3360491253982238E-3</v>
      </c>
      <c r="H5047" s="9">
        <f t="shared" si="420"/>
        <v>1.2735190827286308E-2</v>
      </c>
      <c r="I5047" s="8">
        <f t="shared" si="419"/>
        <v>5.3991417018880838E-3</v>
      </c>
      <c r="J5047" s="11">
        <f t="shared" si="421"/>
        <v>0.73597403855920895</v>
      </c>
      <c r="K5047" s="11">
        <f t="shared" si="422"/>
        <v>0.12761414235321089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423"/>
        <v>-5.5806268051078703E-2</v>
      </c>
      <c r="D5048" s="6">
        <f t="shared" si="424"/>
        <v>3.1143395537888475E-3</v>
      </c>
      <c r="E5048" s="6">
        <f t="shared" si="425"/>
        <v>3.2756421172760791E-3</v>
      </c>
      <c r="F5048" s="6">
        <f>B$6+B$7*E5048+B$8*(G5047*100)^2</f>
        <v>0.50816140820174915</v>
      </c>
      <c r="G5048" s="18">
        <v>9.2280460910315384E-3</v>
      </c>
      <c r="H5048" s="9">
        <f t="shared" si="420"/>
        <v>7.1285440883938509E-3</v>
      </c>
      <c r="I5048" s="8">
        <f t="shared" si="419"/>
        <v>2.0995020026376874E-3</v>
      </c>
      <c r="J5048" s="11">
        <f t="shared" si="421"/>
        <v>0.22751316821858211</v>
      </c>
      <c r="K5048" s="11">
        <f t="shared" si="422"/>
        <v>3.6380131987055808E-2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423"/>
        <v>-6.6573154489002806E-2</v>
      </c>
      <c r="D5049" s="6">
        <f t="shared" si="424"/>
        <v>4.4319848986166342E-3</v>
      </c>
      <c r="E5049" s="6">
        <f t="shared" si="425"/>
        <v>3.1143395537888475E-3</v>
      </c>
      <c r="F5049" s="6">
        <f>B$6+B$7*E5048+B$8*(H5048*100)^2</f>
        <v>0.48092901690666312</v>
      </c>
      <c r="G5049" s="18">
        <v>5.1349523833898493E-3</v>
      </c>
      <c r="H5049" s="9">
        <f t="shared" si="420"/>
        <v>6.9349045913167625E-3</v>
      </c>
      <c r="I5049" s="8">
        <f t="shared" si="419"/>
        <v>1.7999522079269132E-3</v>
      </c>
      <c r="J5049" s="11">
        <f t="shared" si="421"/>
        <v>0.35052948372983178</v>
      </c>
      <c r="K5049" s="11">
        <f t="shared" si="422"/>
        <v>4.0947054317585607E-2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423"/>
        <v>-5.3595847955277026E-2</v>
      </c>
      <c r="D5050" s="6">
        <f t="shared" si="424"/>
        <v>2.8725149180451725E-3</v>
      </c>
      <c r="E5050" s="6">
        <f t="shared" si="425"/>
        <v>4.4319848986166342E-3</v>
      </c>
      <c r="F5050" s="6">
        <f>B$6+B$7*E5048+B$8*(H5049*100)^2</f>
        <v>0.45622106828463149</v>
      </c>
      <c r="G5050" s="18">
        <v>6.1379971628682502E-3</v>
      </c>
      <c r="H5050" s="9">
        <f t="shared" si="420"/>
        <v>6.7544138774924909E-3</v>
      </c>
      <c r="I5050" s="8">
        <f t="shared" si="419"/>
        <v>6.164167146242407E-4</v>
      </c>
      <c r="J5050" s="11">
        <f t="shared" si="421"/>
        <v>0.10042636030417987</v>
      </c>
      <c r="K5050" s="11">
        <f t="shared" si="422"/>
        <v>4.4363867098504706E-3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423"/>
        <v>-6.6339870843610677E-2</v>
      </c>
      <c r="D5051" s="6">
        <f t="shared" si="424"/>
        <v>4.4009784635469463E-3</v>
      </c>
      <c r="E5051" s="6">
        <f t="shared" si="425"/>
        <v>2.8725149180451725E-3</v>
      </c>
      <c r="F5051" s="6">
        <f>B$6+B$7*E5051+B$8*(G5050*100)^2</f>
        <v>0.36166578771055929</v>
      </c>
      <c r="G5051" s="18">
        <v>4.965266713821412E-3</v>
      </c>
      <c r="H5051" s="9">
        <f t="shared" si="420"/>
        <v>6.01386554314743E-3</v>
      </c>
      <c r="I5051" s="8">
        <f t="shared" si="419"/>
        <v>1.048598829326018E-3</v>
      </c>
      <c r="J5051" s="11">
        <f t="shared" si="421"/>
        <v>0.21118680823471539</v>
      </c>
      <c r="K5051" s="11">
        <f t="shared" si="422"/>
        <v>1.723718144657993E-2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423"/>
        <v>-6.31036622881639E-2</v>
      </c>
      <c r="D5052" s="6">
        <f t="shared" si="424"/>
        <v>3.982072194178639E-3</v>
      </c>
      <c r="E5052" s="6">
        <f t="shared" si="425"/>
        <v>4.4009784635469463E-3</v>
      </c>
      <c r="F5052" s="6">
        <f>B$6+B$7*E5051+B$8*(H5051*100)^2</f>
        <v>0.34797979868843082</v>
      </c>
      <c r="G5052" s="18">
        <v>4.9296059301995269E-3</v>
      </c>
      <c r="H5052" s="9">
        <f t="shared" si="420"/>
        <v>5.8989812568648733E-3</v>
      </c>
      <c r="I5052" s="8">
        <f t="shared" si="419"/>
        <v>9.6937532666534643E-4</v>
      </c>
      <c r="J5052" s="11">
        <f t="shared" si="421"/>
        <v>0.19664357362254933</v>
      </c>
      <c r="K5052" s="11">
        <f t="shared" si="422"/>
        <v>1.5191338551234779E-2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423"/>
        <v>-5.3325064113512746E-2</v>
      </c>
      <c r="D5053" s="6">
        <f t="shared" si="424"/>
        <v>2.8435624627102451E-3</v>
      </c>
      <c r="E5053" s="6">
        <f t="shared" si="425"/>
        <v>3.982072194178639E-3</v>
      </c>
      <c r="F5053" s="6">
        <f>B$6+B$7*E5051+B$8*(H5052*100)^2</f>
        <v>0.33556250084865369</v>
      </c>
      <c r="G5053" s="18">
        <v>6.7044105305259982E-3</v>
      </c>
      <c r="H5053" s="9">
        <f t="shared" si="420"/>
        <v>5.792775680523575E-3</v>
      </c>
      <c r="I5053" s="8">
        <f t="shared" si="419"/>
        <v>9.1163485000242319E-4</v>
      </c>
      <c r="J5053" s="11">
        <f t="shared" si="421"/>
        <v>0.13597539199779587</v>
      </c>
      <c r="K5053" s="11">
        <f t="shared" si="422"/>
        <v>1.1220414566031733E-2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423"/>
        <v>-6.0506160450919159E-2</v>
      </c>
      <c r="D5054" s="6">
        <f t="shared" si="424"/>
        <v>3.6609954525123737E-3</v>
      </c>
      <c r="E5054" s="6">
        <f t="shared" si="425"/>
        <v>2.8435624627102451E-3</v>
      </c>
      <c r="F5054" s="6">
        <f>B$6+B$7*E5054+B$8*(G5053*100)^2</f>
        <v>0.42766137703559337</v>
      </c>
      <c r="G5054" s="18">
        <v>5.7351891783286261E-3</v>
      </c>
      <c r="H5054" s="9">
        <f t="shared" si="420"/>
        <v>6.5395823799046481E-3</v>
      </c>
      <c r="I5054" s="8">
        <f t="shared" si="419"/>
        <v>8.0439320157602197E-4</v>
      </c>
      <c r="J5054" s="11">
        <f t="shared" si="421"/>
        <v>0.14025573988309864</v>
      </c>
      <c r="K5054" s="11">
        <f t="shared" si="422"/>
        <v>8.2488135338023572E-3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423"/>
        <v>-6.5832953799513233E-2</v>
      </c>
      <c r="D5055" s="6">
        <f t="shared" si="424"/>
        <v>4.3339778059688439E-3</v>
      </c>
      <c r="E5055" s="6">
        <f t="shared" si="425"/>
        <v>3.6609954525123737E-3</v>
      </c>
      <c r="F5055" s="6">
        <f>B$6+B$7*E5054+B$8*(H5054*100)^2</f>
        <v>0.40785517356252277</v>
      </c>
      <c r="G5055" s="18">
        <v>4.5468043635437019E-3</v>
      </c>
      <c r="H5055" s="9">
        <f t="shared" si="420"/>
        <v>6.3863539955323709E-3</v>
      </c>
      <c r="I5055" s="8">
        <f t="shared" si="419"/>
        <v>1.8395496319886691E-3</v>
      </c>
      <c r="J5055" s="11">
        <f t="shared" si="421"/>
        <v>0.40458077473888837</v>
      </c>
      <c r="K5055" s="11">
        <f t="shared" si="422"/>
        <v>5.1695083717070656E-2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423"/>
        <v>-6.2517941471231714E-2</v>
      </c>
      <c r="D5056" s="6">
        <f t="shared" si="424"/>
        <v>3.908493005800354E-3</v>
      </c>
      <c r="E5056" s="6">
        <f t="shared" si="425"/>
        <v>4.3339778059688439E-3</v>
      </c>
      <c r="F5056" s="6">
        <f>B$6+B$7*E5054+B$8*(H5055*100)^2</f>
        <v>0.38988500515140584</v>
      </c>
      <c r="G5056" s="18">
        <v>6.2604290048121772E-3</v>
      </c>
      <c r="H5056" s="9">
        <f t="shared" si="420"/>
        <v>6.2440772348795123E-3</v>
      </c>
      <c r="I5056" s="8">
        <f t="shared" si="419"/>
        <v>1.6351769932664885E-5</v>
      </c>
      <c r="J5056" s="11">
        <f t="shared" si="421"/>
        <v>2.6119248249753873E-3</v>
      </c>
      <c r="K5056" s="11">
        <f t="shared" si="422"/>
        <v>3.4229899470439307E-6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423"/>
        <v>-6.1908017173509751E-2</v>
      </c>
      <c r="D5057" s="6">
        <f t="shared" si="424"/>
        <v>3.8326025903555783E-3</v>
      </c>
      <c r="E5057" s="6">
        <f t="shared" si="425"/>
        <v>3.908493005800354E-3</v>
      </c>
      <c r="F5057" s="6">
        <f>B$6+B$7*E5057+B$8*(G5056*100)^2</f>
        <v>0.37552496968990118</v>
      </c>
      <c r="G5057" s="18">
        <v>5.7034089567138029E-3</v>
      </c>
      <c r="H5057" s="9">
        <f t="shared" si="420"/>
        <v>6.128009217436778E-3</v>
      </c>
      <c r="I5057" s="8">
        <f t="shared" si="419"/>
        <v>4.2460026072297513E-4</v>
      </c>
      <c r="J5057" s="11">
        <f t="shared" si="421"/>
        <v>7.4446749995571396E-2</v>
      </c>
      <c r="K5057" s="11">
        <f t="shared" si="422"/>
        <v>2.5174278591091337E-3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423"/>
        <v>-7.3257175174791786E-2</v>
      </c>
      <c r="D5058" s="6">
        <f t="shared" si="424"/>
        <v>5.3666137145901302E-3</v>
      </c>
      <c r="E5058" s="6">
        <f t="shared" si="425"/>
        <v>3.8326025903555783E-3</v>
      </c>
      <c r="F5058" s="6">
        <f>B$6+B$7*E5057+B$8*(H5057*100)^2</f>
        <v>0.36064094586423279</v>
      </c>
      <c r="G5058" s="18">
        <v>1.1300298783707686E-2</v>
      </c>
      <c r="H5058" s="9">
        <f t="shared" si="420"/>
        <v>6.0053388402673234E-3</v>
      </c>
      <c r="I5058" s="8">
        <f t="shared" si="419"/>
        <v>5.2949599434403624E-3</v>
      </c>
      <c r="J5058" s="11">
        <f t="shared" si="421"/>
        <v>0.46856813654117019</v>
      </c>
      <c r="K5058" s="11">
        <f t="shared" si="422"/>
        <v>0.24952848741385303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423"/>
        <v>-8.2931515685609622E-2</v>
      </c>
      <c r="D5059" s="6">
        <f t="shared" si="424"/>
        <v>6.8776362939125145E-3</v>
      </c>
      <c r="E5059" s="6">
        <f t="shared" si="425"/>
        <v>5.3666137145901302E-3</v>
      </c>
      <c r="F5059" s="6">
        <f>B$6+B$7*E5057+B$8*(H5058*100)^2</f>
        <v>0.34713667104720392</v>
      </c>
      <c r="G5059" s="18">
        <v>2.518342889633288E-2</v>
      </c>
      <c r="H5059" s="9">
        <f t="shared" si="420"/>
        <v>5.891830539375721E-3</v>
      </c>
      <c r="I5059" s="8">
        <f t="shared" si="419"/>
        <v>1.9291598356957158E-2</v>
      </c>
      <c r="J5059" s="11">
        <f t="shared" si="421"/>
        <v>0.76604335479376806</v>
      </c>
      <c r="K5059" s="11">
        <f t="shared" si="422"/>
        <v>1.821676744152271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423"/>
        <v>-4.9736017946673122E-2</v>
      </c>
      <c r="D5060" s="6">
        <f t="shared" si="424"/>
        <v>2.473671481191791E-3</v>
      </c>
      <c r="E5060" s="6">
        <f t="shared" si="425"/>
        <v>6.8776362939125145E-3</v>
      </c>
      <c r="F5060" s="6">
        <f>B$6+B$7*E5060+B$8*(G5059*100)^2</f>
        <v>5.7743184485889811</v>
      </c>
      <c r="G5060" s="18">
        <v>9.3865962753553484E-3</v>
      </c>
      <c r="H5060" s="9">
        <f t="shared" si="420"/>
        <v>2.4029811586004958E-2</v>
      </c>
      <c r="I5060" s="8">
        <f t="shared" si="419"/>
        <v>1.464321531064961E-2</v>
      </c>
      <c r="J5060" s="11">
        <f t="shared" si="421"/>
        <v>1.5600133297620986</v>
      </c>
      <c r="K5060" s="11">
        <f t="shared" si="422"/>
        <v>0.33063543146654428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423"/>
        <v>-6.3308949448394047E-2</v>
      </c>
      <c r="D5061" s="6">
        <f t="shared" si="424"/>
        <v>4.0080230802593125E-3</v>
      </c>
      <c r="E5061" s="6">
        <f t="shared" si="425"/>
        <v>2.473671481191791E-3</v>
      </c>
      <c r="F5061" s="6">
        <f>B$6+B$7*E5060+B$8*(H5060*100)^2</f>
        <v>5.2592147865625831</v>
      </c>
      <c r="G5061" s="18">
        <v>7.3615673425653158E-3</v>
      </c>
      <c r="H5061" s="9">
        <f t="shared" si="420"/>
        <v>2.293297797182604E-2</v>
      </c>
      <c r="I5061" s="8">
        <f t="shared" si="419"/>
        <v>1.5571410629260724E-2</v>
      </c>
      <c r="J5061" s="11">
        <f t="shared" si="421"/>
        <v>2.1152303449328347</v>
      </c>
      <c r="K5061" s="11">
        <f t="shared" si="422"/>
        <v>0.45730664658144371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423"/>
        <v>-6.134056969407263E-2</v>
      </c>
      <c r="D5062" s="6">
        <f t="shared" si="424"/>
        <v>3.7626654903933818E-3</v>
      </c>
      <c r="E5062" s="6">
        <f t="shared" si="425"/>
        <v>4.0080230802593125E-3</v>
      </c>
      <c r="F5062" s="6">
        <f>B$6+B$7*E5060+B$8*(H5061*100)^2</f>
        <v>4.7918612340060323</v>
      </c>
      <c r="G5062" s="18">
        <v>9.7178308545052168E-3</v>
      </c>
      <c r="H5062" s="9">
        <f t="shared" si="420"/>
        <v>2.1890320312882659E-2</v>
      </c>
      <c r="I5062" s="8">
        <f t="shared" si="419"/>
        <v>1.2172489458377442E-2</v>
      </c>
      <c r="J5062" s="11">
        <f t="shared" si="421"/>
        <v>1.2525932629023109</v>
      </c>
      <c r="K5062" s="11">
        <f t="shared" si="422"/>
        <v>0.25601489851886661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423"/>
        <v>-7.9942652963730404E-2</v>
      </c>
      <c r="D5063" s="6">
        <f t="shared" si="424"/>
        <v>6.3908277628794332E-3</v>
      </c>
      <c r="E5063" s="6">
        <f t="shared" si="425"/>
        <v>3.7626654903933818E-3</v>
      </c>
      <c r="F5063" s="6">
        <f>B$6+B$7*E5063+B$8*(G5062*100)^2</f>
        <v>0.87673490901823281</v>
      </c>
      <c r="G5063" s="18">
        <v>1.0768299355391604E-2</v>
      </c>
      <c r="H5063" s="9">
        <f t="shared" si="420"/>
        <v>9.3634123535078426E-3</v>
      </c>
      <c r="I5063" s="8">
        <f t="shared" ref="I5063:I5126" si="426">SQRT((G5063-H5063)^2)</f>
        <v>1.404887001883761E-3</v>
      </c>
      <c r="J5063" s="11">
        <f t="shared" si="421"/>
        <v>0.13046507675145055</v>
      </c>
      <c r="K5063" s="11">
        <f t="shared" si="422"/>
        <v>1.0243284153409027E-2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423"/>
        <v>-5.0606524209705316E-2</v>
      </c>
      <c r="D5064" s="6">
        <f t="shared" si="424"/>
        <v>2.56102029258749E-3</v>
      </c>
      <c r="E5064" s="6">
        <f t="shared" si="425"/>
        <v>6.3908277628794332E-3</v>
      </c>
      <c r="F5064" s="6">
        <f>B$6+B$7*E5063+B$8*(H5063*100)^2</f>
        <v>0.81537651805378863</v>
      </c>
      <c r="G5064" s="18">
        <v>7.8136870455677437E-3</v>
      </c>
      <c r="H5064" s="9">
        <f t="shared" ref="H5064:H5127" si="427">SQRT(F5064)/100</f>
        <v>9.0298201424712145E-3</v>
      </c>
      <c r="I5064" s="8">
        <f t="shared" si="426"/>
        <v>1.2161330969034708E-3</v>
      </c>
      <c r="J5064" s="11">
        <f t="shared" ref="J5064:J5127" si="428">ABS(G5064-H5064)/G5064</f>
        <v>0.15564138796591723</v>
      </c>
      <c r="K5064" s="11">
        <f t="shared" ref="K5064:K5127" si="429">G5064/H5064-LN(G5064/H5064)-1</f>
        <v>9.9758451793383607E-3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423"/>
        <v>-4.3135634798481065E-2</v>
      </c>
      <c r="D5065" s="6">
        <f t="shared" si="424"/>
        <v>1.8606829894679306E-3</v>
      </c>
      <c r="E5065" s="6">
        <f t="shared" si="425"/>
        <v>2.56102029258749E-3</v>
      </c>
      <c r="F5065" s="6">
        <f>B$6+B$7*E5063+B$8*(H5064*100)^2</f>
        <v>0.7597060499317484</v>
      </c>
      <c r="G5065" s="18">
        <v>1.4956985841769861E-2</v>
      </c>
      <c r="H5065" s="9">
        <f t="shared" si="427"/>
        <v>8.7161118047656347E-3</v>
      </c>
      <c r="I5065" s="8">
        <f t="shared" si="426"/>
        <v>6.2408740370042265E-3</v>
      </c>
      <c r="J5065" s="11">
        <f t="shared" si="428"/>
        <v>0.4172547933805989</v>
      </c>
      <c r="K5065" s="11">
        <f t="shared" si="429"/>
        <v>0.17601060445355587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423"/>
        <v>-5.9609461401669825E-2</v>
      </c>
      <c r="D5066" s="6">
        <f t="shared" si="424"/>
        <v>3.5532878885971646E-3</v>
      </c>
      <c r="E5066" s="6">
        <f t="shared" si="425"/>
        <v>1.8606829894679306E-3</v>
      </c>
      <c r="F5066" s="6">
        <f>B$6+B$7*E5066+B$8*(G5065*100)^2</f>
        <v>2.049489502463731</v>
      </c>
      <c r="G5066" s="18">
        <v>1.386708139752949E-2</v>
      </c>
      <c r="H5066" s="9">
        <f t="shared" si="427"/>
        <v>1.4316038217550731E-2</v>
      </c>
      <c r="I5066" s="8">
        <f t="shared" si="426"/>
        <v>4.489568200212405E-4</v>
      </c>
      <c r="J5066" s="11">
        <f t="shared" si="428"/>
        <v>3.2375725442934593E-2</v>
      </c>
      <c r="K5066" s="11">
        <f t="shared" si="429"/>
        <v>5.0226640452089022E-4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423"/>
        <v>-5.7247151358913652E-2</v>
      </c>
      <c r="D5067" s="6">
        <f t="shared" si="424"/>
        <v>3.277236338710369E-3</v>
      </c>
      <c r="E5067" s="6">
        <f t="shared" si="425"/>
        <v>3.5532878885971646E-3</v>
      </c>
      <c r="F5067" s="6">
        <f>B$6+B$7*E5066+B$8*(H5066*100)^2</f>
        <v>1.8792575647515615</v>
      </c>
      <c r="G5067" s="18">
        <v>6.0217715106715983E-3</v>
      </c>
      <c r="H5067" s="9">
        <f t="shared" si="427"/>
        <v>1.3708601550674531E-2</v>
      </c>
      <c r="I5067" s="8">
        <f t="shared" si="426"/>
        <v>7.6868300400029328E-3</v>
      </c>
      <c r="J5067" s="11">
        <f t="shared" si="428"/>
        <v>1.2765064277813545</v>
      </c>
      <c r="K5067" s="11">
        <f t="shared" si="429"/>
        <v>0.26191156948632033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423"/>
        <v>-6.9309487259016186E-2</v>
      </c>
      <c r="D5068" s="6">
        <f t="shared" si="424"/>
        <v>4.8038050241077275E-3</v>
      </c>
      <c r="E5068" s="6">
        <f t="shared" si="425"/>
        <v>3.277236338710369E-3</v>
      </c>
      <c r="F5068" s="6">
        <f>B$6+B$7*E5066+B$8*(H5067*100)^2</f>
        <v>1.7248061276653102</v>
      </c>
      <c r="G5068" s="18">
        <v>7.0570371926497585E-3</v>
      </c>
      <c r="H5068" s="9">
        <f t="shared" si="427"/>
        <v>1.3133187456460485E-2</v>
      </c>
      <c r="I5068" s="8">
        <f t="shared" si="426"/>
        <v>6.0761502638107265E-3</v>
      </c>
      <c r="J5068" s="11">
        <f t="shared" si="428"/>
        <v>0.861005843945293</v>
      </c>
      <c r="K5068" s="11">
        <f t="shared" si="429"/>
        <v>0.15846094366129382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423"/>
        <v>-5.2632404736706773E-2</v>
      </c>
      <c r="D5069" s="6">
        <f t="shared" si="424"/>
        <v>2.7701700283685135E-3</v>
      </c>
      <c r="E5069" s="6">
        <f t="shared" si="425"/>
        <v>4.8038050241077275E-3</v>
      </c>
      <c r="F5069" s="6">
        <f>B$6+B$7*E5069+B$8*(G5068*100)^2</f>
        <v>0.47185357342400203</v>
      </c>
      <c r="G5069" s="18">
        <v>6.097521174101098E-3</v>
      </c>
      <c r="H5069" s="9">
        <f t="shared" si="427"/>
        <v>6.8691598716582661E-3</v>
      </c>
      <c r="I5069" s="8">
        <f t="shared" si="426"/>
        <v>7.7163869755716812E-4</v>
      </c>
      <c r="J5069" s="11">
        <f t="shared" si="428"/>
        <v>0.12654957244505571</v>
      </c>
      <c r="K5069" s="11">
        <f t="shared" si="429"/>
        <v>6.8257050974060984E-3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423"/>
        <v>-6.2804800793693411E-2</v>
      </c>
      <c r="D5070" s="6">
        <f t="shared" si="424"/>
        <v>3.9444430027355121E-3</v>
      </c>
      <c r="E5070" s="6">
        <f t="shared" si="425"/>
        <v>2.7701700283685135E-3</v>
      </c>
      <c r="F5070" s="6">
        <f>B$6+B$7*E5069+B$8*(H5069*100)^2</f>
        <v>0.44811482564811489</v>
      </c>
      <c r="G5070" s="18">
        <v>8.271178092282427E-3</v>
      </c>
      <c r="H5070" s="9">
        <f t="shared" si="427"/>
        <v>6.6941379254398014E-3</v>
      </c>
      <c r="I5070" s="8">
        <f t="shared" si="426"/>
        <v>1.5770401668426257E-3</v>
      </c>
      <c r="J5070" s="11">
        <f t="shared" si="428"/>
        <v>0.19066693392977618</v>
      </c>
      <c r="K5070" s="11">
        <f t="shared" si="429"/>
        <v>2.4040505818107683E-2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430">B5071-B$5</f>
        <v>-5.4912593379460729E-2</v>
      </c>
      <c r="D5071" s="6">
        <f t="shared" ref="D5071:D5134" si="431">C5071^2</f>
        <v>3.0153929116579943E-3</v>
      </c>
      <c r="E5071" s="6">
        <f t="shared" si="425"/>
        <v>3.9444430027355121E-3</v>
      </c>
      <c r="F5071" s="6">
        <f>B$6+B$7*E5069+B$8*(H5070*100)^2</f>
        <v>0.42657665979105247</v>
      </c>
      <c r="G5071" s="18">
        <v>6.4348724728579077E-3</v>
      </c>
      <c r="H5071" s="9">
        <f t="shared" si="427"/>
        <v>6.5312836394620967E-3</v>
      </c>
      <c r="I5071" s="8">
        <f t="shared" si="426"/>
        <v>9.6411166604189018E-5</v>
      </c>
      <c r="J5071" s="11">
        <f t="shared" si="428"/>
        <v>1.4982607193980662E-2</v>
      </c>
      <c r="K5071" s="11">
        <f t="shared" si="429"/>
        <v>1.1003427510658526E-4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430"/>
        <v>-6.5339478073609528E-2</v>
      </c>
      <c r="D5072" s="6">
        <f t="shared" si="431"/>
        <v>4.2692473949317005E-3</v>
      </c>
      <c r="E5072" s="6">
        <f t="shared" ref="E5072:E5135" si="432">D5071</f>
        <v>3.0153929116579943E-3</v>
      </c>
      <c r="F5072" s="6">
        <f>B$6+B$7*E5072+B$8*(G5071*100)^2</f>
        <v>0.39554339567736768</v>
      </c>
      <c r="G5072" s="18">
        <v>9.4479910551905945E-3</v>
      </c>
      <c r="H5072" s="9">
        <f t="shared" si="427"/>
        <v>6.2892240831231927E-3</v>
      </c>
      <c r="I5072" s="8">
        <f t="shared" si="426"/>
        <v>3.1587669720674018E-3</v>
      </c>
      <c r="J5072" s="11">
        <f t="shared" si="428"/>
        <v>0.33433212982690319</v>
      </c>
      <c r="K5072" s="11">
        <f t="shared" si="429"/>
        <v>9.5286237779101279E-2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430"/>
        <v>-6.1923986055031223E-2</v>
      </c>
      <c r="D5073" s="6">
        <f t="shared" si="431"/>
        <v>3.8345800489437013E-3</v>
      </c>
      <c r="E5073" s="6">
        <f t="shared" si="432"/>
        <v>4.2692473949317005E-3</v>
      </c>
      <c r="F5073" s="6">
        <f>B$6+B$7*E5072+B$8*(H5072*100)^2</f>
        <v>0.37872891128478142</v>
      </c>
      <c r="G5073" s="18">
        <v>4.2214025021295801E-3</v>
      </c>
      <c r="H5073" s="9">
        <f t="shared" si="427"/>
        <v>6.1540954760612989E-3</v>
      </c>
      <c r="I5073" s="8">
        <f t="shared" si="426"/>
        <v>1.9326929739317189E-3</v>
      </c>
      <c r="J5073" s="11">
        <f t="shared" si="428"/>
        <v>0.45783195820742728</v>
      </c>
      <c r="K5073" s="11">
        <f t="shared" si="429"/>
        <v>6.2900487365523894E-2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430"/>
        <v>-6.3739647215503653E-2</v>
      </c>
      <c r="D5074" s="6">
        <f t="shared" si="431"/>
        <v>4.0627426271568623E-3</v>
      </c>
      <c r="E5074" s="6">
        <f t="shared" si="432"/>
        <v>3.8345800489437013E-3</v>
      </c>
      <c r="F5074" s="6">
        <f>B$6+B$7*E5072+B$8*(H5073*100)^2</f>
        <v>0.36347312959538797</v>
      </c>
      <c r="G5074" s="18">
        <v>6.6521956545470863E-3</v>
      </c>
      <c r="H5074" s="9">
        <f t="shared" si="427"/>
        <v>6.0288732744633797E-3</v>
      </c>
      <c r="I5074" s="8">
        <f t="shared" si="426"/>
        <v>6.2332238008370663E-4</v>
      </c>
      <c r="J5074" s="11">
        <f t="shared" si="428"/>
        <v>9.3701750888465926E-2</v>
      </c>
      <c r="K5074" s="11">
        <f t="shared" si="429"/>
        <v>5.0026971317225222E-3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430"/>
        <v>-5.5261603674311016E-2</v>
      </c>
      <c r="D5075" s="6">
        <f t="shared" si="431"/>
        <v>3.0538448406566246E-3</v>
      </c>
      <c r="E5075" s="6">
        <f t="shared" si="432"/>
        <v>4.0627426271568623E-3</v>
      </c>
      <c r="F5075" s="6">
        <f>B$6+B$7*E5075+B$8*(G5074*100)^2</f>
        <v>0.42143578940819465</v>
      </c>
      <c r="G5075" s="18">
        <v>6.371449562478643E-3</v>
      </c>
      <c r="H5075" s="9">
        <f t="shared" si="427"/>
        <v>6.4918086032183251E-3</v>
      </c>
      <c r="I5075" s="8">
        <f t="shared" si="426"/>
        <v>1.2035904073968203E-4</v>
      </c>
      <c r="J5075" s="11">
        <f t="shared" si="428"/>
        <v>1.889037016764197E-2</v>
      </c>
      <c r="K5075" s="11">
        <f t="shared" si="429"/>
        <v>1.7402268988031544E-4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430"/>
        <v>-7.0667141052087837E-2</v>
      </c>
      <c r="D5076" s="6">
        <f t="shared" si="431"/>
        <v>4.9938448244756777E-3</v>
      </c>
      <c r="E5076" s="6">
        <f t="shared" si="432"/>
        <v>3.0538448406566246E-3</v>
      </c>
      <c r="F5076" s="6">
        <f>B$6+B$7*E5075+B$8*(H5075*100)^2</f>
        <v>0.40230874328794802</v>
      </c>
      <c r="G5076" s="18">
        <v>1.3720969554298725E-2</v>
      </c>
      <c r="H5076" s="9">
        <f t="shared" si="427"/>
        <v>6.3427812770735529E-3</v>
      </c>
      <c r="I5076" s="8">
        <f t="shared" si="426"/>
        <v>7.3781882772251716E-3</v>
      </c>
      <c r="J5076" s="11">
        <f t="shared" si="428"/>
        <v>0.537730824926553</v>
      </c>
      <c r="K5076" s="11">
        <f t="shared" si="429"/>
        <v>0.39163386733798466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430"/>
        <v>-8.1945176792515839E-2</v>
      </c>
      <c r="D5077" s="6">
        <f t="shared" si="431"/>
        <v>6.7150119995566769E-3</v>
      </c>
      <c r="E5077" s="6">
        <f t="shared" si="432"/>
        <v>4.9938448244756777E-3</v>
      </c>
      <c r="F5077" s="6">
        <f>B$6+B$7*E5075+B$8*(H5076*100)^2</f>
        <v>0.38495477434304831</v>
      </c>
      <c r="G5077" s="18">
        <v>1.0454686519060829E-2</v>
      </c>
      <c r="H5077" s="9">
        <f t="shared" si="427"/>
        <v>6.2044723735628672E-3</v>
      </c>
      <c r="I5077" s="8">
        <f t="shared" si="426"/>
        <v>4.2502141454979613E-3</v>
      </c>
      <c r="J5077" s="11">
        <f t="shared" si="428"/>
        <v>0.40653673716079713</v>
      </c>
      <c r="K5077" s="11">
        <f t="shared" si="429"/>
        <v>0.16324430189089378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430"/>
        <v>-0.10170767618713988</v>
      </c>
      <c r="D5078" s="6">
        <f t="shared" si="431"/>
        <v>1.0344451395388102E-2</v>
      </c>
      <c r="E5078" s="6">
        <f t="shared" si="432"/>
        <v>6.7150119995566769E-3</v>
      </c>
      <c r="F5078" s="6">
        <f>B$6+B$7*E5078+B$8*(G5077*100)^2</f>
        <v>1.0118452127363169</v>
      </c>
      <c r="G5078" s="18">
        <v>4.3155315961374223E-2</v>
      </c>
      <c r="H5078" s="9">
        <f t="shared" si="427"/>
        <v>1.0059051708467935E-2</v>
      </c>
      <c r="I5078" s="8">
        <f t="shared" si="426"/>
        <v>3.3096264252906286E-2</v>
      </c>
      <c r="J5078" s="11">
        <f t="shared" si="428"/>
        <v>0.76691048404161377</v>
      </c>
      <c r="K5078" s="11">
        <f t="shared" si="429"/>
        <v>1.8338645378836618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430"/>
        <v>-9.2017699877271E-2</v>
      </c>
      <c r="D5079" s="6">
        <f t="shared" si="431"/>
        <v>8.46725709070352E-3</v>
      </c>
      <c r="E5079" s="6">
        <f t="shared" si="432"/>
        <v>1.0344451395388102E-2</v>
      </c>
      <c r="F5079" s="6">
        <f>B$6+B$7*E5078+B$8*(H5078*100)^2</f>
        <v>0.93820920802002306</v>
      </c>
      <c r="G5079" s="18">
        <v>2.0366650077514026E-2</v>
      </c>
      <c r="H5079" s="9">
        <f t="shared" si="427"/>
        <v>9.6861200076192693E-3</v>
      </c>
      <c r="I5079" s="8">
        <f t="shared" si="426"/>
        <v>1.0680530069894757E-2</v>
      </c>
      <c r="J5079" s="11">
        <f t="shared" si="428"/>
        <v>0.52441270553799557</v>
      </c>
      <c r="K5079" s="11">
        <f t="shared" si="429"/>
        <v>0.3594585758304405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430"/>
        <v>-6.2209417664527672E-2</v>
      </c>
      <c r="D5080" s="6">
        <f t="shared" si="431"/>
        <v>3.8700116461596475E-3</v>
      </c>
      <c r="E5080" s="6">
        <f t="shared" si="432"/>
        <v>8.46725709070352E-3</v>
      </c>
      <c r="F5080" s="6">
        <f>B$6+B$7*E5078+B$8*(H5079*100)^2</f>
        <v>0.8713992609409299</v>
      </c>
      <c r="G5080" s="18">
        <v>1.769288229053597E-2</v>
      </c>
      <c r="H5080" s="9">
        <f t="shared" si="427"/>
        <v>9.3348768655024568E-3</v>
      </c>
      <c r="I5080" s="8">
        <f t="shared" si="426"/>
        <v>8.3580054250335135E-3</v>
      </c>
      <c r="J5080" s="11">
        <f t="shared" si="428"/>
        <v>0.47239366021805623</v>
      </c>
      <c r="K5080" s="11">
        <f t="shared" si="429"/>
        <v>0.25594766730120178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430"/>
        <v>-0.11112980084570243</v>
      </c>
      <c r="D5081" s="6">
        <f t="shared" si="431"/>
        <v>1.2349832636005484E-2</v>
      </c>
      <c r="E5081" s="6">
        <f t="shared" si="432"/>
        <v>3.8700116461596475E-3</v>
      </c>
      <c r="F5081" s="6">
        <f>B$6+B$7*E5081+B$8*(G5080*100)^2</f>
        <v>2.8601184538091489</v>
      </c>
      <c r="G5081" s="18">
        <v>3.7196629420124014E-2</v>
      </c>
      <c r="H5081" s="9">
        <f t="shared" si="427"/>
        <v>1.6911884737690085E-2</v>
      </c>
      <c r="I5081" s="8">
        <f t="shared" si="426"/>
        <v>2.0284744682433929E-2</v>
      </c>
      <c r="J5081" s="11">
        <f t="shared" si="428"/>
        <v>0.54533824700416367</v>
      </c>
      <c r="K5081" s="11">
        <f t="shared" si="429"/>
        <v>0.41123572298187683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430"/>
        <v>-6.3796153122867919E-2</v>
      </c>
      <c r="D5082" s="6">
        <f t="shared" si="431"/>
        <v>4.0699491532764105E-3</v>
      </c>
      <c r="E5082" s="6">
        <f t="shared" si="432"/>
        <v>1.2349832636005484E-2</v>
      </c>
      <c r="F5082" s="6">
        <f>B$6+B$7*E5081+B$8*(H5081*100)^2</f>
        <v>2.6149093931158234</v>
      </c>
      <c r="G5082" s="18">
        <v>3.9220205212741041E-2</v>
      </c>
      <c r="H5082" s="9">
        <f t="shared" si="427"/>
        <v>1.6170681473320236E-2</v>
      </c>
      <c r="I5082" s="8">
        <f t="shared" si="426"/>
        <v>2.3049523739420805E-2</v>
      </c>
      <c r="J5082" s="11">
        <f t="shared" si="428"/>
        <v>0.58769513352604685</v>
      </c>
      <c r="K5082" s="11">
        <f t="shared" si="429"/>
        <v>0.53939752112158201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430"/>
        <v>-1.996486243644157E-2</v>
      </c>
      <c r="D5083" s="6">
        <f t="shared" si="431"/>
        <v>3.9859573210603564E-4</v>
      </c>
      <c r="E5083" s="6">
        <f t="shared" si="432"/>
        <v>4.0699491532764105E-3</v>
      </c>
      <c r="F5083" s="6">
        <f>B$6+B$7*E5081+B$8*(H5082*100)^2</f>
        <v>2.3924312123487699</v>
      </c>
      <c r="G5083" s="18">
        <v>2.9374189220895276E-2</v>
      </c>
      <c r="H5083" s="9">
        <f t="shared" si="427"/>
        <v>1.5467485937762379E-2</v>
      </c>
      <c r="I5083" s="8">
        <f t="shared" si="426"/>
        <v>1.3906703283132897E-2</v>
      </c>
      <c r="J5083" s="11">
        <f t="shared" si="428"/>
        <v>0.47343275344738328</v>
      </c>
      <c r="K5083" s="11">
        <f t="shared" si="429"/>
        <v>0.25771644161962959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430"/>
        <v>-9.4303354414897164E-2</v>
      </c>
      <c r="D5084" s="6">
        <f t="shared" si="431"/>
        <v>8.8931226539017052E-3</v>
      </c>
      <c r="E5084" s="6">
        <f t="shared" si="432"/>
        <v>3.9859573210603564E-4</v>
      </c>
      <c r="F5084" s="6">
        <f>B$6+B$7*E5084+B$8*(G5083*100)^2</f>
        <v>7.8482078323715205</v>
      </c>
      <c r="G5084" s="18">
        <v>3.0241535674221831E-2</v>
      </c>
      <c r="H5084" s="9">
        <f t="shared" si="427"/>
        <v>2.8014653009401206E-2</v>
      </c>
      <c r="I5084" s="8">
        <f t="shared" si="426"/>
        <v>2.2268826648206251E-3</v>
      </c>
      <c r="J5084" s="11">
        <f t="shared" si="428"/>
        <v>7.3636560286151106E-2</v>
      </c>
      <c r="K5084" s="11">
        <f t="shared" si="429"/>
        <v>3.0012870906510614E-3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430"/>
        <v>-2.6160055194549094E-2</v>
      </c>
      <c r="D5085" s="6">
        <f t="shared" si="431"/>
        <v>6.8434848778185504E-4</v>
      </c>
      <c r="E5085" s="6">
        <f t="shared" si="432"/>
        <v>8.8931226539017052E-3</v>
      </c>
      <c r="F5085" s="6">
        <f>B$6+B$7*E5084+B$8*(H5084*100)^2</f>
        <v>7.140312328773458</v>
      </c>
      <c r="G5085" s="18">
        <v>2.4008183205900969E-2</v>
      </c>
      <c r="H5085" s="9">
        <f t="shared" si="427"/>
        <v>2.6721362855912603E-2</v>
      </c>
      <c r="I5085" s="8">
        <f t="shared" si="426"/>
        <v>2.7131796500116344E-3</v>
      </c>
      <c r="J5085" s="11">
        <f t="shared" si="428"/>
        <v>0.11301061920190456</v>
      </c>
      <c r="K5085" s="11">
        <f t="shared" si="429"/>
        <v>5.5326375947264417E-3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430"/>
        <v>-9.5383711121500708E-2</v>
      </c>
      <c r="D5086" s="6">
        <f t="shared" si="431"/>
        <v>9.0980523473098984E-3</v>
      </c>
      <c r="E5086" s="6">
        <f t="shared" si="432"/>
        <v>6.8434848778185504E-4</v>
      </c>
      <c r="F5086" s="6">
        <f>B$6+B$7*E5084+B$8*(H5085*100)^2</f>
        <v>6.4980387383589351</v>
      </c>
      <c r="G5086" s="18">
        <v>3.1616778540543296E-2</v>
      </c>
      <c r="H5086" s="9">
        <f t="shared" si="427"/>
        <v>2.5491250927247439E-2</v>
      </c>
      <c r="I5086" s="8">
        <f t="shared" si="426"/>
        <v>6.1255276132958572E-3</v>
      </c>
      <c r="J5086" s="11">
        <f t="shared" si="428"/>
        <v>0.19374293954208144</v>
      </c>
      <c r="K5086" s="11">
        <f t="shared" si="429"/>
        <v>2.4946562270893757E-2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430"/>
        <v>-8.272552423078372E-2</v>
      </c>
      <c r="D5087" s="6">
        <f t="shared" si="431"/>
        <v>6.8435123592579849E-3</v>
      </c>
      <c r="E5087" s="6">
        <f t="shared" si="432"/>
        <v>9.0980523473098984E-3</v>
      </c>
      <c r="F5087" s="6">
        <f>B$6+B$7*E5087+B$8*(G5086*100)^2</f>
        <v>9.0899199845428686</v>
      </c>
      <c r="G5087" s="18">
        <v>3.5934839930484457E-2</v>
      </c>
      <c r="H5087" s="9">
        <f t="shared" si="427"/>
        <v>3.0149494165811253E-2</v>
      </c>
      <c r="I5087" s="8">
        <f t="shared" si="426"/>
        <v>5.785345764673204E-3</v>
      </c>
      <c r="J5087" s="11">
        <f t="shared" si="428"/>
        <v>0.16099545109606417</v>
      </c>
      <c r="K5087" s="11">
        <f t="shared" si="429"/>
        <v>1.6349500315377297E-2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430"/>
        <v>-0.13956582560192374</v>
      </c>
      <c r="D5088" s="6">
        <f t="shared" si="431"/>
        <v>1.9478619675946593E-2</v>
      </c>
      <c r="E5088" s="6">
        <f t="shared" si="432"/>
        <v>6.8435123592579849E-3</v>
      </c>
      <c r="F5088" s="6">
        <f>B$6+B$7*E5087+B$8*(H5087*100)^2</f>
        <v>8.2676459089572134</v>
      </c>
      <c r="G5088" s="18">
        <v>8.1721511952967507E-2</v>
      </c>
      <c r="H5088" s="9">
        <f t="shared" si="427"/>
        <v>2.8753514409472127E-2</v>
      </c>
      <c r="I5088" s="8">
        <f t="shared" si="426"/>
        <v>5.2967997543495376E-2</v>
      </c>
      <c r="J5088" s="11">
        <f t="shared" si="428"/>
        <v>0.64815244208868283</v>
      </c>
      <c r="K5088" s="11">
        <f t="shared" si="429"/>
        <v>0.79758267685018702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430"/>
        <v>-1.5584802809799431E-2</v>
      </c>
      <c r="D5089" s="6">
        <f t="shared" si="431"/>
        <v>2.4288607862033224E-4</v>
      </c>
      <c r="E5089" s="6">
        <f t="shared" si="432"/>
        <v>1.9478619675946593E-2</v>
      </c>
      <c r="F5089" s="6">
        <f>B$6+B$7*E5087+B$8*(H5088*100)^2</f>
        <v>7.5215966401783492</v>
      </c>
      <c r="G5089" s="18">
        <v>5.1996261768390561E-2</v>
      </c>
      <c r="H5089" s="9">
        <f t="shared" si="427"/>
        <v>2.7425529420921576E-2</v>
      </c>
      <c r="I5089" s="8">
        <f t="shared" si="426"/>
        <v>2.4570732347468986E-2</v>
      </c>
      <c r="J5089" s="11">
        <f t="shared" si="428"/>
        <v>0.47254805464507382</v>
      </c>
      <c r="K5089" s="11">
        <f t="shared" si="429"/>
        <v>0.25620979550345768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430"/>
        <v>-0.11204294639913276</v>
      </c>
      <c r="D5090" s="6">
        <f t="shared" si="431"/>
        <v>1.2553621837798937E-2</v>
      </c>
      <c r="E5090" s="6">
        <f t="shared" si="432"/>
        <v>2.4288607862033224E-4</v>
      </c>
      <c r="F5090" s="6">
        <f>B$6+B$7*E5090+B$8*(G5089*100)^2</f>
        <v>24.549485090913471</v>
      </c>
      <c r="G5090" s="18">
        <v>3.5187071228958193E-2</v>
      </c>
      <c r="H5090" s="9">
        <f t="shared" si="427"/>
        <v>4.9547436957842202E-2</v>
      </c>
      <c r="I5090" s="8">
        <f t="shared" si="426"/>
        <v>1.4360365728884009E-2</v>
      </c>
      <c r="J5090" s="11">
        <f t="shared" si="428"/>
        <v>0.40811483386732511</v>
      </c>
      <c r="K5090" s="11">
        <f t="shared" si="429"/>
        <v>5.242116518723039E-2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430"/>
        <v>-0.16299876484232598</v>
      </c>
      <c r="D5091" s="6">
        <f t="shared" si="431"/>
        <v>2.6568597340123883E-2</v>
      </c>
      <c r="E5091" s="6">
        <f t="shared" si="432"/>
        <v>1.2553621837798937E-2</v>
      </c>
      <c r="F5091" s="6">
        <f>B$6+B$7*E5090+B$8*(H5090*100)^2</f>
        <v>22.293368152550574</v>
      </c>
      <c r="G5091" s="18">
        <v>8.8119729187265738E-2</v>
      </c>
      <c r="H5091" s="9">
        <f t="shared" si="427"/>
        <v>4.7215853431395872E-2</v>
      </c>
      <c r="I5091" s="8">
        <f t="shared" si="426"/>
        <v>4.0903875755869866E-2</v>
      </c>
      <c r="J5091" s="11">
        <f t="shared" si="428"/>
        <v>0.46418521860120426</v>
      </c>
      <c r="K5091" s="11">
        <f t="shared" si="429"/>
        <v>0.24234982599239752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430"/>
        <v>2.5446963961917951E-2</v>
      </c>
      <c r="D5092" s="6">
        <f t="shared" si="431"/>
        <v>6.4754797487915098E-4</v>
      </c>
      <c r="E5092" s="6">
        <f t="shared" si="432"/>
        <v>2.6568597340123883E-2</v>
      </c>
      <c r="F5092" s="6">
        <f>B$6+B$7*E5090+B$8*(H5091*100)^2</f>
        <v>20.246393254373917</v>
      </c>
      <c r="G5092" s="18">
        <v>8.4509341625002579E-2</v>
      </c>
      <c r="H5092" s="9">
        <f t="shared" si="427"/>
        <v>4.4995992326399371E-2</v>
      </c>
      <c r="I5092" s="8">
        <f t="shared" si="426"/>
        <v>3.9513349298603208E-2</v>
      </c>
      <c r="J5092" s="11">
        <f t="shared" si="428"/>
        <v>0.46756191136759434</v>
      </c>
      <c r="K5092" s="11">
        <f t="shared" si="429"/>
        <v>0.24786398297953349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430"/>
        <v>-0.1953915464135495</v>
      </c>
      <c r="D5093" s="6">
        <f t="shared" si="431"/>
        <v>3.8177856409878266E-2</v>
      </c>
      <c r="E5093" s="6">
        <f t="shared" si="432"/>
        <v>6.4754797487915098E-4</v>
      </c>
      <c r="F5093" s="6">
        <f>B$6+B$7*E5093+B$8*(G5092*100)^2</f>
        <v>64.817467100786118</v>
      </c>
      <c r="G5093" s="18">
        <v>7.146865330943529E-2</v>
      </c>
      <c r="H5093" s="9">
        <f t="shared" si="427"/>
        <v>8.0509295799172237E-2</v>
      </c>
      <c r="I5093" s="8">
        <f t="shared" si="426"/>
        <v>9.040642489736947E-3</v>
      </c>
      <c r="J5093" s="11">
        <f t="shared" si="428"/>
        <v>0.12649801096144905</v>
      </c>
      <c r="K5093" s="11">
        <f t="shared" si="429"/>
        <v>6.8205644612566729E-3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430"/>
        <v>-3.4589965349530391E-3</v>
      </c>
      <c r="D5094" s="6">
        <f t="shared" si="431"/>
        <v>1.1964657028817131E-5</v>
      </c>
      <c r="E5094" s="6">
        <f t="shared" si="432"/>
        <v>3.8177856409878266E-2</v>
      </c>
      <c r="F5094" s="6">
        <f>B$6+B$7*E5093+B$8*(H5093*100)^2</f>
        <v>58.828542100308745</v>
      </c>
      <c r="G5094" s="18">
        <v>5.7328401949459609E-2</v>
      </c>
      <c r="H5094" s="9">
        <f t="shared" si="427"/>
        <v>7.6699766688242757E-2</v>
      </c>
      <c r="I5094" s="8">
        <f t="shared" si="426"/>
        <v>1.9371364738783148E-2</v>
      </c>
      <c r="J5094" s="11">
        <f t="shared" si="428"/>
        <v>0.33790170456627822</v>
      </c>
      <c r="K5094" s="11">
        <f t="shared" si="429"/>
        <v>3.8541560213234405E-2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430"/>
        <v>-0.11206974488343979</v>
      </c>
      <c r="D5095" s="6">
        <f t="shared" si="431"/>
        <v>1.2559627718239279E-2</v>
      </c>
      <c r="E5095" s="6">
        <f t="shared" si="432"/>
        <v>1.1964657028817131E-5</v>
      </c>
      <c r="F5095" s="6">
        <f>B$6+B$7*E5093+B$8*(H5094*100)^2</f>
        <v>53.394790447375613</v>
      </c>
      <c r="G5095" s="18">
        <v>7.6482526773569967E-2</v>
      </c>
      <c r="H5095" s="9">
        <f t="shared" si="427"/>
        <v>7.3071739029104549E-2</v>
      </c>
      <c r="I5095" s="8">
        <f t="shared" si="426"/>
        <v>3.4107877444654183E-3</v>
      </c>
      <c r="J5095" s="11">
        <f t="shared" si="428"/>
        <v>4.4595646722854911E-2</v>
      </c>
      <c r="K5095" s="11">
        <f t="shared" si="429"/>
        <v>1.0566272815344391E-3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430"/>
        <v>-4.1164160564472529E-2</v>
      </c>
      <c r="D5096" s="6">
        <f t="shared" si="431"/>
        <v>1.6944881149776755E-3</v>
      </c>
      <c r="E5096" s="6">
        <f t="shared" si="432"/>
        <v>1.2559627718239279E-2</v>
      </c>
      <c r="F5096" s="6">
        <f>B$6+B$7*E5096+B$8*(G5095*100)^2</f>
        <v>53.093862469690535</v>
      </c>
      <c r="G5096" s="18">
        <v>4.3173380422175445E-2</v>
      </c>
      <c r="H5096" s="9">
        <f t="shared" si="427"/>
        <v>7.2865535385180924E-2</v>
      </c>
      <c r="I5096" s="8">
        <f t="shared" si="426"/>
        <v>2.9692154963005479E-2</v>
      </c>
      <c r="J5096" s="11">
        <f t="shared" si="428"/>
        <v>0.68774218448167868</v>
      </c>
      <c r="K5096" s="11">
        <f t="shared" si="429"/>
        <v>0.11589920804235021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430"/>
        <v>-0.10254459831419054</v>
      </c>
      <c r="D5097" s="6">
        <f t="shared" si="431"/>
        <v>1.0515394643418689E-2</v>
      </c>
      <c r="E5097" s="6">
        <f t="shared" si="432"/>
        <v>1.6944881149776755E-3</v>
      </c>
      <c r="F5097" s="6">
        <f>B$6+B$7*E5096+B$8*(H5096*100)^2</f>
        <v>48.192712659590235</v>
      </c>
      <c r="G5097" s="18">
        <v>3.9784193331757207E-2</v>
      </c>
      <c r="H5097" s="9">
        <f t="shared" si="427"/>
        <v>6.9420971370033599E-2</v>
      </c>
      <c r="I5097" s="8">
        <f t="shared" si="426"/>
        <v>2.9636778038276392E-2</v>
      </c>
      <c r="J5097" s="11">
        <f t="shared" si="428"/>
        <v>0.7449385184497187</v>
      </c>
      <c r="K5097" s="11">
        <f t="shared" si="429"/>
        <v>0.12980541616333863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430"/>
        <v>-6.6643791688840451E-2</v>
      </c>
      <c r="D5098" s="6">
        <f t="shared" si="431"/>
        <v>4.4413949706655596E-3</v>
      </c>
      <c r="E5098" s="6">
        <f t="shared" si="432"/>
        <v>1.0515394643418689E-2</v>
      </c>
      <c r="F5098" s="6">
        <f>B$6+B$7*E5096+B$8*(H5097*100)^2</f>
        <v>43.745899436886248</v>
      </c>
      <c r="G5098" s="18">
        <v>3.5477373724692354E-2</v>
      </c>
      <c r="H5098" s="9">
        <f t="shared" si="427"/>
        <v>6.6140682969626385E-2</v>
      </c>
      <c r="I5098" s="8">
        <f t="shared" si="426"/>
        <v>3.0663309244934031E-2</v>
      </c>
      <c r="J5098" s="11">
        <f t="shared" si="428"/>
        <v>0.86430606399684762</v>
      </c>
      <c r="K5098" s="11">
        <f t="shared" si="429"/>
        <v>0.15928151261817636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430"/>
        <v>1.4185494226952033E-2</v>
      </c>
      <c r="D5099" s="6">
        <f t="shared" si="431"/>
        <v>2.0122824646288948E-4</v>
      </c>
      <c r="E5099" s="6">
        <f t="shared" si="432"/>
        <v>4.4413949706655596E-3</v>
      </c>
      <c r="F5099" s="6">
        <f>B$6+B$7*E5099+B$8*(G5098*100)^2</f>
        <v>11.439649177759778</v>
      </c>
      <c r="G5099" s="18">
        <v>5.0210369325499479E-2</v>
      </c>
      <c r="H5099" s="9">
        <f t="shared" si="427"/>
        <v>3.3822550432750897E-2</v>
      </c>
      <c r="I5099" s="8">
        <f t="shared" si="426"/>
        <v>1.6387818892748582E-2</v>
      </c>
      <c r="J5099" s="11">
        <f t="shared" si="428"/>
        <v>0.32638315775992471</v>
      </c>
      <c r="K5099" s="11">
        <f t="shared" si="429"/>
        <v>8.9429639007063688E-2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430"/>
        <v>-6.8434489135443033E-2</v>
      </c>
      <c r="D5100" s="6">
        <f t="shared" si="431"/>
        <v>4.6832793032290706E-3</v>
      </c>
      <c r="E5100" s="6">
        <f t="shared" si="432"/>
        <v>2.0122824646288948E-4</v>
      </c>
      <c r="F5100" s="6">
        <f>B$6+B$7*E5099+B$8*(H5099*100)^2</f>
        <v>10.399165443740495</v>
      </c>
      <c r="G5100" s="18">
        <v>3.6482479337821651E-2</v>
      </c>
      <c r="H5100" s="9">
        <f t="shared" si="427"/>
        <v>3.2247737042683314E-2</v>
      </c>
      <c r="I5100" s="8">
        <f t="shared" si="426"/>
        <v>4.2347422951383371E-3</v>
      </c>
      <c r="J5100" s="11">
        <f t="shared" si="428"/>
        <v>0.1160760554655656</v>
      </c>
      <c r="K5100" s="11">
        <f t="shared" si="429"/>
        <v>7.9347975240582347E-3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430"/>
        <v>-9.4477939656746543E-3</v>
      </c>
      <c r="D5101" s="6">
        <f t="shared" si="431"/>
        <v>8.9260810817838417E-5</v>
      </c>
      <c r="E5101" s="6">
        <f t="shared" si="432"/>
        <v>4.6832793032290706E-3</v>
      </c>
      <c r="F5101" s="6">
        <f>B$6+B$7*E5099+B$8*(H5100*100)^2</f>
        <v>9.4551345518647985</v>
      </c>
      <c r="G5101" s="18">
        <v>2.1260445032869148E-2</v>
      </c>
      <c r="H5101" s="9">
        <f t="shared" si="427"/>
        <v>3.0749202513016171E-2</v>
      </c>
      <c r="I5101" s="8">
        <f t="shared" si="426"/>
        <v>9.4887574801470233E-3</v>
      </c>
      <c r="J5101" s="11">
        <f t="shared" si="428"/>
        <v>0.4463103883986051</v>
      </c>
      <c r="K5101" s="11">
        <f t="shared" si="429"/>
        <v>6.0430271762475396E-2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430"/>
        <v>-0.10248801642958522</v>
      </c>
      <c r="D5102" s="6">
        <f t="shared" si="431"/>
        <v>1.0503793511670929E-2</v>
      </c>
      <c r="E5102" s="6">
        <f t="shared" si="432"/>
        <v>8.9260810817838417E-5</v>
      </c>
      <c r="F5102" s="6">
        <f>B$6+B$7*E5102+B$8*(G5101*100)^2</f>
        <v>4.1206626542694007</v>
      </c>
      <c r="G5102" s="18">
        <v>3.9142818127056812E-2</v>
      </c>
      <c r="H5102" s="9">
        <f t="shared" si="427"/>
        <v>2.0299415396186661E-2</v>
      </c>
      <c r="I5102" s="8">
        <f t="shared" si="426"/>
        <v>1.8843402730870151E-2</v>
      </c>
      <c r="J5102" s="11">
        <f t="shared" si="428"/>
        <v>0.48140127953242506</v>
      </c>
      <c r="K5102" s="11">
        <f t="shared" si="429"/>
        <v>0.27164829939439983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430"/>
        <v>-2.8316173147576305E-2</v>
      </c>
      <c r="D5103" s="6">
        <f t="shared" si="431"/>
        <v>8.0180566172352141E-4</v>
      </c>
      <c r="E5103" s="6">
        <f t="shared" si="432"/>
        <v>1.0503793511670929E-2</v>
      </c>
      <c r="F5103" s="6">
        <f>B$6+B$7*E5102+B$8*(H5102*100)^2</f>
        <v>3.7582846973484929</v>
      </c>
      <c r="G5103" s="18">
        <v>1.9615598657335462E-2</v>
      </c>
      <c r="H5103" s="9">
        <f t="shared" si="427"/>
        <v>1.9386295926113614E-2</v>
      </c>
      <c r="I5103" s="8">
        <f t="shared" si="426"/>
        <v>2.2930273122184763E-4</v>
      </c>
      <c r="J5103" s="11">
        <f t="shared" si="428"/>
        <v>1.1689815601732729E-2</v>
      </c>
      <c r="K5103" s="11">
        <f t="shared" si="429"/>
        <v>6.9405032612879225E-5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430"/>
        <v>-7.347078629764589E-2</v>
      </c>
      <c r="D5104" s="6">
        <f t="shared" si="431"/>
        <v>5.3979564391943508E-3</v>
      </c>
      <c r="E5104" s="6">
        <f t="shared" si="432"/>
        <v>8.0180566172352141E-4</v>
      </c>
      <c r="F5104" s="6">
        <f>B$6+B$7*E5102+B$8*(H5103*100)^2</f>
        <v>3.4294991770341534</v>
      </c>
      <c r="G5104" s="18">
        <v>2.1422413445402549E-2</v>
      </c>
      <c r="H5104" s="9">
        <f t="shared" si="427"/>
        <v>1.8518907033175994E-2</v>
      </c>
      <c r="I5104" s="8">
        <f t="shared" si="426"/>
        <v>2.9035064122265551E-3</v>
      </c>
      <c r="J5104" s="11">
        <f t="shared" si="428"/>
        <v>0.13553591520518782</v>
      </c>
      <c r="K5104" s="11">
        <f t="shared" si="429"/>
        <v>1.1140537717084342E-2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430"/>
        <v>-0.10899458387307495</v>
      </c>
      <c r="D5105" s="6">
        <f t="shared" si="431"/>
        <v>1.1879819313664771E-2</v>
      </c>
      <c r="E5105" s="6">
        <f t="shared" si="432"/>
        <v>5.3979564391943508E-3</v>
      </c>
      <c r="F5105" s="6">
        <f>B$6+B$7*E5105+B$8*(G5104*100)^2</f>
        <v>4.1838311346271162</v>
      </c>
      <c r="G5105" s="18">
        <v>3.8919676596374866E-2</v>
      </c>
      <c r="H5105" s="9">
        <f t="shared" si="427"/>
        <v>2.0454415500392859E-2</v>
      </c>
      <c r="I5105" s="8">
        <f t="shared" si="426"/>
        <v>1.8465261095982007E-2</v>
      </c>
      <c r="J5105" s="11">
        <f t="shared" si="428"/>
        <v>0.47444538883198056</v>
      </c>
      <c r="K5105" s="11">
        <f t="shared" si="429"/>
        <v>0.25945066172588471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430"/>
        <v>-4.6829149278386016E-2</v>
      </c>
      <c r="D5106" s="6">
        <f t="shared" si="431"/>
        <v>2.1929692221373614E-3</v>
      </c>
      <c r="E5106" s="6">
        <f t="shared" si="432"/>
        <v>1.1879819313664771E-2</v>
      </c>
      <c r="F5106" s="6">
        <f>B$6+B$7*E5105+B$8*(H5105*100)^2</f>
        <v>3.816041797401144</v>
      </c>
      <c r="G5106" s="18">
        <v>1.3369351904933316E-2</v>
      </c>
      <c r="H5106" s="9">
        <f t="shared" si="427"/>
        <v>1.953469169810761E-2</v>
      </c>
      <c r="I5106" s="8">
        <f t="shared" si="426"/>
        <v>6.1653397931742942E-3</v>
      </c>
      <c r="J5106" s="11">
        <f t="shared" si="428"/>
        <v>0.46115472440360195</v>
      </c>
      <c r="K5106" s="11">
        <f t="shared" si="429"/>
        <v>6.3617247993074777E-2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430"/>
        <v>-7.9274055374563057E-2</v>
      </c>
      <c r="D5107" s="6">
        <f t="shared" si="431"/>
        <v>6.2843758555292898E-3</v>
      </c>
      <c r="E5107" s="6">
        <f t="shared" si="432"/>
        <v>2.1929692221373614E-3</v>
      </c>
      <c r="F5107" s="6">
        <f>B$6+B$7*E5105+B$8*(H5106*100)^2</f>
        <v>3.4823465317360185</v>
      </c>
      <c r="G5107" s="18">
        <v>1.9408953611317257E-2</v>
      </c>
      <c r="H5107" s="9">
        <f t="shared" si="427"/>
        <v>1.8661046411538713E-2</v>
      </c>
      <c r="I5107" s="8">
        <f t="shared" si="426"/>
        <v>7.4790719977854345E-4</v>
      </c>
      <c r="J5107" s="11">
        <f t="shared" si="428"/>
        <v>3.8534132996352916E-2</v>
      </c>
      <c r="K5107" s="11">
        <f t="shared" si="429"/>
        <v>7.8230985766891692E-4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430"/>
        <v>6.8017956774401866E-3</v>
      </c>
      <c r="D5108" s="6">
        <f t="shared" si="431"/>
        <v>4.626442443764401E-5</v>
      </c>
      <c r="E5108" s="6">
        <f t="shared" si="432"/>
        <v>6.2843758555292898E-3</v>
      </c>
      <c r="F5108" s="6">
        <f>B$6+B$7*E5108+B$8*(G5107*100)^2</f>
        <v>3.4379929708963921</v>
      </c>
      <c r="G5108" s="18">
        <v>4.3468387000430798E-2</v>
      </c>
      <c r="H5108" s="9">
        <f t="shared" si="427"/>
        <v>1.8541825613720975E-2</v>
      </c>
      <c r="I5108" s="8">
        <f t="shared" si="426"/>
        <v>2.4926561386709824E-2</v>
      </c>
      <c r="J5108" s="11">
        <f t="shared" si="428"/>
        <v>0.57344113979805111</v>
      </c>
      <c r="K5108" s="11">
        <f t="shared" si="429"/>
        <v>0.49233743420209697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430"/>
        <v>-6.7188565825659699E-2</v>
      </c>
      <c r="D5109" s="6">
        <f t="shared" si="431"/>
        <v>4.5143033777090063E-3</v>
      </c>
      <c r="E5109" s="6">
        <f t="shared" si="432"/>
        <v>4.626442443764401E-5</v>
      </c>
      <c r="F5109" s="6">
        <f>B$6+B$7*E5108+B$8*(H5108*100)^2</f>
        <v>3.1394170247534046</v>
      </c>
      <c r="G5109" s="18">
        <v>3.0656002753347365E-2</v>
      </c>
      <c r="H5109" s="9">
        <f t="shared" si="427"/>
        <v>1.7718400110487979E-2</v>
      </c>
      <c r="I5109" s="8">
        <f t="shared" si="426"/>
        <v>1.2937602642859387E-2</v>
      </c>
      <c r="J5109" s="11">
        <f t="shared" si="428"/>
        <v>0.42202510049835884</v>
      </c>
      <c r="K5109" s="11">
        <f t="shared" si="429"/>
        <v>0.18195410406792423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430"/>
        <v>-3.8408808528770988E-2</v>
      </c>
      <c r="D5110" s="6">
        <f t="shared" si="431"/>
        <v>1.4752365725997909E-3</v>
      </c>
      <c r="E5110" s="6">
        <f t="shared" si="432"/>
        <v>4.5143033777090063E-3</v>
      </c>
      <c r="F5110" s="6">
        <f>B$6+B$7*E5108+B$8*(H5109*100)^2</f>
        <v>2.8685190688178719</v>
      </c>
      <c r="G5110" s="18">
        <v>1.9615798427541926E-2</v>
      </c>
      <c r="H5110" s="9">
        <f t="shared" si="427"/>
        <v>1.6936702951926244E-2</v>
      </c>
      <c r="I5110" s="8">
        <f t="shared" si="426"/>
        <v>2.6790954756156816E-3</v>
      </c>
      <c r="J5110" s="11">
        <f t="shared" si="428"/>
        <v>0.13657845667164115</v>
      </c>
      <c r="K5110" s="11">
        <f t="shared" si="429"/>
        <v>1.1330577994635549E-2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430"/>
        <v>-5.6182857077713762E-2</v>
      </c>
      <c r="D5111" s="6">
        <f t="shared" si="431"/>
        <v>3.1565134294148115E-3</v>
      </c>
      <c r="E5111" s="6">
        <f t="shared" si="432"/>
        <v>1.4752365725997909E-3</v>
      </c>
      <c r="F5111" s="6">
        <f>B$6+B$7*E5111+B$8*(G5110*100)^2</f>
        <v>3.5108283158510805</v>
      </c>
      <c r="G5111" s="18">
        <v>1.5827274969224189E-2</v>
      </c>
      <c r="H5111" s="9">
        <f t="shared" si="427"/>
        <v>1.8737204476258141E-2</v>
      </c>
      <c r="I5111" s="8">
        <f t="shared" si="426"/>
        <v>2.9099295070339516E-3</v>
      </c>
      <c r="J5111" s="11">
        <f t="shared" si="428"/>
        <v>0.18385537072504582</v>
      </c>
      <c r="K5111" s="11">
        <f t="shared" si="429"/>
        <v>1.3474152946542972E-2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430"/>
        <v>-5.9147777212121298E-2</v>
      </c>
      <c r="D5112" s="6">
        <f t="shared" si="431"/>
        <v>3.4984595491347357E-3</v>
      </c>
      <c r="E5112" s="6">
        <f t="shared" si="432"/>
        <v>3.1565134294148115E-3</v>
      </c>
      <c r="F5112" s="6">
        <f>B$6+B$7*E5111+B$8*(H5111*100)^2</f>
        <v>3.2050980082728122</v>
      </c>
      <c r="G5112" s="18">
        <v>1.4622707152128806E-2</v>
      </c>
      <c r="H5112" s="9">
        <f t="shared" si="427"/>
        <v>1.7902787515559727E-2</v>
      </c>
      <c r="I5112" s="8">
        <f t="shared" si="426"/>
        <v>3.2800803634309202E-3</v>
      </c>
      <c r="J5112" s="11">
        <f t="shared" si="428"/>
        <v>0.22431416626936954</v>
      </c>
      <c r="K5112" s="11">
        <f t="shared" si="429"/>
        <v>1.9164641632829937E-2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430"/>
        <v>-2.5193083655804471E-2</v>
      </c>
      <c r="D5113" s="6">
        <f t="shared" si="431"/>
        <v>6.3469146408836241E-4</v>
      </c>
      <c r="E5113" s="6">
        <f t="shared" si="432"/>
        <v>3.4984595491347357E-3</v>
      </c>
      <c r="F5113" s="6">
        <f>B$6+B$7*E5111+B$8*(H5112*100)^2</f>
        <v>2.9277089002070489</v>
      </c>
      <c r="G5113" s="18">
        <v>2.2290259271965641E-2</v>
      </c>
      <c r="H5113" s="9">
        <f t="shared" si="427"/>
        <v>1.7110549085891571E-2</v>
      </c>
      <c r="I5113" s="8">
        <f t="shared" si="426"/>
        <v>5.1797101860740699E-3</v>
      </c>
      <c r="J5113" s="11">
        <f t="shared" si="428"/>
        <v>0.23237550191210957</v>
      </c>
      <c r="K5113" s="11">
        <f t="shared" si="429"/>
        <v>3.8265678404517445E-2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430"/>
        <v>-7.8396809240533119E-2</v>
      </c>
      <c r="D5114" s="6">
        <f t="shared" si="431"/>
        <v>6.1460596990965391E-3</v>
      </c>
      <c r="E5114" s="6">
        <f t="shared" si="432"/>
        <v>6.3469146408836241E-4</v>
      </c>
      <c r="F5114" s="6">
        <f>B$6+B$7*E5114+B$8*(G5113*100)^2</f>
        <v>4.5276245124426318</v>
      </c>
      <c r="G5114" s="18">
        <v>2.2455080265576469E-2</v>
      </c>
      <c r="H5114" s="9">
        <f t="shared" si="427"/>
        <v>2.1278215414932314E-2</v>
      </c>
      <c r="I5114" s="8">
        <f t="shared" si="426"/>
        <v>1.1768648506441555E-3</v>
      </c>
      <c r="J5114" s="11">
        <f t="shared" si="428"/>
        <v>5.2409736982694452E-2</v>
      </c>
      <c r="K5114" s="11">
        <f t="shared" si="429"/>
        <v>1.4753554883040199E-3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430"/>
        <v>-4.7453399066357871E-2</v>
      </c>
      <c r="D5115" s="6">
        <f t="shared" si="431"/>
        <v>2.2518250829510139E-3</v>
      </c>
      <c r="E5115" s="6">
        <f t="shared" si="432"/>
        <v>6.1460596990965391E-3</v>
      </c>
      <c r="F5115" s="6">
        <f>B$6+B$7*E5114+B$8*(H5114*100)^2</f>
        <v>4.1275668438147441</v>
      </c>
      <c r="G5115" s="18">
        <v>1.6699045183870373E-2</v>
      </c>
      <c r="H5115" s="9">
        <f t="shared" si="427"/>
        <v>2.0316414161496966E-2</v>
      </c>
      <c r="I5115" s="8">
        <f t="shared" si="426"/>
        <v>3.6173689776265935E-3</v>
      </c>
      <c r="J5115" s="11">
        <f t="shared" si="428"/>
        <v>0.21662130605650523</v>
      </c>
      <c r="K5115" s="11">
        <f t="shared" si="429"/>
        <v>1.8026048209224044E-2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430"/>
        <v>-5.0190569873710504E-2</v>
      </c>
      <c r="D5116" s="6">
        <f t="shared" si="431"/>
        <v>2.5190933042478166E-3</v>
      </c>
      <c r="E5116" s="6">
        <f t="shared" si="432"/>
        <v>2.2518250829510139E-3</v>
      </c>
      <c r="F5116" s="6">
        <f>B$6+B$7*E5114+B$8*(H5115*100)^2</f>
        <v>3.7645945210686618</v>
      </c>
      <c r="G5116" s="18">
        <v>2.0837639375094502E-2</v>
      </c>
      <c r="H5116" s="9">
        <f t="shared" si="427"/>
        <v>1.9402563029323371E-2</v>
      </c>
      <c r="I5116" s="8">
        <f t="shared" si="426"/>
        <v>1.4350763457711309E-3</v>
      </c>
      <c r="J5116" s="11">
        <f t="shared" si="428"/>
        <v>6.8869429974220506E-2</v>
      </c>
      <c r="K5116" s="11">
        <f t="shared" si="429"/>
        <v>2.6074714025670076E-3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430"/>
        <v>-7.4289943494343327E-2</v>
      </c>
      <c r="D5117" s="6">
        <f t="shared" si="431"/>
        <v>5.5189957043927243E-3</v>
      </c>
      <c r="E5117" s="6">
        <f t="shared" si="432"/>
        <v>2.5190933042478166E-3</v>
      </c>
      <c r="F5117" s="6">
        <f>B$6+B$7*E5117+B$8*(G5116*100)^2</f>
        <v>3.9593729073229986</v>
      </c>
      <c r="G5117" s="18">
        <v>1.7734424916849532E-2</v>
      </c>
      <c r="H5117" s="9">
        <f t="shared" si="427"/>
        <v>1.9898173050114421E-2</v>
      </c>
      <c r="I5117" s="8">
        <f t="shared" si="426"/>
        <v>2.1637481332648888E-3</v>
      </c>
      <c r="J5117" s="11">
        <f t="shared" si="428"/>
        <v>0.12200836189557547</v>
      </c>
      <c r="K5117" s="11">
        <f t="shared" si="429"/>
        <v>6.3792146317924736E-3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430"/>
        <v>-9.9269912661505699E-2</v>
      </c>
      <c r="D5118" s="6">
        <f t="shared" si="431"/>
        <v>9.8545155598229687E-3</v>
      </c>
      <c r="E5118" s="6">
        <f t="shared" si="432"/>
        <v>5.5189957043927243E-3</v>
      </c>
      <c r="F5118" s="6">
        <f>B$6+B$7*E5117+B$8*(H5117*100)^2</f>
        <v>3.6121498869237216</v>
      </c>
      <c r="G5118" s="18">
        <v>2.038042026705628E-2</v>
      </c>
      <c r="H5118" s="9">
        <f t="shared" si="427"/>
        <v>1.9005656755091947E-2</v>
      </c>
      <c r="I5118" s="8">
        <f t="shared" si="426"/>
        <v>1.3747635119643331E-3</v>
      </c>
      <c r="J5118" s="11">
        <f t="shared" si="428"/>
        <v>6.745511103058828E-2</v>
      </c>
      <c r="K5118" s="11">
        <f t="shared" si="429"/>
        <v>2.4964483011875593E-3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430"/>
        <v>-3.6193136461068129E-2</v>
      </c>
      <c r="D5119" s="6">
        <f t="shared" si="431"/>
        <v>1.3099431268894992E-3</v>
      </c>
      <c r="E5119" s="6">
        <f t="shared" si="432"/>
        <v>9.8545155598229687E-3</v>
      </c>
      <c r="F5119" s="6">
        <f>B$6+B$7*E5117+B$8*(H5118*100)^2</f>
        <v>3.2971144405154575</v>
      </c>
      <c r="G5119" s="18">
        <v>2.2634412389408533E-2</v>
      </c>
      <c r="H5119" s="9">
        <f t="shared" si="427"/>
        <v>1.8157958146541305E-2</v>
      </c>
      <c r="I5119" s="8">
        <f t="shared" si="426"/>
        <v>4.4764542428672276E-3</v>
      </c>
      <c r="J5119" s="11">
        <f t="shared" si="428"/>
        <v>0.19777205459780012</v>
      </c>
      <c r="K5119" s="11">
        <f t="shared" si="429"/>
        <v>2.6166012891690738E-2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430"/>
        <v>-6.397414690966266E-2</v>
      </c>
      <c r="D5120" s="6">
        <f t="shared" si="431"/>
        <v>4.0926914728191006E-3</v>
      </c>
      <c r="E5120" s="6">
        <f t="shared" si="432"/>
        <v>1.3099431268894992E-3</v>
      </c>
      <c r="F5120" s="6">
        <f>B$6+B$7*E5120+B$8*(G5119*100)^2</f>
        <v>4.667958373731623</v>
      </c>
      <c r="G5120" s="18">
        <v>1.4283532518039028E-2</v>
      </c>
      <c r="H5120" s="9">
        <f t="shared" si="427"/>
        <v>2.16054585087464E-2</v>
      </c>
      <c r="I5120" s="8">
        <f t="shared" si="426"/>
        <v>7.321925990707372E-3</v>
      </c>
      <c r="J5120" s="11">
        <f t="shared" si="428"/>
        <v>0.51261310753907197</v>
      </c>
      <c r="K5120" s="11">
        <f t="shared" si="429"/>
        <v>7.4946275919870464E-2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430"/>
        <v>-4.7580257573621193E-2</v>
      </c>
      <c r="D5121" s="6">
        <f t="shared" si="431"/>
        <v>2.2638809107721368E-3</v>
      </c>
      <c r="E5121" s="6">
        <f t="shared" si="432"/>
        <v>4.0926914728191006E-3</v>
      </c>
      <c r="F5121" s="6">
        <f>B$6+B$7*E5120+B$8*(H5120*100)^2</f>
        <v>4.2549482747264218</v>
      </c>
      <c r="G5121" s="18">
        <v>1.3456911178471467E-2</v>
      </c>
      <c r="H5121" s="9">
        <f t="shared" si="427"/>
        <v>2.0627525965870027E-2</v>
      </c>
      <c r="I5121" s="8">
        <f t="shared" si="426"/>
        <v>7.17061478739856E-3</v>
      </c>
      <c r="J5121" s="11">
        <f t="shared" si="428"/>
        <v>0.53285740630213851</v>
      </c>
      <c r="K5121" s="11">
        <f t="shared" si="429"/>
        <v>7.9509981777202698E-2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430"/>
        <v>-5.2884352854059936E-2</v>
      </c>
      <c r="D5122" s="6">
        <f t="shared" si="431"/>
        <v>2.7967547767927172E-3</v>
      </c>
      <c r="E5122" s="6">
        <f t="shared" si="432"/>
        <v>2.2638809107721368E-3</v>
      </c>
      <c r="F5122" s="6">
        <f>B$6+B$7*E5120+B$8*(H5121*100)^2</f>
        <v>3.8802242118990034</v>
      </c>
      <c r="G5122" s="18">
        <v>1.0508496771104154E-2</v>
      </c>
      <c r="H5122" s="9">
        <f t="shared" si="427"/>
        <v>1.9698284727099981E-2</v>
      </c>
      <c r="I5122" s="8">
        <f t="shared" si="426"/>
        <v>9.1897879559958272E-3</v>
      </c>
      <c r="J5122" s="11">
        <f t="shared" si="428"/>
        <v>0.87451023264008043</v>
      </c>
      <c r="K5122" s="11">
        <f t="shared" si="429"/>
        <v>0.16182009737959135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430"/>
        <v>-7.8023023973882472E-2</v>
      </c>
      <c r="D5123" s="6">
        <f t="shared" si="431"/>
        <v>6.0875922700290392E-3</v>
      </c>
      <c r="E5123" s="6">
        <f t="shared" si="432"/>
        <v>2.7967547767927172E-3</v>
      </c>
      <c r="F5123" s="6">
        <f>B$6+B$7*E5123+B$8*(G5122*100)^2</f>
        <v>1.0217519086899221</v>
      </c>
      <c r="G5123" s="18">
        <v>1.5470929502614379E-2</v>
      </c>
      <c r="H5123" s="9">
        <f t="shared" si="427"/>
        <v>1.010817445778377E-2</v>
      </c>
      <c r="I5123" s="8">
        <f t="shared" si="426"/>
        <v>5.3627550448306083E-3</v>
      </c>
      <c r="J5123" s="11">
        <f t="shared" si="428"/>
        <v>0.34663431463018268</v>
      </c>
      <c r="K5123" s="11">
        <f t="shared" si="429"/>
        <v>0.10491815691757522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430"/>
        <v>-2.8857974253909728E-2</v>
      </c>
      <c r="D5124" s="6">
        <f t="shared" si="431"/>
        <v>8.3278267803931676E-4</v>
      </c>
      <c r="E5124" s="6">
        <f t="shared" si="432"/>
        <v>6.0875922700290392E-3</v>
      </c>
      <c r="F5124" s="6">
        <f>B$6+B$7*E5123+B$8*(H5123*100)^2</f>
        <v>0.94686959512918389</v>
      </c>
      <c r="G5124" s="18">
        <v>2.56487509326183E-2</v>
      </c>
      <c r="H5124" s="9">
        <f t="shared" si="427"/>
        <v>9.7307224558569345E-3</v>
      </c>
      <c r="I5124" s="8">
        <f t="shared" si="426"/>
        <v>1.5918028476761367E-2</v>
      </c>
      <c r="J5124" s="11">
        <f t="shared" si="428"/>
        <v>0.62061612741219008</v>
      </c>
      <c r="K5124" s="11">
        <f t="shared" si="429"/>
        <v>0.66664595703165963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430"/>
        <v>-6.6726309358494509E-2</v>
      </c>
      <c r="D5125" s="6">
        <f t="shared" si="431"/>
        <v>4.4524003606055121E-3</v>
      </c>
      <c r="E5125" s="6">
        <f t="shared" si="432"/>
        <v>8.3278267803931676E-4</v>
      </c>
      <c r="F5125" s="6">
        <f>B$6+B$7*E5123+B$8*(H5124*100)^2</f>
        <v>0.87892887203552639</v>
      </c>
      <c r="G5125" s="18">
        <v>8.1254001917816475E-3</v>
      </c>
      <c r="H5125" s="9">
        <f t="shared" si="427"/>
        <v>9.3751206500797962E-3</v>
      </c>
      <c r="I5125" s="8">
        <f t="shared" si="426"/>
        <v>1.2497204582981487E-3</v>
      </c>
      <c r="J5125" s="11">
        <f t="shared" si="428"/>
        <v>0.15380417318548392</v>
      </c>
      <c r="K5125" s="11">
        <f t="shared" si="429"/>
        <v>9.7626596941706723E-3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430"/>
        <v>-9.643876583189108E-2</v>
      </c>
      <c r="D5126" s="6">
        <f t="shared" si="431"/>
        <v>9.3004355551783227E-3</v>
      </c>
      <c r="E5126" s="6">
        <f t="shared" si="432"/>
        <v>4.4524003606055121E-3</v>
      </c>
      <c r="F5126" s="6">
        <f>B$6+B$7*E5126+B$8*(G5125*100)^2</f>
        <v>0.61899143576382198</v>
      </c>
      <c r="G5126" s="18">
        <v>2.7335930954726115E-2</v>
      </c>
      <c r="H5126" s="9">
        <f t="shared" si="427"/>
        <v>7.8676008780556601E-3</v>
      </c>
      <c r="I5126" s="8">
        <f t="shared" si="426"/>
        <v>1.9468330076670454E-2</v>
      </c>
      <c r="J5126" s="11">
        <f t="shared" si="428"/>
        <v>0.71218829565065789</v>
      </c>
      <c r="K5126" s="11">
        <f t="shared" si="429"/>
        <v>1.2290450443849932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430"/>
        <v>-5.1684343211857886E-2</v>
      </c>
      <c r="D5127" s="6">
        <f t="shared" si="431"/>
        <v>2.6712713332411203E-3</v>
      </c>
      <c r="E5127" s="6">
        <f t="shared" si="432"/>
        <v>9.3004355551783227E-3</v>
      </c>
      <c r="F5127" s="6">
        <f>B$6+B$7*E5126+B$8*(H5126*100)^2</f>
        <v>0.58158359557869832</v>
      </c>
      <c r="G5127" s="18">
        <v>1.1175347135759229E-2</v>
      </c>
      <c r="H5127" s="9">
        <f t="shared" si="427"/>
        <v>7.6261628331599262E-3</v>
      </c>
      <c r="I5127" s="8">
        <f t="shared" ref="I5127:I5190" si="433">SQRT((G5127-H5127)^2)</f>
        <v>3.5491843025993028E-3</v>
      </c>
      <c r="J5127" s="11">
        <f t="shared" si="428"/>
        <v>0.31759051951437917</v>
      </c>
      <c r="K5127" s="11">
        <f t="shared" si="429"/>
        <v>8.3270429615861064E-2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430"/>
        <v>-5.2665736787754727E-2</v>
      </c>
      <c r="D5128" s="6">
        <f t="shared" si="431"/>
        <v>2.7736798313970617E-3</v>
      </c>
      <c r="E5128" s="6">
        <f t="shared" si="432"/>
        <v>2.6712713332411203E-3</v>
      </c>
      <c r="F5128" s="6">
        <f>B$6+B$7*E5126+B$8*(H5127*100)^2</f>
        <v>0.54764346217873561</v>
      </c>
      <c r="G5128" s="18">
        <v>1.5698694262109025E-2</v>
      </c>
      <c r="H5128" s="9">
        <f t="shared" ref="H5128:H5191" si="434">SQRT(F5128)/100</f>
        <v>7.4002936575431636E-3</v>
      </c>
      <c r="I5128" s="8">
        <f t="shared" si="433"/>
        <v>8.2984006045658601E-3</v>
      </c>
      <c r="J5128" s="11">
        <f t="shared" ref="J5128:J5191" si="435">ABS(G5128-H5128)/G5128</f>
        <v>0.52860451105129169</v>
      </c>
      <c r="K5128" s="11">
        <f t="shared" ref="K5128:K5191" si="436">G5128/H5128-LN(G5128/H5128)-1</f>
        <v>0.36930312962627365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430"/>
        <v>-5.8774220246504555E-2</v>
      </c>
      <c r="D5129" s="6">
        <f t="shared" si="431"/>
        <v>3.4544089655846261E-3</v>
      </c>
      <c r="E5129" s="6">
        <f t="shared" si="432"/>
        <v>2.7736798313970617E-3</v>
      </c>
      <c r="F5129" s="6">
        <f>B$6+B$7*E5129+B$8*(G5128*100)^2</f>
        <v>2.2558639479305294</v>
      </c>
      <c r="G5129" s="18">
        <v>1.1260548019364887E-2</v>
      </c>
      <c r="H5129" s="9">
        <f t="shared" si="434"/>
        <v>1.5019533774157337E-2</v>
      </c>
      <c r="I5129" s="8">
        <f t="shared" si="433"/>
        <v>3.7589857547924502E-3</v>
      </c>
      <c r="J5129" s="11">
        <f t="shared" si="435"/>
        <v>0.33381907775075259</v>
      </c>
      <c r="K5129" s="11">
        <f t="shared" si="436"/>
        <v>3.7773182690046259E-2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430"/>
        <v>-4.9851304440551768E-2</v>
      </c>
      <c r="D5130" s="6">
        <f t="shared" si="431"/>
        <v>2.4851525544245766E-3</v>
      </c>
      <c r="E5130" s="6">
        <f t="shared" si="432"/>
        <v>3.4544089655846261E-3</v>
      </c>
      <c r="F5130" s="6">
        <f>B$6+B$7*E5129+B$8*(H5129*100)^2</f>
        <v>2.0665775169592573</v>
      </c>
      <c r="G5130" s="18">
        <v>1.4699098288313325E-2</v>
      </c>
      <c r="H5130" s="9">
        <f t="shared" si="434"/>
        <v>1.4375595698819778E-2</v>
      </c>
      <c r="I5130" s="8">
        <f t="shared" si="433"/>
        <v>3.2350258949354754E-4</v>
      </c>
      <c r="J5130" s="11">
        <f t="shared" si="435"/>
        <v>2.2008328888497311E-2</v>
      </c>
      <c r="K5130" s="11">
        <f t="shared" si="436"/>
        <v>2.4947018813170629E-4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430"/>
        <v>-4.8247472367025715E-2</v>
      </c>
      <c r="D5131" s="6">
        <f t="shared" si="431"/>
        <v>2.3278185898069101E-3</v>
      </c>
      <c r="E5131" s="6">
        <f t="shared" si="432"/>
        <v>2.4851525544245766E-3</v>
      </c>
      <c r="F5131" s="6">
        <f>B$6+B$7*E5129+B$8*(H5130*100)^2</f>
        <v>1.8948379381390221</v>
      </c>
      <c r="G5131" s="18">
        <v>1.1204627599767633E-2</v>
      </c>
      <c r="H5131" s="9">
        <f t="shared" si="434"/>
        <v>1.3765311250164386E-2</v>
      </c>
      <c r="I5131" s="8">
        <f t="shared" si="433"/>
        <v>2.5606836503967532E-3</v>
      </c>
      <c r="J5131" s="11">
        <f t="shared" si="435"/>
        <v>0.22853804176855086</v>
      </c>
      <c r="K5131" s="11">
        <f t="shared" si="436"/>
        <v>1.9800486937469275E-2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430"/>
        <v>-5.6144053165015334E-2</v>
      </c>
      <c r="D5132" s="6">
        <f t="shared" si="431"/>
        <v>3.1521547057960682E-3</v>
      </c>
      <c r="E5132" s="6">
        <f t="shared" si="432"/>
        <v>2.3278185898069101E-3</v>
      </c>
      <c r="F5132" s="6">
        <f>B$6+B$7*E5132+B$8*(G5131*100)^2</f>
        <v>1.1588526438756497</v>
      </c>
      <c r="G5132" s="18">
        <v>1.3522103638548845E-2</v>
      </c>
      <c r="H5132" s="9">
        <f t="shared" si="434"/>
        <v>1.0765001829426921E-2</v>
      </c>
      <c r="I5132" s="8">
        <f t="shared" si="433"/>
        <v>2.7571018091219236E-3</v>
      </c>
      <c r="J5132" s="11">
        <f t="shared" si="435"/>
        <v>0.20389592350571634</v>
      </c>
      <c r="K5132" s="11">
        <f t="shared" si="436"/>
        <v>2.8091818193140883E-2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430"/>
        <v>-8.4762662707353553E-2</v>
      </c>
      <c r="D5133" s="6">
        <f t="shared" si="431"/>
        <v>7.184708989240585E-3</v>
      </c>
      <c r="E5133" s="6">
        <f t="shared" si="432"/>
        <v>3.1521547057960682E-3</v>
      </c>
      <c r="F5133" s="6">
        <f>B$6+B$7*E5132+B$8*(H5132*100)^2</f>
        <v>1.0712218422043438</v>
      </c>
      <c r="G5133" s="18">
        <v>1.3043925864759838E-2</v>
      </c>
      <c r="H5133" s="9">
        <f t="shared" si="434"/>
        <v>1.034998474493728E-2</v>
      </c>
      <c r="I5133" s="8">
        <f t="shared" si="433"/>
        <v>2.6939411198225582E-3</v>
      </c>
      <c r="J5133" s="11">
        <f t="shared" si="435"/>
        <v>0.20652839856293972</v>
      </c>
      <c r="K5133" s="11">
        <f t="shared" si="436"/>
        <v>2.8947021159474673E-2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430"/>
        <v>-7.950336922099055E-2</v>
      </c>
      <c r="D5134" s="6">
        <f t="shared" si="431"/>
        <v>6.3207857174891477E-3</v>
      </c>
      <c r="E5134" s="6">
        <f t="shared" si="432"/>
        <v>7.184708989240585E-3</v>
      </c>
      <c r="F5134" s="6">
        <f>B$6+B$7*E5132+B$8*(H5133*100)^2</f>
        <v>0.99171441584796816</v>
      </c>
      <c r="G5134" s="18">
        <v>2.2244181082619809E-2</v>
      </c>
      <c r="H5134" s="9">
        <f t="shared" si="434"/>
        <v>9.9584859082491456E-3</v>
      </c>
      <c r="I5134" s="8">
        <f t="shared" si="433"/>
        <v>1.2285695174370663E-2</v>
      </c>
      <c r="J5134" s="11">
        <f t="shared" si="435"/>
        <v>0.55231051791652275</v>
      </c>
      <c r="K5134" s="11">
        <f t="shared" si="436"/>
        <v>0.43003566664489901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437">B5135-B$5</f>
        <v>-5.4852900175835814E-2</v>
      </c>
      <c r="D5135" s="6">
        <f t="shared" ref="D5135:D5198" si="438">C5135^2</f>
        <v>3.0088406577002086E-3</v>
      </c>
      <c r="E5135" s="6">
        <f t="shared" si="432"/>
        <v>6.3207857174891477E-3</v>
      </c>
      <c r="F5135" s="6">
        <f>B$6+B$7*E5135+B$8*(G5134*100)^2</f>
        <v>4.5094820403106377</v>
      </c>
      <c r="G5135" s="18">
        <v>1.8419672969808024E-2</v>
      </c>
      <c r="H5135" s="9">
        <f t="shared" si="434"/>
        <v>2.1235541058119138E-2</v>
      </c>
      <c r="I5135" s="8">
        <f t="shared" si="433"/>
        <v>2.8158680883111145E-3</v>
      </c>
      <c r="J5135" s="11">
        <f t="shared" si="435"/>
        <v>0.15287286006253467</v>
      </c>
      <c r="K5135" s="11">
        <f t="shared" si="436"/>
        <v>9.6553020175229598E-3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437"/>
        <v>-5.6010579190949532E-2</v>
      </c>
      <c r="D5136" s="6">
        <f t="shared" si="438"/>
        <v>3.1371849813056287E-3</v>
      </c>
      <c r="E5136" s="6">
        <f t="shared" ref="E5136:E5199" si="439">D5135</f>
        <v>3.0088406577002086E-3</v>
      </c>
      <c r="F5136" s="6">
        <f>B$6+B$7*E5135+B$8*(H5135*100)^2</f>
        <v>4.1115821049383952</v>
      </c>
      <c r="G5136" s="18">
        <v>1.5424553815247228E-2</v>
      </c>
      <c r="H5136" s="9">
        <f t="shared" si="434"/>
        <v>2.027703653135338E-2</v>
      </c>
      <c r="I5136" s="8">
        <f t="shared" si="433"/>
        <v>4.8524827161061518E-3</v>
      </c>
      <c r="J5136" s="11">
        <f t="shared" si="435"/>
        <v>0.31459468936530632</v>
      </c>
      <c r="K5136" s="11">
        <f t="shared" si="436"/>
        <v>3.4219131739462672E-2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437"/>
        <v>-3.9758786543197783E-2</v>
      </c>
      <c r="D5137" s="6">
        <f t="shared" si="438"/>
        <v>1.5807611073875652E-3</v>
      </c>
      <c r="E5137" s="6">
        <f t="shared" si="439"/>
        <v>3.1371849813056287E-3</v>
      </c>
      <c r="F5137" s="6">
        <f>B$6+B$7*E5135+B$8*(H5136*100)^2</f>
        <v>3.7505674935751596</v>
      </c>
      <c r="G5137" s="18">
        <v>1.9315399630756992E-2</v>
      </c>
      <c r="H5137" s="9">
        <f t="shared" si="434"/>
        <v>1.9366381937716604E-2</v>
      </c>
      <c r="I5137" s="8">
        <f t="shared" si="433"/>
        <v>5.0982306959612006E-5</v>
      </c>
      <c r="J5137" s="11">
        <f t="shared" si="435"/>
        <v>2.6394642582714171E-3</v>
      </c>
      <c r="K5137" s="11">
        <f t="shared" si="436"/>
        <v>3.4711630554351558E-6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437"/>
        <v>-6.9299650316046291E-2</v>
      </c>
      <c r="D5138" s="6">
        <f t="shared" si="438"/>
        <v>4.8024415339262948E-3</v>
      </c>
      <c r="E5138" s="6">
        <f t="shared" si="439"/>
        <v>1.5807611073875652E-3</v>
      </c>
      <c r="F5138" s="6">
        <f>B$6+B$7*E5138+B$8*(G5137*100)^2</f>
        <v>3.4047294561587118</v>
      </c>
      <c r="G5138" s="18">
        <v>1.1080787844462533E-2</v>
      </c>
      <c r="H5138" s="9">
        <f t="shared" si="434"/>
        <v>1.8451908996520418E-2</v>
      </c>
      <c r="I5138" s="8">
        <f t="shared" si="433"/>
        <v>7.371121152057885E-3</v>
      </c>
      <c r="J5138" s="11">
        <f t="shared" si="435"/>
        <v>0.66521634161071852</v>
      </c>
      <c r="K5138" s="11">
        <f t="shared" si="436"/>
        <v>0.11047762165242259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437"/>
        <v>-4.3352765836195871E-2</v>
      </c>
      <c r="D5139" s="6">
        <f t="shared" si="438"/>
        <v>1.8794623056480318E-3</v>
      </c>
      <c r="E5139" s="6">
        <f t="shared" si="439"/>
        <v>4.8024415339262948E-3</v>
      </c>
      <c r="F5139" s="6">
        <f>B$6+B$7*E5138+B$8*(H5138*100)^2</f>
        <v>3.1088433452774877</v>
      </c>
      <c r="G5139" s="18">
        <v>1.3914209246548834E-2</v>
      </c>
      <c r="H5139" s="9">
        <f t="shared" si="434"/>
        <v>1.7631912389974854E-2</v>
      </c>
      <c r="I5139" s="8">
        <f t="shared" si="433"/>
        <v>3.7177031434260203E-3</v>
      </c>
      <c r="J5139" s="11">
        <f t="shared" si="435"/>
        <v>0.26718752589897476</v>
      </c>
      <c r="K5139" s="11">
        <f t="shared" si="436"/>
        <v>2.5949080591442186E-2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437"/>
        <v>-7.3642539531042439E-2</v>
      </c>
      <c r="D5140" s="6">
        <f t="shared" si="438"/>
        <v>5.4232236285811485E-3</v>
      </c>
      <c r="E5140" s="6">
        <f t="shared" si="439"/>
        <v>1.8794623056480318E-3</v>
      </c>
      <c r="F5140" s="6">
        <f>B$6+B$7*E5138+B$8*(H5139*100)^2</f>
        <v>2.8403858768749526</v>
      </c>
      <c r="G5140" s="18">
        <v>9.1994772051356283E-3</v>
      </c>
      <c r="H5140" s="9">
        <f t="shared" si="434"/>
        <v>1.6853444386459856E-2</v>
      </c>
      <c r="I5140" s="8">
        <f t="shared" si="433"/>
        <v>7.6539671813242276E-3</v>
      </c>
      <c r="J5140" s="11">
        <f t="shared" si="435"/>
        <v>0.83200023334493223</v>
      </c>
      <c r="K5140" s="11">
        <f t="shared" si="436"/>
        <v>0.15125985248187623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437"/>
        <v>-5.9632278050665281E-2</v>
      </c>
      <c r="D5141" s="6">
        <f t="shared" si="438"/>
        <v>3.5560085855118563E-3</v>
      </c>
      <c r="E5141" s="6">
        <f t="shared" si="439"/>
        <v>5.4232236285811485E-3</v>
      </c>
      <c r="F5141" s="6">
        <f>B$6+B$7*E5141+B$8*(G5140*100)^2</f>
        <v>0.78790536924989263</v>
      </c>
      <c r="G5141" s="18">
        <v>6.2442492553124868E-3</v>
      </c>
      <c r="H5141" s="9">
        <f t="shared" si="434"/>
        <v>8.8764033777757791E-3</v>
      </c>
      <c r="I5141" s="8">
        <f t="shared" si="433"/>
        <v>2.6321541224632924E-3</v>
      </c>
      <c r="J5141" s="11">
        <f t="shared" si="435"/>
        <v>0.42153251973788625</v>
      </c>
      <c r="K5141" s="11">
        <f t="shared" si="436"/>
        <v>5.5201672742969166E-2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437"/>
        <v>-6.2225202686152684E-2</v>
      </c>
      <c r="D5142" s="6">
        <f t="shared" si="438"/>
        <v>3.8719758493327831E-3</v>
      </c>
      <c r="E5142" s="6">
        <f t="shared" si="439"/>
        <v>3.5560085855118563E-3</v>
      </c>
      <c r="F5142" s="6">
        <f>B$6+B$7*E5141+B$8*(H5141*100)^2</f>
        <v>0.73492046533813982</v>
      </c>
      <c r="G5142" s="18">
        <v>2.0150273641146008E-2</v>
      </c>
      <c r="H5142" s="9">
        <f t="shared" si="434"/>
        <v>8.5727502316242706E-3</v>
      </c>
      <c r="I5142" s="8">
        <f t="shared" si="433"/>
        <v>1.1577523409521737E-2</v>
      </c>
      <c r="J5142" s="11">
        <f t="shared" si="435"/>
        <v>0.57455911595567233</v>
      </c>
      <c r="K5142" s="11">
        <f t="shared" si="436"/>
        <v>0.49587355189429339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437"/>
        <v>-5.6206020763359427E-2</v>
      </c>
      <c r="D5143" s="6">
        <f t="shared" si="438"/>
        <v>3.1591167700511908E-3</v>
      </c>
      <c r="E5143" s="6">
        <f t="shared" si="439"/>
        <v>3.8719758493327831E-3</v>
      </c>
      <c r="F5143" s="6">
        <f>B$6+B$7*E5141+B$8*(H5142*100)^2</f>
        <v>0.68684726201900659</v>
      </c>
      <c r="G5143" s="18">
        <v>2.3417916360429693E-2</v>
      </c>
      <c r="H5143" s="9">
        <f t="shared" si="434"/>
        <v>8.2876248830349858E-3</v>
      </c>
      <c r="I5143" s="8">
        <f t="shared" si="433"/>
        <v>1.5130291477394708E-2</v>
      </c>
      <c r="J5143" s="11">
        <f t="shared" si="435"/>
        <v>0.64609896305552794</v>
      </c>
      <c r="K5143" s="11">
        <f t="shared" si="436"/>
        <v>0.78691072436862508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437"/>
        <v>-6.8518431893818704E-2</v>
      </c>
      <c r="D5144" s="6">
        <f t="shared" si="438"/>
        <v>4.6947755091878724E-3</v>
      </c>
      <c r="E5144" s="6">
        <f t="shared" si="439"/>
        <v>3.1591167700511908E-3</v>
      </c>
      <c r="F5144" s="6">
        <f>B$6+B$7*E5144+B$8*(G5143*100)^2</f>
        <v>4.9954867909368561</v>
      </c>
      <c r="G5144" s="18">
        <v>1.4475380982504307E-2</v>
      </c>
      <c r="H5144" s="9">
        <f t="shared" si="434"/>
        <v>2.2350585654377954E-2</v>
      </c>
      <c r="I5144" s="8">
        <f t="shared" si="433"/>
        <v>7.8752046718736472E-3</v>
      </c>
      <c r="J5144" s="11">
        <f t="shared" si="435"/>
        <v>0.544041271272378</v>
      </c>
      <c r="K5144" s="11">
        <f t="shared" si="436"/>
        <v>8.2054263349076617E-2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437"/>
        <v>-5.1080398388181521E-2</v>
      </c>
      <c r="D5145" s="6">
        <f t="shared" si="438"/>
        <v>2.6092070994953374E-3</v>
      </c>
      <c r="E5145" s="6">
        <f t="shared" si="439"/>
        <v>4.6947755091878724E-3</v>
      </c>
      <c r="F5145" s="6">
        <f>B$6+B$7*E5144+B$8*(H5144*100)^2</f>
        <v>4.5522695834906619</v>
      </c>
      <c r="G5145" s="18">
        <v>1.1477433419771947E-2</v>
      </c>
      <c r="H5145" s="9">
        <f t="shared" si="434"/>
        <v>2.1336048330210217E-2</v>
      </c>
      <c r="I5145" s="8">
        <f t="shared" si="433"/>
        <v>9.8586149104382698E-3</v>
      </c>
      <c r="J5145" s="11">
        <f t="shared" si="435"/>
        <v>0.85895640165117659</v>
      </c>
      <c r="K5145" s="11">
        <f t="shared" si="436"/>
        <v>0.15795148672282422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437"/>
        <v>-5.736915555133907E-2</v>
      </c>
      <c r="D5146" s="6">
        <f t="shared" si="438"/>
        <v>3.2912200086737385E-3</v>
      </c>
      <c r="E5146" s="6">
        <f t="shared" si="439"/>
        <v>2.6092070994953374E-3</v>
      </c>
      <c r="F5146" s="6">
        <f>B$6+B$7*E5144+B$8*(H5145*100)^2</f>
        <v>4.1501386111747296</v>
      </c>
      <c r="G5146" s="18">
        <v>6.325098045373902E-3</v>
      </c>
      <c r="H5146" s="9">
        <f t="shared" si="434"/>
        <v>2.0371888992370663E-2</v>
      </c>
      <c r="I5146" s="8">
        <f t="shared" si="433"/>
        <v>1.404679094699676E-2</v>
      </c>
      <c r="J5146" s="11">
        <f t="shared" si="435"/>
        <v>2.2208020881621602</v>
      </c>
      <c r="K5146" s="11">
        <f t="shared" si="436"/>
        <v>0.48011209080199158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437"/>
        <v>-5.8020148521337335E-2</v>
      </c>
      <c r="D5147" s="6">
        <f t="shared" si="438"/>
        <v>3.366337634438043E-3</v>
      </c>
      <c r="E5147" s="6">
        <f t="shared" si="439"/>
        <v>3.2912200086737385E-3</v>
      </c>
      <c r="F5147" s="6">
        <f>B$6+B$7*E5147+B$8*(G5146*100)^2</f>
        <v>0.3828577638327631</v>
      </c>
      <c r="G5147" s="18">
        <v>1.1287713026781067E-2</v>
      </c>
      <c r="H5147" s="9">
        <f t="shared" si="434"/>
        <v>6.1875501115769812E-3</v>
      </c>
      <c r="I5147" s="8">
        <f t="shared" si="433"/>
        <v>5.1001629152040854E-3</v>
      </c>
      <c r="J5147" s="11">
        <f t="shared" si="435"/>
        <v>0.45183314840690153</v>
      </c>
      <c r="K5147" s="11">
        <f t="shared" si="436"/>
        <v>0.22308651373828803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437"/>
        <v>-5.617313009110439E-2</v>
      </c>
      <c r="D5148" s="6">
        <f t="shared" si="438"/>
        <v>3.1554205442321376E-3</v>
      </c>
      <c r="E5148" s="6">
        <f t="shared" si="439"/>
        <v>3.366337634438043E-3</v>
      </c>
      <c r="F5148" s="6">
        <f>B$6+B$7*E5147+B$8*(H5147*100)^2</f>
        <v>0.36724232424019199</v>
      </c>
      <c r="G5148" s="18">
        <v>6.869567598645392E-3</v>
      </c>
      <c r="H5148" s="9">
        <f t="shared" si="434"/>
        <v>6.060052179974954E-3</v>
      </c>
      <c r="I5148" s="8">
        <f t="shared" si="433"/>
        <v>8.0951541867043796E-4</v>
      </c>
      <c r="J5148" s="11">
        <f t="shared" si="435"/>
        <v>0.1178408112368042</v>
      </c>
      <c r="K5148" s="11">
        <f t="shared" si="436"/>
        <v>8.1994990683431634E-3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437"/>
        <v>-7.0853917906105179E-2</v>
      </c>
      <c r="D5149" s="6">
        <f t="shared" si="438"/>
        <v>5.0202776826450924E-3</v>
      </c>
      <c r="E5149" s="6">
        <f t="shared" si="439"/>
        <v>3.1554205442321376E-3</v>
      </c>
      <c r="F5149" s="6">
        <f>B$6+B$7*E5147+B$8*(H5148*100)^2</f>
        <v>0.35307443589785215</v>
      </c>
      <c r="G5149" s="18">
        <v>1.0974764221554493E-2</v>
      </c>
      <c r="H5149" s="9">
        <f t="shared" si="434"/>
        <v>5.9420066972181388E-3</v>
      </c>
      <c r="I5149" s="8">
        <f t="shared" si="433"/>
        <v>5.0327575243363544E-3</v>
      </c>
      <c r="J5149" s="11">
        <f t="shared" si="435"/>
        <v>0.45857545754395279</v>
      </c>
      <c r="K5149" s="11">
        <f t="shared" si="436"/>
        <v>0.23342787191063241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437"/>
        <v>-4.3490476961556758E-2</v>
      </c>
      <c r="D5150" s="6">
        <f t="shared" si="438"/>
        <v>1.8914215863436992E-3</v>
      </c>
      <c r="E5150" s="6">
        <f t="shared" si="439"/>
        <v>5.0202776826450924E-3</v>
      </c>
      <c r="F5150" s="6">
        <f>B$6+B$7*E5150+B$8*(G5149*100)^2</f>
        <v>1.1128217625399168</v>
      </c>
      <c r="G5150" s="18">
        <v>1.2738551827779429E-2</v>
      </c>
      <c r="H5150" s="9">
        <f t="shared" si="434"/>
        <v>1.0549036745314317E-2</v>
      </c>
      <c r="I5150" s="8">
        <f t="shared" si="433"/>
        <v>2.1895150824651124E-3</v>
      </c>
      <c r="J5150" s="11">
        <f t="shared" si="435"/>
        <v>0.17188100437683632</v>
      </c>
      <c r="K5150" s="11">
        <f t="shared" si="436"/>
        <v>1.8957504875888098E-2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437"/>
        <v>-5.2686459875991944E-2</v>
      </c>
      <c r="D5151" s="6">
        <f t="shared" si="438"/>
        <v>2.7758630542645091E-3</v>
      </c>
      <c r="E5151" s="6">
        <f t="shared" si="439"/>
        <v>1.8914215863436992E-3</v>
      </c>
      <c r="F5151" s="6">
        <f>B$6+B$7*E5150+B$8*(H5150*100)^2</f>
        <v>1.0296833823945037</v>
      </c>
      <c r="G5151" s="18">
        <v>8.5433832107030903E-3</v>
      </c>
      <c r="H5151" s="9">
        <f t="shared" si="434"/>
        <v>1.0147331582216597E-2</v>
      </c>
      <c r="I5151" s="8">
        <f t="shared" si="433"/>
        <v>1.6039483715135066E-3</v>
      </c>
      <c r="J5151" s="11">
        <f t="shared" si="435"/>
        <v>0.18774159275731556</v>
      </c>
      <c r="K5151" s="11">
        <f t="shared" si="436"/>
        <v>1.3987657376882456E-2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437"/>
        <v>-6.0982272749613861E-2</v>
      </c>
      <c r="D5152" s="6">
        <f t="shared" si="438"/>
        <v>3.7188375897082974E-3</v>
      </c>
      <c r="E5152" s="6">
        <f t="shared" si="439"/>
        <v>2.7758630542645091E-3</v>
      </c>
      <c r="F5152" s="6">
        <f>B$6+B$7*E5150+B$8*(H5151*100)^2</f>
        <v>0.95425193008857068</v>
      </c>
      <c r="G5152" s="18">
        <v>1.0241647637737059E-2</v>
      </c>
      <c r="H5152" s="9">
        <f t="shared" si="434"/>
        <v>9.7685819343882804E-3</v>
      </c>
      <c r="I5152" s="8">
        <f t="shared" si="433"/>
        <v>4.7306570334877847E-4</v>
      </c>
      <c r="J5152" s="11">
        <f t="shared" si="435"/>
        <v>4.6190390460777914E-2</v>
      </c>
      <c r="K5152" s="11">
        <f t="shared" si="436"/>
        <v>1.1360665631490185E-3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437"/>
        <v>-5.723137838629129E-2</v>
      </c>
      <c r="D5153" s="6">
        <f t="shared" si="438"/>
        <v>3.2754306719948497E-3</v>
      </c>
      <c r="E5153" s="6">
        <f t="shared" si="439"/>
        <v>3.7188375897082974E-3</v>
      </c>
      <c r="F5153" s="6">
        <f>B$6+B$7*E5153+B$8*(G5152*100)^2</f>
        <v>0.97159045200884042</v>
      </c>
      <c r="G5153" s="18">
        <v>1.0055304756226666E-2</v>
      </c>
      <c r="H5153" s="9">
        <f t="shared" si="434"/>
        <v>9.8569287915092514E-3</v>
      </c>
      <c r="I5153" s="8">
        <f t="shared" si="433"/>
        <v>1.9837596471741423E-4</v>
      </c>
      <c r="J5153" s="11">
        <f t="shared" si="435"/>
        <v>1.9728488546761503E-2</v>
      </c>
      <c r="K5153" s="11">
        <f t="shared" si="436"/>
        <v>1.9984174599585458E-4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437"/>
        <v>-0.11799169433805573</v>
      </c>
      <c r="D5154" s="6">
        <f t="shared" si="438"/>
        <v>1.3922039932765173E-2</v>
      </c>
      <c r="E5154" s="6">
        <f t="shared" si="439"/>
        <v>3.2754306719948497E-3</v>
      </c>
      <c r="F5154" s="6">
        <f>B$6+B$7*E5153+B$8*(H5153*100)^2</f>
        <v>0.9014352838138795</v>
      </c>
      <c r="G5154" s="18">
        <v>3.0615218572704161E-2</v>
      </c>
      <c r="H5154" s="9">
        <f t="shared" si="434"/>
        <v>9.4943945768747127E-3</v>
      </c>
      <c r="I5154" s="8">
        <f t="shared" si="433"/>
        <v>2.1120823995829451E-2</v>
      </c>
      <c r="J5154" s="11">
        <f t="shared" si="435"/>
        <v>0.68987990223464557</v>
      </c>
      <c r="K5154" s="11">
        <f t="shared" si="436"/>
        <v>1.0537615745984654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437"/>
        <v>-5.382954307191537E-2</v>
      </c>
      <c r="D5155" s="6">
        <f t="shared" si="438"/>
        <v>2.897619707331192E-3</v>
      </c>
      <c r="E5155" s="6">
        <f t="shared" si="439"/>
        <v>1.3922039932765173E-2</v>
      </c>
      <c r="F5155" s="6">
        <f>B$6+B$7*E5153+B$8*(H5154*100)^2</f>
        <v>0.83778349971059152</v>
      </c>
      <c r="G5155" s="18">
        <v>3.3899061055334204E-2</v>
      </c>
      <c r="H5155" s="9">
        <f t="shared" si="434"/>
        <v>9.1530514021860038E-3</v>
      </c>
      <c r="I5155" s="8">
        <f t="shared" si="433"/>
        <v>2.4746009653148202E-2</v>
      </c>
      <c r="J5155" s="11">
        <f t="shared" si="435"/>
        <v>0.72999100514184534</v>
      </c>
      <c r="K5155" s="11">
        <f t="shared" si="436"/>
        <v>1.3942803153076175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437"/>
        <v>-4.9692028665415E-2</v>
      </c>
      <c r="D5156" s="6">
        <f t="shared" si="438"/>
        <v>2.469297712884426E-3</v>
      </c>
      <c r="E5156" s="6">
        <f t="shared" si="439"/>
        <v>2.897619707331192E-3</v>
      </c>
      <c r="F5156" s="6">
        <f>B$6+B$7*E5156+B$8*(G5155*100)^2</f>
        <v>10.446047277520618</v>
      </c>
      <c r="G5156" s="18">
        <v>2.4402554637636905E-2</v>
      </c>
      <c r="H5156" s="9">
        <f t="shared" si="434"/>
        <v>3.2320345415110613E-2</v>
      </c>
      <c r="I5156" s="8">
        <f t="shared" si="433"/>
        <v>7.9177907774737079E-3</v>
      </c>
      <c r="J5156" s="11">
        <f t="shared" si="435"/>
        <v>0.3244656510372822</v>
      </c>
      <c r="K5156" s="11">
        <f t="shared" si="436"/>
        <v>3.6030563739901211E-2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437"/>
        <v>-4.658720990273503E-2</v>
      </c>
      <c r="D5157" s="6">
        <f t="shared" si="438"/>
        <v>2.1703681265214927E-3</v>
      </c>
      <c r="E5157" s="6">
        <f t="shared" si="439"/>
        <v>2.469297712884426E-3</v>
      </c>
      <c r="F5157" s="6">
        <f>B$6+B$7*E5156+B$8*(H5156*100)^2</f>
        <v>9.4975412256639586</v>
      </c>
      <c r="G5157" s="18">
        <v>2.8147060777451539E-2</v>
      </c>
      <c r="H5157" s="9">
        <f t="shared" si="434"/>
        <v>3.0818081098056636E-2</v>
      </c>
      <c r="I5157" s="8">
        <f t="shared" si="433"/>
        <v>2.6710203206050977E-3</v>
      </c>
      <c r="J5157" s="11">
        <f t="shared" si="435"/>
        <v>9.4895177216686083E-2</v>
      </c>
      <c r="K5157" s="11">
        <f t="shared" si="436"/>
        <v>3.9880709699902095E-3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437"/>
        <v>-6.2419654390693219E-2</v>
      </c>
      <c r="D5158" s="6">
        <f t="shared" si="438"/>
        <v>3.8962132542535873E-3</v>
      </c>
      <c r="E5158" s="6">
        <f t="shared" si="439"/>
        <v>2.1703681265214927E-3</v>
      </c>
      <c r="F5158" s="6">
        <f>B$6+B$7*E5156+B$8*(H5157*100)^2</f>
        <v>8.6369616848144126</v>
      </c>
      <c r="G5158" s="18">
        <v>8.1335274105584741E-3</v>
      </c>
      <c r="H5158" s="9">
        <f t="shared" si="434"/>
        <v>2.9388708179868016E-2</v>
      </c>
      <c r="I5158" s="8">
        <f t="shared" si="433"/>
        <v>2.1255180769309542E-2</v>
      </c>
      <c r="J5158" s="11">
        <f t="shared" si="435"/>
        <v>2.61327953990999</v>
      </c>
      <c r="K5158" s="11">
        <f t="shared" si="436"/>
        <v>0.56137270749375601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437"/>
        <v>-6.0624060828855381E-2</v>
      </c>
      <c r="D5159" s="6">
        <f t="shared" si="438"/>
        <v>3.6752767513807574E-3</v>
      </c>
      <c r="E5159" s="6">
        <f t="shared" si="439"/>
        <v>3.8962132542535873E-3</v>
      </c>
      <c r="F5159" s="6">
        <f>B$6+B$7*E5159+B$8*(G5158*100)^2</f>
        <v>0.62014378786823177</v>
      </c>
      <c r="G5159" s="18">
        <v>4.4537623841177636E-3</v>
      </c>
      <c r="H5159" s="9">
        <f t="shared" si="434"/>
        <v>7.8749208749563423E-3</v>
      </c>
      <c r="I5159" s="8">
        <f t="shared" si="433"/>
        <v>3.4211584908385786E-3</v>
      </c>
      <c r="J5159" s="11">
        <f t="shared" si="435"/>
        <v>0.76815020555171998</v>
      </c>
      <c r="K5159" s="11">
        <f t="shared" si="436"/>
        <v>0.13549672920272182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437"/>
        <v>-6.3591257851740468E-2</v>
      </c>
      <c r="D5160" s="6">
        <f t="shared" si="438"/>
        <v>4.0438480751665441E-3</v>
      </c>
      <c r="E5160" s="6">
        <f t="shared" si="439"/>
        <v>3.6752767513807574E-3</v>
      </c>
      <c r="F5160" s="6">
        <f>B$6+B$7*E5159+B$8*(H5159*100)^2</f>
        <v>0.58258257178222761</v>
      </c>
      <c r="G5160" s="18">
        <v>1.5158433904312959E-2</v>
      </c>
      <c r="H5160" s="9">
        <f t="shared" si="434"/>
        <v>7.6327096877991342E-3</v>
      </c>
      <c r="I5160" s="8">
        <f t="shared" si="433"/>
        <v>7.5257242165138244E-3</v>
      </c>
      <c r="J5160" s="11">
        <f t="shared" si="435"/>
        <v>0.49647109088047447</v>
      </c>
      <c r="K5160" s="11">
        <f t="shared" si="436"/>
        <v>0.29986913875998944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437"/>
        <v>-5.2865287696405326E-2</v>
      </c>
      <c r="D5161" s="6">
        <f t="shared" si="438"/>
        <v>2.7947386432237045E-3</v>
      </c>
      <c r="E5161" s="6">
        <f t="shared" si="439"/>
        <v>4.0438480751665441E-3</v>
      </c>
      <c r="F5161" s="6">
        <f>B$6+B$7*E5159+B$8*(H5160*100)^2</f>
        <v>0.54850328042739604</v>
      </c>
      <c r="G5161" s="18">
        <v>7.4668979819295551E-3</v>
      </c>
      <c r="H5161" s="9">
        <f t="shared" si="434"/>
        <v>7.4061007313389682E-3</v>
      </c>
      <c r="I5161" s="8">
        <f t="shared" si="433"/>
        <v>6.0797250590586931E-5</v>
      </c>
      <c r="J5161" s="11">
        <f t="shared" si="435"/>
        <v>8.1422366741477886E-3</v>
      </c>
      <c r="K5161" s="11">
        <f t="shared" si="436"/>
        <v>3.3511199520885881E-5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437"/>
        <v>-5.6480686918503241E-2</v>
      </c>
      <c r="D5162" s="6">
        <f t="shared" si="438"/>
        <v>3.1900679947859832E-3</v>
      </c>
      <c r="E5162" s="6">
        <f t="shared" si="439"/>
        <v>2.7947386432237045E-3</v>
      </c>
      <c r="F5162" s="6">
        <f>B$6+B$7*E5162+B$8*(G5161*100)^2</f>
        <v>0.52569509215682653</v>
      </c>
      <c r="G5162" s="18">
        <v>1.1186584260470027E-2</v>
      </c>
      <c r="H5162" s="9">
        <f t="shared" si="434"/>
        <v>7.2504833780709169E-3</v>
      </c>
      <c r="I5162" s="8">
        <f t="shared" si="433"/>
        <v>3.93610088239911E-3</v>
      </c>
      <c r="J5162" s="11">
        <f t="shared" si="435"/>
        <v>0.35185904747601005</v>
      </c>
      <c r="K5162" s="11">
        <f t="shared" si="436"/>
        <v>0.10922718461317249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437"/>
        <v>-8.6075979372722572E-2</v>
      </c>
      <c r="D5163" s="6">
        <f t="shared" si="438"/>
        <v>7.4090742249733619E-3</v>
      </c>
      <c r="E5163" s="6">
        <f t="shared" si="439"/>
        <v>3.1900679947859832E-3</v>
      </c>
      <c r="F5163" s="6">
        <f>B$6+B$7*E5162+B$8*(H5162*100)^2</f>
        <v>0.49679707673832652</v>
      </c>
      <c r="G5163" s="18">
        <v>1.7177269779234894E-2</v>
      </c>
      <c r="H5163" s="9">
        <f t="shared" si="434"/>
        <v>7.0483833376053439E-3</v>
      </c>
      <c r="I5163" s="8">
        <f t="shared" si="433"/>
        <v>1.0128886441629549E-2</v>
      </c>
      <c r="J5163" s="11">
        <f t="shared" si="435"/>
        <v>0.5896680073031203</v>
      </c>
      <c r="K5163" s="11">
        <f t="shared" si="436"/>
        <v>0.54626230807309084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437"/>
        <v>-5.3076933536557472E-2</v>
      </c>
      <c r="D5164" s="6">
        <f t="shared" si="438"/>
        <v>2.8171608736441392E-3</v>
      </c>
      <c r="E5164" s="6">
        <f t="shared" si="439"/>
        <v>7.4090742249733619E-3</v>
      </c>
      <c r="F5164" s="6">
        <f>B$6+B$7*E5162+B$8*(H5163*100)^2</f>
        <v>0.47057790734912142</v>
      </c>
      <c r="G5164" s="18">
        <v>1.3731063480087796E-2</v>
      </c>
      <c r="H5164" s="9">
        <f t="shared" si="434"/>
        <v>6.8598681280992672E-3</v>
      </c>
      <c r="I5164" s="8">
        <f t="shared" si="433"/>
        <v>6.8711953519885287E-3</v>
      </c>
      <c r="J5164" s="11">
        <f t="shared" si="435"/>
        <v>0.50041246710080711</v>
      </c>
      <c r="K5164" s="11">
        <f t="shared" si="436"/>
        <v>0.30767877535277099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437"/>
        <v>-9.0176153867816577E-2</v>
      </c>
      <c r="D5165" s="6">
        <f t="shared" si="438"/>
        <v>8.1317387263921299E-3</v>
      </c>
      <c r="E5165" s="6">
        <f t="shared" si="439"/>
        <v>2.8171608736441392E-3</v>
      </c>
      <c r="F5165" s="6">
        <f>B$6+B$7*E5165+B$8*(G5164*100)^2</f>
        <v>1.7304783086264075</v>
      </c>
      <c r="G5165" s="18">
        <v>1.088752237668987E-2</v>
      </c>
      <c r="H5165" s="9">
        <f t="shared" si="434"/>
        <v>1.3154764568879245E-2</v>
      </c>
      <c r="I5165" s="8">
        <f t="shared" si="433"/>
        <v>2.2672421921893747E-3</v>
      </c>
      <c r="J5165" s="11">
        <f t="shared" si="435"/>
        <v>0.2082422532644827</v>
      </c>
      <c r="K5165" s="11">
        <f t="shared" si="436"/>
        <v>1.6815212429498461E-2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437"/>
        <v>-5.1987225068372736E-2</v>
      </c>
      <c r="D5166" s="6">
        <f t="shared" si="438"/>
        <v>2.7026715703096426E-3</v>
      </c>
      <c r="E5166" s="6">
        <f t="shared" si="439"/>
        <v>8.1317387263921299E-3</v>
      </c>
      <c r="F5166" s="6">
        <f>B$6+B$7*E5165+B$8*(H5165*100)^2</f>
        <v>1.5898987657818637</v>
      </c>
      <c r="G5166" s="18">
        <v>1.5030824793259777E-2</v>
      </c>
      <c r="H5166" s="9">
        <f t="shared" si="434"/>
        <v>1.2609118786742647E-2</v>
      </c>
      <c r="I5166" s="8">
        <f t="shared" si="433"/>
        <v>2.4217060065171298E-3</v>
      </c>
      <c r="J5166" s="11">
        <f t="shared" si="435"/>
        <v>0.16111597599109048</v>
      </c>
      <c r="K5166" s="11">
        <f t="shared" si="436"/>
        <v>1.6377079833058694E-2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437"/>
        <v>-4.5375426499707057E-2</v>
      </c>
      <c r="D5167" s="6">
        <f t="shared" si="438"/>
        <v>2.0589293300303175E-3</v>
      </c>
      <c r="E5167" s="6">
        <f t="shared" si="439"/>
        <v>2.7026715703096426E-3</v>
      </c>
      <c r="F5167" s="6">
        <f>B$6+B$7*E5165+B$8*(H5166*100)^2</f>
        <v>1.4623509465590092</v>
      </c>
      <c r="G5167" s="18">
        <v>1.0811897007632916E-2</v>
      </c>
      <c r="H5167" s="9">
        <f t="shared" si="434"/>
        <v>1.2092770346612101E-2</v>
      </c>
      <c r="I5167" s="8">
        <f t="shared" si="433"/>
        <v>1.2808733389791851E-3</v>
      </c>
      <c r="J5167" s="11">
        <f t="shared" si="435"/>
        <v>0.11846888090729334</v>
      </c>
      <c r="K5167" s="11">
        <f t="shared" si="436"/>
        <v>6.0400919476104598E-3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437"/>
        <v>-5.4415096619034542E-2</v>
      </c>
      <c r="D5168" s="6">
        <f t="shared" si="438"/>
        <v>2.9610027400588644E-3</v>
      </c>
      <c r="E5168" s="6">
        <f t="shared" si="439"/>
        <v>2.0589293300303175E-3</v>
      </c>
      <c r="F5168" s="6">
        <f>B$6+B$7*E5168+B$8*(G5167*100)^2</f>
        <v>1.0803798740518451</v>
      </c>
      <c r="G5168" s="18">
        <v>8.5518891401283811E-3</v>
      </c>
      <c r="H5168" s="9">
        <f t="shared" si="434"/>
        <v>1.0394132354611641E-2</v>
      </c>
      <c r="I5168" s="8">
        <f t="shared" si="433"/>
        <v>1.8422432144832596E-3</v>
      </c>
      <c r="J5168" s="11">
        <f t="shared" si="435"/>
        <v>0.21541944525903944</v>
      </c>
      <c r="K5168" s="11">
        <f t="shared" si="436"/>
        <v>1.7850471505860499E-2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437"/>
        <v>-5.8694279191054598E-2</v>
      </c>
      <c r="D5169" s="6">
        <f t="shared" si="438"/>
        <v>3.4450184097574647E-3</v>
      </c>
      <c r="E5169" s="6">
        <f t="shared" si="439"/>
        <v>2.9610027400588644E-3</v>
      </c>
      <c r="F5169" s="6">
        <f>B$6+B$7*E5168+B$8*(H5168*100)^2</f>
        <v>1.0000009921121629</v>
      </c>
      <c r="G5169" s="18">
        <v>1.3147417849681936E-2</v>
      </c>
      <c r="H5169" s="9">
        <f t="shared" si="434"/>
        <v>1.0000004960559583E-2</v>
      </c>
      <c r="I5169" s="8">
        <f t="shared" si="433"/>
        <v>3.1474128891223526E-3</v>
      </c>
      <c r="J5169" s="11">
        <f t="shared" si="435"/>
        <v>0.23939399546797666</v>
      </c>
      <c r="K5169" s="11">
        <f t="shared" si="436"/>
        <v>4.1101343731438478E-2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437"/>
        <v>-4.1999271089580528E-2</v>
      </c>
      <c r="D5170" s="6">
        <f t="shared" si="438"/>
        <v>1.7639387720560747E-3</v>
      </c>
      <c r="E5170" s="6">
        <f t="shared" si="439"/>
        <v>3.4450184097574647E-3</v>
      </c>
      <c r="F5170" s="6">
        <f>B$6+B$7*E5168+B$8*(H5169*100)^2</f>
        <v>0.92707323252828866</v>
      </c>
      <c r="G5170" s="18">
        <v>1.5934202220922927E-2</v>
      </c>
      <c r="H5170" s="9">
        <f t="shared" si="434"/>
        <v>9.628464220883249E-3</v>
      </c>
      <c r="I5170" s="8">
        <f t="shared" si="433"/>
        <v>6.3057380000396783E-3</v>
      </c>
      <c r="J5170" s="11">
        <f t="shared" si="435"/>
        <v>0.39573603451321349</v>
      </c>
      <c r="K5170" s="11">
        <f t="shared" si="436"/>
        <v>0.15116174971847918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437"/>
        <v>-7.2540224052571767E-2</v>
      </c>
      <c r="D5171" s="6">
        <f t="shared" si="438"/>
        <v>5.2620841055973115E-3</v>
      </c>
      <c r="E5171" s="6">
        <f t="shared" si="439"/>
        <v>1.7639387720560747E-3</v>
      </c>
      <c r="F5171" s="6">
        <f>B$6+B$7*E5171+B$8*(G5170*100)^2</f>
        <v>2.3233714578610671</v>
      </c>
      <c r="G5171" s="18">
        <v>1.2649704651448164E-2</v>
      </c>
      <c r="H5171" s="9">
        <f t="shared" si="434"/>
        <v>1.5242609546468961E-2</v>
      </c>
      <c r="I5171" s="8">
        <f t="shared" si="433"/>
        <v>2.5929048950207971E-3</v>
      </c>
      <c r="J5171" s="11">
        <f t="shared" si="435"/>
        <v>0.20497750472964252</v>
      </c>
      <c r="K5171" s="11">
        <f t="shared" si="436"/>
        <v>1.6351909799325881E-2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437"/>
        <v>-4.963525701588014E-2</v>
      </c>
      <c r="D5172" s="6">
        <f t="shared" si="438"/>
        <v>2.4636587390324785E-3</v>
      </c>
      <c r="E5172" s="6">
        <f t="shared" si="439"/>
        <v>5.2620841055973115E-3</v>
      </c>
      <c r="F5172" s="6">
        <f>B$6+B$7*E5171+B$8*(H5171*100)^2</f>
        <v>2.1277425653925675</v>
      </c>
      <c r="G5172" s="18">
        <v>1.0756770281167977E-2</v>
      </c>
      <c r="H5172" s="9">
        <f t="shared" si="434"/>
        <v>1.4586783625572046E-2</v>
      </c>
      <c r="I5172" s="8">
        <f t="shared" si="433"/>
        <v>3.8300133444040697E-3</v>
      </c>
      <c r="J5172" s="11">
        <f t="shared" si="435"/>
        <v>0.35605606927474559</v>
      </c>
      <c r="K5172" s="11">
        <f t="shared" si="436"/>
        <v>4.201317241095448E-2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437"/>
        <v>-5.8648149191024221E-2</v>
      </c>
      <c r="D5173" s="6">
        <f t="shared" si="438"/>
        <v>3.4396054035326349E-3</v>
      </c>
      <c r="E5173" s="6">
        <f t="shared" si="439"/>
        <v>2.4636587390324785E-3</v>
      </c>
      <c r="F5173" s="6">
        <f>B$6+B$7*E5171+B$8*(H5172*100)^2</f>
        <v>1.9502484712558981</v>
      </c>
      <c r="G5173" s="18">
        <v>1.7032690476673981E-2</v>
      </c>
      <c r="H5173" s="9">
        <f t="shared" si="434"/>
        <v>1.3965129685240656E-2</v>
      </c>
      <c r="I5173" s="8">
        <f t="shared" si="433"/>
        <v>3.0675607914333256E-3</v>
      </c>
      <c r="J5173" s="11">
        <f t="shared" si="435"/>
        <v>0.18009842870298765</v>
      </c>
      <c r="K5173" s="11">
        <f t="shared" si="436"/>
        <v>2.1087615913808033E-2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437"/>
        <v>-5.7314594423089962E-2</v>
      </c>
      <c r="D5174" s="6">
        <f t="shared" si="438"/>
        <v>3.2849627338832951E-3</v>
      </c>
      <c r="E5174" s="6">
        <f t="shared" si="439"/>
        <v>3.4396054035326349E-3</v>
      </c>
      <c r="F5174" s="6">
        <f>B$6+B$7*E5174+B$8*(G5173*100)^2</f>
        <v>2.6520790146157158</v>
      </c>
      <c r="G5174" s="18">
        <v>1.1825980535706415E-2</v>
      </c>
      <c r="H5174" s="9">
        <f t="shared" si="434"/>
        <v>1.6285204986783913E-2</v>
      </c>
      <c r="I5174" s="8">
        <f t="shared" si="433"/>
        <v>4.4592244510774978E-3</v>
      </c>
      <c r="J5174" s="11">
        <f t="shared" si="435"/>
        <v>0.37707016662285836</v>
      </c>
      <c r="K5174" s="11">
        <f t="shared" si="436"/>
        <v>4.6137583783175007E-2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437"/>
        <v>-8.5473338837342955E-2</v>
      </c>
      <c r="D5175" s="6">
        <f t="shared" si="438"/>
        <v>7.3056916520032392E-3</v>
      </c>
      <c r="E5175" s="6">
        <f t="shared" si="439"/>
        <v>3.2849627338832951E-3</v>
      </c>
      <c r="F5175" s="6">
        <f>B$6+B$7*E5174+B$8*(H5174*100)^2</f>
        <v>2.4261191849331145</v>
      </c>
      <c r="G5175" s="18">
        <v>2.5159890308903348E-2</v>
      </c>
      <c r="H5175" s="9">
        <f t="shared" si="434"/>
        <v>1.5576004574129767E-2</v>
      </c>
      <c r="I5175" s="8">
        <f t="shared" si="433"/>
        <v>9.5838857347735808E-3</v>
      </c>
      <c r="J5175" s="11">
        <f t="shared" si="435"/>
        <v>0.38091921773530646</v>
      </c>
      <c r="K5175" s="11">
        <f t="shared" si="436"/>
        <v>0.13577857133854199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437"/>
        <v>-5.4537580096515971E-2</v>
      </c>
      <c r="D5176" s="6">
        <f t="shared" si="438"/>
        <v>2.9743476427838951E-3</v>
      </c>
      <c r="E5176" s="6">
        <f t="shared" si="439"/>
        <v>7.3056916520032392E-3</v>
      </c>
      <c r="F5176" s="6">
        <f>B$6+B$7*E5174+B$8*(H5175*100)^2</f>
        <v>2.22110583146209</v>
      </c>
      <c r="G5176" s="18">
        <v>2.0801239961674746E-2</v>
      </c>
      <c r="H5176" s="9">
        <f t="shared" si="434"/>
        <v>1.4903374891151636E-2</v>
      </c>
      <c r="I5176" s="8">
        <f t="shared" si="433"/>
        <v>5.8978650705231103E-3</v>
      </c>
      <c r="J5176" s="11">
        <f t="shared" si="435"/>
        <v>0.2835343028295253</v>
      </c>
      <c r="K5176" s="11">
        <f t="shared" si="436"/>
        <v>6.2315325841751923E-2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437"/>
        <v>-5.8014727121880896E-2</v>
      </c>
      <c r="D5177" s="6">
        <f t="shared" si="438"/>
        <v>3.3657085630263029E-3</v>
      </c>
      <c r="E5177" s="6">
        <f t="shared" si="439"/>
        <v>2.9743476427838951E-3</v>
      </c>
      <c r="F5177" s="6">
        <f>B$6+B$7*E5177+B$8*(G5176*100)^2</f>
        <v>3.9456596940141222</v>
      </c>
      <c r="G5177" s="18">
        <v>1.5494474832002494E-2</v>
      </c>
      <c r="H5177" s="9">
        <f t="shared" si="434"/>
        <v>1.9863684688431103E-2</v>
      </c>
      <c r="I5177" s="8">
        <f t="shared" si="433"/>
        <v>4.3692098564286092E-3</v>
      </c>
      <c r="J5177" s="11">
        <f t="shared" si="435"/>
        <v>0.28198502393926805</v>
      </c>
      <c r="K5177" s="11">
        <f t="shared" si="436"/>
        <v>2.8449990154408411E-2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437"/>
        <v>-7.1192554037522685E-2</v>
      </c>
      <c r="D5178" s="6">
        <f t="shared" si="438"/>
        <v>5.0683797503855875E-3</v>
      </c>
      <c r="E5178" s="6">
        <f t="shared" si="439"/>
        <v>3.3657085630263029E-3</v>
      </c>
      <c r="F5178" s="6">
        <f>B$6+B$7*E5177+B$8*(H5177*100)^2</f>
        <v>3.5997459932767137</v>
      </c>
      <c r="G5178" s="18">
        <v>1.3573871301760916E-2</v>
      </c>
      <c r="H5178" s="9">
        <f t="shared" si="434"/>
        <v>1.8972996582713848E-2</v>
      </c>
      <c r="I5178" s="8">
        <f t="shared" si="433"/>
        <v>5.3991252809529322E-3</v>
      </c>
      <c r="J5178" s="11">
        <f t="shared" si="435"/>
        <v>0.39775869101193795</v>
      </c>
      <c r="K5178" s="11">
        <f t="shared" si="436"/>
        <v>5.0301091688289779E-2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437"/>
        <v>-6.1100711061523857E-2</v>
      </c>
      <c r="D5179" s="6">
        <f t="shared" si="438"/>
        <v>3.733296892223824E-3</v>
      </c>
      <c r="E5179" s="6">
        <f t="shared" si="439"/>
        <v>5.0683797503855875E-3</v>
      </c>
      <c r="F5179" s="6">
        <f>B$6+B$7*E5177+B$8*(H5178*100)^2</f>
        <v>3.2858984925976631</v>
      </c>
      <c r="G5179" s="18">
        <v>8.03550514080607E-3</v>
      </c>
      <c r="H5179" s="9">
        <f t="shared" si="434"/>
        <v>1.8127047450143839E-2</v>
      </c>
      <c r="I5179" s="8">
        <f t="shared" si="433"/>
        <v>1.0091542309337769E-2</v>
      </c>
      <c r="J5179" s="11">
        <f t="shared" si="435"/>
        <v>1.2558690626791698</v>
      </c>
      <c r="K5179" s="11">
        <f t="shared" si="436"/>
        <v>0.25682343196941382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437"/>
        <v>-3.9084816295538734E-2</v>
      </c>
      <c r="D5180" s="6">
        <f t="shared" si="438"/>
        <v>1.5276228648560101E-3</v>
      </c>
      <c r="E5180" s="6">
        <f t="shared" si="439"/>
        <v>3.733296892223824E-3</v>
      </c>
      <c r="F5180" s="6">
        <f>B$6+B$7*E5180+B$8*(G5179*100)^2</f>
        <v>0.60575012479052437</v>
      </c>
      <c r="G5180" s="18">
        <v>1.3869837234808179E-2</v>
      </c>
      <c r="H5180" s="9">
        <f t="shared" si="434"/>
        <v>7.7829950840953531E-3</v>
      </c>
      <c r="I5180" s="8">
        <f t="shared" si="433"/>
        <v>6.0868421507128262E-3</v>
      </c>
      <c r="J5180" s="11">
        <f t="shared" si="435"/>
        <v>0.43885462011313991</v>
      </c>
      <c r="K5180" s="11">
        <f t="shared" si="436"/>
        <v>0.2042941185332432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437"/>
        <v>-7.1987671415322529E-2</v>
      </c>
      <c r="D5181" s="6">
        <f t="shared" si="438"/>
        <v>5.1822248358004445E-3</v>
      </c>
      <c r="E5181" s="6">
        <f t="shared" si="439"/>
        <v>1.5276228648560101E-3</v>
      </c>
      <c r="F5181" s="6">
        <f>B$6+B$7*E5180+B$8*(H5180*100)^2</f>
        <v>0.56950956517232187</v>
      </c>
      <c r="G5181" s="18">
        <v>1.0875170644424883E-2</v>
      </c>
      <c r="H5181" s="9">
        <f t="shared" si="434"/>
        <v>7.5465857523274848E-3</v>
      </c>
      <c r="I5181" s="8">
        <f t="shared" si="433"/>
        <v>3.3285848920973984E-3</v>
      </c>
      <c r="J5181" s="11">
        <f t="shared" si="435"/>
        <v>0.30607196897676131</v>
      </c>
      <c r="K5181" s="11">
        <f t="shared" si="436"/>
        <v>7.5684606225109308E-2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437"/>
        <v>-6.1490110070505491E-2</v>
      </c>
      <c r="D5182" s="6">
        <f t="shared" si="438"/>
        <v>3.7810336364828808E-3</v>
      </c>
      <c r="E5182" s="6">
        <f t="shared" si="439"/>
        <v>5.1822248358004445E-3</v>
      </c>
      <c r="F5182" s="6">
        <f>B$6+B$7*E5180+B$8*(H5181*100)^2</f>
        <v>0.53662850543072671</v>
      </c>
      <c r="G5182" s="18">
        <v>7.3003892643524002E-3</v>
      </c>
      <c r="H5182" s="9">
        <f t="shared" si="434"/>
        <v>7.3254931945277704E-3</v>
      </c>
      <c r="I5182" s="8">
        <f t="shared" si="433"/>
        <v>2.5103930175370166E-5</v>
      </c>
      <c r="J5182" s="11">
        <f t="shared" si="435"/>
        <v>3.4387111791356066E-3</v>
      </c>
      <c r="K5182" s="11">
        <f t="shared" si="436"/>
        <v>5.8853638738032288E-6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437"/>
        <v>-8.7022266462265199E-2</v>
      </c>
      <c r="D5183" s="6">
        <f t="shared" si="438"/>
        <v>7.5728748602294869E-3</v>
      </c>
      <c r="E5183" s="6">
        <f t="shared" si="439"/>
        <v>3.7810336364828808E-3</v>
      </c>
      <c r="F5183" s="6">
        <f>B$6+B$7*E5183+B$8*(G5182*100)^2</f>
        <v>0.50346820810402793</v>
      </c>
      <c r="G5183" s="18">
        <v>1.6269297624626491E-2</v>
      </c>
      <c r="H5183" s="9">
        <f t="shared" si="434"/>
        <v>7.0955493663565471E-3</v>
      </c>
      <c r="I5183" s="8">
        <f t="shared" si="433"/>
        <v>9.1737482582699443E-3</v>
      </c>
      <c r="J5183" s="11">
        <f t="shared" si="435"/>
        <v>0.56386873422143535</v>
      </c>
      <c r="K5183" s="11">
        <f t="shared" si="436"/>
        <v>0.46307565321535327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437"/>
        <v>-7.3335087829080839E-2</v>
      </c>
      <c r="D5184" s="6">
        <f t="shared" si="438"/>
        <v>5.3780351068990007E-3</v>
      </c>
      <c r="E5184" s="6">
        <f t="shared" si="439"/>
        <v>7.5728748602294869E-3</v>
      </c>
      <c r="F5184" s="6">
        <f>B$6+B$7*E5183+B$8*(H5183*100)^2</f>
        <v>0.47671317772815824</v>
      </c>
      <c r="G5184" s="18">
        <v>2.0283172955627992E-2</v>
      </c>
      <c r="H5184" s="9">
        <f t="shared" si="434"/>
        <v>6.9044418871343849E-3</v>
      </c>
      <c r="I5184" s="8">
        <f t="shared" si="433"/>
        <v>1.3378731068493608E-2</v>
      </c>
      <c r="J5184" s="11">
        <f t="shared" si="435"/>
        <v>0.65959754412000904</v>
      </c>
      <c r="K5184" s="11">
        <f t="shared" si="436"/>
        <v>0.86007246681992555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437"/>
        <v>-4.7335563336856359E-2</v>
      </c>
      <c r="D5185" s="6">
        <f t="shared" si="438"/>
        <v>2.2406555564175399E-3</v>
      </c>
      <c r="E5185" s="6">
        <f t="shared" si="439"/>
        <v>5.3780351068990007E-3</v>
      </c>
      <c r="F5185" s="6">
        <f>B$6+B$7*E5183+B$8*(H5184*100)^2</f>
        <v>0.45243833866813155</v>
      </c>
      <c r="G5185" s="18">
        <v>9.0690038503018437E-3</v>
      </c>
      <c r="H5185" s="9">
        <f t="shared" si="434"/>
        <v>6.7263536828517387E-3</v>
      </c>
      <c r="I5185" s="8">
        <f t="shared" si="433"/>
        <v>2.3426501674501049E-3</v>
      </c>
      <c r="J5185" s="11">
        <f t="shared" si="435"/>
        <v>0.25831394562393251</v>
      </c>
      <c r="K5185" s="11">
        <f t="shared" si="436"/>
        <v>4.9450129072625693E-2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437"/>
        <v>-7.6716813572435635E-2</v>
      </c>
      <c r="D5186" s="6">
        <f t="shared" si="438"/>
        <v>5.8854694847078441E-3</v>
      </c>
      <c r="E5186" s="6">
        <f t="shared" si="439"/>
        <v>2.2406555564175399E-3</v>
      </c>
      <c r="F5186" s="6">
        <f>B$6+B$7*E5186+B$8*(G5185*100)^2</f>
        <v>0.7660130390522647</v>
      </c>
      <c r="G5186" s="18">
        <v>6.2597651804187828E-3</v>
      </c>
      <c r="H5186" s="9">
        <f t="shared" si="434"/>
        <v>8.752217085129143E-3</v>
      </c>
      <c r="I5186" s="8">
        <f t="shared" si="433"/>
        <v>2.4924519047103601E-3</v>
      </c>
      <c r="J5186" s="11">
        <f t="shared" si="435"/>
        <v>0.39817019215145916</v>
      </c>
      <c r="K5186" s="11">
        <f t="shared" si="436"/>
        <v>5.0384887642166198E-2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437"/>
        <v>-5.0450250119935917E-2</v>
      </c>
      <c r="D5187" s="6">
        <f t="shared" si="438"/>
        <v>2.5452277371640943E-3</v>
      </c>
      <c r="E5187" s="6">
        <f t="shared" si="439"/>
        <v>5.8854694847078441E-3</v>
      </c>
      <c r="F5187" s="6">
        <f>B$6+B$7*E5186+B$8*(H5186*100)^2</f>
        <v>0.71479117320219177</v>
      </c>
      <c r="G5187" s="18">
        <v>8.8876599332630233E-3</v>
      </c>
      <c r="H5187" s="9">
        <f t="shared" si="434"/>
        <v>8.4545323537271524E-3</v>
      </c>
      <c r="I5187" s="8">
        <f t="shared" si="433"/>
        <v>4.3312757953587085E-4</v>
      </c>
      <c r="J5187" s="11">
        <f t="shared" si="435"/>
        <v>4.8733590482557092E-2</v>
      </c>
      <c r="K5187" s="11">
        <f t="shared" si="436"/>
        <v>1.269103723560816E-3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437"/>
        <v>-5.9653183577370435E-2</v>
      </c>
      <c r="D5188" s="6">
        <f t="shared" si="438"/>
        <v>3.5585023109154577E-3</v>
      </c>
      <c r="E5188" s="6">
        <f t="shared" si="439"/>
        <v>2.5452277371640943E-3</v>
      </c>
      <c r="F5188" s="6">
        <f>B$6+B$7*E5186+B$8*(H5187*100)^2</f>
        <v>0.66831757431642069</v>
      </c>
      <c r="G5188" s="18">
        <v>1.3484727519943982E-2</v>
      </c>
      <c r="H5188" s="9">
        <f t="shared" si="434"/>
        <v>8.1750692615807277E-3</v>
      </c>
      <c r="I5188" s="8">
        <f t="shared" si="433"/>
        <v>5.3096582583632545E-3</v>
      </c>
      <c r="J5188" s="11">
        <f t="shared" si="435"/>
        <v>0.39375347039903047</v>
      </c>
      <c r="K5188" s="11">
        <f t="shared" si="436"/>
        <v>0.14902541727918894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437"/>
        <v>-4.9137684655976274E-2</v>
      </c>
      <c r="D5189" s="6">
        <f t="shared" si="438"/>
        <v>2.414512053350166E-3</v>
      </c>
      <c r="E5189" s="6">
        <f t="shared" si="439"/>
        <v>3.5585023109154577E-3</v>
      </c>
      <c r="F5189" s="6">
        <f>B$6+B$7*E5189+B$8*(G5188*100)^2</f>
        <v>1.6697128981965956</v>
      </c>
      <c r="G5189" s="18">
        <v>2.162196054672836E-2</v>
      </c>
      <c r="H5189" s="9">
        <f t="shared" si="434"/>
        <v>1.2921737105345379E-2</v>
      </c>
      <c r="I5189" s="8">
        <f t="shared" si="433"/>
        <v>8.7002234413829805E-3</v>
      </c>
      <c r="J5189" s="11">
        <f t="shared" si="435"/>
        <v>0.40237902675756293</v>
      </c>
      <c r="K5189" s="11">
        <f t="shared" si="436"/>
        <v>0.15850283127366893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437"/>
        <v>-4.9345995054560984E-2</v>
      </c>
      <c r="D5190" s="6">
        <f t="shared" si="438"/>
        <v>2.435027227924757E-3</v>
      </c>
      <c r="E5190" s="6">
        <f t="shared" si="439"/>
        <v>2.414512053350166E-3</v>
      </c>
      <c r="F5190" s="6">
        <f>B$6+B$7*E5189+B$8*(H5189*100)^2</f>
        <v>1.534828359177195</v>
      </c>
      <c r="G5190" s="18">
        <v>1.0881711972661481E-2</v>
      </c>
      <c r="H5190" s="9">
        <f t="shared" si="434"/>
        <v>1.238881898801171E-2</v>
      </c>
      <c r="I5190" s="8">
        <f t="shared" si="433"/>
        <v>1.5071070153502286E-3</v>
      </c>
      <c r="J5190" s="11">
        <f t="shared" si="435"/>
        <v>0.13849907249305882</v>
      </c>
      <c r="K5190" s="11">
        <f t="shared" si="436"/>
        <v>8.060211851358412E-3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437"/>
        <v>-6.0386887948360404E-2</v>
      </c>
      <c r="D5191" s="6">
        <f t="shared" si="438"/>
        <v>3.6465762360878349E-3</v>
      </c>
      <c r="E5191" s="6">
        <f t="shared" si="439"/>
        <v>2.435027227924757E-3</v>
      </c>
      <c r="F5191" s="6">
        <f>B$6+B$7*E5189+B$8*(H5190*100)^2</f>
        <v>1.4124476169248925</v>
      </c>
      <c r="G5191" s="18">
        <v>5.6000996066351864E-3</v>
      </c>
      <c r="H5191" s="9">
        <f t="shared" si="434"/>
        <v>1.1884643944708197E-2</v>
      </c>
      <c r="I5191" s="8">
        <f t="shared" ref="I5191:I5254" si="440">SQRT((G5191-H5191)^2)</f>
        <v>6.284544338073011E-3</v>
      </c>
      <c r="J5191" s="11">
        <f t="shared" si="435"/>
        <v>1.1222200995544565</v>
      </c>
      <c r="K5191" s="11">
        <f t="shared" si="436"/>
        <v>0.22366741729118345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437"/>
        <v>-5.8682887928592914E-2</v>
      </c>
      <c r="D5192" s="6">
        <f t="shared" si="438"/>
        <v>3.443681335639796E-3</v>
      </c>
      <c r="E5192" s="6">
        <f t="shared" si="439"/>
        <v>3.6465762360878349E-3</v>
      </c>
      <c r="F5192" s="6">
        <f>B$6+B$7*E5192+B$8*(G5191*100)^2</f>
        <v>0.30444462030818986</v>
      </c>
      <c r="G5192" s="18">
        <v>4.1656622523721003E-3</v>
      </c>
      <c r="H5192" s="9">
        <f t="shared" ref="H5192:H5255" si="441">SQRT(F5192)/100</f>
        <v>5.5176500460629961E-3</v>
      </c>
      <c r="I5192" s="8">
        <f t="shared" si="440"/>
        <v>1.3519877936908958E-3</v>
      </c>
      <c r="J5192" s="11">
        <f t="shared" ref="J5192:J5255" si="442">ABS(G5192-H5192)/G5192</f>
        <v>0.32455530760349521</v>
      </c>
      <c r="K5192" s="11">
        <f t="shared" ref="K5192:K5255" si="443">G5192/H5192-LN(G5192/H5192)-1</f>
        <v>3.6047148150031738E-2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437"/>
        <v>-5.3977943868016021E-2</v>
      </c>
      <c r="D5193" s="6">
        <f t="shared" si="438"/>
        <v>2.9136184242186882E-3</v>
      </c>
      <c r="E5193" s="6">
        <f t="shared" si="439"/>
        <v>3.443681335639796E-3</v>
      </c>
      <c r="F5193" s="6">
        <f>B$6+B$7*E5192+B$8*(H5192*100)^2</f>
        <v>0.2961278224365812</v>
      </c>
      <c r="G5193" s="18">
        <v>7.5014609037216406E-3</v>
      </c>
      <c r="H5193" s="9">
        <f t="shared" si="441"/>
        <v>5.4417627882569564E-3</v>
      </c>
      <c r="I5193" s="8">
        <f t="shared" si="440"/>
        <v>2.0596981154646843E-3</v>
      </c>
      <c r="J5193" s="11">
        <f t="shared" si="442"/>
        <v>0.27457293211283984</v>
      </c>
      <c r="K5193" s="11">
        <f t="shared" si="443"/>
        <v>5.7503589367871033E-2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437"/>
        <v>-7.2678899986397164E-2</v>
      </c>
      <c r="D5194" s="6">
        <f t="shared" si="438"/>
        <v>5.2822225032327216E-3</v>
      </c>
      <c r="E5194" s="6">
        <f t="shared" si="439"/>
        <v>2.9136184242186882E-3</v>
      </c>
      <c r="F5194" s="6">
        <f>B$6+B$7*E5192+B$8*(H5193*100)^2</f>
        <v>0.28858199172767074</v>
      </c>
      <c r="G5194" s="18">
        <v>1.2464295937873109E-2</v>
      </c>
      <c r="H5194" s="9">
        <f t="shared" si="441"/>
        <v>5.3719827971399044E-3</v>
      </c>
      <c r="I5194" s="8">
        <f t="shared" si="440"/>
        <v>7.0923131407332049E-3</v>
      </c>
      <c r="J5194" s="11">
        <f t="shared" si="442"/>
        <v>0.56901032967157128</v>
      </c>
      <c r="K5194" s="11">
        <f t="shared" si="443"/>
        <v>0.47857006758204546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437"/>
        <v>-6.7778202804602311E-2</v>
      </c>
      <c r="D5195" s="6">
        <f t="shared" si="438"/>
        <v>4.5938847754218009E-3</v>
      </c>
      <c r="E5195" s="6">
        <f t="shared" si="439"/>
        <v>5.2822225032327216E-3</v>
      </c>
      <c r="F5195" s="6">
        <f>B$6+B$7*E5195+B$8*(G5194*100)^2</f>
        <v>1.4296113642110035</v>
      </c>
      <c r="G5195" s="18">
        <v>1.3022757354141818E-2</v>
      </c>
      <c r="H5195" s="9">
        <f t="shared" si="441"/>
        <v>1.1956635664813926E-2</v>
      </c>
      <c r="I5195" s="8">
        <f t="shared" si="440"/>
        <v>1.0661216893278914E-3</v>
      </c>
      <c r="J5195" s="11">
        <f t="shared" si="442"/>
        <v>8.1866048820207579E-2</v>
      </c>
      <c r="K5195" s="11">
        <f t="shared" si="443"/>
        <v>3.7537090005759222E-3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437"/>
        <v>-8.0960640731592939E-2</v>
      </c>
      <c r="D5196" s="6">
        <f t="shared" si="438"/>
        <v>6.554625347670066E-3</v>
      </c>
      <c r="E5196" s="6">
        <f t="shared" si="439"/>
        <v>4.5938847754218009E-3</v>
      </c>
      <c r="F5196" s="6">
        <f>B$6+B$7*E5195+B$8*(H5195*100)^2</f>
        <v>1.3171285127721639</v>
      </c>
      <c r="G5196" s="18">
        <v>1.1514264963606691E-2</v>
      </c>
      <c r="H5196" s="9">
        <f t="shared" si="441"/>
        <v>1.147662194538168E-2</v>
      </c>
      <c r="I5196" s="8">
        <f t="shared" si="440"/>
        <v>3.7643018225010441E-5</v>
      </c>
      <c r="J5196" s="11">
        <f t="shared" si="442"/>
        <v>3.2692506507353523E-3</v>
      </c>
      <c r="K5196" s="11">
        <f t="shared" si="443"/>
        <v>5.36738038370288E-6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437"/>
        <v>-4.2846753067194016E-2</v>
      </c>
      <c r="D5197" s="6">
        <f t="shared" si="438"/>
        <v>1.8358442484010997E-3</v>
      </c>
      <c r="E5197" s="6">
        <f t="shared" si="439"/>
        <v>6.554625347670066E-3</v>
      </c>
      <c r="F5197" s="6">
        <f>B$6+B$7*E5195+B$8*(H5196*100)^2</f>
        <v>1.2150728216617046</v>
      </c>
      <c r="G5197" s="18">
        <v>1.1297566019893993E-2</v>
      </c>
      <c r="H5197" s="9">
        <f t="shared" si="441"/>
        <v>1.1023034163340439E-2</v>
      </c>
      <c r="I5197" s="8">
        <f t="shared" si="440"/>
        <v>2.7453185655355351E-4</v>
      </c>
      <c r="J5197" s="11">
        <f t="shared" si="442"/>
        <v>2.4300088715580658E-2</v>
      </c>
      <c r="K5197" s="11">
        <f t="shared" si="443"/>
        <v>3.0508166562315253E-4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437"/>
        <v>-6.1155938243559957E-2</v>
      </c>
      <c r="D5198" s="6">
        <f t="shared" si="438"/>
        <v>3.7400487824501192E-3</v>
      </c>
      <c r="E5198" s="6">
        <f t="shared" si="439"/>
        <v>1.8358442484010997E-3</v>
      </c>
      <c r="F5198" s="6">
        <f>B$6+B$7*E5198+B$8*(G5197*100)^2</f>
        <v>1.1777859967804536</v>
      </c>
      <c r="G5198" s="18">
        <v>7.9378321999252089E-3</v>
      </c>
      <c r="H5198" s="9">
        <f t="shared" si="441"/>
        <v>1.0852584930699476E-2</v>
      </c>
      <c r="I5198" s="8">
        <f t="shared" si="440"/>
        <v>2.9147527307742671E-3</v>
      </c>
      <c r="J5198" s="11">
        <f t="shared" si="442"/>
        <v>0.36719757452188651</v>
      </c>
      <c r="K5198" s="11">
        <f t="shared" si="443"/>
        <v>4.4186260492337981E-2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444">B5199-B$5</f>
        <v>-6.6003201377038828E-2</v>
      </c>
      <c r="D5199" s="6">
        <f t="shared" ref="D5199:D5262" si="445">C5199^2</f>
        <v>4.3564225920179403E-3</v>
      </c>
      <c r="E5199" s="6">
        <f t="shared" si="439"/>
        <v>3.7400487824501192E-3</v>
      </c>
      <c r="F5199" s="6">
        <f>B$6+B$7*E5198+B$8*(H5198*100)^2</f>
        <v>1.0883588950424967</v>
      </c>
      <c r="G5199" s="18">
        <v>5.337338749105483E-3</v>
      </c>
      <c r="H5199" s="9">
        <f t="shared" si="441"/>
        <v>1.0432444081050693E-2</v>
      </c>
      <c r="I5199" s="8">
        <f t="shared" si="440"/>
        <v>5.09510533194521E-3</v>
      </c>
      <c r="J5199" s="11">
        <f t="shared" si="442"/>
        <v>0.95461531887949391</v>
      </c>
      <c r="K5199" s="11">
        <f t="shared" si="443"/>
        <v>0.18180302596411679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444"/>
        <v>-5.3928314761484672E-2</v>
      </c>
      <c r="D5200" s="6">
        <f t="shared" si="445"/>
        <v>2.9082631330137657E-3</v>
      </c>
      <c r="E5200" s="6">
        <f t="shared" ref="E5200:E5263" si="446">D5199</f>
        <v>4.3564225920179403E-3</v>
      </c>
      <c r="F5200" s="6">
        <f>B$6+B$7*E5198+B$8*(H5199*100)^2</f>
        <v>1.0072216856356482</v>
      </c>
      <c r="G5200" s="18">
        <v>6.5806647607278244E-3</v>
      </c>
      <c r="H5200" s="9">
        <f t="shared" si="441"/>
        <v>1.0036043471586042E-2</v>
      </c>
      <c r="I5200" s="8">
        <f t="shared" si="440"/>
        <v>3.455378710858218E-3</v>
      </c>
      <c r="J5200" s="11">
        <f t="shared" si="442"/>
        <v>0.52508049513162736</v>
      </c>
      <c r="K5200" s="11">
        <f t="shared" si="443"/>
        <v>7.7750286846514527E-2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444"/>
        <v>-5.6638794915249556E-2</v>
      </c>
      <c r="D5201" s="6">
        <f t="shared" si="445"/>
        <v>3.207953089451699E-3</v>
      </c>
      <c r="E5201" s="6">
        <f t="shared" si="446"/>
        <v>2.9082631330137657E-3</v>
      </c>
      <c r="F5201" s="6">
        <f>B$6+B$7*E5201+B$8*(G5200*100)^2</f>
        <v>0.41275103571659344</v>
      </c>
      <c r="G5201" s="18">
        <v>8.5272000920158901E-3</v>
      </c>
      <c r="H5201" s="9">
        <f t="shared" si="441"/>
        <v>6.4245703024917826E-3</v>
      </c>
      <c r="I5201" s="8">
        <f t="shared" si="440"/>
        <v>2.1026297895241075E-3</v>
      </c>
      <c r="J5201" s="11">
        <f t="shared" si="442"/>
        <v>0.24657915456831164</v>
      </c>
      <c r="K5201" s="11">
        <f t="shared" si="443"/>
        <v>4.414812727972528E-2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444"/>
        <v>-6.965919823259277E-2</v>
      </c>
      <c r="D5202" s="6">
        <f t="shared" si="445"/>
        <v>4.8524038984076555E-3</v>
      </c>
      <c r="E5202" s="6">
        <f t="shared" si="446"/>
        <v>3.207953089451699E-3</v>
      </c>
      <c r="F5202" s="6">
        <f>B$6+B$7*E5201+B$8*(H5201*100)^2</f>
        <v>0.39433243632989851</v>
      </c>
      <c r="G5202" s="18">
        <v>6.7692863991183783E-3</v>
      </c>
      <c r="H5202" s="9">
        <f t="shared" si="441"/>
        <v>6.2795894478054736E-3</v>
      </c>
      <c r="I5202" s="8">
        <f t="shared" si="440"/>
        <v>4.8969695131290472E-4</v>
      </c>
      <c r="J5202" s="11">
        <f t="shared" si="442"/>
        <v>7.2341000578241471E-2</v>
      </c>
      <c r="K5202" s="11">
        <f t="shared" si="443"/>
        <v>2.8912483612970608E-3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444"/>
        <v>-5.3325802516159634E-2</v>
      </c>
      <c r="D5203" s="6">
        <f t="shared" si="445"/>
        <v>2.8436412139924571E-3</v>
      </c>
      <c r="E5203" s="6">
        <f t="shared" si="446"/>
        <v>4.8524038984076555E-3</v>
      </c>
      <c r="F5203" s="6">
        <f>B$6+B$7*E5201+B$8*(H5202*100)^2</f>
        <v>0.3776212411063502</v>
      </c>
      <c r="G5203" s="18">
        <v>9.1992060510384943E-3</v>
      </c>
      <c r="H5203" s="9">
        <f t="shared" si="441"/>
        <v>6.145089430645824E-3</v>
      </c>
      <c r="I5203" s="8">
        <f t="shared" si="440"/>
        <v>3.0541166203926703E-3</v>
      </c>
      <c r="J5203" s="11">
        <f t="shared" si="442"/>
        <v>0.33199784888478417</v>
      </c>
      <c r="K5203" s="11">
        <f t="shared" si="443"/>
        <v>9.3537282114034337E-2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444"/>
        <v>-5.9749741293825355E-2</v>
      </c>
      <c r="D5204" s="6">
        <f t="shared" si="445"/>
        <v>3.5700315846790586E-3</v>
      </c>
      <c r="E5204" s="6">
        <f t="shared" si="446"/>
        <v>2.8436412139924571E-3</v>
      </c>
      <c r="F5204" s="6">
        <f>B$6+B$7*E5204+B$8*(G5203*100)^2</f>
        <v>0.78764419410855124</v>
      </c>
      <c r="G5204" s="18">
        <v>3.9902400119121873E-3</v>
      </c>
      <c r="H5204" s="9">
        <f t="shared" si="441"/>
        <v>8.874932079224896E-3</v>
      </c>
      <c r="I5204" s="8">
        <f t="shared" si="440"/>
        <v>4.8846920673127087E-3</v>
      </c>
      <c r="J5204" s="11">
        <f t="shared" si="442"/>
        <v>1.2241599634934957</v>
      </c>
      <c r="K5204" s="11">
        <f t="shared" si="443"/>
        <v>0.24898724908740766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444"/>
        <v>-5.7913611594617428E-2</v>
      </c>
      <c r="D5205" s="6">
        <f t="shared" si="445"/>
        <v>3.3539864079322065E-3</v>
      </c>
      <c r="E5205" s="6">
        <f t="shared" si="446"/>
        <v>3.5700315846790586E-3</v>
      </c>
      <c r="F5205" s="6">
        <f>B$6+B$7*E5204+B$8*(H5204*100)^2</f>
        <v>0.73446759008429996</v>
      </c>
      <c r="G5205" s="18">
        <v>1.5517846409055101E-2</v>
      </c>
      <c r="H5205" s="9">
        <f t="shared" si="441"/>
        <v>8.5701084595488052E-3</v>
      </c>
      <c r="I5205" s="8">
        <f t="shared" si="440"/>
        <v>6.9477379495062955E-3</v>
      </c>
      <c r="J5205" s="11">
        <f t="shared" si="442"/>
        <v>0.44772565511745849</v>
      </c>
      <c r="K5205" s="11">
        <f t="shared" si="443"/>
        <v>0.21698393037335961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444"/>
        <v>-5.6305699242909547E-2</v>
      </c>
      <c r="D5206" s="6">
        <f t="shared" si="445"/>
        <v>3.1703317672329848E-3</v>
      </c>
      <c r="E5206" s="6">
        <f t="shared" si="446"/>
        <v>3.3539864079322065E-3</v>
      </c>
      <c r="F5206" s="6">
        <f>B$6+B$7*E5204+B$8*(H5205*100)^2</f>
        <v>0.68622045725309655</v>
      </c>
      <c r="G5206" s="18">
        <v>5.8571482548316206E-3</v>
      </c>
      <c r="H5206" s="9">
        <f t="shared" si="441"/>
        <v>8.2838424493292765E-3</v>
      </c>
      <c r="I5206" s="8">
        <f t="shared" si="440"/>
        <v>2.4266941944976559E-3</v>
      </c>
      <c r="J5206" s="11">
        <f t="shared" si="442"/>
        <v>0.41431326114988665</v>
      </c>
      <c r="K5206" s="11">
        <f t="shared" si="443"/>
        <v>5.3701020788443632E-2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444"/>
        <v>-4.6729088337990415E-2</v>
      </c>
      <c r="D5207" s="6">
        <f t="shared" si="445"/>
        <v>2.1836076968997117E-3</v>
      </c>
      <c r="E5207" s="6">
        <f t="shared" si="446"/>
        <v>3.1703317672329848E-3</v>
      </c>
      <c r="F5207" s="6">
        <f>B$6+B$7*E5207+B$8*(G5206*100)^2</f>
        <v>0.33112537943518394</v>
      </c>
      <c r="G5207" s="18">
        <v>7.6796661439653803E-3</v>
      </c>
      <c r="H5207" s="9">
        <f t="shared" si="441"/>
        <v>5.7543494804815597E-3</v>
      </c>
      <c r="I5207" s="8">
        <f t="shared" si="440"/>
        <v>1.9253166634838207E-3</v>
      </c>
      <c r="J5207" s="11">
        <f t="shared" si="442"/>
        <v>0.25070317216806604</v>
      </c>
      <c r="K5207" s="11">
        <f t="shared" si="443"/>
        <v>4.5964515190260791E-2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444"/>
        <v>-6.7310827299589746E-2</v>
      </c>
      <c r="D5208" s="6">
        <f t="shared" si="445"/>
        <v>4.5307474717551964E-3</v>
      </c>
      <c r="E5208" s="6">
        <f t="shared" si="446"/>
        <v>2.1836076968997117E-3</v>
      </c>
      <c r="F5208" s="6">
        <f>B$6+B$7*E5207+B$8*(H5207*100)^2</f>
        <v>0.32029541353045982</v>
      </c>
      <c r="G5208" s="18">
        <v>1.0012105855413934E-2</v>
      </c>
      <c r="H5208" s="9">
        <f t="shared" si="441"/>
        <v>5.6594647585302606E-3</v>
      </c>
      <c r="I5208" s="8">
        <f t="shared" si="440"/>
        <v>4.3526410968836738E-3</v>
      </c>
      <c r="J5208" s="11">
        <f t="shared" si="442"/>
        <v>0.43473782236631386</v>
      </c>
      <c r="K5208" s="11">
        <f t="shared" si="443"/>
        <v>0.1986249669222222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444"/>
        <v>-5.7871927176743145E-2</v>
      </c>
      <c r="D5209" s="6">
        <f t="shared" si="445"/>
        <v>3.3491599551502618E-3</v>
      </c>
      <c r="E5209" s="6">
        <f t="shared" si="446"/>
        <v>4.5307474717551964E-3</v>
      </c>
      <c r="F5209" s="6">
        <f>B$6+B$7*E5207+B$8*(H5208*100)^2</f>
        <v>0.31046938546510355</v>
      </c>
      <c r="G5209" s="18">
        <v>7.2507167899021497E-3</v>
      </c>
      <c r="H5209" s="9">
        <f t="shared" si="441"/>
        <v>5.5719779743382295E-3</v>
      </c>
      <c r="I5209" s="8">
        <f t="shared" si="440"/>
        <v>1.6787388155639201E-3</v>
      </c>
      <c r="J5209" s="11">
        <f t="shared" si="442"/>
        <v>0.23152729091582339</v>
      </c>
      <c r="K5209" s="11">
        <f t="shared" si="443"/>
        <v>3.7932156849644683E-2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444"/>
        <v>-5.7097556100781571E-2</v>
      </c>
      <c r="D5210" s="6">
        <f t="shared" si="445"/>
        <v>3.2601309126818988E-3</v>
      </c>
      <c r="E5210" s="6">
        <f t="shared" si="446"/>
        <v>3.3491599551502618E-3</v>
      </c>
      <c r="F5210" s="6">
        <f>B$6+B$7*E5210+B$8*(G5209*100)^2</f>
        <v>0.49687419165418445</v>
      </c>
      <c r="G5210" s="18">
        <v>7.4040673902162259E-3</v>
      </c>
      <c r="H5210" s="9">
        <f t="shared" si="441"/>
        <v>7.0489303561191785E-3</v>
      </c>
      <c r="I5210" s="8">
        <f t="shared" si="440"/>
        <v>3.551370340970474E-4</v>
      </c>
      <c r="J5210" s="11">
        <f t="shared" si="442"/>
        <v>4.7965127190269415E-2</v>
      </c>
      <c r="K5210" s="11">
        <f t="shared" si="443"/>
        <v>1.2280776686419692E-3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444"/>
        <v>-5.0051238791315629E-2</v>
      </c>
      <c r="D5211" s="6">
        <f t="shared" si="445"/>
        <v>2.5051265045452982E-3</v>
      </c>
      <c r="E5211" s="6">
        <f t="shared" si="446"/>
        <v>3.2601309126818988E-3</v>
      </c>
      <c r="F5211" s="6">
        <f>B$6+B$7*E5210+B$8*(H5210*100)^2</f>
        <v>0.47069427877608766</v>
      </c>
      <c r="G5211" s="18">
        <v>1.0097697404334936E-2</v>
      </c>
      <c r="H5211" s="9">
        <f t="shared" si="441"/>
        <v>6.8607162802151178E-3</v>
      </c>
      <c r="I5211" s="8">
        <f t="shared" si="440"/>
        <v>3.2369811241198185E-3</v>
      </c>
      <c r="J5211" s="11">
        <f t="shared" si="442"/>
        <v>0.32056626322850434</v>
      </c>
      <c r="K5211" s="11">
        <f t="shared" si="443"/>
        <v>8.531830586644773E-2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444"/>
        <v>-5.4167470199996626E-2</v>
      </c>
      <c r="D5212" s="6">
        <f t="shared" si="445"/>
        <v>2.9341148278675226E-3</v>
      </c>
      <c r="E5212" s="6">
        <f t="shared" si="446"/>
        <v>2.5051265045452982E-3</v>
      </c>
      <c r="F5212" s="6">
        <f>B$6+B$7*E5210+B$8*(H5211*100)^2</f>
        <v>0.44694124382179035</v>
      </c>
      <c r="G5212" s="18">
        <v>1.9024368236164439E-2</v>
      </c>
      <c r="H5212" s="9">
        <f t="shared" si="441"/>
        <v>6.6853664358940742E-3</v>
      </c>
      <c r="I5212" s="8">
        <f t="shared" si="440"/>
        <v>1.2339001800270364E-2</v>
      </c>
      <c r="J5212" s="11">
        <f t="shared" si="442"/>
        <v>0.64858930646719171</v>
      </c>
      <c r="K5212" s="11">
        <f t="shared" si="443"/>
        <v>0.79987354808035693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444"/>
        <v>-0.11480212326493307</v>
      </c>
      <c r="D5213" s="6">
        <f t="shared" si="445"/>
        <v>1.3179527506136886E-2</v>
      </c>
      <c r="E5213" s="6">
        <f t="shared" si="446"/>
        <v>2.9341148278675226E-3</v>
      </c>
      <c r="F5213" s="6">
        <f>B$6+B$7*E5213+B$8*(G5212*100)^2</f>
        <v>3.303605507313053</v>
      </c>
      <c r="G5213" s="18">
        <v>2.8959943675880888E-2</v>
      </c>
      <c r="H5213" s="9">
        <f t="shared" si="441"/>
        <v>1.8175823247691018E-2</v>
      </c>
      <c r="I5213" s="8">
        <f t="shared" si="440"/>
        <v>1.078412042818987E-2</v>
      </c>
      <c r="J5213" s="11">
        <f t="shared" si="442"/>
        <v>0.37238057328030505</v>
      </c>
      <c r="K5213" s="11">
        <f t="shared" si="443"/>
        <v>0.12750094996184336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444"/>
        <v>-7.6632881658740673E-2</v>
      </c>
      <c r="D5214" s="6">
        <f t="shared" si="445"/>
        <v>5.8725985513225524E-3</v>
      </c>
      <c r="E5214" s="6">
        <f t="shared" si="446"/>
        <v>1.3179527506136886E-2</v>
      </c>
      <c r="F5214" s="6">
        <f>B$6+B$7*E5213+B$8*(H5213*100)^2</f>
        <v>3.0172068621962258</v>
      </c>
      <c r="G5214" s="18">
        <v>4.2472649573191766E-2</v>
      </c>
      <c r="H5214" s="9">
        <f t="shared" si="441"/>
        <v>1.7370108986981703E-2</v>
      </c>
      <c r="I5214" s="8">
        <f t="shared" si="440"/>
        <v>2.5102540586210063E-2</v>
      </c>
      <c r="J5214" s="11">
        <f t="shared" si="442"/>
        <v>0.59102836386394153</v>
      </c>
      <c r="K5214" s="11">
        <f t="shared" si="443"/>
        <v>0.55104787036813518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444"/>
        <v>-0.10591179402005574</v>
      </c>
      <c r="D5215" s="6">
        <f t="shared" si="445"/>
        <v>1.1217308112546714E-2</v>
      </c>
      <c r="E5215" s="6">
        <f t="shared" si="446"/>
        <v>5.8725985513225524E-3</v>
      </c>
      <c r="F5215" s="6">
        <f>B$6+B$7*E5213+B$8*(H5214*100)^2</f>
        <v>2.7573573714817279</v>
      </c>
      <c r="G5215" s="18">
        <v>4.3011449407446327E-2</v>
      </c>
      <c r="H5215" s="9">
        <f t="shared" si="441"/>
        <v>1.660529244392199E-2</v>
      </c>
      <c r="I5215" s="8">
        <f t="shared" si="440"/>
        <v>2.6406156963524337E-2</v>
      </c>
      <c r="J5215" s="11">
        <f t="shared" si="442"/>
        <v>0.61393320446794308</v>
      </c>
      <c r="K5215" s="11">
        <f t="shared" si="443"/>
        <v>0.63848046942853065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444"/>
        <v>-3.7169971669040631E-2</v>
      </c>
      <c r="D5216" s="6">
        <f t="shared" si="445"/>
        <v>1.3816067938772832E-3</v>
      </c>
      <c r="E5216" s="6">
        <f t="shared" si="446"/>
        <v>1.1217308112546714E-2</v>
      </c>
      <c r="F5216" s="6">
        <f>B$6+B$7*E5216+B$8*(G5215*100)^2</f>
        <v>16.805450798802294</v>
      </c>
      <c r="G5216" s="18">
        <v>2.4344481466351996E-2</v>
      </c>
      <c r="H5216" s="9">
        <f t="shared" si="441"/>
        <v>4.0994451818267184E-2</v>
      </c>
      <c r="I5216" s="8">
        <f t="shared" si="440"/>
        <v>1.6649970351915188E-2</v>
      </c>
      <c r="J5216" s="11">
        <f t="shared" si="442"/>
        <v>0.6839320186354404</v>
      </c>
      <c r="K5216" s="11">
        <f t="shared" si="443"/>
        <v>0.1149797470994014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444"/>
        <v>-8.4023812520272384E-2</v>
      </c>
      <c r="D5217" s="6">
        <f t="shared" si="445"/>
        <v>7.0600010704418821E-3</v>
      </c>
      <c r="E5217" s="6">
        <f t="shared" si="446"/>
        <v>1.3816067938772832E-3</v>
      </c>
      <c r="F5217" s="6">
        <f>B$6+B$7*E5216+B$8*(H5216*100)^2</f>
        <v>15.268124398442344</v>
      </c>
      <c r="G5217" s="18">
        <v>2.1650689248697112E-2</v>
      </c>
      <c r="H5217" s="9">
        <f t="shared" si="441"/>
        <v>3.9074447402928612E-2</v>
      </c>
      <c r="I5217" s="8">
        <f t="shared" si="440"/>
        <v>1.74237581542315E-2</v>
      </c>
      <c r="J5217" s="11">
        <f t="shared" si="442"/>
        <v>0.80476690391184758</v>
      </c>
      <c r="K5217" s="11">
        <f t="shared" si="443"/>
        <v>0.14451961928939472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444"/>
        <v>-6.9966212098539385E-2</v>
      </c>
      <c r="D5218" s="6">
        <f t="shared" si="445"/>
        <v>4.8952708354177994E-3</v>
      </c>
      <c r="E5218" s="6">
        <f t="shared" si="446"/>
        <v>7.0600010704418821E-3</v>
      </c>
      <c r="F5218" s="6">
        <f>B$6+B$7*E5216+B$8*(H5217*100)^2</f>
        <v>13.873308155395758</v>
      </c>
      <c r="G5218" s="18">
        <v>1.9624271963377387E-2</v>
      </c>
      <c r="H5218" s="9">
        <f t="shared" si="441"/>
        <v>3.7246890011644947E-2</v>
      </c>
      <c r="I5218" s="8">
        <f t="shared" si="440"/>
        <v>1.762261804826756E-2</v>
      </c>
      <c r="J5218" s="11">
        <f t="shared" si="442"/>
        <v>0.89800111215104983</v>
      </c>
      <c r="K5218" s="11">
        <f t="shared" si="443"/>
        <v>0.16767136730660348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444"/>
        <v>-4.5360105183728232E-2</v>
      </c>
      <c r="D5219" s="6">
        <f t="shared" si="445"/>
        <v>2.0575391422788889E-3</v>
      </c>
      <c r="E5219" s="6">
        <f t="shared" si="446"/>
        <v>4.8952708354177994E-3</v>
      </c>
      <c r="F5219" s="6">
        <f>B$6+B$7*E5219+B$8*(G5218*100)^2</f>
        <v>3.5141313646590819</v>
      </c>
      <c r="G5219" s="18">
        <v>1.6396726305429699E-2</v>
      </c>
      <c r="H5219" s="9">
        <f t="shared" si="441"/>
        <v>1.8746016549280761E-2</v>
      </c>
      <c r="I5219" s="8">
        <f t="shared" si="440"/>
        <v>2.3492902438510613E-3</v>
      </c>
      <c r="J5219" s="11">
        <f t="shared" si="442"/>
        <v>0.1432780056268369</v>
      </c>
      <c r="K5219" s="11">
        <f t="shared" si="443"/>
        <v>8.5774753173020191E-3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444"/>
        <v>-5.1882945430496694E-2</v>
      </c>
      <c r="D5220" s="6">
        <f t="shared" si="445"/>
        <v>2.6918400265438978E-3</v>
      </c>
      <c r="E5220" s="6">
        <f t="shared" si="446"/>
        <v>2.0575391422788889E-3</v>
      </c>
      <c r="F5220" s="6">
        <f>B$6+B$7*E5219+B$8*(H5219*100)^2</f>
        <v>3.2083811213241087</v>
      </c>
      <c r="G5220" s="18">
        <v>1.4111932639032786E-2</v>
      </c>
      <c r="H5220" s="9">
        <f t="shared" si="441"/>
        <v>1.7911954447586417E-2</v>
      </c>
      <c r="I5220" s="8">
        <f t="shared" si="440"/>
        <v>3.8000218085536309E-3</v>
      </c>
      <c r="J5220" s="11">
        <f t="shared" si="442"/>
        <v>0.26927720715183912</v>
      </c>
      <c r="K5220" s="11">
        <f t="shared" si="443"/>
        <v>2.6297572684001569E-2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444"/>
        <v>-7.6476210550994475E-2</v>
      </c>
      <c r="D5221" s="6">
        <f t="shared" si="445"/>
        <v>5.848610780240039E-3</v>
      </c>
      <c r="E5221" s="6">
        <f t="shared" si="446"/>
        <v>2.6918400265438978E-3</v>
      </c>
      <c r="F5221" s="6">
        <f>B$6+B$7*E5219+B$8*(H5220*100)^2</f>
        <v>2.9309739255462874</v>
      </c>
      <c r="G5221" s="18">
        <v>8.860229023652192E-3</v>
      </c>
      <c r="H5221" s="9">
        <f t="shared" si="441"/>
        <v>1.7120087399152752E-2</v>
      </c>
      <c r="I5221" s="8">
        <f t="shared" si="440"/>
        <v>8.2598583755005596E-3</v>
      </c>
      <c r="J5221" s="11">
        <f t="shared" si="442"/>
        <v>0.93223982737365418</v>
      </c>
      <c r="K5221" s="11">
        <f t="shared" si="443"/>
        <v>0.17621396231492059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444"/>
        <v>-7.6667447145469025E-2</v>
      </c>
      <c r="D5222" s="6">
        <f t="shared" si="445"/>
        <v>5.8778974518032866E-3</v>
      </c>
      <c r="E5222" s="6">
        <f t="shared" si="446"/>
        <v>5.848610780240039E-3</v>
      </c>
      <c r="F5222" s="6">
        <f>B$6+B$7*E5222+B$8*(G5221*100)^2</f>
        <v>0.73235322094608868</v>
      </c>
      <c r="G5222" s="18">
        <v>2.5536181721707695E-2</v>
      </c>
      <c r="H5222" s="9">
        <f t="shared" si="441"/>
        <v>8.5577638489624658E-3</v>
      </c>
      <c r="I5222" s="8">
        <f t="shared" si="440"/>
        <v>1.6978417872745229E-2</v>
      </c>
      <c r="J5222" s="11">
        <f t="shared" si="442"/>
        <v>0.66487692082455241</v>
      </c>
      <c r="K5222" s="11">
        <f t="shared" si="443"/>
        <v>0.8907208975627896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444"/>
        <v>-7.4681745524561541E-2</v>
      </c>
      <c r="D5223" s="6">
        <f t="shared" si="445"/>
        <v>5.577363114595368E-3</v>
      </c>
      <c r="E5223" s="6">
        <f t="shared" si="446"/>
        <v>5.8778974518032866E-3</v>
      </c>
      <c r="F5223" s="6">
        <f>B$6+B$7*E5222+B$8*(H5222*100)^2</f>
        <v>0.68455360608669236</v>
      </c>
      <c r="G5223" s="18">
        <v>2.1358183817156446E-2</v>
      </c>
      <c r="H5223" s="9">
        <f t="shared" si="441"/>
        <v>8.2737754748765831E-3</v>
      </c>
      <c r="I5223" s="8">
        <f t="shared" si="440"/>
        <v>1.3084408342279863E-2</v>
      </c>
      <c r="J5223" s="11">
        <f t="shared" si="442"/>
        <v>0.61261802287559275</v>
      </c>
      <c r="K5223" s="11">
        <f t="shared" si="443"/>
        <v>0.63308734943565526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444"/>
        <v>-6.5242519671026122E-2</v>
      </c>
      <c r="D5224" s="6">
        <f t="shared" si="445"/>
        <v>4.2565863730242301E-3</v>
      </c>
      <c r="E5224" s="6">
        <f t="shared" si="446"/>
        <v>5.577363114595368E-3</v>
      </c>
      <c r="F5224" s="6">
        <f>B$6+B$7*E5222+B$8*(H5223*100)^2</f>
        <v>0.64118501552476204</v>
      </c>
      <c r="G5224" s="18">
        <v>2.2641533259276356E-2</v>
      </c>
      <c r="H5224" s="9">
        <f t="shared" si="441"/>
        <v>8.007402921826539E-3</v>
      </c>
      <c r="I5224" s="8">
        <f t="shared" si="440"/>
        <v>1.4634130337449817E-2</v>
      </c>
      <c r="J5224" s="11">
        <f t="shared" si="442"/>
        <v>0.64634007643692315</v>
      </c>
      <c r="K5224" s="11">
        <f t="shared" si="443"/>
        <v>0.78815562222873115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444"/>
        <v>-4.6896912806994637E-2</v>
      </c>
      <c r="D5225" s="6">
        <f t="shared" si="445"/>
        <v>2.1993204308268575E-3</v>
      </c>
      <c r="E5225" s="6">
        <f t="shared" si="446"/>
        <v>4.2565863730242301E-3</v>
      </c>
      <c r="F5225" s="6">
        <f>B$6+B$7*E5225+B$8*(G5224*100)^2</f>
        <v>4.6711301803258349</v>
      </c>
      <c r="G5225" s="18">
        <v>1.7948054034474203E-2</v>
      </c>
      <c r="H5225" s="9">
        <f t="shared" si="441"/>
        <v>2.1612797552204653E-2</v>
      </c>
      <c r="I5225" s="8">
        <f t="shared" si="440"/>
        <v>3.6647435177304503E-3</v>
      </c>
      <c r="J5225" s="11">
        <f t="shared" si="442"/>
        <v>0.20418612016050858</v>
      </c>
      <c r="K5225" s="11">
        <f t="shared" si="443"/>
        <v>1.62403309548802E-2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444"/>
        <v>-9.4522856860995652E-2</v>
      </c>
      <c r="D5226" s="6">
        <f t="shared" si="445"/>
        <v>8.9345704691642727E-3</v>
      </c>
      <c r="E5226" s="6">
        <f t="shared" si="446"/>
        <v>2.1993204308268575E-3</v>
      </c>
      <c r="F5226" s="6">
        <f>B$6+B$7*E5225+B$8*(H5225*100)^2</f>
        <v>4.258072688889051</v>
      </c>
      <c r="G5226" s="18">
        <v>1.4304686984479245E-2</v>
      </c>
      <c r="H5226" s="9">
        <f t="shared" si="441"/>
        <v>2.063509798592934E-2</v>
      </c>
      <c r="I5226" s="8">
        <f t="shared" si="440"/>
        <v>6.3304110014500946E-3</v>
      </c>
      <c r="J5226" s="11">
        <f t="shared" si="442"/>
        <v>0.44254103625746344</v>
      </c>
      <c r="K5226" s="11">
        <f t="shared" si="443"/>
        <v>5.9627347456224777E-2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444"/>
        <v>-6.0212709461334619E-2</v>
      </c>
      <c r="D5227" s="6">
        <f t="shared" si="445"/>
        <v>3.6255703806750954E-3</v>
      </c>
      <c r="E5227" s="6">
        <f t="shared" si="446"/>
        <v>8.9345704691642727E-3</v>
      </c>
      <c r="F5227" s="6">
        <f>B$6+B$7*E5225+B$8*(H5226*100)^2</f>
        <v>3.8833056269084572</v>
      </c>
      <c r="G5227" s="18">
        <v>1.8725719770637944E-2</v>
      </c>
      <c r="H5227" s="9">
        <f t="shared" si="441"/>
        <v>1.9706104706177875E-2</v>
      </c>
      <c r="I5227" s="8">
        <f t="shared" si="440"/>
        <v>9.8038493553993106E-4</v>
      </c>
      <c r="J5227" s="11">
        <f t="shared" si="442"/>
        <v>5.2354993428726904E-2</v>
      </c>
      <c r="K5227" s="11">
        <f t="shared" si="443"/>
        <v>1.2801876549846103E-3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444"/>
        <v>-4.1542731393094973E-2</v>
      </c>
      <c r="D5228" s="6">
        <f t="shared" si="445"/>
        <v>1.7257985315988385E-3</v>
      </c>
      <c r="E5228" s="6">
        <f t="shared" si="446"/>
        <v>3.6255703806750954E-3</v>
      </c>
      <c r="F5228" s="6">
        <f>B$6+B$7*E5228+B$8*(G5227*100)^2</f>
        <v>3.2013743270047876</v>
      </c>
      <c r="G5228" s="18">
        <v>1.4121272409421933E-2</v>
      </c>
      <c r="H5228" s="9">
        <f t="shared" si="441"/>
        <v>1.7892384768400181E-2</v>
      </c>
      <c r="I5228" s="8">
        <f t="shared" si="440"/>
        <v>3.7711123589782482E-3</v>
      </c>
      <c r="J5228" s="11">
        <f t="shared" si="442"/>
        <v>0.2670518809949522</v>
      </c>
      <c r="K5228" s="11">
        <f t="shared" si="443"/>
        <v>2.592651357655007E-2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444"/>
        <v>-4.53828469453397E-2</v>
      </c>
      <c r="D5229" s="6">
        <f t="shared" si="445"/>
        <v>2.0596027968641287E-3</v>
      </c>
      <c r="E5229" s="6">
        <f t="shared" si="446"/>
        <v>1.7257985315988385E-3</v>
      </c>
      <c r="F5229" s="6">
        <f>B$6+B$7*E5228+B$8*(H5228*100)^2</f>
        <v>2.9245103871323064</v>
      </c>
      <c r="G5229" s="18">
        <v>1.6975908251203181E-2</v>
      </c>
      <c r="H5229" s="9">
        <f t="shared" si="441"/>
        <v>1.7101199920275496E-2</v>
      </c>
      <c r="I5229" s="8">
        <f t="shared" si="440"/>
        <v>1.2529166907231451E-4</v>
      </c>
      <c r="J5229" s="11">
        <f t="shared" si="442"/>
        <v>7.3805576242693439E-3</v>
      </c>
      <c r="K5229" s="11">
        <f t="shared" si="443"/>
        <v>2.6970497892797596E-5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444"/>
        <v>-6.6807770629123187E-2</v>
      </c>
      <c r="D5230" s="6">
        <f t="shared" si="445"/>
        <v>4.4632782164335345E-3</v>
      </c>
      <c r="E5230" s="6">
        <f t="shared" si="446"/>
        <v>2.0596027968641287E-3</v>
      </c>
      <c r="F5230" s="6">
        <f>B$6+B$7*E5228+B$8*(H5229*100)^2</f>
        <v>2.673311734486004</v>
      </c>
      <c r="G5230" s="18">
        <v>5.2861979513151702E-3</v>
      </c>
      <c r="H5230" s="9">
        <f t="shared" si="441"/>
        <v>1.6350265240925005E-2</v>
      </c>
      <c r="I5230" s="8">
        <f t="shared" si="440"/>
        <v>1.1064067289609835E-2</v>
      </c>
      <c r="J5230" s="11">
        <f t="shared" si="442"/>
        <v>2.0930104001983447</v>
      </c>
      <c r="K5230" s="11">
        <f t="shared" si="443"/>
        <v>0.45245447064982636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444"/>
        <v>-5.650674710143104E-2</v>
      </c>
      <c r="D5231" s="6">
        <f t="shared" si="445"/>
        <v>3.1930124679850854E-3</v>
      </c>
      <c r="E5231" s="6">
        <f t="shared" si="446"/>
        <v>4.4632782164335345E-3</v>
      </c>
      <c r="F5231" s="6">
        <f>B$6+B$7*E5231+B$8*(G5230*100)^2</f>
        <v>0.27350847929208949</v>
      </c>
      <c r="G5231" s="18">
        <v>1.2090878946294346E-2</v>
      </c>
      <c r="H5231" s="9">
        <f t="shared" si="441"/>
        <v>5.2298038136443462E-3</v>
      </c>
      <c r="I5231" s="8">
        <f t="shared" si="440"/>
        <v>6.8610751326499998E-3</v>
      </c>
      <c r="J5231" s="11">
        <f t="shared" si="442"/>
        <v>0.56745875656565115</v>
      </c>
      <c r="K5231" s="11">
        <f t="shared" si="443"/>
        <v>0.47384066593059337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444"/>
        <v>-4.9762673590350803E-2</v>
      </c>
      <c r="D5232" s="6">
        <f t="shared" si="445"/>
        <v>2.4763236828597972E-3</v>
      </c>
      <c r="E5232" s="6">
        <f t="shared" si="446"/>
        <v>3.1930124679850854E-3</v>
      </c>
      <c r="F5232" s="6">
        <f>B$6+B$7*E5231+B$8*(H5231*100)^2</f>
        <v>0.26812781964842825</v>
      </c>
      <c r="G5232" s="18">
        <v>1.2653162501289958E-2</v>
      </c>
      <c r="H5232" s="9">
        <f t="shared" si="441"/>
        <v>5.1781060210122024E-3</v>
      </c>
      <c r="I5232" s="8">
        <f t="shared" si="440"/>
        <v>7.4750564802777558E-3</v>
      </c>
      <c r="J5232" s="11">
        <f t="shared" si="442"/>
        <v>0.59076586422688337</v>
      </c>
      <c r="K5232" s="11">
        <f t="shared" si="443"/>
        <v>0.55012109271118215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444"/>
        <v>-8.6353895648064449E-2</v>
      </c>
      <c r="D5233" s="6">
        <f t="shared" si="445"/>
        <v>7.4569952935968041E-3</v>
      </c>
      <c r="E5233" s="6">
        <f t="shared" si="446"/>
        <v>2.4763236828597972E-3</v>
      </c>
      <c r="F5233" s="6">
        <f>B$6+B$7*E5231+B$8*(H5232*100)^2</f>
        <v>0.26324594715373439</v>
      </c>
      <c r="G5233" s="18">
        <v>2.6030094135665354E-2</v>
      </c>
      <c r="H5233" s="9">
        <f t="shared" si="441"/>
        <v>5.1307499174461264E-3</v>
      </c>
      <c r="I5233" s="8">
        <f t="shared" si="440"/>
        <v>2.0899344218219228E-2</v>
      </c>
      <c r="J5233" s="11">
        <f t="shared" si="442"/>
        <v>0.80289161112113749</v>
      </c>
      <c r="K5233" s="11">
        <f t="shared" si="443"/>
        <v>2.4493492836045423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444"/>
        <v>-4.0918237377323384E-2</v>
      </c>
      <c r="D5234" s="6">
        <f t="shared" si="445"/>
        <v>1.6743021500669844E-3</v>
      </c>
      <c r="E5234" s="6">
        <f t="shared" si="446"/>
        <v>7.4569952935968041E-3</v>
      </c>
      <c r="F5234" s="6">
        <f>B$6+B$7*E5234+B$8*(G5233*100)^2</f>
        <v>6.1677786603624192</v>
      </c>
      <c r="G5234" s="18">
        <v>1.0622767778426877E-2</v>
      </c>
      <c r="H5234" s="9">
        <f t="shared" si="441"/>
        <v>2.4835012905900448E-2</v>
      </c>
      <c r="I5234" s="8">
        <f t="shared" si="440"/>
        <v>1.4212245127473572E-2</v>
      </c>
      <c r="J5234" s="11">
        <f t="shared" si="442"/>
        <v>1.3379041530340465</v>
      </c>
      <c r="K5234" s="11">
        <f t="shared" si="443"/>
        <v>0.27698839856339252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444"/>
        <v>-7.9721908233435029E-2</v>
      </c>
      <c r="D5235" s="6">
        <f t="shared" si="445"/>
        <v>6.355582652380236E-3</v>
      </c>
      <c r="E5235" s="6">
        <f t="shared" si="446"/>
        <v>1.6743021500669844E-3</v>
      </c>
      <c r="F5235" s="6">
        <f>B$6+B$7*E5234+B$8*(H5234*100)^2</f>
        <v>5.6162497290528961</v>
      </c>
      <c r="G5235" s="18">
        <v>1.395826820210992E-2</v>
      </c>
      <c r="H5235" s="9">
        <f t="shared" si="441"/>
        <v>2.3698628080656686E-2</v>
      </c>
      <c r="I5235" s="8">
        <f t="shared" si="440"/>
        <v>9.7403598785467654E-3</v>
      </c>
      <c r="J5235" s="11">
        <f t="shared" si="442"/>
        <v>0.69782008323026923</v>
      </c>
      <c r="K5235" s="11">
        <f t="shared" si="443"/>
        <v>0.1183356832817164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444"/>
        <v>-4.5248707326375912E-2</v>
      </c>
      <c r="D5236" s="6">
        <f t="shared" si="445"/>
        <v>2.0474455147080251E-3</v>
      </c>
      <c r="E5236" s="6">
        <f t="shared" si="446"/>
        <v>6.355582652380236E-3</v>
      </c>
      <c r="F5236" s="6">
        <f>B$6+B$7*E5234+B$8*(H5235*100)^2</f>
        <v>5.1158475296757659</v>
      </c>
      <c r="G5236" s="18">
        <v>1.1825539225315628E-2</v>
      </c>
      <c r="H5236" s="9">
        <f t="shared" si="441"/>
        <v>2.2618239386998636E-2</v>
      </c>
      <c r="I5236" s="8">
        <f t="shared" si="440"/>
        <v>1.0792700161683008E-2</v>
      </c>
      <c r="J5236" s="11">
        <f t="shared" si="442"/>
        <v>0.912660298701512</v>
      </c>
      <c r="K5236" s="11">
        <f t="shared" si="443"/>
        <v>0.17132709466319906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444"/>
        <v>-5.8951170586847915E-2</v>
      </c>
      <c r="D5237" s="6">
        <f t="shared" si="445"/>
        <v>3.4752405135596428E-3</v>
      </c>
      <c r="E5237" s="6">
        <f t="shared" si="446"/>
        <v>2.0474455147080251E-3</v>
      </c>
      <c r="F5237" s="6">
        <f>B$6+B$7*E5237+B$8*(G5236*100)^2</f>
        <v>1.2885703395066601</v>
      </c>
      <c r="G5237" s="18">
        <v>7.9572435424369384E-3</v>
      </c>
      <c r="H5237" s="9">
        <f t="shared" si="441"/>
        <v>1.1351521217469754E-2</v>
      </c>
      <c r="I5237" s="8">
        <f t="shared" si="440"/>
        <v>3.3942776750328155E-3</v>
      </c>
      <c r="J5237" s="11">
        <f t="shared" si="442"/>
        <v>0.4265645077884978</v>
      </c>
      <c r="K5237" s="11">
        <f t="shared" si="443"/>
        <v>5.6253886310327683E-2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444"/>
        <v>-5.0077728059211041E-2</v>
      </c>
      <c r="D5238" s="6">
        <f t="shared" si="445"/>
        <v>2.5077788475722927E-3</v>
      </c>
      <c r="E5238" s="6">
        <f t="shared" si="446"/>
        <v>3.4752405135596428E-3</v>
      </c>
      <c r="F5238" s="6">
        <f>B$6+B$7*E5237+B$8*(H5237*100)^2</f>
        <v>1.1888912402239735</v>
      </c>
      <c r="G5238" s="18">
        <v>7.1556491454650402E-3</v>
      </c>
      <c r="H5238" s="9">
        <f t="shared" si="441"/>
        <v>1.0903628938220403E-2</v>
      </c>
      <c r="I5238" s="8">
        <f t="shared" si="440"/>
        <v>3.7479797927553625E-3</v>
      </c>
      <c r="J5238" s="11">
        <f t="shared" si="442"/>
        <v>0.52377914519896207</v>
      </c>
      <c r="K5238" s="11">
        <f t="shared" si="443"/>
        <v>7.745661215106292E-2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444"/>
        <v>-3.8632898070119812E-2</v>
      </c>
      <c r="D5239" s="6">
        <f t="shared" si="445"/>
        <v>1.492500813296267E-3</v>
      </c>
      <c r="E5239" s="6">
        <f t="shared" si="446"/>
        <v>2.5077788475722927E-3</v>
      </c>
      <c r="F5239" s="6">
        <f>B$6+B$7*E5237+B$8*(H5238*100)^2</f>
        <v>1.0984523934447925</v>
      </c>
      <c r="G5239" s="18">
        <v>1.8669644349444722E-2</v>
      </c>
      <c r="H5239" s="9">
        <f t="shared" si="441"/>
        <v>1.0480707960079761E-2</v>
      </c>
      <c r="I5239" s="8">
        <f t="shared" si="440"/>
        <v>8.1889363893649612E-3</v>
      </c>
      <c r="J5239" s="11">
        <f t="shared" si="442"/>
        <v>0.43862305227086551</v>
      </c>
      <c r="K5239" s="11">
        <f t="shared" si="443"/>
        <v>0.20397160022195049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444"/>
        <v>-6.4941220955146275E-2</v>
      </c>
      <c r="D5240" s="6">
        <f t="shared" si="445"/>
        <v>4.2173621791451298E-3</v>
      </c>
      <c r="E5240" s="6">
        <f t="shared" si="446"/>
        <v>1.492500813296267E-3</v>
      </c>
      <c r="F5240" s="6">
        <f>B$6+B$7*E5240+B$8*(G5239*100)^2</f>
        <v>3.1821700638006893</v>
      </c>
      <c r="G5240" s="18">
        <v>7.0112369647350467E-3</v>
      </c>
      <c r="H5240" s="9">
        <f t="shared" si="441"/>
        <v>1.7838638019200593E-2</v>
      </c>
      <c r="I5240" s="8">
        <f t="shared" si="440"/>
        <v>1.0827401054465547E-2</v>
      </c>
      <c r="J5240" s="11">
        <f t="shared" si="442"/>
        <v>1.5442925562101171</v>
      </c>
      <c r="K5240" s="11">
        <f t="shared" si="443"/>
        <v>0.32688919976345465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444"/>
        <v>-7.1954155029021846E-2</v>
      </c>
      <c r="D5241" s="6">
        <f t="shared" si="445"/>
        <v>5.1774004259405098E-3</v>
      </c>
      <c r="E5241" s="6">
        <f t="shared" si="446"/>
        <v>4.2173621791451298E-3</v>
      </c>
      <c r="F5241" s="6">
        <f>B$6+B$7*E5240+B$8*(H5240*100)^2</f>
        <v>2.9069078212044377</v>
      </c>
      <c r="G5241" s="18">
        <v>1.1437537530845995E-2</v>
      </c>
      <c r="H5241" s="9">
        <f t="shared" si="441"/>
        <v>1.704965636370551E-2</v>
      </c>
      <c r="I5241" s="8">
        <f t="shared" si="440"/>
        <v>5.612118832859515E-3</v>
      </c>
      <c r="J5241" s="11">
        <f t="shared" si="442"/>
        <v>0.49067544632960919</v>
      </c>
      <c r="K5241" s="11">
        <f t="shared" si="443"/>
        <v>7.0066172977920171E-2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444"/>
        <v>-6.857243405766035E-2</v>
      </c>
      <c r="D5242" s="6">
        <f t="shared" si="445"/>
        <v>4.7021787125921775E-3</v>
      </c>
      <c r="E5242" s="6">
        <f t="shared" si="446"/>
        <v>5.1774004259405098E-3</v>
      </c>
      <c r="F5242" s="6">
        <f>B$6+B$7*E5240+B$8*(H5241*100)^2</f>
        <v>2.6571623884968596</v>
      </c>
      <c r="G5242" s="18">
        <v>1.9419863494072685E-2</v>
      </c>
      <c r="H5242" s="9">
        <f t="shared" si="441"/>
        <v>1.6300804852818953E-2</v>
      </c>
      <c r="I5242" s="8">
        <f t="shared" si="440"/>
        <v>3.1190586412537316E-3</v>
      </c>
      <c r="J5242" s="11">
        <f t="shared" si="442"/>
        <v>0.16061176960413384</v>
      </c>
      <c r="K5242" s="11">
        <f t="shared" si="443"/>
        <v>1.6261893169162933E-2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444"/>
        <v>-6.7518543136280362E-2</v>
      </c>
      <c r="D5243" s="6">
        <f t="shared" si="445"/>
        <v>4.5587536672457522E-3</v>
      </c>
      <c r="E5243" s="6">
        <f t="shared" si="446"/>
        <v>4.7021787125921775E-3</v>
      </c>
      <c r="F5243" s="6">
        <f>B$6+B$7*E5243+B$8*(G5242*100)^2</f>
        <v>3.4417040256773705</v>
      </c>
      <c r="G5243" s="18">
        <v>1.0232968179813352E-2</v>
      </c>
      <c r="H5243" s="9">
        <f t="shared" si="441"/>
        <v>1.8551830167607104E-2</v>
      </c>
      <c r="I5243" s="8">
        <f t="shared" si="440"/>
        <v>8.3188619877937516E-3</v>
      </c>
      <c r="J5243" s="11">
        <f t="shared" si="442"/>
        <v>0.81294711774873185</v>
      </c>
      <c r="K5243" s="11">
        <f t="shared" si="443"/>
        <v>0.14654183204647975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444"/>
        <v>-8.0546261694777688E-2</v>
      </c>
      <c r="D5244" s="6">
        <f t="shared" si="445"/>
        <v>6.4877002730036118E-3</v>
      </c>
      <c r="E5244" s="6">
        <f t="shared" si="446"/>
        <v>4.5587536672457522E-3</v>
      </c>
      <c r="F5244" s="6">
        <f>B$6+B$7*E5243+B$8*(H5243*100)^2</f>
        <v>3.1426516348553215</v>
      </c>
      <c r="G5244" s="18">
        <v>1.5010286693912392E-2</v>
      </c>
      <c r="H5244" s="9">
        <f t="shared" si="441"/>
        <v>1.7727525588347972E-2</v>
      </c>
      <c r="I5244" s="8">
        <f t="shared" si="440"/>
        <v>2.7172388944355797E-3</v>
      </c>
      <c r="J5244" s="11">
        <f t="shared" si="442"/>
        <v>0.18102511629825097</v>
      </c>
      <c r="K5244" s="11">
        <f t="shared" si="443"/>
        <v>1.3104847552057208E-2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444"/>
        <v>-6.0628873255131839E-2</v>
      </c>
      <c r="D5245" s="6">
        <f t="shared" si="445"/>
        <v>3.6758602721868408E-3</v>
      </c>
      <c r="E5245" s="6">
        <f t="shared" si="446"/>
        <v>6.4877002730036118E-3</v>
      </c>
      <c r="F5245" s="6">
        <f>B$6+B$7*E5243+B$8*(H5244*100)^2</f>
        <v>2.8713214006624765</v>
      </c>
      <c r="G5245" s="18">
        <v>1.0685410565630667E-2</v>
      </c>
      <c r="H5245" s="9">
        <f t="shared" si="441"/>
        <v>1.6944973888036761E-2</v>
      </c>
      <c r="I5245" s="8">
        <f t="shared" si="440"/>
        <v>6.2595633224060941E-3</v>
      </c>
      <c r="J5245" s="11">
        <f t="shared" si="442"/>
        <v>0.58580466178246904</v>
      </c>
      <c r="K5245" s="11">
        <f t="shared" si="443"/>
        <v>9.1686642125011986E-2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444"/>
        <v>-6.6665060229954817E-2</v>
      </c>
      <c r="D5246" s="6">
        <f t="shared" si="445"/>
        <v>4.4442302554635032E-3</v>
      </c>
      <c r="E5246" s="6">
        <f t="shared" si="446"/>
        <v>3.6758602721868408E-3</v>
      </c>
      <c r="F5246" s="6">
        <f>B$6+B$7*E5246+B$8*(G5245*100)^2</f>
        <v>1.0558446540334001</v>
      </c>
      <c r="G5246" s="18">
        <v>8.6969316469018461E-3</v>
      </c>
      <c r="H5246" s="9">
        <f t="shared" si="441"/>
        <v>1.0275430180938412E-2</v>
      </c>
      <c r="I5246" s="8">
        <f t="shared" si="440"/>
        <v>1.5784985340365661E-3</v>
      </c>
      <c r="J5246" s="11">
        <f t="shared" si="442"/>
        <v>0.18150062552220736</v>
      </c>
      <c r="K5246" s="11">
        <f t="shared" si="443"/>
        <v>1.3166617130023539E-2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444"/>
        <v>-6.2045394279673753E-2</v>
      </c>
      <c r="D5247" s="6">
        <f t="shared" si="445"/>
        <v>3.8496309513201725E-3</v>
      </c>
      <c r="E5247" s="6">
        <f t="shared" si="446"/>
        <v>4.4442302554635032E-3</v>
      </c>
      <c r="F5247" s="6">
        <f>B$6+B$7*E5246+B$8*(H5246*100)^2</f>
        <v>0.97787552410928602</v>
      </c>
      <c r="G5247" s="18">
        <v>1.2677254989318838E-2</v>
      </c>
      <c r="H5247" s="9">
        <f t="shared" si="441"/>
        <v>9.8887588913335635E-3</v>
      </c>
      <c r="I5247" s="8">
        <f t="shared" si="440"/>
        <v>2.7884960979852741E-3</v>
      </c>
      <c r="J5247" s="11">
        <f t="shared" si="442"/>
        <v>0.21996055931151567</v>
      </c>
      <c r="K5247" s="11">
        <f t="shared" si="443"/>
        <v>3.3575662833309483E-2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444"/>
        <v>-6.0232955375398106E-2</v>
      </c>
      <c r="D5248" s="6">
        <f t="shared" si="445"/>
        <v>3.6280089132546996E-3</v>
      </c>
      <c r="E5248" s="6">
        <f t="shared" si="446"/>
        <v>3.8496309513201725E-3</v>
      </c>
      <c r="F5248" s="6">
        <f>B$6+B$7*E5246+B$8*(H5247*100)^2</f>
        <v>0.90713413252913722</v>
      </c>
      <c r="G5248" s="18">
        <v>9.0162521935218971E-3</v>
      </c>
      <c r="H5248" s="9">
        <f t="shared" si="441"/>
        <v>9.5243589418350736E-3</v>
      </c>
      <c r="I5248" s="8">
        <f t="shared" si="440"/>
        <v>5.0810674831317654E-4</v>
      </c>
      <c r="J5248" s="11">
        <f t="shared" si="442"/>
        <v>5.63545403796765E-2</v>
      </c>
      <c r="K5248" s="11">
        <f t="shared" si="443"/>
        <v>1.4757369539697418E-3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444"/>
        <v>-8.0431394898956496E-2</v>
      </c>
      <c r="D5249" s="6">
        <f t="shared" si="445"/>
        <v>6.4692092853918847E-3</v>
      </c>
      <c r="E5249" s="6">
        <f t="shared" si="446"/>
        <v>3.6280089132546996E-3</v>
      </c>
      <c r="F5249" s="6">
        <f>B$6+B$7*E5249+B$8*(G5248*100)^2</f>
        <v>0.75747327156478994</v>
      </c>
      <c r="G5249" s="18">
        <v>2.0609786203966047E-2</v>
      </c>
      <c r="H5249" s="9">
        <f t="shared" si="441"/>
        <v>8.7032940405618268E-3</v>
      </c>
      <c r="I5249" s="8">
        <f t="shared" si="440"/>
        <v>1.190649216340422E-2</v>
      </c>
      <c r="J5249" s="11">
        <f t="shared" si="442"/>
        <v>0.57771061017183156</v>
      </c>
      <c r="K5249" s="11">
        <f t="shared" si="443"/>
        <v>0.50597989927848985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444"/>
        <v>-5.7545590011252735E-2</v>
      </c>
      <c r="D5250" s="6">
        <f t="shared" si="445"/>
        <v>3.3114949297431908E-3</v>
      </c>
      <c r="E5250" s="6">
        <f t="shared" si="446"/>
        <v>6.4692092853918847E-3</v>
      </c>
      <c r="F5250" s="6">
        <f>B$6+B$7*E5249+B$8*(H5249*100)^2</f>
        <v>0.70715916363677345</v>
      </c>
      <c r="G5250" s="18">
        <v>7.357749438956139E-3</v>
      </c>
      <c r="H5250" s="9">
        <f t="shared" si="441"/>
        <v>8.4092756146815252E-3</v>
      </c>
      <c r="I5250" s="8">
        <f t="shared" si="440"/>
        <v>1.0515261757253862E-3</v>
      </c>
      <c r="J5250" s="11">
        <f t="shared" si="442"/>
        <v>0.14291410497862356</v>
      </c>
      <c r="K5250" s="11">
        <f t="shared" si="443"/>
        <v>8.5376237880714356E-3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444"/>
        <v>-0.10192163415210509</v>
      </c>
      <c r="D5251" s="6">
        <f t="shared" si="445"/>
        <v>1.0388019508235554E-2</v>
      </c>
      <c r="E5251" s="6">
        <f t="shared" si="446"/>
        <v>3.3114949297431908E-3</v>
      </c>
      <c r="F5251" s="6">
        <f>B$6+B$7*E5249+B$8*(H5250*100)^2</f>
        <v>0.66150917351368399</v>
      </c>
      <c r="G5251" s="18">
        <v>2.035395603287039E-2</v>
      </c>
      <c r="H5251" s="9">
        <f t="shared" si="441"/>
        <v>8.1333214218650193E-3</v>
      </c>
      <c r="I5251" s="8">
        <f t="shared" si="440"/>
        <v>1.2220634611005371E-2</v>
      </c>
      <c r="J5251" s="11">
        <f t="shared" si="442"/>
        <v>0.60040586661727069</v>
      </c>
      <c r="K5251" s="11">
        <f t="shared" si="443"/>
        <v>0.58523332930278915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444"/>
        <v>-4.7611583945251029E-2</v>
      </c>
      <c r="D5252" s="6">
        <f t="shared" si="445"/>
        <v>2.2668629257756854E-3</v>
      </c>
      <c r="E5252" s="6">
        <f t="shared" si="446"/>
        <v>1.0388019508235554E-2</v>
      </c>
      <c r="F5252" s="6">
        <f>B$6+B$7*E5252+B$8*(G5251*100)^2</f>
        <v>3.7792639103367529</v>
      </c>
      <c r="G5252" s="18">
        <v>1.5443311646265064E-2</v>
      </c>
      <c r="H5252" s="9">
        <f t="shared" si="441"/>
        <v>1.944032898470793E-2</v>
      </c>
      <c r="I5252" s="8">
        <f t="shared" si="440"/>
        <v>3.997017338442866E-3</v>
      </c>
      <c r="J5252" s="11">
        <f t="shared" si="442"/>
        <v>0.25881866726490216</v>
      </c>
      <c r="K5252" s="11">
        <f t="shared" si="443"/>
        <v>2.4569307191228962E-2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444"/>
        <v>-8.8700816037946495E-2</v>
      </c>
      <c r="D5253" s="6">
        <f t="shared" si="445"/>
        <v>7.8678347657976256E-3</v>
      </c>
      <c r="E5253" s="6">
        <f t="shared" si="446"/>
        <v>2.2668629257756854E-3</v>
      </c>
      <c r="F5253" s="6">
        <f>B$6+B$7*E5252+B$8*(H5252*100)^2</f>
        <v>3.4493956230813745</v>
      </c>
      <c r="G5253" s="18">
        <v>1.7831195926937351E-2</v>
      </c>
      <c r="H5253" s="9">
        <f t="shared" si="441"/>
        <v>1.8572548621773412E-2</v>
      </c>
      <c r="I5253" s="8">
        <f t="shared" si="440"/>
        <v>7.4135269483606089E-4</v>
      </c>
      <c r="J5253" s="11">
        <f t="shared" si="442"/>
        <v>4.1576162242494864E-2</v>
      </c>
      <c r="K5253" s="11">
        <f t="shared" si="443"/>
        <v>8.1852262325932124E-4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444"/>
        <v>-5.9691288631267624E-2</v>
      </c>
      <c r="D5254" s="6">
        <f t="shared" si="445"/>
        <v>3.5630499384612995E-3</v>
      </c>
      <c r="E5254" s="6">
        <f t="shared" si="446"/>
        <v>7.8678347657976256E-3</v>
      </c>
      <c r="F5254" s="6">
        <f>B$6+B$7*E5252+B$8*(H5253*100)^2</f>
        <v>3.1501061260545709</v>
      </c>
      <c r="G5254" s="18">
        <v>1.7216948712647381E-2</v>
      </c>
      <c r="H5254" s="9">
        <f t="shared" si="441"/>
        <v>1.7748538323069229E-2</v>
      </c>
      <c r="I5254" s="8">
        <f t="shared" si="440"/>
        <v>5.3158961042184746E-4</v>
      </c>
      <c r="J5254" s="11">
        <f t="shared" si="442"/>
        <v>3.0875947840359633E-2</v>
      </c>
      <c r="K5254" s="11">
        <f t="shared" si="443"/>
        <v>4.5769875753354228E-4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444"/>
        <v>-4.5547165212478209E-2</v>
      </c>
      <c r="D5255" s="6">
        <f t="shared" si="445"/>
        <v>2.074544258892785E-3</v>
      </c>
      <c r="E5255" s="6">
        <f t="shared" si="446"/>
        <v>3.5630499384612995E-3</v>
      </c>
      <c r="F5255" s="6">
        <f>B$6+B$7*E5255+B$8*(G5254*100)^2</f>
        <v>2.7093470366223191</v>
      </c>
      <c r="G5255" s="18">
        <v>1.3148924616896802E-2</v>
      </c>
      <c r="H5255" s="9">
        <f t="shared" si="441"/>
        <v>1.6460094278655631E-2</v>
      </c>
      <c r="I5255" s="8">
        <f t="shared" ref="I5255:I5318" si="447">SQRT((G5255-H5255)^2)</f>
        <v>3.3111696617588292E-3</v>
      </c>
      <c r="J5255" s="11">
        <f t="shared" si="442"/>
        <v>0.25182056770664479</v>
      </c>
      <c r="K5255" s="11">
        <f t="shared" si="443"/>
        <v>2.3435477085590461E-2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444"/>
        <v>-2.6077080843909112E-2</v>
      </c>
      <c r="D5256" s="6">
        <f t="shared" si="445"/>
        <v>6.8001414533977152E-4</v>
      </c>
      <c r="E5256" s="6">
        <f t="shared" si="446"/>
        <v>2.074544258892785E-3</v>
      </c>
      <c r="F5256" s="6">
        <f>B$6+B$7*E5255+B$8*(H5255*100)^2</f>
        <v>2.4780887936072786</v>
      </c>
      <c r="G5256" s="18">
        <v>2.8572073242487037E-2</v>
      </c>
      <c r="H5256" s="9">
        <f t="shared" ref="H5256:H5319" si="448">SQRT(F5256)/100</f>
        <v>1.5741946492118689E-2</v>
      </c>
      <c r="I5256" s="8">
        <f t="shared" si="447"/>
        <v>1.2830126750368348E-2</v>
      </c>
      <c r="J5256" s="11">
        <f t="shared" ref="J5256:J5319" si="449">ABS(G5256-H5256)/G5256</f>
        <v>0.44904430425754988</v>
      </c>
      <c r="K5256" s="11">
        <f t="shared" ref="K5256:K5319" si="450">G5256/H5256-LN(G5256/H5256)-1</f>
        <v>0.21892709356092643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444"/>
        <v>-3.8334079721704759E-2</v>
      </c>
      <c r="D5257" s="6">
        <f t="shared" si="445"/>
        <v>1.4695016681100159E-3</v>
      </c>
      <c r="E5257" s="6">
        <f t="shared" si="446"/>
        <v>6.8001414533977152E-4</v>
      </c>
      <c r="F5257" s="6">
        <f>B$6+B$7*E5255+B$8*(H5256*100)^2</f>
        <v>2.2682681897197337</v>
      </c>
      <c r="G5257" s="18">
        <v>2.0493416260786615E-2</v>
      </c>
      <c r="H5257" s="9">
        <f t="shared" si="448"/>
        <v>1.5060770862474916E-2</v>
      </c>
      <c r="I5257" s="8">
        <f t="shared" si="447"/>
        <v>5.4326453983116994E-3</v>
      </c>
      <c r="J5257" s="11">
        <f t="shared" si="449"/>
        <v>0.26509222909344127</v>
      </c>
      <c r="K5257" s="11">
        <f t="shared" si="450"/>
        <v>5.2704693192566765E-2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444"/>
        <v>-6.3538379522494054E-2</v>
      </c>
      <c r="D5258" s="6">
        <f t="shared" si="445"/>
        <v>4.0371256723444916E-3</v>
      </c>
      <c r="E5258" s="6">
        <f t="shared" si="446"/>
        <v>1.4695016681100159E-3</v>
      </c>
      <c r="F5258" s="6">
        <f>B$6+B$7*E5258+B$8*(G5257*100)^2</f>
        <v>3.8302025356632443</v>
      </c>
      <c r="G5258" s="18">
        <v>1.1839811517720417E-2</v>
      </c>
      <c r="H5258" s="9">
        <f t="shared" si="448"/>
        <v>1.9570903238387453E-2</v>
      </c>
      <c r="I5258" s="8">
        <f t="shared" si="447"/>
        <v>7.7310917206670354E-3</v>
      </c>
      <c r="J5258" s="11">
        <f t="shared" si="449"/>
        <v>0.65297422252846338</v>
      </c>
      <c r="K5258" s="11">
        <f t="shared" si="450"/>
        <v>0.10754633603628827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444"/>
        <v>-7.9271568941355786E-2</v>
      </c>
      <c r="D5259" s="6">
        <f t="shared" si="445"/>
        <v>6.2839816424241236E-3</v>
      </c>
      <c r="E5259" s="6">
        <f t="shared" si="446"/>
        <v>4.0371256723444916E-3</v>
      </c>
      <c r="F5259" s="6">
        <f>B$6+B$7*E5258+B$8*(H5258*100)^2</f>
        <v>3.4948657578968834</v>
      </c>
      <c r="G5259" s="18">
        <v>2.0967547933829014E-2</v>
      </c>
      <c r="H5259" s="9">
        <f t="shared" si="448"/>
        <v>1.8694560058736029E-2</v>
      </c>
      <c r="I5259" s="8">
        <f t="shared" si="447"/>
        <v>2.2729878750929848E-3</v>
      </c>
      <c r="J5259" s="11">
        <f t="shared" si="449"/>
        <v>0.10840504012516167</v>
      </c>
      <c r="K5259" s="11">
        <f t="shared" si="450"/>
        <v>6.8421933146951552E-3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444"/>
        <v>-7.7646339190530558E-2</v>
      </c>
      <c r="D5260" s="6">
        <f t="shared" si="445"/>
        <v>6.0289539896909213E-3</v>
      </c>
      <c r="E5260" s="6">
        <f t="shared" si="446"/>
        <v>6.2839816424241236E-3</v>
      </c>
      <c r="F5260" s="6">
        <f>B$6+B$7*E5258+B$8*(H5259*100)^2</f>
        <v>3.1906146994294642</v>
      </c>
      <c r="G5260" s="18">
        <v>1.6193130739397439E-2</v>
      </c>
      <c r="H5260" s="9">
        <f t="shared" si="448"/>
        <v>1.7862291844635905E-2</v>
      </c>
      <c r="I5260" s="8">
        <f t="shared" si="447"/>
        <v>1.6691611052384661E-3</v>
      </c>
      <c r="J5260" s="11">
        <f t="shared" si="449"/>
        <v>0.10307834427455362</v>
      </c>
      <c r="K5260" s="11">
        <f t="shared" si="450"/>
        <v>4.6586887599771032E-3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444"/>
        <v>-4.397076749737084E-2</v>
      </c>
      <c r="D5261" s="6">
        <f t="shared" si="445"/>
        <v>1.9334283943078438E-3</v>
      </c>
      <c r="E5261" s="6">
        <f t="shared" si="446"/>
        <v>6.0289539896909213E-3</v>
      </c>
      <c r="F5261" s="6">
        <f>B$6+B$7*E5261+B$8*(G5260*100)^2</f>
        <v>2.3992038480073563</v>
      </c>
      <c r="G5261" s="18">
        <v>1.0895147573768072E-2</v>
      </c>
      <c r="H5261" s="9">
        <f t="shared" si="448"/>
        <v>1.5489363602186361E-2</v>
      </c>
      <c r="I5261" s="8">
        <f t="shared" si="447"/>
        <v>4.5942160284182885E-3</v>
      </c>
      <c r="J5261" s="11">
        <f t="shared" si="449"/>
        <v>0.42167542911301614</v>
      </c>
      <c r="K5261" s="11">
        <f t="shared" si="450"/>
        <v>5.5231485913019185E-2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444"/>
        <v>-7.0440692357346138E-2</v>
      </c>
      <c r="D5262" s="6">
        <f t="shared" si="445"/>
        <v>4.9618911397822825E-3</v>
      </c>
      <c r="E5262" s="6">
        <f t="shared" si="446"/>
        <v>1.9334283943078438E-3</v>
      </c>
      <c r="F5262" s="6">
        <f>B$6+B$7*E5261+B$8*(H5261*100)^2</f>
        <v>2.1969022747460119</v>
      </c>
      <c r="G5262" s="18">
        <v>9.2770743586483347E-3</v>
      </c>
      <c r="H5262" s="9">
        <f t="shared" si="448"/>
        <v>1.4821950866016294E-2</v>
      </c>
      <c r="I5262" s="8">
        <f t="shared" si="447"/>
        <v>5.5448765073679591E-3</v>
      </c>
      <c r="J5262" s="11">
        <f t="shared" si="449"/>
        <v>0.5976966760214526</v>
      </c>
      <c r="K5262" s="11">
        <f t="shared" si="450"/>
        <v>9.4464047607939694E-2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451">B5263-B$5</f>
        <v>-5.3729488258112329E-2</v>
      </c>
      <c r="D5263" s="6">
        <f t="shared" ref="D5263:D5326" si="452">C5263^2</f>
        <v>2.8868579084786305E-3</v>
      </c>
      <c r="E5263" s="6">
        <f t="shared" si="446"/>
        <v>4.9618911397822825E-3</v>
      </c>
      <c r="F5263" s="6">
        <f>B$6+B$7*E5261+B$8*(H5262*100)^2</f>
        <v>2.0133540573259934</v>
      </c>
      <c r="G5263" s="18">
        <v>1.0800556255873573E-2</v>
      </c>
      <c r="H5263" s="9">
        <f t="shared" si="448"/>
        <v>1.41892707963658E-2</v>
      </c>
      <c r="I5263" s="8">
        <f t="shared" si="447"/>
        <v>3.3887145404922266E-3</v>
      </c>
      <c r="J5263" s="11">
        <f t="shared" si="449"/>
        <v>0.31375370492138971</v>
      </c>
      <c r="K5263" s="11">
        <f t="shared" si="450"/>
        <v>3.4066145445133866E-2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451"/>
        <v>-5.5914594274838331E-2</v>
      </c>
      <c r="D5264" s="6">
        <f t="shared" si="452"/>
        <v>3.1264418529197836E-3</v>
      </c>
      <c r="E5264" s="6">
        <f t="shared" ref="E5264:E5327" si="453">D5263</f>
        <v>2.8868579084786305E-3</v>
      </c>
      <c r="F5264" s="6">
        <f>B$6+B$7*E5264+B$8*(G5263*100)^2</f>
        <v>1.0782253660603967</v>
      </c>
      <c r="G5264" s="18">
        <v>6.0997601502176483E-3</v>
      </c>
      <c r="H5264" s="9">
        <f t="shared" si="448"/>
        <v>1.0383763123552062E-2</v>
      </c>
      <c r="I5264" s="8">
        <f t="shared" si="447"/>
        <v>4.2840029733344134E-3</v>
      </c>
      <c r="J5264" s="11">
        <f t="shared" si="449"/>
        <v>0.70232318449136955</v>
      </c>
      <c r="K5264" s="11">
        <f t="shared" si="450"/>
        <v>0.11942641835960877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451"/>
        <v>-6.5981145046839079E-2</v>
      </c>
      <c r="D5265" s="6">
        <f t="shared" si="452"/>
        <v>4.3535115016920169E-3</v>
      </c>
      <c r="E5265" s="6">
        <f t="shared" si="453"/>
        <v>3.1264418529197836E-3</v>
      </c>
      <c r="F5265" s="6">
        <f>B$6+B$7*E5264+B$8*(H5264*100)^2</f>
        <v>0.99811550463353749</v>
      </c>
      <c r="G5265" s="18">
        <v>5.4397873984760618E-3</v>
      </c>
      <c r="H5265" s="9">
        <f t="shared" si="448"/>
        <v>9.9905730798264883E-3</v>
      </c>
      <c r="I5265" s="8">
        <f t="shared" si="447"/>
        <v>4.5507856813504265E-3</v>
      </c>
      <c r="J5265" s="11">
        <f t="shared" si="449"/>
        <v>0.83657417983381366</v>
      </c>
      <c r="K5265" s="11">
        <f t="shared" si="450"/>
        <v>0.15239400555749771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451"/>
        <v>-7.2147840862843191E-2</v>
      </c>
      <c r="D5266" s="6">
        <f t="shared" si="452"/>
        <v>5.2053109411701456E-3</v>
      </c>
      <c r="E5266" s="6">
        <f t="shared" si="453"/>
        <v>4.3535115016920169E-3</v>
      </c>
      <c r="F5266" s="6">
        <f>B$6+B$7*E5264+B$8*(H5265*100)^2</f>
        <v>0.92543182736094787</v>
      </c>
      <c r="G5266" s="18">
        <v>7.0558022381692368E-3</v>
      </c>
      <c r="H5266" s="9">
        <f t="shared" si="448"/>
        <v>9.6199367324372141E-3</v>
      </c>
      <c r="I5266" s="8">
        <f t="shared" si="447"/>
        <v>2.5641344942679773E-3</v>
      </c>
      <c r="J5266" s="11">
        <f t="shared" si="449"/>
        <v>0.363407931191293</v>
      </c>
      <c r="K5266" s="11">
        <f t="shared" si="450"/>
        <v>4.3443596953147923E-2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451"/>
        <v>-5.5200965552647904E-2</v>
      </c>
      <c r="D5267" s="6">
        <f t="shared" si="452"/>
        <v>3.0471465979446206E-3</v>
      </c>
      <c r="E5267" s="6">
        <f t="shared" si="453"/>
        <v>5.2053109411701456E-3</v>
      </c>
      <c r="F5267" s="6">
        <f>B$6+B$7*E5267+B$8*(G5266*100)^2</f>
        <v>0.47172904874452526</v>
      </c>
      <c r="G5267" s="18">
        <v>6.5082058594343661E-3</v>
      </c>
      <c r="H5267" s="9">
        <f t="shared" si="448"/>
        <v>6.8682534078506833E-3</v>
      </c>
      <c r="I5267" s="8">
        <f t="shared" si="447"/>
        <v>3.6004754841631719E-4</v>
      </c>
      <c r="J5267" s="11">
        <f t="shared" si="449"/>
        <v>5.5322089711466078E-2</v>
      </c>
      <c r="K5267" s="11">
        <f t="shared" si="450"/>
        <v>1.4240232585034374E-3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451"/>
        <v>-6.8086950976923716E-2</v>
      </c>
      <c r="D5268" s="6">
        <f t="shared" si="452"/>
        <v>4.635832893334013E-3</v>
      </c>
      <c r="E5268" s="6">
        <f t="shared" si="453"/>
        <v>3.0471465979446206E-3</v>
      </c>
      <c r="F5268" s="6">
        <f>B$6+B$7*E5267+B$8*(H5267*100)^2</f>
        <v>0.44803545045168364</v>
      </c>
      <c r="G5268" s="18">
        <v>4.8838404175536006E-3</v>
      </c>
      <c r="H5268" s="9">
        <f t="shared" si="448"/>
        <v>6.6935450282468679E-3</v>
      </c>
      <c r="I5268" s="8">
        <f t="shared" si="447"/>
        <v>1.8097046106932673E-3</v>
      </c>
      <c r="J5268" s="11">
        <f t="shared" si="449"/>
        <v>0.37054949711067325</v>
      </c>
      <c r="K5268" s="11">
        <f t="shared" si="450"/>
        <v>4.4846108431183085E-2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451"/>
        <v>-6.1737832903402928E-2</v>
      </c>
      <c r="D5269" s="6">
        <f t="shared" si="452"/>
        <v>3.8115600116085013E-3</v>
      </c>
      <c r="E5269" s="6">
        <f t="shared" si="453"/>
        <v>4.635832893334013E-3</v>
      </c>
      <c r="F5269" s="6">
        <f>B$6+B$7*E5267+B$8*(H5268*100)^2</f>
        <v>0.42653824872058849</v>
      </c>
      <c r="G5269" s="18">
        <v>1.0168244633419201E-2</v>
      </c>
      <c r="H5269" s="9">
        <f t="shared" si="448"/>
        <v>6.5309895783149776E-3</v>
      </c>
      <c r="I5269" s="8">
        <f t="shared" si="447"/>
        <v>3.6372550551042231E-3</v>
      </c>
      <c r="J5269" s="11">
        <f t="shared" si="449"/>
        <v>0.35770727261517016</v>
      </c>
      <c r="K5269" s="11">
        <f t="shared" si="450"/>
        <v>0.11421138423515442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451"/>
        <v>-5.0841536684584646E-2</v>
      </c>
      <c r="D5270" s="6">
        <f t="shared" si="452"/>
        <v>2.5848618524499664E-3</v>
      </c>
      <c r="E5270" s="6">
        <f t="shared" si="453"/>
        <v>3.8115600116085013E-3</v>
      </c>
      <c r="F5270" s="6">
        <f>B$6+B$7*E5270+B$8*(G5269*100)^2</f>
        <v>0.95800552142002626</v>
      </c>
      <c r="G5270" s="18">
        <v>1.1022995695047456E-2</v>
      </c>
      <c r="H5270" s="9">
        <f t="shared" si="448"/>
        <v>9.787775648328001E-3</v>
      </c>
      <c r="I5270" s="8">
        <f t="shared" si="447"/>
        <v>1.2352200467194551E-3</v>
      </c>
      <c r="J5270" s="11">
        <f t="shared" si="449"/>
        <v>0.11205847129872595</v>
      </c>
      <c r="K5270" s="11">
        <f t="shared" si="450"/>
        <v>7.3508977591882907E-3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451"/>
        <v>-5.9125228429362742E-2</v>
      </c>
      <c r="D5271" s="6">
        <f t="shared" si="452"/>
        <v>3.4957926368243243E-3</v>
      </c>
      <c r="E5271" s="6">
        <f t="shared" si="453"/>
        <v>2.5848618524499664E-3</v>
      </c>
      <c r="F5271" s="6">
        <f>B$6+B$7*E5270+B$8*(H5270*100)^2</f>
        <v>0.88911743715736136</v>
      </c>
      <c r="G5271" s="18">
        <v>5.0145091541461354E-3</v>
      </c>
      <c r="H5271" s="9">
        <f t="shared" si="448"/>
        <v>9.4293023981488755E-3</v>
      </c>
      <c r="I5271" s="8">
        <f t="shared" si="447"/>
        <v>4.4147932440027401E-3</v>
      </c>
      <c r="J5271" s="11">
        <f t="shared" si="449"/>
        <v>0.88040386572082863</v>
      </c>
      <c r="K5271" s="11">
        <f t="shared" si="450"/>
        <v>0.163287226998301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451"/>
        <v>-5.4727254848263247E-2</v>
      </c>
      <c r="D5272" s="6">
        <f t="shared" si="452"/>
        <v>2.9950724232267532E-3</v>
      </c>
      <c r="E5272" s="6">
        <f t="shared" si="453"/>
        <v>3.4957926368243243E-3</v>
      </c>
      <c r="F5272" s="6">
        <f>B$6+B$7*E5270+B$8*(H5271*100)^2</f>
        <v>0.82661527830584558</v>
      </c>
      <c r="G5272" s="18">
        <v>6.7419561183399181E-3</v>
      </c>
      <c r="H5272" s="9">
        <f t="shared" si="448"/>
        <v>9.091838528624701E-3</v>
      </c>
      <c r="I5272" s="8">
        <f t="shared" si="447"/>
        <v>2.3498824102847829E-3</v>
      </c>
      <c r="J5272" s="11">
        <f t="shared" si="449"/>
        <v>0.34854608499934853</v>
      </c>
      <c r="K5272" s="11">
        <f t="shared" si="450"/>
        <v>4.0566397428566159E-2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451"/>
        <v>-6.4482626075392069E-2</v>
      </c>
      <c r="D5273" s="6">
        <f t="shared" si="452"/>
        <v>4.158009065578833E-3</v>
      </c>
      <c r="E5273" s="6">
        <f t="shared" si="453"/>
        <v>2.9950724232267532E-3</v>
      </c>
      <c r="F5273" s="6">
        <f>B$6+B$7*E5273+B$8*(G5272*100)^2</f>
        <v>0.43225457825443186</v>
      </c>
      <c r="G5273" s="18">
        <v>1.4320289896295803E-2</v>
      </c>
      <c r="H5273" s="9">
        <f t="shared" si="448"/>
        <v>6.5746070472267153E-3</v>
      </c>
      <c r="I5273" s="8">
        <f t="shared" si="447"/>
        <v>7.7456828490690879E-3</v>
      </c>
      <c r="J5273" s="11">
        <f t="shared" si="449"/>
        <v>0.54088869046377663</v>
      </c>
      <c r="K5273" s="11">
        <f t="shared" si="450"/>
        <v>0.39965843957471314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451"/>
        <v>-5.1162915796335286E-2</v>
      </c>
      <c r="D5274" s="6">
        <f t="shared" si="452"/>
        <v>2.6176439527828949E-3</v>
      </c>
      <c r="E5274" s="6">
        <f t="shared" si="453"/>
        <v>4.158009065578833E-3</v>
      </c>
      <c r="F5274" s="6">
        <f>B$6+B$7*E5273+B$8*(H5273*100)^2</f>
        <v>0.41203526641207006</v>
      </c>
      <c r="G5274" s="18">
        <v>1.1864434022240028E-2</v>
      </c>
      <c r="H5274" s="9">
        <f t="shared" si="448"/>
        <v>6.4189973236641095E-3</v>
      </c>
      <c r="I5274" s="8">
        <f t="shared" si="447"/>
        <v>5.4454366985759181E-3</v>
      </c>
      <c r="J5274" s="11">
        <f t="shared" si="449"/>
        <v>0.45897146786508147</v>
      </c>
      <c r="K5274" s="11">
        <f t="shared" si="450"/>
        <v>0.23404809328940424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451"/>
        <v>-6.4364712017365835E-2</v>
      </c>
      <c r="D5275" s="6">
        <f t="shared" si="452"/>
        <v>4.1428161530784376E-3</v>
      </c>
      <c r="E5275" s="6">
        <f t="shared" si="453"/>
        <v>2.6176439527828949E-3</v>
      </c>
      <c r="F5275" s="6">
        <f>B$6+B$7*E5273+B$8*(H5274*100)^2</f>
        <v>0.39369028477749518</v>
      </c>
      <c r="G5275" s="18">
        <v>9.5561760567202843E-3</v>
      </c>
      <c r="H5275" s="9">
        <f t="shared" si="448"/>
        <v>6.2744743586813324E-3</v>
      </c>
      <c r="I5275" s="8">
        <f t="shared" si="447"/>
        <v>3.2817016980389519E-3</v>
      </c>
      <c r="J5275" s="11">
        <f t="shared" si="449"/>
        <v>0.34341159879857258</v>
      </c>
      <c r="K5275" s="11">
        <f t="shared" si="450"/>
        <v>0.10232622372389466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451"/>
        <v>-6.1650629808221627E-2</v>
      </c>
      <c r="D5276" s="6">
        <f t="shared" si="452"/>
        <v>3.8008001557503848E-3</v>
      </c>
      <c r="E5276" s="6">
        <f t="shared" si="453"/>
        <v>4.1428161530784376E-3</v>
      </c>
      <c r="F5276" s="6">
        <f>B$6+B$7*E5276+B$8*(G5275*100)^2</f>
        <v>0.84849765771569263</v>
      </c>
      <c r="G5276" s="18">
        <v>5.2908551346773688E-3</v>
      </c>
      <c r="H5276" s="9">
        <f t="shared" si="448"/>
        <v>9.2113932589792998E-3</v>
      </c>
      <c r="I5276" s="8">
        <f t="shared" si="447"/>
        <v>3.920538124301931E-3</v>
      </c>
      <c r="J5276" s="11">
        <f t="shared" si="449"/>
        <v>0.74100273481424694</v>
      </c>
      <c r="K5276" s="11">
        <f t="shared" si="450"/>
        <v>0.12884286812954215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451"/>
        <v>-5.6891449597391973E-2</v>
      </c>
      <c r="D5277" s="6">
        <f t="shared" si="452"/>
        <v>3.2366370372925914E-3</v>
      </c>
      <c r="E5277" s="6">
        <f t="shared" si="453"/>
        <v>3.8008001557503848E-3</v>
      </c>
      <c r="F5277" s="6">
        <f>B$6+B$7*E5276+B$8*(H5276*100)^2</f>
        <v>0.78978867855746093</v>
      </c>
      <c r="G5277" s="18">
        <v>4.2792425471625192E-3</v>
      </c>
      <c r="H5277" s="9">
        <f t="shared" si="448"/>
        <v>8.8870055618158646E-3</v>
      </c>
      <c r="I5277" s="8">
        <f t="shared" si="447"/>
        <v>4.6077630146533453E-3</v>
      </c>
      <c r="J5277" s="11">
        <f t="shared" si="449"/>
        <v>1.0767707050652366</v>
      </c>
      <c r="K5277" s="11">
        <f t="shared" si="450"/>
        <v>0.21233094921392337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451"/>
        <v>-5.9439592056953747E-2</v>
      </c>
      <c r="D5278" s="6">
        <f t="shared" si="452"/>
        <v>3.533065103897079E-3</v>
      </c>
      <c r="E5278" s="6">
        <f t="shared" si="453"/>
        <v>3.2366370372925914E-3</v>
      </c>
      <c r="F5278" s="6">
        <f>B$6+B$7*E5276+B$8*(H5277*100)^2</f>
        <v>0.73652202176719717</v>
      </c>
      <c r="G5278" s="18">
        <v>3.1834728490406092E-3</v>
      </c>
      <c r="H5278" s="9">
        <f t="shared" si="448"/>
        <v>8.5820861203276047E-3</v>
      </c>
      <c r="I5278" s="8">
        <f t="shared" si="447"/>
        <v>5.3986132712869955E-3</v>
      </c>
      <c r="J5278" s="11">
        <f t="shared" si="449"/>
        <v>1.695825134149944</v>
      </c>
      <c r="K5278" s="11">
        <f t="shared" si="450"/>
        <v>0.36264827090847684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451"/>
        <v>-5.8895007094303363E-2</v>
      </c>
      <c r="D5279" s="6">
        <f t="shared" si="452"/>
        <v>3.4686218606380433E-3</v>
      </c>
      <c r="E5279" s="6">
        <f t="shared" si="453"/>
        <v>3.533065103897079E-3</v>
      </c>
      <c r="F5279" s="6">
        <f>B$6+B$7*E5279+B$8*(G5278*100)^2</f>
        <v>0.11184603042918705</v>
      </c>
      <c r="G5279" s="18">
        <v>6.9920027479525079E-3</v>
      </c>
      <c r="H5279" s="9">
        <f t="shared" si="448"/>
        <v>3.3443389545497189E-3</v>
      </c>
      <c r="I5279" s="8">
        <f t="shared" si="447"/>
        <v>3.647663793402789E-3</v>
      </c>
      <c r="J5279" s="11">
        <f t="shared" si="449"/>
        <v>0.52169084093551688</v>
      </c>
      <c r="K5279" s="11">
        <f t="shared" si="450"/>
        <v>0.35320001604665219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451"/>
        <v>-8.3467439014662609E-2</v>
      </c>
      <c r="D5280" s="6">
        <f t="shared" si="452"/>
        <v>6.9668133756664221E-3</v>
      </c>
      <c r="E5280" s="6">
        <f t="shared" si="453"/>
        <v>3.4686218606380433E-3</v>
      </c>
      <c r="F5280" s="6">
        <f>B$6+B$7*E5279+B$8*(H5279*100)^2</f>
        <v>0.1213736209575976</v>
      </c>
      <c r="G5280" s="18">
        <v>1.2790951137178265E-2</v>
      </c>
      <c r="H5280" s="9">
        <f t="shared" si="448"/>
        <v>3.4838717105771504E-3</v>
      </c>
      <c r="I5280" s="8">
        <f t="shared" si="447"/>
        <v>9.3070794266011149E-3</v>
      </c>
      <c r="J5280" s="11">
        <f t="shared" si="449"/>
        <v>0.7276299726881994</v>
      </c>
      <c r="K5280" s="11">
        <f t="shared" si="450"/>
        <v>1.3708821898088566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451"/>
        <v>-5.849606491731181E-2</v>
      </c>
      <c r="D5281" s="6">
        <f t="shared" si="452"/>
        <v>3.4217896108103578E-3</v>
      </c>
      <c r="E5281" s="6">
        <f t="shared" si="453"/>
        <v>6.9668133756664221E-3</v>
      </c>
      <c r="F5281" s="6">
        <f>B$6+B$7*E5279+B$8*(H5280*100)^2</f>
        <v>0.13001800384402451</v>
      </c>
      <c r="G5281" s="18">
        <v>1.1884268590771836E-2</v>
      </c>
      <c r="H5281" s="9">
        <f t="shared" si="448"/>
        <v>3.6058009352157049E-3</v>
      </c>
      <c r="I5281" s="8">
        <f t="shared" si="447"/>
        <v>8.2784676555561314E-3</v>
      </c>
      <c r="J5281" s="11">
        <f t="shared" si="449"/>
        <v>0.69659042054841991</v>
      </c>
      <c r="K5281" s="11">
        <f t="shared" si="450"/>
        <v>1.1032032039734379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451"/>
        <v>-6.6154666402502768E-2</v>
      </c>
      <c r="D5282" s="6">
        <f t="shared" si="452"/>
        <v>4.3764398868264285E-3</v>
      </c>
      <c r="E5282" s="6">
        <f t="shared" si="453"/>
        <v>3.4217896108103578E-3</v>
      </c>
      <c r="F5282" s="6">
        <f>B$6+B$7*E5282+B$8*(G5281*100)^2</f>
        <v>1.301319179544324</v>
      </c>
      <c r="G5282" s="18">
        <v>1.0042833554599293E-2</v>
      </c>
      <c r="H5282" s="9">
        <f t="shared" si="448"/>
        <v>1.1407537769143366E-2</v>
      </c>
      <c r="I5282" s="8">
        <f t="shared" si="447"/>
        <v>1.364704214544073E-3</v>
      </c>
      <c r="J5282" s="11">
        <f t="shared" si="449"/>
        <v>0.13588836329156154</v>
      </c>
      <c r="K5282" s="11">
        <f t="shared" si="450"/>
        <v>7.7832491849691987E-3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451"/>
        <v>-5.8889904345066274E-2</v>
      </c>
      <c r="D5283" s="6">
        <f t="shared" si="452"/>
        <v>3.4680208337710557E-3</v>
      </c>
      <c r="E5283" s="6">
        <f t="shared" si="453"/>
        <v>4.3764398868264285E-3</v>
      </c>
      <c r="F5283" s="6">
        <f>B$6+B$7*E5282+B$8*(H5282*100)^2</f>
        <v>1.2005732953909898</v>
      </c>
      <c r="G5283" s="18">
        <v>9.2706429333237906E-3</v>
      </c>
      <c r="H5283" s="9">
        <f t="shared" si="448"/>
        <v>1.095706756112688E-2</v>
      </c>
      <c r="I5283" s="8">
        <f t="shared" si="447"/>
        <v>1.6864246278030896E-3</v>
      </c>
      <c r="J5283" s="11">
        <f t="shared" si="449"/>
        <v>0.18191021269314039</v>
      </c>
      <c r="K5283" s="11">
        <f t="shared" si="450"/>
        <v>1.3219913266465211E-2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451"/>
        <v>-5.1515666407184843E-2</v>
      </c>
      <c r="D5284" s="6">
        <f t="shared" si="452"/>
        <v>2.6538638853763528E-3</v>
      </c>
      <c r="E5284" s="6">
        <f t="shared" si="453"/>
        <v>3.4680208337710557E-3</v>
      </c>
      <c r="F5284" s="6">
        <f>B$6+B$7*E5282+B$8*(H5283*100)^2</f>
        <v>1.1091665546986698</v>
      </c>
      <c r="G5284" s="18">
        <v>1.1229659091563449E-2</v>
      </c>
      <c r="H5284" s="9">
        <f t="shared" si="448"/>
        <v>1.0531697653743531E-2</v>
      </c>
      <c r="I5284" s="8">
        <f t="shared" si="447"/>
        <v>6.9796143781991789E-4</v>
      </c>
      <c r="J5284" s="11">
        <f t="shared" si="449"/>
        <v>6.2153395052239671E-2</v>
      </c>
      <c r="K5284" s="11">
        <f t="shared" si="450"/>
        <v>2.1035754850222688E-3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451"/>
        <v>-5.8900169016765966E-2</v>
      </c>
      <c r="D5285" s="6">
        <f t="shared" si="452"/>
        <v>3.4692299102035973E-3</v>
      </c>
      <c r="E5285" s="6">
        <f t="shared" si="453"/>
        <v>2.6538638853763528E-3</v>
      </c>
      <c r="F5285" s="6">
        <f>B$6+B$7*E5285+B$8*(G5284*100)^2</f>
        <v>1.1639750009836383</v>
      </c>
      <c r="G5285" s="18">
        <v>6.1281466007799988E-3</v>
      </c>
      <c r="H5285" s="9">
        <f t="shared" si="448"/>
        <v>1.0788767311345806E-2</v>
      </c>
      <c r="I5285" s="8">
        <f t="shared" si="447"/>
        <v>4.6606207105658074E-3</v>
      </c>
      <c r="J5285" s="11">
        <f t="shared" si="449"/>
        <v>0.76052696095302241</v>
      </c>
      <c r="K5285" s="11">
        <f t="shared" si="450"/>
        <v>0.13362492386089508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451"/>
        <v>-5.5517004756590042E-2</v>
      </c>
      <c r="D5286" s="6">
        <f t="shared" si="452"/>
        <v>3.0821378171432415E-3</v>
      </c>
      <c r="E5286" s="6">
        <f t="shared" si="453"/>
        <v>3.4692299102035973E-3</v>
      </c>
      <c r="F5286" s="6">
        <f>B$6+B$7*E5285+B$8*(H5285*100)^2</f>
        <v>1.0758966467996607</v>
      </c>
      <c r="G5286" s="18">
        <v>6.8013180955174739E-3</v>
      </c>
      <c r="H5286" s="9">
        <f t="shared" si="448"/>
        <v>1.0372543790216847E-2</v>
      </c>
      <c r="I5286" s="8">
        <f t="shared" si="447"/>
        <v>3.5712256946993726E-3</v>
      </c>
      <c r="J5286" s="11">
        <f t="shared" si="449"/>
        <v>0.52507846928274837</v>
      </c>
      <c r="K5286" s="11">
        <f t="shared" si="450"/>
        <v>7.7749829498142908E-2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451"/>
        <v>-6.4613966524414423E-2</v>
      </c>
      <c r="D5287" s="6">
        <f t="shared" si="452"/>
        <v>4.1749646700181475E-3</v>
      </c>
      <c r="E5287" s="6">
        <f t="shared" si="453"/>
        <v>3.0821378171432415E-3</v>
      </c>
      <c r="F5287" s="6">
        <f>B$6+B$7*E5285+B$8*(H5286*100)^2</f>
        <v>0.99598315604853793</v>
      </c>
      <c r="G5287" s="18">
        <v>9.6764300922063951E-3</v>
      </c>
      <c r="H5287" s="9">
        <f t="shared" si="448"/>
        <v>9.9798955708390955E-3</v>
      </c>
      <c r="I5287" s="8">
        <f t="shared" si="447"/>
        <v>3.0346547863270047E-4</v>
      </c>
      <c r="J5287" s="11">
        <f t="shared" si="449"/>
        <v>3.1361305330683688E-2</v>
      </c>
      <c r="K5287" s="11">
        <f t="shared" si="450"/>
        <v>4.7190451467371552E-4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451"/>
        <v>-6.4929103179798192E-2</v>
      </c>
      <c r="D5288" s="6">
        <f t="shared" si="452"/>
        <v>4.2157884397328793E-3</v>
      </c>
      <c r="E5288" s="6">
        <f t="shared" si="453"/>
        <v>4.1749646700181475E-3</v>
      </c>
      <c r="F5288" s="6">
        <f>B$6+B$7*E5288+B$8*(G5287*100)^2</f>
        <v>0.86948436935814077</v>
      </c>
      <c r="G5288" s="18">
        <v>1.6368110917666219E-2</v>
      </c>
      <c r="H5288" s="9">
        <f t="shared" si="448"/>
        <v>9.3246145730434393E-3</v>
      </c>
      <c r="I5288" s="8">
        <f t="shared" si="447"/>
        <v>7.0434963446227798E-3</v>
      </c>
      <c r="J5288" s="11">
        <f t="shared" si="449"/>
        <v>0.43031821937500947</v>
      </c>
      <c r="K5288" s="11">
        <f t="shared" si="450"/>
        <v>0.19268859626701973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451"/>
        <v>-5.8780672516280927E-2</v>
      </c>
      <c r="D5289" s="6">
        <f t="shared" si="452"/>
        <v>3.4551674614662639E-3</v>
      </c>
      <c r="E5289" s="6">
        <f t="shared" si="453"/>
        <v>4.2157884397328793E-3</v>
      </c>
      <c r="F5289" s="6">
        <f>B$6+B$7*E5288+B$8*(H5288*100)^2</f>
        <v>0.80883261286152164</v>
      </c>
      <c r="G5289" s="18">
        <v>8.6211219341822461E-3</v>
      </c>
      <c r="H5289" s="9">
        <f t="shared" si="448"/>
        <v>8.9935121774617158E-3</v>
      </c>
      <c r="I5289" s="8">
        <f t="shared" si="447"/>
        <v>3.7239024327946971E-4</v>
      </c>
      <c r="J5289" s="11">
        <f t="shared" si="449"/>
        <v>4.3195102229440008E-2</v>
      </c>
      <c r="K5289" s="11">
        <f t="shared" si="450"/>
        <v>8.8167483284951054E-4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451"/>
        <v>-6.6778107209565687E-2</v>
      </c>
      <c r="D5290" s="6">
        <f t="shared" si="452"/>
        <v>4.459315602492249E-3</v>
      </c>
      <c r="E5290" s="6">
        <f t="shared" si="453"/>
        <v>3.4551674614662639E-3</v>
      </c>
      <c r="F5290" s="6">
        <f>B$6+B$7*E5288+B$8*(H5289*100)^2</f>
        <v>0.75380327419213911</v>
      </c>
      <c r="G5290" s="18">
        <v>3.9477940274420253E-3</v>
      </c>
      <c r="H5290" s="9">
        <f t="shared" si="448"/>
        <v>8.682184484288152E-3</v>
      </c>
      <c r="I5290" s="8">
        <f t="shared" si="447"/>
        <v>4.7343904568461267E-3</v>
      </c>
      <c r="J5290" s="11">
        <f t="shared" si="449"/>
        <v>1.1992496122989924</v>
      </c>
      <c r="K5290" s="11">
        <f t="shared" si="450"/>
        <v>0.24281676308895217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451"/>
        <v>-6.1270945746129499E-2</v>
      </c>
      <c r="D5291" s="6">
        <f t="shared" si="452"/>
        <v>3.7541287926251446E-3</v>
      </c>
      <c r="E5291" s="6">
        <f t="shared" si="453"/>
        <v>4.459315602492249E-3</v>
      </c>
      <c r="F5291" s="6">
        <f>B$6+B$7*E5291+B$8*(G5290*100)^2</f>
        <v>0.16137665453475775</v>
      </c>
      <c r="G5291" s="18">
        <v>3.6942520455787511E-3</v>
      </c>
      <c r="H5291" s="9">
        <f t="shared" si="448"/>
        <v>4.0171713248846851E-3</v>
      </c>
      <c r="I5291" s="8">
        <f t="shared" si="447"/>
        <v>3.2291927930593392E-4</v>
      </c>
      <c r="J5291" s="11">
        <f t="shared" si="449"/>
        <v>8.741127441274639E-2</v>
      </c>
      <c r="K5291" s="11">
        <f t="shared" si="450"/>
        <v>3.4151522078043062E-3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451"/>
        <v>-5.6532327463224494E-2</v>
      </c>
      <c r="D5292" s="6">
        <f t="shared" si="452"/>
        <v>3.1959040484092465E-3</v>
      </c>
      <c r="E5292" s="6">
        <f t="shared" si="453"/>
        <v>3.7541287926251446E-3</v>
      </c>
      <c r="F5292" s="6">
        <f>B$6+B$7*E5291+B$8*(H5291*100)^2</f>
        <v>0.16639028337531434</v>
      </c>
      <c r="G5292" s="18">
        <v>1.0405149139599324E-2</v>
      </c>
      <c r="H5292" s="9">
        <f t="shared" si="448"/>
        <v>4.0790965099555361E-3</v>
      </c>
      <c r="I5292" s="8">
        <f t="shared" si="447"/>
        <v>6.326052629643788E-3</v>
      </c>
      <c r="J5292" s="11">
        <f t="shared" si="449"/>
        <v>0.60797327791953093</v>
      </c>
      <c r="K5292" s="11">
        <f t="shared" si="450"/>
        <v>0.61442124765454942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451"/>
        <v>-6.7721432521633665E-2</v>
      </c>
      <c r="D5293" s="6">
        <f t="shared" si="452"/>
        <v>4.5861924227821819E-3</v>
      </c>
      <c r="E5293" s="6">
        <f t="shared" si="453"/>
        <v>3.1959040484092465E-3</v>
      </c>
      <c r="F5293" s="6">
        <f>B$6+B$7*E5291+B$8*(H5292*100)^2</f>
        <v>0.17093914882235128</v>
      </c>
      <c r="G5293" s="18">
        <v>7.9690628563242657E-3</v>
      </c>
      <c r="H5293" s="9">
        <f t="shared" si="448"/>
        <v>4.1344787920891708E-3</v>
      </c>
      <c r="I5293" s="8">
        <f t="shared" si="447"/>
        <v>3.8345840642350949E-3</v>
      </c>
      <c r="J5293" s="11">
        <f t="shared" si="449"/>
        <v>0.48118381463034399</v>
      </c>
      <c r="K5293" s="11">
        <f t="shared" si="450"/>
        <v>0.27125929602158649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451"/>
        <v>-6.2361888930386557E-2</v>
      </c>
      <c r="D5294" s="6">
        <f t="shared" si="452"/>
        <v>3.8890051909658695E-3</v>
      </c>
      <c r="E5294" s="6">
        <f t="shared" si="453"/>
        <v>4.5861924227821819E-3</v>
      </c>
      <c r="F5294" s="6">
        <f>B$6+B$7*E5294+B$8*(G5293*100)^2</f>
        <v>0.596173464863198</v>
      </c>
      <c r="G5294" s="18">
        <v>5.3422889368068176E-3</v>
      </c>
      <c r="H5294" s="9">
        <f t="shared" si="448"/>
        <v>7.7212270065268639E-3</v>
      </c>
      <c r="I5294" s="8">
        <f t="shared" si="447"/>
        <v>2.3789380697200463E-3</v>
      </c>
      <c r="J5294" s="11">
        <f t="shared" si="449"/>
        <v>0.4453031458725219</v>
      </c>
      <c r="K5294" s="11">
        <f t="shared" si="450"/>
        <v>6.0215458969109958E-2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451"/>
        <v>-6.2480629117129025E-2</v>
      </c>
      <c r="D5295" s="6">
        <f t="shared" si="452"/>
        <v>3.9038290148722312E-3</v>
      </c>
      <c r="E5295" s="6">
        <f t="shared" si="453"/>
        <v>3.8890051909658695E-3</v>
      </c>
      <c r="F5295" s="6">
        <f>B$6+B$7*E5294+B$8*(H5294*100)^2</f>
        <v>0.5608920489761664</v>
      </c>
      <c r="G5295" s="18">
        <v>4.6440777367991815E-3</v>
      </c>
      <c r="H5295" s="9">
        <f t="shared" si="448"/>
        <v>7.4892726547787425E-3</v>
      </c>
      <c r="I5295" s="8">
        <f t="shared" si="447"/>
        <v>2.845194917979561E-3</v>
      </c>
      <c r="J5295" s="11">
        <f t="shared" si="449"/>
        <v>0.61265014912100568</v>
      </c>
      <c r="K5295" s="11">
        <f t="shared" si="450"/>
        <v>9.7976179031413757E-2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451"/>
        <v>-7.8738438338012043E-2</v>
      </c>
      <c r="D5296" s="6">
        <f t="shared" si="452"/>
        <v>6.1997416719089243E-3</v>
      </c>
      <c r="E5296" s="6">
        <f t="shared" si="453"/>
        <v>3.9038290148722312E-3</v>
      </c>
      <c r="F5296" s="6">
        <f>B$6+B$7*E5294+B$8*(H5295*100)^2</f>
        <v>0.52888122034186258</v>
      </c>
      <c r="G5296" s="18">
        <v>2.0782005933095916E-2</v>
      </c>
      <c r="H5296" s="9">
        <f t="shared" si="448"/>
        <v>7.2724220198078617E-3</v>
      </c>
      <c r="I5296" s="8">
        <f t="shared" si="447"/>
        <v>1.3509583913288055E-2</v>
      </c>
      <c r="J5296" s="11">
        <f t="shared" si="449"/>
        <v>0.65006159447648271</v>
      </c>
      <c r="K5296" s="11">
        <f t="shared" si="450"/>
        <v>0.80764763349409896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451"/>
        <v>-5.445463224321246E-2</v>
      </c>
      <c r="D5297" s="6">
        <f t="shared" si="452"/>
        <v>2.9653069727435142E-3</v>
      </c>
      <c r="E5297" s="6">
        <f t="shared" si="453"/>
        <v>6.1997416719089243E-3</v>
      </c>
      <c r="F5297" s="6">
        <f>B$6+B$7*E5297+B$8*(G5296*100)^2</f>
        <v>3.9386729530610793</v>
      </c>
      <c r="G5297" s="18">
        <v>5.9686981335950696E-3</v>
      </c>
      <c r="H5297" s="9">
        <f t="shared" si="448"/>
        <v>1.9846090176810844E-2</v>
      </c>
      <c r="I5297" s="8">
        <f t="shared" si="447"/>
        <v>1.3877392043215774E-2</v>
      </c>
      <c r="J5297" s="11">
        <f t="shared" si="449"/>
        <v>2.3250282947140994</v>
      </c>
      <c r="K5297" s="11">
        <f t="shared" si="450"/>
        <v>0.5022275041762907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451"/>
        <v>-7.0016661203076466E-2</v>
      </c>
      <c r="D5298" s="6">
        <f t="shared" si="452"/>
        <v>4.9023328460263936E-3</v>
      </c>
      <c r="E5298" s="6">
        <f t="shared" si="453"/>
        <v>2.9653069727435142E-3</v>
      </c>
      <c r="F5298" s="6">
        <f>B$6+B$7*E5297+B$8*(H5297*100)^2</f>
        <v>3.5936768886902555</v>
      </c>
      <c r="G5298" s="18">
        <v>1.9258740189369246E-2</v>
      </c>
      <c r="H5298" s="9">
        <f t="shared" si="448"/>
        <v>1.8956995776467998E-2</v>
      </c>
      <c r="I5298" s="8">
        <f t="shared" si="447"/>
        <v>3.0174441290124754E-4</v>
      </c>
      <c r="J5298" s="11">
        <f t="shared" si="449"/>
        <v>1.5667920639368164E-2</v>
      </c>
      <c r="K5298" s="11">
        <f t="shared" si="450"/>
        <v>1.2535197963159384E-4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451"/>
        <v>-3.858192374598101E-2</v>
      </c>
      <c r="D5299" s="6">
        <f t="shared" si="452"/>
        <v>1.4885648399406933E-3</v>
      </c>
      <c r="E5299" s="6">
        <f t="shared" si="453"/>
        <v>4.9023328460263936E-3</v>
      </c>
      <c r="F5299" s="6">
        <f>B$6+B$7*E5297+B$8*(H5298*100)^2</f>
        <v>3.2806619594866069</v>
      </c>
      <c r="G5299" s="18">
        <v>1.2595775737103618E-2</v>
      </c>
      <c r="H5299" s="9">
        <f t="shared" si="448"/>
        <v>1.8112597713985167E-2</v>
      </c>
      <c r="I5299" s="8">
        <f t="shared" si="447"/>
        <v>5.5168219768815495E-3</v>
      </c>
      <c r="J5299" s="11">
        <f t="shared" si="449"/>
        <v>0.43798985406119462</v>
      </c>
      <c r="K5299" s="11">
        <f t="shared" si="450"/>
        <v>5.8661402320726586E-2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451"/>
        <v>-5.3659883111137049E-2</v>
      </c>
      <c r="D5300" s="6">
        <f t="shared" si="452"/>
        <v>2.8793830555008913E-3</v>
      </c>
      <c r="E5300" s="6">
        <f t="shared" si="453"/>
        <v>1.4885648399406933E-3</v>
      </c>
      <c r="F5300" s="6">
        <f>B$6+B$7*E5300+B$8*(G5299*100)^2</f>
        <v>1.4591884010003937</v>
      </c>
      <c r="G5300" s="18">
        <v>1.2436899196952587E-2</v>
      </c>
      <c r="H5300" s="9">
        <f t="shared" si="448"/>
        <v>1.2079687086180641E-2</v>
      </c>
      <c r="I5300" s="8">
        <f t="shared" si="447"/>
        <v>3.5721211077194628E-4</v>
      </c>
      <c r="J5300" s="11">
        <f t="shared" si="449"/>
        <v>2.8721959156786762E-2</v>
      </c>
      <c r="K5300" s="11">
        <f t="shared" si="450"/>
        <v>4.2879813436580427E-4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451"/>
        <v>-7.651913181107288E-2</v>
      </c>
      <c r="D5301" s="6">
        <f t="shared" si="452"/>
        <v>5.8551775331203452E-3</v>
      </c>
      <c r="E5301" s="6">
        <f t="shared" si="453"/>
        <v>2.8793830555008913E-3</v>
      </c>
      <c r="F5301" s="6">
        <f>B$6+B$7*E5300+B$8*(H5300*100)^2</f>
        <v>1.3436462291047599</v>
      </c>
      <c r="G5301" s="18">
        <v>1.382039438710485E-2</v>
      </c>
      <c r="H5301" s="9">
        <f t="shared" si="448"/>
        <v>1.1591575514591447E-2</v>
      </c>
      <c r="I5301" s="8">
        <f t="shared" si="447"/>
        <v>2.2288188725134023E-3</v>
      </c>
      <c r="J5301" s="11">
        <f t="shared" si="449"/>
        <v>0.16127027999960744</v>
      </c>
      <c r="K5301" s="11">
        <f t="shared" si="450"/>
        <v>1.6412430677147372E-2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451"/>
        <v>-6.1142313630217743E-2</v>
      </c>
      <c r="D5302" s="6">
        <f t="shared" si="452"/>
        <v>3.7383825160559104E-3</v>
      </c>
      <c r="E5302" s="6">
        <f t="shared" si="453"/>
        <v>5.8551775331203452E-3</v>
      </c>
      <c r="F5302" s="6">
        <f>B$6+B$7*E5300+B$8*(H5301*100)^2</f>
        <v>1.2388148165438517</v>
      </c>
      <c r="G5302" s="18">
        <v>8.0423949507695443E-3</v>
      </c>
      <c r="H5302" s="9">
        <f t="shared" si="448"/>
        <v>1.1130205822642507E-2</v>
      </c>
      <c r="I5302" s="8">
        <f t="shared" si="447"/>
        <v>3.0878108718729626E-3</v>
      </c>
      <c r="J5302" s="11">
        <f t="shared" si="449"/>
        <v>0.38394171024608814</v>
      </c>
      <c r="K5302" s="11">
        <f t="shared" si="450"/>
        <v>4.7509524584699037E-2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451"/>
        <v>-5.9585677950165408E-2</v>
      </c>
      <c r="D5303" s="6">
        <f t="shared" si="452"/>
        <v>3.5504530167808283E-3</v>
      </c>
      <c r="E5303" s="6">
        <f t="shared" si="453"/>
        <v>3.7383825160559104E-3</v>
      </c>
      <c r="F5303" s="6">
        <f>B$6+B$7*E5303+B$8*(G5302*100)^2</f>
        <v>0.60675560002178897</v>
      </c>
      <c r="G5303" s="18">
        <v>5.8809892356507121E-3</v>
      </c>
      <c r="H5303" s="9">
        <f t="shared" si="448"/>
        <v>7.7894518422145023E-3</v>
      </c>
      <c r="I5303" s="8">
        <f t="shared" si="447"/>
        <v>1.9084626065637902E-3</v>
      </c>
      <c r="J5303" s="11">
        <f t="shared" si="449"/>
        <v>0.32451387514784746</v>
      </c>
      <c r="K5303" s="11">
        <f t="shared" si="450"/>
        <v>3.6039483804806371E-2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451"/>
        <v>-6.5143106768494413E-2</v>
      </c>
      <c r="D5304" s="6">
        <f t="shared" si="452"/>
        <v>4.243624359451463E-3</v>
      </c>
      <c r="E5304" s="6">
        <f t="shared" si="453"/>
        <v>3.5504530167808283E-3</v>
      </c>
      <c r="F5304" s="6">
        <f>B$6+B$7*E5303+B$8*(H5303*100)^2</f>
        <v>0.57042225851636297</v>
      </c>
      <c r="G5304" s="18">
        <v>6.6919238659627909E-3</v>
      </c>
      <c r="H5304" s="9">
        <f t="shared" si="448"/>
        <v>7.5526303928920221E-3</v>
      </c>
      <c r="I5304" s="8">
        <f t="shared" si="447"/>
        <v>8.607065269292313E-4</v>
      </c>
      <c r="J5304" s="11">
        <f t="shared" si="449"/>
        <v>0.12861869683052624</v>
      </c>
      <c r="K5304" s="11">
        <f t="shared" si="450"/>
        <v>7.0333319734616762E-3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451"/>
        <v>-7.2642657500701424E-2</v>
      </c>
      <c r="D5305" s="6">
        <f t="shared" si="452"/>
        <v>5.276955688764213E-3</v>
      </c>
      <c r="E5305" s="6">
        <f t="shared" si="453"/>
        <v>4.243624359451463E-3</v>
      </c>
      <c r="F5305" s="6">
        <f>B$6+B$7*E5303+B$8*(H5304*100)^2</f>
        <v>0.53745701776849009</v>
      </c>
      <c r="G5305" s="18">
        <v>8.6523505364838067E-3</v>
      </c>
      <c r="H5305" s="9">
        <f t="shared" si="448"/>
        <v>7.3311460070611748E-3</v>
      </c>
      <c r="I5305" s="8">
        <f t="shared" si="447"/>
        <v>1.3212045294226319E-3</v>
      </c>
      <c r="J5305" s="11">
        <f t="shared" si="449"/>
        <v>0.15269891387913542</v>
      </c>
      <c r="K5305" s="11">
        <f t="shared" si="450"/>
        <v>1.4518834037890116E-2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451"/>
        <v>-4.8730819462946481E-2</v>
      </c>
      <c r="D5306" s="6">
        <f t="shared" si="452"/>
        <v>2.3746927655302836E-3</v>
      </c>
      <c r="E5306" s="6">
        <f t="shared" si="453"/>
        <v>5.276955688764213E-3</v>
      </c>
      <c r="F5306" s="6">
        <f>B$6+B$7*E5306+B$8*(G5305*100)^2</f>
        <v>0.6992752208427262</v>
      </c>
      <c r="G5306" s="18">
        <v>1.2014013265778868E-2</v>
      </c>
      <c r="H5306" s="9">
        <f t="shared" si="448"/>
        <v>8.362267759661408E-3</v>
      </c>
      <c r="I5306" s="8">
        <f t="shared" si="447"/>
        <v>3.6517455061174601E-3</v>
      </c>
      <c r="J5306" s="11">
        <f t="shared" si="449"/>
        <v>0.30395717278914769</v>
      </c>
      <c r="K5306" s="11">
        <f t="shared" si="450"/>
        <v>7.4349117459250769E-2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451"/>
        <v>-4.4385152447139892E-2</v>
      </c>
      <c r="D5307" s="6">
        <f t="shared" si="452"/>
        <v>1.9700417577558482E-3</v>
      </c>
      <c r="E5307" s="6">
        <f t="shared" si="453"/>
        <v>2.3746927655302836E-3</v>
      </c>
      <c r="F5307" s="6">
        <f>B$6+B$7*E5306+B$8*(H5306*100)^2</f>
        <v>0.6544940890617551</v>
      </c>
      <c r="G5307" s="18">
        <v>1.2572283280875458E-2</v>
      </c>
      <c r="H5307" s="9">
        <f t="shared" si="448"/>
        <v>8.0900808961453224E-3</v>
      </c>
      <c r="I5307" s="8">
        <f t="shared" si="447"/>
        <v>4.482202384730136E-3</v>
      </c>
      <c r="J5307" s="11">
        <f t="shared" si="449"/>
        <v>0.35651458725467267</v>
      </c>
      <c r="K5307" s="11">
        <f t="shared" si="450"/>
        <v>0.11318086104595748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451"/>
        <v>-5.8441284864825305E-2</v>
      </c>
      <c r="D5308" s="6">
        <f t="shared" si="452"/>
        <v>3.4153837766516594E-3</v>
      </c>
      <c r="E5308" s="6">
        <f t="shared" si="453"/>
        <v>1.9700417577558482E-3</v>
      </c>
      <c r="F5308" s="6">
        <f>B$6+B$7*E5306+B$8*(H5307*100)^2</f>
        <v>0.61386416819687983</v>
      </c>
      <c r="G5308" s="18">
        <v>7.239206255484236E-3</v>
      </c>
      <c r="H5308" s="9">
        <f t="shared" si="448"/>
        <v>7.8349484248262918E-3</v>
      </c>
      <c r="I5308" s="8">
        <f t="shared" si="447"/>
        <v>5.957421693420558E-4</v>
      </c>
      <c r="J5308" s="11">
        <f t="shared" si="449"/>
        <v>8.2293852159653125E-2</v>
      </c>
      <c r="K5308" s="11">
        <f t="shared" si="450"/>
        <v>3.046211476671834E-3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451"/>
        <v>-6.3002502144994768E-2</v>
      </c>
      <c r="D5309" s="6">
        <f t="shared" si="452"/>
        <v>3.9693152765300707E-3</v>
      </c>
      <c r="E5309" s="6">
        <f t="shared" si="453"/>
        <v>3.4153837766516594E-3</v>
      </c>
      <c r="F5309" s="6">
        <f>B$6+B$7*E5309+B$8*(G5308*100)^2</f>
        <v>0.49536647833337394</v>
      </c>
      <c r="G5309" s="18">
        <v>5.9580185130649376E-3</v>
      </c>
      <c r="H5309" s="9">
        <f t="shared" si="448"/>
        <v>7.0382276059628391E-3</v>
      </c>
      <c r="I5309" s="8">
        <f t="shared" si="447"/>
        <v>1.0802090928979016E-3</v>
      </c>
      <c r="J5309" s="11">
        <f t="shared" si="449"/>
        <v>0.18130341329574318</v>
      </c>
      <c r="K5309" s="11">
        <f t="shared" si="450"/>
        <v>1.3140985246214543E-2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451"/>
        <v>-5.7061569158459328E-2</v>
      </c>
      <c r="D5310" s="6">
        <f t="shared" si="452"/>
        <v>3.2560226748256367E-3</v>
      </c>
      <c r="E5310" s="6">
        <f t="shared" si="453"/>
        <v>3.9693152765300707E-3</v>
      </c>
      <c r="F5310" s="6">
        <f>B$6+B$7*E5309+B$8*(H5309*100)^2</f>
        <v>0.46933187341397592</v>
      </c>
      <c r="G5310" s="18">
        <v>2.2713932950519596E-2</v>
      </c>
      <c r="H5310" s="9">
        <f t="shared" si="448"/>
        <v>6.8507800534973818E-3</v>
      </c>
      <c r="I5310" s="8">
        <f t="shared" si="447"/>
        <v>1.5863152897022215E-2</v>
      </c>
      <c r="J5310" s="11">
        <f t="shared" si="449"/>
        <v>0.69838864680893298</v>
      </c>
      <c r="K5310" s="11">
        <f t="shared" si="450"/>
        <v>1.1169090600292799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451"/>
        <v>-6.4628533956388554E-2</v>
      </c>
      <c r="D5311" s="6">
        <f t="shared" si="452"/>
        <v>4.1768474013520679E-3</v>
      </c>
      <c r="E5311" s="6">
        <f t="shared" si="453"/>
        <v>3.2560226748256367E-3</v>
      </c>
      <c r="F5311" s="6">
        <f>B$6+B$7*E5309+B$8*(H5310*100)^2</f>
        <v>0.44571067637060607</v>
      </c>
      <c r="G5311" s="18">
        <v>5.4063923427947972E-3</v>
      </c>
      <c r="H5311" s="9">
        <f t="shared" si="448"/>
        <v>6.676156651626788E-3</v>
      </c>
      <c r="I5311" s="8">
        <f t="shared" si="447"/>
        <v>1.2697643088319908E-3</v>
      </c>
      <c r="J5311" s="11">
        <f t="shared" si="449"/>
        <v>0.23486351495082114</v>
      </c>
      <c r="K5311" s="11">
        <f t="shared" si="450"/>
        <v>2.0766544033866463E-2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451"/>
        <v>-9.0333071497332065E-2</v>
      </c>
      <c r="D5312" s="6">
        <f t="shared" si="452"/>
        <v>8.1600638061421066E-3</v>
      </c>
      <c r="E5312" s="6">
        <f t="shared" si="453"/>
        <v>4.1768474013520679E-3</v>
      </c>
      <c r="F5312" s="6">
        <f>B$6+B$7*E5312+B$8*(G5311*100)^2</f>
        <v>0.28514502831155386</v>
      </c>
      <c r="G5312" s="18">
        <v>1.7880858975907576E-2</v>
      </c>
      <c r="H5312" s="9">
        <f t="shared" si="448"/>
        <v>5.3398972678465814E-3</v>
      </c>
      <c r="I5312" s="8">
        <f t="shared" si="447"/>
        <v>1.2540961708060995E-2</v>
      </c>
      <c r="J5312" s="11">
        <f t="shared" si="449"/>
        <v>0.7013623744227564</v>
      </c>
      <c r="K5312" s="11">
        <f t="shared" si="450"/>
        <v>1.1400154884433205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451"/>
        <v>-5.8896896672156064E-2</v>
      </c>
      <c r="D5313" s="6">
        <f t="shared" si="452"/>
        <v>3.4688444376106279E-3</v>
      </c>
      <c r="E5313" s="6">
        <f t="shared" si="453"/>
        <v>8.1600638061421066E-3</v>
      </c>
      <c r="F5313" s="6">
        <f>B$6+B$7*E5312+B$8*(H5312*100)^2</f>
        <v>0.278661686314566</v>
      </c>
      <c r="G5313" s="18">
        <v>1.2873529520337258E-2</v>
      </c>
      <c r="H5313" s="9">
        <f t="shared" si="448"/>
        <v>5.2788415993905904E-3</v>
      </c>
      <c r="I5313" s="8">
        <f t="shared" si="447"/>
        <v>7.5946879209466672E-3</v>
      </c>
      <c r="J5313" s="11">
        <f t="shared" si="449"/>
        <v>0.58994605239757925</v>
      </c>
      <c r="K5313" s="11">
        <f t="shared" si="450"/>
        <v>0.54723695839017905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451"/>
        <v>-8.4081784212885369E-2</v>
      </c>
      <c r="D5314" s="6">
        <f t="shared" si="452"/>
        <v>7.0697464364222196E-3</v>
      </c>
      <c r="E5314" s="6">
        <f t="shared" si="453"/>
        <v>3.4688444376106279E-3</v>
      </c>
      <c r="F5314" s="6">
        <f>B$6+B$7*E5312+B$8*(H5313*100)^2</f>
        <v>0.27277935012069898</v>
      </c>
      <c r="G5314" s="18">
        <v>1.5088113139893703E-2</v>
      </c>
      <c r="H5314" s="9">
        <f t="shared" si="448"/>
        <v>5.222828257952763E-3</v>
      </c>
      <c r="I5314" s="8">
        <f t="shared" si="447"/>
        <v>9.8652848819409389E-3</v>
      </c>
      <c r="J5314" s="11">
        <f t="shared" si="449"/>
        <v>0.65384483735455612</v>
      </c>
      <c r="K5314" s="11">
        <f t="shared" si="450"/>
        <v>0.82800974441983177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451"/>
        <v>-3.8764717964914576E-2</v>
      </c>
      <c r="D5315" s="6">
        <f t="shared" si="452"/>
        <v>1.5027033588993709E-3</v>
      </c>
      <c r="E5315" s="6">
        <f t="shared" si="453"/>
        <v>7.0697464364222196E-3</v>
      </c>
      <c r="F5315" s="6">
        <f>B$6+B$7*E5315+B$8*(G5314*100)^2</f>
        <v>2.0856706954197488</v>
      </c>
      <c r="G5315" s="18">
        <v>1.7810817830824371E-2</v>
      </c>
      <c r="H5315" s="9">
        <f t="shared" si="448"/>
        <v>1.4441851319757273E-2</v>
      </c>
      <c r="I5315" s="8">
        <f t="shared" si="447"/>
        <v>3.3689665110670976E-3</v>
      </c>
      <c r="J5315" s="11">
        <f t="shared" si="449"/>
        <v>0.18915282515756132</v>
      </c>
      <c r="K5315" s="11">
        <f t="shared" si="450"/>
        <v>2.3602339066019162E-2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451"/>
        <v>-4.8398556342776511E-2</v>
      </c>
      <c r="D5316" s="6">
        <f t="shared" si="452"/>
        <v>2.3424202560649123E-3</v>
      </c>
      <c r="E5316" s="6">
        <f t="shared" si="453"/>
        <v>1.5027033588993709E-3</v>
      </c>
      <c r="F5316" s="6">
        <f>B$6+B$7*E5315+B$8*(H5315*100)^2</f>
        <v>1.9125207597310665</v>
      </c>
      <c r="G5316" s="18">
        <v>1.1580852463870141E-2</v>
      </c>
      <c r="H5316" s="9">
        <f t="shared" si="448"/>
        <v>1.3829391742701725E-2</v>
      </c>
      <c r="I5316" s="8">
        <f t="shared" si="447"/>
        <v>2.2485392788315836E-3</v>
      </c>
      <c r="J5316" s="11">
        <f t="shared" si="449"/>
        <v>0.1941600832794097</v>
      </c>
      <c r="K5316" s="11">
        <f t="shared" si="450"/>
        <v>1.4851743131039319E-2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451"/>
        <v>-6.4064582009419932E-2</v>
      </c>
      <c r="D5317" s="6">
        <f t="shared" si="452"/>
        <v>4.1042706680416924E-3</v>
      </c>
      <c r="E5317" s="6">
        <f t="shared" si="453"/>
        <v>2.3424202560649123E-3</v>
      </c>
      <c r="F5317" s="6">
        <f>B$6+B$7*E5315+B$8*(H5316*100)^2</f>
        <v>1.7554218230807248</v>
      </c>
      <c r="G5317" s="18">
        <v>9.3245344700224591E-3</v>
      </c>
      <c r="H5317" s="9">
        <f t="shared" si="448"/>
        <v>1.3249233272460428E-2</v>
      </c>
      <c r="I5317" s="8">
        <f t="shared" si="447"/>
        <v>3.9246988024379693E-3</v>
      </c>
      <c r="J5317" s="11">
        <f t="shared" si="449"/>
        <v>0.42090024065603743</v>
      </c>
      <c r="K5317" s="11">
        <f t="shared" si="450"/>
        <v>5.5069818645571589E-2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451"/>
        <v>-5.1690232113886382E-2</v>
      </c>
      <c r="D5318" s="6">
        <f t="shared" si="452"/>
        <v>2.6718800959874512E-3</v>
      </c>
      <c r="E5318" s="6">
        <f t="shared" si="453"/>
        <v>4.1042706680416924E-3</v>
      </c>
      <c r="F5318" s="6">
        <f>B$6+B$7*E5318+B$8*(G5317*100)^2</f>
        <v>0.80881314204368082</v>
      </c>
      <c r="G5318" s="18">
        <v>7.6560578680157183E-3</v>
      </c>
      <c r="H5318" s="9">
        <f t="shared" si="448"/>
        <v>8.9934039275664738E-3</v>
      </c>
      <c r="I5318" s="8">
        <f t="shared" si="447"/>
        <v>1.3373460595507555E-3</v>
      </c>
      <c r="J5318" s="11">
        <f t="shared" si="449"/>
        <v>0.17467815455493235</v>
      </c>
      <c r="K5318" s="11">
        <f t="shared" si="450"/>
        <v>1.2291208475488702E-2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451"/>
        <v>-5.8214274580381836E-2</v>
      </c>
      <c r="D5319" s="6">
        <f t="shared" si="452"/>
        <v>3.388901764920091E-3</v>
      </c>
      <c r="E5319" s="6">
        <f t="shared" si="453"/>
        <v>2.6718800959874512E-3</v>
      </c>
      <c r="F5319" s="6">
        <f>B$6+B$7*E5318+B$8*(H5318*100)^2</f>
        <v>0.75377969123114663</v>
      </c>
      <c r="G5319" s="18">
        <v>6.6670098312707942E-3</v>
      </c>
      <c r="H5319" s="9">
        <f t="shared" si="448"/>
        <v>8.6820486708561288E-3</v>
      </c>
      <c r="I5319" s="8">
        <f t="shared" ref="I5319:I5382" si="454">SQRT((G5319-H5319)^2)</f>
        <v>2.0150388395853347E-3</v>
      </c>
      <c r="J5319" s="11">
        <f t="shared" si="449"/>
        <v>0.30224026821350125</v>
      </c>
      <c r="K5319" s="11">
        <f t="shared" si="450"/>
        <v>3.1993511756018389E-2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451"/>
        <v>-5.4465931369619767E-2</v>
      </c>
      <c r="D5320" s="6">
        <f t="shared" si="452"/>
        <v>2.9665376799601307E-3</v>
      </c>
      <c r="E5320" s="6">
        <f t="shared" si="453"/>
        <v>3.388901764920091E-3</v>
      </c>
      <c r="F5320" s="6">
        <f>B$6+B$7*E5318+B$8*(H5319*100)^2</f>
        <v>0.70384784130893441</v>
      </c>
      <c r="G5320" s="18">
        <v>7.3059525226771092E-3</v>
      </c>
      <c r="H5320" s="9">
        <f t="shared" ref="H5320:H5383" si="455">SQRT(F5320)/100</f>
        <v>8.3895640012394829E-3</v>
      </c>
      <c r="I5320" s="8">
        <f t="shared" si="454"/>
        <v>1.0836114785623737E-3</v>
      </c>
      <c r="J5320" s="11">
        <f t="shared" ref="J5320:J5383" si="456">ABS(G5320-H5320)/G5320</f>
        <v>0.1483189871818805</v>
      </c>
      <c r="K5320" s="11">
        <f t="shared" ref="K5320:K5383" si="457">G5320/H5320-LN(G5320/H5320)-1</f>
        <v>9.1372880196982642E-3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451"/>
        <v>-6.2466865026789886E-2</v>
      </c>
      <c r="D5321" s="6">
        <f t="shared" si="452"/>
        <v>3.9021092262751856E-3</v>
      </c>
      <c r="E5321" s="6">
        <f t="shared" si="453"/>
        <v>2.9665376799601307E-3</v>
      </c>
      <c r="F5321" s="6">
        <f>B$6+B$7*E5321+B$8*(G5320*100)^2</f>
        <v>0.50413729636156446</v>
      </c>
      <c r="G5321" s="18">
        <v>4.0213413999586308E-3</v>
      </c>
      <c r="H5321" s="9">
        <f t="shared" si="455"/>
        <v>7.1002626455756159E-3</v>
      </c>
      <c r="I5321" s="8">
        <f t="shared" si="454"/>
        <v>3.0789212456169852E-3</v>
      </c>
      <c r="J5321" s="11">
        <f t="shared" si="456"/>
        <v>0.76564532562409626</v>
      </c>
      <c r="K5321" s="11">
        <f t="shared" si="457"/>
        <v>0.13488140864497611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451"/>
        <v>-6.641391356024777E-2</v>
      </c>
      <c r="D5322" s="6">
        <f t="shared" si="452"/>
        <v>4.4108079143880628E-3</v>
      </c>
      <c r="E5322" s="6">
        <f t="shared" si="453"/>
        <v>3.9021092262751856E-3</v>
      </c>
      <c r="F5322" s="6">
        <f>B$6+B$7*E5321+B$8*(H5321*100)^2</f>
        <v>0.47725206819266008</v>
      </c>
      <c r="G5322" s="18">
        <v>1.3992447673200407E-2</v>
      </c>
      <c r="H5322" s="9">
        <f t="shared" si="455"/>
        <v>6.9083432760153139E-3</v>
      </c>
      <c r="I5322" s="8">
        <f t="shared" si="454"/>
        <v>7.0841043971850929E-3</v>
      </c>
      <c r="J5322" s="11">
        <f t="shared" si="456"/>
        <v>0.50628057096495038</v>
      </c>
      <c r="K5322" s="11">
        <f t="shared" si="457"/>
        <v>0.31965398214618768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451"/>
        <v>-6.0096960361809136E-2</v>
      </c>
      <c r="D5323" s="6">
        <f t="shared" si="452"/>
        <v>3.6116446447288586E-3</v>
      </c>
      <c r="E5323" s="6">
        <f t="shared" si="453"/>
        <v>4.4108079143880628E-3</v>
      </c>
      <c r="F5323" s="6">
        <f>B$6+B$7*E5321+B$8*(H5322*100)^2</f>
        <v>0.45285910067501312</v>
      </c>
      <c r="G5323" s="18">
        <v>9.505010421145604E-3</v>
      </c>
      <c r="H5323" s="9">
        <f t="shared" si="455"/>
        <v>6.7294806684841078E-3</v>
      </c>
      <c r="I5323" s="8">
        <f t="shared" si="454"/>
        <v>2.7755297526614962E-3</v>
      </c>
      <c r="J5323" s="11">
        <f t="shared" si="456"/>
        <v>0.29200701837073545</v>
      </c>
      <c r="K5323" s="11">
        <f t="shared" si="457"/>
        <v>6.7122281725370492E-2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451"/>
        <v>-5.8942868672828552E-2</v>
      </c>
      <c r="D5324" s="6">
        <f t="shared" si="452"/>
        <v>3.4742617673823137E-3</v>
      </c>
      <c r="E5324" s="6">
        <f t="shared" si="453"/>
        <v>3.6116446447288586E-3</v>
      </c>
      <c r="F5324" s="6">
        <f>B$6+B$7*E5324+B$8*(G5323*100)^2</f>
        <v>0.839604503898287</v>
      </c>
      <c r="G5324" s="18">
        <v>7.2873644013847104E-3</v>
      </c>
      <c r="H5324" s="9">
        <f t="shared" si="455"/>
        <v>9.1629935277631139E-3</v>
      </c>
      <c r="I5324" s="8">
        <f t="shared" si="454"/>
        <v>1.8756291263784036E-3</v>
      </c>
      <c r="J5324" s="11">
        <f t="shared" si="456"/>
        <v>0.2573809985434522</v>
      </c>
      <c r="K5324" s="11">
        <f t="shared" si="457"/>
        <v>2.4334875662701316E-2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451"/>
        <v>-6.7309005764816535E-2</v>
      </c>
      <c r="D5325" s="6">
        <f t="shared" si="452"/>
        <v>4.5305022570481055E-3</v>
      </c>
      <c r="E5325" s="6">
        <f t="shared" si="453"/>
        <v>3.4742617673823137E-3</v>
      </c>
      <c r="F5325" s="6">
        <f>B$6+B$7*E5324+B$8*(H5324*100)^2</f>
        <v>0.7816754610436798</v>
      </c>
      <c r="G5325" s="18">
        <v>8.4850279966707486E-3</v>
      </c>
      <c r="H5325" s="9">
        <f t="shared" si="455"/>
        <v>8.8412412083580198E-3</v>
      </c>
      <c r="I5325" s="8">
        <f t="shared" si="454"/>
        <v>3.562132116872712E-4</v>
      </c>
      <c r="J5325" s="11">
        <f t="shared" si="456"/>
        <v>4.1981383187779435E-2</v>
      </c>
      <c r="K5325" s="11">
        <f t="shared" si="457"/>
        <v>8.3412160676132885E-4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451"/>
        <v>-6.975514072089746E-2</v>
      </c>
      <c r="D5326" s="6">
        <f t="shared" si="452"/>
        <v>4.8657796569922069E-3</v>
      </c>
      <c r="E5326" s="6">
        <f t="shared" si="453"/>
        <v>4.5305022570481055E-3</v>
      </c>
      <c r="F5326" s="6">
        <f>B$6+B$7*E5324+B$8*(H5325*100)^2</f>
        <v>0.72911644046169444</v>
      </c>
      <c r="G5326" s="18">
        <v>1.329030541923207E-2</v>
      </c>
      <c r="H5326" s="9">
        <f t="shared" si="455"/>
        <v>8.5388315386924832E-3</v>
      </c>
      <c r="I5326" s="8">
        <f t="shared" si="454"/>
        <v>4.7514738805395865E-3</v>
      </c>
      <c r="J5326" s="11">
        <f t="shared" si="456"/>
        <v>0.35751427304776962</v>
      </c>
      <c r="K5326" s="11">
        <f t="shared" si="457"/>
        <v>0.11404413256940726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458">B5327-B$5</f>
        <v>-7.1095634537985633E-2</v>
      </c>
      <c r="D5327" s="6">
        <f t="shared" ref="D5327:D5390" si="459">C5327^2</f>
        <v>5.0545892503588152E-3</v>
      </c>
      <c r="E5327" s="6">
        <f t="shared" si="453"/>
        <v>4.8657796569922069E-3</v>
      </c>
      <c r="F5327" s="6">
        <f>B$6+B$7*E5327+B$8*(G5326*100)^2</f>
        <v>1.6225913809094763</v>
      </c>
      <c r="G5327" s="18">
        <v>1.4301617160901645E-2</v>
      </c>
      <c r="H5327" s="9">
        <f t="shared" si="455"/>
        <v>1.2738097899252763E-2</v>
      </c>
      <c r="I5327" s="8">
        <f t="shared" si="454"/>
        <v>1.5635192616488824E-3</v>
      </c>
      <c r="J5327" s="11">
        <f t="shared" si="456"/>
        <v>0.1093246479792017</v>
      </c>
      <c r="K5327" s="11">
        <f t="shared" si="457"/>
        <v>6.9682610405539247E-3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458"/>
        <v>-6.3243931604539561E-2</v>
      </c>
      <c r="D5328" s="6">
        <f t="shared" si="459"/>
        <v>3.9997948847996781E-3</v>
      </c>
      <c r="E5328" s="6">
        <f t="shared" ref="E5328:E5391" si="460">D5327</f>
        <v>5.0545892503588152E-3</v>
      </c>
      <c r="F5328" s="6">
        <f>B$6+B$7*E5327+B$8*(H5327*100)^2</f>
        <v>1.4921844256564583</v>
      </c>
      <c r="G5328" s="18">
        <v>7.9469121449948169E-3</v>
      </c>
      <c r="H5328" s="9">
        <f t="shared" si="455"/>
        <v>1.2215500094783095E-2</v>
      </c>
      <c r="I5328" s="8">
        <f t="shared" si="454"/>
        <v>4.2685879497882783E-3</v>
      </c>
      <c r="J5328" s="11">
        <f t="shared" si="456"/>
        <v>0.53713793130036702</v>
      </c>
      <c r="K5328" s="11">
        <f t="shared" si="457"/>
        <v>8.048190669410582E-2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458"/>
        <v>-8.8814909813228093E-2</v>
      </c>
      <c r="D5329" s="6">
        <f t="shared" si="459"/>
        <v>7.88808820513184E-3</v>
      </c>
      <c r="E5329" s="6">
        <f t="shared" si="460"/>
        <v>3.9997948847996781E-3</v>
      </c>
      <c r="F5329" s="6">
        <f>B$6+B$7*E5327+B$8*(H5328*100)^2</f>
        <v>1.3738661951553948</v>
      </c>
      <c r="G5329" s="18">
        <v>1.4360143916679381E-2</v>
      </c>
      <c r="H5329" s="9">
        <f t="shared" si="455"/>
        <v>1.1721203842419066E-2</v>
      </c>
      <c r="I5329" s="8">
        <f t="shared" si="454"/>
        <v>2.6389400742603143E-3</v>
      </c>
      <c r="J5329" s="11">
        <f t="shared" si="456"/>
        <v>0.18376835842119743</v>
      </c>
      <c r="K5329" s="11">
        <f t="shared" si="457"/>
        <v>2.2085319590405161E-2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458"/>
        <v>-6.8926233345898535E-2</v>
      </c>
      <c r="D5330" s="6">
        <f t="shared" si="459"/>
        <v>4.7508256432532555E-3</v>
      </c>
      <c r="E5330" s="6">
        <f t="shared" si="460"/>
        <v>7.88808820513184E-3</v>
      </c>
      <c r="F5330" s="6">
        <f>B$6+B$7*E5330+B$8*(G5329*100)^2</f>
        <v>1.891237435283929</v>
      </c>
      <c r="G5330" s="18">
        <v>3.3217815160237141E-2</v>
      </c>
      <c r="H5330" s="9">
        <f t="shared" si="455"/>
        <v>1.3752226857072745E-2</v>
      </c>
      <c r="I5330" s="8">
        <f t="shared" si="454"/>
        <v>1.9465588303164395E-2</v>
      </c>
      <c r="J5330" s="11">
        <f t="shared" si="456"/>
        <v>0.58599845321751831</v>
      </c>
      <c r="K5330" s="11">
        <f t="shared" si="457"/>
        <v>0.53356434364506611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458"/>
        <v>-5.4088097195328089E-2</v>
      </c>
      <c r="D5331" s="6">
        <f t="shared" si="459"/>
        <v>2.9255222582112582E-3</v>
      </c>
      <c r="E5331" s="6">
        <f t="shared" si="460"/>
        <v>4.7508256432532555E-3</v>
      </c>
      <c r="F5331" s="6">
        <f>B$6+B$7*E5330+B$8*(H5330*100)^2</f>
        <v>1.7361799580158781</v>
      </c>
      <c r="G5331" s="18">
        <v>1.5239887819915542E-2</v>
      </c>
      <c r="H5331" s="9">
        <f t="shared" si="455"/>
        <v>1.3176418170412922E-2</v>
      </c>
      <c r="I5331" s="8">
        <f t="shared" si="454"/>
        <v>2.0634696495026202E-3</v>
      </c>
      <c r="J5331" s="11">
        <f t="shared" si="456"/>
        <v>0.13539926762492768</v>
      </c>
      <c r="K5331" s="11">
        <f t="shared" si="457"/>
        <v>1.1115770636760613E-2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458"/>
        <v>-9.972618315574644E-2</v>
      </c>
      <c r="D5332" s="6">
        <f t="shared" si="459"/>
        <v>9.945311606813485E-3</v>
      </c>
      <c r="E5332" s="6">
        <f t="shared" si="460"/>
        <v>2.9255222582112582E-3</v>
      </c>
      <c r="F5332" s="6">
        <f>B$6+B$7*E5330+B$8*(H5331*100)^2</f>
        <v>1.5954963088905758</v>
      </c>
      <c r="G5332" s="18">
        <v>2.2099897277225569E-2</v>
      </c>
      <c r="H5332" s="9">
        <f t="shared" si="455"/>
        <v>1.2631295693200185E-2</v>
      </c>
      <c r="I5332" s="8">
        <f t="shared" si="454"/>
        <v>9.4686015840253837E-3</v>
      </c>
      <c r="J5332" s="11">
        <f t="shared" si="456"/>
        <v>0.42844550204235504</v>
      </c>
      <c r="K5332" s="11">
        <f t="shared" si="457"/>
        <v>0.19021899418446742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458"/>
        <v>-5.8357227104156278E-2</v>
      </c>
      <c r="D5333" s="6">
        <f t="shared" si="459"/>
        <v>3.4055659552860722E-3</v>
      </c>
      <c r="E5333" s="6">
        <f t="shared" si="460"/>
        <v>9.945311606813485E-3</v>
      </c>
      <c r="F5333" s="6">
        <f>B$6+B$7*E5333+B$8*(G5332*100)^2</f>
        <v>4.4517351581122568</v>
      </c>
      <c r="G5333" s="18">
        <v>1.9082932997876313E-2</v>
      </c>
      <c r="H5333" s="9">
        <f t="shared" si="455"/>
        <v>2.1099135428050735E-2</v>
      </c>
      <c r="I5333" s="8">
        <f t="shared" si="454"/>
        <v>2.0162024301744221E-3</v>
      </c>
      <c r="J5333" s="11">
        <f t="shared" si="456"/>
        <v>0.10565474554665154</v>
      </c>
      <c r="K5333" s="11">
        <f t="shared" si="457"/>
        <v>4.8791563474472888E-3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458"/>
        <v>-3.4288949035598926E-2</v>
      </c>
      <c r="D5334" s="6">
        <f t="shared" si="459"/>
        <v>1.1757320259659005E-3</v>
      </c>
      <c r="E5334" s="6">
        <f t="shared" si="460"/>
        <v>3.4055659552860722E-3</v>
      </c>
      <c r="F5334" s="6">
        <f>B$6+B$7*E5333+B$8*(H5333*100)^2</f>
        <v>4.0594917315367409</v>
      </c>
      <c r="G5334" s="18">
        <v>1.8400644207680193E-2</v>
      </c>
      <c r="H5334" s="9">
        <f t="shared" si="455"/>
        <v>2.0148180393119226E-2</v>
      </c>
      <c r="I5334" s="8">
        <f t="shared" si="454"/>
        <v>1.7475361854390331E-3</v>
      </c>
      <c r="J5334" s="11">
        <f t="shared" si="456"/>
        <v>9.4971467613597677E-2</v>
      </c>
      <c r="K5334" s="11">
        <f t="shared" si="457"/>
        <v>3.9941120307696032E-3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458"/>
        <v>-8.097353942211552E-2</v>
      </c>
      <c r="D5335" s="6">
        <f t="shared" si="459"/>
        <v>6.5567140865448962E-3</v>
      </c>
      <c r="E5335" s="6">
        <f t="shared" si="460"/>
        <v>1.1757320259659005E-3</v>
      </c>
      <c r="F5335" s="6">
        <f>B$6+B$7*E5333+B$8*(H5334*100)^2</f>
        <v>3.7036092706047743</v>
      </c>
      <c r="G5335" s="18">
        <v>7.5502004427854697E-3</v>
      </c>
      <c r="H5335" s="9">
        <f t="shared" si="455"/>
        <v>1.924476362703573E-2</v>
      </c>
      <c r="I5335" s="8">
        <f t="shared" si="454"/>
        <v>1.1694563184250261E-2</v>
      </c>
      <c r="J5335" s="11">
        <f t="shared" si="456"/>
        <v>1.5489076446208658</v>
      </c>
      <c r="K5335" s="11">
        <f t="shared" si="457"/>
        <v>0.32798981753398992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458"/>
        <v>-9.1298332509801128E-2</v>
      </c>
      <c r="D5336" s="6">
        <f t="shared" si="459"/>
        <v>8.3353855190702094E-3</v>
      </c>
      <c r="E5336" s="6">
        <f t="shared" si="460"/>
        <v>6.5567140865448962E-3</v>
      </c>
      <c r="F5336" s="6">
        <f>B$6+B$7*E5336+B$8*(G5335*100)^2</f>
        <v>0.53735994095620021</v>
      </c>
      <c r="G5336" s="18">
        <v>1.3014863390352446E-2</v>
      </c>
      <c r="H5336" s="9">
        <f t="shared" si="455"/>
        <v>7.3304838923238915E-3</v>
      </c>
      <c r="I5336" s="8">
        <f t="shared" si="454"/>
        <v>5.6843794980285548E-3</v>
      </c>
      <c r="J5336" s="11">
        <f t="shared" si="456"/>
        <v>0.43676059652245186</v>
      </c>
      <c r="K5336" s="11">
        <f t="shared" si="457"/>
        <v>0.20139345241137363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458"/>
        <v>-8.5227967598413779E-2</v>
      </c>
      <c r="D5337" s="6">
        <f t="shared" si="459"/>
        <v>7.2638064609562691E-3</v>
      </c>
      <c r="E5337" s="6">
        <f t="shared" si="460"/>
        <v>8.3353855190702094E-3</v>
      </c>
      <c r="F5337" s="6">
        <f>B$6+B$7*E5336+B$8*(H5336*100)^2</f>
        <v>0.50769547139860438</v>
      </c>
      <c r="G5337" s="18">
        <v>2.4891457691447901E-2</v>
      </c>
      <c r="H5337" s="9">
        <f t="shared" si="455"/>
        <v>7.1252752325689454E-3</v>
      </c>
      <c r="I5337" s="8">
        <f t="shared" si="454"/>
        <v>1.7766182458878954E-2</v>
      </c>
      <c r="J5337" s="11">
        <f t="shared" si="456"/>
        <v>0.71374616461224694</v>
      </c>
      <c r="K5337" s="11">
        <f t="shared" si="457"/>
        <v>1.2425266490114613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458"/>
        <v>-4.85601595325433E-2</v>
      </c>
      <c r="D5338" s="6">
        <f t="shared" si="459"/>
        <v>2.3580890938260557E-3</v>
      </c>
      <c r="E5338" s="6">
        <f t="shared" si="460"/>
        <v>7.2638064609562691E-3</v>
      </c>
      <c r="F5338" s="6">
        <f>B$6+B$7*E5336+B$8*(H5337*100)^2</f>
        <v>0.48078089816899755</v>
      </c>
      <c r="G5338" s="18">
        <v>3.7699766615127812E-2</v>
      </c>
      <c r="H5338" s="9">
        <f t="shared" si="455"/>
        <v>6.9338365871211413E-3</v>
      </c>
      <c r="I5338" s="8">
        <f t="shared" si="454"/>
        <v>3.076593002800667E-2</v>
      </c>
      <c r="J5338" s="11">
        <f t="shared" si="456"/>
        <v>0.81607746652896263</v>
      </c>
      <c r="K5338" s="11">
        <f t="shared" si="457"/>
        <v>2.7438310668377976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458"/>
        <v>-8.8264592076720799E-2</v>
      </c>
      <c r="D5339" s="6">
        <f t="shared" si="459"/>
        <v>7.7906382144699244E-3</v>
      </c>
      <c r="E5339" s="6">
        <f t="shared" si="460"/>
        <v>2.3580890938260557E-3</v>
      </c>
      <c r="F5339" s="6">
        <f>B$6+B$7*E5339+B$8*(G5338*100)^2</f>
        <v>12.915001882980066</v>
      </c>
      <c r="G5339" s="18">
        <v>1.7050220544106758E-2</v>
      </c>
      <c r="H5339" s="9">
        <f t="shared" si="455"/>
        <v>3.5937448271935041E-2</v>
      </c>
      <c r="I5339" s="8">
        <f t="shared" si="454"/>
        <v>1.8887227727828283E-2</v>
      </c>
      <c r="J5339" s="11">
        <f t="shared" si="456"/>
        <v>1.1077409631722606</v>
      </c>
      <c r="K5339" s="11">
        <f t="shared" si="457"/>
        <v>0.22005834277731795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458"/>
        <v>-2.7711765136138281E-2</v>
      </c>
      <c r="D5340" s="6">
        <f t="shared" si="459"/>
        <v>7.6794192696048912E-4</v>
      </c>
      <c r="E5340" s="6">
        <f t="shared" si="460"/>
        <v>7.7906382144699244E-3</v>
      </c>
      <c r="F5340" s="6">
        <f>B$6+B$7*E5339+B$8*(H5339*100)^2</f>
        <v>11.737578580484969</v>
      </c>
      <c r="G5340" s="18">
        <v>2.7434452678828148E-2</v>
      </c>
      <c r="H5340" s="9">
        <f t="shared" si="455"/>
        <v>3.42601497084951E-2</v>
      </c>
      <c r="I5340" s="8">
        <f t="shared" si="454"/>
        <v>6.8256970296669515E-3</v>
      </c>
      <c r="J5340" s="11">
        <f t="shared" si="456"/>
        <v>0.24880018965840395</v>
      </c>
      <c r="K5340" s="11">
        <f t="shared" si="457"/>
        <v>2.2951858465315E-2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458"/>
        <v>-6.4281769588090357E-2</v>
      </c>
      <c r="D5341" s="6">
        <f t="shared" si="459"/>
        <v>4.1321459013763384E-3</v>
      </c>
      <c r="E5341" s="6">
        <f t="shared" si="460"/>
        <v>7.6794192696048912E-4</v>
      </c>
      <c r="F5341" s="6">
        <f>B$6+B$7*E5339+B$8*(H5340*100)^2</f>
        <v>10.669302418131167</v>
      </c>
      <c r="G5341" s="18">
        <v>1.5783929896149407E-2</v>
      </c>
      <c r="H5341" s="9">
        <f t="shared" si="455"/>
        <v>3.2663898141727002E-2</v>
      </c>
      <c r="I5341" s="8">
        <f t="shared" si="454"/>
        <v>1.6879968245577595E-2</v>
      </c>
      <c r="J5341" s="11">
        <f t="shared" si="456"/>
        <v>1.0694401430213887</v>
      </c>
      <c r="K5341" s="11">
        <f t="shared" si="457"/>
        <v>0.21050058929456616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458"/>
        <v>-3.8974569158272049E-2</v>
      </c>
      <c r="D5342" s="6">
        <f t="shared" si="459"/>
        <v>1.5190170410729308E-3</v>
      </c>
      <c r="E5342" s="6">
        <f t="shared" si="460"/>
        <v>4.1321459013763384E-3</v>
      </c>
      <c r="F5342" s="6">
        <f>B$6+B$7*E5342+B$8*(G5341*100)^2</f>
        <v>2.2803245156475351</v>
      </c>
      <c r="G5342" s="18">
        <v>1.7334486890795239E-2</v>
      </c>
      <c r="H5342" s="9">
        <f t="shared" si="455"/>
        <v>1.5100743410996478E-2</v>
      </c>
      <c r="I5342" s="8">
        <f t="shared" si="454"/>
        <v>2.2337434797987613E-3</v>
      </c>
      <c r="J5342" s="11">
        <f t="shared" si="456"/>
        <v>0.12886124024731868</v>
      </c>
      <c r="K5342" s="11">
        <f t="shared" si="457"/>
        <v>9.9687452000056798E-3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458"/>
        <v>-6.9799261528387363E-2</v>
      </c>
      <c r="D5343" s="6">
        <f t="shared" si="459"/>
        <v>4.8719369099082159E-3</v>
      </c>
      <c r="E5343" s="6">
        <f t="shared" si="460"/>
        <v>1.5190170410729308E-3</v>
      </c>
      <c r="F5343" s="6">
        <f>B$6+B$7*E5342+B$8*(H5342*100)^2</f>
        <v>2.0888842936589542</v>
      </c>
      <c r="G5343" s="18">
        <v>1.533800799198848E-2</v>
      </c>
      <c r="H5343" s="9">
        <f t="shared" si="455"/>
        <v>1.4452973028615788E-2</v>
      </c>
      <c r="I5343" s="8">
        <f t="shared" si="454"/>
        <v>8.850349633726922E-4</v>
      </c>
      <c r="J5343" s="11">
        <f t="shared" si="456"/>
        <v>5.770207994642939E-2</v>
      </c>
      <c r="K5343" s="11">
        <f t="shared" si="457"/>
        <v>1.8017043174400893E-3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458"/>
        <v>-5.3455405177521814E-2</v>
      </c>
      <c r="D5344" s="6">
        <f t="shared" si="459"/>
        <v>2.8574803426930258E-3</v>
      </c>
      <c r="E5344" s="6">
        <f t="shared" si="460"/>
        <v>4.8719369099082159E-3</v>
      </c>
      <c r="F5344" s="6">
        <f>B$6+B$7*E5342+B$8*(H5343*100)^2</f>
        <v>1.9151905802487144</v>
      </c>
      <c r="G5344" s="18">
        <v>7.8363125518085899E-3</v>
      </c>
      <c r="H5344" s="9">
        <f t="shared" si="455"/>
        <v>1.3839041080395399E-2</v>
      </c>
      <c r="I5344" s="8">
        <f t="shared" si="454"/>
        <v>6.0027285285868086E-3</v>
      </c>
      <c r="J5344" s="11">
        <f t="shared" si="456"/>
        <v>0.76601443458267915</v>
      </c>
      <c r="K5344" s="11">
        <f t="shared" si="457"/>
        <v>0.13497206310340992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458"/>
        <v>-6.3019213627511436E-2</v>
      </c>
      <c r="D5345" s="6">
        <f t="shared" si="459"/>
        <v>3.9714212862299227E-3</v>
      </c>
      <c r="E5345" s="6">
        <f t="shared" si="460"/>
        <v>2.8574803426930258E-3</v>
      </c>
      <c r="F5345" s="6">
        <f>B$6+B$7*E5345+B$8*(G5344*100)^2</f>
        <v>0.5769920897832822</v>
      </c>
      <c r="G5345" s="18">
        <v>1.1674112812502501E-2</v>
      </c>
      <c r="H5345" s="9">
        <f t="shared" si="455"/>
        <v>7.5959995378046341E-3</v>
      </c>
      <c r="I5345" s="8">
        <f t="shared" si="454"/>
        <v>4.0781132746978673E-3</v>
      </c>
      <c r="J5345" s="11">
        <f t="shared" si="456"/>
        <v>0.34932960989809636</v>
      </c>
      <c r="K5345" s="11">
        <f t="shared" si="457"/>
        <v>0.10712437293649546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458"/>
        <v>-5.9926935640788798E-2</v>
      </c>
      <c r="D5346" s="6">
        <f t="shared" si="459"/>
        <v>3.5912376152952429E-3</v>
      </c>
      <c r="E5346" s="6">
        <f t="shared" si="460"/>
        <v>3.9714212862299227E-3</v>
      </c>
      <c r="F5346" s="6">
        <f>B$6+B$7*E5345+B$8*(H5345*100)^2</f>
        <v>0.54334409416505525</v>
      </c>
      <c r="G5346" s="18">
        <v>1.7074992560930743E-2</v>
      </c>
      <c r="H5346" s="9">
        <f t="shared" si="455"/>
        <v>7.3711877887152975E-3</v>
      </c>
      <c r="I5346" s="8">
        <f t="shared" si="454"/>
        <v>9.703804772215446E-3</v>
      </c>
      <c r="J5346" s="11">
        <f t="shared" si="456"/>
        <v>0.56830506587854701</v>
      </c>
      <c r="K5346" s="11">
        <f t="shared" si="457"/>
        <v>0.47641451389492229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458"/>
        <v>-9.4608812283836163E-2</v>
      </c>
      <c r="D5347" s="6">
        <f t="shared" si="459"/>
        <v>8.9508273617581492E-3</v>
      </c>
      <c r="E5347" s="6">
        <f t="shared" si="460"/>
        <v>3.5912376152952429E-3</v>
      </c>
      <c r="F5347" s="6">
        <f>B$6+B$7*E5345+B$8*(H5346*100)^2</f>
        <v>0.51281526774063801</v>
      </c>
      <c r="G5347" s="18">
        <v>1.6721973792363249E-2</v>
      </c>
      <c r="H5347" s="9">
        <f t="shared" si="455"/>
        <v>7.1611121185234774E-3</v>
      </c>
      <c r="I5347" s="8">
        <f t="shared" si="454"/>
        <v>9.5608616738397725E-3</v>
      </c>
      <c r="J5347" s="11">
        <f t="shared" si="456"/>
        <v>0.57175437496535952</v>
      </c>
      <c r="K5347" s="11">
        <f t="shared" si="457"/>
        <v>0.48705014434258387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458"/>
        <v>-5.6375087403673925E-2</v>
      </c>
      <c r="D5348" s="6">
        <f t="shared" si="459"/>
        <v>3.1781504797718744E-3</v>
      </c>
      <c r="E5348" s="6">
        <f t="shared" si="460"/>
        <v>8.9508273617581492E-3</v>
      </c>
      <c r="F5348" s="6">
        <f>B$6+B$7*E5348+B$8*(G5347*100)^2</f>
        <v>2.5573814336109404</v>
      </c>
      <c r="G5348" s="18">
        <v>1.0109130636036502E-2</v>
      </c>
      <c r="H5348" s="9">
        <f t="shared" si="455"/>
        <v>1.5991814886406549E-2</v>
      </c>
      <c r="I5348" s="8">
        <f t="shared" si="454"/>
        <v>5.8826842503700467E-3</v>
      </c>
      <c r="J5348" s="11">
        <f t="shared" si="456"/>
        <v>0.58191791778807966</v>
      </c>
      <c r="K5348" s="11">
        <f t="shared" si="457"/>
        <v>9.0782033340718993E-2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458"/>
        <v>-5.1693542592854726E-2</v>
      </c>
      <c r="D5349" s="6">
        <f t="shared" si="459"/>
        <v>2.6722223457992856E-3</v>
      </c>
      <c r="E5349" s="6">
        <f t="shared" si="460"/>
        <v>3.1781504797718744E-3</v>
      </c>
      <c r="F5349" s="6">
        <f>B$6+B$7*E5348+B$8*(H5348*100)^2</f>
        <v>2.3406613589653857</v>
      </c>
      <c r="G5349" s="18">
        <v>9.8395053235877019E-3</v>
      </c>
      <c r="H5349" s="9">
        <f t="shared" si="455"/>
        <v>1.5299220107460987E-2</v>
      </c>
      <c r="I5349" s="8">
        <f t="shared" si="454"/>
        <v>5.4597147838732849E-3</v>
      </c>
      <c r="J5349" s="11">
        <f t="shared" si="456"/>
        <v>0.55487695817238014</v>
      </c>
      <c r="K5349" s="11">
        <f t="shared" si="457"/>
        <v>8.4534121928909522E-2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458"/>
        <v>-7.5164053751787918E-2</v>
      </c>
      <c r="D5350" s="6">
        <f t="shared" si="459"/>
        <v>5.6496349764016632E-3</v>
      </c>
      <c r="E5350" s="6">
        <f t="shared" si="460"/>
        <v>2.6722223457992856E-3</v>
      </c>
      <c r="F5350" s="6">
        <f>B$6+B$7*E5348+B$8*(H5349*100)^2</f>
        <v>2.1440312352394737</v>
      </c>
      <c r="G5350" s="18">
        <v>7.8522647847375782E-3</v>
      </c>
      <c r="H5350" s="9">
        <f t="shared" si="455"/>
        <v>1.4642510834004781E-2</v>
      </c>
      <c r="I5350" s="8">
        <f t="shared" si="454"/>
        <v>6.7902460492672029E-3</v>
      </c>
      <c r="J5350" s="11">
        <f t="shared" si="456"/>
        <v>0.86475000976347394</v>
      </c>
      <c r="K5350" s="11">
        <f t="shared" si="457"/>
        <v>0.15939191314910861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458"/>
        <v>-8.4199643960345821E-2</v>
      </c>
      <c r="D5351" s="6">
        <f t="shared" si="459"/>
        <v>7.0895800430490008E-3</v>
      </c>
      <c r="E5351" s="6">
        <f t="shared" si="460"/>
        <v>5.6496349764016632E-3</v>
      </c>
      <c r="F5351" s="6">
        <f>B$6+B$7*E5351+B$8*(G5350*100)^2</f>
        <v>0.5794964732384168</v>
      </c>
      <c r="G5351" s="18">
        <v>1.0896142343243058E-2</v>
      </c>
      <c r="H5351" s="9">
        <f t="shared" si="455"/>
        <v>7.6124665729211368E-3</v>
      </c>
      <c r="I5351" s="8">
        <f t="shared" si="454"/>
        <v>3.2836757703219215E-3</v>
      </c>
      <c r="J5351" s="11">
        <f t="shared" si="456"/>
        <v>0.30136131365411195</v>
      </c>
      <c r="K5351" s="11">
        <f t="shared" si="457"/>
        <v>7.2733461891687279E-2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458"/>
        <v>-6.2682551798889638E-2</v>
      </c>
      <c r="D5352" s="6">
        <f t="shared" si="459"/>
        <v>3.9291023000204827E-3</v>
      </c>
      <c r="E5352" s="6">
        <f t="shared" si="460"/>
        <v>7.0895800430490008E-3</v>
      </c>
      <c r="F5352" s="6">
        <f>B$6+B$7*E5351+B$8*(H5351*100)^2</f>
        <v>0.54585002461674037</v>
      </c>
      <c r="G5352" s="18">
        <v>1.3964327217717691E-2</v>
      </c>
      <c r="H5352" s="9">
        <f t="shared" si="455"/>
        <v>7.3881663802105894E-3</v>
      </c>
      <c r="I5352" s="8">
        <f t="shared" si="454"/>
        <v>6.576160837507102E-3</v>
      </c>
      <c r="J5352" s="11">
        <f t="shared" si="456"/>
        <v>0.47092571915411618</v>
      </c>
      <c r="K5352" s="11">
        <f t="shared" si="457"/>
        <v>0.2534673265386691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458"/>
        <v>-5.1566542086734918E-2</v>
      </c>
      <c r="D5353" s="6">
        <f t="shared" si="459"/>
        <v>2.6591082627830036E-3</v>
      </c>
      <c r="E5353" s="6">
        <f t="shared" si="460"/>
        <v>3.9291023000204827E-3</v>
      </c>
      <c r="F5353" s="6">
        <f>B$6+B$7*E5351+B$8*(H5352*100)^2</f>
        <v>0.51532260178229339</v>
      </c>
      <c r="G5353" s="18">
        <v>1.3509378020772136E-2</v>
      </c>
      <c r="H5353" s="9">
        <f t="shared" si="455"/>
        <v>7.1785973684438753E-3</v>
      </c>
      <c r="I5353" s="8">
        <f t="shared" si="454"/>
        <v>6.3307806523282611E-3</v>
      </c>
      <c r="J5353" s="11">
        <f t="shared" si="456"/>
        <v>0.46862117875404757</v>
      </c>
      <c r="K5353" s="11">
        <f t="shared" si="457"/>
        <v>0.24961650453036333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458"/>
        <v>-6.9937038603845356E-2</v>
      </c>
      <c r="D5354" s="6">
        <f t="shared" si="459"/>
        <v>4.8911893686757555E-3</v>
      </c>
      <c r="E5354" s="6">
        <f t="shared" si="460"/>
        <v>2.6591082627830036E-3</v>
      </c>
      <c r="F5354" s="6">
        <f>B$6+B$7*E5354+B$8*(G5353*100)^2</f>
        <v>1.6756749584337793</v>
      </c>
      <c r="G5354" s="18">
        <v>9.3656228529432044E-3</v>
      </c>
      <c r="H5354" s="9">
        <f t="shared" si="455"/>
        <v>1.2944786434830739E-2</v>
      </c>
      <c r="I5354" s="8">
        <f t="shared" si="454"/>
        <v>3.5791635818875345E-3</v>
      </c>
      <c r="J5354" s="11">
        <f t="shared" si="456"/>
        <v>0.38215969595260396</v>
      </c>
      <c r="K5354" s="11">
        <f t="shared" si="457"/>
        <v>4.715267023903924E-2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458"/>
        <v>-6.4992566307866192E-2</v>
      </c>
      <c r="D5355" s="6">
        <f t="shared" si="459"/>
        <v>4.2240336752823841E-3</v>
      </c>
      <c r="E5355" s="6">
        <f t="shared" si="460"/>
        <v>4.8911893686757555E-3</v>
      </c>
      <c r="F5355" s="6">
        <f>B$6+B$7*E5354+B$8*(H5354*100)^2</f>
        <v>1.540162457148563</v>
      </c>
      <c r="G5355" s="18">
        <v>8.9633679046609398E-3</v>
      </c>
      <c r="H5355" s="9">
        <f t="shared" si="455"/>
        <v>1.2410328187234063E-2</v>
      </c>
      <c r="I5355" s="8">
        <f t="shared" si="454"/>
        <v>3.4469602825731235E-3</v>
      </c>
      <c r="J5355" s="11">
        <f t="shared" si="456"/>
        <v>0.38456083909940914</v>
      </c>
      <c r="K5355" s="11">
        <f t="shared" si="457"/>
        <v>4.7633680228470698E-2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458"/>
        <v>-4.8573480746986232E-2</v>
      </c>
      <c r="D5356" s="6">
        <f t="shared" si="459"/>
        <v>2.359383031877842E-3</v>
      </c>
      <c r="E5356" s="6">
        <f t="shared" si="460"/>
        <v>4.2240336752823841E-3</v>
      </c>
      <c r="F5356" s="6">
        <f>B$6+B$7*E5354+B$8*(H5355*100)^2</f>
        <v>1.4172119647324863</v>
      </c>
      <c r="G5356" s="18">
        <v>1.131593206948495E-2</v>
      </c>
      <c r="H5356" s="9">
        <f t="shared" si="455"/>
        <v>1.1904671203911876E-2</v>
      </c>
      <c r="I5356" s="8">
        <f t="shared" si="454"/>
        <v>5.8873913442692577E-4</v>
      </c>
      <c r="J5356" s="11">
        <f t="shared" si="456"/>
        <v>5.2027453930599862E-2</v>
      </c>
      <c r="K5356" s="11">
        <f t="shared" si="457"/>
        <v>1.2647467881414798E-3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458"/>
        <v>-4.6446015189365766E-2</v>
      </c>
      <c r="D5357" s="6">
        <f t="shared" si="459"/>
        <v>2.1572323269707953E-3</v>
      </c>
      <c r="E5357" s="6">
        <f t="shared" si="460"/>
        <v>2.359383031877842E-3</v>
      </c>
      <c r="F5357" s="6">
        <f>B$6+B$7*E5357+B$8*(G5356*100)^2</f>
        <v>1.1815980210284374</v>
      </c>
      <c r="G5357" s="18">
        <v>1.2934787919084674E-2</v>
      </c>
      <c r="H5357" s="9">
        <f t="shared" si="455"/>
        <v>1.0870133490571482E-2</v>
      </c>
      <c r="I5357" s="8">
        <f t="shared" si="454"/>
        <v>2.0646544285131928E-3</v>
      </c>
      <c r="J5357" s="11">
        <f t="shared" si="456"/>
        <v>0.15962027684017083</v>
      </c>
      <c r="K5357" s="11">
        <f t="shared" si="457"/>
        <v>1.6036839326488028E-2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458"/>
        <v>-4.7311524358920325E-2</v>
      </c>
      <c r="D5358" s="6">
        <f t="shared" si="459"/>
        <v>2.2383803371647114E-3</v>
      </c>
      <c r="E5358" s="6">
        <f t="shared" si="460"/>
        <v>2.1572323269707953E-3</v>
      </c>
      <c r="F5358" s="6">
        <f>B$6+B$7*E5357+B$8*(H5357*100)^2</f>
        <v>1.0918613648388695</v>
      </c>
      <c r="G5358" s="18">
        <v>9.8449382090681336E-3</v>
      </c>
      <c r="H5358" s="9">
        <f t="shared" si="455"/>
        <v>1.0449217027312954E-2</v>
      </c>
      <c r="I5358" s="8">
        <f t="shared" si="454"/>
        <v>6.0427881824482062E-4</v>
      </c>
      <c r="J5358" s="11">
        <f t="shared" si="456"/>
        <v>6.1379645601860842E-2</v>
      </c>
      <c r="K5358" s="11">
        <f t="shared" si="457"/>
        <v>1.739557106797518E-3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458"/>
        <v>-6.442619829723957E-2</v>
      </c>
      <c r="D5359" s="6">
        <f t="shared" si="459"/>
        <v>4.1507350270352352E-3</v>
      </c>
      <c r="E5359" s="6">
        <f t="shared" si="460"/>
        <v>2.2383803371647114E-3</v>
      </c>
      <c r="F5359" s="6">
        <f>B$6+B$7*E5357+B$8*(H5358*100)^2</f>
        <v>1.0104432966780745</v>
      </c>
      <c r="G5359" s="18">
        <v>6.1498820145664988E-3</v>
      </c>
      <c r="H5359" s="9">
        <f t="shared" si="455"/>
        <v>1.005208086257803E-2</v>
      </c>
      <c r="I5359" s="8">
        <f t="shared" si="454"/>
        <v>3.9021988480115307E-3</v>
      </c>
      <c r="J5359" s="11">
        <f t="shared" si="456"/>
        <v>0.63451605067688344</v>
      </c>
      <c r="K5359" s="11">
        <f t="shared" si="457"/>
        <v>0.10314865153435315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458"/>
        <v>-6.4596678198343041E-2</v>
      </c>
      <c r="D5360" s="6">
        <f t="shared" si="459"/>
        <v>4.1727308342602871E-3</v>
      </c>
      <c r="E5360" s="6">
        <f t="shared" si="460"/>
        <v>4.1507350270352352E-3</v>
      </c>
      <c r="F5360" s="6">
        <f>B$6+B$7*E5360+B$8*(G5359*100)^2</f>
        <v>0.36309779222145483</v>
      </c>
      <c r="G5360" s="18">
        <v>4.2536388086007338E-3</v>
      </c>
      <c r="H5360" s="9">
        <f t="shared" si="455"/>
        <v>6.0257596385970688E-3</v>
      </c>
      <c r="I5360" s="8">
        <f t="shared" si="454"/>
        <v>1.772120829996335E-3</v>
      </c>
      <c r="J5360" s="11">
        <f t="shared" si="456"/>
        <v>0.41661290714509147</v>
      </c>
      <c r="K5360" s="11">
        <f t="shared" si="457"/>
        <v>5.4177886359544125E-2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458"/>
        <v>-5.3690669092714999E-2</v>
      </c>
      <c r="D5361" s="6">
        <f t="shared" si="459"/>
        <v>2.8826879476234217E-3</v>
      </c>
      <c r="E5361" s="6">
        <f t="shared" si="460"/>
        <v>4.1727308342602871E-3</v>
      </c>
      <c r="F5361" s="6">
        <f>B$6+B$7*E5360+B$8*(H5360*100)^2</f>
        <v>0.3493860434042888</v>
      </c>
      <c r="G5361" s="18">
        <v>8.6523102610790038E-3</v>
      </c>
      <c r="H5361" s="9">
        <f t="shared" si="455"/>
        <v>5.9108886252769877E-3</v>
      </c>
      <c r="I5361" s="8">
        <f t="shared" si="454"/>
        <v>2.741421635802016E-3</v>
      </c>
      <c r="J5361" s="11">
        <f t="shared" si="456"/>
        <v>0.31684273368395616</v>
      </c>
      <c r="K5361" s="11">
        <f t="shared" si="457"/>
        <v>8.2761605581481934E-2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458"/>
        <v>-5.8787681800808046E-2</v>
      </c>
      <c r="D5362" s="6">
        <f t="shared" si="459"/>
        <v>3.4559915315130574E-3</v>
      </c>
      <c r="E5362" s="6">
        <f t="shared" si="460"/>
        <v>2.8826879476234217E-3</v>
      </c>
      <c r="F5362" s="6">
        <f>B$6+B$7*E5360+B$8*(H5361*100)^2</f>
        <v>0.33694537370247402</v>
      </c>
      <c r="G5362" s="18">
        <v>6.9425533700132862E-3</v>
      </c>
      <c r="H5362" s="9">
        <f t="shared" si="455"/>
        <v>5.8046995934542042E-3</v>
      </c>
      <c r="I5362" s="8">
        <f t="shared" si="454"/>
        <v>1.1378537765590821E-3</v>
      </c>
      <c r="J5362" s="11">
        <f t="shared" si="456"/>
        <v>0.16389557500181012</v>
      </c>
      <c r="K5362" s="11">
        <f t="shared" si="457"/>
        <v>1.7021089835302927E-2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458"/>
        <v>-6.751730738697273E-2</v>
      </c>
      <c r="D5363" s="6">
        <f t="shared" si="459"/>
        <v>4.5585867967869627E-3</v>
      </c>
      <c r="E5363" s="6">
        <f t="shared" si="460"/>
        <v>3.4559915315130574E-3</v>
      </c>
      <c r="F5363" s="6">
        <f>B$6+B$7*E5363+B$8*(G5362*100)^2</f>
        <v>0.45719922260310342</v>
      </c>
      <c r="G5363" s="18">
        <v>5.8681840507466094E-3</v>
      </c>
      <c r="H5363" s="9">
        <f t="shared" si="455"/>
        <v>6.761650853180038E-3</v>
      </c>
      <c r="I5363" s="8">
        <f t="shared" si="454"/>
        <v>8.9346680243342861E-4</v>
      </c>
      <c r="J5363" s="11">
        <f t="shared" si="456"/>
        <v>0.15225609740712764</v>
      </c>
      <c r="K5363" s="11">
        <f t="shared" si="457"/>
        <v>9.5844681569892121E-3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458"/>
        <v>-5.340654116444897E-2</v>
      </c>
      <c r="D5364" s="6">
        <f t="shared" si="459"/>
        <v>2.8522586391499824E-3</v>
      </c>
      <c r="E5364" s="6">
        <f t="shared" si="460"/>
        <v>4.5585867967869627E-3</v>
      </c>
      <c r="F5364" s="6">
        <f>B$6+B$7*E5363+B$8*(H5363*100)^2</f>
        <v>0.43470612115898333</v>
      </c>
      <c r="G5364" s="18">
        <v>5.3086829404824943E-3</v>
      </c>
      <c r="H5364" s="9">
        <f t="shared" si="455"/>
        <v>6.5932247129836495E-3</v>
      </c>
      <c r="I5364" s="8">
        <f t="shared" si="454"/>
        <v>1.2845417725011552E-3</v>
      </c>
      <c r="J5364" s="11">
        <f t="shared" si="456"/>
        <v>0.24196995505337263</v>
      </c>
      <c r="K5364" s="11">
        <f t="shared" si="457"/>
        <v>2.1871249254807434E-2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458"/>
        <v>-7.3827565283153707E-2</v>
      </c>
      <c r="D5365" s="6">
        <f t="shared" si="459"/>
        <v>5.4505093956383225E-3</v>
      </c>
      <c r="E5365" s="6">
        <f t="shared" si="460"/>
        <v>2.8522586391499824E-3</v>
      </c>
      <c r="F5365" s="6">
        <f>B$6+B$7*E5363+B$8*(H5364*100)^2</f>
        <v>0.41429813021873318</v>
      </c>
      <c r="G5365" s="18">
        <v>7.2660474953903775E-3</v>
      </c>
      <c r="H5365" s="9">
        <f t="shared" si="455"/>
        <v>6.4365994921133096E-3</v>
      </c>
      <c r="I5365" s="8">
        <f t="shared" si="454"/>
        <v>8.2944800327706784E-4</v>
      </c>
      <c r="J5365" s="11">
        <f t="shared" si="456"/>
        <v>0.11415394735628613</v>
      </c>
      <c r="K5365" s="11">
        <f t="shared" si="457"/>
        <v>7.6522189648349226E-3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458"/>
        <v>-5.0929067271609806E-2</v>
      </c>
      <c r="D5366" s="6">
        <f t="shared" si="459"/>
        <v>2.5937698931561572E-3</v>
      </c>
      <c r="E5366" s="6">
        <f t="shared" si="460"/>
        <v>5.4505093956383225E-3</v>
      </c>
      <c r="F5366" s="6">
        <f>B$6+B$7*E5366+B$8*(G5365*100)^2</f>
        <v>0.49906929105681858</v>
      </c>
      <c r="G5366" s="18">
        <v>9.497871305386648E-3</v>
      </c>
      <c r="H5366" s="9">
        <f t="shared" si="455"/>
        <v>7.0644836404143404E-3</v>
      </c>
      <c r="I5366" s="8">
        <f t="shared" si="454"/>
        <v>2.4333876649723076E-3</v>
      </c>
      <c r="J5366" s="11">
        <f t="shared" si="456"/>
        <v>0.25620347830910595</v>
      </c>
      <c r="K5366" s="11">
        <f t="shared" si="457"/>
        <v>4.8465945407965894E-2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458"/>
        <v>-6.2933140078405655E-2</v>
      </c>
      <c r="D5367" s="6">
        <f t="shared" si="459"/>
        <v>3.9605801201282285E-3</v>
      </c>
      <c r="E5367" s="6">
        <f t="shared" si="460"/>
        <v>2.5937698931561572E-3</v>
      </c>
      <c r="F5367" s="6">
        <f>B$6+B$7*E5366+B$8*(H5366*100)^2</f>
        <v>0.47286177541226643</v>
      </c>
      <c r="G5367" s="18">
        <v>5.4002981491164895E-3</v>
      </c>
      <c r="H5367" s="9">
        <f t="shared" si="455"/>
        <v>6.8764945678177229E-3</v>
      </c>
      <c r="I5367" s="8">
        <f t="shared" si="454"/>
        <v>1.4761964187012333E-3</v>
      </c>
      <c r="J5367" s="11">
        <f t="shared" si="456"/>
        <v>0.27335461449341364</v>
      </c>
      <c r="K5367" s="11">
        <f t="shared" si="457"/>
        <v>2.698203576342828E-2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458"/>
        <v>-7.3738086607325545E-2</v>
      </c>
      <c r="D5368" s="6">
        <f t="shared" si="459"/>
        <v>5.4373054165094432E-3</v>
      </c>
      <c r="E5368" s="6">
        <f t="shared" si="460"/>
        <v>3.9605801201282285E-3</v>
      </c>
      <c r="F5368" s="6">
        <f>B$6+B$7*E5366+B$8*(H5367*100)^2</f>
        <v>0.44908369646796431</v>
      </c>
      <c r="G5368" s="18">
        <v>1.0202915833617232E-2</v>
      </c>
      <c r="H5368" s="9">
        <f t="shared" si="455"/>
        <v>6.7013707289476556E-3</v>
      </c>
      <c r="I5368" s="8">
        <f t="shared" si="454"/>
        <v>3.5015451046695768E-3</v>
      </c>
      <c r="J5368" s="11">
        <f t="shared" si="456"/>
        <v>0.34319062920547261</v>
      </c>
      <c r="K5368" s="11">
        <f t="shared" si="457"/>
        <v>0.10215031993361579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458"/>
        <v>-7.3177696871630074E-2</v>
      </c>
      <c r="D5369" s="6">
        <f t="shared" si="459"/>
        <v>5.3549753194361777E-3</v>
      </c>
      <c r="E5369" s="6">
        <f t="shared" si="460"/>
        <v>5.4373054165094432E-3</v>
      </c>
      <c r="F5369" s="6">
        <f>B$6+B$7*E5369+B$8*(G5368*100)^2</f>
        <v>0.96454978891433196</v>
      </c>
      <c r="G5369" s="18">
        <v>1.0447807260065486E-2</v>
      </c>
      <c r="H5369" s="9">
        <f t="shared" si="455"/>
        <v>9.8211495707698701E-3</v>
      </c>
      <c r="I5369" s="8">
        <f t="shared" si="454"/>
        <v>6.2665768929561633E-4</v>
      </c>
      <c r="J5369" s="11">
        <f t="shared" si="456"/>
        <v>5.9979828656571949E-2</v>
      </c>
      <c r="K5369" s="11">
        <f t="shared" si="457"/>
        <v>1.9530140600936274E-3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458"/>
        <v>-5.2077876205380236E-2</v>
      </c>
      <c r="D5370" s="6">
        <f t="shared" si="459"/>
        <v>2.7121051900629088E-3</v>
      </c>
      <c r="E5370" s="6">
        <f t="shared" si="460"/>
        <v>5.3549753194361777E-3</v>
      </c>
      <c r="F5370" s="6">
        <f>B$6+B$7*E5369+B$8*(H5369*100)^2</f>
        <v>0.89519112594533534</v>
      </c>
      <c r="G5370" s="18">
        <v>9.1638904291283171E-3</v>
      </c>
      <c r="H5370" s="9">
        <f t="shared" si="455"/>
        <v>9.4614540422988651E-3</v>
      </c>
      <c r="I5370" s="8">
        <f t="shared" si="454"/>
        <v>2.9756361317054801E-4</v>
      </c>
      <c r="J5370" s="11">
        <f t="shared" si="456"/>
        <v>3.2471319410881772E-2</v>
      </c>
      <c r="K5370" s="11">
        <f t="shared" si="457"/>
        <v>5.0517427382024138E-4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458"/>
        <v>-7.3393486774554414E-2</v>
      </c>
      <c r="D5371" s="6">
        <f t="shared" si="459"/>
        <v>5.3866039009266937E-3</v>
      </c>
      <c r="E5371" s="6">
        <f t="shared" si="460"/>
        <v>2.7121051900629088E-3</v>
      </c>
      <c r="F5371" s="6">
        <f>B$6+B$7*E5369+B$8*(H5370*100)^2</f>
        <v>0.83226201103356445</v>
      </c>
      <c r="G5371" s="18">
        <v>1.0340369552477014E-2</v>
      </c>
      <c r="H5371" s="9">
        <f t="shared" si="455"/>
        <v>9.1228395307248744E-3</v>
      </c>
      <c r="I5371" s="8">
        <f t="shared" si="454"/>
        <v>1.2175300217521397E-3</v>
      </c>
      <c r="J5371" s="11">
        <f t="shared" si="456"/>
        <v>0.11774531031731675</v>
      </c>
      <c r="K5371" s="11">
        <f t="shared" si="457"/>
        <v>8.1850451256528789E-3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458"/>
        <v>-4.9644479411910594E-2</v>
      </c>
      <c r="D5372" s="6">
        <f t="shared" si="459"/>
        <v>2.4645743360796149E-3</v>
      </c>
      <c r="E5372" s="6">
        <f t="shared" si="460"/>
        <v>5.3866039009266937E-3</v>
      </c>
      <c r="F5372" s="6">
        <f>B$6+B$7*E5372+B$8*(G5371*100)^2</f>
        <v>0.9901654377838216</v>
      </c>
      <c r="G5372" s="18">
        <v>8.440318779551018E-3</v>
      </c>
      <c r="H5372" s="9">
        <f t="shared" si="455"/>
        <v>9.9507056924814201E-3</v>
      </c>
      <c r="I5372" s="8">
        <f t="shared" si="454"/>
        <v>1.5103869129304021E-3</v>
      </c>
      <c r="J5372" s="11">
        <f t="shared" si="456"/>
        <v>0.17894903644987056</v>
      </c>
      <c r="K5372" s="11">
        <f t="shared" si="457"/>
        <v>1.283648016292771E-2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458"/>
        <v>-5.5235896935877118E-2</v>
      </c>
      <c r="D5373" s="6">
        <f t="shared" si="459"/>
        <v>3.051004310310839E-3</v>
      </c>
      <c r="E5373" s="6">
        <f t="shared" si="460"/>
        <v>2.4645743360796149E-3</v>
      </c>
      <c r="F5373" s="6">
        <f>B$6+B$7*E5372+B$8*(H5372*100)^2</f>
        <v>0.91842796044776864</v>
      </c>
      <c r="G5373" s="18">
        <v>5.9569789267065638E-3</v>
      </c>
      <c r="H5373" s="9">
        <f t="shared" si="455"/>
        <v>9.5834647202761095E-3</v>
      </c>
      <c r="I5373" s="8">
        <f t="shared" si="454"/>
        <v>3.6264857935695456E-3</v>
      </c>
      <c r="J5373" s="11">
        <f t="shared" si="456"/>
        <v>0.60877935580922415</v>
      </c>
      <c r="K5373" s="11">
        <f t="shared" si="457"/>
        <v>9.7065006445742785E-2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458"/>
        <v>-6.7340475735974348E-2</v>
      </c>
      <c r="D5374" s="6">
        <f t="shared" si="459"/>
        <v>4.53473967234735E-3</v>
      </c>
      <c r="E5374" s="6">
        <f t="shared" si="460"/>
        <v>3.051004310310839E-3</v>
      </c>
      <c r="F5374" s="6">
        <f>B$6+B$7*E5372+B$8*(H5373*100)^2</f>
        <v>0.85334054726076791</v>
      </c>
      <c r="G5374" s="18">
        <v>4.6795306871766935E-3</v>
      </c>
      <c r="H5374" s="9">
        <f t="shared" si="455"/>
        <v>9.2376433534791108E-3</v>
      </c>
      <c r="I5374" s="8">
        <f t="shared" si="454"/>
        <v>4.5581126663024173E-3</v>
      </c>
      <c r="J5374" s="11">
        <f t="shared" si="456"/>
        <v>0.97405337650482826</v>
      </c>
      <c r="K5374" s="11">
        <f t="shared" si="457"/>
        <v>0.18666089579594525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458"/>
        <v>-6.6685198131482062E-2</v>
      </c>
      <c r="D5375" s="6">
        <f t="shared" si="459"/>
        <v>4.4469156498350183E-3</v>
      </c>
      <c r="E5375" s="6">
        <f t="shared" si="460"/>
        <v>4.53473967234735E-3</v>
      </c>
      <c r="F5375" s="6">
        <f>B$6+B$7*E5375+B$8*(G5374*100)^2</f>
        <v>0.21866017932464354</v>
      </c>
      <c r="G5375" s="18">
        <v>4.7421704687879091E-3</v>
      </c>
      <c r="H5375" s="9">
        <f t="shared" si="455"/>
        <v>4.6761114114683318E-3</v>
      </c>
      <c r="I5375" s="8">
        <f t="shared" si="454"/>
        <v>6.6059057319577293E-5</v>
      </c>
      <c r="J5375" s="11">
        <f t="shared" si="456"/>
        <v>1.3930131308936661E-2</v>
      </c>
      <c r="K5375" s="11">
        <f t="shared" si="457"/>
        <v>9.8855027346189672E-5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458"/>
        <v>-6.16592937443333E-2</v>
      </c>
      <c r="D5376" s="6">
        <f t="shared" si="459"/>
        <v>3.8018685050499796E-3</v>
      </c>
      <c r="E5376" s="6">
        <f t="shared" si="460"/>
        <v>4.4469156498350183E-3</v>
      </c>
      <c r="F5376" s="6">
        <f>B$6+B$7*E5375+B$8*(H5375*100)^2</f>
        <v>0.21836993841182453</v>
      </c>
      <c r="G5376" s="18">
        <v>1.6557708266835707E-2</v>
      </c>
      <c r="H5376" s="9">
        <f t="shared" si="455"/>
        <v>4.6730069378487392E-3</v>
      </c>
      <c r="I5376" s="8">
        <f t="shared" si="454"/>
        <v>1.1884701328986967E-2</v>
      </c>
      <c r="J5376" s="11">
        <f t="shared" si="456"/>
        <v>0.71777453361655441</v>
      </c>
      <c r="K5376" s="11">
        <f t="shared" si="457"/>
        <v>1.2782173552443585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458"/>
        <v>-7.2448394812002465E-2</v>
      </c>
      <c r="D5377" s="6">
        <f t="shared" si="459"/>
        <v>5.2487699108357856E-3</v>
      </c>
      <c r="E5377" s="6">
        <f t="shared" si="460"/>
        <v>3.8018685050499796E-3</v>
      </c>
      <c r="F5377" s="6">
        <f>B$6+B$7*E5375+B$8*(H5376*100)^2</f>
        <v>0.21810660283162384</v>
      </c>
      <c r="G5377" s="18">
        <v>1.1259620876057364E-2</v>
      </c>
      <c r="H5377" s="9">
        <f t="shared" si="455"/>
        <v>4.6701884633451769E-3</v>
      </c>
      <c r="I5377" s="8">
        <f t="shared" si="454"/>
        <v>6.5894324127121866E-3</v>
      </c>
      <c r="J5377" s="11">
        <f t="shared" si="456"/>
        <v>0.58522684602321384</v>
      </c>
      <c r="K5377" s="11">
        <f t="shared" si="457"/>
        <v>0.53093289867537319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458"/>
        <v>-6.8750325814295354E-2</v>
      </c>
      <c r="D5378" s="6">
        <f t="shared" si="459"/>
        <v>4.7266072995717666E-3</v>
      </c>
      <c r="E5378" s="6">
        <f t="shared" si="460"/>
        <v>5.2487699108357856E-3</v>
      </c>
      <c r="F5378" s="6">
        <f>B$6+B$7*E5378+B$8*(G5377*100)^2</f>
        <v>1.1703057540403539</v>
      </c>
      <c r="G5378" s="18">
        <v>7.3431613358902331E-3</v>
      </c>
      <c r="H5378" s="9">
        <f t="shared" si="455"/>
        <v>1.0818067082618567E-2</v>
      </c>
      <c r="I5378" s="8">
        <f t="shared" si="454"/>
        <v>3.474905746728334E-3</v>
      </c>
      <c r="J5378" s="11">
        <f t="shared" si="456"/>
        <v>0.47321658721353166</v>
      </c>
      <c r="K5378" s="11">
        <f t="shared" si="457"/>
        <v>6.6234983200946118E-2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458"/>
        <v>-8.2907708546165776E-2</v>
      </c>
      <c r="D5379" s="6">
        <f t="shared" si="459"/>
        <v>6.8736881363759697E-3</v>
      </c>
      <c r="E5379" s="6">
        <f t="shared" si="460"/>
        <v>4.7266072995717666E-3</v>
      </c>
      <c r="F5379" s="6">
        <f>B$6+B$7*E5378+B$8*(H5378*100)^2</f>
        <v>1.0818577326823502</v>
      </c>
      <c r="G5379" s="18">
        <v>1.7449036916415136E-2</v>
      </c>
      <c r="H5379" s="9">
        <f t="shared" si="455"/>
        <v>1.0401239025627429E-2</v>
      </c>
      <c r="I5379" s="8">
        <f t="shared" si="454"/>
        <v>7.0477978907877072E-3</v>
      </c>
      <c r="J5379" s="11">
        <f t="shared" si="456"/>
        <v>0.40390755802444944</v>
      </c>
      <c r="K5379" s="11">
        <f t="shared" si="457"/>
        <v>0.16023262780624092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458"/>
        <v>-6.765369550242048E-2</v>
      </c>
      <c r="D5380" s="6">
        <f t="shared" si="459"/>
        <v>4.5770225151342287E-3</v>
      </c>
      <c r="E5380" s="6">
        <f t="shared" si="460"/>
        <v>6.8736881363759697E-3</v>
      </c>
      <c r="F5380" s="6">
        <f>B$6+B$7*E5378+B$8*(H5379*100)^2</f>
        <v>1.0016088429042334</v>
      </c>
      <c r="G5380" s="18">
        <v>1.0414828582370266E-2</v>
      </c>
      <c r="H5380" s="9">
        <f t="shared" si="455"/>
        <v>1.0008040981651872E-2</v>
      </c>
      <c r="I5380" s="8">
        <f t="shared" si="454"/>
        <v>4.067876007183939E-4</v>
      </c>
      <c r="J5380" s="11">
        <f t="shared" si="456"/>
        <v>3.9058501779566962E-2</v>
      </c>
      <c r="K5380" s="11">
        <f t="shared" si="457"/>
        <v>8.043288300574325E-4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458"/>
        <v>-6.0194727296819253E-2</v>
      </c>
      <c r="D5381" s="6">
        <f t="shared" si="459"/>
        <v>3.623405194338437E-3</v>
      </c>
      <c r="E5381" s="6">
        <f t="shared" si="460"/>
        <v>4.5770225151342287E-3</v>
      </c>
      <c r="F5381" s="6">
        <f>B$6+B$7*E5381+B$8*(G5380*100)^2</f>
        <v>1.004119198157138</v>
      </c>
      <c r="G5381" s="18">
        <v>1.0767239855625913E-2</v>
      </c>
      <c r="H5381" s="9">
        <f t="shared" si="455"/>
        <v>1.0020574824615292E-2</v>
      </c>
      <c r="I5381" s="8">
        <f t="shared" si="454"/>
        <v>7.4666503101062168E-4</v>
      </c>
      <c r="J5381" s="11">
        <f t="shared" si="456"/>
        <v>6.9346001484353215E-2</v>
      </c>
      <c r="K5381" s="11">
        <f t="shared" si="457"/>
        <v>2.6454777415099162E-3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458"/>
        <v>-5.5179839467635383E-2</v>
      </c>
      <c r="D5382" s="6">
        <f t="shared" si="459"/>
        <v>3.0448146836740114E-3</v>
      </c>
      <c r="E5382" s="6">
        <f t="shared" si="460"/>
        <v>3.623405194338437E-3</v>
      </c>
      <c r="F5382" s="6">
        <f>B$6+B$7*E5381+B$8*(H5381*100)^2</f>
        <v>0.93102044527248784</v>
      </c>
      <c r="G5382" s="18">
        <v>9.460264230323057E-3</v>
      </c>
      <c r="H5382" s="9">
        <f t="shared" si="455"/>
        <v>9.6489400727359058E-3</v>
      </c>
      <c r="I5382" s="8">
        <f t="shared" si="454"/>
        <v>1.8867584241284881E-4</v>
      </c>
      <c r="J5382" s="11">
        <f t="shared" si="456"/>
        <v>1.9944035157927691E-2</v>
      </c>
      <c r="K5382" s="11">
        <f t="shared" si="457"/>
        <v>1.9370977204324902E-4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458"/>
        <v>-8.9708207451198924E-2</v>
      </c>
      <c r="D5383" s="6">
        <f t="shared" si="459"/>
        <v>8.0475624841073422E-3</v>
      </c>
      <c r="E5383" s="6">
        <f t="shared" si="460"/>
        <v>3.0448146836740114E-3</v>
      </c>
      <c r="F5383" s="6">
        <f>B$6+B$7*E5381+B$8*(H5382*100)^2</f>
        <v>0.86469794678024492</v>
      </c>
      <c r="G5383" s="18">
        <v>9.3506618130540543E-3</v>
      </c>
      <c r="H5383" s="9">
        <f t="shared" si="455"/>
        <v>9.298913628915181E-3</v>
      </c>
      <c r="I5383" s="8">
        <f t="shared" ref="I5383:I5446" si="461">SQRT((G5383-H5383)^2)</f>
        <v>5.1748184138873318E-5</v>
      </c>
      <c r="J5383" s="11">
        <f t="shared" si="456"/>
        <v>5.534173427877577E-3</v>
      </c>
      <c r="K5383" s="11">
        <f t="shared" si="457"/>
        <v>1.5427242487042747E-5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458"/>
        <v>-6.4827963150441523E-2</v>
      </c>
      <c r="D5384" s="6">
        <f t="shared" si="459"/>
        <v>4.2026648062350042E-3</v>
      </c>
      <c r="E5384" s="6">
        <f t="shared" si="460"/>
        <v>8.0475624841073422E-3</v>
      </c>
      <c r="F5384" s="6">
        <f>B$6+B$7*E5384+B$8*(G5383*100)^2</f>
        <v>0.8135702140318597</v>
      </c>
      <c r="G5384" s="18">
        <v>2.4261803857366766E-2</v>
      </c>
      <c r="H5384" s="9">
        <f t="shared" ref="H5384:H5447" si="462">SQRT(F5384)/100</f>
        <v>9.0198127144185195E-3</v>
      </c>
      <c r="I5384" s="8">
        <f t="shared" si="461"/>
        <v>1.5241991142948247E-2</v>
      </c>
      <c r="J5384" s="11">
        <f t="shared" ref="J5384:J5447" si="463">ABS(G5384-H5384)/G5384</f>
        <v>0.62822992191985028</v>
      </c>
      <c r="K5384" s="11">
        <f t="shared" ref="K5384:K5447" si="464">G5384/H5384-LN(G5384/H5384)-1</f>
        <v>0.70035486271136649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458"/>
        <v>-9.0982274299721888E-2</v>
      </c>
      <c r="D5385" s="6">
        <f t="shared" si="459"/>
        <v>8.2777742367498332E-3</v>
      </c>
      <c r="E5385" s="6">
        <f t="shared" si="460"/>
        <v>4.2026648062350042E-3</v>
      </c>
      <c r="F5385" s="6">
        <f>B$6+B$7*E5384+B$8*(H5384*100)^2</f>
        <v>0.7584258361710261</v>
      </c>
      <c r="G5385" s="18">
        <v>1.7962037302141305E-2</v>
      </c>
      <c r="H5385" s="9">
        <f t="shared" si="462"/>
        <v>8.7087647583972902E-3</v>
      </c>
      <c r="I5385" s="8">
        <f t="shared" si="461"/>
        <v>9.253272543744015E-3</v>
      </c>
      <c r="J5385" s="11">
        <f t="shared" si="463"/>
        <v>0.51515718334695282</v>
      </c>
      <c r="K5385" s="11">
        <f t="shared" si="464"/>
        <v>0.33859358230576131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458"/>
        <v>-5.6765227646768592E-2</v>
      </c>
      <c r="D5386" s="6">
        <f t="shared" si="459"/>
        <v>3.2222910697894611E-3</v>
      </c>
      <c r="E5386" s="6">
        <f t="shared" si="460"/>
        <v>8.2777742367498332E-3</v>
      </c>
      <c r="F5386" s="6">
        <f>B$6+B$7*E5384+B$8*(H5385*100)^2</f>
        <v>0.70839334213789196</v>
      </c>
      <c r="G5386" s="18">
        <v>1.5056301195644581E-2</v>
      </c>
      <c r="H5386" s="9">
        <f t="shared" si="462"/>
        <v>8.4166106131737615E-3</v>
      </c>
      <c r="I5386" s="8">
        <f t="shared" si="461"/>
        <v>6.63969058247082E-3</v>
      </c>
      <c r="J5386" s="11">
        <f t="shared" si="463"/>
        <v>0.4409908181427401</v>
      </c>
      <c r="K5386" s="11">
        <f t="shared" si="464"/>
        <v>0.20729000194882619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458"/>
        <v>-4.0928508195777244E-2</v>
      </c>
      <c r="D5387" s="6">
        <f t="shared" si="459"/>
        <v>1.675142783131805E-3</v>
      </c>
      <c r="E5387" s="6">
        <f t="shared" si="460"/>
        <v>3.2222910697894611E-3</v>
      </c>
      <c r="F5387" s="6">
        <f>B$6+B$7*E5387+B$8*(G5386*100)^2</f>
        <v>2.0766480880239171</v>
      </c>
      <c r="G5387" s="18">
        <v>1.2828348898321308E-2</v>
      </c>
      <c r="H5387" s="9">
        <f t="shared" si="462"/>
        <v>1.441057975247324E-2</v>
      </c>
      <c r="I5387" s="8">
        <f t="shared" si="461"/>
        <v>1.5822308541519319E-3</v>
      </c>
      <c r="J5387" s="11">
        <f t="shared" si="463"/>
        <v>0.12333862032385005</v>
      </c>
      <c r="K5387" s="11">
        <f t="shared" si="464"/>
        <v>6.5086875778923581E-3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458"/>
        <v>-6.7699520147808973E-2</v>
      </c>
      <c r="D5388" s="6">
        <f t="shared" si="459"/>
        <v>4.583225028243593E-3</v>
      </c>
      <c r="E5388" s="6">
        <f t="shared" si="460"/>
        <v>1.675142783131805E-3</v>
      </c>
      <c r="F5388" s="6">
        <f>B$6+B$7*E5387+B$8*(H5387*100)^2</f>
        <v>1.9040125160266415</v>
      </c>
      <c r="G5388" s="18">
        <v>8.9703730751951472E-3</v>
      </c>
      <c r="H5388" s="9">
        <f t="shared" si="462"/>
        <v>1.3798596001139543E-2</v>
      </c>
      <c r="I5388" s="8">
        <f t="shared" si="461"/>
        <v>4.8282229259443959E-3</v>
      </c>
      <c r="J5388" s="11">
        <f t="shared" si="463"/>
        <v>0.53824103919327337</v>
      </c>
      <c r="K5388" s="11">
        <f t="shared" si="464"/>
        <v>8.0732755591144345E-2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458"/>
        <v>-6.9552380518701176E-2</v>
      </c>
      <c r="D5389" s="6">
        <f t="shared" si="459"/>
        <v>4.8375336358182025E-3</v>
      </c>
      <c r="E5389" s="6">
        <f t="shared" si="460"/>
        <v>4.583225028243593E-3</v>
      </c>
      <c r="F5389" s="6">
        <f>B$6+B$7*E5387+B$8*(H5388*100)^2</f>
        <v>1.7473802615535134</v>
      </c>
      <c r="G5389" s="18">
        <v>8.9164805787818498E-3</v>
      </c>
      <c r="H5389" s="9">
        <f t="shared" si="462"/>
        <v>1.3218851166245551E-2</v>
      </c>
      <c r="I5389" s="8">
        <f t="shared" si="461"/>
        <v>4.3023705874637008E-3</v>
      </c>
      <c r="J5389" s="11">
        <f t="shared" si="463"/>
        <v>0.48251892094083171</v>
      </c>
      <c r="K5389" s="11">
        <f t="shared" si="464"/>
        <v>6.8270262090339706E-2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458"/>
        <v>-6.4193151780533336E-2</v>
      </c>
      <c r="D5390" s="6">
        <f t="shared" si="459"/>
        <v>4.1207607355185898E-3</v>
      </c>
      <c r="E5390" s="6">
        <f t="shared" si="460"/>
        <v>4.8375336358182025E-3</v>
      </c>
      <c r="F5390" s="6">
        <f>B$6+B$7*E5390+B$8*(G5389*100)^2</f>
        <v>0.74134129946302418</v>
      </c>
      <c r="G5390" s="18">
        <v>1.8579391752178757E-2</v>
      </c>
      <c r="H5390" s="9">
        <f t="shared" si="462"/>
        <v>8.6101178822535537E-3</v>
      </c>
      <c r="I5390" s="8">
        <f t="shared" si="461"/>
        <v>9.9692738699252038E-3</v>
      </c>
      <c r="J5390" s="11">
        <f t="shared" si="463"/>
        <v>0.53657697748668942</v>
      </c>
      <c r="K5390" s="11">
        <f t="shared" si="464"/>
        <v>0.38874069054825688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465">B5391-B$5</f>
        <v>-4.6310891830134759E-2</v>
      </c>
      <c r="D5391" s="6">
        <f t="shared" ref="D5391:D5454" si="466">C5391^2</f>
        <v>2.1446987021024426E-3</v>
      </c>
      <c r="E5391" s="6">
        <f t="shared" si="460"/>
        <v>4.1207607355185898E-3</v>
      </c>
      <c r="F5391" s="6">
        <f>B$6+B$7*E5390+B$8*(H5390*100)^2</f>
        <v>0.69262386256811992</v>
      </c>
      <c r="G5391" s="18">
        <v>8.4681492142911225E-3</v>
      </c>
      <c r="H5391" s="9">
        <f t="shared" si="462"/>
        <v>8.3224026733156806E-3</v>
      </c>
      <c r="I5391" s="8">
        <f t="shared" si="461"/>
        <v>1.4574654097544194E-4</v>
      </c>
      <c r="J5391" s="11">
        <f t="shared" si="463"/>
        <v>1.721114464179202E-2</v>
      </c>
      <c r="K5391" s="11">
        <f t="shared" si="464"/>
        <v>1.5157768846463249E-4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465"/>
        <v>-6.8695110177569463E-2</v>
      </c>
      <c r="D5392" s="6">
        <f t="shared" si="466"/>
        <v>4.7190181623084073E-3</v>
      </c>
      <c r="E5392" s="6">
        <f t="shared" ref="E5392:E5455" si="467">D5391</f>
        <v>2.1446987021024426E-3</v>
      </c>
      <c r="F5392" s="6">
        <f>B$6+B$7*E5390+B$8*(H5391*100)^2</f>
        <v>0.64842253207337319</v>
      </c>
      <c r="G5392" s="18">
        <v>7.5902236672893203E-3</v>
      </c>
      <c r="H5392" s="9">
        <f t="shared" si="462"/>
        <v>8.0524687647539079E-3</v>
      </c>
      <c r="I5392" s="8">
        <f t="shared" si="461"/>
        <v>4.6224509746458763E-4</v>
      </c>
      <c r="J5392" s="11">
        <f t="shared" si="463"/>
        <v>6.0900062728937762E-2</v>
      </c>
      <c r="K5392" s="11">
        <f t="shared" si="464"/>
        <v>1.7135170110360587E-3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465"/>
        <v>-4.9881005485934403E-2</v>
      </c>
      <c r="D5393" s="6">
        <f t="shared" si="466"/>
        <v>2.4881147082878182E-3</v>
      </c>
      <c r="E5393" s="6">
        <f t="shared" si="467"/>
        <v>4.7190181623084073E-3</v>
      </c>
      <c r="F5393" s="6">
        <f>B$6+B$7*E5393+B$8*(G5392*100)^2</f>
        <v>0.54270407885381755</v>
      </c>
      <c r="G5393" s="18">
        <v>9.2450013081206012E-3</v>
      </c>
      <c r="H5393" s="9">
        <f t="shared" si="462"/>
        <v>7.3668451785945492E-3</v>
      </c>
      <c r="I5393" s="8">
        <f t="shared" si="461"/>
        <v>1.878156129526052E-3</v>
      </c>
      <c r="J5393" s="11">
        <f t="shared" si="463"/>
        <v>0.20315368997041913</v>
      </c>
      <c r="K5393" s="11">
        <f t="shared" si="464"/>
        <v>2.785368838835045E-2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465"/>
        <v>-6.4192843566004631E-2</v>
      </c>
      <c r="D5394" s="6">
        <f t="shared" si="466"/>
        <v>4.1207211650895418E-3</v>
      </c>
      <c r="E5394" s="6">
        <f t="shared" si="467"/>
        <v>2.4881147082878182E-3</v>
      </c>
      <c r="F5394" s="6">
        <f>B$6+B$7*E5393+B$8*(H5393*100)^2</f>
        <v>0.51239039256425378</v>
      </c>
      <c r="G5394" s="18">
        <v>6.7610872323712557E-3</v>
      </c>
      <c r="H5394" s="9">
        <f t="shared" si="462"/>
        <v>7.1581449591654241E-3</v>
      </c>
      <c r="I5394" s="8">
        <f t="shared" si="461"/>
        <v>3.9705772679416839E-4</v>
      </c>
      <c r="J5394" s="11">
        <f t="shared" si="463"/>
        <v>5.872690488196998E-2</v>
      </c>
      <c r="K5394" s="11">
        <f t="shared" si="464"/>
        <v>1.5977921805034878E-3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465"/>
        <v>-5.7998936935637721E-2</v>
      </c>
      <c r="D5395" s="6">
        <f t="shared" si="466"/>
        <v>3.3638766856640815E-3</v>
      </c>
      <c r="E5395" s="6">
        <f t="shared" si="467"/>
        <v>4.1207211650895418E-3</v>
      </c>
      <c r="F5395" s="6">
        <f>B$6+B$7*E5393+B$8*(H5394*100)^2</f>
        <v>0.48488678499373267</v>
      </c>
      <c r="G5395" s="18">
        <v>3.9553924076950464E-3</v>
      </c>
      <c r="H5395" s="9">
        <f t="shared" si="462"/>
        <v>6.9633812547765369E-3</v>
      </c>
      <c r="I5395" s="8">
        <f t="shared" si="461"/>
        <v>3.0079888470814905E-3</v>
      </c>
      <c r="J5395" s="11">
        <f t="shared" si="463"/>
        <v>0.76047798474547734</v>
      </c>
      <c r="K5395" s="11">
        <f t="shared" si="464"/>
        <v>0.13361290640590262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465"/>
        <v>-6.4025188106667796E-2</v>
      </c>
      <c r="D5396" s="6">
        <f t="shared" si="466"/>
        <v>4.0992247120941955E-3</v>
      </c>
      <c r="E5396" s="6">
        <f t="shared" si="467"/>
        <v>3.3638766856640815E-3</v>
      </c>
      <c r="F5396" s="6">
        <f>B$6+B$7*E5396+B$8*(G5395*100)^2</f>
        <v>0.16182981279247077</v>
      </c>
      <c r="G5396" s="18">
        <v>3.5710601258317374E-3</v>
      </c>
      <c r="H5396" s="9">
        <f t="shared" si="462"/>
        <v>4.0228076363712792E-3</v>
      </c>
      <c r="I5396" s="8">
        <f t="shared" si="461"/>
        <v>4.5174751053954181E-4</v>
      </c>
      <c r="J5396" s="11">
        <f t="shared" si="463"/>
        <v>0.12650235353691366</v>
      </c>
      <c r="K5396" s="11">
        <f t="shared" si="464"/>
        <v>6.8209973497010967E-3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465"/>
        <v>-6.2993327087929707E-2</v>
      </c>
      <c r="D5397" s="6">
        <f t="shared" si="466"/>
        <v>3.9681592576068982E-3</v>
      </c>
      <c r="E5397" s="6">
        <f t="shared" si="467"/>
        <v>4.0992247120941955E-3</v>
      </c>
      <c r="F5397" s="6">
        <f>B$6+B$7*E5396+B$8*(H5396*100)^2</f>
        <v>0.16670974562519883</v>
      </c>
      <c r="G5397" s="18">
        <v>5.236109472563341E-3</v>
      </c>
      <c r="H5397" s="9">
        <f t="shared" si="462"/>
        <v>4.0830104778851453E-3</v>
      </c>
      <c r="I5397" s="8">
        <f t="shared" si="461"/>
        <v>1.1530989946781957E-3</v>
      </c>
      <c r="J5397" s="11">
        <f t="shared" si="463"/>
        <v>0.22022056657148065</v>
      </c>
      <c r="K5397" s="11">
        <f t="shared" si="464"/>
        <v>3.3669743109904449E-2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465"/>
        <v>-6.4792098817068905E-2</v>
      </c>
      <c r="D5398" s="6">
        <f t="shared" si="466"/>
        <v>4.1980160691208216E-3</v>
      </c>
      <c r="E5398" s="6">
        <f t="shared" si="467"/>
        <v>3.9681592576068982E-3</v>
      </c>
      <c r="F5398" s="6">
        <f>B$6+B$7*E5396+B$8*(H5397*100)^2</f>
        <v>0.17113730868433294</v>
      </c>
      <c r="G5398" s="18">
        <v>9.1095285799415709E-3</v>
      </c>
      <c r="H5398" s="9">
        <f t="shared" si="462"/>
        <v>4.1368745289690981E-3</v>
      </c>
      <c r="I5398" s="8">
        <f t="shared" si="461"/>
        <v>4.9726540509724727E-3</v>
      </c>
      <c r="J5398" s="11">
        <f t="shared" si="463"/>
        <v>0.54587391733111701</v>
      </c>
      <c r="K5398" s="11">
        <f t="shared" si="464"/>
        <v>0.41265122993844749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465"/>
        <v>-6.245601428670363E-2</v>
      </c>
      <c r="D5399" s="6">
        <f t="shared" si="466"/>
        <v>3.9007537205809281E-3</v>
      </c>
      <c r="E5399" s="6">
        <f t="shared" si="467"/>
        <v>4.1980160691208216E-3</v>
      </c>
      <c r="F5399" s="6">
        <f>B$6+B$7*E5399+B$8*(G5398*100)^2</f>
        <v>0.77286076878319632</v>
      </c>
      <c r="G5399" s="18">
        <v>4.4083926354991452E-3</v>
      </c>
      <c r="H5399" s="9">
        <f t="shared" si="462"/>
        <v>8.7912500179621583E-3</v>
      </c>
      <c r="I5399" s="8">
        <f t="shared" si="461"/>
        <v>4.3828573824630131E-3</v>
      </c>
      <c r="J5399" s="11">
        <f t="shared" si="463"/>
        <v>0.99420758195844305</v>
      </c>
      <c r="K5399" s="11">
        <f t="shared" si="464"/>
        <v>0.19169908011612025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465"/>
        <v>-7.4262968947555075E-2</v>
      </c>
      <c r="D5400" s="6">
        <f t="shared" si="466"/>
        <v>5.5149885569055297E-3</v>
      </c>
      <c r="E5400" s="6">
        <f t="shared" si="467"/>
        <v>3.9007537205809281E-3</v>
      </c>
      <c r="F5400" s="6">
        <f>B$6+B$7*E5399+B$8*(H5399*100)^2</f>
        <v>0.72116794946197949</v>
      </c>
      <c r="G5400" s="18">
        <v>9.8308550986044522E-3</v>
      </c>
      <c r="H5400" s="9">
        <f t="shared" si="462"/>
        <v>8.4921607937083927E-3</v>
      </c>
      <c r="I5400" s="8">
        <f t="shared" si="461"/>
        <v>1.3386943048960594E-3</v>
      </c>
      <c r="J5400" s="11">
        <f t="shared" si="463"/>
        <v>0.13617272266438907</v>
      </c>
      <c r="K5400" s="11">
        <f t="shared" si="464"/>
        <v>1.1256390900807212E-2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465"/>
        <v>-4.9318060281153049E-2</v>
      </c>
      <c r="D5401" s="6">
        <f t="shared" si="466"/>
        <v>2.4322710698954459E-3</v>
      </c>
      <c r="E5401" s="6">
        <f t="shared" si="467"/>
        <v>5.5149885569055297E-3</v>
      </c>
      <c r="F5401" s="6">
        <f>B$6+B$7*E5399+B$8*(H5400*100)^2</f>
        <v>0.67426705449183955</v>
      </c>
      <c r="G5401" s="18">
        <v>7.5730801059242644E-3</v>
      </c>
      <c r="H5401" s="9">
        <f t="shared" si="462"/>
        <v>8.211376586735257E-3</v>
      </c>
      <c r="I5401" s="8">
        <f t="shared" si="461"/>
        <v>6.3829648081099258E-4</v>
      </c>
      <c r="J5401" s="11">
        <f t="shared" si="463"/>
        <v>8.4284923952100604E-2</v>
      </c>
      <c r="K5401" s="11">
        <f t="shared" si="464"/>
        <v>3.1875253498436784E-3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465"/>
        <v>-5.904521125262651E-2</v>
      </c>
      <c r="D5402" s="6">
        <f t="shared" si="466"/>
        <v>3.4863369718672924E-3</v>
      </c>
      <c r="E5402" s="6">
        <f t="shared" si="467"/>
        <v>2.4322710698954459E-3</v>
      </c>
      <c r="F5402" s="6">
        <f>B$6+B$7*E5402+B$8*(G5401*100)^2</f>
        <v>0.54015412429248755</v>
      </c>
      <c r="G5402" s="18">
        <v>4.0056183484788125E-3</v>
      </c>
      <c r="H5402" s="9">
        <f t="shared" si="462"/>
        <v>7.3495178365147705E-3</v>
      </c>
      <c r="I5402" s="8">
        <f t="shared" si="461"/>
        <v>3.343899488035958E-3</v>
      </c>
      <c r="J5402" s="11">
        <f t="shared" si="463"/>
        <v>0.83480231942362881</v>
      </c>
      <c r="K5402" s="11">
        <f t="shared" si="464"/>
        <v>0.15195458952619845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465"/>
        <v>-6.0793513194316806E-2</v>
      </c>
      <c r="D5403" s="6">
        <f t="shared" si="466"/>
        <v>3.6958512465075717E-3</v>
      </c>
      <c r="E5403" s="6">
        <f t="shared" si="467"/>
        <v>3.4863369718672924E-3</v>
      </c>
      <c r="F5403" s="6">
        <f>B$6+B$7*E5402+B$8*(H5402*100)^2</f>
        <v>0.50988541805912424</v>
      </c>
      <c r="G5403" s="18">
        <v>8.8227662907089596E-3</v>
      </c>
      <c r="H5403" s="9">
        <f t="shared" si="462"/>
        <v>7.1406261494292231E-3</v>
      </c>
      <c r="I5403" s="8">
        <f t="shared" si="461"/>
        <v>1.6821401412797365E-3</v>
      </c>
      <c r="J5403" s="11">
        <f t="shared" si="463"/>
        <v>0.19065903888343472</v>
      </c>
      <c r="K5403" s="11">
        <f t="shared" si="464"/>
        <v>2.4038207753312335E-2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465"/>
        <v>-6.4845527024907812E-2</v>
      </c>
      <c r="D5404" s="6">
        <f t="shared" si="466"/>
        <v>4.2049423751380497E-3</v>
      </c>
      <c r="E5404" s="6">
        <f t="shared" si="467"/>
        <v>3.6958512465075717E-3</v>
      </c>
      <c r="F5404" s="6">
        <f>B$6+B$7*E5402+B$8*(H5403*100)^2</f>
        <v>0.48242262089359356</v>
      </c>
      <c r="G5404" s="18">
        <v>5.5036121706854265E-3</v>
      </c>
      <c r="H5404" s="9">
        <f t="shared" si="462"/>
        <v>6.9456649853962401E-3</v>
      </c>
      <c r="I5404" s="8">
        <f t="shared" si="461"/>
        <v>1.4420528147108137E-3</v>
      </c>
      <c r="J5404" s="11">
        <f t="shared" si="463"/>
        <v>0.26201933748017325</v>
      </c>
      <c r="K5404" s="11">
        <f t="shared" si="464"/>
        <v>2.5093972266692521E-2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465"/>
        <v>-5.6125382087922268E-2</v>
      </c>
      <c r="D5405" s="6">
        <f t="shared" si="466"/>
        <v>3.1500585145152657E-3</v>
      </c>
      <c r="E5405" s="6">
        <f t="shared" si="467"/>
        <v>4.2049423751380497E-3</v>
      </c>
      <c r="F5405" s="6">
        <f>B$6+B$7*E5405+B$8*(G5404*100)^2</f>
        <v>0.29477082753019801</v>
      </c>
      <c r="G5405" s="18">
        <v>5.2649158511077505E-3</v>
      </c>
      <c r="H5405" s="9">
        <f t="shared" si="462"/>
        <v>5.429280132118788E-3</v>
      </c>
      <c r="I5405" s="8">
        <f t="shared" si="461"/>
        <v>1.6436428101103753E-4</v>
      </c>
      <c r="J5405" s="11">
        <f t="shared" si="463"/>
        <v>3.1218785952002424E-2</v>
      </c>
      <c r="K5405" s="11">
        <f t="shared" si="464"/>
        <v>4.6771157685476794E-4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465"/>
        <v>-6.0404782440165242E-2</v>
      </c>
      <c r="D5406" s="6">
        <f t="shared" si="466"/>
        <v>3.6487377416436952E-3</v>
      </c>
      <c r="E5406" s="6">
        <f t="shared" si="467"/>
        <v>3.1500585145152657E-3</v>
      </c>
      <c r="F5406" s="6">
        <f>B$6+B$7*E5405+B$8*(H5405*100)^2</f>
        <v>0.28739752549494768</v>
      </c>
      <c r="G5406" s="18">
        <v>2.877065324860296E-3</v>
      </c>
      <c r="H5406" s="9">
        <f t="shared" si="462"/>
        <v>5.3609469825297443E-3</v>
      </c>
      <c r="I5406" s="8">
        <f t="shared" si="461"/>
        <v>2.4838816576694483E-3</v>
      </c>
      <c r="J5406" s="11">
        <f t="shared" si="463"/>
        <v>0.86333863753686579</v>
      </c>
      <c r="K5406" s="11">
        <f t="shared" si="464"/>
        <v>0.15904094711243744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465"/>
        <v>-5.6484489488463574E-2</v>
      </c>
      <c r="D5407" s="6">
        <f t="shared" si="466"/>
        <v>3.1904975527723518E-3</v>
      </c>
      <c r="E5407" s="6">
        <f t="shared" si="467"/>
        <v>3.6487377416436952E-3</v>
      </c>
      <c r="F5407" s="6">
        <f>B$6+B$7*E5405+B$8*(H5406*100)^2</f>
        <v>0.28070772855836512</v>
      </c>
      <c r="G5407" s="18">
        <v>4.5869776564566129E-3</v>
      </c>
      <c r="H5407" s="9">
        <f t="shared" si="462"/>
        <v>5.2981858079758316E-3</v>
      </c>
      <c r="I5407" s="8">
        <f t="shared" si="461"/>
        <v>7.1120815151921868E-4</v>
      </c>
      <c r="J5407" s="11">
        <f t="shared" si="463"/>
        <v>0.15504940393989597</v>
      </c>
      <c r="K5407" s="11">
        <f t="shared" si="464"/>
        <v>9.9069506741233937E-3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465"/>
        <v>-7.1071007957286214E-2</v>
      </c>
      <c r="D5408" s="6">
        <f t="shared" si="466"/>
        <v>5.0510881720646408E-3</v>
      </c>
      <c r="E5408" s="6">
        <f t="shared" si="467"/>
        <v>3.1904975527723518E-3</v>
      </c>
      <c r="F5408" s="6">
        <f>B$6+B$7*E5408+B$8*(G5407*100)^2</f>
        <v>0.2107662674061776</v>
      </c>
      <c r="G5408" s="18">
        <v>4.3279684043794646E-3</v>
      </c>
      <c r="H5408" s="9">
        <f t="shared" si="462"/>
        <v>4.5909287448856967E-3</v>
      </c>
      <c r="I5408" s="8">
        <f t="shared" si="461"/>
        <v>2.6296034050623217E-4</v>
      </c>
      <c r="J5408" s="11">
        <f t="shared" si="463"/>
        <v>6.0758378051037294E-2</v>
      </c>
      <c r="K5408" s="11">
        <f t="shared" si="464"/>
        <v>1.705858503052271E-3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465"/>
        <v>-6.626056076213431E-2</v>
      </c>
      <c r="D5409" s="6">
        <f t="shared" si="466"/>
        <v>4.3904619125124927E-3</v>
      </c>
      <c r="E5409" s="6">
        <f t="shared" si="467"/>
        <v>5.0510881720646408E-3</v>
      </c>
      <c r="F5409" s="6">
        <f>B$6+B$7*E5408+B$8*(H5408*100)^2</f>
        <v>0.21109527906279196</v>
      </c>
      <c r="G5409" s="18">
        <v>1.1292166506488583E-2</v>
      </c>
      <c r="H5409" s="9">
        <f t="shared" si="462"/>
        <v>4.5945106275074822E-3</v>
      </c>
      <c r="I5409" s="8">
        <f t="shared" si="461"/>
        <v>6.6976558789811009E-3</v>
      </c>
      <c r="J5409" s="11">
        <f t="shared" si="463"/>
        <v>0.59312408076276291</v>
      </c>
      <c r="K5409" s="11">
        <f t="shared" si="464"/>
        <v>0.55850473700195957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465"/>
        <v>-5.5271188936517827E-2</v>
      </c>
      <c r="D5410" s="6">
        <f t="shared" si="466"/>
        <v>3.0549043264562507E-3</v>
      </c>
      <c r="E5410" s="6">
        <f t="shared" si="467"/>
        <v>4.3904619125124927E-3</v>
      </c>
      <c r="F5410" s="6">
        <f>B$6+B$7*E5408+B$8*(H5409*100)^2</f>
        <v>0.21139379133883818</v>
      </c>
      <c r="G5410" s="18">
        <v>7.5605068784134781E-3</v>
      </c>
      <c r="H5410" s="9">
        <f t="shared" si="462"/>
        <v>4.5977580551703479E-3</v>
      </c>
      <c r="I5410" s="8">
        <f t="shared" si="461"/>
        <v>2.9627488232431302E-3</v>
      </c>
      <c r="J5410" s="11">
        <f t="shared" si="463"/>
        <v>0.39187171850901659</v>
      </c>
      <c r="K5410" s="11">
        <f t="shared" si="464"/>
        <v>0.14702046346525899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465"/>
        <v>-7.3191424906852556E-2</v>
      </c>
      <c r="D5411" s="6">
        <f t="shared" si="466"/>
        <v>5.3569846798954364E-3</v>
      </c>
      <c r="E5411" s="6">
        <f t="shared" si="467"/>
        <v>3.0549043264562507E-3</v>
      </c>
      <c r="F5411" s="6">
        <f>B$6+B$7*E5411+B$8*(G5410*100)^2</f>
        <v>0.53847984610983524</v>
      </c>
      <c r="G5411" s="18">
        <v>6.7753969774623562E-3</v>
      </c>
      <c r="H5411" s="9">
        <f t="shared" si="462"/>
        <v>7.3381186015887964E-3</v>
      </c>
      <c r="I5411" s="8">
        <f t="shared" si="461"/>
        <v>5.6272162412644017E-4</v>
      </c>
      <c r="J5411" s="11">
        <f t="shared" si="463"/>
        <v>8.3053675821250672E-2</v>
      </c>
      <c r="K5411" s="11">
        <f t="shared" si="464"/>
        <v>3.0998016159138331E-3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465"/>
        <v>-5.6012614465478956E-2</v>
      </c>
      <c r="D5412" s="6">
        <f t="shared" si="466"/>
        <v>3.1374129792583823E-3</v>
      </c>
      <c r="E5412" s="6">
        <f t="shared" si="467"/>
        <v>5.3569846798954364E-3</v>
      </c>
      <c r="F5412" s="6">
        <f>B$6+B$7*E5411+B$8*(H5411*100)^2</f>
        <v>0.50841845986757783</v>
      </c>
      <c r="G5412" s="18">
        <v>8.9964807362119988E-3</v>
      </c>
      <c r="H5412" s="9">
        <f t="shared" si="462"/>
        <v>7.1303468349553497E-3</v>
      </c>
      <c r="I5412" s="8">
        <f t="shared" si="461"/>
        <v>1.866133901256649E-3</v>
      </c>
      <c r="J5412" s="11">
        <f t="shared" si="463"/>
        <v>0.20742932219542456</v>
      </c>
      <c r="K5412" s="11">
        <f t="shared" si="464"/>
        <v>2.9243534979342511E-2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465"/>
        <v>-5.6026034561318556E-2</v>
      </c>
      <c r="D5413" s="6">
        <f t="shared" si="466"/>
        <v>3.1389165486660612E-3</v>
      </c>
      <c r="E5413" s="6">
        <f t="shared" si="467"/>
        <v>3.1374129792583823E-3</v>
      </c>
      <c r="F5413" s="6">
        <f>B$6+B$7*E5411+B$8*(H5412*100)^2</f>
        <v>0.48114376412997778</v>
      </c>
      <c r="G5413" s="18">
        <v>5.3369554429669244E-3</v>
      </c>
      <c r="H5413" s="9">
        <f t="shared" si="462"/>
        <v>6.9364527254928924E-3</v>
      </c>
      <c r="I5413" s="8">
        <f t="shared" si="461"/>
        <v>1.599497282525968E-3</v>
      </c>
      <c r="J5413" s="11">
        <f t="shared" si="463"/>
        <v>0.29970219905691664</v>
      </c>
      <c r="K5413" s="11">
        <f t="shared" si="464"/>
        <v>3.154218375907214E-2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465"/>
        <v>-6.2605630844701693E-2</v>
      </c>
      <c r="D5414" s="6">
        <f t="shared" si="466"/>
        <v>3.9194650134630636E-3</v>
      </c>
      <c r="E5414" s="6">
        <f t="shared" si="467"/>
        <v>3.1389165486660612E-3</v>
      </c>
      <c r="F5414" s="6">
        <f>B$6+B$7*E5414+B$8*(G5413*100)^2</f>
        <v>0.27828983373526744</v>
      </c>
      <c r="G5414" s="18">
        <v>3.5793093245306833E-3</v>
      </c>
      <c r="H5414" s="9">
        <f t="shared" si="462"/>
        <v>5.2753183196397489E-3</v>
      </c>
      <c r="I5414" s="8">
        <f t="shared" si="461"/>
        <v>1.6960089951090656E-3</v>
      </c>
      <c r="J5414" s="11">
        <f t="shared" si="463"/>
        <v>0.47383694487803041</v>
      </c>
      <c r="K5414" s="11">
        <f t="shared" si="464"/>
        <v>6.6370274730256806E-2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465"/>
        <v>-5.7058174105513192E-2</v>
      </c>
      <c r="D5415" s="6">
        <f t="shared" si="466"/>
        <v>3.2556352322550561E-3</v>
      </c>
      <c r="E5415" s="6">
        <f t="shared" si="467"/>
        <v>3.9194650134630636E-3</v>
      </c>
      <c r="F5415" s="6">
        <f>B$6+B$7*E5414+B$8*(H5414*100)^2</f>
        <v>0.27235509346313147</v>
      </c>
      <c r="G5415" s="18">
        <v>7.0645693816552418E-3</v>
      </c>
      <c r="H5415" s="9">
        <f t="shared" si="462"/>
        <v>5.2187651169901435E-3</v>
      </c>
      <c r="I5415" s="8">
        <f t="shared" si="461"/>
        <v>1.8458042646650984E-3</v>
      </c>
      <c r="J5415" s="11">
        <f t="shared" si="463"/>
        <v>0.26127625973327523</v>
      </c>
      <c r="K5415" s="11">
        <f t="shared" si="464"/>
        <v>5.0854763151134019E-2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465"/>
        <v>-6.4548818692151011E-2</v>
      </c>
      <c r="D5416" s="6">
        <f t="shared" si="466"/>
        <v>4.166549994552184E-3</v>
      </c>
      <c r="E5416" s="6">
        <f t="shared" si="467"/>
        <v>3.2556352322550561E-3</v>
      </c>
      <c r="F5416" s="6">
        <f>B$6+B$7*E5414+B$8*(H5415*100)^2</f>
        <v>0.26697050361422259</v>
      </c>
      <c r="G5416" s="18">
        <v>3.6655644691683917E-3</v>
      </c>
      <c r="H5416" s="9">
        <f t="shared" si="462"/>
        <v>5.1669188460263492E-3</v>
      </c>
      <c r="I5416" s="8">
        <f t="shared" si="461"/>
        <v>1.5013543768579575E-3</v>
      </c>
      <c r="J5416" s="11">
        <f t="shared" si="463"/>
        <v>0.40958340508974062</v>
      </c>
      <c r="K5416" s="11">
        <f t="shared" si="464"/>
        <v>5.2723667679879904E-2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465"/>
        <v>-5.4189892485692621E-2</v>
      </c>
      <c r="D5417" s="6">
        <f t="shared" si="466"/>
        <v>2.9365444476109255E-3</v>
      </c>
      <c r="E5417" s="6">
        <f t="shared" si="467"/>
        <v>4.166549994552184E-3</v>
      </c>
      <c r="F5417" s="6">
        <f>B$6+B$7*E5417+B$8*(G5416*100)^2</f>
        <v>0.14185686062327879</v>
      </c>
      <c r="G5417" s="18">
        <v>4.7486224906656393E-3</v>
      </c>
      <c r="H5417" s="9">
        <f t="shared" si="462"/>
        <v>3.7663889950890466E-3</v>
      </c>
      <c r="I5417" s="8">
        <f t="shared" si="461"/>
        <v>9.8223349557659267E-4</v>
      </c>
      <c r="J5417" s="11">
        <f t="shared" si="463"/>
        <v>0.20684598481083044</v>
      </c>
      <c r="K5417" s="11">
        <f t="shared" si="464"/>
        <v>2.905132165754809E-2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465"/>
        <v>-6.1983263322467091E-2</v>
      </c>
      <c r="D5418" s="6">
        <f t="shared" si="466"/>
        <v>3.8419249321022943E-3</v>
      </c>
      <c r="E5418" s="6">
        <f t="shared" si="467"/>
        <v>2.9365444476109255E-3</v>
      </c>
      <c r="F5418" s="6">
        <f>B$6+B$7*E5417+B$8*(H5417*100)^2</f>
        <v>0.14865546987804487</v>
      </c>
      <c r="G5418" s="18">
        <v>3.1936982160566969E-3</v>
      </c>
      <c r="H5418" s="9">
        <f t="shared" si="462"/>
        <v>3.8555864648331371E-3</v>
      </c>
      <c r="I5418" s="8">
        <f t="shared" si="461"/>
        <v>6.6188824877644022E-4</v>
      </c>
      <c r="J5418" s="11">
        <f t="shared" si="463"/>
        <v>0.20724821319958112</v>
      </c>
      <c r="K5418" s="11">
        <f t="shared" si="464"/>
        <v>1.6673638240993993E-2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465"/>
        <v>-6.5579502148204002E-2</v>
      </c>
      <c r="D5419" s="6">
        <f t="shared" si="466"/>
        <v>4.300671102006293E-3</v>
      </c>
      <c r="E5419" s="6">
        <f t="shared" si="467"/>
        <v>3.8419249321022943E-3</v>
      </c>
      <c r="F5419" s="6">
        <f>B$6+B$7*E5417+B$8*(H5418*100)^2</f>
        <v>0.15482384805489416</v>
      </c>
      <c r="G5419" s="18">
        <v>2.5625086971320203E-3</v>
      </c>
      <c r="H5419" s="9">
        <f t="shared" si="462"/>
        <v>3.9347661690994316E-3</v>
      </c>
      <c r="I5419" s="8">
        <f t="shared" si="461"/>
        <v>1.3722574719674113E-3</v>
      </c>
      <c r="J5419" s="11">
        <f t="shared" si="463"/>
        <v>0.53551329347808752</v>
      </c>
      <c r="K5419" s="11">
        <f t="shared" si="464"/>
        <v>8.0112743457640745E-2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465"/>
        <v>-6.2630139847031807E-2</v>
      </c>
      <c r="D5420" s="6">
        <f t="shared" si="466"/>
        <v>3.9225344172587615E-3</v>
      </c>
      <c r="E5420" s="6">
        <f t="shared" si="467"/>
        <v>4.300671102006293E-3</v>
      </c>
      <c r="F5420" s="6">
        <f>B$6+B$7*E5420+B$8*(G5419*100)^2</f>
        <v>7.9537374487203175E-2</v>
      </c>
      <c r="G5420" s="18">
        <v>4.6103858109896338E-3</v>
      </c>
      <c r="H5420" s="9">
        <f t="shared" si="462"/>
        <v>2.8202371263282662E-3</v>
      </c>
      <c r="I5420" s="8">
        <f t="shared" si="461"/>
        <v>1.7901486846613676E-3</v>
      </c>
      <c r="J5420" s="11">
        <f t="shared" si="463"/>
        <v>0.38828609102393247</v>
      </c>
      <c r="K5420" s="11">
        <f t="shared" si="464"/>
        <v>0.14326054880583472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465"/>
        <v>-5.5879151945615872E-2</v>
      </c>
      <c r="D5421" s="6">
        <f t="shared" si="466"/>
        <v>3.1224796221612262E-3</v>
      </c>
      <c r="E5421" s="6">
        <f t="shared" si="467"/>
        <v>3.9225344172587615E-3</v>
      </c>
      <c r="F5421" s="6">
        <f>B$6+B$7*E5420+B$8*(H5420*100)^2</f>
        <v>9.212422604347735E-2</v>
      </c>
      <c r="G5421" s="18">
        <v>5.6048659607047385E-3</v>
      </c>
      <c r="H5421" s="9">
        <f t="shared" si="462"/>
        <v>3.0351972924915005E-3</v>
      </c>
      <c r="I5421" s="8">
        <f t="shared" si="461"/>
        <v>2.569668668213238E-3</v>
      </c>
      <c r="J5421" s="11">
        <f t="shared" si="463"/>
        <v>0.45847102967831471</v>
      </c>
      <c r="K5421" s="11">
        <f t="shared" si="464"/>
        <v>0.23326455989932038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465"/>
        <v>-6.2240811452479158E-2</v>
      </c>
      <c r="D5422" s="6">
        <f t="shared" si="466"/>
        <v>3.8739186102630606E-3</v>
      </c>
      <c r="E5422" s="6">
        <f t="shared" si="467"/>
        <v>3.1224796221612262E-3</v>
      </c>
      <c r="F5422" s="6">
        <f>B$6+B$7*E5420+B$8*(H5421*100)^2</f>
        <v>0.10354427646048492</v>
      </c>
      <c r="G5422" s="18">
        <v>8.6840752823686088E-3</v>
      </c>
      <c r="H5422" s="9">
        <f t="shared" si="462"/>
        <v>3.2178296483885678E-3</v>
      </c>
      <c r="I5422" s="8">
        <f t="shared" si="461"/>
        <v>5.466245633980041E-3</v>
      </c>
      <c r="J5422" s="11">
        <f t="shared" si="463"/>
        <v>0.62945626980897218</v>
      </c>
      <c r="K5422" s="11">
        <f t="shared" si="464"/>
        <v>0.70595298717039068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465"/>
        <v>-6.3803171847785056E-2</v>
      </c>
      <c r="D5423" s="6">
        <f t="shared" si="466"/>
        <v>4.0708447378379918E-3</v>
      </c>
      <c r="E5423" s="6">
        <f t="shared" si="467"/>
        <v>3.8739186102630606E-3</v>
      </c>
      <c r="F5423" s="6">
        <f>B$6+B$7*E5423+B$8*(G5422*100)^2</f>
        <v>0.70414787951250657</v>
      </c>
      <c r="G5423" s="18">
        <v>1.005725379648148E-2</v>
      </c>
      <c r="H5423" s="9">
        <f t="shared" si="462"/>
        <v>8.3913519739819437E-3</v>
      </c>
      <c r="I5423" s="8">
        <f t="shared" si="461"/>
        <v>1.6659018224995364E-3</v>
      </c>
      <c r="J5423" s="11">
        <f t="shared" si="463"/>
        <v>0.16564181994515745</v>
      </c>
      <c r="K5423" s="11">
        <f t="shared" si="464"/>
        <v>1.7433537096314566E-2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465"/>
        <v>-7.1104812950373256E-2</v>
      </c>
      <c r="D5424" s="6">
        <f t="shared" si="466"/>
        <v>5.0558944247075686E-3</v>
      </c>
      <c r="E5424" s="6">
        <f t="shared" si="467"/>
        <v>4.0708447378379918E-3</v>
      </c>
      <c r="F5424" s="6">
        <f>B$6+B$7*E5423+B$8*(H5423*100)^2</f>
        <v>0.65879761806937631</v>
      </c>
      <c r="G5424" s="18">
        <v>1.9883194256166664E-2</v>
      </c>
      <c r="H5424" s="9">
        <f t="shared" si="462"/>
        <v>8.116634881953088E-3</v>
      </c>
      <c r="I5424" s="8">
        <f t="shared" si="461"/>
        <v>1.1766559374213576E-2</v>
      </c>
      <c r="J5424" s="11">
        <f t="shared" si="463"/>
        <v>0.59178415814975216</v>
      </c>
      <c r="K5424" s="11">
        <f t="shared" si="464"/>
        <v>0.55372522962153914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465"/>
        <v>-5.4184859357985976E-2</v>
      </c>
      <c r="D5425" s="6">
        <f t="shared" si="466"/>
        <v>2.9359989836447204E-3</v>
      </c>
      <c r="E5425" s="6">
        <f t="shared" si="467"/>
        <v>5.0558944247075686E-3</v>
      </c>
      <c r="F5425" s="6">
        <f>B$6+B$7*E5423+B$8*(H5424*100)^2</f>
        <v>0.61765132586202398</v>
      </c>
      <c r="G5425" s="18">
        <v>5.6581646327540282E-3</v>
      </c>
      <c r="H5425" s="9">
        <f t="shared" si="462"/>
        <v>7.8590796271702443E-3</v>
      </c>
      <c r="I5425" s="8">
        <f t="shared" si="461"/>
        <v>2.200914994416216E-3</v>
      </c>
      <c r="J5425" s="11">
        <f t="shared" si="463"/>
        <v>0.38898037389642959</v>
      </c>
      <c r="K5425" s="11">
        <f t="shared" si="464"/>
        <v>4.8522511303971338E-2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465"/>
        <v>-6.1771910724865417E-2</v>
      </c>
      <c r="D5426" s="6">
        <f t="shared" si="466"/>
        <v>3.8157689546007433E-3</v>
      </c>
      <c r="E5426" s="6">
        <f t="shared" si="467"/>
        <v>2.9359989836447204E-3</v>
      </c>
      <c r="F5426" s="6">
        <f>B$6+B$7*E5426+B$8*(G5425*100)^2</f>
        <v>0.31031626858889616</v>
      </c>
      <c r="G5426" s="18">
        <v>5.2095199838298016E-3</v>
      </c>
      <c r="H5426" s="9">
        <f t="shared" si="462"/>
        <v>5.5706038145689031E-3</v>
      </c>
      <c r="I5426" s="8">
        <f t="shared" si="461"/>
        <v>3.6108383073910153E-4</v>
      </c>
      <c r="J5426" s="11">
        <f t="shared" si="463"/>
        <v>6.9312303601847244E-2</v>
      </c>
      <c r="K5426" s="11">
        <f t="shared" si="464"/>
        <v>2.1962211518440355E-3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465"/>
        <v>-6.7680226220111897E-2</v>
      </c>
      <c r="D5427" s="6">
        <f t="shared" si="466"/>
        <v>4.5806130212055216E-3</v>
      </c>
      <c r="E5427" s="6">
        <f t="shared" si="467"/>
        <v>3.8157689546007433E-3</v>
      </c>
      <c r="F5427" s="6">
        <f>B$6+B$7*E5426+B$8*(H5426*100)^2</f>
        <v>0.30139569360563645</v>
      </c>
      <c r="G5427" s="18">
        <v>7.0788493353384878E-3</v>
      </c>
      <c r="H5427" s="9">
        <f t="shared" si="462"/>
        <v>5.489951671969767E-3</v>
      </c>
      <c r="I5427" s="8">
        <f t="shared" si="461"/>
        <v>1.5888976633687208E-3</v>
      </c>
      <c r="J5427" s="11">
        <f t="shared" si="463"/>
        <v>0.224457053413575</v>
      </c>
      <c r="K5427" s="11">
        <f t="shared" si="464"/>
        <v>3.5227325481377525E-2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465"/>
        <v>-6.6130375765782706E-2</v>
      </c>
      <c r="D5428" s="6">
        <f t="shared" si="466"/>
        <v>4.3732265989236208E-3</v>
      </c>
      <c r="E5428" s="6">
        <f t="shared" si="467"/>
        <v>4.5806130212055216E-3</v>
      </c>
      <c r="F5428" s="6">
        <f>B$6+B$7*E5426+B$8*(H5427*100)^2</f>
        <v>0.29330205592332503</v>
      </c>
      <c r="G5428" s="18">
        <v>8.6083578604167245E-3</v>
      </c>
      <c r="H5428" s="9">
        <f t="shared" si="462"/>
        <v>5.4157368466656967E-3</v>
      </c>
      <c r="I5428" s="8">
        <f t="shared" si="461"/>
        <v>3.1926210137510277E-3</v>
      </c>
      <c r="J5428" s="11">
        <f t="shared" si="463"/>
        <v>0.37087456928707135</v>
      </c>
      <c r="K5428" s="11">
        <f t="shared" si="464"/>
        <v>0.12608352154624947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465"/>
        <v>-7.0876870369710396E-2</v>
      </c>
      <c r="D5429" s="6">
        <f t="shared" si="466"/>
        <v>5.0235307534047318E-3</v>
      </c>
      <c r="E5429" s="6">
        <f t="shared" si="467"/>
        <v>4.3732265989236208E-3</v>
      </c>
      <c r="F5429" s="6">
        <f>B$6+B$7*E5429+B$8*(G5428*100)^2</f>
        <v>0.69231004377218441</v>
      </c>
      <c r="G5429" s="18">
        <v>8.9792769419364069E-3</v>
      </c>
      <c r="H5429" s="9">
        <f t="shared" si="462"/>
        <v>8.3205170739094354E-3</v>
      </c>
      <c r="I5429" s="8">
        <f t="shared" si="461"/>
        <v>6.5875986802697156E-4</v>
      </c>
      <c r="J5429" s="11">
        <f t="shared" si="463"/>
        <v>7.3364467126559987E-2</v>
      </c>
      <c r="K5429" s="11">
        <f t="shared" si="464"/>
        <v>2.9779891400245617E-3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465"/>
        <v>-7.1900606560420799E-2</v>
      </c>
      <c r="D5430" s="6">
        <f t="shared" si="466"/>
        <v>5.1696972237564266E-3</v>
      </c>
      <c r="E5430" s="6">
        <f t="shared" si="467"/>
        <v>5.0235307534047318E-3</v>
      </c>
      <c r="F5430" s="6">
        <f>B$6+B$7*E5429+B$8*(H5429*100)^2</f>
        <v>0.64809894178083283</v>
      </c>
      <c r="G5430" s="18">
        <v>8.0319830173823104E-3</v>
      </c>
      <c r="H5430" s="9">
        <f t="shared" si="462"/>
        <v>8.0504592526192739E-3</v>
      </c>
      <c r="I5430" s="8">
        <f t="shared" si="461"/>
        <v>1.8476235236963498E-5</v>
      </c>
      <c r="J5430" s="11">
        <f t="shared" si="463"/>
        <v>2.3003329560058079E-3</v>
      </c>
      <c r="K5430" s="11">
        <f t="shared" si="464"/>
        <v>2.6376719466369991E-6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465"/>
        <v>-7.4509715218251268E-2</v>
      </c>
      <c r="D5431" s="6">
        <f t="shared" si="466"/>
        <v>5.5516976619049046E-3</v>
      </c>
      <c r="E5431" s="6">
        <f t="shared" si="467"/>
        <v>5.1696972237564266E-3</v>
      </c>
      <c r="F5431" s="6">
        <f>B$6+B$7*E5429+B$8*(H5430*100)^2</f>
        <v>0.60798620894407951</v>
      </c>
      <c r="G5431" s="18">
        <v>1.466615528497159E-2</v>
      </c>
      <c r="H5431" s="9">
        <f t="shared" si="462"/>
        <v>7.7973470420655226E-3</v>
      </c>
      <c r="I5431" s="8">
        <f t="shared" si="461"/>
        <v>6.8688082429060673E-3</v>
      </c>
      <c r="J5431" s="11">
        <f t="shared" si="463"/>
        <v>0.4683441644685527</v>
      </c>
      <c r="K5431" s="11">
        <f t="shared" si="464"/>
        <v>0.24915713636615222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465"/>
        <v>-4.8336990346049047E-2</v>
      </c>
      <c r="D5432" s="6">
        <f t="shared" si="466"/>
        <v>2.3364646357140386E-3</v>
      </c>
      <c r="E5432" s="6">
        <f t="shared" si="467"/>
        <v>5.5516976619049046E-3</v>
      </c>
      <c r="F5432" s="6">
        <f>B$6+B$7*E5432+B$8*(G5431*100)^2</f>
        <v>1.9716316907719336</v>
      </c>
      <c r="G5432" s="18">
        <v>1.1962217355243101E-2</v>
      </c>
      <c r="H5432" s="9">
        <f t="shared" si="462"/>
        <v>1.4041480302204373E-2</v>
      </c>
      <c r="I5432" s="8">
        <f t="shared" si="461"/>
        <v>2.0792629469612717E-3</v>
      </c>
      <c r="J5432" s="11">
        <f t="shared" si="463"/>
        <v>0.173819191309872</v>
      </c>
      <c r="K5432" s="11">
        <f t="shared" si="464"/>
        <v>1.2182660006830881E-2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465"/>
        <v>-5.4763889718196221E-2</v>
      </c>
      <c r="D5433" s="6">
        <f t="shared" si="466"/>
        <v>2.9990836170667575E-3</v>
      </c>
      <c r="E5433" s="6">
        <f t="shared" si="467"/>
        <v>2.3364646357140386E-3</v>
      </c>
      <c r="F5433" s="6">
        <f>B$6+B$7*E5432+B$8*(H5432*100)^2</f>
        <v>1.8089261101316769</v>
      </c>
      <c r="G5433" s="18">
        <v>4.1091683647236782E-3</v>
      </c>
      <c r="H5433" s="9">
        <f t="shared" si="462"/>
        <v>1.3449632374647557E-2</v>
      </c>
      <c r="I5433" s="8">
        <f t="shared" si="461"/>
        <v>9.3404640099238791E-3</v>
      </c>
      <c r="J5433" s="11">
        <f t="shared" si="463"/>
        <v>2.2730789251931713</v>
      </c>
      <c r="K5433" s="11">
        <f t="shared" si="464"/>
        <v>0.49125383658268884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465"/>
        <v>-6.0308208263549726E-2</v>
      </c>
      <c r="D5434" s="6">
        <f t="shared" si="466"/>
        <v>3.6370799839596873E-3</v>
      </c>
      <c r="E5434" s="6">
        <f t="shared" si="467"/>
        <v>2.9990836170667575E-3</v>
      </c>
      <c r="F5434" s="6">
        <f>B$6+B$7*E5432+B$8*(H5433*100)^2</f>
        <v>1.6613033368167718</v>
      </c>
      <c r="G5434" s="18">
        <v>3.680454497394283E-3</v>
      </c>
      <c r="H5434" s="9">
        <f t="shared" si="462"/>
        <v>1.288915566209351E-2</v>
      </c>
      <c r="I5434" s="8">
        <f t="shared" si="461"/>
        <v>9.2087011646992262E-3</v>
      </c>
      <c r="J5434" s="11">
        <f t="shared" si="463"/>
        <v>2.5020554312568937</v>
      </c>
      <c r="K5434" s="11">
        <f t="shared" si="464"/>
        <v>0.53889665608284965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465"/>
        <v>-5.3575896225284469E-2</v>
      </c>
      <c r="D5435" s="6">
        <f t="shared" si="466"/>
        <v>2.8703766563424509E-3</v>
      </c>
      <c r="E5435" s="6">
        <f t="shared" si="467"/>
        <v>3.6370799839596873E-3</v>
      </c>
      <c r="F5435" s="6">
        <f>B$6+B$7*E5435+B$8*(G5434*100)^2</f>
        <v>0.14280497076860513</v>
      </c>
      <c r="G5435" s="18">
        <v>7.6866565462125579E-3</v>
      </c>
      <c r="H5435" s="9">
        <f t="shared" si="462"/>
        <v>3.7789544952090272E-3</v>
      </c>
      <c r="I5435" s="8">
        <f t="shared" si="461"/>
        <v>3.9077020510035303E-3</v>
      </c>
      <c r="J5435" s="11">
        <f t="shared" si="463"/>
        <v>0.50837474362360713</v>
      </c>
      <c r="K5435" s="11">
        <f t="shared" si="464"/>
        <v>0.32403109647137374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465"/>
        <v>-6.3649325145985036E-2</v>
      </c>
      <c r="D5436" s="6">
        <f t="shared" si="466"/>
        <v>4.0512365915393233E-3</v>
      </c>
      <c r="E5436" s="6">
        <f t="shared" si="467"/>
        <v>2.8703766563424509E-3</v>
      </c>
      <c r="F5436" s="6">
        <f>B$6+B$7*E5435+B$8*(H5435*100)^2</f>
        <v>0.14947137357301288</v>
      </c>
      <c r="G5436" s="18">
        <v>3.343946621190154E-3</v>
      </c>
      <c r="H5436" s="9">
        <f t="shared" si="462"/>
        <v>3.8661527850437165E-3</v>
      </c>
      <c r="I5436" s="8">
        <f t="shared" si="461"/>
        <v>5.2220616385356255E-4</v>
      </c>
      <c r="J5436" s="11">
        <f t="shared" si="463"/>
        <v>0.15616462312658047</v>
      </c>
      <c r="K5436" s="11">
        <f t="shared" si="464"/>
        <v>1.0036898393769311E-2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465"/>
        <v>-7.6111813185677224E-2</v>
      </c>
      <c r="D5437" s="6">
        <f t="shared" si="466"/>
        <v>5.7930081064114297E-3</v>
      </c>
      <c r="E5437" s="6">
        <f t="shared" si="467"/>
        <v>4.0512365915393233E-3</v>
      </c>
      <c r="F5437" s="6">
        <f>B$6+B$7*E5435+B$8*(H5436*100)^2</f>
        <v>0.15551980083745198</v>
      </c>
      <c r="G5437" s="18">
        <v>1.4562389651307604E-2</v>
      </c>
      <c r="H5437" s="9">
        <f t="shared" si="462"/>
        <v>3.9435998889016614E-3</v>
      </c>
      <c r="I5437" s="8">
        <f t="shared" si="461"/>
        <v>1.0618789762405942E-2</v>
      </c>
      <c r="J5437" s="11">
        <f t="shared" si="463"/>
        <v>0.729192805347881</v>
      </c>
      <c r="K5437" s="11">
        <f t="shared" si="464"/>
        <v>1.3863159087439683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465"/>
        <v>-5.6966658505516618E-2</v>
      </c>
      <c r="D5438" s="6">
        <f t="shared" si="466"/>
        <v>3.2452001812841489E-3</v>
      </c>
      <c r="E5438" s="6">
        <f t="shared" si="467"/>
        <v>5.7930081064114297E-3</v>
      </c>
      <c r="F5438" s="6">
        <f>B$6+B$7*E5438+B$8*(G5437*100)^2</f>
        <v>1.9441342190291291</v>
      </c>
      <c r="G5438" s="18">
        <v>7.7333023951655219E-3</v>
      </c>
      <c r="H5438" s="9">
        <f t="shared" si="462"/>
        <v>1.3943221360321041E-2</v>
      </c>
      <c r="I5438" s="8">
        <f t="shared" si="461"/>
        <v>6.2099189651555189E-3</v>
      </c>
      <c r="J5438" s="11">
        <f t="shared" si="463"/>
        <v>0.80300997527752871</v>
      </c>
      <c r="K5438" s="11">
        <f t="shared" si="464"/>
        <v>0.14408557854214199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465"/>
        <v>-6.2838439864580736E-2</v>
      </c>
      <c r="D5439" s="6">
        <f t="shared" si="466"/>
        <v>3.948669524614529E-3</v>
      </c>
      <c r="E5439" s="6">
        <f t="shared" si="467"/>
        <v>3.2452001812841489E-3</v>
      </c>
      <c r="F5439" s="6">
        <f>B$6+B$7*E5438+B$8*(H5438*100)^2</f>
        <v>1.7839978517036357</v>
      </c>
      <c r="G5439" s="18">
        <v>3.8156253350471107E-3</v>
      </c>
      <c r="H5439" s="9">
        <f t="shared" si="462"/>
        <v>1.3356638243598708E-2</v>
      </c>
      <c r="I5439" s="8">
        <f t="shared" si="461"/>
        <v>9.5410129085515966E-3</v>
      </c>
      <c r="J5439" s="11">
        <f t="shared" si="463"/>
        <v>2.5005109440164142</v>
      </c>
      <c r="K5439" s="11">
        <f t="shared" si="464"/>
        <v>0.53858152393215253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465"/>
        <v>-7.1069926147606488E-2</v>
      </c>
      <c r="D5440" s="6">
        <f t="shared" si="466"/>
        <v>5.0509344026262405E-3</v>
      </c>
      <c r="E5440" s="6">
        <f t="shared" si="467"/>
        <v>3.948669524614529E-3</v>
      </c>
      <c r="F5440" s="6">
        <f>B$6+B$7*E5438+B$8*(H5439*100)^2</f>
        <v>1.6387061256292155</v>
      </c>
      <c r="G5440" s="18">
        <v>1.2223382331742812E-2</v>
      </c>
      <c r="H5440" s="9">
        <f t="shared" si="462"/>
        <v>1.28011957473871E-2</v>
      </c>
      <c r="I5440" s="8">
        <f t="shared" si="461"/>
        <v>5.7781341564428802E-4</v>
      </c>
      <c r="J5440" s="11">
        <f t="shared" si="463"/>
        <v>4.727115621212049E-2</v>
      </c>
      <c r="K5440" s="11">
        <f t="shared" si="464"/>
        <v>1.0504258666454991E-3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465"/>
        <v>-6.3328309825591275E-2</v>
      </c>
      <c r="D5441" s="6">
        <f t="shared" si="466"/>
        <v>4.0104748253660802E-3</v>
      </c>
      <c r="E5441" s="6">
        <f t="shared" si="467"/>
        <v>5.0509344026262405E-3</v>
      </c>
      <c r="F5441" s="6">
        <f>B$6+B$7*E5441+B$8*(G5440*100)^2</f>
        <v>1.3756294523820018</v>
      </c>
      <c r="G5441" s="18">
        <v>6.9234237115083268E-3</v>
      </c>
      <c r="H5441" s="9">
        <f t="shared" si="462"/>
        <v>1.1728723086431881E-2</v>
      </c>
      <c r="I5441" s="8">
        <f t="shared" si="461"/>
        <v>4.8052993749235539E-3</v>
      </c>
      <c r="J5441" s="11">
        <f t="shared" si="463"/>
        <v>0.69406403177896481</v>
      </c>
      <c r="K5441" s="11">
        <f t="shared" si="464"/>
        <v>0.11742685410259446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465"/>
        <v>-5.845071372586632E-2</v>
      </c>
      <c r="D5442" s="6">
        <f t="shared" si="466"/>
        <v>3.4164859350631774E-3</v>
      </c>
      <c r="E5442" s="6">
        <f t="shared" si="467"/>
        <v>4.0104748253660802E-3</v>
      </c>
      <c r="F5442" s="6">
        <f>B$6+B$7*E5441+B$8*(H5441*100)^2</f>
        <v>1.2681313653556898</v>
      </c>
      <c r="G5442" s="18">
        <v>9.9149497024320511E-3</v>
      </c>
      <c r="H5442" s="9">
        <f t="shared" si="462"/>
        <v>1.1261133892089596E-2</v>
      </c>
      <c r="I5442" s="8">
        <f t="shared" si="461"/>
        <v>1.3461841896575451E-3</v>
      </c>
      <c r="J5442" s="11">
        <f t="shared" si="463"/>
        <v>0.13577317384951917</v>
      </c>
      <c r="K5442" s="11">
        <f t="shared" si="464"/>
        <v>7.7711213418816261E-3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465"/>
        <v>-6.2597423727320189E-2</v>
      </c>
      <c r="D5443" s="6">
        <f t="shared" si="466"/>
        <v>3.9184374572976688E-3</v>
      </c>
      <c r="E5443" s="6">
        <f t="shared" si="467"/>
        <v>3.4164859350631774E-3</v>
      </c>
      <c r="F5443" s="6">
        <f>B$6+B$7*E5441+B$8*(H5442*100)^2</f>
        <v>1.1705983509967173</v>
      </c>
      <c r="G5443" s="18">
        <v>3.4852466337724421E-3</v>
      </c>
      <c r="H5443" s="9">
        <f t="shared" si="462"/>
        <v>1.0819419351317876E-2</v>
      </c>
      <c r="I5443" s="8">
        <f t="shared" si="461"/>
        <v>7.3341727175454344E-3</v>
      </c>
      <c r="J5443" s="11">
        <f t="shared" si="463"/>
        <v>2.1043482680612771</v>
      </c>
      <c r="K5443" s="11">
        <f t="shared" si="464"/>
        <v>0.45493260146733383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465"/>
        <v>-5.6177142251188278E-2</v>
      </c>
      <c r="D5444" s="6">
        <f t="shared" si="466"/>
        <v>3.1558713115102431E-3</v>
      </c>
      <c r="E5444" s="6">
        <f t="shared" si="467"/>
        <v>3.9184374572976688E-3</v>
      </c>
      <c r="F5444" s="6">
        <f>B$6+B$7*E5444+B$8*(G5443*100)^2</f>
        <v>0.13013719701834528</v>
      </c>
      <c r="G5444" s="18">
        <v>4.0592804958127495E-3</v>
      </c>
      <c r="H5444" s="9">
        <f t="shared" si="462"/>
        <v>3.607453354076048E-3</v>
      </c>
      <c r="I5444" s="8">
        <f t="shared" si="461"/>
        <v>4.518271417367015E-4</v>
      </c>
      <c r="J5444" s="11">
        <f t="shared" si="463"/>
        <v>0.11130719894887102</v>
      </c>
      <c r="K5444" s="11">
        <f t="shared" si="464"/>
        <v>7.2445696192011688E-3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465"/>
        <v>-6.7893183563626058E-2</v>
      </c>
      <c r="D5445" s="6">
        <f t="shared" si="466"/>
        <v>4.6094843744042234E-3</v>
      </c>
      <c r="E5445" s="6">
        <f t="shared" si="467"/>
        <v>3.1558713115102431E-3</v>
      </c>
      <c r="F5445" s="6">
        <f>B$6+B$7*E5444+B$8*(H5444*100)^2</f>
        <v>0.13800145206992048</v>
      </c>
      <c r="G5445" s="18">
        <v>4.9186427491496338E-3</v>
      </c>
      <c r="H5445" s="9">
        <f t="shared" si="462"/>
        <v>3.7148546683540727E-3</v>
      </c>
      <c r="I5445" s="8">
        <f t="shared" si="461"/>
        <v>1.2037880807955611E-3</v>
      </c>
      <c r="J5445" s="11">
        <f t="shared" si="463"/>
        <v>0.24473988906872321</v>
      </c>
      <c r="K5445" s="11">
        <f t="shared" si="464"/>
        <v>4.335408218344794E-2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465"/>
        <v>-6.2255335589362817E-2</v>
      </c>
      <c r="D5446" s="6">
        <f t="shared" si="466"/>
        <v>3.8757268093441845E-3</v>
      </c>
      <c r="E5446" s="6">
        <f t="shared" si="467"/>
        <v>4.6094843744042234E-3</v>
      </c>
      <c r="F5446" s="6">
        <f>B$6+B$7*E5444+B$8*(H5445*100)^2</f>
        <v>0.14513669067821466</v>
      </c>
      <c r="G5446" s="18">
        <v>4.030794175278146E-3</v>
      </c>
      <c r="H5446" s="9">
        <f t="shared" si="462"/>
        <v>3.8096809666718114E-3</v>
      </c>
      <c r="I5446" s="8">
        <f t="shared" si="461"/>
        <v>2.2111320860633468E-4</v>
      </c>
      <c r="J5446" s="11">
        <f t="shared" si="463"/>
        <v>5.4855990901861593E-2</v>
      </c>
      <c r="K5446" s="11">
        <f t="shared" si="464"/>
        <v>1.6218503801219697E-3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465"/>
        <v>-6.8763014736458183E-2</v>
      </c>
      <c r="D5447" s="6">
        <f t="shared" si="466"/>
        <v>4.7283521956463653E-3</v>
      </c>
      <c r="E5447" s="6">
        <f t="shared" si="467"/>
        <v>3.8757268093441845E-3</v>
      </c>
      <c r="F5447" s="6">
        <f>B$6+B$7*E5447+B$8*(G5446*100)^2</f>
        <v>0.16733616650794048</v>
      </c>
      <c r="G5447" s="18">
        <v>5.5046769130887218E-3</v>
      </c>
      <c r="H5447" s="9">
        <f t="shared" si="462"/>
        <v>4.0906743515946179E-3</v>
      </c>
      <c r="I5447" s="8">
        <f t="shared" ref="I5447:I5510" si="468">SQRT((G5447-H5447)^2)</f>
        <v>1.414002561494104E-3</v>
      </c>
      <c r="J5447" s="11">
        <f t="shared" si="463"/>
        <v>0.25687294346593992</v>
      </c>
      <c r="K5447" s="11">
        <f t="shared" si="464"/>
        <v>4.8776660961484364E-2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465"/>
        <v>-6.5453143282160869E-2</v>
      </c>
      <c r="D5448" s="6">
        <f t="shared" si="466"/>
        <v>4.2841139655150802E-3</v>
      </c>
      <c r="E5448" s="6">
        <f t="shared" si="467"/>
        <v>4.7283521956463653E-3</v>
      </c>
      <c r="F5448" s="6">
        <f>B$6+B$7*E5447+B$8*(H5447*100)^2</f>
        <v>0.17174850220659652</v>
      </c>
      <c r="G5448" s="18">
        <v>7.4820204682703693E-3</v>
      </c>
      <c r="H5448" s="9">
        <f t="shared" ref="H5448:H5511" si="469">SQRT(F5448)/100</f>
        <v>4.1442550863405661E-3</v>
      </c>
      <c r="I5448" s="8">
        <f t="shared" si="468"/>
        <v>3.3377653819298032E-3</v>
      </c>
      <c r="J5448" s="11">
        <f t="shared" ref="J5448:J5511" si="470">ABS(G5448-H5448)/G5448</f>
        <v>0.44610481835548893</v>
      </c>
      <c r="K5448" s="11">
        <f t="shared" ref="K5448:K5511" si="471">G5448/H5448-LN(G5448/H5448)-1</f>
        <v>0.21461592462347712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465"/>
        <v>-6.0443762696266529E-2</v>
      </c>
      <c r="D5449" s="6">
        <f t="shared" si="466"/>
        <v>3.6534484488825814E-3</v>
      </c>
      <c r="E5449" s="6">
        <f t="shared" si="467"/>
        <v>4.2841139655150802E-3</v>
      </c>
      <c r="F5449" s="6">
        <f>B$6+B$7*E5447+B$8*(H5448*100)^2</f>
        <v>0.17575181438598711</v>
      </c>
      <c r="G5449" s="18">
        <v>5.4910409397063396E-3</v>
      </c>
      <c r="H5449" s="9">
        <f t="shared" si="469"/>
        <v>4.1922764029341756E-3</v>
      </c>
      <c r="I5449" s="8">
        <f t="shared" si="468"/>
        <v>1.298764536772164E-3</v>
      </c>
      <c r="J5449" s="11">
        <f t="shared" si="470"/>
        <v>0.23652428583816421</v>
      </c>
      <c r="K5449" s="11">
        <f t="shared" si="471"/>
        <v>3.9925394269616943E-2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465"/>
        <v>-6.3451901938104446E-2</v>
      </c>
      <c r="D5450" s="6">
        <f t="shared" si="466"/>
        <v>4.0261438595628231E-3</v>
      </c>
      <c r="E5450" s="6">
        <f t="shared" si="467"/>
        <v>3.6534484488825814E-3</v>
      </c>
      <c r="F5450" s="6">
        <f>B$6+B$7*E5450+B$8*(G5449*100)^2</f>
        <v>0.29347063078286301</v>
      </c>
      <c r="G5450" s="18">
        <v>2.4272685187979219E-3</v>
      </c>
      <c r="H5450" s="9">
        <f t="shared" si="469"/>
        <v>5.4172929658904646E-3</v>
      </c>
      <c r="I5450" s="8">
        <f t="shared" si="468"/>
        <v>2.9900244470925427E-3</v>
      </c>
      <c r="J5450" s="11">
        <f t="shared" si="470"/>
        <v>1.2318474136406299</v>
      </c>
      <c r="K5450" s="11">
        <f t="shared" si="471"/>
        <v>0.25088898366011225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465"/>
        <v>-6.5867854190854863E-2</v>
      </c>
      <c r="D5451" s="6">
        <f t="shared" si="466"/>
        <v>4.3385742157077169E-3</v>
      </c>
      <c r="E5451" s="6">
        <f t="shared" si="467"/>
        <v>4.0261438595628231E-3</v>
      </c>
      <c r="F5451" s="6">
        <f>B$6+B$7*E5450+B$8*(H5450*100)^2</f>
        <v>0.28617169694446315</v>
      </c>
      <c r="G5451" s="18">
        <v>1.1398075277040714E-2</v>
      </c>
      <c r="H5451" s="9">
        <f t="shared" si="469"/>
        <v>5.3495018174075162E-3</v>
      </c>
      <c r="I5451" s="8">
        <f t="shared" si="468"/>
        <v>6.0485734596331976E-3</v>
      </c>
      <c r="J5451" s="11">
        <f t="shared" si="470"/>
        <v>0.53066621448069529</v>
      </c>
      <c r="K5451" s="11">
        <f t="shared" si="471"/>
        <v>0.37423869787936193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465"/>
        <v>-7.3243386204551869E-2</v>
      </c>
      <c r="D5452" s="6">
        <f t="shared" si="466"/>
        <v>5.3645936227091394E-3</v>
      </c>
      <c r="E5452" s="6">
        <f t="shared" si="467"/>
        <v>4.3385742157077169E-3</v>
      </c>
      <c r="F5452" s="6">
        <f>B$6+B$7*E5450+B$8*(H5451*100)^2</f>
        <v>0.2795493742728829</v>
      </c>
      <c r="G5452" s="18">
        <v>1.147735012936898E-2</v>
      </c>
      <c r="H5452" s="9">
        <f t="shared" si="469"/>
        <v>5.2872428946747173E-3</v>
      </c>
      <c r="I5452" s="8">
        <f t="shared" si="468"/>
        <v>6.1901072346942625E-3</v>
      </c>
      <c r="J5452" s="11">
        <f t="shared" si="470"/>
        <v>0.53933243866583969</v>
      </c>
      <c r="K5452" s="11">
        <f t="shared" si="471"/>
        <v>0.39568416726142397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465"/>
        <v>-7.2828106059121905E-2</v>
      </c>
      <c r="D5453" s="6">
        <f t="shared" si="466"/>
        <v>5.3039330321587091E-3</v>
      </c>
      <c r="E5453" s="6">
        <f t="shared" si="467"/>
        <v>5.3645936227091394E-3</v>
      </c>
      <c r="F5453" s="6">
        <f>B$6+B$7*E5453+B$8*(G5452*100)^2</f>
        <v>1.2152313687327811</v>
      </c>
      <c r="G5453" s="18">
        <v>7.5178556822621161E-3</v>
      </c>
      <c r="H5453" s="9">
        <f t="shared" si="469"/>
        <v>1.1023753302450036E-2</v>
      </c>
      <c r="I5453" s="8">
        <f t="shared" si="468"/>
        <v>3.5058976201879201E-3</v>
      </c>
      <c r="J5453" s="11">
        <f t="shared" si="470"/>
        <v>0.46634276692220283</v>
      </c>
      <c r="K5453" s="11">
        <f t="shared" si="471"/>
        <v>6.474017543888233E-2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465"/>
        <v>-6.2807386254461958E-2</v>
      </c>
      <c r="D5454" s="6">
        <f t="shared" si="466"/>
        <v>3.9447677681171767E-3</v>
      </c>
      <c r="E5454" s="6">
        <f t="shared" si="467"/>
        <v>5.3039330321587091E-3</v>
      </c>
      <c r="F5454" s="6">
        <f>B$6+B$7*E5453+B$8*(H5453*100)^2</f>
        <v>1.1226284373374729</v>
      </c>
      <c r="G5454" s="18">
        <v>1.0602010123098509E-2</v>
      </c>
      <c r="H5454" s="9">
        <f t="shared" si="469"/>
        <v>1.059541616614219E-2</v>
      </c>
      <c r="I5454" s="8">
        <f t="shared" si="468"/>
        <v>6.5939569563189249E-6</v>
      </c>
      <c r="J5454" s="11">
        <f t="shared" si="470"/>
        <v>6.2195346729133254E-4</v>
      </c>
      <c r="K5454" s="11">
        <f t="shared" si="471"/>
        <v>1.9357356184634966E-7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472">B5455-B$5</f>
        <v>-5.2082289517420804E-2</v>
      </c>
      <c r="D5455" s="6">
        <f t="shared" ref="D5455:D5518" si="473">C5455^2</f>
        <v>2.7125648813764412E-3</v>
      </c>
      <c r="E5455" s="6">
        <f t="shared" si="467"/>
        <v>3.9447677681171767E-3</v>
      </c>
      <c r="F5455" s="6">
        <f>B$6+B$7*E5453+B$8*(H5454*100)^2</f>
        <v>1.0386097976825099</v>
      </c>
      <c r="G5455" s="18">
        <v>4.7462263202024844E-3</v>
      </c>
      <c r="H5455" s="9">
        <f t="shared" si="469"/>
        <v>1.0191220720220469E-2</v>
      </c>
      <c r="I5455" s="8">
        <f t="shared" si="468"/>
        <v>5.4449944000179848E-3</v>
      </c>
      <c r="J5455" s="11">
        <f t="shared" si="470"/>
        <v>1.1472260344689356</v>
      </c>
      <c r="K5455" s="11">
        <f t="shared" si="471"/>
        <v>0.22989394760721305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472"/>
        <v>-4.8524720074331326E-2</v>
      </c>
      <c r="D5456" s="6">
        <f t="shared" si="473"/>
        <v>2.3546484582922136E-3</v>
      </c>
      <c r="E5456" s="6">
        <f t="shared" ref="E5456:E5519" si="474">D5455</f>
        <v>2.7125648813764412E-3</v>
      </c>
      <c r="F5456" s="6">
        <f>B$6+B$7*E5456+B$8*(G5455*100)^2</f>
        <v>0.2242114667164451</v>
      </c>
      <c r="G5456" s="18">
        <v>7.1299388856729071E-3</v>
      </c>
      <c r="H5456" s="9">
        <f t="shared" si="469"/>
        <v>4.7350973244110316E-3</v>
      </c>
      <c r="I5456" s="8">
        <f t="shared" si="468"/>
        <v>2.3948415612618755E-3</v>
      </c>
      <c r="J5456" s="11">
        <f t="shared" si="470"/>
        <v>0.33588528592778477</v>
      </c>
      <c r="K5456" s="11">
        <f t="shared" si="471"/>
        <v>9.6463575085995235E-2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472"/>
        <v>-5.8750248623905391E-2</v>
      </c>
      <c r="D5457" s="6">
        <f t="shared" si="473"/>
        <v>3.4515917133706971E-3</v>
      </c>
      <c r="E5457" s="6">
        <f t="shared" si="474"/>
        <v>2.3546484582922136E-3</v>
      </c>
      <c r="F5457" s="6">
        <f>B$6+B$7*E5456+B$8*(H5456*100)^2</f>
        <v>0.22325410543240187</v>
      </c>
      <c r="G5457" s="18">
        <v>3.5492320167648432E-3</v>
      </c>
      <c r="H5457" s="9">
        <f t="shared" si="469"/>
        <v>4.724977306108484E-3</v>
      </c>
      <c r="I5457" s="8">
        <f t="shared" si="468"/>
        <v>1.1757452893436408E-3</v>
      </c>
      <c r="J5457" s="11">
        <f t="shared" si="470"/>
        <v>0.33126752035087947</v>
      </c>
      <c r="K5457" s="11">
        <f t="shared" si="471"/>
        <v>3.7295334199048069E-2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472"/>
        <v>-6.2432313204234334E-2</v>
      </c>
      <c r="D5458" s="6">
        <f t="shared" si="473"/>
        <v>3.8977937320316129E-3</v>
      </c>
      <c r="E5458" s="6">
        <f t="shared" si="474"/>
        <v>3.4515917133706971E-3</v>
      </c>
      <c r="F5458" s="6">
        <f>B$6+B$7*E5456+B$8*(H5457*100)^2</f>
        <v>0.22238549153938944</v>
      </c>
      <c r="G5458" s="18">
        <v>2.4782674293110417E-3</v>
      </c>
      <c r="H5458" s="9">
        <f t="shared" si="469"/>
        <v>4.7157766225658891E-3</v>
      </c>
      <c r="I5458" s="8">
        <f t="shared" si="468"/>
        <v>2.2375091932548474E-3</v>
      </c>
      <c r="J5458" s="11">
        <f t="shared" si="470"/>
        <v>0.90285219697894947</v>
      </c>
      <c r="K5458" s="11">
        <f t="shared" si="471"/>
        <v>0.16888080833557839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472"/>
        <v>-7.0306040214026783E-2</v>
      </c>
      <c r="D5459" s="6">
        <f t="shared" si="473"/>
        <v>4.9429392905763515E-3</v>
      </c>
      <c r="E5459" s="6">
        <f t="shared" si="474"/>
        <v>3.8977937320316129E-3</v>
      </c>
      <c r="F5459" s="6">
        <f>B$6+B$7*E5459+B$8*(G5458*100)^2</f>
        <v>7.5650882485963106E-2</v>
      </c>
      <c r="G5459" s="18">
        <v>4.712135614969558E-3</v>
      </c>
      <c r="H5459" s="9">
        <f t="shared" si="469"/>
        <v>2.7504705503961159E-3</v>
      </c>
      <c r="I5459" s="8">
        <f t="shared" si="468"/>
        <v>1.9616650645734421E-3</v>
      </c>
      <c r="J5459" s="11">
        <f t="shared" si="470"/>
        <v>0.41630063836482245</v>
      </c>
      <c r="K5459" s="11">
        <f t="shared" si="471"/>
        <v>0.17484149338913246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472"/>
        <v>-5.1684483918611128E-2</v>
      </c>
      <c r="D5460" s="6">
        <f t="shared" si="473"/>
        <v>2.6712858779331721E-3</v>
      </c>
      <c r="E5460" s="6">
        <f t="shared" si="474"/>
        <v>4.9429392905763515E-3</v>
      </c>
      <c r="F5460" s="6">
        <f>B$6+B$7*E5459+B$8*(H5459*100)^2</f>
        <v>8.8564291014885388E-2</v>
      </c>
      <c r="G5460" s="18">
        <v>5.5451698458869629E-3</v>
      </c>
      <c r="H5460" s="9">
        <f t="shared" si="469"/>
        <v>2.97597531936818E-3</v>
      </c>
      <c r="I5460" s="8">
        <f t="shared" si="468"/>
        <v>2.5691945265187829E-3</v>
      </c>
      <c r="J5460" s="11">
        <f t="shared" si="470"/>
        <v>0.46332116020295394</v>
      </c>
      <c r="K5460" s="11">
        <f t="shared" si="471"/>
        <v>0.24095634496524765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472"/>
        <v>-5.4925575561359449E-2</v>
      </c>
      <c r="D5461" s="6">
        <f t="shared" si="473"/>
        <v>3.0168188507466065E-3</v>
      </c>
      <c r="E5461" s="6">
        <f t="shared" si="474"/>
        <v>2.6712858779331721E-3</v>
      </c>
      <c r="F5461" s="6">
        <f>B$6+B$7*E5459+B$8*(H5460*100)^2</f>
        <v>0.10028062657317657</v>
      </c>
      <c r="G5461" s="18">
        <v>4.7242078918115224E-3</v>
      </c>
      <c r="H5461" s="9">
        <f t="shared" si="469"/>
        <v>3.1667116473271858E-3</v>
      </c>
      <c r="I5461" s="8">
        <f t="shared" si="468"/>
        <v>1.5574962444843366E-3</v>
      </c>
      <c r="J5461" s="11">
        <f t="shared" si="470"/>
        <v>0.32968410369576401</v>
      </c>
      <c r="K5461" s="11">
        <f t="shared" si="471"/>
        <v>9.1827742404565926E-2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472"/>
        <v>-6.4335668198183066E-2</v>
      </c>
      <c r="D5462" s="6">
        <f t="shared" si="473"/>
        <v>4.1390782025067041E-3</v>
      </c>
      <c r="E5462" s="6">
        <f t="shared" si="474"/>
        <v>3.0168188507466065E-3</v>
      </c>
      <c r="F5462" s="6">
        <f>B$6+B$7*E5462+B$8*(G5461*100)^2</f>
        <v>0.22234499381826489</v>
      </c>
      <c r="G5462" s="18">
        <v>3.7092844311533016E-3</v>
      </c>
      <c r="H5462" s="9">
        <f t="shared" si="469"/>
        <v>4.7153472175256068E-3</v>
      </c>
      <c r="I5462" s="8">
        <f t="shared" si="468"/>
        <v>1.0060627863723052E-3</v>
      </c>
      <c r="J5462" s="11">
        <f t="shared" si="470"/>
        <v>0.27122826654182924</v>
      </c>
      <c r="K5462" s="11">
        <f t="shared" si="471"/>
        <v>2.6624355917009179E-2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472"/>
        <v>-6.0619531780631453E-2</v>
      </c>
      <c r="D5463" s="6">
        <f t="shared" si="473"/>
        <v>3.6747276333029869E-3</v>
      </c>
      <c r="E5463" s="6">
        <f t="shared" si="474"/>
        <v>4.1390782025067041E-3</v>
      </c>
      <c r="F5463" s="6">
        <f>B$6+B$7*E5462+B$8*(H5462*100)^2</f>
        <v>0.22158612062911917</v>
      </c>
      <c r="G5463" s="18">
        <v>5.3596331921186282E-3</v>
      </c>
      <c r="H5463" s="9">
        <f t="shared" si="469"/>
        <v>4.7072934965765537E-3</v>
      </c>
      <c r="I5463" s="8">
        <f t="shared" si="468"/>
        <v>6.523396955420745E-4</v>
      </c>
      <c r="J5463" s="11">
        <f t="shared" si="470"/>
        <v>0.12171349645743365</v>
      </c>
      <c r="K5463" s="11">
        <f t="shared" si="471"/>
        <v>8.7982046573955586E-3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472"/>
        <v>-6.2477061994201416E-2</v>
      </c>
      <c r="D5464" s="6">
        <f t="shared" si="473"/>
        <v>3.9033832754272872E-3</v>
      </c>
      <c r="E5464" s="6">
        <f t="shared" si="474"/>
        <v>3.6747276333029869E-3</v>
      </c>
      <c r="F5464" s="6">
        <f>B$6+B$7*E5462+B$8*(H5463*100)^2</f>
        <v>0.22089759498460734</v>
      </c>
      <c r="G5464" s="18">
        <v>5.1716492453181776E-3</v>
      </c>
      <c r="H5464" s="9">
        <f t="shared" si="469"/>
        <v>4.6999744146602263E-3</v>
      </c>
      <c r="I5464" s="8">
        <f t="shared" si="468"/>
        <v>4.7167483065795133E-4</v>
      </c>
      <c r="J5464" s="11">
        <f t="shared" si="470"/>
        <v>9.1203948350703015E-2</v>
      </c>
      <c r="K5464" s="11">
        <f t="shared" si="471"/>
        <v>4.722317659522135E-3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472"/>
        <v>-6.1792805172255001E-2</v>
      </c>
      <c r="D5465" s="6">
        <f t="shared" si="473"/>
        <v>3.8183507710562643E-3</v>
      </c>
      <c r="E5465" s="6">
        <f t="shared" si="474"/>
        <v>3.9033832754272872E-3</v>
      </c>
      <c r="F5465" s="6">
        <f>B$6+B$7*E5465+B$8*(G5464*100)^2</f>
        <v>0.26259277121146574</v>
      </c>
      <c r="G5465" s="18">
        <v>3.7770200113515619E-3</v>
      </c>
      <c r="H5465" s="9">
        <f t="shared" si="469"/>
        <v>5.1243806573230462E-3</v>
      </c>
      <c r="I5465" s="8">
        <f t="shared" si="468"/>
        <v>1.3473606459714843E-3</v>
      </c>
      <c r="J5465" s="11">
        <f t="shared" si="470"/>
        <v>0.35672584257485768</v>
      </c>
      <c r="K5465" s="11">
        <f t="shared" si="471"/>
        <v>4.2142915637448208E-2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472"/>
        <v>-6.3196597032120633E-2</v>
      </c>
      <c r="D5466" s="6">
        <f t="shared" si="473"/>
        <v>3.9938098764402382E-3</v>
      </c>
      <c r="E5466" s="6">
        <f t="shared" si="474"/>
        <v>3.8183507710562643E-3</v>
      </c>
      <c r="F5466" s="6">
        <f>B$6+B$7*E5465+B$8*(H5465*100)^2</f>
        <v>0.25817713450031615</v>
      </c>
      <c r="G5466" s="18">
        <v>2.6876045525098162E-3</v>
      </c>
      <c r="H5466" s="9">
        <f t="shared" si="469"/>
        <v>5.0811134065312513E-3</v>
      </c>
      <c r="I5466" s="8">
        <f t="shared" si="468"/>
        <v>2.3935088540214351E-3</v>
      </c>
      <c r="J5466" s="11">
        <f t="shared" si="470"/>
        <v>0.89057329947825092</v>
      </c>
      <c r="K5466" s="11">
        <f t="shared" si="471"/>
        <v>0.16582020022036303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472"/>
        <v>-6.9620019266311117E-2</v>
      </c>
      <c r="D5467" s="6">
        <f t="shared" si="473"/>
        <v>4.8469470826415315E-3</v>
      </c>
      <c r="E5467" s="6">
        <f t="shared" si="474"/>
        <v>3.9938098764402382E-3</v>
      </c>
      <c r="F5467" s="6">
        <f>B$6+B$7*E5465+B$8*(H5466*100)^2</f>
        <v>0.25417082731229007</v>
      </c>
      <c r="G5467" s="18">
        <v>7.0229409587468181E-3</v>
      </c>
      <c r="H5467" s="9">
        <f t="shared" si="469"/>
        <v>5.0415357512596307E-3</v>
      </c>
      <c r="I5467" s="8">
        <f t="shared" si="468"/>
        <v>1.9814052074871875E-3</v>
      </c>
      <c r="J5467" s="11">
        <f t="shared" si="470"/>
        <v>0.28213325715338944</v>
      </c>
      <c r="K5467" s="11">
        <f t="shared" si="471"/>
        <v>6.1544874818425521E-2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472"/>
        <v>-6.6414478952200318E-2</v>
      </c>
      <c r="D5468" s="6">
        <f t="shared" si="473"/>
        <v>4.4108830144922589E-3</v>
      </c>
      <c r="E5468" s="6">
        <f t="shared" si="474"/>
        <v>4.8469470826415315E-3</v>
      </c>
      <c r="F5468" s="6">
        <f>B$6+B$7*E5468+B$8*(G5467*100)^2</f>
        <v>0.46750147094004341</v>
      </c>
      <c r="G5468" s="18">
        <v>4.8743149757460233E-3</v>
      </c>
      <c r="H5468" s="9">
        <f t="shared" si="469"/>
        <v>6.8374079221591236E-3</v>
      </c>
      <c r="I5468" s="8">
        <f t="shared" si="468"/>
        <v>1.9630929464131003E-3</v>
      </c>
      <c r="J5468" s="11">
        <f t="shared" si="470"/>
        <v>0.40274232506130669</v>
      </c>
      <c r="K5468" s="11">
        <f t="shared" si="471"/>
        <v>5.1318428421722739E-2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472"/>
        <v>-7.2644681031034733E-2</v>
      </c>
      <c r="D5469" s="6">
        <f t="shared" si="473"/>
        <v>5.2772496821007773E-3</v>
      </c>
      <c r="E5469" s="6">
        <f t="shared" si="474"/>
        <v>4.4108830144922589E-3</v>
      </c>
      <c r="F5469" s="6">
        <f>B$6+B$7*E5468+B$8*(H5468*100)^2</f>
        <v>0.44416977405471847</v>
      </c>
      <c r="G5469" s="18">
        <v>8.8254119433565266E-3</v>
      </c>
      <c r="H5469" s="9">
        <f t="shared" si="469"/>
        <v>6.6646063203667063E-3</v>
      </c>
      <c r="I5469" s="8">
        <f t="shared" si="468"/>
        <v>2.1608056229898203E-3</v>
      </c>
      <c r="J5469" s="11">
        <f t="shared" si="470"/>
        <v>0.24483906664735375</v>
      </c>
      <c r="K5469" s="11">
        <f t="shared" si="471"/>
        <v>4.3396648903597956E-2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472"/>
        <v>-6.4555844184388395E-2</v>
      </c>
      <c r="D5470" s="6">
        <f t="shared" si="473"/>
        <v>4.1674570183590333E-3</v>
      </c>
      <c r="E5470" s="6">
        <f t="shared" si="474"/>
        <v>5.2772496821007773E-3</v>
      </c>
      <c r="F5470" s="6">
        <f>B$6+B$7*E5468+B$8*(H5469*100)^2</f>
        <v>0.42300092547066315</v>
      </c>
      <c r="G5470" s="18">
        <v>9.9685792498774139E-3</v>
      </c>
      <c r="H5470" s="9">
        <f t="shared" si="469"/>
        <v>6.5038521313961553E-3</v>
      </c>
      <c r="I5470" s="8">
        <f t="shared" si="468"/>
        <v>3.4647271184812586E-3</v>
      </c>
      <c r="J5470" s="11">
        <f t="shared" si="470"/>
        <v>0.34756478647886208</v>
      </c>
      <c r="K5470" s="11">
        <f t="shared" si="471"/>
        <v>0.10567579858528275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472"/>
        <v>-6.8399861481258886E-2</v>
      </c>
      <c r="D5471" s="6">
        <f t="shared" si="473"/>
        <v>4.6785410506554031E-3</v>
      </c>
      <c r="E5471" s="6">
        <f t="shared" si="474"/>
        <v>4.1674570183590333E-3</v>
      </c>
      <c r="F5471" s="6">
        <f>B$6+B$7*E5471+B$8*(G5470*100)^2</f>
        <v>0.92155616427727483</v>
      </c>
      <c r="G5471" s="18">
        <v>7.2614086356591976E-3</v>
      </c>
      <c r="H5471" s="9">
        <f t="shared" si="469"/>
        <v>9.5997716862291829E-3</v>
      </c>
      <c r="I5471" s="8">
        <f t="shared" si="468"/>
        <v>2.3383630505699853E-3</v>
      </c>
      <c r="J5471" s="11">
        <f t="shared" si="470"/>
        <v>0.32202609271798771</v>
      </c>
      <c r="K5471" s="11">
        <f t="shared" si="471"/>
        <v>3.5580200994136391E-2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472"/>
        <v>-5.5703039034025466E-2</v>
      </c>
      <c r="D5472" s="6">
        <f t="shared" si="473"/>
        <v>3.1028285576261646E-3</v>
      </c>
      <c r="E5472" s="6">
        <f t="shared" si="474"/>
        <v>4.6785410506554031E-3</v>
      </c>
      <c r="F5472" s="6">
        <f>B$6+B$7*E5471+B$8*(H5471*100)^2</f>
        <v>0.85607672400120804</v>
      </c>
      <c r="G5472" s="18">
        <v>8.5389379106309594E-3</v>
      </c>
      <c r="H5472" s="9">
        <f t="shared" si="469"/>
        <v>9.2524414291645634E-3</v>
      </c>
      <c r="I5472" s="8">
        <f t="shared" si="468"/>
        <v>7.1350351853360396E-4</v>
      </c>
      <c r="J5472" s="11">
        <f t="shared" si="470"/>
        <v>8.3558813285817851E-2</v>
      </c>
      <c r="K5472" s="11">
        <f t="shared" si="471"/>
        <v>3.1356594837983476E-3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472"/>
        <v>-6.2556075602799036E-2</v>
      </c>
      <c r="D5473" s="6">
        <f t="shared" si="473"/>
        <v>3.913262594823109E-3</v>
      </c>
      <c r="E5473" s="6">
        <f t="shared" si="474"/>
        <v>3.1028285576261646E-3</v>
      </c>
      <c r="F5473" s="6">
        <f>B$6+B$7*E5471+B$8*(H5472*100)^2</f>
        <v>0.79666722783873245</v>
      </c>
      <c r="G5473" s="18">
        <v>7.3652970595268373E-3</v>
      </c>
      <c r="H5473" s="9">
        <f t="shared" si="469"/>
        <v>8.9256217029332601E-3</v>
      </c>
      <c r="I5473" s="8">
        <f t="shared" si="468"/>
        <v>1.5603246434064228E-3</v>
      </c>
      <c r="J5473" s="11">
        <f t="shared" si="470"/>
        <v>0.211848161831868</v>
      </c>
      <c r="K5473" s="11">
        <f t="shared" si="471"/>
        <v>1.7332487509675865E-2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472"/>
        <v>-7.3028012757075739E-2</v>
      </c>
      <c r="D5474" s="6">
        <f t="shared" si="473"/>
        <v>5.333090647247617E-3</v>
      </c>
      <c r="E5474" s="6">
        <f t="shared" si="474"/>
        <v>3.913262594823109E-3</v>
      </c>
      <c r="F5474" s="6">
        <f>B$6+B$7*E5474+B$8*(G5473*100)^2</f>
        <v>0.51211602191143923</v>
      </c>
      <c r="G5474" s="18">
        <v>6.3352768813322129E-3</v>
      </c>
      <c r="H5474" s="9">
        <f t="shared" si="469"/>
        <v>7.1562282098284087E-3</v>
      </c>
      <c r="I5474" s="8">
        <f t="shared" si="468"/>
        <v>8.2095132849619584E-4</v>
      </c>
      <c r="J5474" s="11">
        <f t="shared" si="470"/>
        <v>0.12958412771433001</v>
      </c>
      <c r="K5474" s="11">
        <f t="shared" si="471"/>
        <v>7.1310975343306104E-3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472"/>
        <v>-8.6084576493189652E-2</v>
      </c>
      <c r="D5475" s="6">
        <f t="shared" si="473"/>
        <v>7.4105543100118207E-3</v>
      </c>
      <c r="E5475" s="6">
        <f t="shared" si="474"/>
        <v>5.333090647247617E-3</v>
      </c>
      <c r="F5475" s="6">
        <f>B$6+B$7*E5474+B$8*(H5474*100)^2</f>
        <v>0.48457040675943541</v>
      </c>
      <c r="G5475" s="18">
        <v>2.4051779740376002E-2</v>
      </c>
      <c r="H5475" s="9">
        <f t="shared" si="469"/>
        <v>6.9611091555831497E-3</v>
      </c>
      <c r="I5475" s="8">
        <f t="shared" si="468"/>
        <v>1.7090670584792852E-2</v>
      </c>
      <c r="J5475" s="11">
        <f t="shared" si="470"/>
        <v>0.71057820956602824</v>
      </c>
      <c r="K5475" s="11">
        <f t="shared" si="471"/>
        <v>1.2152946875024404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472"/>
        <v>-6.1693640097190326E-2</v>
      </c>
      <c r="D5476" s="6">
        <f t="shared" si="473"/>
        <v>3.8061052284416499E-3</v>
      </c>
      <c r="E5476" s="6">
        <f t="shared" si="474"/>
        <v>7.4105543100118207E-3</v>
      </c>
      <c r="F5476" s="6">
        <f>B$6+B$7*E5474+B$8*(H5475*100)^2</f>
        <v>0.45957827013202246</v>
      </c>
      <c r="G5476" s="18">
        <v>8.7769611510190981E-3</v>
      </c>
      <c r="H5476" s="9">
        <f t="shared" si="469"/>
        <v>6.7792202363695375E-3</v>
      </c>
      <c r="I5476" s="8">
        <f t="shared" si="468"/>
        <v>1.9977409146495605E-3</v>
      </c>
      <c r="J5476" s="11">
        <f t="shared" si="470"/>
        <v>0.22761191262850716</v>
      </c>
      <c r="K5476" s="11">
        <f t="shared" si="471"/>
        <v>3.6417792535857973E-2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472"/>
        <v>-5.3749256706005541E-2</v>
      </c>
      <c r="D5477" s="6">
        <f t="shared" si="473"/>
        <v>2.8889825964480815E-3</v>
      </c>
      <c r="E5477" s="6">
        <f t="shared" si="474"/>
        <v>3.8061052284416499E-3</v>
      </c>
      <c r="F5477" s="6">
        <f>B$6+B$7*E5477+B$8*(G5476*100)^2</f>
        <v>0.71885755286050146</v>
      </c>
      <c r="G5477" s="18">
        <v>8.1991403899812753E-3</v>
      </c>
      <c r="H5477" s="9">
        <f t="shared" si="469"/>
        <v>8.478546767344634E-3</v>
      </c>
      <c r="I5477" s="8">
        <f t="shared" si="468"/>
        <v>2.7940637736335872E-4</v>
      </c>
      <c r="J5477" s="11">
        <f t="shared" si="470"/>
        <v>3.4077520822154969E-2</v>
      </c>
      <c r="K5477" s="11">
        <f t="shared" si="471"/>
        <v>5.5523232910825726E-4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472"/>
        <v>-5.3522922083536401E-2</v>
      </c>
      <c r="D5478" s="6">
        <f t="shared" si="473"/>
        <v>2.8647031883603084E-3</v>
      </c>
      <c r="E5478" s="6">
        <f t="shared" si="474"/>
        <v>2.8889825964480815E-3</v>
      </c>
      <c r="F5478" s="6">
        <f>B$6+B$7*E5477+B$8*(H5477*100)^2</f>
        <v>0.67213802871795347</v>
      </c>
      <c r="G5478" s="18">
        <v>7.1876838708877224E-3</v>
      </c>
      <c r="H5478" s="9">
        <f t="shared" si="469"/>
        <v>8.1984024585156426E-3</v>
      </c>
      <c r="I5478" s="8">
        <f t="shared" si="468"/>
        <v>1.0107185876279201E-3</v>
      </c>
      <c r="J5478" s="11">
        <f t="shared" si="470"/>
        <v>0.14061811924167031</v>
      </c>
      <c r="K5478" s="11">
        <f t="shared" si="471"/>
        <v>8.2879428433741964E-3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472"/>
        <v>-6.4201664324388619E-2</v>
      </c>
      <c r="D5479" s="6">
        <f t="shared" si="473"/>
        <v>4.1218537020214739E-3</v>
      </c>
      <c r="E5479" s="6">
        <f t="shared" si="474"/>
        <v>2.8647031883603084E-3</v>
      </c>
      <c r="F5479" s="6">
        <f>B$6+B$7*E5477+B$8*(H5478*100)^2</f>
        <v>0.62974940446341954</v>
      </c>
      <c r="G5479" s="18">
        <v>7.4165221997543685E-3</v>
      </c>
      <c r="H5479" s="9">
        <f t="shared" si="469"/>
        <v>7.9356751726832892E-3</v>
      </c>
      <c r="I5479" s="8">
        <f t="shared" si="468"/>
        <v>5.1915297292892074E-4</v>
      </c>
      <c r="J5479" s="11">
        <f t="shared" si="470"/>
        <v>6.9999517151868682E-2</v>
      </c>
      <c r="K5479" s="11">
        <f t="shared" si="471"/>
        <v>2.2380582045617992E-3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472"/>
        <v>-6.9078992419633917E-2</v>
      </c>
      <c r="D5480" s="6">
        <f t="shared" si="473"/>
        <v>4.7719071937118406E-3</v>
      </c>
      <c r="E5480" s="6">
        <f t="shared" si="474"/>
        <v>4.1218537020214739E-3</v>
      </c>
      <c r="F5480" s="6">
        <f>B$6+B$7*E5480+B$8*(G5479*100)^2</f>
        <v>0.51900356352228338</v>
      </c>
      <c r="G5480" s="18">
        <v>9.0126013933417119E-3</v>
      </c>
      <c r="H5480" s="9">
        <f t="shared" si="469"/>
        <v>7.2041901940626428E-3</v>
      </c>
      <c r="I5480" s="8">
        <f t="shared" si="468"/>
        <v>1.8084111992790692E-3</v>
      </c>
      <c r="J5480" s="11">
        <f t="shared" si="470"/>
        <v>0.20065363154916391</v>
      </c>
      <c r="K5480" s="11">
        <f t="shared" si="471"/>
        <v>2.7061209710396605E-2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472"/>
        <v>-9.2583408751718943E-2</v>
      </c>
      <c r="D5481" s="6">
        <f t="shared" si="473"/>
        <v>8.5716875760878681E-3</v>
      </c>
      <c r="E5481" s="6">
        <f t="shared" si="474"/>
        <v>4.7719071937118406E-3</v>
      </c>
      <c r="F5481" s="6">
        <f>B$6+B$7*E5480+B$8*(H5480*100)^2</f>
        <v>0.49083693233862691</v>
      </c>
      <c r="G5481" s="18">
        <v>1.5140322672491737E-2</v>
      </c>
      <c r="H5481" s="9">
        <f t="shared" si="469"/>
        <v>7.0059755376294811E-3</v>
      </c>
      <c r="I5481" s="8">
        <f t="shared" si="468"/>
        <v>8.1343471348622569E-3</v>
      </c>
      <c r="J5481" s="11">
        <f t="shared" si="470"/>
        <v>0.5372637896047916</v>
      </c>
      <c r="K5481" s="11">
        <f t="shared" si="471"/>
        <v>0.39046032796962882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472"/>
        <v>-6.6256525147302431E-2</v>
      </c>
      <c r="D5482" s="6">
        <f t="shared" si="473"/>
        <v>4.389927124595119E-3</v>
      </c>
      <c r="E5482" s="6">
        <f t="shared" si="474"/>
        <v>8.5716875760878681E-3</v>
      </c>
      <c r="F5482" s="6">
        <f>B$6+B$7*E5480+B$8*(H5481*100)^2</f>
        <v>0.46528134786569542</v>
      </c>
      <c r="G5482" s="18">
        <v>8.8776777588580984E-3</v>
      </c>
      <c r="H5482" s="9">
        <f t="shared" si="469"/>
        <v>6.8211534791829407E-3</v>
      </c>
      <c r="I5482" s="8">
        <f t="shared" si="468"/>
        <v>2.0565242796751577E-3</v>
      </c>
      <c r="J5482" s="11">
        <f t="shared" si="470"/>
        <v>0.23165115197194097</v>
      </c>
      <c r="K5482" s="11">
        <f t="shared" si="471"/>
        <v>3.7980737825500155E-2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472"/>
        <v>-6.8310097016206162E-2</v>
      </c>
      <c r="D5483" s="6">
        <f t="shared" si="473"/>
        <v>4.6662693543634975E-3</v>
      </c>
      <c r="E5483" s="6">
        <f t="shared" si="474"/>
        <v>4.389927124595119E-3</v>
      </c>
      <c r="F5483" s="6">
        <f>B$6+B$7*E5483+B$8*(G5482*100)^2</f>
        <v>0.73503925926592129</v>
      </c>
      <c r="G5483" s="18">
        <v>8.6518697584261808E-3</v>
      </c>
      <c r="H5483" s="9">
        <f t="shared" si="469"/>
        <v>8.5734430613722597E-3</v>
      </c>
      <c r="I5483" s="8">
        <f t="shared" si="468"/>
        <v>7.8426697053921024E-5</v>
      </c>
      <c r="J5483" s="11">
        <f t="shared" si="470"/>
        <v>9.0647107785620708E-3</v>
      </c>
      <c r="K5483" s="11">
        <f t="shared" si="471"/>
        <v>4.158616268590265E-5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472"/>
        <v>-5.5758030072064604E-2</v>
      </c>
      <c r="D5484" s="6">
        <f t="shared" si="473"/>
        <v>3.1089579175172608E-3</v>
      </c>
      <c r="E5484" s="6">
        <f t="shared" si="474"/>
        <v>4.6662693543634975E-3</v>
      </c>
      <c r="F5484" s="6">
        <f>B$6+B$7*E5483+B$8*(H5483*100)^2</f>
        <v>0.68686855683229919</v>
      </c>
      <c r="G5484" s="18">
        <v>1.4220814958460946E-2</v>
      </c>
      <c r="H5484" s="9">
        <f t="shared" si="469"/>
        <v>8.287753355598242E-3</v>
      </c>
      <c r="I5484" s="8">
        <f t="shared" si="468"/>
        <v>5.9330616028627041E-3</v>
      </c>
      <c r="J5484" s="11">
        <f t="shared" si="470"/>
        <v>0.41720967611161519</v>
      </c>
      <c r="K5484" s="11">
        <f t="shared" si="471"/>
        <v>0.17595517640159364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472"/>
        <v>-8.5496688093011253E-2</v>
      </c>
      <c r="D5485" s="6">
        <f t="shared" si="473"/>
        <v>7.3096836748736517E-3</v>
      </c>
      <c r="E5485" s="6">
        <f t="shared" si="474"/>
        <v>3.1089579175172608E-3</v>
      </c>
      <c r="F5485" s="6">
        <f>B$6+B$7*E5483+B$8*(H5484*100)^2</f>
        <v>0.64316327851427368</v>
      </c>
      <c r="G5485" s="18">
        <v>1.2974112929805996E-2</v>
      </c>
      <c r="H5485" s="9">
        <f t="shared" si="469"/>
        <v>8.0197461213823568E-3</v>
      </c>
      <c r="I5485" s="8">
        <f t="shared" si="468"/>
        <v>4.9543668084236388E-3</v>
      </c>
      <c r="J5485" s="11">
        <f t="shared" si="470"/>
        <v>0.38186555298449387</v>
      </c>
      <c r="K5485" s="11">
        <f t="shared" si="471"/>
        <v>0.13672173495856166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472"/>
        <v>-5.1466664829106314E-2</v>
      </c>
      <c r="D5486" s="6">
        <f t="shared" si="473"/>
        <v>2.6488175886315688E-3</v>
      </c>
      <c r="E5486" s="6">
        <f t="shared" si="474"/>
        <v>7.3096836748736517E-3</v>
      </c>
      <c r="F5486" s="6">
        <f>B$6+B$7*E5486+B$8*(G5485*100)^2</f>
        <v>1.5474481926228403</v>
      </c>
      <c r="G5486" s="18">
        <v>9.6830059289828661E-3</v>
      </c>
      <c r="H5486" s="9">
        <f t="shared" si="469"/>
        <v>1.2439647071451988E-2</v>
      </c>
      <c r="I5486" s="8">
        <f t="shared" si="468"/>
        <v>2.7566411424691222E-3</v>
      </c>
      <c r="J5486" s="11">
        <f t="shared" si="470"/>
        <v>0.28468857322683561</v>
      </c>
      <c r="K5486" s="11">
        <f t="shared" si="471"/>
        <v>2.891509943563042E-2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472"/>
        <v>-5.9194386582328194E-2</v>
      </c>
      <c r="D5487" s="6">
        <f t="shared" si="473"/>
        <v>3.5039754028581161E-3</v>
      </c>
      <c r="E5487" s="6">
        <f t="shared" si="474"/>
        <v>2.6488175886315688E-3</v>
      </c>
      <c r="F5487" s="6">
        <f>B$6+B$7*E5486+B$8*(H5486*100)^2</f>
        <v>1.4242115656902901</v>
      </c>
      <c r="G5487" s="18">
        <v>1.304988841397353E-2</v>
      </c>
      <c r="H5487" s="9">
        <f t="shared" si="469"/>
        <v>1.1934033541474107E-2</v>
      </c>
      <c r="I5487" s="8">
        <f t="shared" si="468"/>
        <v>1.1158548724994229E-3</v>
      </c>
      <c r="J5487" s="11">
        <f t="shared" si="470"/>
        <v>8.5506851637489126E-2</v>
      </c>
      <c r="K5487" s="11">
        <f t="shared" si="471"/>
        <v>4.1166017689491241E-3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472"/>
        <v>-5.3465707099941709E-2</v>
      </c>
      <c r="D5488" s="6">
        <f t="shared" si="473"/>
        <v>2.8585818356967573E-3</v>
      </c>
      <c r="E5488" s="6">
        <f t="shared" si="474"/>
        <v>3.5039754028581161E-3</v>
      </c>
      <c r="F5488" s="6">
        <f>B$6+B$7*E5486+B$8*(H5487*100)^2</f>
        <v>1.3123989740743871</v>
      </c>
      <c r="G5488" s="18">
        <v>1.1501745771416565E-2</v>
      </c>
      <c r="H5488" s="9">
        <f t="shared" si="469"/>
        <v>1.1455998315617838E-2</v>
      </c>
      <c r="I5488" s="8">
        <f t="shared" si="468"/>
        <v>4.5747455798727382E-5</v>
      </c>
      <c r="J5488" s="11">
        <f t="shared" si="470"/>
        <v>3.9774358352117432E-3</v>
      </c>
      <c r="K5488" s="11">
        <f t="shared" si="471"/>
        <v>7.9521350944133928E-6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472"/>
        <v>-6.8995489870618848E-2</v>
      </c>
      <c r="D5489" s="6">
        <f t="shared" si="473"/>
        <v>4.7603776224866678E-3</v>
      </c>
      <c r="E5489" s="6">
        <f t="shared" si="474"/>
        <v>2.8585818356967573E-3</v>
      </c>
      <c r="F5489" s="6">
        <f>B$6+B$7*E5489+B$8*(G5488*100)^2</f>
        <v>1.220107846785029</v>
      </c>
      <c r="G5489" s="18">
        <v>4.9099691613028401E-3</v>
      </c>
      <c r="H5489" s="9">
        <f t="shared" si="469"/>
        <v>1.1045849205855695E-2</v>
      </c>
      <c r="I5489" s="8">
        <f t="shared" si="468"/>
        <v>6.1358800445528551E-3</v>
      </c>
      <c r="J5489" s="11">
        <f t="shared" si="470"/>
        <v>1.2496779191429228</v>
      </c>
      <c r="K5489" s="11">
        <f t="shared" si="471"/>
        <v>0.25529513338515608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472"/>
        <v>-7.0322693099195643E-2</v>
      </c>
      <c r="D5490" s="6">
        <f t="shared" si="473"/>
        <v>4.9452811647236585E-3</v>
      </c>
      <c r="E5490" s="6">
        <f t="shared" si="474"/>
        <v>4.7603776224866678E-3</v>
      </c>
      <c r="F5490" s="6">
        <f>B$6+B$7*E5489+B$8*(H5489*100)^2</f>
        <v>1.1268431126877045</v>
      </c>
      <c r="G5490" s="18">
        <v>1.0054532356507096E-2</v>
      </c>
      <c r="H5490" s="9">
        <f t="shared" si="469"/>
        <v>1.0615286678595659E-2</v>
      </c>
      <c r="I5490" s="8">
        <f t="shared" si="468"/>
        <v>5.6075432208856253E-4</v>
      </c>
      <c r="J5490" s="11">
        <f t="shared" si="470"/>
        <v>5.5771298177349174E-2</v>
      </c>
      <c r="K5490" s="11">
        <f t="shared" si="471"/>
        <v>1.4464182560314232E-3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472"/>
        <v>-6.5300952791876199E-2</v>
      </c>
      <c r="D5491" s="6">
        <f t="shared" si="473"/>
        <v>4.2642144355268443E-3</v>
      </c>
      <c r="E5491" s="6">
        <f t="shared" si="474"/>
        <v>4.9452811647236585E-3</v>
      </c>
      <c r="F5491" s="6">
        <f>B$6+B$7*E5489+B$8*(H5490*100)^2</f>
        <v>1.042224019441202</v>
      </c>
      <c r="G5491" s="18">
        <v>5.6073468650825646E-3</v>
      </c>
      <c r="H5491" s="9">
        <f t="shared" si="469"/>
        <v>1.0208937356263883E-2</v>
      </c>
      <c r="I5491" s="8">
        <f t="shared" si="468"/>
        <v>4.6015904911813179E-3</v>
      </c>
      <c r="J5491" s="11">
        <f t="shared" si="470"/>
        <v>0.82063596240778702</v>
      </c>
      <c r="K5491" s="11">
        <f t="shared" si="471"/>
        <v>0.14844449201493326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472"/>
        <v>-5.6618383001282968E-2</v>
      </c>
      <c r="D5492" s="6">
        <f t="shared" si="473"/>
        <v>3.2056412936799683E-3</v>
      </c>
      <c r="E5492" s="6">
        <f t="shared" si="474"/>
        <v>4.2642144355268443E-3</v>
      </c>
      <c r="F5492" s="6">
        <f>B$6+B$7*E5492+B$8*(G5491*100)^2</f>
        <v>0.30523325527358558</v>
      </c>
      <c r="G5492" s="18">
        <v>7.4221530809129178E-3</v>
      </c>
      <c r="H5492" s="9">
        <f t="shared" si="469"/>
        <v>5.5247918990092796E-3</v>
      </c>
      <c r="I5492" s="8">
        <f t="shared" si="468"/>
        <v>1.8973611819036382E-3</v>
      </c>
      <c r="J5492" s="11">
        <f t="shared" si="470"/>
        <v>0.25563487592070311</v>
      </c>
      <c r="K5492" s="11">
        <f t="shared" si="471"/>
        <v>4.8203117503014647E-2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472"/>
        <v>-4.6768133799102198E-2</v>
      </c>
      <c r="D5493" s="6">
        <f t="shared" si="473"/>
        <v>2.1872583390507255E-3</v>
      </c>
      <c r="E5493" s="6">
        <f t="shared" si="474"/>
        <v>3.2056412936799683E-3</v>
      </c>
      <c r="F5493" s="6">
        <f>B$6+B$7*E5492+B$8*(H5492*100)^2</f>
        <v>0.29689504725797783</v>
      </c>
      <c r="G5493" s="18">
        <v>1.0826711825373668E-2</v>
      </c>
      <c r="H5493" s="9">
        <f t="shared" si="469"/>
        <v>5.4488076425762899E-3</v>
      </c>
      <c r="I5493" s="8">
        <f t="shared" si="468"/>
        <v>5.3779041827973781E-3</v>
      </c>
      <c r="J5493" s="11">
        <f t="shared" si="470"/>
        <v>0.49672553121748647</v>
      </c>
      <c r="K5493" s="11">
        <f t="shared" si="471"/>
        <v>0.30036774982291448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472"/>
        <v>-5.892635296620656E-2</v>
      </c>
      <c r="D5494" s="6">
        <f t="shared" si="473"/>
        <v>3.4723150738979608E-3</v>
      </c>
      <c r="E5494" s="6">
        <f t="shared" si="474"/>
        <v>2.1872583390507255E-3</v>
      </c>
      <c r="F5494" s="6">
        <f>B$6+B$7*E5492+B$8*(H5493*100)^2</f>
        <v>0.28932979112541696</v>
      </c>
      <c r="G5494" s="18">
        <v>5.4332765488702538E-3</v>
      </c>
      <c r="H5494" s="9">
        <f t="shared" si="469"/>
        <v>5.3789384745079293E-3</v>
      </c>
      <c r="I5494" s="8">
        <f t="shared" si="468"/>
        <v>5.4338074362324587E-5</v>
      </c>
      <c r="J5494" s="11">
        <f t="shared" si="470"/>
        <v>1.0000977103516506E-2</v>
      </c>
      <c r="K5494" s="11">
        <f t="shared" si="471"/>
        <v>5.0684217432372947E-5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472"/>
        <v>-5.5579546572323557E-2</v>
      </c>
      <c r="D5495" s="6">
        <f t="shared" si="473"/>
        <v>3.0890859971850833E-3</v>
      </c>
      <c r="E5495" s="6">
        <f t="shared" si="474"/>
        <v>3.4723150738979608E-3</v>
      </c>
      <c r="F5495" s="6">
        <f>B$6+B$7*E5495+B$8*(G5494*100)^2</f>
        <v>0.2877300753463411</v>
      </c>
      <c r="G5495" s="18">
        <v>6.6909198472354095E-3</v>
      </c>
      <c r="H5495" s="9">
        <f t="shared" si="469"/>
        <v>5.3640476819873731E-3</v>
      </c>
      <c r="I5495" s="8">
        <f t="shared" si="468"/>
        <v>1.3268721652480364E-3</v>
      </c>
      <c r="J5495" s="11">
        <f t="shared" si="470"/>
        <v>0.19830937980766286</v>
      </c>
      <c r="K5495" s="11">
        <f t="shared" si="471"/>
        <v>2.6331470693501169E-2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472"/>
        <v>-5.6783746206298391E-2</v>
      </c>
      <c r="D5496" s="6">
        <f t="shared" si="473"/>
        <v>3.2243938332213069E-3</v>
      </c>
      <c r="E5496" s="6">
        <f t="shared" si="474"/>
        <v>3.0890859971850833E-3</v>
      </c>
      <c r="F5496" s="6">
        <f>B$6+B$7*E5495+B$8*(H5495*100)^2</f>
        <v>0.28094813013342051</v>
      </c>
      <c r="G5496" s="18">
        <v>4.7676203026535205E-3</v>
      </c>
      <c r="H5496" s="9">
        <f t="shared" si="469"/>
        <v>5.3004540384142618E-3</v>
      </c>
      <c r="I5496" s="8">
        <f t="shared" si="468"/>
        <v>5.3283373576074131E-4</v>
      </c>
      <c r="J5496" s="11">
        <f t="shared" si="470"/>
        <v>0.11176094192404151</v>
      </c>
      <c r="K5496" s="11">
        <f t="shared" si="471"/>
        <v>5.4191371364546992E-3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472"/>
        <v>-6.4389915232771752E-2</v>
      </c>
      <c r="D5497" s="6">
        <f t="shared" si="473"/>
        <v>4.1460611836835314E-3</v>
      </c>
      <c r="E5497" s="6">
        <f t="shared" si="474"/>
        <v>3.2243938332213069E-3</v>
      </c>
      <c r="F5497" s="6">
        <f>B$6+B$7*E5495+B$8*(H5496*100)^2</f>
        <v>0.27479487124173774</v>
      </c>
      <c r="G5497" s="18">
        <v>5.0786332525650148E-3</v>
      </c>
      <c r="H5497" s="9">
        <f t="shared" si="469"/>
        <v>5.2420880500210765E-3</v>
      </c>
      <c r="I5497" s="8">
        <f t="shared" si="468"/>
        <v>1.6345479745606163E-4</v>
      </c>
      <c r="J5497" s="11">
        <f t="shared" si="470"/>
        <v>3.2184800383746381E-2</v>
      </c>
      <c r="K5497" s="11">
        <f t="shared" si="471"/>
        <v>4.9648271895508245E-4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472"/>
        <v>-5.7701652667832566E-2</v>
      </c>
      <c r="D5498" s="6">
        <f t="shared" si="473"/>
        <v>3.3294807205991889E-3</v>
      </c>
      <c r="E5498" s="6">
        <f t="shared" si="474"/>
        <v>4.1460611836835314E-3</v>
      </c>
      <c r="F5498" s="6">
        <f>B$6+B$7*E5498+B$8*(G5497*100)^2</f>
        <v>0.25396252039473249</v>
      </c>
      <c r="G5498" s="18">
        <v>4.0875031008746161E-3</v>
      </c>
      <c r="H5498" s="9">
        <f t="shared" si="469"/>
        <v>5.0394694204323976E-3</v>
      </c>
      <c r="I5498" s="8">
        <f t="shared" si="468"/>
        <v>9.5196631955778155E-4</v>
      </c>
      <c r="J5498" s="11">
        <f t="shared" si="470"/>
        <v>0.23289678223218627</v>
      </c>
      <c r="K5498" s="11">
        <f t="shared" si="471"/>
        <v>2.0464415282853476E-2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472"/>
        <v>-7.2182262911190009E-2</v>
      </c>
      <c r="D5499" s="6">
        <f t="shared" si="473"/>
        <v>5.2102790789801566E-3</v>
      </c>
      <c r="E5499" s="6">
        <f t="shared" si="474"/>
        <v>3.3294807205991889E-3</v>
      </c>
      <c r="F5499" s="6">
        <f>B$6+B$7*E5498+B$8*(H5498*100)^2</f>
        <v>0.25036722007521506</v>
      </c>
      <c r="G5499" s="18">
        <v>8.1462548341776058E-3</v>
      </c>
      <c r="H5499" s="9">
        <f t="shared" si="469"/>
        <v>5.0036708532358032E-3</v>
      </c>
      <c r="I5499" s="8">
        <f t="shared" si="468"/>
        <v>3.1425839809418026E-3</v>
      </c>
      <c r="J5499" s="11">
        <f t="shared" si="470"/>
        <v>0.38577039939348495</v>
      </c>
      <c r="K5499" s="11">
        <f t="shared" si="471"/>
        <v>0.14066921775335395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472"/>
        <v>-5.489441945078416E-2</v>
      </c>
      <c r="D5500" s="6">
        <f t="shared" si="473"/>
        <v>3.0133972868386302E-3</v>
      </c>
      <c r="E5500" s="6">
        <f t="shared" si="474"/>
        <v>5.2102790789801566E-3</v>
      </c>
      <c r="F5500" s="6">
        <f>B$6+B$7*E5498+B$8*(H5499*100)^2</f>
        <v>0.24710520409531697</v>
      </c>
      <c r="G5500" s="18">
        <v>8.5323037772185827E-3</v>
      </c>
      <c r="H5500" s="9">
        <f t="shared" si="469"/>
        <v>4.9709677538213523E-3</v>
      </c>
      <c r="I5500" s="8">
        <f t="shared" si="468"/>
        <v>3.5613360233972303E-3</v>
      </c>
      <c r="J5500" s="11">
        <f t="shared" si="470"/>
        <v>0.4173944243412977</v>
      </c>
      <c r="K5500" s="11">
        <f t="shared" si="471"/>
        <v>0.17618223808063682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472"/>
        <v>-6.3309107990438859E-2</v>
      </c>
      <c r="D5501" s="6">
        <f t="shared" si="473"/>
        <v>4.0080431545450497E-3</v>
      </c>
      <c r="E5501" s="6">
        <f t="shared" si="474"/>
        <v>3.0133972868386302E-3</v>
      </c>
      <c r="F5501" s="6">
        <f>B$6+B$7*E5501+B$8*(G5500*100)^2</f>
        <v>0.68036850623906686</v>
      </c>
      <c r="G5501" s="18">
        <v>9.5827191945466565E-3</v>
      </c>
      <c r="H5501" s="9">
        <f t="shared" si="469"/>
        <v>8.2484453458761958E-3</v>
      </c>
      <c r="I5501" s="8">
        <f t="shared" si="468"/>
        <v>1.3342738486704607E-3</v>
      </c>
      <c r="J5501" s="11">
        <f t="shared" si="470"/>
        <v>0.13923749841587454</v>
      </c>
      <c r="K5501" s="11">
        <f t="shared" si="471"/>
        <v>1.1823993314786341E-2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472"/>
        <v>-6.3891475142332205E-2</v>
      </c>
      <c r="D5502" s="6">
        <f t="shared" si="473"/>
        <v>4.0821205958632544E-3</v>
      </c>
      <c r="E5502" s="6">
        <f t="shared" si="474"/>
        <v>4.0080431545450497E-3</v>
      </c>
      <c r="F5502" s="6">
        <f>B$6+B$7*E5501+B$8*(H5501*100)^2</f>
        <v>0.63715056706361384</v>
      </c>
      <c r="G5502" s="18">
        <v>7.0381741288164821E-3</v>
      </c>
      <c r="H5502" s="9">
        <f t="shared" si="469"/>
        <v>7.9821711774655264E-3</v>
      </c>
      <c r="I5502" s="8">
        <f t="shared" si="468"/>
        <v>9.4399704864904423E-4</v>
      </c>
      <c r="J5502" s="11">
        <f t="shared" si="470"/>
        <v>0.13412527615422665</v>
      </c>
      <c r="K5502" s="11">
        <f t="shared" si="471"/>
        <v>7.5984792373788856E-3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472"/>
        <v>-5.0063216184070267E-2</v>
      </c>
      <c r="D5503" s="6">
        <f t="shared" si="473"/>
        <v>2.5063256146929552E-3</v>
      </c>
      <c r="E5503" s="6">
        <f t="shared" si="474"/>
        <v>4.0821205958632544E-3</v>
      </c>
      <c r="F5503" s="6">
        <f>B$6+B$7*E5501+B$8*(H5502*100)^2</f>
        <v>0.59793893084972538</v>
      </c>
      <c r="G5503" s="18">
        <v>6.5941311838523297E-3</v>
      </c>
      <c r="H5503" s="9">
        <f t="shared" si="469"/>
        <v>7.7326511032745123E-3</v>
      </c>
      <c r="I5503" s="8">
        <f t="shared" si="468"/>
        <v>1.1385199194221826E-3</v>
      </c>
      <c r="J5503" s="11">
        <f t="shared" si="470"/>
        <v>0.1726565468109254</v>
      </c>
      <c r="K5503" s="11">
        <f t="shared" si="471"/>
        <v>1.203633543753746E-2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472"/>
        <v>-6.0651195799085886E-2</v>
      </c>
      <c r="D5504" s="6">
        <f t="shared" si="473"/>
        <v>3.6785675518590535E-3</v>
      </c>
      <c r="E5504" s="6">
        <f t="shared" si="474"/>
        <v>2.5063256146929552E-3</v>
      </c>
      <c r="F5504" s="6">
        <f>B$6+B$7*E5504+B$8*(G5503*100)^2</f>
        <v>0.41432710140573265</v>
      </c>
      <c r="G5504" s="18">
        <v>9.3957629201368957E-3</v>
      </c>
      <c r="H5504" s="9">
        <f t="shared" si="469"/>
        <v>6.4368245385883604E-3</v>
      </c>
      <c r="I5504" s="8">
        <f t="shared" si="468"/>
        <v>2.9589383815485353E-3</v>
      </c>
      <c r="J5504" s="11">
        <f t="shared" si="470"/>
        <v>0.31492263126467052</v>
      </c>
      <c r="K5504" s="11">
        <f t="shared" si="471"/>
        <v>8.146564696343872E-2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472"/>
        <v>-5.7626788301206273E-2</v>
      </c>
      <c r="D5505" s="6">
        <f t="shared" si="473"/>
        <v>3.3208467299120441E-3</v>
      </c>
      <c r="E5505" s="6">
        <f t="shared" si="474"/>
        <v>3.6785675518590535E-3</v>
      </c>
      <c r="F5505" s="6">
        <f>B$6+B$7*E5504+B$8*(H5504*100)^2</f>
        <v>0.39572875855937095</v>
      </c>
      <c r="G5505" s="18">
        <v>6.4271761278536744E-3</v>
      </c>
      <c r="H5505" s="9">
        <f t="shared" si="469"/>
        <v>6.290697565130364E-3</v>
      </c>
      <c r="I5505" s="8">
        <f t="shared" si="468"/>
        <v>1.3647856272331043E-4</v>
      </c>
      <c r="J5505" s="11">
        <f t="shared" si="470"/>
        <v>2.1234607549005632E-2</v>
      </c>
      <c r="K5505" s="11">
        <f t="shared" si="471"/>
        <v>2.3199354396741256E-4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472"/>
        <v>-6.0464003984092733E-2</v>
      </c>
      <c r="D5506" s="6">
        <f t="shared" si="473"/>
        <v>3.655895777788382E-3</v>
      </c>
      <c r="E5506" s="6">
        <f t="shared" si="474"/>
        <v>3.3208467299120441E-3</v>
      </c>
      <c r="F5506" s="6">
        <f>B$6+B$7*E5504+B$8*(H5505*100)^2</f>
        <v>0.37885448209486705</v>
      </c>
      <c r="G5506" s="18">
        <v>3.0136009219195212E-3</v>
      </c>
      <c r="H5506" s="9">
        <f t="shared" si="469"/>
        <v>6.1551156130073385E-3</v>
      </c>
      <c r="I5506" s="8">
        <f t="shared" si="468"/>
        <v>3.1415146910878174E-3</v>
      </c>
      <c r="J5506" s="11">
        <f t="shared" si="470"/>
        <v>1.0424454904555913</v>
      </c>
      <c r="K5506" s="11">
        <f t="shared" si="471"/>
        <v>0.20375700949003983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472"/>
        <v>-5.3602744675460688E-2</v>
      </c>
      <c r="D5507" s="6">
        <f t="shared" si="473"/>
        <v>2.873254236742629E-3</v>
      </c>
      <c r="E5507" s="6">
        <f t="shared" si="474"/>
        <v>3.655895777788382E-3</v>
      </c>
      <c r="F5507" s="6">
        <f>B$6+B$7*E5507+B$8*(G5506*100)^2</f>
        <v>0.10230508383365994</v>
      </c>
      <c r="G5507" s="18">
        <v>6.9441816265186918E-3</v>
      </c>
      <c r="H5507" s="9">
        <f t="shared" si="469"/>
        <v>3.1985165910724915E-3</v>
      </c>
      <c r="I5507" s="8">
        <f t="shared" si="468"/>
        <v>3.7456650354462002E-3</v>
      </c>
      <c r="J5507" s="11">
        <f t="shared" si="470"/>
        <v>0.53939617897408088</v>
      </c>
      <c r="K5507" s="11">
        <f t="shared" si="471"/>
        <v>0.39584619195059911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472"/>
        <v>-5.5791493771263453E-2</v>
      </c>
      <c r="D5508" s="6">
        <f t="shared" si="473"/>
        <v>3.1126907772289288E-3</v>
      </c>
      <c r="E5508" s="6">
        <f t="shared" si="474"/>
        <v>2.873254236742629E-3</v>
      </c>
      <c r="F5508" s="6">
        <f>B$6+B$7*E5507+B$8*(H5507*100)^2</f>
        <v>0.11272740103888054</v>
      </c>
      <c r="G5508" s="18">
        <v>5.3925119409889821E-3</v>
      </c>
      <c r="H5508" s="9">
        <f t="shared" si="469"/>
        <v>3.3574901494848879E-3</v>
      </c>
      <c r="I5508" s="8">
        <f t="shared" si="468"/>
        <v>2.0350217915040942E-3</v>
      </c>
      <c r="J5508" s="11">
        <f t="shared" si="470"/>
        <v>0.37737919058383634</v>
      </c>
      <c r="K5508" s="11">
        <f t="shared" si="471"/>
        <v>0.1322964039751533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472"/>
        <v>-6.1939584980528317E-2</v>
      </c>
      <c r="D5509" s="6">
        <f t="shared" si="473"/>
        <v>3.8365121875600892E-3</v>
      </c>
      <c r="E5509" s="6">
        <f t="shared" si="474"/>
        <v>3.1126907772289288E-3</v>
      </c>
      <c r="F5509" s="6">
        <f>B$6+B$7*E5507+B$8*(H5508*100)^2</f>
        <v>0.12218356943917721</v>
      </c>
      <c r="G5509" s="18">
        <v>7.3695221262736069E-3</v>
      </c>
      <c r="H5509" s="9">
        <f t="shared" si="469"/>
        <v>3.4954766404480119E-3</v>
      </c>
      <c r="I5509" s="8">
        <f t="shared" si="468"/>
        <v>3.874045485825595E-3</v>
      </c>
      <c r="J5509" s="11">
        <f t="shared" si="470"/>
        <v>0.5256847621115025</v>
      </c>
      <c r="K5509" s="11">
        <f t="shared" si="471"/>
        <v>0.3624193766409578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472"/>
        <v>-6.3225873129641008E-2</v>
      </c>
      <c r="D5510" s="6">
        <f t="shared" si="473"/>
        <v>3.9975110330054608E-3</v>
      </c>
      <c r="E5510" s="6">
        <f t="shared" si="474"/>
        <v>3.8365121875600892E-3</v>
      </c>
      <c r="F5510" s="6">
        <f>B$6+B$7*E5510+B$8*(G5509*100)^2</f>
        <v>0.51267444291180853</v>
      </c>
      <c r="G5510" s="18">
        <v>3.5540937740194205E-3</v>
      </c>
      <c r="H5510" s="9">
        <f t="shared" si="469"/>
        <v>7.1601287901252759E-3</v>
      </c>
      <c r="I5510" s="8">
        <f t="shared" si="468"/>
        <v>3.6060350161058554E-3</v>
      </c>
      <c r="J5510" s="11">
        <f t="shared" si="470"/>
        <v>1.0146144827314709</v>
      </c>
      <c r="K5510" s="11">
        <f t="shared" si="471"/>
        <v>0.19680073692008615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472"/>
        <v>-6.9913423750049303E-2</v>
      </c>
      <c r="D5511" s="6">
        <f t="shared" si="473"/>
        <v>4.8878868204539575E-3</v>
      </c>
      <c r="E5511" s="6">
        <f t="shared" si="474"/>
        <v>3.9975110330054608E-3</v>
      </c>
      <c r="F5511" s="6">
        <f>B$6+B$7*E5510+B$8*(H5510*100)^2</f>
        <v>0.48507063812398266</v>
      </c>
      <c r="G5511" s="18">
        <v>7.3981125748361961E-3</v>
      </c>
      <c r="H5511" s="9">
        <f t="shared" si="469"/>
        <v>6.9647012723015097E-3</v>
      </c>
      <c r="I5511" s="8">
        <f t="shared" ref="I5511:I5574" si="475">SQRT((G5511-H5511)^2)</f>
        <v>4.334113025346864E-4</v>
      </c>
      <c r="J5511" s="11">
        <f t="shared" si="470"/>
        <v>5.8584037232534636E-2</v>
      </c>
      <c r="K5511" s="11">
        <f t="shared" si="471"/>
        <v>1.8595108159675799E-3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472"/>
        <v>-8.0646589905313842E-2</v>
      </c>
      <c r="D5512" s="6">
        <f t="shared" si="473"/>
        <v>6.5038724633558684E-3</v>
      </c>
      <c r="E5512" s="6">
        <f t="shared" si="474"/>
        <v>4.8878868204539575E-3</v>
      </c>
      <c r="F5512" s="6">
        <f>B$6+B$7*E5510+B$8*(H5511*100)^2</f>
        <v>0.46002570603998827</v>
      </c>
      <c r="G5512" s="18">
        <v>1.5295303510338951E-2</v>
      </c>
      <c r="H5512" s="9">
        <f t="shared" ref="H5512:H5575" si="476">SQRT(F5512)/100</f>
        <v>6.7825194879188389E-3</v>
      </c>
      <c r="I5512" s="8">
        <f t="shared" si="475"/>
        <v>8.5127840224201133E-3</v>
      </c>
      <c r="J5512" s="11">
        <f t="shared" ref="J5512:J5575" si="477">ABS(G5512-H5512)/G5512</f>
        <v>0.55656195489457572</v>
      </c>
      <c r="K5512" s="11">
        <f t="shared" ref="K5512:K5575" si="478">G5512/H5512-LN(G5512/H5512)-1</f>
        <v>0.44190927735731433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472"/>
        <v>-5.8692318302001008E-2</v>
      </c>
      <c r="D5513" s="6">
        <f t="shared" si="473"/>
        <v>3.4447882276634023E-3</v>
      </c>
      <c r="E5513" s="6">
        <f t="shared" si="474"/>
        <v>6.5038724633558684E-3</v>
      </c>
      <c r="F5513" s="6">
        <f>B$6+B$7*E5513+B$8*(G5512*100)^2</f>
        <v>2.1427392399772236</v>
      </c>
      <c r="G5513" s="18">
        <v>8.6322088633772921E-3</v>
      </c>
      <c r="H5513" s="9">
        <f t="shared" si="476"/>
        <v>1.4638098373686466E-2</v>
      </c>
      <c r="I5513" s="8">
        <f t="shared" si="475"/>
        <v>6.0058895103091738E-3</v>
      </c>
      <c r="J5513" s="11">
        <f t="shared" si="477"/>
        <v>0.69575349778543372</v>
      </c>
      <c r="K5513" s="11">
        <f t="shared" si="478"/>
        <v>0.11783553517903256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472"/>
        <v>-5.3972562532781918E-2</v>
      </c>
      <c r="D5514" s="6">
        <f t="shared" si="473"/>
        <v>2.9130375063550545E-3</v>
      </c>
      <c r="E5514" s="6">
        <f t="shared" si="474"/>
        <v>3.4447882276634023E-3</v>
      </c>
      <c r="F5514" s="6">
        <f>B$6+B$7*E5513+B$8*(H5513*100)^2</f>
        <v>1.9642516865565178</v>
      </c>
      <c r="G5514" s="18">
        <v>6.8722709311995001E-3</v>
      </c>
      <c r="H5514" s="9">
        <f t="shared" si="476"/>
        <v>1.4015176369052649E-2</v>
      </c>
      <c r="I5514" s="8">
        <f t="shared" si="475"/>
        <v>7.1429054378531484E-3</v>
      </c>
      <c r="J5514" s="11">
        <f t="shared" si="477"/>
        <v>1.0393806515143331</v>
      </c>
      <c r="K5514" s="11">
        <f t="shared" si="478"/>
        <v>0.20299110779664598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472"/>
        <v>-6.4348393149948918E-2</v>
      </c>
      <c r="D5515" s="6">
        <f t="shared" si="473"/>
        <v>4.1407157009803932E-3</v>
      </c>
      <c r="E5515" s="6">
        <f t="shared" si="474"/>
        <v>2.9130375063550545E-3</v>
      </c>
      <c r="F5515" s="6">
        <f>B$6+B$7*E5513+B$8*(H5514*100)^2</f>
        <v>1.8023099293379117</v>
      </c>
      <c r="G5515" s="18">
        <v>6.380855359030096E-3</v>
      </c>
      <c r="H5515" s="9">
        <f t="shared" si="476"/>
        <v>1.3425013703299939E-2</v>
      </c>
      <c r="I5515" s="8">
        <f t="shared" si="475"/>
        <v>7.0441583442698427E-3</v>
      </c>
      <c r="J5515" s="11">
        <f t="shared" si="477"/>
        <v>1.1039520484195038</v>
      </c>
      <c r="K5515" s="11">
        <f t="shared" si="478"/>
        <v>0.2191135073600825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472"/>
        <v>-5.6358690172890163E-2</v>
      </c>
      <c r="D5516" s="6">
        <f t="shared" si="473"/>
        <v>3.1763019580038263E-3</v>
      </c>
      <c r="E5516" s="6">
        <f t="shared" si="474"/>
        <v>4.1407157009803932E-3</v>
      </c>
      <c r="F5516" s="6">
        <f>B$6+B$7*E5516+B$8*(G5515*100)^2</f>
        <v>0.38935663192317899</v>
      </c>
      <c r="G5516" s="18">
        <v>5.1583529423311191E-3</v>
      </c>
      <c r="H5516" s="9">
        <f t="shared" si="476"/>
        <v>6.2398448051468316E-3</v>
      </c>
      <c r="I5516" s="8">
        <f t="shared" si="475"/>
        <v>1.0814918628157125E-3</v>
      </c>
      <c r="J5516" s="11">
        <f t="shared" si="477"/>
        <v>0.20965836865109386</v>
      </c>
      <c r="K5516" s="11">
        <f t="shared" si="478"/>
        <v>1.701766548473449E-2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472"/>
        <v>-6.7178844951804331E-2</v>
      </c>
      <c r="D5517" s="6">
        <f t="shared" si="473"/>
        <v>4.512997209058566E-3</v>
      </c>
      <c r="E5517" s="6">
        <f t="shared" si="474"/>
        <v>3.1763019580038263E-3</v>
      </c>
      <c r="F5517" s="6">
        <f>B$6+B$7*E5516+B$8*(H5516*100)^2</f>
        <v>0.37320985004807233</v>
      </c>
      <c r="G5517" s="18">
        <v>3.2587421488950862E-3</v>
      </c>
      <c r="H5517" s="9">
        <f t="shared" si="476"/>
        <v>6.1090903582126889E-3</v>
      </c>
      <c r="I5517" s="8">
        <f t="shared" si="475"/>
        <v>2.8503482093176027E-3</v>
      </c>
      <c r="J5517" s="11">
        <f t="shared" si="477"/>
        <v>0.87467743045703872</v>
      </c>
      <c r="K5517" s="11">
        <f t="shared" si="478"/>
        <v>0.16186170976814784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472"/>
        <v>-5.9379295768182273E-2</v>
      </c>
      <c r="D5518" s="6">
        <f t="shared" si="473"/>
        <v>3.5259007659252692E-3</v>
      </c>
      <c r="E5518" s="6">
        <f t="shared" si="474"/>
        <v>4.512997209058566E-3</v>
      </c>
      <c r="F5518" s="6">
        <f>B$6+B$7*E5516+B$8*(H5517*100)^2</f>
        <v>0.35855987485278812</v>
      </c>
      <c r="G5518" s="18">
        <v>8.5928771788722318E-3</v>
      </c>
      <c r="H5518" s="9">
        <f t="shared" si="476"/>
        <v>5.9879869309542432E-3</v>
      </c>
      <c r="I5518" s="8">
        <f t="shared" si="475"/>
        <v>2.6048902479179886E-3</v>
      </c>
      <c r="J5518" s="11">
        <f t="shared" si="477"/>
        <v>0.30314529041829807</v>
      </c>
      <c r="K5518" s="11">
        <f t="shared" si="478"/>
        <v>7.3841019869975932E-2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479">B5519-B$5</f>
        <v>-5.9923197172987851E-2</v>
      </c>
      <c r="D5519" s="6">
        <f t="shared" ref="D5519:D5582" si="480">C5519^2</f>
        <v>3.5907895594327792E-3</v>
      </c>
      <c r="E5519" s="6">
        <f t="shared" si="474"/>
        <v>3.5259007659252692E-3</v>
      </c>
      <c r="F5519" s="6">
        <f>B$6+B$7*E5519+B$8*(G5518*100)^2</f>
        <v>0.68982310208417308</v>
      </c>
      <c r="G5519" s="18">
        <v>5.4060432135609425E-3</v>
      </c>
      <c r="H5519" s="9">
        <f t="shared" si="476"/>
        <v>8.3055589943373045E-3</v>
      </c>
      <c r="I5519" s="8">
        <f t="shared" si="475"/>
        <v>2.899515780776362E-3</v>
      </c>
      <c r="J5519" s="11">
        <f t="shared" si="477"/>
        <v>0.53634713342708573</v>
      </c>
      <c r="K5519" s="11">
        <f t="shared" si="478"/>
        <v>8.0302173101772789E-2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479"/>
        <v>-7.6602564418120828E-2</v>
      </c>
      <c r="D5520" s="6">
        <f t="shared" si="480"/>
        <v>5.8679528754323508E-3</v>
      </c>
      <c r="E5520" s="6">
        <f t="shared" ref="E5520:E5583" si="481">D5519</f>
        <v>3.5907895594327792E-3</v>
      </c>
      <c r="F5520" s="6">
        <f>B$6+B$7*E5519+B$8*(H5519*100)^2</f>
        <v>0.64577161841507802</v>
      </c>
      <c r="G5520" s="18">
        <v>1.291675468881519E-2</v>
      </c>
      <c r="H5520" s="9">
        <f t="shared" si="476"/>
        <v>8.0359916526529448E-3</v>
      </c>
      <c r="I5520" s="8">
        <f t="shared" si="475"/>
        <v>4.8807630361622448E-3</v>
      </c>
      <c r="J5520" s="11">
        <f t="shared" si="477"/>
        <v>0.37786295038865841</v>
      </c>
      <c r="K5520" s="11">
        <f t="shared" si="478"/>
        <v>0.13276800677469547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479"/>
        <v>-6.893449500847397E-2</v>
      </c>
      <c r="D5521" s="6">
        <f t="shared" si="480"/>
        <v>4.7519646020733226E-3</v>
      </c>
      <c r="E5521" s="6">
        <f t="shared" si="481"/>
        <v>5.8679528754323508E-3</v>
      </c>
      <c r="F5521" s="6">
        <f>B$6+B$7*E5519+B$8*(H5520*100)^2</f>
        <v>0.60580370728210831</v>
      </c>
      <c r="G5521" s="18">
        <v>1.3027487846069689E-2</v>
      </c>
      <c r="H5521" s="9">
        <f t="shared" si="476"/>
        <v>7.7833393044509395E-3</v>
      </c>
      <c r="I5521" s="8">
        <f t="shared" si="475"/>
        <v>5.2441485416187495E-3</v>
      </c>
      <c r="J5521" s="11">
        <f t="shared" si="477"/>
        <v>0.40254488076155648</v>
      </c>
      <c r="K5521" s="11">
        <f t="shared" si="478"/>
        <v>0.15868977878273105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479"/>
        <v>-5.9466722663303564E-2</v>
      </c>
      <c r="D5522" s="6">
        <f t="shared" si="480"/>
        <v>3.5362911043142617E-3</v>
      </c>
      <c r="E5522" s="6">
        <f t="shared" si="481"/>
        <v>4.7519646020733226E-3</v>
      </c>
      <c r="F5522" s="6">
        <f>B$6+B$7*E5522+B$8*(G5521*100)^2</f>
        <v>1.559825922741938</v>
      </c>
      <c r="G5522" s="18">
        <v>1.1531000302870825E-2</v>
      </c>
      <c r="H5522" s="9">
        <f t="shared" si="476"/>
        <v>1.24892991106064E-2</v>
      </c>
      <c r="I5522" s="8">
        <f t="shared" si="475"/>
        <v>9.582988077355744E-4</v>
      </c>
      <c r="J5522" s="11">
        <f t="shared" si="477"/>
        <v>8.3106303231731835E-2</v>
      </c>
      <c r="K5522" s="11">
        <f t="shared" si="478"/>
        <v>3.1035288559990715E-3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479"/>
        <v>-8.646671355415228E-2</v>
      </c>
      <c r="D5523" s="6">
        <f t="shared" si="480"/>
        <v>7.4764925528558214E-3</v>
      </c>
      <c r="E5523" s="6">
        <f t="shared" si="481"/>
        <v>3.5362911043142617E-3</v>
      </c>
      <c r="F5523" s="6">
        <f>B$6+B$7*E5522+B$8*(H5522*100)^2</f>
        <v>1.4352277991409541</v>
      </c>
      <c r="G5523" s="18">
        <v>1.5235457548432261E-2</v>
      </c>
      <c r="H5523" s="9">
        <f t="shared" si="476"/>
        <v>1.1980099328223259E-2</v>
      </c>
      <c r="I5523" s="8">
        <f t="shared" si="475"/>
        <v>3.2553582202090019E-3</v>
      </c>
      <c r="J5523" s="11">
        <f t="shared" si="477"/>
        <v>0.21366986911029665</v>
      </c>
      <c r="K5523" s="11">
        <f t="shared" si="478"/>
        <v>3.1351925740104925E-2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479"/>
        <v>-4.5279179460525551E-2</v>
      </c>
      <c r="D5524" s="6">
        <f t="shared" si="480"/>
        <v>2.0502040926184788E-3</v>
      </c>
      <c r="E5524" s="6">
        <f t="shared" si="481"/>
        <v>7.4764925528558214E-3</v>
      </c>
      <c r="F5524" s="6">
        <f>B$6+B$7*E5522+B$8*(H5523*100)^2</f>
        <v>1.322179921597781</v>
      </c>
      <c r="G5524" s="18">
        <v>1.6456941491971359E-2</v>
      </c>
      <c r="H5524" s="9">
        <f t="shared" si="476"/>
        <v>1.1498608270559447E-2</v>
      </c>
      <c r="I5524" s="8">
        <f t="shared" si="475"/>
        <v>4.9583332214119119E-3</v>
      </c>
      <c r="J5524" s="11">
        <f t="shared" si="477"/>
        <v>0.30129129545917577</v>
      </c>
      <c r="K5524" s="11">
        <f t="shared" si="478"/>
        <v>7.2690240457532918E-2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479"/>
        <v>-7.9553932329884058E-2</v>
      </c>
      <c r="D5525" s="6">
        <f t="shared" si="480"/>
        <v>6.3288281491477721E-3</v>
      </c>
      <c r="E5525" s="6">
        <f t="shared" si="481"/>
        <v>2.0502040926184788E-3</v>
      </c>
      <c r="F5525" s="6">
        <f>B$6+B$7*E5525+B$8*(G5524*100)^2</f>
        <v>2.4770205689127915</v>
      </c>
      <c r="G5525" s="18">
        <v>1.5161980446094302E-2</v>
      </c>
      <c r="H5525" s="9">
        <f t="shared" si="476"/>
        <v>1.5738553201971241E-2</v>
      </c>
      <c r="I5525" s="8">
        <f t="shared" si="475"/>
        <v>5.7657275587693832E-4</v>
      </c>
      <c r="J5525" s="11">
        <f t="shared" si="477"/>
        <v>3.8027535909760546E-2</v>
      </c>
      <c r="K5525" s="11">
        <f t="shared" si="478"/>
        <v>6.8789302581051537E-4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479"/>
        <v>-8.2323684134611774E-2</v>
      </c>
      <c r="D5526" s="6">
        <f t="shared" si="480"/>
        <v>6.7771889694953303E-3</v>
      </c>
      <c r="E5526" s="6">
        <f t="shared" si="481"/>
        <v>6.3288281491477721E-3</v>
      </c>
      <c r="F5526" s="6">
        <f>B$6+B$7*E5525+B$8*(H5525*100)^2</f>
        <v>2.2671723642571284</v>
      </c>
      <c r="G5526" s="18">
        <v>2.198544295387431E-2</v>
      </c>
      <c r="H5526" s="9">
        <f t="shared" si="476"/>
        <v>1.5057132410446315E-2</v>
      </c>
      <c r="I5526" s="8">
        <f t="shared" si="475"/>
        <v>6.9283105434279953E-3</v>
      </c>
      <c r="J5526" s="11">
        <f t="shared" si="477"/>
        <v>0.31513172411234397</v>
      </c>
      <c r="K5526" s="11">
        <f t="shared" si="478"/>
        <v>8.1606038376059065E-2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479"/>
        <v>-5.5591222302209128E-2</v>
      </c>
      <c r="D5527" s="6">
        <f t="shared" si="480"/>
        <v>3.0903839970536336E-3</v>
      </c>
      <c r="E5527" s="6">
        <f t="shared" si="481"/>
        <v>6.7771889694953303E-3</v>
      </c>
      <c r="F5527" s="6">
        <f>B$6+B$7*E5525+B$8*(H5526*100)^2</f>
        <v>2.0767770881730447</v>
      </c>
      <c r="G5527" s="18">
        <v>1.1597004889937626E-2</v>
      </c>
      <c r="H5527" s="9">
        <f t="shared" si="476"/>
        <v>1.4411027333861541E-2</v>
      </c>
      <c r="I5527" s="8">
        <f t="shared" si="475"/>
        <v>2.8140224439239143E-3</v>
      </c>
      <c r="J5527" s="11">
        <f t="shared" si="477"/>
        <v>0.24265079394469838</v>
      </c>
      <c r="K5527" s="11">
        <f t="shared" si="478"/>
        <v>2.1978143927487093E-2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479"/>
        <v>-8.3321795681222055E-2</v>
      </c>
      <c r="D5528" s="6">
        <f t="shared" si="480"/>
        <v>6.9425216355433143E-3</v>
      </c>
      <c r="E5528" s="6">
        <f t="shared" si="481"/>
        <v>3.0903839970536336E-3</v>
      </c>
      <c r="F5528" s="6">
        <f>B$6+B$7*E5528+B$8*(G5527*100)^2</f>
        <v>1.2400911750321466</v>
      </c>
      <c r="G5528" s="18">
        <v>2.0720975726415396E-2</v>
      </c>
      <c r="H5528" s="9">
        <f t="shared" si="476"/>
        <v>1.1135938106114575E-2</v>
      </c>
      <c r="I5528" s="8">
        <f t="shared" si="475"/>
        <v>9.5850376203008205E-3</v>
      </c>
      <c r="J5528" s="11">
        <f t="shared" si="477"/>
        <v>0.46257655753544835</v>
      </c>
      <c r="K5528" s="11">
        <f t="shared" si="478"/>
        <v>0.23976118320744066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479"/>
        <v>-5.4683319357294917E-2</v>
      </c>
      <c r="D5529" s="6">
        <f t="shared" si="480"/>
        <v>2.990265415931905E-3</v>
      </c>
      <c r="E5529" s="6">
        <f t="shared" si="481"/>
        <v>6.9425216355433143E-3</v>
      </c>
      <c r="F5529" s="6">
        <f>B$6+B$7*E5528+B$8*(H5528*100)^2</f>
        <v>1.1449933882472203</v>
      </c>
      <c r="G5529" s="18">
        <v>1.5884320951117539E-2</v>
      </c>
      <c r="H5529" s="9">
        <f t="shared" si="476"/>
        <v>1.0700436384779924E-2</v>
      </c>
      <c r="I5529" s="8">
        <f t="shared" si="475"/>
        <v>5.1838845663376154E-3</v>
      </c>
      <c r="J5529" s="11">
        <f t="shared" si="477"/>
        <v>0.32635229307507185</v>
      </c>
      <c r="K5529" s="11">
        <f t="shared" si="478"/>
        <v>8.9407440524966075E-2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479"/>
        <v>-3.4021452304038385E-2</v>
      </c>
      <c r="D5530" s="6">
        <f t="shared" si="480"/>
        <v>1.1574592168759588E-3</v>
      </c>
      <c r="E5530" s="6">
        <f t="shared" si="481"/>
        <v>2.990265415931905E-3</v>
      </c>
      <c r="F5530" s="6">
        <f>B$6+B$7*E5528+B$8*(H5529*100)^2</f>
        <v>1.0587111662972564</v>
      </c>
      <c r="G5530" s="18">
        <v>1.9761206729060992E-2</v>
      </c>
      <c r="H5530" s="9">
        <f t="shared" si="476"/>
        <v>1.028936910746843E-2</v>
      </c>
      <c r="I5530" s="8">
        <f t="shared" si="475"/>
        <v>9.4718376215925625E-3</v>
      </c>
      <c r="J5530" s="11">
        <f t="shared" si="477"/>
        <v>0.47931473778183803</v>
      </c>
      <c r="K5530" s="11">
        <f t="shared" si="478"/>
        <v>0.26793648158544103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479"/>
        <v>-5.7541041153796463E-2</v>
      </c>
      <c r="D5531" s="6">
        <f t="shared" si="480"/>
        <v>3.3109714170628983E-3</v>
      </c>
      <c r="E5531" s="6">
        <f t="shared" si="481"/>
        <v>1.1574592168759588E-3</v>
      </c>
      <c r="F5531" s="6">
        <f>B$6+B$7*E5531+B$8*(G5530*100)^2</f>
        <v>3.5627513881059953</v>
      </c>
      <c r="G5531" s="18">
        <v>7.0308891978837209E-3</v>
      </c>
      <c r="H5531" s="9">
        <f t="shared" si="476"/>
        <v>1.8875252019790345E-2</v>
      </c>
      <c r="I5531" s="8">
        <f t="shared" si="475"/>
        <v>1.1844362821906623E-2</v>
      </c>
      <c r="J5531" s="11">
        <f t="shared" si="477"/>
        <v>1.6846180459609212</v>
      </c>
      <c r="K5531" s="11">
        <f t="shared" si="478"/>
        <v>0.36003093049096169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479"/>
        <v>-8.1126148778454935E-2</v>
      </c>
      <c r="D5532" s="6">
        <f t="shared" si="480"/>
        <v>6.5814520156240054E-3</v>
      </c>
      <c r="E5532" s="6">
        <f t="shared" si="481"/>
        <v>3.3109714170628983E-3</v>
      </c>
      <c r="F5532" s="6">
        <f>B$6+B$7*E5531+B$8*(H5531*100)^2</f>
        <v>3.2521812137650219</v>
      </c>
      <c r="G5532" s="18">
        <v>1.0949322415917902E-2</v>
      </c>
      <c r="H5532" s="9">
        <f t="shared" si="476"/>
        <v>1.8033804961141788E-2</v>
      </c>
      <c r="I5532" s="8">
        <f t="shared" si="475"/>
        <v>7.0844825452238865E-3</v>
      </c>
      <c r="J5532" s="11">
        <f t="shared" si="477"/>
        <v>0.64702474510428243</v>
      </c>
      <c r="K5532" s="11">
        <f t="shared" si="478"/>
        <v>0.10612589490784341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479"/>
        <v>-5.6629542762965349E-2</v>
      </c>
      <c r="D5533" s="6">
        <f t="shared" si="480"/>
        <v>3.2069051135425212E-3</v>
      </c>
      <c r="E5533" s="6">
        <f t="shared" si="481"/>
        <v>6.5814520156240054E-3</v>
      </c>
      <c r="F5533" s="6">
        <f>B$6+B$7*E5531+B$8*(H5532*100)^2</f>
        <v>2.970400894585457</v>
      </c>
      <c r="G5533" s="18">
        <v>1.1903519747698E-2</v>
      </c>
      <c r="H5533" s="9">
        <f t="shared" si="476"/>
        <v>1.7234851013529121E-2</v>
      </c>
      <c r="I5533" s="8">
        <f t="shared" si="475"/>
        <v>5.3313312658311209E-3</v>
      </c>
      <c r="J5533" s="11">
        <f t="shared" si="477"/>
        <v>0.44787855851309333</v>
      </c>
      <c r="K5533" s="11">
        <f t="shared" si="478"/>
        <v>6.0765081867490744E-2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479"/>
        <v>-7.7901013198686336E-2</v>
      </c>
      <c r="D5534" s="6">
        <f t="shared" si="480"/>
        <v>6.0685678573819029E-3</v>
      </c>
      <c r="E5534" s="6">
        <f t="shared" si="481"/>
        <v>3.2069051135425212E-3</v>
      </c>
      <c r="F5534" s="6">
        <f>B$6+B$7*E5534+B$8*(G5533*100)^2</f>
        <v>1.3054561055265497</v>
      </c>
      <c r="G5534" s="18">
        <v>6.5362889997128562E-3</v>
      </c>
      <c r="H5534" s="9">
        <f t="shared" si="476"/>
        <v>1.1425655804051466E-2</v>
      </c>
      <c r="I5534" s="8">
        <f t="shared" si="475"/>
        <v>4.8893668043386096E-3</v>
      </c>
      <c r="J5534" s="11">
        <f t="shared" si="477"/>
        <v>0.74803406100210734</v>
      </c>
      <c r="K5534" s="11">
        <f t="shared" si="478"/>
        <v>0.13056299539741678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479"/>
        <v>-7.5360833670692823E-2</v>
      </c>
      <c r="D5535" s="6">
        <f t="shared" si="480"/>
        <v>5.6792552515418293E-3</v>
      </c>
      <c r="E5535" s="6">
        <f t="shared" si="481"/>
        <v>6.0685678573819029E-3</v>
      </c>
      <c r="F5535" s="6">
        <f>B$6+B$7*E5534+B$8*(H5534*100)^2</f>
        <v>1.2043087425022421</v>
      </c>
      <c r="G5535" s="18">
        <v>1.606029043698308E-2</v>
      </c>
      <c r="H5535" s="9">
        <f t="shared" si="476"/>
        <v>1.0974100156742885E-2</v>
      </c>
      <c r="I5535" s="8">
        <f t="shared" si="475"/>
        <v>5.0861902802401947E-3</v>
      </c>
      <c r="J5535" s="11">
        <f t="shared" si="477"/>
        <v>0.31669354300890429</v>
      </c>
      <c r="K5535" s="11">
        <f t="shared" si="478"/>
        <v>8.2660366787707051E-2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479"/>
        <v>-4.2606588243430492E-2</v>
      </c>
      <c r="D5536" s="6">
        <f t="shared" si="480"/>
        <v>1.8153213617452294E-3</v>
      </c>
      <c r="E5536" s="6">
        <f t="shared" si="481"/>
        <v>5.6792552515418293E-3</v>
      </c>
      <c r="F5536" s="6">
        <f>B$6+B$7*E5534+B$8*(H5535*100)^2</f>
        <v>1.112537740030288</v>
      </c>
      <c r="G5536" s="18">
        <v>2.0288570587794017E-2</v>
      </c>
      <c r="H5536" s="9">
        <f t="shared" si="476"/>
        <v>1.0547690458248611E-2</v>
      </c>
      <c r="I5536" s="8">
        <f t="shared" si="475"/>
        <v>9.740880129545406E-3</v>
      </c>
      <c r="J5536" s="11">
        <f t="shared" si="477"/>
        <v>0.48011662957693535</v>
      </c>
      <c r="K5536" s="11">
        <f t="shared" si="478"/>
        <v>0.26935756202796846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479"/>
        <v>-8.8954993582380973E-2</v>
      </c>
      <c r="D5537" s="6">
        <f t="shared" si="480"/>
        <v>7.91299088324144E-3</v>
      </c>
      <c r="E5537" s="6">
        <f t="shared" si="481"/>
        <v>1.8153213617452294E-3</v>
      </c>
      <c r="F5537" s="6">
        <f>B$6+B$7*E5537+B$8*(G5536*100)^2</f>
        <v>3.7544355159052833</v>
      </c>
      <c r="G5537" s="18">
        <v>1.6134951144888394E-2</v>
      </c>
      <c r="H5537" s="9">
        <f t="shared" si="476"/>
        <v>1.9376365799357947E-2</v>
      </c>
      <c r="I5537" s="8">
        <f t="shared" si="475"/>
        <v>3.241414654469553E-3</v>
      </c>
      <c r="J5537" s="11">
        <f t="shared" si="477"/>
        <v>0.20089398631345989</v>
      </c>
      <c r="K5537" s="11">
        <f t="shared" si="478"/>
        <v>1.5779239689157176E-2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479"/>
        <v>-6.4608399453638304E-2</v>
      </c>
      <c r="D5538" s="6">
        <f t="shared" si="480"/>
        <v>4.1742452799608904E-3</v>
      </c>
      <c r="E5538" s="6">
        <f t="shared" si="481"/>
        <v>7.91299088324144E-3</v>
      </c>
      <c r="F5538" s="6">
        <f>B$6+B$7*E5537+B$8*(H5537*100)^2</f>
        <v>3.4261512859788423</v>
      </c>
      <c r="G5538" s="18">
        <v>1.6530709611031747E-2</v>
      </c>
      <c r="H5538" s="9">
        <f t="shared" si="476"/>
        <v>1.8509865709882507E-2</v>
      </c>
      <c r="I5538" s="8">
        <f t="shared" si="475"/>
        <v>1.9791560988507602E-3</v>
      </c>
      <c r="J5538" s="11">
        <f t="shared" si="477"/>
        <v>0.11972602177525235</v>
      </c>
      <c r="K5538" s="11">
        <f t="shared" si="478"/>
        <v>6.1596420295497722E-3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479"/>
        <v>-7.6419923136243587E-2</v>
      </c>
      <c r="D5539" s="6">
        <f t="shared" si="480"/>
        <v>5.8400046521493781E-3</v>
      </c>
      <c r="E5539" s="6">
        <f t="shared" si="481"/>
        <v>4.1742452799608904E-3</v>
      </c>
      <c r="F5539" s="6">
        <f>B$6+B$7*E5537+B$8*(H5538*100)^2</f>
        <v>3.1282990041665819</v>
      </c>
      <c r="G5539" s="18">
        <v>1.7033928774115251E-2</v>
      </c>
      <c r="H5539" s="9">
        <f t="shared" si="476"/>
        <v>1.7686998061193376E-2</v>
      </c>
      <c r="I5539" s="8">
        <f t="shared" si="475"/>
        <v>6.5306928707812434E-4</v>
      </c>
      <c r="J5539" s="11">
        <f t="shared" si="477"/>
        <v>3.8339322404032122E-2</v>
      </c>
      <c r="K5539" s="11">
        <f t="shared" si="478"/>
        <v>6.9893848752089482E-4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479"/>
        <v>-4.0143915844146408E-2</v>
      </c>
      <c r="D5540" s="6">
        <f t="shared" si="480"/>
        <v>1.6115339793019089E-3</v>
      </c>
      <c r="E5540" s="6">
        <f t="shared" si="481"/>
        <v>5.8400046521493781E-3</v>
      </c>
      <c r="F5540" s="6">
        <f>B$6+B$7*E5540+B$8*(G5539*100)^2</f>
        <v>2.652662668976228</v>
      </c>
      <c r="G5540" s="18">
        <v>1.7208176636379406E-2</v>
      </c>
      <c r="H5540" s="9">
        <f t="shared" si="476"/>
        <v>1.6286996865525049E-2</v>
      </c>
      <c r="I5540" s="8">
        <f t="shared" si="475"/>
        <v>9.2117977085435718E-4</v>
      </c>
      <c r="J5540" s="11">
        <f t="shared" si="477"/>
        <v>5.3531515297612207E-2</v>
      </c>
      <c r="K5540" s="11">
        <f t="shared" si="478"/>
        <v>1.5416102682237476E-3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479"/>
        <v>-5.2183576250522279E-2</v>
      </c>
      <c r="D5541" s="6">
        <f t="shared" si="480"/>
        <v>2.7231256302940729E-3</v>
      </c>
      <c r="E5541" s="6">
        <f t="shared" si="481"/>
        <v>1.6115339793019089E-3</v>
      </c>
      <c r="F5541" s="6">
        <f>B$6+B$7*E5540+B$8*(H5540*100)^2</f>
        <v>2.4268496479515167</v>
      </c>
      <c r="G5541" s="18">
        <v>6.5512070130411913E-3</v>
      </c>
      <c r="H5541" s="9">
        <f t="shared" si="476"/>
        <v>1.5578349232031989E-2</v>
      </c>
      <c r="I5541" s="8">
        <f t="shared" si="475"/>
        <v>9.0271422189907979E-3</v>
      </c>
      <c r="J5541" s="11">
        <f t="shared" si="477"/>
        <v>1.3779357301671089</v>
      </c>
      <c r="K5541" s="11">
        <f t="shared" si="478"/>
        <v>0.28676558332837043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479"/>
        <v>-5.5465026287266905E-2</v>
      </c>
      <c r="D5542" s="6">
        <f t="shared" si="480"/>
        <v>3.0763691410472089E-3</v>
      </c>
      <c r="E5542" s="6">
        <f t="shared" si="481"/>
        <v>2.7231256302940729E-3</v>
      </c>
      <c r="F5542" s="6">
        <f>B$6+B$7*E5540+B$8*(H5541*100)^2</f>
        <v>2.2219694939757964</v>
      </c>
      <c r="G5542" s="18">
        <v>6.3276005776146367E-3</v>
      </c>
      <c r="H5542" s="9">
        <f t="shared" si="476"/>
        <v>1.4906272149587891E-2</v>
      </c>
      <c r="I5542" s="8">
        <f t="shared" si="475"/>
        <v>8.578671571973253E-3</v>
      </c>
      <c r="J5542" s="11">
        <f t="shared" si="477"/>
        <v>1.3557542810654493</v>
      </c>
      <c r="K5542" s="11">
        <f t="shared" si="478"/>
        <v>0.28135345513282073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479"/>
        <v>-5.0076325049972718E-2</v>
      </c>
      <c r="D5543" s="6">
        <f t="shared" si="480"/>
        <v>2.5076383305105252E-3</v>
      </c>
      <c r="E5543" s="6">
        <f t="shared" si="481"/>
        <v>3.0763691410472089E-3</v>
      </c>
      <c r="F5543" s="6">
        <f>B$6+B$7*E5543+B$8*(G5542*100)^2</f>
        <v>0.38312706634766497</v>
      </c>
      <c r="G5543" s="18">
        <v>5.0501229606021636E-3</v>
      </c>
      <c r="H5543" s="9">
        <f t="shared" si="476"/>
        <v>6.1897258933466918E-3</v>
      </c>
      <c r="I5543" s="8">
        <f t="shared" si="475"/>
        <v>1.1396029327445283E-3</v>
      </c>
      <c r="J5543" s="11">
        <f t="shared" si="477"/>
        <v>0.22565845260303227</v>
      </c>
      <c r="K5543" s="11">
        <f t="shared" si="478"/>
        <v>1.9366192681186112E-2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479"/>
        <v>-6.9557620820348276E-2</v>
      </c>
      <c r="D5544" s="6">
        <f t="shared" si="480"/>
        <v>4.838262614187348E-3</v>
      </c>
      <c r="E5544" s="6">
        <f t="shared" si="481"/>
        <v>2.5076383305105252E-3</v>
      </c>
      <c r="F5544" s="6">
        <f>B$6+B$7*E5543+B$8*(H5543*100)^2</f>
        <v>0.36746867939434208</v>
      </c>
      <c r="G5544" s="18">
        <v>4.8924407807157235E-3</v>
      </c>
      <c r="H5544" s="9">
        <f t="shared" si="476"/>
        <v>6.0619194929852219E-3</v>
      </c>
      <c r="I5544" s="8">
        <f t="shared" si="475"/>
        <v>1.1694787122694984E-3</v>
      </c>
      <c r="J5544" s="11">
        <f t="shared" si="477"/>
        <v>0.23903788818030688</v>
      </c>
      <c r="K5544" s="11">
        <f t="shared" si="478"/>
        <v>2.1413003688957488E-2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479"/>
        <v>-6.4882631608648725E-2</v>
      </c>
      <c r="D5545" s="6">
        <f t="shared" si="480"/>
        <v>4.2097558844636229E-3</v>
      </c>
      <c r="E5545" s="6">
        <f t="shared" si="481"/>
        <v>4.838262614187348E-3</v>
      </c>
      <c r="F5545" s="6">
        <f>B$6+B$7*E5543+B$8*(H5544*100)^2</f>
        <v>0.35326182491159219</v>
      </c>
      <c r="G5545" s="18">
        <v>6.3742415024267409E-3</v>
      </c>
      <c r="H5545" s="9">
        <f t="shared" si="476"/>
        <v>5.9435833039639665E-3</v>
      </c>
      <c r="I5545" s="8">
        <f t="shared" si="475"/>
        <v>4.3065819846277442E-4</v>
      </c>
      <c r="J5545" s="11">
        <f t="shared" si="477"/>
        <v>6.7562265769004565E-2</v>
      </c>
      <c r="K5545" s="11">
        <f t="shared" si="478"/>
        <v>2.5047674995057889E-3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479"/>
        <v>-6.5465337947369043E-2</v>
      </c>
      <c r="D5546" s="6">
        <f t="shared" si="480"/>
        <v>4.2857104725632375E-3</v>
      </c>
      <c r="E5546" s="6">
        <f t="shared" si="481"/>
        <v>4.2097558844636229E-3</v>
      </c>
      <c r="F5546" s="6">
        <f>B$6+B$7*E5546+B$8*(G5545*100)^2</f>
        <v>0.38859700884424714</v>
      </c>
      <c r="G5546" s="18">
        <v>6.9915819605499514E-3</v>
      </c>
      <c r="H5546" s="9">
        <f t="shared" si="476"/>
        <v>6.233754958644486E-3</v>
      </c>
      <c r="I5546" s="8">
        <f t="shared" si="475"/>
        <v>7.5782700190546535E-4</v>
      </c>
      <c r="J5546" s="11">
        <f t="shared" si="477"/>
        <v>0.10839134922275236</v>
      </c>
      <c r="K5546" s="11">
        <f t="shared" si="478"/>
        <v>6.8403264525656038E-3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479"/>
        <v>-7.0054879232333306E-2</v>
      </c>
      <c r="D5547" s="6">
        <f t="shared" si="480"/>
        <v>4.9076861042568042E-3</v>
      </c>
      <c r="E5547" s="6">
        <f t="shared" si="481"/>
        <v>4.2857104725632375E-3</v>
      </c>
      <c r="F5547" s="6">
        <f>B$6+B$7*E5546+B$8*(H5546*100)^2</f>
        <v>0.37252642269191505</v>
      </c>
      <c r="G5547" s="18">
        <v>5.4973356681074156E-3</v>
      </c>
      <c r="H5547" s="9">
        <f t="shared" si="476"/>
        <v>6.1034942671548001E-3</v>
      </c>
      <c r="I5547" s="8">
        <f t="shared" si="475"/>
        <v>6.0615859904738448E-4</v>
      </c>
      <c r="J5547" s="11">
        <f t="shared" si="477"/>
        <v>0.11026406893142629</v>
      </c>
      <c r="K5547" s="11">
        <f t="shared" si="478"/>
        <v>5.2845145765973989E-3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479"/>
        <v>-5.1965716837111216E-2</v>
      </c>
      <c r="D5548" s="6">
        <f t="shared" si="480"/>
        <v>2.7004357263948242E-3</v>
      </c>
      <c r="E5548" s="6">
        <f t="shared" si="481"/>
        <v>4.9076861042568042E-3</v>
      </c>
      <c r="F5548" s="6">
        <f>B$6+B$7*E5546+B$8*(H5547*100)^2</f>
        <v>0.35794557987590409</v>
      </c>
      <c r="G5548" s="18">
        <v>9.7340652116420946E-3</v>
      </c>
      <c r="H5548" s="9">
        <f t="shared" si="476"/>
        <v>5.9828553373444029E-3</v>
      </c>
      <c r="I5548" s="8">
        <f t="shared" si="475"/>
        <v>3.7512098742976917E-3</v>
      </c>
      <c r="J5548" s="11">
        <f t="shared" si="477"/>
        <v>0.38536929769190226</v>
      </c>
      <c r="K5548" s="11">
        <f t="shared" si="478"/>
        <v>0.14025956806767637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479"/>
        <v>-7.7257477786139714E-2</v>
      </c>
      <c r="D5549" s="6">
        <f t="shared" si="480"/>
        <v>5.9687178738758711E-3</v>
      </c>
      <c r="E5549" s="6">
        <f t="shared" si="481"/>
        <v>2.7004357263948242E-3</v>
      </c>
      <c r="F5549" s="6">
        <f>B$6+B$7*E5549+B$8*(G5548*100)^2</f>
        <v>0.87951115423555548</v>
      </c>
      <c r="G5549" s="18">
        <v>1.2789405847043687E-2</v>
      </c>
      <c r="H5549" s="9">
        <f t="shared" si="476"/>
        <v>9.3782256010161939E-3</v>
      </c>
      <c r="I5549" s="8">
        <f t="shared" si="475"/>
        <v>3.4111802460274933E-3</v>
      </c>
      <c r="J5549" s="11">
        <f t="shared" si="477"/>
        <v>0.26671921173069962</v>
      </c>
      <c r="K5549" s="11">
        <f t="shared" si="478"/>
        <v>5.350749517051745E-2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479"/>
        <v>-9.7920250610684462E-2</v>
      </c>
      <c r="D5550" s="6">
        <f t="shared" si="480"/>
        <v>9.5883754796592512E-3</v>
      </c>
      <c r="E5550" s="6">
        <f t="shared" si="481"/>
        <v>5.9687178738758711E-3</v>
      </c>
      <c r="F5550" s="6">
        <f>B$6+B$7*E5549+B$8*(H5549*100)^2</f>
        <v>0.81780649670821881</v>
      </c>
      <c r="G5550" s="18">
        <v>1.4950211125880743E-2</v>
      </c>
      <c r="H5550" s="9">
        <f t="shared" si="476"/>
        <v>9.0432654318460589E-3</v>
      </c>
      <c r="I5550" s="8">
        <f t="shared" si="475"/>
        <v>5.9069456940346841E-3</v>
      </c>
      <c r="J5550" s="11">
        <f t="shared" si="477"/>
        <v>0.39510784458481657</v>
      </c>
      <c r="K5550" s="11">
        <f t="shared" si="478"/>
        <v>0.15048215937082232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479"/>
        <v>-6.5179583418607009E-2</v>
      </c>
      <c r="D5551" s="6">
        <f t="shared" si="480"/>
        <v>4.2483780946231502E-3</v>
      </c>
      <c r="E5551" s="6">
        <f t="shared" si="481"/>
        <v>9.5883754796592512E-3</v>
      </c>
      <c r="F5551" s="6">
        <f>B$6+B$7*E5549+B$8*(H5550*100)^2</f>
        <v>0.76182186093366633</v>
      </c>
      <c r="G5551" s="18">
        <v>1.3159774325958261E-2</v>
      </c>
      <c r="H5551" s="9">
        <f t="shared" si="476"/>
        <v>8.7282407215524618E-3</v>
      </c>
      <c r="I5551" s="8">
        <f t="shared" si="475"/>
        <v>4.4315336044057994E-3</v>
      </c>
      <c r="J5551" s="11">
        <f t="shared" si="477"/>
        <v>0.33674844983203056</v>
      </c>
      <c r="K5551" s="11">
        <f t="shared" si="478"/>
        <v>9.7122628760719643E-2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479"/>
        <v>-7.3558676305817708E-2</v>
      </c>
      <c r="D5552" s="6">
        <f t="shared" si="480"/>
        <v>5.4108788598640671E-3</v>
      </c>
      <c r="E5552" s="6">
        <f t="shared" si="481"/>
        <v>4.2483780946231502E-3</v>
      </c>
      <c r="F5552" s="6">
        <f>B$6+B$7*E5552+B$8*(G5551*100)^2</f>
        <v>1.5912146472405131</v>
      </c>
      <c r="G5552" s="18">
        <v>1.1509897897281025E-2</v>
      </c>
      <c r="H5552" s="9">
        <f t="shared" si="476"/>
        <v>1.2614335683025535E-2</v>
      </c>
      <c r="I5552" s="8">
        <f t="shared" si="475"/>
        <v>1.1044377857445092E-3</v>
      </c>
      <c r="J5552" s="11">
        <f t="shared" si="477"/>
        <v>9.5955480717636057E-2</v>
      </c>
      <c r="K5552" s="11">
        <f t="shared" si="478"/>
        <v>4.0723903931982885E-3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479"/>
        <v>-6.3436145778917943E-2</v>
      </c>
      <c r="D5553" s="6">
        <f t="shared" si="480"/>
        <v>4.0241445912841288E-3</v>
      </c>
      <c r="E5553" s="6">
        <f t="shared" si="481"/>
        <v>5.4108788598640671E-3</v>
      </c>
      <c r="F5553" s="6">
        <f>B$6+B$7*E5552+B$8*(H5552*100)^2</f>
        <v>1.4636646386878374</v>
      </c>
      <c r="G5553" s="18">
        <v>2.3423546692551037E-2</v>
      </c>
      <c r="H5553" s="9">
        <f t="shared" si="476"/>
        <v>1.2098200852555877E-2</v>
      </c>
      <c r="I5553" s="8">
        <f t="shared" si="475"/>
        <v>1.1325345839995161E-2</v>
      </c>
      <c r="J5553" s="11">
        <f t="shared" si="477"/>
        <v>0.4835026048210177</v>
      </c>
      <c r="K5553" s="11">
        <f t="shared" si="478"/>
        <v>0.2754331526826066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479"/>
        <v>-4.99033496667853E-2</v>
      </c>
      <c r="D5554" s="6">
        <f t="shared" si="480"/>
        <v>2.4903443079654407E-3</v>
      </c>
      <c r="E5554" s="6">
        <f t="shared" si="481"/>
        <v>4.0241445912841288E-3</v>
      </c>
      <c r="F5554" s="6">
        <f>B$6+B$7*E5552+B$8*(H5553*100)^2</f>
        <v>1.3479385159279946</v>
      </c>
      <c r="G5554" s="18">
        <v>1.1883402605625077E-2</v>
      </c>
      <c r="H5554" s="9">
        <f t="shared" si="476"/>
        <v>1.1610075434414691E-2</v>
      </c>
      <c r="I5554" s="8">
        <f t="shared" si="475"/>
        <v>2.7332717121038644E-4</v>
      </c>
      <c r="J5554" s="11">
        <f t="shared" si="477"/>
        <v>2.3000749893048768E-2</v>
      </c>
      <c r="K5554" s="11">
        <f t="shared" si="478"/>
        <v>2.7284455898102244E-4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479"/>
        <v>-6.1596944631680244E-2</v>
      </c>
      <c r="D5555" s="6">
        <f t="shared" si="480"/>
        <v>3.7941835879582815E-3</v>
      </c>
      <c r="E5555" s="6">
        <f t="shared" si="481"/>
        <v>2.4903443079654407E-3</v>
      </c>
      <c r="F5555" s="6">
        <f>B$6+B$7*E5555+B$8*(G5554*100)^2</f>
        <v>1.3010544730015472</v>
      </c>
      <c r="G5555" s="18">
        <v>1.0988948369399081E-2</v>
      </c>
      <c r="H5555" s="9">
        <f t="shared" si="476"/>
        <v>1.1406377483677923E-2</v>
      </c>
      <c r="I5555" s="8">
        <f t="shared" si="475"/>
        <v>4.1742911427884201E-4</v>
      </c>
      <c r="J5555" s="11">
        <f t="shared" si="477"/>
        <v>3.7986265859730188E-2</v>
      </c>
      <c r="K5555" s="11">
        <f t="shared" si="478"/>
        <v>6.8643724171923992E-4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479"/>
        <v>-8.9344116004150098E-2</v>
      </c>
      <c r="D5556" s="6">
        <f t="shared" si="480"/>
        <v>7.9823710645630305E-3</v>
      </c>
      <c r="E5556" s="6">
        <f t="shared" si="481"/>
        <v>3.7941835879582815E-3</v>
      </c>
      <c r="F5556" s="6">
        <f>B$6+B$7*E5555+B$8*(H5555*100)^2</f>
        <v>1.2002551651728803</v>
      </c>
      <c r="G5556" s="18">
        <v>1.4349809596764698E-2</v>
      </c>
      <c r="H5556" s="9">
        <f t="shared" si="476"/>
        <v>1.0955615752539337E-2</v>
      </c>
      <c r="I5556" s="8">
        <f t="shared" si="475"/>
        <v>3.3941938442253617E-3</v>
      </c>
      <c r="J5556" s="11">
        <f t="shared" si="477"/>
        <v>0.23653232618435685</v>
      </c>
      <c r="K5556" s="11">
        <f t="shared" si="478"/>
        <v>3.9928656930904083E-2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479"/>
        <v>-5.8045519190994044E-2</v>
      </c>
      <c r="D5557" s="6">
        <f t="shared" si="480"/>
        <v>3.3692822981520576E-3</v>
      </c>
      <c r="E5557" s="6">
        <f t="shared" si="481"/>
        <v>7.9823710645630305E-3</v>
      </c>
      <c r="F5557" s="6">
        <f>B$6+B$7*E5555+B$8*(H5556*100)^2</f>
        <v>1.1087999531799311</v>
      </c>
      <c r="G5557" s="18">
        <v>9.2466955946187996E-3</v>
      </c>
      <c r="H5557" s="9">
        <f t="shared" si="476"/>
        <v>1.0529957042552125E-2</v>
      </c>
      <c r="I5557" s="8">
        <f t="shared" si="475"/>
        <v>1.2832614479333249E-3</v>
      </c>
      <c r="J5557" s="11">
        <f t="shared" si="477"/>
        <v>0.13878054433630657</v>
      </c>
      <c r="K5557" s="11">
        <f t="shared" si="478"/>
        <v>8.0903107185348322E-3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479"/>
        <v>-9.0217236629027905E-2</v>
      </c>
      <c r="D5558" s="6">
        <f t="shared" si="480"/>
        <v>8.1391497849780149E-3</v>
      </c>
      <c r="E5558" s="6">
        <f t="shared" si="481"/>
        <v>3.3692822981520576E-3</v>
      </c>
      <c r="F5558" s="6">
        <f>B$6+B$7*E5558+B$8*(G5557*100)^2</f>
        <v>0.79563602440186643</v>
      </c>
      <c r="G5558" s="18">
        <v>1.732090542548954E-2</v>
      </c>
      <c r="H5558" s="9">
        <f t="shared" si="476"/>
        <v>8.9198431847306962E-3</v>
      </c>
      <c r="I5558" s="8">
        <f t="shared" si="475"/>
        <v>8.4010622407588442E-3</v>
      </c>
      <c r="J5558" s="11">
        <f t="shared" si="477"/>
        <v>0.48502442767199655</v>
      </c>
      <c r="K5558" s="11">
        <f t="shared" si="478"/>
        <v>0.27820386706295719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479"/>
        <v>-7.5453475470812298E-2</v>
      </c>
      <c r="D5559" s="6">
        <f t="shared" si="480"/>
        <v>5.6932269606244732E-3</v>
      </c>
      <c r="E5559" s="6">
        <f t="shared" si="481"/>
        <v>8.1391497849780149E-3</v>
      </c>
      <c r="F5559" s="6">
        <f>B$6+B$7*E5558+B$8*(H5558*100)^2</f>
        <v>0.7417625738681688</v>
      </c>
      <c r="G5559" s="18">
        <v>1.3223991990993019E-2</v>
      </c>
      <c r="H5559" s="9">
        <f t="shared" si="476"/>
        <v>8.6125639264284636E-3</v>
      </c>
      <c r="I5559" s="8">
        <f t="shared" si="475"/>
        <v>4.6114280645645558E-3</v>
      </c>
      <c r="J5559" s="11">
        <f t="shared" si="477"/>
        <v>0.34871679200240302</v>
      </c>
      <c r="K5559" s="11">
        <f t="shared" si="478"/>
        <v>0.10661964780336586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479"/>
        <v>-7.6972300202161253E-2</v>
      </c>
      <c r="D5560" s="6">
        <f t="shared" si="480"/>
        <v>5.924734998411633E-3</v>
      </c>
      <c r="E5560" s="6">
        <f t="shared" si="481"/>
        <v>5.6932269606244732E-3</v>
      </c>
      <c r="F5560" s="6">
        <f>B$6+B$7*E5558+B$8*(H5559*100)^2</f>
        <v>0.6928831921989449</v>
      </c>
      <c r="G5560" s="18">
        <v>2.2691330313918016E-2</v>
      </c>
      <c r="H5560" s="9">
        <f t="shared" si="476"/>
        <v>8.3239605489150714E-3</v>
      </c>
      <c r="I5560" s="8">
        <f t="shared" si="475"/>
        <v>1.4367369765002944E-2</v>
      </c>
      <c r="J5560" s="11">
        <f t="shared" si="477"/>
        <v>0.6331655996471276</v>
      </c>
      <c r="K5560" s="11">
        <f t="shared" si="478"/>
        <v>0.72318093384869142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479"/>
        <v>-9.1484776944810817E-2</v>
      </c>
      <c r="D5561" s="6">
        <f t="shared" si="480"/>
        <v>8.3694644126417889E-3</v>
      </c>
      <c r="E5561" s="6">
        <f t="shared" si="481"/>
        <v>5.924734998411633E-3</v>
      </c>
      <c r="F5561" s="6">
        <f>B$6+B$7*E5561+B$8*(G5560*100)^2</f>
        <v>4.6917515854706995</v>
      </c>
      <c r="G5561" s="18">
        <v>1.8474775280245784E-2</v>
      </c>
      <c r="H5561" s="9">
        <f t="shared" si="476"/>
        <v>2.1660451485300807E-2</v>
      </c>
      <c r="I5561" s="8">
        <f t="shared" si="475"/>
        <v>3.1856762050550234E-3</v>
      </c>
      <c r="J5561" s="11">
        <f t="shared" si="477"/>
        <v>0.17243382702799739</v>
      </c>
      <c r="K5561" s="11">
        <f t="shared" si="478"/>
        <v>1.2008384109089665E-2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479"/>
        <v>-5.7658319910976731E-2</v>
      </c>
      <c r="D5562" s="6">
        <f t="shared" si="480"/>
        <v>3.3244818549565359E-3</v>
      </c>
      <c r="E5562" s="6">
        <f t="shared" si="481"/>
        <v>8.3694644126417889E-3</v>
      </c>
      <c r="F5562" s="6">
        <f>B$6+B$7*E5561+B$8*(H5561*100)^2</f>
        <v>4.2769221138169327</v>
      </c>
      <c r="G5562" s="18">
        <v>4.468452448614748E-2</v>
      </c>
      <c r="H5562" s="9">
        <f t="shared" si="476"/>
        <v>2.0680720765526846E-2</v>
      </c>
      <c r="I5562" s="8">
        <f t="shared" si="475"/>
        <v>2.4003803720620633E-2</v>
      </c>
      <c r="J5562" s="11">
        <f t="shared" si="477"/>
        <v>0.53718382363142259</v>
      </c>
      <c r="K5562" s="11">
        <f t="shared" si="478"/>
        <v>0.39025973372694533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479"/>
        <v>-8.6959720935797513E-2</v>
      </c>
      <c r="D5563" s="6">
        <f t="shared" si="480"/>
        <v>7.5619930652317804E-3</v>
      </c>
      <c r="E5563" s="6">
        <f t="shared" si="481"/>
        <v>3.3244818549565359E-3</v>
      </c>
      <c r="F5563" s="6">
        <f>B$6+B$7*E5561+B$8*(H5562*100)^2</f>
        <v>3.9005473341854699</v>
      </c>
      <c r="G5563" s="18">
        <v>2.5000677390736088E-2</v>
      </c>
      <c r="H5563" s="9">
        <f t="shared" si="476"/>
        <v>1.9749803376705982E-2</v>
      </c>
      <c r="I5563" s="8">
        <f t="shared" si="475"/>
        <v>5.2508740140301061E-3</v>
      </c>
      <c r="J5563" s="11">
        <f t="shared" si="477"/>
        <v>0.21002926968594055</v>
      </c>
      <c r="K5563" s="11">
        <f t="shared" si="478"/>
        <v>3.0110301137107776E-2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479"/>
        <v>-6.3690994773243012E-2</v>
      </c>
      <c r="D5564" s="6">
        <f t="shared" si="480"/>
        <v>4.0565428152052685E-3</v>
      </c>
      <c r="E5564" s="6">
        <f t="shared" si="481"/>
        <v>7.5619930652317804E-3</v>
      </c>
      <c r="F5564" s="6">
        <f>B$6+B$7*E5564+B$8*(G5563*100)^2</f>
        <v>5.6911652412902072</v>
      </c>
      <c r="G5564" s="18">
        <v>3.5718558010928367E-2</v>
      </c>
      <c r="H5564" s="9">
        <f t="shared" si="476"/>
        <v>2.3856163231521968E-2</v>
      </c>
      <c r="I5564" s="8">
        <f t="shared" si="475"/>
        <v>1.1862394779406399E-2</v>
      </c>
      <c r="J5564" s="11">
        <f t="shared" si="477"/>
        <v>0.33210732571502488</v>
      </c>
      <c r="K5564" s="11">
        <f t="shared" si="478"/>
        <v>9.3618760899357722E-2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479"/>
        <v>-7.7980213652384139E-2</v>
      </c>
      <c r="D5565" s="6">
        <f t="shared" si="480"/>
        <v>6.0809137212714777E-3</v>
      </c>
      <c r="E5565" s="6">
        <f t="shared" si="481"/>
        <v>4.0565428152052685E-3</v>
      </c>
      <c r="F5565" s="6">
        <f>B$6+B$7*E5564+B$8*(H5564*100)^2</f>
        <v>5.1838271622421637</v>
      </c>
      <c r="G5565" s="18">
        <v>2.0369747811123076E-2</v>
      </c>
      <c r="H5565" s="9">
        <f t="shared" si="476"/>
        <v>2.2768019593812201E-2</v>
      </c>
      <c r="I5565" s="8">
        <f t="shared" si="475"/>
        <v>2.3982717826891257E-3</v>
      </c>
      <c r="J5565" s="11">
        <f t="shared" si="477"/>
        <v>0.11773694033558574</v>
      </c>
      <c r="K5565" s="11">
        <f t="shared" si="478"/>
        <v>5.9709450628906424E-3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479"/>
        <v>-3.3090894433024667E-2</v>
      </c>
      <c r="D5566" s="6">
        <f t="shared" si="480"/>
        <v>1.0950072943775829E-3</v>
      </c>
      <c r="E5566" s="6">
        <f t="shared" si="481"/>
        <v>6.0809137212714777E-3</v>
      </c>
      <c r="F5566" s="6">
        <f>B$6+B$7*E5564+B$8*(H5565*100)^2</f>
        <v>4.7235193231218737</v>
      </c>
      <c r="G5566" s="18">
        <v>2.522228415839875E-2</v>
      </c>
      <c r="H5566" s="9">
        <f t="shared" si="476"/>
        <v>2.1733658972022805E-2</v>
      </c>
      <c r="I5566" s="8">
        <f t="shared" si="475"/>
        <v>3.4886251863759446E-3</v>
      </c>
      <c r="J5566" s="11">
        <f t="shared" si="477"/>
        <v>0.1383151963742455</v>
      </c>
      <c r="K5566" s="11">
        <f t="shared" si="478"/>
        <v>1.16514264675045E-2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479"/>
        <v>-3.0387258160174971E-2</v>
      </c>
      <c r="D5567" s="6">
        <f t="shared" si="480"/>
        <v>9.2338545849312041E-4</v>
      </c>
      <c r="E5567" s="6">
        <f t="shared" si="481"/>
        <v>1.0950072943775829E-3</v>
      </c>
      <c r="F5567" s="6">
        <f>B$6+B$7*E5567+B$8*(G5566*100)^2</f>
        <v>5.7916041597398449</v>
      </c>
      <c r="G5567" s="18">
        <v>1.5578085937034442E-2</v>
      </c>
      <c r="H5567" s="9">
        <f t="shared" si="476"/>
        <v>2.4065751930367446E-2</v>
      </c>
      <c r="I5567" s="8">
        <f t="shared" si="475"/>
        <v>8.4876659933330045E-3</v>
      </c>
      <c r="J5567" s="11">
        <f t="shared" si="477"/>
        <v>0.54484652528170474</v>
      </c>
      <c r="K5567" s="11">
        <f t="shared" si="478"/>
        <v>8.2238061750571134E-2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479"/>
        <v>-5.6475313048259257E-2</v>
      </c>
      <c r="D5568" s="6">
        <f t="shared" si="480"/>
        <v>3.1894609838988824E-3</v>
      </c>
      <c r="E5568" s="6">
        <f t="shared" si="481"/>
        <v>9.2338545849312041E-4</v>
      </c>
      <c r="F5568" s="6">
        <f>B$6+B$7*E5567+B$8*(H5567*100)^2</f>
        <v>5.2744141062425003</v>
      </c>
      <c r="G5568" s="18">
        <v>1.5999752621831141E-2</v>
      </c>
      <c r="H5568" s="9">
        <f t="shared" si="476"/>
        <v>2.2966092628574197E-2</v>
      </c>
      <c r="I5568" s="8">
        <f t="shared" si="475"/>
        <v>6.9663400067430555E-3</v>
      </c>
      <c r="J5568" s="11">
        <f t="shared" si="477"/>
        <v>0.43540298224596996</v>
      </c>
      <c r="K5568" s="11">
        <f t="shared" si="478"/>
        <v>5.8114104018665014E-2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479"/>
        <v>-5.8924956742053891E-2</v>
      </c>
      <c r="D5569" s="6">
        <f t="shared" si="480"/>
        <v>3.4721505270529224E-3</v>
      </c>
      <c r="E5569" s="6">
        <f t="shared" si="481"/>
        <v>3.1894609838988824E-3</v>
      </c>
      <c r="F5569" s="6">
        <f>B$6+B$7*E5567+B$8*(H5568*100)^2</f>
        <v>4.8051675707043593</v>
      </c>
      <c r="G5569" s="18">
        <v>1.6107826878185849E-2</v>
      </c>
      <c r="H5569" s="9">
        <f t="shared" si="476"/>
        <v>2.1920692440487274E-2</v>
      </c>
      <c r="I5569" s="8">
        <f t="shared" si="475"/>
        <v>5.8128655623014246E-3</v>
      </c>
      <c r="J5569" s="11">
        <f t="shared" si="477"/>
        <v>0.36087211554114373</v>
      </c>
      <c r="K5569" s="11">
        <f t="shared" si="478"/>
        <v>4.2948659717798154E-2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479"/>
        <v>-0.10198224139035875</v>
      </c>
      <c r="D5570" s="6">
        <f t="shared" si="480"/>
        <v>1.0400377559001401E-2</v>
      </c>
      <c r="E5570" s="6">
        <f t="shared" si="481"/>
        <v>3.4721505270529224E-3</v>
      </c>
      <c r="F5570" s="6">
        <f>B$6+B$7*E5570+B$8*(G5569*100)^2</f>
        <v>2.3739901319694177</v>
      </c>
      <c r="G5570" s="18">
        <v>3.0920631722269602E-2</v>
      </c>
      <c r="H5570" s="9">
        <f t="shared" si="476"/>
        <v>1.5407758214514589E-2</v>
      </c>
      <c r="I5570" s="8">
        <f t="shared" si="475"/>
        <v>1.5512873507755013E-2</v>
      </c>
      <c r="J5570" s="11">
        <f t="shared" si="477"/>
        <v>0.50169975979444037</v>
      </c>
      <c r="K5570" s="11">
        <f t="shared" si="478"/>
        <v>0.31026973984253781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479"/>
        <v>-4.8230323524613601E-2</v>
      </c>
      <c r="D5571" s="6">
        <f t="shared" si="480"/>
        <v>2.326164107288896E-3</v>
      </c>
      <c r="E5571" s="6">
        <f t="shared" si="481"/>
        <v>1.0400377559001401E-2</v>
      </c>
      <c r="F5571" s="6">
        <f>B$6+B$7*E5570+B$8*(H5570*100)^2</f>
        <v>2.173811865734967</v>
      </c>
      <c r="G5571" s="18">
        <v>1.7496301348145307E-2</v>
      </c>
      <c r="H5571" s="9">
        <f t="shared" si="476"/>
        <v>1.4743852501076396E-2</v>
      </c>
      <c r="I5571" s="8">
        <f t="shared" si="475"/>
        <v>2.7524488470689109E-3</v>
      </c>
      <c r="J5571" s="11">
        <f t="shared" si="477"/>
        <v>0.15731604024759691</v>
      </c>
      <c r="K5571" s="11">
        <f t="shared" si="478"/>
        <v>1.5521217052451242E-2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479"/>
        <v>-6.9757652225023406E-2</v>
      </c>
      <c r="D5572" s="6">
        <f t="shared" si="480"/>
        <v>4.8661300439473126E-3</v>
      </c>
      <c r="E5572" s="6">
        <f t="shared" si="481"/>
        <v>2.326164107288896E-3</v>
      </c>
      <c r="F5572" s="6">
        <f>B$6+B$7*E5570+B$8*(H5571*100)^2</f>
        <v>1.9921901247804499</v>
      </c>
      <c r="G5572" s="18">
        <v>1.2116189353945194E-2</v>
      </c>
      <c r="H5572" s="9">
        <f t="shared" si="476"/>
        <v>1.4114496536470757E-2</v>
      </c>
      <c r="I5572" s="8">
        <f t="shared" si="475"/>
        <v>1.9983071825255636E-3</v>
      </c>
      <c r="J5572" s="11">
        <f t="shared" si="477"/>
        <v>0.16492868542656838</v>
      </c>
      <c r="K5572" s="11">
        <f t="shared" si="478"/>
        <v>1.1081517247087502E-2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479"/>
        <v>-5.1224926925463377E-2</v>
      </c>
      <c r="D5573" s="6">
        <f t="shared" si="480"/>
        <v>2.6239931385190628E-3</v>
      </c>
      <c r="E5573" s="6">
        <f t="shared" si="481"/>
        <v>4.8661300439473126E-3</v>
      </c>
      <c r="F5573" s="6">
        <f>B$6+B$7*E5573+B$8*(G5572*100)^2</f>
        <v>1.3519422444762002</v>
      </c>
      <c r="G5573" s="18">
        <v>1.1244508470424906E-2</v>
      </c>
      <c r="H5573" s="9">
        <f t="shared" si="476"/>
        <v>1.1627305124044007E-2</v>
      </c>
      <c r="I5573" s="8">
        <f t="shared" si="475"/>
        <v>3.8279665361910103E-4</v>
      </c>
      <c r="J5573" s="11">
        <f t="shared" si="477"/>
        <v>3.4042986816713736E-2</v>
      </c>
      <c r="K5573" s="11">
        <f t="shared" si="478"/>
        <v>5.5413230262790769E-4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479"/>
        <v>-4.3266757951257936E-2</v>
      </c>
      <c r="D5574" s="6">
        <f t="shared" si="480"/>
        <v>1.8720123436127419E-3</v>
      </c>
      <c r="E5574" s="6">
        <f t="shared" si="481"/>
        <v>2.6239931385190628E-3</v>
      </c>
      <c r="F5574" s="6">
        <f>B$6+B$7*E5573+B$8*(H5573*100)^2</f>
        <v>1.2466244934979349</v>
      </c>
      <c r="G5574" s="18">
        <v>1.3532595004316503E-2</v>
      </c>
      <c r="H5574" s="9">
        <f t="shared" si="476"/>
        <v>1.1165233958578453E-2</v>
      </c>
      <c r="I5574" s="8">
        <f t="shared" si="475"/>
        <v>2.3673610457380506E-3</v>
      </c>
      <c r="J5574" s="11">
        <f t="shared" si="477"/>
        <v>0.17493770004813797</v>
      </c>
      <c r="K5574" s="11">
        <f t="shared" si="478"/>
        <v>1.9733305181173888E-2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479"/>
        <v>-8.5154138402950566E-2</v>
      </c>
      <c r="D5575" s="6">
        <f t="shared" si="480"/>
        <v>7.2512272871488601E-3</v>
      </c>
      <c r="E5575" s="6">
        <f t="shared" si="481"/>
        <v>1.8720123436127419E-3</v>
      </c>
      <c r="F5575" s="6">
        <f>B$6+B$7*E5573+B$8*(H5574*100)^2</f>
        <v>1.1510696980353545</v>
      </c>
      <c r="G5575" s="18">
        <v>2.7248624838828509E-2</v>
      </c>
      <c r="H5575" s="9">
        <f t="shared" si="476"/>
        <v>1.0728791628302576E-2</v>
      </c>
      <c r="I5575" s="8">
        <f t="shared" ref="I5575:I5638" si="482">SQRT((G5575-H5575)^2)</f>
        <v>1.6519833210525935E-2</v>
      </c>
      <c r="J5575" s="11">
        <f t="shared" si="477"/>
        <v>0.60626300623382823</v>
      </c>
      <c r="K5575" s="11">
        <f t="shared" si="478"/>
        <v>0.6076943114051927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479"/>
        <v>-9.2103050126456878E-2</v>
      </c>
      <c r="D5576" s="6">
        <f t="shared" si="480"/>
        <v>8.4829718425966285E-3</v>
      </c>
      <c r="E5576" s="6">
        <f t="shared" si="481"/>
        <v>7.2512272871488601E-3</v>
      </c>
      <c r="F5576" s="6">
        <f>B$6+B$7*E5576+B$8*(G5575*100)^2</f>
        <v>6.75679651974826</v>
      </c>
      <c r="G5576" s="18">
        <v>1.8014361851592435E-2</v>
      </c>
      <c r="H5576" s="9">
        <f t="shared" ref="H5576:H5639" si="483">SQRT(F5576)/100</f>
        <v>2.5993838731030592E-2</v>
      </c>
      <c r="I5576" s="8">
        <f t="shared" si="482"/>
        <v>7.9794768794381569E-3</v>
      </c>
      <c r="J5576" s="11">
        <f t="shared" ref="J5576:J5639" si="484">ABS(G5576-H5576)/G5576</f>
        <v>0.4429508491710899</v>
      </c>
      <c r="K5576" s="11">
        <f t="shared" ref="K5576:K5639" si="485">G5576/H5576-LN(G5576/H5576)-1</f>
        <v>5.9714516141504692E-2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479"/>
        <v>-6.3916711490282913E-2</v>
      </c>
      <c r="D5577" s="6">
        <f t="shared" si="480"/>
        <v>4.0853460077320634E-3</v>
      </c>
      <c r="E5577" s="6">
        <f t="shared" si="481"/>
        <v>8.4829718425966285E-3</v>
      </c>
      <c r="F5577" s="6">
        <f>B$6+B$7*E5576+B$8*(H5576*100)^2</f>
        <v>6.1506484100915308</v>
      </c>
      <c r="G5577" s="18">
        <v>1.2314763299219001E-2</v>
      </c>
      <c r="H5577" s="9">
        <f t="shared" si="483"/>
        <v>2.4800500821740536E-2</v>
      </c>
      <c r="I5577" s="8">
        <f t="shared" si="482"/>
        <v>1.2485737522521535E-2</v>
      </c>
      <c r="J5577" s="11">
        <f t="shared" si="484"/>
        <v>1.013883679218859</v>
      </c>
      <c r="K5577" s="11">
        <f t="shared" si="485"/>
        <v>0.19661804518686576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479"/>
        <v>-3.8919728302883372E-2</v>
      </c>
      <c r="D5578" s="6">
        <f t="shared" si="480"/>
        <v>1.5147452511702611E-3</v>
      </c>
      <c r="E5578" s="6">
        <f t="shared" si="481"/>
        <v>4.0853460077320634E-3</v>
      </c>
      <c r="F5578" s="6">
        <f>B$6+B$7*E5576+B$8*(H5577*100)^2</f>
        <v>5.6006902301999792</v>
      </c>
      <c r="G5578" s="18">
        <v>1.5869847169854002E-2</v>
      </c>
      <c r="H5578" s="9">
        <f t="shared" si="483"/>
        <v>2.3665777464938649E-2</v>
      </c>
      <c r="I5578" s="8">
        <f t="shared" si="482"/>
        <v>7.7959302950846472E-3</v>
      </c>
      <c r="J5578" s="11">
        <f t="shared" si="484"/>
        <v>0.49124167433027444</v>
      </c>
      <c r="K5578" s="11">
        <f t="shared" si="485"/>
        <v>7.0191229117176901E-2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479"/>
        <v>-6.500883150717908E-2</v>
      </c>
      <c r="D5579" s="6">
        <f t="shared" si="480"/>
        <v>4.2261481739287992E-3</v>
      </c>
      <c r="E5579" s="6">
        <f t="shared" si="481"/>
        <v>1.5147452511702611E-3</v>
      </c>
      <c r="F5579" s="6">
        <f>B$6+B$7*E5579+B$8*(G5578*100)^2</f>
        <v>2.3047804265194305</v>
      </c>
      <c r="G5579" s="18">
        <v>1.2932218127756702E-2</v>
      </c>
      <c r="H5579" s="9">
        <f t="shared" si="483"/>
        <v>1.5181503306719761E-2</v>
      </c>
      <c r="I5579" s="8">
        <f t="shared" si="482"/>
        <v>2.2492851789630598E-3</v>
      </c>
      <c r="J5579" s="11">
        <f t="shared" si="484"/>
        <v>0.17392879989669907</v>
      </c>
      <c r="K5579" s="11">
        <f t="shared" si="485"/>
        <v>1.2196490454747133E-2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479"/>
        <v>-9.3166332389069795E-2</v>
      </c>
      <c r="D5580" s="6">
        <f t="shared" si="480"/>
        <v>8.6799654908306361E-3</v>
      </c>
      <c r="E5580" s="6">
        <f t="shared" si="481"/>
        <v>4.2261481739287992E-3</v>
      </c>
      <c r="F5580" s="6">
        <f>B$6+B$7*E5579+B$8*(H5579*100)^2</f>
        <v>2.1108540651586023</v>
      </c>
      <c r="G5580" s="18">
        <v>1.3175299480943224E-2</v>
      </c>
      <c r="H5580" s="9">
        <f t="shared" si="483"/>
        <v>1.4528778562420869E-2</v>
      </c>
      <c r="I5580" s="8">
        <f t="shared" si="482"/>
        <v>1.3534790814776453E-3</v>
      </c>
      <c r="J5580" s="11">
        <f t="shared" si="484"/>
        <v>0.10272852495196179</v>
      </c>
      <c r="K5580" s="11">
        <f t="shared" si="485"/>
        <v>4.6290951040977024E-3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479"/>
        <v>-7.627138190416595E-2</v>
      </c>
      <c r="D5581" s="6">
        <f t="shared" si="480"/>
        <v>5.8173236975711329E-3</v>
      </c>
      <c r="E5581" s="6">
        <f t="shared" si="481"/>
        <v>8.6799654908306361E-3</v>
      </c>
      <c r="F5581" s="6">
        <f>B$6+B$7*E5579+B$8*(H5580*100)^2</f>
        <v>1.9349046774959229</v>
      </c>
      <c r="G5581" s="18">
        <v>1.2617031140017139E-2</v>
      </c>
      <c r="H5581" s="9">
        <f t="shared" si="483"/>
        <v>1.3910085109358327E-2</v>
      </c>
      <c r="I5581" s="8">
        <f t="shared" si="482"/>
        <v>1.2930539693411878E-3</v>
      </c>
      <c r="J5581" s="11">
        <f t="shared" si="484"/>
        <v>0.10248480446719666</v>
      </c>
      <c r="K5581" s="11">
        <f t="shared" si="485"/>
        <v>4.6085254804864029E-3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479"/>
        <v>-7.6269509212687797E-2</v>
      </c>
      <c r="D5582" s="6">
        <f t="shared" si="480"/>
        <v>5.817038035544269E-3</v>
      </c>
      <c r="E5582" s="6">
        <f t="shared" si="481"/>
        <v>5.8173236975711329E-3</v>
      </c>
      <c r="F5582" s="6">
        <f>B$6+B$7*E5582+B$8*(G5581*100)^2</f>
        <v>1.4644130147464822</v>
      </c>
      <c r="G5582" s="18">
        <v>2.030811460824478E-2</v>
      </c>
      <c r="H5582" s="9">
        <f t="shared" si="483"/>
        <v>1.2101293380240321E-2</v>
      </c>
      <c r="I5582" s="8">
        <f t="shared" si="482"/>
        <v>8.2068212280044586E-3</v>
      </c>
      <c r="J5582" s="11">
        <f t="shared" si="484"/>
        <v>0.40411536897042211</v>
      </c>
      <c r="K5582" s="11">
        <f t="shared" si="485"/>
        <v>0.16046899452191288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486">B5583-B$5</f>
        <v>-8.9945544324412111E-2</v>
      </c>
      <c r="D5583" s="6">
        <f t="shared" ref="D5583:D5646" si="487">C5583^2</f>
        <v>8.0902009438147838E-3</v>
      </c>
      <c r="E5583" s="6">
        <f t="shared" si="481"/>
        <v>5.817038035544269E-3</v>
      </c>
      <c r="F5583" s="6">
        <f>B$6+B$7*E5582+B$8*(H5582*100)^2</f>
        <v>1.34874883827297</v>
      </c>
      <c r="G5583" s="18">
        <v>1.8542094238038421E-2</v>
      </c>
      <c r="H5583" s="9">
        <f t="shared" si="483"/>
        <v>1.1613564647742613E-2</v>
      </c>
      <c r="I5583" s="8">
        <f t="shared" si="482"/>
        <v>6.928529590295808E-3</v>
      </c>
      <c r="J5583" s="11">
        <f t="shared" si="484"/>
        <v>0.37366488927028457</v>
      </c>
      <c r="K5583" s="11">
        <f t="shared" si="485"/>
        <v>0.12871967171260623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486"/>
        <v>-3.099760978096737E-2</v>
      </c>
      <c r="D5584" s="6">
        <f t="shared" si="487"/>
        <v>9.6085181213312397E-4</v>
      </c>
      <c r="E5584" s="6">
        <f t="shared" ref="E5584:E5647" si="488">D5583</f>
        <v>8.0902009438147838E-3</v>
      </c>
      <c r="F5584" s="6">
        <f>B$6+B$7*E5582+B$8*(H5583*100)^2</f>
        <v>1.2438067309585525</v>
      </c>
      <c r="G5584" s="18">
        <v>4.4245971848044192E-2</v>
      </c>
      <c r="H5584" s="9">
        <f t="shared" si="483"/>
        <v>1.1152608353916819E-2</v>
      </c>
      <c r="I5584" s="8">
        <f t="shared" si="482"/>
        <v>3.3093363494127372E-2</v>
      </c>
      <c r="J5584" s="11">
        <f t="shared" si="484"/>
        <v>0.7479407076373259</v>
      </c>
      <c r="K5584" s="11">
        <f t="shared" si="485"/>
        <v>1.5892295767116509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486"/>
        <v>-4.7628397970195288E-2</v>
      </c>
      <c r="D5585" s="6">
        <f t="shared" si="487"/>
        <v>2.2684642932073026E-3</v>
      </c>
      <c r="E5585" s="6">
        <f t="shared" si="488"/>
        <v>9.6085181213312397E-4</v>
      </c>
      <c r="F5585" s="6">
        <f>B$6+B$7*E5585+B$8*(G5584*100)^2</f>
        <v>17.781947186106738</v>
      </c>
      <c r="G5585" s="18">
        <v>1.5442314963158997E-2</v>
      </c>
      <c r="H5585" s="9">
        <f t="shared" si="483"/>
        <v>4.2168646155771636E-2</v>
      </c>
      <c r="I5585" s="8">
        <f t="shared" si="482"/>
        <v>2.672633119261264E-2</v>
      </c>
      <c r="J5585" s="11">
        <f t="shared" si="484"/>
        <v>1.7307205076683203</v>
      </c>
      <c r="K5585" s="11">
        <f t="shared" si="485"/>
        <v>0.37076921359972048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486"/>
        <v>-5.9762398016742928E-2</v>
      </c>
      <c r="D5586" s="6">
        <f t="shared" si="487"/>
        <v>3.571544216711599E-3</v>
      </c>
      <c r="E5586" s="6">
        <f t="shared" si="488"/>
        <v>2.2684642932073026E-3</v>
      </c>
      <c r="F5586" s="6">
        <f>B$6+B$7*E5585+B$8*(H5585*100)^2</f>
        <v>16.153241105251322</v>
      </c>
      <c r="G5586" s="18">
        <v>1.3844219685833008E-2</v>
      </c>
      <c r="H5586" s="9">
        <f t="shared" si="483"/>
        <v>4.0191094915728941E-2</v>
      </c>
      <c r="I5586" s="8">
        <f t="shared" si="482"/>
        <v>2.6346875229895934E-2</v>
      </c>
      <c r="J5586" s="11">
        <f t="shared" si="484"/>
        <v>1.9030957199311909</v>
      </c>
      <c r="K5586" s="11">
        <f t="shared" si="485"/>
        <v>0.4102375361197399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486"/>
        <v>-7.9949424566462882E-2</v>
      </c>
      <c r="D5587" s="6">
        <f t="shared" si="487"/>
        <v>6.391910488508539E-3</v>
      </c>
      <c r="E5587" s="6">
        <f t="shared" si="488"/>
        <v>3.571544216711599E-3</v>
      </c>
      <c r="F5587" s="6">
        <f>B$6+B$7*E5585+B$8*(H5586*100)^2</f>
        <v>14.675516078091203</v>
      </c>
      <c r="G5587" s="18">
        <v>1.4740844400068849E-2</v>
      </c>
      <c r="H5587" s="9">
        <f t="shared" si="483"/>
        <v>3.8308636203983039E-2</v>
      </c>
      <c r="I5587" s="8">
        <f t="shared" si="482"/>
        <v>2.356779180391419E-2</v>
      </c>
      <c r="J5587" s="11">
        <f t="shared" si="484"/>
        <v>1.5988088039111323</v>
      </c>
      <c r="K5587" s="11">
        <f t="shared" si="485"/>
        <v>0.33984486552542537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486"/>
        <v>-4.7805552623510952E-2</v>
      </c>
      <c r="D5588" s="6">
        <f t="shared" si="487"/>
        <v>2.2853708616392748E-3</v>
      </c>
      <c r="E5588" s="6">
        <f t="shared" si="488"/>
        <v>6.391910488508539E-3</v>
      </c>
      <c r="F5588" s="6">
        <f>B$6+B$7*E5588+B$8*(G5587*100)^2</f>
        <v>1.9916297975860324</v>
      </c>
      <c r="G5588" s="18">
        <v>1.4338476184436273E-2</v>
      </c>
      <c r="H5588" s="9">
        <f t="shared" si="483"/>
        <v>1.4112511461770482E-2</v>
      </c>
      <c r="I5588" s="8">
        <f t="shared" si="482"/>
        <v>2.2596472266579043E-4</v>
      </c>
      <c r="J5588" s="11">
        <f t="shared" si="484"/>
        <v>1.5759326148692444E-2</v>
      </c>
      <c r="K5588" s="11">
        <f t="shared" si="485"/>
        <v>1.2683451753292552E-4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486"/>
        <v>-7.9589542480677025E-2</v>
      </c>
      <c r="D5589" s="6">
        <f t="shared" si="487"/>
        <v>6.3344952722834925E-3</v>
      </c>
      <c r="E5589" s="6">
        <f t="shared" si="488"/>
        <v>2.2853708616392748E-3</v>
      </c>
      <c r="F5589" s="6">
        <f>B$6+B$7*E5588+B$8*(H5588*100)^2</f>
        <v>1.8271407182576953</v>
      </c>
      <c r="G5589" s="18">
        <v>1.4783136302918514E-2</v>
      </c>
      <c r="H5589" s="9">
        <f t="shared" si="483"/>
        <v>1.3517176917750597E-2</v>
      </c>
      <c r="I5589" s="8">
        <f t="shared" si="482"/>
        <v>1.2659593851679172E-3</v>
      </c>
      <c r="J5589" s="11">
        <f t="shared" si="484"/>
        <v>8.56353725777384E-2</v>
      </c>
      <c r="K5589" s="11">
        <f t="shared" si="485"/>
        <v>4.129754054001733E-3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486"/>
        <v>-8.0622062266620081E-2</v>
      </c>
      <c r="D5590" s="6">
        <f t="shared" si="487"/>
        <v>6.4999169241227658E-3</v>
      </c>
      <c r="E5590" s="6">
        <f t="shared" si="488"/>
        <v>6.3344952722834925E-3</v>
      </c>
      <c r="F5590" s="6">
        <f>B$6+B$7*E5588+B$8*(H5589*100)^2</f>
        <v>1.6778997765830952</v>
      </c>
      <c r="G5590" s="18">
        <v>1.3343178720183124E-2</v>
      </c>
      <c r="H5590" s="9">
        <f t="shared" si="483"/>
        <v>1.2953377075431314E-2</v>
      </c>
      <c r="I5590" s="8">
        <f t="shared" si="482"/>
        <v>3.8980164475180962E-4</v>
      </c>
      <c r="J5590" s="11">
        <f t="shared" si="484"/>
        <v>2.9213551952368657E-2</v>
      </c>
      <c r="K5590" s="11">
        <f t="shared" si="485"/>
        <v>4.4390080333389648E-4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486"/>
        <v>-0.10081308616650447</v>
      </c>
      <c r="D5591" s="6">
        <f t="shared" si="487"/>
        <v>1.0163278342415056E-2</v>
      </c>
      <c r="E5591" s="6">
        <f t="shared" si="488"/>
        <v>6.4999169241227658E-3</v>
      </c>
      <c r="F5591" s="6">
        <f>B$6+B$7*E5591+B$8*(G5590*100)^2</f>
        <v>1.6355047588154674</v>
      </c>
      <c r="G5591" s="18">
        <v>1.6807632892284714E-2</v>
      </c>
      <c r="H5591" s="9">
        <f t="shared" si="483"/>
        <v>1.2788685463390941E-2</v>
      </c>
      <c r="I5591" s="8">
        <f t="shared" si="482"/>
        <v>4.0189474288937731E-3</v>
      </c>
      <c r="J5591" s="11">
        <f t="shared" si="484"/>
        <v>0.23911442227766702</v>
      </c>
      <c r="K5591" s="11">
        <f t="shared" si="485"/>
        <v>4.0985765501766247E-2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486"/>
        <v>-6.6663558448670404E-2</v>
      </c>
      <c r="D5592" s="6">
        <f t="shared" si="487"/>
        <v>4.4440300250392951E-3</v>
      </c>
      <c r="E5592" s="6">
        <f t="shared" si="488"/>
        <v>1.0163278342415056E-2</v>
      </c>
      <c r="F5592" s="6">
        <f>B$6+B$7*E5591+B$8*(H5591*100)^2</f>
        <v>1.5040375107198229</v>
      </c>
      <c r="G5592" s="18">
        <v>2.7487481835042848E-2</v>
      </c>
      <c r="H5592" s="9">
        <f t="shared" si="483"/>
        <v>1.2263920705548543E-2</v>
      </c>
      <c r="I5592" s="8">
        <f t="shared" si="482"/>
        <v>1.5223561129494306E-2</v>
      </c>
      <c r="J5592" s="11">
        <f t="shared" si="484"/>
        <v>0.55383615061043201</v>
      </c>
      <c r="K5592" s="11">
        <f t="shared" si="485"/>
        <v>0.43426003828893656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486"/>
        <v>-2.8581121043346189E-2</v>
      </c>
      <c r="D5593" s="6">
        <f t="shared" si="487"/>
        <v>8.1688048009440637E-4</v>
      </c>
      <c r="E5593" s="6">
        <f t="shared" si="488"/>
        <v>4.4440300250392951E-3</v>
      </c>
      <c r="F5593" s="6">
        <f>B$6+B$7*E5591+B$8*(H5592*100)^2</f>
        <v>1.3847572765226444</v>
      </c>
      <c r="G5593" s="18">
        <v>2.7220696192907692E-2</v>
      </c>
      <c r="H5593" s="9">
        <f t="shared" si="483"/>
        <v>1.176757101751523E-2</v>
      </c>
      <c r="I5593" s="8">
        <f t="shared" si="482"/>
        <v>1.5453125175392463E-2</v>
      </c>
      <c r="J5593" s="11">
        <f t="shared" si="484"/>
        <v>0.56769764688894142</v>
      </c>
      <c r="K5593" s="11">
        <f t="shared" si="485"/>
        <v>0.47456578472006106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486"/>
        <v>-7.3419679045179043E-2</v>
      </c>
      <c r="D5594" s="6">
        <f t="shared" si="487"/>
        <v>5.3904492710971025E-3</v>
      </c>
      <c r="E5594" s="6">
        <f t="shared" si="488"/>
        <v>8.1688048009440637E-4</v>
      </c>
      <c r="F5594" s="6">
        <f>B$6+B$7*E5594+B$8*(G5593*100)^2</f>
        <v>6.7424556239249371</v>
      </c>
      <c r="G5594" s="18">
        <v>1.7164496243615133E-2</v>
      </c>
      <c r="H5594" s="9">
        <f t="shared" si="483"/>
        <v>2.5966238895775678E-2</v>
      </c>
      <c r="I5594" s="8">
        <f t="shared" si="482"/>
        <v>8.8017426521605456E-3</v>
      </c>
      <c r="J5594" s="11">
        <f t="shared" si="484"/>
        <v>0.51278770592726408</v>
      </c>
      <c r="K5594" s="11">
        <f t="shared" si="485"/>
        <v>7.4985395847566583E-2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486"/>
        <v>-8.5934689112895118E-2</v>
      </c>
      <c r="D5595" s="6">
        <f t="shared" si="487"/>
        <v>7.384770792929935E-3</v>
      </c>
      <c r="E5595" s="6">
        <f t="shared" si="488"/>
        <v>5.3904492710971025E-3</v>
      </c>
      <c r="F5595" s="6">
        <f>B$6+B$7*E5594+B$8*(H5594*100)^2</f>
        <v>6.1370983604832778</v>
      </c>
      <c r="G5595" s="18">
        <v>1.5193232906106413E-2</v>
      </c>
      <c r="H5595" s="9">
        <f t="shared" si="483"/>
        <v>2.4773167662782404E-2</v>
      </c>
      <c r="I5595" s="8">
        <f t="shared" si="482"/>
        <v>9.579934756675991E-3</v>
      </c>
      <c r="J5595" s="11">
        <f t="shared" si="484"/>
        <v>0.63053958402925925</v>
      </c>
      <c r="K5595" s="11">
        <f t="shared" si="485"/>
        <v>0.10220490508784907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486"/>
        <v>-8.4556745595017371E-2</v>
      </c>
      <c r="D5596" s="6">
        <f t="shared" si="487"/>
        <v>7.1498432256204896E-3</v>
      </c>
      <c r="E5596" s="6">
        <f t="shared" si="488"/>
        <v>7.384770792929935E-3</v>
      </c>
      <c r="F5596" s="6">
        <f>B$6+B$7*E5594+B$8*(H5595*100)^2</f>
        <v>5.5878577153626621</v>
      </c>
      <c r="G5596" s="18">
        <v>1.7459224598974178E-2</v>
      </c>
      <c r="H5596" s="9">
        <f t="shared" si="483"/>
        <v>2.3638649951642041E-2</v>
      </c>
      <c r="I5596" s="8">
        <f t="shared" si="482"/>
        <v>6.1794253526678625E-3</v>
      </c>
      <c r="J5596" s="11">
        <f t="shared" si="484"/>
        <v>0.35393469610505707</v>
      </c>
      <c r="K5596" s="11">
        <f t="shared" si="485"/>
        <v>4.1603002560423485E-2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486"/>
        <v>-3.5115976357733558E-2</v>
      </c>
      <c r="D5597" s="6">
        <f t="shared" si="487"/>
        <v>1.2331317955569022E-3</v>
      </c>
      <c r="E5597" s="6">
        <f t="shared" si="488"/>
        <v>7.1498432256204896E-3</v>
      </c>
      <c r="F5597" s="6">
        <f>B$6+B$7*E5597+B$8*(G5596*100)^2</f>
        <v>2.7858713444774224</v>
      </c>
      <c r="G5597" s="18">
        <v>1.6943099673678057E-2</v>
      </c>
      <c r="H5597" s="9">
        <f t="shared" si="483"/>
        <v>1.6690929705913394E-2</v>
      </c>
      <c r="I5597" s="8">
        <f t="shared" si="482"/>
        <v>2.5216996776466355E-4</v>
      </c>
      <c r="J5597" s="11">
        <f t="shared" si="484"/>
        <v>1.4883343226530271E-2</v>
      </c>
      <c r="K5597" s="11">
        <f t="shared" si="485"/>
        <v>1.1299225920491374E-4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486"/>
        <v>-2.6910636632507E-2</v>
      </c>
      <c r="D5598" s="6">
        <f t="shared" si="487"/>
        <v>7.2418236396682768E-4</v>
      </c>
      <c r="E5598" s="6">
        <f t="shared" si="488"/>
        <v>1.2331317955569022E-3</v>
      </c>
      <c r="F5598" s="6">
        <f>B$6+B$7*E5597+B$8*(H5597*100)^2</f>
        <v>2.5478195127223491</v>
      </c>
      <c r="G5598" s="18">
        <v>2.3237443879965028E-2</v>
      </c>
      <c r="H5598" s="9">
        <f t="shared" si="483"/>
        <v>1.5961890592039368E-2</v>
      </c>
      <c r="I5598" s="8">
        <f t="shared" si="482"/>
        <v>7.2755532879256596E-3</v>
      </c>
      <c r="J5598" s="11">
        <f t="shared" si="484"/>
        <v>0.31309611011900201</v>
      </c>
      <c r="K5598" s="11">
        <f t="shared" si="485"/>
        <v>8.0246845864306415E-2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486"/>
        <v>-5.0722603747860112E-2</v>
      </c>
      <c r="D5599" s="6">
        <f t="shared" si="487"/>
        <v>2.5727825309624329E-3</v>
      </c>
      <c r="E5599" s="6">
        <f t="shared" si="488"/>
        <v>7.2418236396682768E-4</v>
      </c>
      <c r="F5599" s="6">
        <f>B$6+B$7*E5597+B$8*(H5598*100)^2</f>
        <v>2.3318350857709715</v>
      </c>
      <c r="G5599" s="18">
        <v>1.2351834370947038E-2</v>
      </c>
      <c r="H5599" s="9">
        <f t="shared" si="483"/>
        <v>1.5270347362686192E-2</v>
      </c>
      <c r="I5599" s="8">
        <f t="shared" si="482"/>
        <v>2.9185129917391542E-3</v>
      </c>
      <c r="J5599" s="11">
        <f t="shared" si="484"/>
        <v>0.23628174602177623</v>
      </c>
      <c r="K5599" s="11">
        <f t="shared" si="485"/>
        <v>2.0985388168315966E-2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486"/>
        <v>-4.3610422234301352E-2</v>
      </c>
      <c r="D5600" s="6">
        <f t="shared" si="487"/>
        <v>1.9018689274540458E-3</v>
      </c>
      <c r="E5600" s="6">
        <f t="shared" si="488"/>
        <v>2.5727825309624329E-3</v>
      </c>
      <c r="F5600" s="6">
        <f>B$6+B$7*E5600+B$8*(G5599*100)^2</f>
        <v>1.4040631031435122</v>
      </c>
      <c r="G5600" s="18">
        <v>1.2916541874789102E-2</v>
      </c>
      <c r="H5600" s="9">
        <f t="shared" si="483"/>
        <v>1.1849316871210391E-2</v>
      </c>
      <c r="I5600" s="8">
        <f t="shared" si="482"/>
        <v>1.0672250035787118E-3</v>
      </c>
      <c r="J5600" s="11">
        <f t="shared" si="484"/>
        <v>8.2624669507072465E-2</v>
      </c>
      <c r="K5600" s="11">
        <f t="shared" si="485"/>
        <v>3.8277860252244889E-3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486"/>
        <v>-6.7893895696870016E-2</v>
      </c>
      <c r="D5601" s="6">
        <f t="shared" si="487"/>
        <v>4.6095810728974647E-3</v>
      </c>
      <c r="E5601" s="6">
        <f t="shared" si="488"/>
        <v>1.9018689274540458E-3</v>
      </c>
      <c r="F5601" s="6">
        <f>B$6+B$7*E5600+B$8*(H5600*100)^2</f>
        <v>1.2937217953799502</v>
      </c>
      <c r="G5601" s="18">
        <v>1.3108420450768248E-2</v>
      </c>
      <c r="H5601" s="9">
        <f t="shared" si="483"/>
        <v>1.137418918156345E-2</v>
      </c>
      <c r="I5601" s="8">
        <f t="shared" si="482"/>
        <v>1.7342312692047984E-3</v>
      </c>
      <c r="J5601" s="11">
        <f t="shared" si="484"/>
        <v>0.13229902685209946</v>
      </c>
      <c r="K5601" s="11">
        <f t="shared" si="485"/>
        <v>1.0562635369518958E-2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486"/>
        <v>-4.4551513614578458E-2</v>
      </c>
      <c r="D5602" s="6">
        <f t="shared" si="487"/>
        <v>1.9848373653499696E-3</v>
      </c>
      <c r="E5602" s="6">
        <f t="shared" si="488"/>
        <v>4.6095810728974647E-3</v>
      </c>
      <c r="F5602" s="6">
        <f>B$6+B$7*E5600+B$8*(H5601*100)^2</f>
        <v>1.1936091268460705</v>
      </c>
      <c r="G5602" s="18">
        <v>9.8029254348438958E-3</v>
      </c>
      <c r="H5602" s="9">
        <f t="shared" si="483"/>
        <v>1.0925241996615319E-2</v>
      </c>
      <c r="I5602" s="8">
        <f t="shared" si="482"/>
        <v>1.1223165617714227E-3</v>
      </c>
      <c r="J5602" s="11">
        <f t="shared" si="484"/>
        <v>0.11448792191994213</v>
      </c>
      <c r="K5602" s="11">
        <f t="shared" si="485"/>
        <v>5.6681073031650264E-3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486"/>
        <v>-7.7186764867687718E-2</v>
      </c>
      <c r="D5603" s="6">
        <f t="shared" si="487"/>
        <v>5.9577966707397107E-3</v>
      </c>
      <c r="E5603" s="6">
        <f t="shared" si="488"/>
        <v>1.9848373653499696E-3</v>
      </c>
      <c r="F5603" s="6">
        <f>B$6+B$7*E5603+B$8*(G5602*100)^2</f>
        <v>0.89165736095438519</v>
      </c>
      <c r="G5603" s="18">
        <v>1.5347111964219121E-2</v>
      </c>
      <c r="H5603" s="9">
        <f t="shared" si="483"/>
        <v>9.4427610419537001E-3</v>
      </c>
      <c r="I5603" s="8">
        <f t="shared" si="482"/>
        <v>5.9043509222654212E-3</v>
      </c>
      <c r="J5603" s="11">
        <f t="shared" si="484"/>
        <v>0.38472065206998324</v>
      </c>
      <c r="K5603" s="11">
        <f t="shared" si="485"/>
        <v>0.13959912940240771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486"/>
        <v>-4.4746250480390118E-2</v>
      </c>
      <c r="D5604" s="6">
        <f t="shared" si="487"/>
        <v>2.0022269320538128E-3</v>
      </c>
      <c r="E5604" s="6">
        <f t="shared" si="488"/>
        <v>5.9577966707397107E-3</v>
      </c>
      <c r="F5604" s="6">
        <f>B$6+B$7*E5603+B$8*(H5603*100)^2</f>
        <v>0.82876685448139353</v>
      </c>
      <c r="G5604" s="18">
        <v>1.3913212045424658E-2</v>
      </c>
      <c r="H5604" s="9">
        <f t="shared" si="483"/>
        <v>9.1036632982629227E-3</v>
      </c>
      <c r="I5604" s="8">
        <f t="shared" si="482"/>
        <v>4.8095487471617356E-3</v>
      </c>
      <c r="J5604" s="11">
        <f t="shared" si="484"/>
        <v>0.34568212799885772</v>
      </c>
      <c r="K5604" s="11">
        <f t="shared" si="485"/>
        <v>0.10414716128869039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486"/>
        <v>-6.5489501979649103E-2</v>
      </c>
      <c r="D5605" s="6">
        <f t="shared" si="487"/>
        <v>4.2888748695424639E-3</v>
      </c>
      <c r="E5605" s="6">
        <f t="shared" si="488"/>
        <v>2.0022269320538128E-3</v>
      </c>
      <c r="F5605" s="6">
        <f>B$6+B$7*E5603+B$8*(H5604*100)^2</f>
        <v>0.77170629795844825</v>
      </c>
      <c r="G5605" s="18">
        <v>1.1444118960281104E-2</v>
      </c>
      <c r="H5605" s="9">
        <f t="shared" si="483"/>
        <v>8.7846815420847685E-3</v>
      </c>
      <c r="I5605" s="8">
        <f t="shared" si="482"/>
        <v>2.6594374181963358E-3</v>
      </c>
      <c r="J5605" s="11">
        <f t="shared" si="484"/>
        <v>0.23238463593627406</v>
      </c>
      <c r="K5605" s="11">
        <f t="shared" si="485"/>
        <v>3.8269280610534251E-2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486"/>
        <v>-5.0886264010153628E-2</v>
      </c>
      <c r="D5606" s="6">
        <f t="shared" si="487"/>
        <v>2.5894118649110566E-3</v>
      </c>
      <c r="E5606" s="6">
        <f t="shared" si="488"/>
        <v>4.2888748695424639E-3</v>
      </c>
      <c r="F5606" s="6">
        <f>B$6+B$7*E5606+B$8*(G5605*100)^2</f>
        <v>1.2082303615108956</v>
      </c>
      <c r="G5606" s="18">
        <v>1.0266576899737524E-2</v>
      </c>
      <c r="H5606" s="9">
        <f t="shared" si="483"/>
        <v>1.0991953245492339E-2</v>
      </c>
      <c r="I5606" s="8">
        <f t="shared" si="482"/>
        <v>7.253763457548152E-4</v>
      </c>
      <c r="J5606" s="11">
        <f t="shared" si="484"/>
        <v>7.0654157937818624E-2</v>
      </c>
      <c r="K5606" s="11">
        <f t="shared" si="485"/>
        <v>2.2782457004966172E-3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486"/>
        <v>-4.5625568378685422E-2</v>
      </c>
      <c r="D5607" s="6">
        <f t="shared" si="487"/>
        <v>2.081692489878099E-3</v>
      </c>
      <c r="E5607" s="6">
        <f t="shared" si="488"/>
        <v>2.5894118649110566E-3</v>
      </c>
      <c r="F5607" s="6">
        <f>B$6+B$7*E5606+B$8*(H5606*100)^2</f>
        <v>1.1161863858254162</v>
      </c>
      <c r="G5607" s="18">
        <v>1.3909268360469034E-2</v>
      </c>
      <c r="H5607" s="9">
        <f t="shared" si="483"/>
        <v>1.0564972247125954E-2</v>
      </c>
      <c r="I5607" s="8">
        <f t="shared" si="482"/>
        <v>3.3442961133430798E-3</v>
      </c>
      <c r="J5607" s="11">
        <f t="shared" si="484"/>
        <v>0.24043652237293572</v>
      </c>
      <c r="K5607" s="11">
        <f t="shared" si="485"/>
        <v>4.1534277787223406E-2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486"/>
        <v>-7.6106515299213515E-2</v>
      </c>
      <c r="D5608" s="6">
        <f t="shared" si="487"/>
        <v>5.7922016709894206E-3</v>
      </c>
      <c r="E5608" s="6">
        <f t="shared" si="488"/>
        <v>2.081692489878099E-3</v>
      </c>
      <c r="F5608" s="6">
        <f>B$6+B$7*E5606+B$8*(H5607*100)^2</f>
        <v>1.032674886685981</v>
      </c>
      <c r="G5608" s="18">
        <v>1.0159213626030925E-2</v>
      </c>
      <c r="H5608" s="9">
        <f t="shared" si="483"/>
        <v>1.0162061241135978E-2</v>
      </c>
      <c r="I5608" s="8">
        <f t="shared" si="482"/>
        <v>2.8476151050522286E-6</v>
      </c>
      <c r="J5608" s="11">
        <f t="shared" si="484"/>
        <v>2.8029877211714421E-4</v>
      </c>
      <c r="K5608" s="11">
        <f t="shared" si="485"/>
        <v>3.9269023810462045E-8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486"/>
        <v>-7.9373331911616316E-2</v>
      </c>
      <c r="D5609" s="6">
        <f t="shared" si="487"/>
        <v>6.3001258187516092E-3</v>
      </c>
      <c r="E5609" s="6">
        <f t="shared" si="488"/>
        <v>5.7922016709894206E-3</v>
      </c>
      <c r="F5609" s="6">
        <f>B$6+B$7*E5609+B$8*(G5608*100)^2</f>
        <v>0.95650570314330485</v>
      </c>
      <c r="G5609" s="18">
        <v>7.0641525426511538E-3</v>
      </c>
      <c r="H5609" s="9">
        <f t="shared" si="483"/>
        <v>9.7801109561359515E-3</v>
      </c>
      <c r="I5609" s="8">
        <f t="shared" si="482"/>
        <v>2.7159584134847977E-3</v>
      </c>
      <c r="J5609" s="11">
        <f t="shared" si="484"/>
        <v>0.38447052170613338</v>
      </c>
      <c r="K5609" s="11">
        <f t="shared" si="485"/>
        <v>4.7615563086344626E-2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486"/>
        <v>-6.1022360162394734E-2</v>
      </c>
      <c r="D5610" s="6">
        <f t="shared" si="487"/>
        <v>3.7237284397890198E-3</v>
      </c>
      <c r="E5610" s="6">
        <f t="shared" si="488"/>
        <v>6.3001258187516092E-3</v>
      </c>
      <c r="F5610" s="6">
        <f>B$6+B$7*E5609+B$8*(H5609*100)^2</f>
        <v>0.8879224317417822</v>
      </c>
      <c r="G5610" s="18">
        <v>9.7332295673874629E-3</v>
      </c>
      <c r="H5610" s="9">
        <f t="shared" si="483"/>
        <v>9.4229636088747695E-3</v>
      </c>
      <c r="I5610" s="8">
        <f t="shared" si="482"/>
        <v>3.1026595851269337E-4</v>
      </c>
      <c r="J5610" s="11">
        <f t="shared" si="484"/>
        <v>3.1876979410028768E-2</v>
      </c>
      <c r="K5610" s="11">
        <f t="shared" si="485"/>
        <v>5.3046690628733018E-4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486"/>
        <v>-4.5072651082908241E-2</v>
      </c>
      <c r="D5611" s="6">
        <f t="shared" si="487"/>
        <v>2.0315438756415894E-3</v>
      </c>
      <c r="E5611" s="6">
        <f t="shared" si="488"/>
        <v>3.7237284397890198E-3</v>
      </c>
      <c r="F5611" s="6">
        <f>B$6+B$7*E5609+B$8*(H5610*100)^2</f>
        <v>0.82569682959918078</v>
      </c>
      <c r="G5611" s="18">
        <v>8.0852220955212849E-3</v>
      </c>
      <c r="H5611" s="9">
        <f t="shared" si="483"/>
        <v>9.0867861733353265E-3</v>
      </c>
      <c r="I5611" s="8">
        <f t="shared" si="482"/>
        <v>1.0015640778140416E-3</v>
      </c>
      <c r="J5611" s="11">
        <f t="shared" si="484"/>
        <v>0.12387588936720073</v>
      </c>
      <c r="K5611" s="11">
        <f t="shared" si="485"/>
        <v>6.5612901020344339E-3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486"/>
        <v>-8.6755369743380967E-2</v>
      </c>
      <c r="D5612" s="6">
        <f t="shared" si="487"/>
        <v>7.5264941793107415E-3</v>
      </c>
      <c r="E5612" s="6">
        <f t="shared" si="488"/>
        <v>2.0315438756415894E-3</v>
      </c>
      <c r="F5612" s="6">
        <f>B$6+B$7*E5612+B$8*(G5611*100)^2</f>
        <v>0.61287945681991662</v>
      </c>
      <c r="G5612" s="18">
        <v>1.1214584231879869E-2</v>
      </c>
      <c r="H5612" s="9">
        <f t="shared" si="483"/>
        <v>7.8286618065919571E-3</v>
      </c>
      <c r="I5612" s="8">
        <f t="shared" si="482"/>
        <v>3.3859224252879121E-3</v>
      </c>
      <c r="J5612" s="11">
        <f t="shared" si="484"/>
        <v>0.30192135127601955</v>
      </c>
      <c r="K5612" s="11">
        <f t="shared" si="485"/>
        <v>7.3079840589833189E-2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486"/>
        <v>-8.6351355514771203E-2</v>
      </c>
      <c r="D5613" s="6">
        <f t="shared" si="487"/>
        <v>7.4565565992384068E-3</v>
      </c>
      <c r="E5613" s="6">
        <f t="shared" si="488"/>
        <v>7.5264941793107415E-3</v>
      </c>
      <c r="F5613" s="6">
        <f>B$6+B$7*E5612+B$8*(H5612*100)^2</f>
        <v>0.57583557139510133</v>
      </c>
      <c r="G5613" s="18">
        <v>1.8108685993230032E-2</v>
      </c>
      <c r="H5613" s="9">
        <f t="shared" si="483"/>
        <v>7.5883830385339753E-3</v>
      </c>
      <c r="I5613" s="8">
        <f t="shared" si="482"/>
        <v>1.0520302954696057E-2</v>
      </c>
      <c r="J5613" s="11">
        <f t="shared" si="484"/>
        <v>0.5809534142139906</v>
      </c>
      <c r="K5613" s="11">
        <f t="shared" si="485"/>
        <v>0.516596338545249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486"/>
        <v>-6.3289659843478147E-2</v>
      </c>
      <c r="D5614" s="6">
        <f t="shared" si="487"/>
        <v>4.0055810431031706E-3</v>
      </c>
      <c r="E5614" s="6">
        <f t="shared" si="488"/>
        <v>7.4565565992384068E-3</v>
      </c>
      <c r="F5614" s="6">
        <f>B$6+B$7*E5612+B$8*(H5613*100)^2</f>
        <v>0.54222565414916657</v>
      </c>
      <c r="G5614" s="18">
        <v>1.4413198003334848E-2</v>
      </c>
      <c r="H5614" s="9">
        <f t="shared" si="483"/>
        <v>7.3635973148262705E-3</v>
      </c>
      <c r="I5614" s="8">
        <f t="shared" si="482"/>
        <v>7.0496006885085779E-3</v>
      </c>
      <c r="J5614" s="11">
        <f t="shared" si="484"/>
        <v>0.48910732280771269</v>
      </c>
      <c r="K5614" s="11">
        <f t="shared" si="485"/>
        <v>0.28576252081898423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486"/>
        <v>-7.7396132235896115E-2</v>
      </c>
      <c r="D5615" s="6">
        <f t="shared" si="487"/>
        <v>5.9901612850763175E-3</v>
      </c>
      <c r="E5615" s="6">
        <f t="shared" si="488"/>
        <v>4.0055810431031706E-3</v>
      </c>
      <c r="F5615" s="6">
        <f>B$6+B$7*E5615+B$8*(G5614*100)^2</f>
        <v>1.904762797481212</v>
      </c>
      <c r="G5615" s="18">
        <v>8.3428260617164768E-3</v>
      </c>
      <c r="H5615" s="9">
        <f t="shared" si="483"/>
        <v>1.3801314421029658E-2</v>
      </c>
      <c r="I5615" s="8">
        <f t="shared" si="482"/>
        <v>5.4584883593131808E-3</v>
      </c>
      <c r="J5615" s="11">
        <f t="shared" si="484"/>
        <v>0.65427330246774151</v>
      </c>
      <c r="K5615" s="11">
        <f t="shared" si="485"/>
        <v>0.10785685651999755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486"/>
        <v>-8.595158709131312E-2</v>
      </c>
      <c r="D5616" s="6">
        <f t="shared" si="487"/>
        <v>7.3876753235155839E-3</v>
      </c>
      <c r="E5616" s="6">
        <f t="shared" si="488"/>
        <v>5.9901612850763175E-3</v>
      </c>
      <c r="F5616" s="6">
        <f>B$6+B$7*E5615+B$8*(H5615*100)^2</f>
        <v>1.7481265532880115</v>
      </c>
      <c r="G5616" s="18">
        <v>1.4027034851114209E-2</v>
      </c>
      <c r="H5616" s="9">
        <f t="shared" si="483"/>
        <v>1.3221673696200536E-2</v>
      </c>
      <c r="I5616" s="8">
        <f t="shared" si="482"/>
        <v>8.0536115491367313E-4</v>
      </c>
      <c r="J5616" s="11">
        <f t="shared" si="484"/>
        <v>5.7414925068764687E-2</v>
      </c>
      <c r="K5616" s="11">
        <f t="shared" si="485"/>
        <v>1.7830955759461364E-3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486"/>
        <v>-6.691600861735103E-2</v>
      </c>
      <c r="D5617" s="6">
        <f t="shared" si="487"/>
        <v>4.4777522092773973E-3</v>
      </c>
      <c r="E5617" s="6">
        <f t="shared" si="488"/>
        <v>7.3876753235155839E-3</v>
      </c>
      <c r="F5617" s="6">
        <f>B$6+B$7*E5615+B$8*(H5616*100)^2</f>
        <v>1.6060104889315203</v>
      </c>
      <c r="G5617" s="18">
        <v>2.0396399888336261E-2</v>
      </c>
      <c r="H5617" s="9">
        <f t="shared" si="483"/>
        <v>1.2672846913505741E-2</v>
      </c>
      <c r="I5617" s="8">
        <f t="shared" si="482"/>
        <v>7.72355297483052E-3</v>
      </c>
      <c r="J5617" s="11">
        <f t="shared" si="484"/>
        <v>0.37867236458955955</v>
      </c>
      <c r="K5617" s="11">
        <f t="shared" si="485"/>
        <v>0.13356007664867708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486"/>
        <v>-4.3761031851981276E-2</v>
      </c>
      <c r="D5618" s="6">
        <f t="shared" si="487"/>
        <v>1.9150279087501198E-3</v>
      </c>
      <c r="E5618" s="6">
        <f t="shared" si="488"/>
        <v>4.4777522092773973E-3</v>
      </c>
      <c r="F5618" s="6">
        <f>B$6+B$7*E5618+B$8*(G5617*100)^2</f>
        <v>3.7944619018777876</v>
      </c>
      <c r="G5618" s="18">
        <v>1.1651145157178447E-2</v>
      </c>
      <c r="H5618" s="9">
        <f t="shared" si="483"/>
        <v>1.9479378588337429E-2</v>
      </c>
      <c r="I5618" s="8">
        <f t="shared" si="482"/>
        <v>7.8282334311589822E-3</v>
      </c>
      <c r="J5618" s="11">
        <f t="shared" si="484"/>
        <v>0.6718853233354396</v>
      </c>
      <c r="K5618" s="11">
        <f t="shared" si="485"/>
        <v>0.11207907365110015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486"/>
        <v>-8.5572516511760469E-2</v>
      </c>
      <c r="D5619" s="6">
        <f t="shared" si="487"/>
        <v>7.3226555821555182E-3</v>
      </c>
      <c r="E5619" s="6">
        <f t="shared" si="488"/>
        <v>1.9150279087501198E-3</v>
      </c>
      <c r="F5619" s="6">
        <f>B$6+B$7*E5618+B$8*(H5618*100)^2</f>
        <v>3.4626900714336331</v>
      </c>
      <c r="G5619" s="18">
        <v>1.004334688361953E-2</v>
      </c>
      <c r="H5619" s="9">
        <f t="shared" si="483"/>
        <v>1.8608304789619157E-2</v>
      </c>
      <c r="I5619" s="8">
        <f t="shared" si="482"/>
        <v>8.5649579059996275E-3</v>
      </c>
      <c r="J5619" s="11">
        <f t="shared" si="484"/>
        <v>0.85279917195420973</v>
      </c>
      <c r="K5619" s="11">
        <f t="shared" si="485"/>
        <v>0.15642146417704961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486"/>
        <v>-6.5303097151802866E-2</v>
      </c>
      <c r="D5620" s="6">
        <f t="shared" si="487"/>
        <v>4.2644944976178035E-3</v>
      </c>
      <c r="E5620" s="6">
        <f t="shared" si="488"/>
        <v>7.3226555821555182E-3</v>
      </c>
      <c r="F5620" s="6">
        <f>B$6+B$7*E5618+B$8*(H5619*100)^2</f>
        <v>3.1616734896716512</v>
      </c>
      <c r="G5620" s="18">
        <v>9.74987027163054E-3</v>
      </c>
      <c r="H5620" s="9">
        <f t="shared" si="483"/>
        <v>1.7781095269053734E-2</v>
      </c>
      <c r="I5620" s="8">
        <f t="shared" si="482"/>
        <v>8.0312249974231944E-3</v>
      </c>
      <c r="J5620" s="11">
        <f t="shared" si="484"/>
        <v>0.82372634442038328</v>
      </c>
      <c r="K5620" s="11">
        <f t="shared" si="485"/>
        <v>0.14920972985049108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486"/>
        <v>-4.2579840557425183E-2</v>
      </c>
      <c r="D5621" s="6">
        <f t="shared" si="487"/>
        <v>1.8130428218957506E-3</v>
      </c>
      <c r="E5621" s="6">
        <f t="shared" si="488"/>
        <v>4.2644944976178035E-3</v>
      </c>
      <c r="F5621" s="6">
        <f>B$6+B$7*E5621+B$8*(G5620*100)^2</f>
        <v>0.88243604884497007</v>
      </c>
      <c r="G5621" s="18">
        <v>1.2877113114310324E-2</v>
      </c>
      <c r="H5621" s="9">
        <f t="shared" si="483"/>
        <v>9.3938067302077807E-3</v>
      </c>
      <c r="I5621" s="8">
        <f t="shared" si="482"/>
        <v>3.4833063841025434E-3</v>
      </c>
      <c r="J5621" s="11">
        <f t="shared" si="484"/>
        <v>0.27050367214927606</v>
      </c>
      <c r="K5621" s="11">
        <f t="shared" si="485"/>
        <v>5.5407874664179069E-2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486"/>
        <v>-7.620699257373767E-2</v>
      </c>
      <c r="D5622" s="6">
        <f t="shared" si="487"/>
        <v>5.8075057171337085E-3</v>
      </c>
      <c r="E5622" s="6">
        <f t="shared" si="488"/>
        <v>1.8130428218957506E-3</v>
      </c>
      <c r="F5622" s="6">
        <f>B$6+B$7*E5621+B$8*(H5621*100)^2</f>
        <v>0.82059116530649201</v>
      </c>
      <c r="G5622" s="18">
        <v>9.5280070105836882E-3</v>
      </c>
      <c r="H5622" s="9">
        <f t="shared" si="483"/>
        <v>9.0586487143861135E-3</v>
      </c>
      <c r="I5622" s="8">
        <f t="shared" si="482"/>
        <v>4.6935829619757473E-4</v>
      </c>
      <c r="J5622" s="11">
        <f t="shared" si="484"/>
        <v>4.9260910038816365E-2</v>
      </c>
      <c r="K5622" s="11">
        <f t="shared" si="485"/>
        <v>1.2976718991122294E-3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486"/>
        <v>-8.4812797759740474E-2</v>
      </c>
      <c r="D5623" s="6">
        <f t="shared" si="487"/>
        <v>7.1932106638346385E-3</v>
      </c>
      <c r="E5623" s="6">
        <f t="shared" si="488"/>
        <v>5.8075057171337085E-3</v>
      </c>
      <c r="F5623" s="6">
        <f>B$6+B$7*E5621+B$8*(H5622*100)^2</f>
        <v>0.76447930247203078</v>
      </c>
      <c r="G5623" s="18">
        <v>2.4864842487786858E-2</v>
      </c>
      <c r="H5623" s="9">
        <f t="shared" si="483"/>
        <v>8.7434507059400216E-3</v>
      </c>
      <c r="I5623" s="8">
        <f t="shared" si="482"/>
        <v>1.6121391781846836E-2</v>
      </c>
      <c r="J5623" s="11">
        <f t="shared" si="484"/>
        <v>0.6483609051521384</v>
      </c>
      <c r="K5623" s="11">
        <f t="shared" si="485"/>
        <v>0.79867493283069724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486"/>
        <v>-8.9684554434204755E-2</v>
      </c>
      <c r="D5624" s="6">
        <f t="shared" si="487"/>
        <v>8.0433193040618366E-3</v>
      </c>
      <c r="E5624" s="6">
        <f t="shared" si="488"/>
        <v>7.1932106638346385E-3</v>
      </c>
      <c r="F5624" s="6">
        <f>B$6+B$7*E5624+B$8*(G5623*100)^2</f>
        <v>5.629678607826416</v>
      </c>
      <c r="G5624" s="18">
        <v>1.3945164189223921E-2</v>
      </c>
      <c r="H5624" s="9">
        <f t="shared" si="483"/>
        <v>2.3726943772484511E-2</v>
      </c>
      <c r="I5624" s="8">
        <f t="shared" si="482"/>
        <v>9.78177958326059E-3</v>
      </c>
      <c r="J5624" s="11">
        <f t="shared" si="484"/>
        <v>0.70144599594025769</v>
      </c>
      <c r="K5624" s="11">
        <f t="shared" si="485"/>
        <v>0.11921385009224039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486"/>
        <v>-5.1087669053349549E-2</v>
      </c>
      <c r="D5625" s="6">
        <f t="shared" si="487"/>
        <v>2.6099499293045694E-3</v>
      </c>
      <c r="E5625" s="6">
        <f t="shared" si="488"/>
        <v>8.0433193040618366E-3</v>
      </c>
      <c r="F5625" s="6">
        <f>B$6+B$7*E5624+B$8*(H5624*100)^2</f>
        <v>5.1280094726134706</v>
      </c>
      <c r="G5625" s="18">
        <v>1.2443567770338925E-2</v>
      </c>
      <c r="H5625" s="9">
        <f t="shared" si="483"/>
        <v>2.2645108682921952E-2</v>
      </c>
      <c r="I5625" s="8">
        <f t="shared" si="482"/>
        <v>1.0201540912583027E-2</v>
      </c>
      <c r="J5625" s="11">
        <f t="shared" si="484"/>
        <v>0.81982443466896215</v>
      </c>
      <c r="K5625" s="11">
        <f t="shared" si="485"/>
        <v>0.14824358898672818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486"/>
        <v>-0.10423474622760437</v>
      </c>
      <c r="D5626" s="6">
        <f t="shared" si="487"/>
        <v>1.0864882321133083E-2</v>
      </c>
      <c r="E5626" s="6">
        <f t="shared" si="488"/>
        <v>2.6099499293045694E-3</v>
      </c>
      <c r="F5626" s="6">
        <f>B$6+B$7*E5624+B$8*(H5625*100)^2</f>
        <v>4.6728450662347658</v>
      </c>
      <c r="G5626" s="18">
        <v>1.4461873010962632E-2</v>
      </c>
      <c r="H5626" s="9">
        <f t="shared" si="483"/>
        <v>2.1616764480917965E-2</v>
      </c>
      <c r="I5626" s="8">
        <f t="shared" si="482"/>
        <v>7.1548914699553334E-3</v>
      </c>
      <c r="J5626" s="11">
        <f t="shared" si="484"/>
        <v>0.4947416883367502</v>
      </c>
      <c r="K5626" s="11">
        <f t="shared" si="485"/>
        <v>7.096532363112118E-2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486"/>
        <v>-6.4044961633507036E-2</v>
      </c>
      <c r="D5627" s="6">
        <f t="shared" si="487"/>
        <v>4.1017571106373883E-3</v>
      </c>
      <c r="E5627" s="6">
        <f t="shared" si="488"/>
        <v>1.0864882321133083E-2</v>
      </c>
      <c r="F5627" s="6">
        <f>B$6+B$7*E5627+B$8*(G5626*100)^2</f>
        <v>1.9180889707990836</v>
      </c>
      <c r="G5627" s="18">
        <v>1.6059659464354527E-2</v>
      </c>
      <c r="H5627" s="9">
        <f t="shared" si="483"/>
        <v>1.3849508911145851E-2</v>
      </c>
      <c r="I5627" s="8">
        <f t="shared" si="482"/>
        <v>2.2101505532086761E-3</v>
      </c>
      <c r="J5627" s="11">
        <f t="shared" si="484"/>
        <v>0.13762125891363081</v>
      </c>
      <c r="K5627" s="11">
        <f t="shared" si="485"/>
        <v>1.1522585720249001E-2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486"/>
        <v>-3.3724710006034483E-2</v>
      </c>
      <c r="D5628" s="6">
        <f t="shared" si="487"/>
        <v>1.1373560649911225E-3</v>
      </c>
      <c r="E5628" s="6">
        <f t="shared" si="488"/>
        <v>4.1017571106373883E-3</v>
      </c>
      <c r="F5628" s="6">
        <f>B$6+B$7*E5627+B$8*(H5627*100)^2</f>
        <v>1.7607915138562873</v>
      </c>
      <c r="G5628" s="18">
        <v>2.9894905921810905E-2</v>
      </c>
      <c r="H5628" s="9">
        <f t="shared" si="483"/>
        <v>1.3269481956189124E-2</v>
      </c>
      <c r="I5628" s="8">
        <f t="shared" si="482"/>
        <v>1.6625423965621781E-2</v>
      </c>
      <c r="J5628" s="11">
        <f t="shared" si="484"/>
        <v>0.5561289943211396</v>
      </c>
      <c r="K5628" s="11">
        <f t="shared" si="485"/>
        <v>0.44068549768034204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486"/>
        <v>-0.10650638109656846</v>
      </c>
      <c r="D5629" s="6">
        <f t="shared" si="487"/>
        <v>1.1343609214287476E-2</v>
      </c>
      <c r="E5629" s="6">
        <f t="shared" si="488"/>
        <v>1.1373560649911225E-3</v>
      </c>
      <c r="F5629" s="6">
        <f>B$6+B$7*E5627+B$8*(H5628*100)^2</f>
        <v>1.6180755311720885</v>
      </c>
      <c r="G5629" s="18">
        <v>2.7466748944035925E-2</v>
      </c>
      <c r="H5629" s="9">
        <f t="shared" si="483"/>
        <v>1.2720359787254797E-2</v>
      </c>
      <c r="I5629" s="8">
        <f t="shared" si="482"/>
        <v>1.4746389156781128E-2</v>
      </c>
      <c r="J5629" s="11">
        <f t="shared" si="484"/>
        <v>0.53688149212078951</v>
      </c>
      <c r="K5629" s="11">
        <f t="shared" si="485"/>
        <v>0.3895022322742494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486"/>
        <v>-4.7705472742708269E-2</v>
      </c>
      <c r="D5630" s="6">
        <f t="shared" si="487"/>
        <v>2.2758121296052817E-3</v>
      </c>
      <c r="E5630" s="6">
        <f t="shared" si="488"/>
        <v>1.1343609214287476E-2</v>
      </c>
      <c r="F5630" s="6">
        <f>B$6+B$7*E5630+B$8*(G5629*100)^2</f>
        <v>6.865422965805017</v>
      </c>
      <c r="G5630" s="18">
        <v>1.7023324592697571E-2</v>
      </c>
      <c r="H5630" s="9">
        <f t="shared" si="483"/>
        <v>2.6201952152091677E-2</v>
      </c>
      <c r="I5630" s="8">
        <f t="shared" si="482"/>
        <v>9.1786275593941057E-3</v>
      </c>
      <c r="J5630" s="11">
        <f t="shared" si="484"/>
        <v>0.53917949513407182</v>
      </c>
      <c r="K5630" s="11">
        <f t="shared" si="485"/>
        <v>8.0946283870681368E-2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486"/>
        <v>-6.1689602423076015E-2</v>
      </c>
      <c r="D5631" s="6">
        <f t="shared" si="487"/>
        <v>3.8056070471171859E-3</v>
      </c>
      <c r="E5631" s="6">
        <f t="shared" si="488"/>
        <v>2.2758121296052817E-3</v>
      </c>
      <c r="F5631" s="6">
        <f>B$6+B$7*E5630+B$8*(H5630*100)^2</f>
        <v>6.2495477169661271</v>
      </c>
      <c r="G5631" s="18">
        <v>9.705980327884554E-3</v>
      </c>
      <c r="H5631" s="9">
        <f t="shared" si="483"/>
        <v>2.4999095417566869E-2</v>
      </c>
      <c r="I5631" s="8">
        <f t="shared" si="482"/>
        <v>1.5293115089682315E-2</v>
      </c>
      <c r="J5631" s="11">
        <f t="shared" si="484"/>
        <v>1.5756383768619788</v>
      </c>
      <c r="K5631" s="11">
        <f t="shared" si="485"/>
        <v>0.334350678133299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486"/>
        <v>-3.2473812896583874E-2</v>
      </c>
      <c r="D5632" s="6">
        <f t="shared" si="487"/>
        <v>1.0545485240423371E-3</v>
      </c>
      <c r="E5632" s="6">
        <f t="shared" si="488"/>
        <v>3.8056070471171859E-3</v>
      </c>
      <c r="F5632" s="6">
        <f>B$6+B$7*E5630+B$8*(H5631*100)^2</f>
        <v>5.6907641036946037</v>
      </c>
      <c r="G5632" s="18">
        <v>2.9173215150679131E-2</v>
      </c>
      <c r="H5632" s="9">
        <f t="shared" si="483"/>
        <v>2.3855322474648305E-2</v>
      </c>
      <c r="I5632" s="8">
        <f t="shared" si="482"/>
        <v>5.3178926760308262E-3</v>
      </c>
      <c r="J5632" s="11">
        <f t="shared" si="484"/>
        <v>0.18228682195513954</v>
      </c>
      <c r="K5632" s="11">
        <f t="shared" si="485"/>
        <v>2.167904884910965E-2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486"/>
        <v>-0.11510617233694545</v>
      </c>
      <c r="D5633" s="6">
        <f t="shared" si="487"/>
        <v>1.3249430910062586E-2</v>
      </c>
      <c r="E5633" s="6">
        <f t="shared" si="488"/>
        <v>1.0545485240423371E-3</v>
      </c>
      <c r="F5633" s="6">
        <f>B$6+B$7*E5633+B$8*(G5632*100)^2</f>
        <v>7.741505188964422</v>
      </c>
      <c r="G5633" s="18">
        <v>2.9085654978684844E-2</v>
      </c>
      <c r="H5633" s="9">
        <f t="shared" si="483"/>
        <v>2.7823560499987098E-2</v>
      </c>
      <c r="I5633" s="8">
        <f t="shared" si="482"/>
        <v>1.2620944786977464E-3</v>
      </c>
      <c r="J5633" s="11">
        <f t="shared" si="484"/>
        <v>4.3392334799496897E-2</v>
      </c>
      <c r="K5633" s="11">
        <f t="shared" si="485"/>
        <v>9.9870402121826629E-4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486"/>
        <v>-7.8046895540515165E-2</v>
      </c>
      <c r="D5634" s="6">
        <f t="shared" si="487"/>
        <v>6.0913179035120861E-3</v>
      </c>
      <c r="E5634" s="6">
        <f t="shared" si="488"/>
        <v>1.3249430910062586E-2</v>
      </c>
      <c r="F5634" s="6">
        <f>B$6+B$7*E5633+B$8*(H5633*100)^2</f>
        <v>7.0435559236588823</v>
      </c>
      <c r="G5634" s="18">
        <v>2.0262998007127789E-2</v>
      </c>
      <c r="H5634" s="9">
        <f t="shared" si="483"/>
        <v>2.6539698422662759E-2</v>
      </c>
      <c r="I5634" s="8">
        <f t="shared" si="482"/>
        <v>6.2767004155349707E-3</v>
      </c>
      <c r="J5634" s="11">
        <f t="shared" si="484"/>
        <v>0.30976168547847927</v>
      </c>
      <c r="K5634" s="11">
        <f t="shared" si="485"/>
        <v>3.3342874908952824E-2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486"/>
        <v>-0.10778217736122384</v>
      </c>
      <c r="D5635" s="6">
        <f t="shared" si="487"/>
        <v>1.1616997756726312E-2</v>
      </c>
      <c r="E5635" s="6">
        <f t="shared" si="488"/>
        <v>6.0913179035120861E-3</v>
      </c>
      <c r="F5635" s="6">
        <f>B$6+B$7*E5633+B$8*(H5634*100)^2</f>
        <v>6.410306555247165</v>
      </c>
      <c r="G5635" s="18">
        <v>2.6252378030015681E-2</v>
      </c>
      <c r="H5635" s="9">
        <f t="shared" si="483"/>
        <v>2.5318583205320089E-2</v>
      </c>
      <c r="I5635" s="8">
        <f t="shared" si="482"/>
        <v>9.3379482469559127E-4</v>
      </c>
      <c r="J5635" s="11">
        <f t="shared" si="484"/>
        <v>3.5569913842774019E-2</v>
      </c>
      <c r="K5635" s="11">
        <f t="shared" si="485"/>
        <v>6.6385975457250446E-4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486"/>
        <v>-5.4104081240430903E-2</v>
      </c>
      <c r="D5636" s="6">
        <f t="shared" si="487"/>
        <v>2.9272516068711472E-3</v>
      </c>
      <c r="E5636" s="6">
        <f t="shared" si="488"/>
        <v>1.1616997756726312E-2</v>
      </c>
      <c r="F5636" s="6">
        <f>B$6+B$7*E5636+B$8*(G5635*100)^2</f>
        <v>6.2735691895027408</v>
      </c>
      <c r="G5636" s="18">
        <v>3.156799288778564E-2</v>
      </c>
      <c r="H5636" s="9">
        <f t="shared" si="483"/>
        <v>2.5047094022067191E-2</v>
      </c>
      <c r="I5636" s="8">
        <f t="shared" si="482"/>
        <v>6.520898865718449E-3</v>
      </c>
      <c r="J5636" s="11">
        <f t="shared" si="484"/>
        <v>0.20656678709027237</v>
      </c>
      <c r="K5636" s="11">
        <f t="shared" si="485"/>
        <v>2.8959615627457858E-2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486"/>
        <v>-9.6231717549636039E-2</v>
      </c>
      <c r="D5637" s="6">
        <f t="shared" si="487"/>
        <v>9.2605434625529295E-3</v>
      </c>
      <c r="E5637" s="6">
        <f t="shared" si="488"/>
        <v>2.9272516068711472E-3</v>
      </c>
      <c r="F5637" s="6">
        <f>B$6+B$7*E5636+B$8*(H5636*100)^2</f>
        <v>5.7125816683480739</v>
      </c>
      <c r="G5637" s="18">
        <v>2.8258268276130049E-2</v>
      </c>
      <c r="H5637" s="9">
        <f t="shared" si="483"/>
        <v>2.3901007653126412E-2</v>
      </c>
      <c r="I5637" s="8">
        <f t="shared" si="482"/>
        <v>4.3572606230036365E-3</v>
      </c>
      <c r="J5637" s="11">
        <f t="shared" si="484"/>
        <v>0.1541941841738492</v>
      </c>
      <c r="K5637" s="11">
        <f t="shared" si="485"/>
        <v>1.4838995936694355E-2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486"/>
        <v>-6.3308870236422232E-2</v>
      </c>
      <c r="D5638" s="6">
        <f t="shared" si="487"/>
        <v>4.0080130506121485E-3</v>
      </c>
      <c r="E5638" s="6">
        <f t="shared" si="488"/>
        <v>9.2605434625529295E-3</v>
      </c>
      <c r="F5638" s="6">
        <f>B$6+B$7*E5636+B$8*(H5637*100)^2</f>
        <v>5.2035976904044441</v>
      </c>
      <c r="G5638" s="18">
        <v>2.8495180277016915E-2</v>
      </c>
      <c r="H5638" s="9">
        <f t="shared" si="483"/>
        <v>2.2811395596070937E-2</v>
      </c>
      <c r="I5638" s="8">
        <f t="shared" si="482"/>
        <v>5.6837846809459774E-3</v>
      </c>
      <c r="J5638" s="11">
        <f t="shared" si="484"/>
        <v>0.19946477354032721</v>
      </c>
      <c r="K5638" s="11">
        <f t="shared" si="485"/>
        <v>2.6689525846776307E-2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486"/>
        <v>-2.6439562943119235E-2</v>
      </c>
      <c r="D5639" s="6">
        <f t="shared" si="487"/>
        <v>6.9905048862316385E-4</v>
      </c>
      <c r="E5639" s="6">
        <f t="shared" si="488"/>
        <v>4.0080130506121485E-3</v>
      </c>
      <c r="F5639" s="6">
        <f>B$6+B$7*E5639+B$8*(G5638*100)^2</f>
        <v>7.3869873586980175</v>
      </c>
      <c r="G5639" s="18">
        <v>2.2541870316197633E-2</v>
      </c>
      <c r="H5639" s="9">
        <f t="shared" si="483"/>
        <v>2.717901278320833E-2</v>
      </c>
      <c r="I5639" s="8">
        <f t="shared" ref="I5639:I5702" si="489">SQRT((G5639-H5639)^2)</f>
        <v>4.6371424670106978E-3</v>
      </c>
      <c r="J5639" s="11">
        <f t="shared" si="484"/>
        <v>0.20571240992716758</v>
      </c>
      <c r="K5639" s="11">
        <f t="shared" si="485"/>
        <v>1.6455780373662687E-2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486"/>
        <v>-7.601973530026139E-2</v>
      </c>
      <c r="D5640" s="6">
        <f t="shared" si="487"/>
        <v>5.779000155121808E-3</v>
      </c>
      <c r="E5640" s="6">
        <f t="shared" si="488"/>
        <v>6.9905048862316385E-4</v>
      </c>
      <c r="F5640" s="6">
        <f>B$6+B$7*E5639+B$8*(H5639*100)^2</f>
        <v>6.7221491012390473</v>
      </c>
      <c r="G5640" s="18">
        <v>1.1758574429813802E-2</v>
      </c>
      <c r="H5640" s="9">
        <f t="shared" ref="H5640:H5703" si="490">SQRT(F5640)/100</f>
        <v>2.5927107631278593E-2</v>
      </c>
      <c r="I5640" s="8">
        <f t="shared" si="489"/>
        <v>1.4168533201464792E-2</v>
      </c>
      <c r="J5640" s="11">
        <f t="shared" ref="J5640:J5703" si="491">ABS(G5640-H5640)/G5640</f>
        <v>1.2049533118181872</v>
      </c>
      <c r="K5640" s="11">
        <f t="shared" ref="K5640:K5703" si="492">G5640/H5640-LN(G5640/H5640)-1</f>
        <v>0.24423067694907497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486"/>
        <v>-3.6687657328427048E-2</v>
      </c>
      <c r="D5641" s="6">
        <f t="shared" si="487"/>
        <v>1.3459842002480869E-3</v>
      </c>
      <c r="E5641" s="6">
        <f t="shared" si="488"/>
        <v>5.779000155121808E-3</v>
      </c>
      <c r="F5641" s="6">
        <f>B$6+B$7*E5639+B$8*(H5640*100)^2</f>
        <v>6.1189413502465237</v>
      </c>
      <c r="G5641" s="18">
        <v>2.5393313968286452E-2</v>
      </c>
      <c r="H5641" s="9">
        <f t="shared" si="490"/>
        <v>2.4736493992169796E-2</v>
      </c>
      <c r="I5641" s="8">
        <f t="shared" si="489"/>
        <v>6.5681997611665571E-4</v>
      </c>
      <c r="J5641" s="11">
        <f t="shared" si="491"/>
        <v>2.5865862838420933E-2</v>
      </c>
      <c r="K5641" s="11">
        <f t="shared" si="492"/>
        <v>3.4640357666693156E-4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486"/>
        <v>-0.11231154909026356</v>
      </c>
      <c r="D5642" s="6">
        <f t="shared" si="487"/>
        <v>1.261388405905468E-2</v>
      </c>
      <c r="E5642" s="6">
        <f t="shared" si="488"/>
        <v>1.3459842002480869E-3</v>
      </c>
      <c r="F5642" s="6">
        <f>B$6+B$7*E5642+B$8*(G5641*100)^2</f>
        <v>5.8701680962886211</v>
      </c>
      <c r="G5642" s="18">
        <v>2.4544210192703721E-2</v>
      </c>
      <c r="H5642" s="9">
        <f t="shared" si="490"/>
        <v>2.4228429780505011E-2</v>
      </c>
      <c r="I5642" s="8">
        <f t="shared" si="489"/>
        <v>3.1578041219871081E-4</v>
      </c>
      <c r="J5642" s="11">
        <f t="shared" si="491"/>
        <v>1.2865780146088511E-2</v>
      </c>
      <c r="K5642" s="11">
        <f t="shared" si="492"/>
        <v>8.4204752074379385E-5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486"/>
        <v>-6.650015450074373E-2</v>
      </c>
      <c r="D5643" s="6">
        <f t="shared" si="487"/>
        <v>4.4222705486227868E-3</v>
      </c>
      <c r="E5643" s="6">
        <f t="shared" si="488"/>
        <v>1.261388405905468E-2</v>
      </c>
      <c r="F5643" s="6">
        <f>B$6+B$7*E5642+B$8*(H5642*100)^2</f>
        <v>5.3457161726402269</v>
      </c>
      <c r="G5643" s="18">
        <v>1.6528432319515642E-2</v>
      </c>
      <c r="H5643" s="9">
        <f t="shared" si="490"/>
        <v>2.3120804857617364E-2</v>
      </c>
      <c r="I5643" s="8">
        <f t="shared" si="489"/>
        <v>6.592372538101722E-3</v>
      </c>
      <c r="J5643" s="11">
        <f t="shared" si="491"/>
        <v>0.39885044211470072</v>
      </c>
      <c r="K5643" s="11">
        <f t="shared" si="492"/>
        <v>5.0523491945019261E-2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486"/>
        <v>-6.6879354433279678E-2</v>
      </c>
      <c r="D5644" s="6">
        <f t="shared" si="487"/>
        <v>4.4728480494122458E-3</v>
      </c>
      <c r="E5644" s="6">
        <f t="shared" si="488"/>
        <v>4.4222705486227868E-3</v>
      </c>
      <c r="F5644" s="6">
        <f>B$6+B$7*E5642+B$8*(H5643*100)^2</f>
        <v>4.8698809423140395</v>
      </c>
      <c r="G5644" s="18">
        <v>3.641460101109887E-2</v>
      </c>
      <c r="H5644" s="9">
        <f t="shared" si="490"/>
        <v>2.2067806738128824E-2</v>
      </c>
      <c r="I5644" s="8">
        <f t="shared" si="489"/>
        <v>1.4346794272970045E-2</v>
      </c>
      <c r="J5644" s="11">
        <f t="shared" si="491"/>
        <v>0.39398466204798621</v>
      </c>
      <c r="K5644" s="11">
        <f t="shared" si="492"/>
        <v>0.14927326855031886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486"/>
        <v>-4.8115462146858093E-2</v>
      </c>
      <c r="D5645" s="6">
        <f t="shared" si="487"/>
        <v>2.3150976976057339E-3</v>
      </c>
      <c r="E5645" s="6">
        <f t="shared" si="488"/>
        <v>4.4728480494122458E-3</v>
      </c>
      <c r="F5645" s="6">
        <f>B$6+B$7*E5645+B$8*(G5644*100)^2</f>
        <v>12.050982569735661</v>
      </c>
      <c r="G5645" s="18">
        <v>1.3827311828513766E-2</v>
      </c>
      <c r="H5645" s="9">
        <f t="shared" si="490"/>
        <v>3.4714525158405465E-2</v>
      </c>
      <c r="I5645" s="8">
        <f t="shared" si="489"/>
        <v>2.0887213329891699E-2</v>
      </c>
      <c r="J5645" s="11">
        <f t="shared" si="491"/>
        <v>1.510576574025001</v>
      </c>
      <c r="K5645" s="11">
        <f t="shared" si="492"/>
        <v>0.31882731481719673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486"/>
        <v>-8.7657491497016418E-2</v>
      </c>
      <c r="D5646" s="6">
        <f t="shared" si="487"/>
        <v>7.6838358155495055E-3</v>
      </c>
      <c r="E5646" s="6">
        <f t="shared" si="488"/>
        <v>2.3150976976057339E-3</v>
      </c>
      <c r="F5646" s="6">
        <f>B$6+B$7*E5645+B$8*(H5645*100)^2</f>
        <v>10.953830862902899</v>
      </c>
      <c r="G5646" s="18">
        <v>2.504501139413751E-2</v>
      </c>
      <c r="H5646" s="9">
        <f t="shared" si="490"/>
        <v>3.3096572122959952E-2</v>
      </c>
      <c r="I5646" s="8">
        <f t="shared" si="489"/>
        <v>8.0515607288224426E-3</v>
      </c>
      <c r="J5646" s="11">
        <f t="shared" si="491"/>
        <v>0.32148361212992449</v>
      </c>
      <c r="K5646" s="11">
        <f t="shared" si="492"/>
        <v>3.5480291341573489E-2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493">B5647-B$5</f>
        <v>-4.889565573794611E-2</v>
      </c>
      <c r="D5647" s="6">
        <f t="shared" ref="D5647:D5710" si="494">C5647^2</f>
        <v>2.3907851500437425E-3</v>
      </c>
      <c r="E5647" s="6">
        <f t="shared" si="488"/>
        <v>7.6838358155495055E-3</v>
      </c>
      <c r="F5647" s="6">
        <f>B$6+B$7*E5645+B$8*(H5646*100)^2</f>
        <v>9.9583851192935349</v>
      </c>
      <c r="G5647" s="18">
        <v>1.5062448574636907E-2</v>
      </c>
      <c r="H5647" s="9">
        <f t="shared" si="490"/>
        <v>3.1556909099741591E-2</v>
      </c>
      <c r="I5647" s="8">
        <f t="shared" si="489"/>
        <v>1.6494460525104684E-2</v>
      </c>
      <c r="J5647" s="11">
        <f t="shared" si="491"/>
        <v>1.0950716573983257</v>
      </c>
      <c r="K5647" s="11">
        <f t="shared" si="492"/>
        <v>0.21689839983424197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493"/>
        <v>-3.7498898095064181E-2</v>
      </c>
      <c r="D5648" s="6">
        <f t="shared" si="494"/>
        <v>1.4061673583440082E-3</v>
      </c>
      <c r="E5648" s="6">
        <f t="shared" ref="E5648:E5711" si="495">D5647</f>
        <v>2.3907851500437425E-3</v>
      </c>
      <c r="F5648" s="6">
        <f>B$6+B$7*E5648+B$8*(G5647*100)^2</f>
        <v>2.0782583693549324</v>
      </c>
      <c r="G5648" s="18">
        <v>1.6365296631507459E-2</v>
      </c>
      <c r="H5648" s="9">
        <f t="shared" si="490"/>
        <v>1.4416165819506005E-2</v>
      </c>
      <c r="I5648" s="8">
        <f t="shared" si="489"/>
        <v>1.9491308120014542E-3</v>
      </c>
      <c r="J5648" s="11">
        <f t="shared" si="491"/>
        <v>0.11910146549063276</v>
      </c>
      <c r="K5648" s="11">
        <f t="shared" si="492"/>
        <v>8.391691732479778E-3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493"/>
        <v>-3.1182345989767719E-2</v>
      </c>
      <c r="D5649" s="6">
        <f t="shared" si="494"/>
        <v>9.7233870142558298E-4</v>
      </c>
      <c r="E5649" s="6">
        <f t="shared" si="495"/>
        <v>1.4061673583440082E-3</v>
      </c>
      <c r="F5649" s="6">
        <f>B$6+B$7*E5648+B$8*(H5648*100)^2</f>
        <v>1.9054039272327885</v>
      </c>
      <c r="G5649" s="18">
        <v>1.450626282558983E-2</v>
      </c>
      <c r="H5649" s="9">
        <f t="shared" si="490"/>
        <v>1.3803636938259383E-2</v>
      </c>
      <c r="I5649" s="8">
        <f t="shared" si="489"/>
        <v>7.0262588733044709E-4</v>
      </c>
      <c r="J5649" s="11">
        <f t="shared" si="491"/>
        <v>4.843603730183195E-2</v>
      </c>
      <c r="K5649" s="11">
        <f t="shared" si="492"/>
        <v>1.2531329801805935E-3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493"/>
        <v>-6.800864340513206E-2</v>
      </c>
      <c r="D5650" s="6">
        <f t="shared" si="494"/>
        <v>4.6251755778064126E-3</v>
      </c>
      <c r="E5650" s="6">
        <f t="shared" si="495"/>
        <v>9.7233870142558298E-4</v>
      </c>
      <c r="F5650" s="6">
        <f>B$6+B$7*E5648+B$8*(H5649*100)^2</f>
        <v>1.7485730918953679</v>
      </c>
      <c r="G5650" s="18">
        <v>1.4020854581084862E-2</v>
      </c>
      <c r="H5650" s="9">
        <f t="shared" si="490"/>
        <v>1.3223362249803822E-2</v>
      </c>
      <c r="I5650" s="8">
        <f t="shared" si="489"/>
        <v>7.974923312810394E-4</v>
      </c>
      <c r="J5650" s="11">
        <f t="shared" si="491"/>
        <v>5.6879010239284114E-2</v>
      </c>
      <c r="K5650" s="11">
        <f t="shared" si="492"/>
        <v>1.7486446116881105E-3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493"/>
        <v>-7.1121349748960588E-2</v>
      </c>
      <c r="D5651" s="6">
        <f t="shared" si="494"/>
        <v>5.0582463901139765E-3</v>
      </c>
      <c r="E5651" s="6">
        <f t="shared" si="495"/>
        <v>4.6251755778064126E-3</v>
      </c>
      <c r="F5651" s="6">
        <f>B$6+B$7*E5651+B$8*(G5650*100)^2</f>
        <v>1.8035970543636446</v>
      </c>
      <c r="G5651" s="18">
        <v>1.8256020465970961E-2</v>
      </c>
      <c r="H5651" s="9">
        <f t="shared" si="490"/>
        <v>1.3429806604577909E-2</v>
      </c>
      <c r="I5651" s="8">
        <f t="shared" si="489"/>
        <v>4.8262138613930517E-3</v>
      </c>
      <c r="J5651" s="11">
        <f t="shared" si="491"/>
        <v>0.26436286431586042</v>
      </c>
      <c r="K5651" s="11">
        <f t="shared" si="492"/>
        <v>5.2347545675676344E-2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493"/>
        <v>-3.7372538482924281E-2</v>
      </c>
      <c r="D5652" s="6">
        <f t="shared" si="494"/>
        <v>1.3967066326576562E-3</v>
      </c>
      <c r="E5652" s="6">
        <f t="shared" si="495"/>
        <v>5.0582463901139765E-3</v>
      </c>
      <c r="F5652" s="6">
        <f>B$6+B$7*E5651+B$8*(H5651*100)^2</f>
        <v>1.6563907346199971</v>
      </c>
      <c r="G5652" s="18">
        <v>1.6375991686264017E-2</v>
      </c>
      <c r="H5652" s="9">
        <f t="shared" si="490"/>
        <v>1.2870084438806131E-2</v>
      </c>
      <c r="I5652" s="8">
        <f t="shared" si="489"/>
        <v>3.5059072474578866E-3</v>
      </c>
      <c r="J5652" s="11">
        <f t="shared" si="491"/>
        <v>0.21408824055514139</v>
      </c>
      <c r="K5652" s="11">
        <f t="shared" si="492"/>
        <v>3.1496720105544274E-2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493"/>
        <v>-8.8905374924447875E-2</v>
      </c>
      <c r="D5653" s="6">
        <f t="shared" si="494"/>
        <v>7.9041656904566444E-3</v>
      </c>
      <c r="E5653" s="6">
        <f t="shared" si="495"/>
        <v>1.3967066326576562E-3</v>
      </c>
      <c r="F5653" s="6">
        <f>B$6+B$7*E5651+B$8*(H5652*100)^2</f>
        <v>1.522830440716586</v>
      </c>
      <c r="G5653" s="18">
        <v>2.0744892820956866E-2</v>
      </c>
      <c r="H5653" s="9">
        <f t="shared" si="490"/>
        <v>1.2340301619962886E-2</v>
      </c>
      <c r="I5653" s="8">
        <f t="shared" si="489"/>
        <v>8.4045912009939796E-3</v>
      </c>
      <c r="J5653" s="11">
        <f t="shared" si="491"/>
        <v>0.40514025661793296</v>
      </c>
      <c r="K5653" s="11">
        <f t="shared" si="492"/>
        <v>0.1616389128429967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493"/>
        <v>-5.9859166619948626E-2</v>
      </c>
      <c r="D5654" s="6">
        <f t="shared" si="494"/>
        <v>3.5831198284347718E-3</v>
      </c>
      <c r="E5654" s="6">
        <f t="shared" si="495"/>
        <v>7.9041656904566444E-3</v>
      </c>
      <c r="F5654" s="6">
        <f>B$6+B$7*E5654+B$8*(G5653*100)^2</f>
        <v>3.9248323742503493</v>
      </c>
      <c r="G5654" s="18">
        <v>1.9306197794962128E-2</v>
      </c>
      <c r="H5654" s="9">
        <f t="shared" si="490"/>
        <v>1.9811189702414009E-2</v>
      </c>
      <c r="I5654" s="8">
        <f t="shared" si="489"/>
        <v>5.0499190745188077E-4</v>
      </c>
      <c r="J5654" s="11">
        <f t="shared" si="491"/>
        <v>2.6156984032539868E-2</v>
      </c>
      <c r="K5654" s="11">
        <f t="shared" si="492"/>
        <v>3.3050459611594363E-4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493"/>
        <v>-5.4504194775487506E-2</v>
      </c>
      <c r="D5655" s="6">
        <f t="shared" si="494"/>
        <v>2.9707072481242798E-3</v>
      </c>
      <c r="E5655" s="6">
        <f t="shared" si="495"/>
        <v>3.5831198284347718E-3</v>
      </c>
      <c r="F5655" s="6">
        <f>B$6+B$7*E5654+B$8*(H5654*100)^2</f>
        <v>3.5812619918256328</v>
      </c>
      <c r="G5655" s="18">
        <v>1.6861311604467175E-2</v>
      </c>
      <c r="H5655" s="9">
        <f t="shared" si="490"/>
        <v>1.8924222551602043E-2</v>
      </c>
      <c r="I5655" s="8">
        <f t="shared" si="489"/>
        <v>2.0629109471348682E-3</v>
      </c>
      <c r="J5655" s="11">
        <f t="shared" si="491"/>
        <v>0.12234581718947227</v>
      </c>
      <c r="K5655" s="11">
        <f t="shared" si="492"/>
        <v>6.4119549710202062E-3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493"/>
        <v>-7.1233539657388947E-2</v>
      </c>
      <c r="D5656" s="6">
        <f t="shared" si="494"/>
        <v>5.0742171721208035E-3</v>
      </c>
      <c r="E5656" s="6">
        <f t="shared" si="495"/>
        <v>2.9707072481242798E-3</v>
      </c>
      <c r="F5656" s="6">
        <f>B$6+B$7*E5654+B$8*(H5655*100)^2</f>
        <v>3.2695405838516884</v>
      </c>
      <c r="G5656" s="18">
        <v>1.0189988122522314E-2</v>
      </c>
      <c r="H5656" s="9">
        <f t="shared" si="490"/>
        <v>1.8081870986852242E-2</v>
      </c>
      <c r="I5656" s="8">
        <f t="shared" si="489"/>
        <v>7.8918828643299282E-3</v>
      </c>
      <c r="J5656" s="11">
        <f t="shared" si="491"/>
        <v>0.77447419657800942</v>
      </c>
      <c r="K5656" s="11">
        <f t="shared" si="492"/>
        <v>0.13705137151361324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493"/>
        <v>-9.1756843118583037E-2</v>
      </c>
      <c r="D5657" s="6">
        <f t="shared" si="494"/>
        <v>8.4193182590882598E-3</v>
      </c>
      <c r="E5657" s="6">
        <f t="shared" si="495"/>
        <v>5.0742171721208035E-3</v>
      </c>
      <c r="F5657" s="6">
        <f>B$6+B$7*E5657+B$8*(G5656*100)^2</f>
        <v>0.96212745104103059</v>
      </c>
      <c r="G5657" s="18">
        <v>1.786248975108724E-2</v>
      </c>
      <c r="H5657" s="9">
        <f t="shared" si="490"/>
        <v>9.8088095661044948E-3</v>
      </c>
      <c r="I5657" s="8">
        <f t="shared" si="489"/>
        <v>8.053680184982745E-3</v>
      </c>
      <c r="J5657" s="11">
        <f t="shared" si="491"/>
        <v>0.45087108780524504</v>
      </c>
      <c r="K5657" s="11">
        <f t="shared" si="492"/>
        <v>0.22164396297400346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493"/>
        <v>-9.9775195054401217E-2</v>
      </c>
      <c r="D5658" s="6">
        <f t="shared" si="494"/>
        <v>9.9550895481438084E-3</v>
      </c>
      <c r="E5658" s="6">
        <f t="shared" si="495"/>
        <v>8.4193182590882598E-3</v>
      </c>
      <c r="F5658" s="6">
        <f>B$6+B$7*E5657+B$8*(H5657*100)^2</f>
        <v>0.89296294830683343</v>
      </c>
      <c r="G5658" s="18">
        <v>2.0646511710473932E-2</v>
      </c>
      <c r="H5658" s="9">
        <f t="shared" si="490"/>
        <v>9.4496716784596996E-3</v>
      </c>
      <c r="I5658" s="8">
        <f t="shared" si="489"/>
        <v>1.1196840032014233E-2</v>
      </c>
      <c r="J5658" s="11">
        <f t="shared" si="491"/>
        <v>0.5423114659283631</v>
      </c>
      <c r="K5658" s="11">
        <f t="shared" si="492"/>
        <v>0.40332558094041437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493"/>
        <v>-0.11183757849301919</v>
      </c>
      <c r="D5659" s="6">
        <f t="shared" si="494"/>
        <v>1.2507643963182227E-2</v>
      </c>
      <c r="E5659" s="6">
        <f t="shared" si="495"/>
        <v>9.9550895481438084E-3</v>
      </c>
      <c r="F5659" s="6">
        <f>B$6+B$7*E5657+B$8*(H5658*100)^2</f>
        <v>0.8302099949760966</v>
      </c>
      <c r="G5659" s="18">
        <v>3.5346453604614872E-2</v>
      </c>
      <c r="H5659" s="9">
        <f t="shared" si="490"/>
        <v>9.1115860034139858E-3</v>
      </c>
      <c r="I5659" s="8">
        <f t="shared" si="489"/>
        <v>2.6234867601200886E-2</v>
      </c>
      <c r="J5659" s="11">
        <f t="shared" si="491"/>
        <v>0.74222064523541431</v>
      </c>
      <c r="K5659" s="11">
        <f t="shared" si="492"/>
        <v>1.5236353387659411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493"/>
        <v>-6.2132783376716731E-2</v>
      </c>
      <c r="D5660" s="6">
        <f t="shared" si="494"/>
        <v>3.8604827701380069E-3</v>
      </c>
      <c r="E5660" s="6">
        <f t="shared" si="495"/>
        <v>1.2507643963182227E-2</v>
      </c>
      <c r="F5660" s="6">
        <f>B$6+B$7*E5660+B$8*(G5659*100)^2</f>
        <v>11.356197071725335</v>
      </c>
      <c r="G5660" s="18">
        <v>1.4408804667011665E-2</v>
      </c>
      <c r="H5660" s="9">
        <f t="shared" si="490"/>
        <v>3.3698957063572954E-2</v>
      </c>
      <c r="I5660" s="8">
        <f t="shared" si="489"/>
        <v>1.9290152396561289E-2</v>
      </c>
      <c r="J5660" s="11">
        <f t="shared" si="491"/>
        <v>1.3387753420466069</v>
      </c>
      <c r="K5660" s="11">
        <f t="shared" si="492"/>
        <v>0.27720163604238213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493"/>
        <v>-3.919909475712649E-2</v>
      </c>
      <c r="D5661" s="6">
        <f t="shared" si="494"/>
        <v>1.5365690297781814E-3</v>
      </c>
      <c r="E5661" s="6">
        <f t="shared" si="495"/>
        <v>3.8604827701380069E-3</v>
      </c>
      <c r="F5661" s="6">
        <f>B$6+B$7*E5660+B$8*(H5660*100)^2</f>
        <v>10.324124492976114</v>
      </c>
      <c r="G5661" s="18">
        <v>2.5111916603917806E-2</v>
      </c>
      <c r="H5661" s="9">
        <f t="shared" si="490"/>
        <v>3.2131175660059678E-2</v>
      </c>
      <c r="I5661" s="8">
        <f t="shared" si="489"/>
        <v>7.0192590561418723E-3</v>
      </c>
      <c r="J5661" s="11">
        <f t="shared" si="491"/>
        <v>0.27951904933639238</v>
      </c>
      <c r="K5661" s="11">
        <f t="shared" si="492"/>
        <v>2.802792394597331E-2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493"/>
        <v>-0.10557497278977937</v>
      </c>
      <c r="D5662" s="6">
        <f t="shared" si="494"/>
        <v>1.1146074879562654E-2</v>
      </c>
      <c r="E5662" s="6">
        <f t="shared" si="495"/>
        <v>1.5365690297781814E-3</v>
      </c>
      <c r="F5662" s="6">
        <f>B$6+B$7*E5660+B$8*(H5661*100)^2</f>
        <v>9.387725042276946</v>
      </c>
      <c r="G5662" s="18">
        <v>3.0493485247310222E-2</v>
      </c>
      <c r="H5662" s="9">
        <f t="shared" si="490"/>
        <v>3.0639394645255225E-2</v>
      </c>
      <c r="I5662" s="8">
        <f t="shared" si="489"/>
        <v>1.4590939794500296E-4</v>
      </c>
      <c r="J5662" s="11">
        <f t="shared" si="491"/>
        <v>4.7849367417872766E-3</v>
      </c>
      <c r="K5662" s="11">
        <f t="shared" si="492"/>
        <v>1.1375164910676361E-5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493"/>
        <v>-4.9700282707758676E-2</v>
      </c>
      <c r="D5663" s="6">
        <f t="shared" si="494"/>
        <v>2.4701181012311362E-3</v>
      </c>
      <c r="E5663" s="6">
        <f t="shared" si="495"/>
        <v>1.1146074879562654E-2</v>
      </c>
      <c r="F5663" s="6">
        <f>B$6+B$7*E5663+B$8*(G5662*100)^2</f>
        <v>8.4570859521232951</v>
      </c>
      <c r="G5663" s="18">
        <v>1.4977265476801949E-2</v>
      </c>
      <c r="H5663" s="9">
        <f t="shared" si="490"/>
        <v>2.9081069361568006E-2</v>
      </c>
      <c r="I5663" s="8">
        <f t="shared" si="489"/>
        <v>1.4103803884766057E-2</v>
      </c>
      <c r="J5663" s="11">
        <f t="shared" si="491"/>
        <v>0.94168083663945312</v>
      </c>
      <c r="K5663" s="11">
        <f t="shared" si="492"/>
        <v>0.17857170930774613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493"/>
        <v>-3.9117815395174331E-2</v>
      </c>
      <c r="D5664" s="6">
        <f t="shared" si="494"/>
        <v>1.5302034812909378E-3</v>
      </c>
      <c r="E5664" s="6">
        <f t="shared" si="495"/>
        <v>2.4701181012311362E-3</v>
      </c>
      <c r="F5664" s="6">
        <f>B$6+B$7*E5663+B$8*(H5663*100)^2</f>
        <v>7.693647010828883</v>
      </c>
      <c r="G5664" s="18">
        <v>1.9956551452238673E-2</v>
      </c>
      <c r="H5664" s="9">
        <f t="shared" si="490"/>
        <v>2.7737424196974173E-2</v>
      </c>
      <c r="I5664" s="8">
        <f t="shared" si="489"/>
        <v>7.7808727447355001E-3</v>
      </c>
      <c r="J5664" s="11">
        <f t="shared" si="491"/>
        <v>0.3898906463552681</v>
      </c>
      <c r="K5664" s="11">
        <f t="shared" si="492"/>
        <v>4.8706135581523702E-2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493"/>
        <v>-6.5366363886232431E-2</v>
      </c>
      <c r="D5665" s="6">
        <f t="shared" si="494"/>
        <v>4.2727615277073517E-3</v>
      </c>
      <c r="E5665" s="6">
        <f t="shared" si="495"/>
        <v>1.5302034812909378E-3</v>
      </c>
      <c r="F5665" s="6">
        <f>B$6+B$7*E5663+B$8*(H5664*100)^2</f>
        <v>7.0009788593924647</v>
      </c>
      <c r="G5665" s="18">
        <v>2.1531888073714835E-2</v>
      </c>
      <c r="H5665" s="9">
        <f t="shared" si="490"/>
        <v>2.6459362916352435E-2</v>
      </c>
      <c r="I5665" s="8">
        <f t="shared" si="489"/>
        <v>4.9274748426375997E-3</v>
      </c>
      <c r="J5665" s="11">
        <f t="shared" si="491"/>
        <v>0.2288454605452292</v>
      </c>
      <c r="K5665" s="11">
        <f t="shared" si="492"/>
        <v>1.9847055731055274E-2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493"/>
        <v>-4.7825327874963415E-2</v>
      </c>
      <c r="D5666" s="6">
        <f t="shared" si="494"/>
        <v>2.2872619863477527E-3</v>
      </c>
      <c r="E5666" s="6">
        <f t="shared" si="495"/>
        <v>4.2727615277073517E-3</v>
      </c>
      <c r="F5666" s="6">
        <f>B$6+B$7*E5666+B$8*(G5665*100)^2</f>
        <v>4.2264018872041031</v>
      </c>
      <c r="G5666" s="18">
        <v>1.4471604071353969E-2</v>
      </c>
      <c r="H5666" s="9">
        <f t="shared" si="490"/>
        <v>2.0558214628717403E-2</v>
      </c>
      <c r="I5666" s="8">
        <f t="shared" si="489"/>
        <v>6.0866105573634342E-3</v>
      </c>
      <c r="J5666" s="11">
        <f t="shared" si="491"/>
        <v>0.42058990332741797</v>
      </c>
      <c r="K5666" s="11">
        <f t="shared" si="492"/>
        <v>5.5005131091187653E-2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493"/>
        <v>-3.1022012252121735E-2</v>
      </c>
      <c r="D5667" s="6">
        <f t="shared" si="494"/>
        <v>9.6236524417079108E-4</v>
      </c>
      <c r="E5667" s="6">
        <f t="shared" si="495"/>
        <v>2.2872619863477527E-3</v>
      </c>
      <c r="F5667" s="6">
        <f>B$6+B$7*E5666+B$8*(H5666*100)^2</f>
        <v>3.8545720624001509</v>
      </c>
      <c r="G5667" s="18">
        <v>1.4733672863549501E-2</v>
      </c>
      <c r="H5667" s="9">
        <f t="shared" si="490"/>
        <v>1.9633064107265966E-2</v>
      </c>
      <c r="I5667" s="8">
        <f t="shared" si="489"/>
        <v>4.8993912437164649E-3</v>
      </c>
      <c r="J5667" s="11">
        <f t="shared" si="491"/>
        <v>0.33253020404962003</v>
      </c>
      <c r="K5667" s="11">
        <f t="shared" si="492"/>
        <v>3.7531576507676689E-2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493"/>
        <v>-7.1082263477929092E-2</v>
      </c>
      <c r="D5668" s="6">
        <f t="shared" si="494"/>
        <v>5.0526881811457317E-3</v>
      </c>
      <c r="E5668" s="6">
        <f t="shared" si="495"/>
        <v>9.6236524417079108E-4</v>
      </c>
      <c r="F5668" s="6">
        <f>B$6+B$7*E5666+B$8*(H5667*100)^2</f>
        <v>3.5172108623555265</v>
      </c>
      <c r="G5668" s="18">
        <v>9.9470606126003565E-3</v>
      </c>
      <c r="H5668" s="9">
        <f t="shared" si="490"/>
        <v>1.8754228489478119E-2</v>
      </c>
      <c r="I5668" s="8">
        <f t="shared" si="489"/>
        <v>8.8071678768777625E-3</v>
      </c>
      <c r="J5668" s="11">
        <f t="shared" si="491"/>
        <v>0.88540406255505832</v>
      </c>
      <c r="K5668" s="11">
        <f t="shared" si="492"/>
        <v>0.16453244074099382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493"/>
        <v>-9.411531791046901E-2</v>
      </c>
      <c r="D5669" s="6">
        <f t="shared" si="494"/>
        <v>8.8576930653886492E-3</v>
      </c>
      <c r="E5669" s="6">
        <f t="shared" si="495"/>
        <v>5.0526881811457317E-3</v>
      </c>
      <c r="F5669" s="6">
        <f>B$6+B$7*E5669+B$8*(G5668*100)^2</f>
        <v>0.91774195656011481</v>
      </c>
      <c r="G5669" s="18">
        <v>2.0812878264169769E-2</v>
      </c>
      <c r="H5669" s="9">
        <f t="shared" si="490"/>
        <v>9.5798849500404477E-3</v>
      </c>
      <c r="I5669" s="8">
        <f t="shared" si="489"/>
        <v>1.1232993314129322E-2</v>
      </c>
      <c r="J5669" s="11">
        <f t="shared" si="491"/>
        <v>0.53971359326438695</v>
      </c>
      <c r="K5669" s="11">
        <f t="shared" si="492"/>
        <v>0.39665399678613955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493"/>
        <v>-6.4226519120429384E-2</v>
      </c>
      <c r="D5670" s="6">
        <f t="shared" si="494"/>
        <v>4.1250457583268813E-3</v>
      </c>
      <c r="E5670" s="6">
        <f t="shared" si="495"/>
        <v>8.8576930653886492E-3</v>
      </c>
      <c r="F5670" s="6">
        <f>B$6+B$7*E5669+B$8*(H5669*100)^2</f>
        <v>0.85269018718775413</v>
      </c>
      <c r="G5670" s="18">
        <v>9.4948645160769611E-3</v>
      </c>
      <c r="H5670" s="9">
        <f t="shared" si="490"/>
        <v>9.2341225202384782E-3</v>
      </c>
      <c r="I5670" s="8">
        <f t="shared" si="489"/>
        <v>2.6074199583848295E-4</v>
      </c>
      <c r="J5670" s="11">
        <f t="shared" si="491"/>
        <v>2.7461370870220166E-2</v>
      </c>
      <c r="K5670" s="11">
        <f t="shared" si="492"/>
        <v>3.9130907613960098E-4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493"/>
        <v>-7.7333074504863986E-2</v>
      </c>
      <c r="D5671" s="6">
        <f t="shared" si="494"/>
        <v>5.9804044123748443E-3</v>
      </c>
      <c r="E5671" s="6">
        <f t="shared" si="495"/>
        <v>4.1250457583268813E-3</v>
      </c>
      <c r="F5671" s="6">
        <f>B$6+B$7*E5669+B$8*(H5670*100)^2</f>
        <v>0.79366871683621132</v>
      </c>
      <c r="G5671" s="18">
        <v>2.2197836608197501E-2</v>
      </c>
      <c r="H5671" s="9">
        <f t="shared" si="490"/>
        <v>8.9088086568082231E-3</v>
      </c>
      <c r="I5671" s="8">
        <f t="shared" si="489"/>
        <v>1.3289027951389278E-2</v>
      </c>
      <c r="J5671" s="11">
        <f t="shared" si="491"/>
        <v>0.59866320245287941</v>
      </c>
      <c r="K5671" s="11">
        <f t="shared" si="492"/>
        <v>0.57871853457586453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493"/>
        <v>-5.4953674168208587E-2</v>
      </c>
      <c r="D5672" s="6">
        <f t="shared" si="494"/>
        <v>3.0199063045856355E-3</v>
      </c>
      <c r="E5672" s="6">
        <f t="shared" si="495"/>
        <v>5.9804044123748443E-3</v>
      </c>
      <c r="F5672" s="6">
        <f>B$6+B$7*E5672+B$8*(G5671*100)^2</f>
        <v>4.4907664189635632</v>
      </c>
      <c r="G5672" s="18">
        <v>1.2142431885124868E-2</v>
      </c>
      <c r="H5672" s="9">
        <f t="shared" si="490"/>
        <v>2.1191428500607418E-2</v>
      </c>
      <c r="I5672" s="8">
        <f t="shared" si="489"/>
        <v>9.0489966154825505E-3</v>
      </c>
      <c r="J5672" s="11">
        <f t="shared" si="491"/>
        <v>0.74523758511407079</v>
      </c>
      <c r="K5672" s="11">
        <f t="shared" si="492"/>
        <v>0.12987858748745218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493"/>
        <v>-4.6581986157315736E-2</v>
      </c>
      <c r="D5673" s="6">
        <f t="shared" si="494"/>
        <v>2.1698814343603548E-3</v>
      </c>
      <c r="E5673" s="6">
        <f t="shared" si="495"/>
        <v>3.0199063045856355E-3</v>
      </c>
      <c r="F5673" s="6">
        <f>B$6+B$7*E5672+B$8*(H5672*100)^2</f>
        <v>4.0945729317749571</v>
      </c>
      <c r="G5673" s="18">
        <v>2.293058421923206E-2</v>
      </c>
      <c r="H5673" s="9">
        <f t="shared" si="490"/>
        <v>2.0235051103901266E-2</v>
      </c>
      <c r="I5673" s="8">
        <f t="shared" si="489"/>
        <v>2.6955331153307935E-3</v>
      </c>
      <c r="J5673" s="11">
        <f t="shared" si="491"/>
        <v>0.11755187262390066</v>
      </c>
      <c r="K5673" s="11">
        <f t="shared" si="492"/>
        <v>8.1558140564126358E-3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493"/>
        <v>-6.0407735992155792E-2</v>
      </c>
      <c r="D5674" s="6">
        <f t="shared" si="494"/>
        <v>3.6490945676979944E-3</v>
      </c>
      <c r="E5674" s="6">
        <f t="shared" si="495"/>
        <v>2.1698814343603548E-3</v>
      </c>
      <c r="F5674" s="6">
        <f>B$6+B$7*E5672+B$8*(H5673*100)^2</f>
        <v>3.7351065808487349</v>
      </c>
      <c r="G5674" s="18">
        <v>1.1147311772433971E-2</v>
      </c>
      <c r="H5674" s="9">
        <f t="shared" si="490"/>
        <v>1.9326423830726511E-2</v>
      </c>
      <c r="I5674" s="8">
        <f t="shared" si="489"/>
        <v>8.1791120582925397E-3</v>
      </c>
      <c r="J5674" s="11">
        <f t="shared" si="491"/>
        <v>0.73372955069925916</v>
      </c>
      <c r="K5674" s="11">
        <f t="shared" si="492"/>
        <v>0.12706612771885029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493"/>
        <v>-4.1317327701786408E-2</v>
      </c>
      <c r="D5675" s="6">
        <f t="shared" si="494"/>
        <v>1.7071215684168065E-3</v>
      </c>
      <c r="E5675" s="6">
        <f t="shared" si="495"/>
        <v>3.6490945676979944E-3</v>
      </c>
      <c r="F5675" s="6">
        <f>B$6+B$7*E5675+B$8*(G5674*100)^2</f>
        <v>1.147339633843806</v>
      </c>
      <c r="G5675" s="18">
        <v>1.0839633034051662E-2</v>
      </c>
      <c r="H5675" s="9">
        <f t="shared" si="490"/>
        <v>1.0711394091544788E-2</v>
      </c>
      <c r="I5675" s="8">
        <f t="shared" si="489"/>
        <v>1.282389425068739E-4</v>
      </c>
      <c r="J5675" s="11">
        <f t="shared" si="491"/>
        <v>1.1830561247232597E-2</v>
      </c>
      <c r="K5675" s="11">
        <f t="shared" si="492"/>
        <v>7.1099856910894488E-5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493"/>
        <v>-6.2699486847507174E-2</v>
      </c>
      <c r="D5676" s="6">
        <f t="shared" si="494"/>
        <v>3.9312256509407249E-3</v>
      </c>
      <c r="E5676" s="6">
        <f t="shared" si="495"/>
        <v>1.7071215684168065E-3</v>
      </c>
      <c r="F5676" s="6">
        <f>B$6+B$7*E5675+B$8*(H5675*100)^2</f>
        <v>1.0608866790018014</v>
      </c>
      <c r="G5676" s="18">
        <v>1.4503362748496548E-2</v>
      </c>
      <c r="H5676" s="9">
        <f t="shared" si="490"/>
        <v>1.0299935334757211E-2</v>
      </c>
      <c r="I5676" s="8">
        <f t="shared" si="489"/>
        <v>4.2034274137393371E-3</v>
      </c>
      <c r="J5676" s="11">
        <f t="shared" si="491"/>
        <v>0.28982433154511522</v>
      </c>
      <c r="K5676" s="11">
        <f t="shared" si="492"/>
        <v>6.5859391854902194E-2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493"/>
        <v>-8.6737484000211362E-2</v>
      </c>
      <c r="D5677" s="6">
        <f t="shared" si="494"/>
        <v>7.5233911306869222E-3</v>
      </c>
      <c r="E5677" s="6">
        <f t="shared" si="495"/>
        <v>3.9312256509407249E-3</v>
      </c>
      <c r="F5677" s="6">
        <f>B$6+B$7*E5675+B$8*(H5676*100)^2</f>
        <v>0.98244791307365076</v>
      </c>
      <c r="G5677" s="18">
        <v>1.2796007991074989E-2</v>
      </c>
      <c r="H5677" s="9">
        <f t="shared" si="490"/>
        <v>9.9118510535300668E-3</v>
      </c>
      <c r="I5677" s="8">
        <f t="shared" si="489"/>
        <v>2.8841569375449225E-3</v>
      </c>
      <c r="J5677" s="11">
        <f t="shared" si="491"/>
        <v>0.22539505598594309</v>
      </c>
      <c r="K5677" s="11">
        <f t="shared" si="492"/>
        <v>3.5578528340911575E-2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493"/>
        <v>-7.3430272050264048E-2</v>
      </c>
      <c r="D5678" s="6">
        <f t="shared" si="494"/>
        <v>5.392004853375789E-3</v>
      </c>
      <c r="E5678" s="6">
        <f t="shared" si="495"/>
        <v>7.5233911306869222E-3</v>
      </c>
      <c r="F5678" s="6">
        <f>B$6+B$7*E5678+B$8*(G5677*100)^2</f>
        <v>1.5058229533035921</v>
      </c>
      <c r="G5678" s="18">
        <v>1.4752779214515007E-2</v>
      </c>
      <c r="H5678" s="9">
        <f t="shared" si="490"/>
        <v>1.2271197795258586E-2</v>
      </c>
      <c r="I5678" s="8">
        <f t="shared" si="489"/>
        <v>2.4815814192564213E-3</v>
      </c>
      <c r="J5678" s="11">
        <f t="shared" si="491"/>
        <v>0.16821111352461887</v>
      </c>
      <c r="K5678" s="11">
        <f t="shared" si="492"/>
        <v>1.8051520378959296E-2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493"/>
        <v>-6.5423645820998286E-2</v>
      </c>
      <c r="D5679" s="6">
        <f t="shared" si="494"/>
        <v>4.2802534325114263E-3</v>
      </c>
      <c r="E5679" s="6">
        <f t="shared" si="495"/>
        <v>5.392004853375789E-3</v>
      </c>
      <c r="F5679" s="6">
        <f>B$6+B$7*E5678+B$8*(H5678*100)^2</f>
        <v>1.3864628733699875</v>
      </c>
      <c r="G5679" s="18">
        <v>2.389127276616548E-2</v>
      </c>
      <c r="H5679" s="9">
        <f t="shared" si="490"/>
        <v>1.1774815809047663E-2</v>
      </c>
      <c r="I5679" s="8">
        <f t="shared" si="489"/>
        <v>1.2116456957117817E-2</v>
      </c>
      <c r="J5679" s="11">
        <f t="shared" si="491"/>
        <v>0.50714991518898866</v>
      </c>
      <c r="K5679" s="11">
        <f t="shared" si="492"/>
        <v>0.32146432531319391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493"/>
        <v>-6.357906232100681E-2</v>
      </c>
      <c r="D5680" s="6">
        <f t="shared" si="494"/>
        <v>4.042297165618468E-3</v>
      </c>
      <c r="E5680" s="6">
        <f t="shared" si="495"/>
        <v>4.2802534325114263E-3</v>
      </c>
      <c r="F5680" s="6">
        <f>B$6+B$7*E5678+B$8*(H5679*100)^2</f>
        <v>1.2781674728462284</v>
      </c>
      <c r="G5680" s="18">
        <v>1.8914095301359686E-2</v>
      </c>
      <c r="H5680" s="9">
        <f t="shared" si="490"/>
        <v>1.1305606895900053E-2</v>
      </c>
      <c r="I5680" s="8">
        <f t="shared" si="489"/>
        <v>7.6084884054596329E-3</v>
      </c>
      <c r="J5680" s="11">
        <f t="shared" si="491"/>
        <v>0.40226552125454701</v>
      </c>
      <c r="K5680" s="11">
        <f t="shared" si="492"/>
        <v>0.15837499418818579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493"/>
        <v>-4.6172884466248745E-2</v>
      </c>
      <c r="D5681" s="6">
        <f t="shared" si="494"/>
        <v>2.1319352599335549E-3</v>
      </c>
      <c r="E5681" s="6">
        <f t="shared" si="495"/>
        <v>4.042297165618468E-3</v>
      </c>
      <c r="F5681" s="6">
        <f>B$6+B$7*E5681+B$8*(G5680*100)^2</f>
        <v>3.2657405889710418</v>
      </c>
      <c r="G5681" s="18">
        <v>1.4929109693305902E-2</v>
      </c>
      <c r="H5681" s="9">
        <f t="shared" si="490"/>
        <v>1.8071360183923735E-2</v>
      </c>
      <c r="I5681" s="8">
        <f t="shared" si="489"/>
        <v>3.1422504906178338E-3</v>
      </c>
      <c r="J5681" s="11">
        <f t="shared" si="491"/>
        <v>0.21047808979706237</v>
      </c>
      <c r="K5681" s="11">
        <f t="shared" si="492"/>
        <v>1.7135265304058844E-2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493"/>
        <v>-7.1998257059443918E-2</v>
      </c>
      <c r="D5682" s="6">
        <f t="shared" si="494"/>
        <v>5.1837490195977658E-3</v>
      </c>
      <c r="E5682" s="6">
        <f t="shared" si="495"/>
        <v>2.1319352599335549E-3</v>
      </c>
      <c r="F5682" s="6">
        <f>B$6+B$7*E5681+B$8*(H5681*100)^2</f>
        <v>2.9829447766461876</v>
      </c>
      <c r="G5682" s="18">
        <v>1.7601392564186011E-2</v>
      </c>
      <c r="H5682" s="9">
        <f t="shared" si="490"/>
        <v>1.7271203712093109E-2</v>
      </c>
      <c r="I5682" s="8">
        <f t="shared" si="489"/>
        <v>3.301888520929018E-4</v>
      </c>
      <c r="J5682" s="11">
        <f t="shared" si="491"/>
        <v>1.8759245945388733E-2</v>
      </c>
      <c r="K5682" s="11">
        <f t="shared" si="492"/>
        <v>1.8045046540238197E-4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493"/>
        <v>-3.3290621860219916E-2</v>
      </c>
      <c r="D5683" s="6">
        <f t="shared" si="494"/>
        <v>1.1082655038401521E-3</v>
      </c>
      <c r="E5683" s="6">
        <f t="shared" si="495"/>
        <v>5.1837490195977658E-3</v>
      </c>
      <c r="F5683" s="6">
        <f>B$6+B$7*E5681+B$8*(H5682*100)^2</f>
        <v>2.7263641361238484</v>
      </c>
      <c r="G5683" s="18">
        <v>1.8665445510124924E-2</v>
      </c>
      <c r="H5683" s="9">
        <f t="shared" si="490"/>
        <v>1.6511705351428266E-2</v>
      </c>
      <c r="I5683" s="8">
        <f t="shared" si="489"/>
        <v>2.1537401586966577E-3</v>
      </c>
      <c r="J5683" s="11">
        <f t="shared" si="491"/>
        <v>0.11538648555312427</v>
      </c>
      <c r="K5683" s="11">
        <f t="shared" si="492"/>
        <v>7.8327362718155769E-3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493"/>
        <v>-4.8271241182166677E-2</v>
      </c>
      <c r="D5684" s="6">
        <f t="shared" si="494"/>
        <v>2.3301127252669043E-3</v>
      </c>
      <c r="E5684" s="6">
        <f t="shared" si="495"/>
        <v>1.1082655038401521E-3</v>
      </c>
      <c r="F5684" s="6">
        <f>B$6+B$7*E5684+B$8*(G5683*100)^2</f>
        <v>3.1807155831403313</v>
      </c>
      <c r="G5684" s="18">
        <v>1.0677258003511877E-2</v>
      </c>
      <c r="H5684" s="9">
        <f t="shared" si="490"/>
        <v>1.7834560782762025E-2</v>
      </c>
      <c r="I5684" s="8">
        <f t="shared" si="489"/>
        <v>7.1573027792501479E-3</v>
      </c>
      <c r="J5684" s="11">
        <f t="shared" si="491"/>
        <v>0.67033153801247713</v>
      </c>
      <c r="K5684" s="11">
        <f t="shared" si="492"/>
        <v>0.1117056735880011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493"/>
        <v>-5.0379052836707794E-2</v>
      </c>
      <c r="D5685" s="6">
        <f t="shared" si="494"/>
        <v>2.5380489647237954E-3</v>
      </c>
      <c r="E5685" s="6">
        <f t="shared" si="495"/>
        <v>2.3301127252669043E-3</v>
      </c>
      <c r="F5685" s="6">
        <f>B$6+B$7*E5684+B$8*(H5684*100)^2</f>
        <v>2.9055560104058946</v>
      </c>
      <c r="G5685" s="18">
        <v>1.3241085456339249E-2</v>
      </c>
      <c r="H5685" s="9">
        <f t="shared" si="490"/>
        <v>1.7045691568269957E-2</v>
      </c>
      <c r="I5685" s="8">
        <f t="shared" si="489"/>
        <v>3.8046061119307081E-3</v>
      </c>
      <c r="J5685" s="11">
        <f t="shared" si="491"/>
        <v>0.28733340060948176</v>
      </c>
      <c r="K5685" s="11">
        <f t="shared" si="492"/>
        <v>2.9372492709573761E-2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493"/>
        <v>-8.2775812449918718E-2</v>
      </c>
      <c r="D5686" s="6">
        <f t="shared" si="494"/>
        <v>6.8518351267441184E-3</v>
      </c>
      <c r="E5686" s="6">
        <f t="shared" si="495"/>
        <v>2.5380489647237954E-3</v>
      </c>
      <c r="F5686" s="6">
        <f>B$6+B$7*E5684+B$8*(H5685*100)^2</f>
        <v>2.6559037300639394</v>
      </c>
      <c r="G5686" s="18">
        <v>1.5949725709268805E-2</v>
      </c>
      <c r="H5686" s="9">
        <f t="shared" si="490"/>
        <v>1.6296943670713045E-2</v>
      </c>
      <c r="I5686" s="8">
        <f t="shared" si="489"/>
        <v>3.4721796144424055E-4</v>
      </c>
      <c r="J5686" s="11">
        <f t="shared" si="491"/>
        <v>2.1769525556321202E-2</v>
      </c>
      <c r="K5686" s="11">
        <f t="shared" si="492"/>
        <v>2.3024284495964942E-4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493"/>
        <v>-6.8256267911285473E-2</v>
      </c>
      <c r="D5687" s="6">
        <f t="shared" si="494"/>
        <v>4.6589181091771792E-3</v>
      </c>
      <c r="E5687" s="6">
        <f t="shared" si="495"/>
        <v>6.8518351267441184E-3</v>
      </c>
      <c r="F5687" s="6">
        <f>B$6+B$7*E5687+B$8*(G5686*100)^2</f>
        <v>2.3282879941729675</v>
      </c>
      <c r="G5687" s="18">
        <v>8.4534192384906458E-3</v>
      </c>
      <c r="H5687" s="9">
        <f t="shared" si="490"/>
        <v>1.5258728630436308E-2</v>
      </c>
      <c r="I5687" s="8">
        <f t="shared" si="489"/>
        <v>6.8053093919456624E-3</v>
      </c>
      <c r="J5687" s="11">
        <f t="shared" si="491"/>
        <v>0.80503630542293403</v>
      </c>
      <c r="K5687" s="11">
        <f t="shared" si="492"/>
        <v>0.14458618272925206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493"/>
        <v>-8.2756617357409884E-2</v>
      </c>
      <c r="D5688" s="6">
        <f t="shared" si="494"/>
        <v>6.848657716440755E-3</v>
      </c>
      <c r="E5688" s="6">
        <f t="shared" si="495"/>
        <v>4.6589181091771792E-3</v>
      </c>
      <c r="F5688" s="6">
        <f>B$6+B$7*E5687+B$8*(H5687*100)^2</f>
        <v>2.1326291957132417</v>
      </c>
      <c r="G5688" s="18">
        <v>1.0434915720512477E-2</v>
      </c>
      <c r="H5688" s="9">
        <f t="shared" si="490"/>
        <v>1.4603524217507366E-2</v>
      </c>
      <c r="I5688" s="8">
        <f t="shared" si="489"/>
        <v>4.1686084969948887E-3</v>
      </c>
      <c r="J5688" s="11">
        <f t="shared" si="491"/>
        <v>0.39948655155886215</v>
      </c>
      <c r="K5688" s="11">
        <f t="shared" si="492"/>
        <v>5.0653194352022757E-2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493"/>
        <v>-2.4068516880864539E-2</v>
      </c>
      <c r="D5689" s="6">
        <f t="shared" si="494"/>
        <v>5.792935048444613E-4</v>
      </c>
      <c r="E5689" s="6">
        <f t="shared" si="495"/>
        <v>6.848657716440755E-3</v>
      </c>
      <c r="F5689" s="6">
        <f>B$6+B$7*E5687+B$8*(H5688*100)^2</f>
        <v>1.9551079678707324</v>
      </c>
      <c r="G5689" s="18">
        <v>2.2856443532739881E-2</v>
      </c>
      <c r="H5689" s="9">
        <f t="shared" si="490"/>
        <v>1.3982517541096568E-2</v>
      </c>
      <c r="I5689" s="8">
        <f t="shared" si="489"/>
        <v>8.8739259916433121E-3</v>
      </c>
      <c r="J5689" s="11">
        <f t="shared" si="491"/>
        <v>0.38824614069691898</v>
      </c>
      <c r="K5689" s="11">
        <f t="shared" si="492"/>
        <v>0.1432190987846429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493"/>
        <v>-5.3139832587845534E-2</v>
      </c>
      <c r="D5690" s="6">
        <f t="shared" si="494"/>
        <v>2.8238418074642501E-3</v>
      </c>
      <c r="E5690" s="6">
        <f t="shared" si="495"/>
        <v>5.792935048444613E-4</v>
      </c>
      <c r="F5690" s="6">
        <f>B$6+B$7*E5690+B$8*(G5689*100)^2</f>
        <v>4.7595380273547638</v>
      </c>
      <c r="G5690" s="18">
        <v>1.6589402985962075E-2</v>
      </c>
      <c r="H5690" s="9">
        <f t="shared" si="490"/>
        <v>2.1816365479508187E-2</v>
      </c>
      <c r="I5690" s="8">
        <f t="shared" si="489"/>
        <v>5.2269624935461119E-3</v>
      </c>
      <c r="J5690" s="11">
        <f t="shared" si="491"/>
        <v>0.31507839661072545</v>
      </c>
      <c r="K5690" s="11">
        <f t="shared" si="492"/>
        <v>3.430722124452279E-2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493"/>
        <v>-4.531941559111527E-2</v>
      </c>
      <c r="D5691" s="6">
        <f t="shared" si="494"/>
        <v>2.0538494295202219E-3</v>
      </c>
      <c r="E5691" s="6">
        <f t="shared" si="495"/>
        <v>2.8238418074642501E-3</v>
      </c>
      <c r="F5691" s="6">
        <f>B$6+B$7*E5690+B$8*(H5690*100)^2</f>
        <v>4.3379773390853336</v>
      </c>
      <c r="G5691" s="18">
        <v>1.2990691026452249E-2</v>
      </c>
      <c r="H5691" s="9">
        <f t="shared" si="490"/>
        <v>2.0827811548708938E-2</v>
      </c>
      <c r="I5691" s="8">
        <f t="shared" si="489"/>
        <v>7.8371205222566888E-3</v>
      </c>
      <c r="J5691" s="11">
        <f t="shared" si="491"/>
        <v>0.60328742376355349</v>
      </c>
      <c r="K5691" s="11">
        <f t="shared" si="492"/>
        <v>9.5774644360256289E-2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493"/>
        <v>-6.5653655498111099E-2</v>
      </c>
      <c r="D5692" s="6">
        <f t="shared" si="494"/>
        <v>4.3104024802646541E-3</v>
      </c>
      <c r="E5692" s="6">
        <f t="shared" si="495"/>
        <v>2.0538494295202219E-3</v>
      </c>
      <c r="F5692" s="6">
        <f>B$6+B$7*E5690+B$8*(H5691*100)^2</f>
        <v>3.9554953266184785</v>
      </c>
      <c r="G5692" s="18">
        <v>1.3926867231975032E-2</v>
      </c>
      <c r="H5692" s="9">
        <f t="shared" si="490"/>
        <v>1.9888427103766849E-2</v>
      </c>
      <c r="I5692" s="8">
        <f t="shared" si="489"/>
        <v>5.9615598717918175E-3</v>
      </c>
      <c r="J5692" s="11">
        <f t="shared" si="491"/>
        <v>0.42806180115686948</v>
      </c>
      <c r="K5692" s="11">
        <f t="shared" si="492"/>
        <v>5.6567947650898898E-2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493"/>
        <v>-6.553612914805565E-2</v>
      </c>
      <c r="D5693" s="6">
        <f t="shared" si="494"/>
        <v>4.294984223710629E-3</v>
      </c>
      <c r="E5693" s="6">
        <f t="shared" si="495"/>
        <v>4.3104024802646541E-3</v>
      </c>
      <c r="F5693" s="6">
        <f>B$6+B$7*E5693+B$8*(G5692*100)^2</f>
        <v>1.7797383658166221</v>
      </c>
      <c r="G5693" s="18">
        <v>1.567417663302776E-2</v>
      </c>
      <c r="H5693" s="9">
        <f t="shared" si="490"/>
        <v>1.3340683512536462E-2</v>
      </c>
      <c r="I5693" s="8">
        <f t="shared" si="489"/>
        <v>2.3334931204912982E-3</v>
      </c>
      <c r="J5693" s="11">
        <f t="shared" si="491"/>
        <v>0.14887500473704565</v>
      </c>
      <c r="K5693" s="11">
        <f t="shared" si="492"/>
        <v>1.3719278739140695E-2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493"/>
        <v>-3.8363863014990771E-2</v>
      </c>
      <c r="D5694" s="6">
        <f t="shared" si="494"/>
        <v>1.4717859854329767E-3</v>
      </c>
      <c r="E5694" s="6">
        <f t="shared" si="495"/>
        <v>4.294984223710629E-3</v>
      </c>
      <c r="F5694" s="6">
        <f>B$6+B$7*E5693+B$8*(H5693*100)^2</f>
        <v>1.6347173999930191</v>
      </c>
      <c r="G5694" s="18">
        <v>1.2416819834468538E-2</v>
      </c>
      <c r="H5694" s="9">
        <f t="shared" si="490"/>
        <v>1.2785606751316181E-2</v>
      </c>
      <c r="I5694" s="8">
        <f t="shared" si="489"/>
        <v>3.6878691684764237E-4</v>
      </c>
      <c r="J5694" s="11">
        <f t="shared" si="491"/>
        <v>2.9700593369640937E-2</v>
      </c>
      <c r="K5694" s="11">
        <f t="shared" si="492"/>
        <v>4.2416186909943754E-4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493"/>
        <v>-5.9770610681810332E-2</v>
      </c>
      <c r="D5695" s="6">
        <f t="shared" si="494"/>
        <v>3.5725259012765395E-3</v>
      </c>
      <c r="E5695" s="6">
        <f t="shared" si="495"/>
        <v>1.4717859854329767E-3</v>
      </c>
      <c r="F5695" s="6">
        <f>B$6+B$7*E5693+B$8*(H5694*100)^2</f>
        <v>1.5031398777012643</v>
      </c>
      <c r="G5695" s="18">
        <v>7.3983524053923121E-3</v>
      </c>
      <c r="H5695" s="9">
        <f t="shared" si="490"/>
        <v>1.226026050988014E-2</v>
      </c>
      <c r="I5695" s="8">
        <f t="shared" si="489"/>
        <v>4.861908104487828E-3</v>
      </c>
      <c r="J5695" s="11">
        <f t="shared" si="491"/>
        <v>0.65716092422742811</v>
      </c>
      <c r="K5695" s="11">
        <f t="shared" si="492"/>
        <v>0.10854754835678082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493"/>
        <v>-6.8867300847592391E-2</v>
      </c>
      <c r="D5696" s="6">
        <f t="shared" si="494"/>
        <v>4.7427051260327995E-3</v>
      </c>
      <c r="E5696" s="6">
        <f t="shared" si="495"/>
        <v>3.5725259012765395E-3</v>
      </c>
      <c r="F5696" s="6">
        <f>B$6+B$7*E5696+B$8*(G5695*100)^2</f>
        <v>0.51651528538425406</v>
      </c>
      <c r="G5696" s="18">
        <v>1.7038313855720858E-2</v>
      </c>
      <c r="H5696" s="9">
        <f t="shared" si="490"/>
        <v>7.1868997863074038E-3</v>
      </c>
      <c r="I5696" s="8">
        <f t="shared" si="489"/>
        <v>9.8514140694134535E-3</v>
      </c>
      <c r="J5696" s="11">
        <f t="shared" si="491"/>
        <v>0.57819184180045491</v>
      </c>
      <c r="K5696" s="11">
        <f t="shared" si="492"/>
        <v>0.50754132121470841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493"/>
        <v>-6.4934688156321377E-2</v>
      </c>
      <c r="D5697" s="6">
        <f t="shared" si="494"/>
        <v>4.2165137259587036E-3</v>
      </c>
      <c r="E5697" s="6">
        <f t="shared" si="495"/>
        <v>4.7427051260327995E-3</v>
      </c>
      <c r="F5697" s="6">
        <f>B$6+B$7*E5696+B$8*(H5696*100)^2</f>
        <v>0.48853333884707056</v>
      </c>
      <c r="G5697" s="18">
        <v>1.4502360706433281E-2</v>
      </c>
      <c r="H5697" s="9">
        <f t="shared" si="490"/>
        <v>6.9895159978861955E-3</v>
      </c>
      <c r="I5697" s="8">
        <f t="shared" si="489"/>
        <v>7.512844708547085E-3</v>
      </c>
      <c r="J5697" s="11">
        <f t="shared" si="491"/>
        <v>0.51804288009567778</v>
      </c>
      <c r="K5697" s="11">
        <f t="shared" si="492"/>
        <v>0.34497325159551329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493"/>
        <v>-7.587627014018182E-2</v>
      </c>
      <c r="D5698" s="6">
        <f t="shared" si="494"/>
        <v>5.7572083703858476E-3</v>
      </c>
      <c r="E5698" s="6">
        <f t="shared" si="495"/>
        <v>4.2165137259587036E-3</v>
      </c>
      <c r="F5698" s="6">
        <f>B$6+B$7*E5696+B$8*(H5697*100)^2</f>
        <v>0.46314531875388398</v>
      </c>
      <c r="G5698" s="18">
        <v>9.9741240298792128E-3</v>
      </c>
      <c r="H5698" s="9">
        <f t="shared" si="490"/>
        <v>6.8054780783857061E-3</v>
      </c>
      <c r="I5698" s="8">
        <f t="shared" si="489"/>
        <v>3.1686459514935067E-3</v>
      </c>
      <c r="J5698" s="11">
        <f t="shared" si="491"/>
        <v>0.31768664015018061</v>
      </c>
      <c r="K5698" s="11">
        <f t="shared" si="492"/>
        <v>8.3336001997351694E-2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493"/>
        <v>-3.5425634099743634E-2</v>
      </c>
      <c r="D5699" s="6">
        <f t="shared" si="494"/>
        <v>1.254975551368919E-3</v>
      </c>
      <c r="E5699" s="6">
        <f t="shared" si="495"/>
        <v>5.7572083703858476E-3</v>
      </c>
      <c r="F5699" s="6">
        <f>B$6+B$7*E5699+B$8*(G5698*100)^2</f>
        <v>0.92269249977325607</v>
      </c>
      <c r="G5699" s="18">
        <v>2.5389181644653737E-2</v>
      </c>
      <c r="H5699" s="9">
        <f t="shared" si="490"/>
        <v>9.605688417668231E-3</v>
      </c>
      <c r="I5699" s="8">
        <f t="shared" si="489"/>
        <v>1.5783493226985506E-2</v>
      </c>
      <c r="J5699" s="11">
        <f t="shared" si="491"/>
        <v>0.62166214917403906</v>
      </c>
      <c r="K5699" s="11">
        <f t="shared" si="492"/>
        <v>0.67117254843023444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493"/>
        <v>-6.9742848357210813E-2</v>
      </c>
      <c r="D5700" s="6">
        <f t="shared" si="494"/>
        <v>4.8640648969769029E-3</v>
      </c>
      <c r="E5700" s="6">
        <f t="shared" si="495"/>
        <v>1.254975551368919E-3</v>
      </c>
      <c r="F5700" s="6">
        <f>B$6+B$7*E5699+B$8*(H5699*100)^2</f>
        <v>0.85724078338487653</v>
      </c>
      <c r="G5700" s="18">
        <v>1.3926981188268812E-2</v>
      </c>
      <c r="H5700" s="9">
        <f t="shared" si="490"/>
        <v>9.2587298447728596E-3</v>
      </c>
      <c r="I5700" s="8">
        <f t="shared" si="489"/>
        <v>4.6682513434959522E-3</v>
      </c>
      <c r="J5700" s="11">
        <f t="shared" si="491"/>
        <v>0.335194776268398</v>
      </c>
      <c r="K5700" s="11">
        <f t="shared" si="492"/>
        <v>9.593879574764097E-2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493"/>
        <v>-4.3201601051651731E-2</v>
      </c>
      <c r="D5701" s="6">
        <f t="shared" si="494"/>
        <v>1.8663783334260759E-3</v>
      </c>
      <c r="E5701" s="6">
        <f t="shared" si="495"/>
        <v>4.8640648969769029E-3</v>
      </c>
      <c r="F5701" s="6">
        <f>B$6+B$7*E5699+B$8*(H5700*100)^2</f>
        <v>0.79785644110569975</v>
      </c>
      <c r="G5701" s="18">
        <v>1.1230617521271566E-2</v>
      </c>
      <c r="H5701" s="9">
        <f t="shared" si="490"/>
        <v>8.9322810138603437E-3</v>
      </c>
      <c r="I5701" s="8">
        <f t="shared" si="489"/>
        <v>2.2983365074112222E-3</v>
      </c>
      <c r="J5701" s="11">
        <f t="shared" si="491"/>
        <v>0.20464916582351897</v>
      </c>
      <c r="K5701" s="11">
        <f t="shared" si="492"/>
        <v>2.8334823844717416E-2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493"/>
        <v>-5.7721670289337869E-2</v>
      </c>
      <c r="D5702" s="6">
        <f t="shared" si="494"/>
        <v>3.3317912209910299E-3</v>
      </c>
      <c r="E5702" s="6">
        <f t="shared" si="495"/>
        <v>1.8663783334260759E-3</v>
      </c>
      <c r="F5702" s="6">
        <f>B$6+B$7*E5702+B$8*(G5701*100)^2</f>
        <v>1.1641043992516986</v>
      </c>
      <c r="G5702" s="18">
        <v>6.7154401609519528E-3</v>
      </c>
      <c r="H5702" s="9">
        <f t="shared" si="490"/>
        <v>1.0789366984451399E-2</v>
      </c>
      <c r="I5702" s="8">
        <f t="shared" si="489"/>
        <v>4.073926823499446E-3</v>
      </c>
      <c r="J5702" s="11">
        <f t="shared" si="491"/>
        <v>0.60665075197720819</v>
      </c>
      <c r="K5702" s="11">
        <f t="shared" si="492"/>
        <v>9.6564538194118033E-2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493"/>
        <v>-6.5844294710212053E-2</v>
      </c>
      <c r="D5703" s="6">
        <f t="shared" si="494"/>
        <v>4.3354711458852592E-3</v>
      </c>
      <c r="E5703" s="6">
        <f t="shared" si="495"/>
        <v>3.3317912209910299E-3</v>
      </c>
      <c r="F5703" s="6">
        <f>B$6+B$7*E5702+B$8*(H5702*100)^2</f>
        <v>1.0759481373075739</v>
      </c>
      <c r="G5703" s="18">
        <v>1.071343026263097E-2</v>
      </c>
      <c r="H5703" s="9">
        <f t="shared" si="490"/>
        <v>1.0372791993034343E-2</v>
      </c>
      <c r="I5703" s="8">
        <f t="shared" ref="I5703:I5766" si="496">SQRT((G5703-H5703)^2)</f>
        <v>3.4063826959662702E-4</v>
      </c>
      <c r="J5703" s="11">
        <f t="shared" si="491"/>
        <v>3.1795443779084644E-2</v>
      </c>
      <c r="K5703" s="11">
        <f t="shared" si="492"/>
        <v>5.2769759889392809E-4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493"/>
        <v>-7.6528851205907203E-2</v>
      </c>
      <c r="D5704" s="6">
        <f t="shared" si="494"/>
        <v>5.8566650668958843E-3</v>
      </c>
      <c r="E5704" s="6">
        <f t="shared" si="495"/>
        <v>4.3354711458852592E-3</v>
      </c>
      <c r="F5704" s="6">
        <f>B$6+B$7*E5702+B$8*(H5703*100)^2</f>
        <v>0.9959639608456694</v>
      </c>
      <c r="G5704" s="18">
        <v>1.4020085288176564E-2</v>
      </c>
      <c r="H5704" s="9">
        <f t="shared" ref="H5704:H5767" si="497">SQRT(F5704)/100</f>
        <v>9.9797994010183862E-3</v>
      </c>
      <c r="I5704" s="8">
        <f t="shared" si="496"/>
        <v>4.0402858871581779E-3</v>
      </c>
      <c r="J5704" s="11">
        <f t="shared" ref="J5704:J5767" si="498">ABS(G5704-H5704)/G5704</f>
        <v>0.28817841005328526</v>
      </c>
      <c r="K5704" s="11">
        <f t="shared" ref="K5704:K5767" si="499">G5704/H5704-LN(G5704/H5704)-1</f>
        <v>6.4918427811737178E-2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493"/>
        <v>-6.1798370594327849E-2</v>
      </c>
      <c r="D5705" s="6">
        <f t="shared" si="494"/>
        <v>3.8190386081138851E-3</v>
      </c>
      <c r="E5705" s="6">
        <f t="shared" si="495"/>
        <v>5.8566650668958843E-3</v>
      </c>
      <c r="F5705" s="6">
        <f>B$6+B$7*E5705+B$8*(G5704*100)^2</f>
        <v>1.8035044100344091</v>
      </c>
      <c r="G5705" s="18">
        <v>6.5745317297701217E-3</v>
      </c>
      <c r="H5705" s="9">
        <f t="shared" si="497"/>
        <v>1.342946167958496E-2</v>
      </c>
      <c r="I5705" s="8">
        <f t="shared" si="496"/>
        <v>6.8549299498148379E-3</v>
      </c>
      <c r="J5705" s="11">
        <f t="shared" si="498"/>
        <v>1.0426491545816177</v>
      </c>
      <c r="K5705" s="11">
        <f t="shared" si="499"/>
        <v>0.20380790342850408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493"/>
        <v>-8.4166719927997846E-2</v>
      </c>
      <c r="D5706" s="6">
        <f t="shared" si="494"/>
        <v>7.08403674343803E-3</v>
      </c>
      <c r="E5706" s="6">
        <f t="shared" si="495"/>
        <v>3.8190386081138851E-3</v>
      </c>
      <c r="F5706" s="6">
        <f>B$6+B$7*E5705+B$8*(H5705*100)^2</f>
        <v>1.6564097540903184</v>
      </c>
      <c r="G5706" s="18">
        <v>1.2940153690796834E-2</v>
      </c>
      <c r="H5706" s="9">
        <f t="shared" si="497"/>
        <v>1.2870158328825322E-2</v>
      </c>
      <c r="I5706" s="8">
        <f t="shared" si="496"/>
        <v>6.9995361971511572E-5</v>
      </c>
      <c r="J5706" s="11">
        <f t="shared" si="498"/>
        <v>5.4091600180369553E-3</v>
      </c>
      <c r="K5706" s="11">
        <f t="shared" si="499"/>
        <v>1.4735662962284124E-5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493"/>
        <v>-8.9703809215438232E-2</v>
      </c>
      <c r="D5707" s="6">
        <f t="shared" si="494"/>
        <v>8.0467733877597411E-3</v>
      </c>
      <c r="E5707" s="6">
        <f t="shared" si="495"/>
        <v>7.08403674343803E-3</v>
      </c>
      <c r="F5707" s="6">
        <f>B$6+B$7*E5705+B$8*(H5706*100)^2</f>
        <v>1.5229507727522449</v>
      </c>
      <c r="G5707" s="18">
        <v>1.6325634503568637E-2</v>
      </c>
      <c r="H5707" s="9">
        <f t="shared" si="497"/>
        <v>1.2340789167440811E-2</v>
      </c>
      <c r="I5707" s="8">
        <f t="shared" si="496"/>
        <v>3.984845336127826E-3</v>
      </c>
      <c r="J5707" s="11">
        <f t="shared" si="498"/>
        <v>0.24408517385690429</v>
      </c>
      <c r="K5707" s="11">
        <f t="shared" si="499"/>
        <v>4.3073792794197541E-2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493"/>
        <v>-6.3921847856183892E-2</v>
      </c>
      <c r="D5708" s="6">
        <f t="shared" si="494"/>
        <v>4.0860026333491214E-3</v>
      </c>
      <c r="E5708" s="6">
        <f t="shared" si="495"/>
        <v>8.0467733877597411E-3</v>
      </c>
      <c r="F5708" s="6">
        <f>B$6+B$7*E5708+B$8*(G5707*100)^2</f>
        <v>2.4384670153914723</v>
      </c>
      <c r="G5708" s="18">
        <v>8.4584074411904412E-3</v>
      </c>
      <c r="H5708" s="9">
        <f t="shared" si="497"/>
        <v>1.5615591616687061E-2</v>
      </c>
      <c r="I5708" s="8">
        <f t="shared" si="496"/>
        <v>7.1571841754966194E-3</v>
      </c>
      <c r="J5708" s="11">
        <f t="shared" si="498"/>
        <v>0.84616214402758938</v>
      </c>
      <c r="K5708" s="11">
        <f t="shared" si="499"/>
        <v>0.15477319961632219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493"/>
        <v>-5.9851244802918424E-2</v>
      </c>
      <c r="D5709" s="6">
        <f t="shared" si="494"/>
        <v>3.5821715044588695E-3</v>
      </c>
      <c r="E5709" s="6">
        <f t="shared" si="495"/>
        <v>4.0860026333491214E-3</v>
      </c>
      <c r="F5709" s="6">
        <f>B$6+B$7*E5708+B$8*(H5708*100)^2</f>
        <v>2.2326946379972386</v>
      </c>
      <c r="G5709" s="18">
        <v>8.1501513869282477E-3</v>
      </c>
      <c r="H5709" s="9">
        <f t="shared" si="497"/>
        <v>1.4942204114511481E-2</v>
      </c>
      <c r="I5709" s="8">
        <f t="shared" si="496"/>
        <v>6.7920527275832331E-3</v>
      </c>
      <c r="J5709" s="11">
        <f t="shared" si="498"/>
        <v>0.83336522294257953</v>
      </c>
      <c r="K5709" s="11">
        <f t="shared" si="499"/>
        <v>0.15159825555330197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493"/>
        <v>-4.7327412443734465E-2</v>
      </c>
      <c r="D5710" s="6">
        <f t="shared" si="494"/>
        <v>2.2398839686193521E-3</v>
      </c>
      <c r="E5710" s="6">
        <f t="shared" si="495"/>
        <v>3.5821715044588695E-3</v>
      </c>
      <c r="F5710" s="6">
        <f>B$6+B$7*E5708+B$8*(H5709*100)^2</f>
        <v>2.0459973599874504</v>
      </c>
      <c r="G5710" s="18">
        <v>9.2225003717383187E-3</v>
      </c>
      <c r="H5710" s="9">
        <f t="shared" si="497"/>
        <v>1.4303836408416626E-2</v>
      </c>
      <c r="I5710" s="8">
        <f t="shared" si="496"/>
        <v>5.0813360366783068E-3</v>
      </c>
      <c r="J5710" s="11">
        <f t="shared" si="498"/>
        <v>0.55097162720098025</v>
      </c>
      <c r="K5710" s="11">
        <f t="shared" si="499"/>
        <v>8.3638711083926287E-2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500">B5711-B$5</f>
        <v>-0.10406196763265663</v>
      </c>
      <c r="D5711" s="6">
        <f t="shared" ref="D5711:D5774" si="501">C5711^2</f>
        <v>1.0828893107580076E-2</v>
      </c>
      <c r="E5711" s="6">
        <f t="shared" si="495"/>
        <v>2.2398839686193521E-3</v>
      </c>
      <c r="F5711" s="6">
        <f>B$6+B$7*E5711+B$8*(G5710*100)^2</f>
        <v>0.79148707570538446</v>
      </c>
      <c r="G5711" s="18">
        <v>1.7265048640791442E-2</v>
      </c>
      <c r="H5711" s="9">
        <f t="shared" si="497"/>
        <v>8.8965559387067569E-3</v>
      </c>
      <c r="I5711" s="8">
        <f t="shared" si="496"/>
        <v>8.3684927020846855E-3</v>
      </c>
      <c r="J5711" s="11">
        <f t="shared" si="498"/>
        <v>0.48470716047175105</v>
      </c>
      <c r="K5711" s="11">
        <f t="shared" si="499"/>
        <v>0.27762416343846308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500"/>
        <v>-7.4168568944815522E-2</v>
      </c>
      <c r="D5712" s="6">
        <f t="shared" si="501"/>
        <v>5.5009766193218537E-3</v>
      </c>
      <c r="E5712" s="6">
        <f t="shared" ref="E5712:E5775" si="502">D5711</f>
        <v>1.0828893107580076E-2</v>
      </c>
      <c r="F5712" s="6">
        <f>B$6+B$7*E5711+B$8*(H5711*100)^2</f>
        <v>0.73790370207566891</v>
      </c>
      <c r="G5712" s="18">
        <v>1.3174454838912442E-2</v>
      </c>
      <c r="H5712" s="9">
        <f t="shared" si="497"/>
        <v>8.5901321414496804E-3</v>
      </c>
      <c r="I5712" s="8">
        <f t="shared" si="496"/>
        <v>4.5843226974627612E-3</v>
      </c>
      <c r="J5712" s="11">
        <f t="shared" si="498"/>
        <v>0.3479705804541055</v>
      </c>
      <c r="K5712" s="11">
        <f t="shared" si="499"/>
        <v>0.10600753281442032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500"/>
        <v>-7.5157501031956953E-2</v>
      </c>
      <c r="D5713" s="6">
        <f t="shared" si="501"/>
        <v>5.6486499613686101E-3</v>
      </c>
      <c r="E5713" s="6">
        <f t="shared" si="502"/>
        <v>5.5009766193218537E-3</v>
      </c>
      <c r="F5713" s="6">
        <f>B$6+B$7*E5711+B$8*(H5712*100)^2</f>
        <v>0.68928750718142762</v>
      </c>
      <c r="G5713" s="18">
        <v>1.629802547729595E-2</v>
      </c>
      <c r="H5713" s="9">
        <f t="shared" si="497"/>
        <v>8.3023340524302422E-3</v>
      </c>
      <c r="I5713" s="8">
        <f t="shared" si="496"/>
        <v>7.9956914248657078E-3</v>
      </c>
      <c r="J5713" s="11">
        <f t="shared" si="498"/>
        <v>0.49059264485775578</v>
      </c>
      <c r="K5713" s="11">
        <f t="shared" si="499"/>
        <v>0.28855821380118618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500"/>
        <v>-6.954907137334615E-2</v>
      </c>
      <c r="D5714" s="6">
        <f t="shared" si="501"/>
        <v>4.8370733288947967E-3</v>
      </c>
      <c r="E5714" s="6">
        <f t="shared" si="502"/>
        <v>5.6486499613686101E-3</v>
      </c>
      <c r="F5714" s="6">
        <f>B$6+B$7*E5714+B$8*(G5713*100)^2</f>
        <v>2.4300941734445347</v>
      </c>
      <c r="G5714" s="18">
        <v>1.234925249855996E-2</v>
      </c>
      <c r="H5714" s="9">
        <f t="shared" si="497"/>
        <v>1.5588759326657573E-2</v>
      </c>
      <c r="I5714" s="8">
        <f t="shared" si="496"/>
        <v>3.2395068280976127E-3</v>
      </c>
      <c r="J5714" s="11">
        <f t="shared" si="498"/>
        <v>0.26232412273336947</v>
      </c>
      <c r="K5714" s="11">
        <f t="shared" si="499"/>
        <v>2.514413057710585E-2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500"/>
        <v>-6.6532930461653525E-2</v>
      </c>
      <c r="D5715" s="6">
        <f t="shared" si="501"/>
        <v>4.4266308358152234E-3</v>
      </c>
      <c r="E5715" s="6">
        <f t="shared" si="502"/>
        <v>4.8370733288947967E-3</v>
      </c>
      <c r="F5715" s="6">
        <f>B$6+B$7*E5714+B$8*(H5714*100)^2</f>
        <v>2.224897235567993</v>
      </c>
      <c r="G5715" s="18">
        <v>1.8473701054827627E-2</v>
      </c>
      <c r="H5715" s="9">
        <f t="shared" si="497"/>
        <v>1.4916089419040076E-2</v>
      </c>
      <c r="I5715" s="8">
        <f t="shared" si="496"/>
        <v>3.5576116357875515E-3</v>
      </c>
      <c r="J5715" s="11">
        <f t="shared" si="498"/>
        <v>0.19257709244233229</v>
      </c>
      <c r="K5715" s="11">
        <f t="shared" si="499"/>
        <v>2.46006349502359E-2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500"/>
        <v>-7.7076616642207468E-2</v>
      </c>
      <c r="D5716" s="6">
        <f t="shared" si="501"/>
        <v>5.9408048330098131E-3</v>
      </c>
      <c r="E5716" s="6">
        <f t="shared" si="502"/>
        <v>4.4266308358152234E-3</v>
      </c>
      <c r="F5716" s="6">
        <f>B$6+B$7*E5714+B$8*(H5715*100)^2</f>
        <v>2.0387220538326067</v>
      </c>
      <c r="G5716" s="18">
        <v>1.9366545482305316E-2</v>
      </c>
      <c r="H5716" s="9">
        <f t="shared" si="497"/>
        <v>1.4278382449817651E-2</v>
      </c>
      <c r="I5716" s="8">
        <f t="shared" si="496"/>
        <v>5.088163032487665E-3</v>
      </c>
      <c r="J5716" s="11">
        <f t="shared" si="498"/>
        <v>0.26272951142146544</v>
      </c>
      <c r="K5716" s="11">
        <f t="shared" si="499"/>
        <v>5.1553862334378753E-2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500"/>
        <v>-7.1317279985272833E-2</v>
      </c>
      <c r="D5717" s="6">
        <f t="shared" si="501"/>
        <v>5.086154424497797E-3</v>
      </c>
      <c r="E5717" s="6">
        <f t="shared" si="502"/>
        <v>5.9408048330098131E-3</v>
      </c>
      <c r="F5717" s="6">
        <f>B$6+B$7*E5717+B$8*(G5716*100)^2</f>
        <v>3.4230446057543551</v>
      </c>
      <c r="G5717" s="18">
        <v>1.1105524510587933E-2</v>
      </c>
      <c r="H5717" s="9">
        <f t="shared" si="497"/>
        <v>1.8501471848894495E-2</v>
      </c>
      <c r="I5717" s="8">
        <f t="shared" si="496"/>
        <v>7.3959473383065615E-3</v>
      </c>
      <c r="J5717" s="11">
        <f t="shared" si="498"/>
        <v>0.6659701062525516</v>
      </c>
      <c r="K5717" s="11">
        <f t="shared" si="499"/>
        <v>0.11065846675315161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500"/>
        <v>-4.2731772515742089E-2</v>
      </c>
      <c r="D5718" s="6">
        <f t="shared" si="501"/>
        <v>1.8260043823371309E-3</v>
      </c>
      <c r="E5718" s="6">
        <f t="shared" si="502"/>
        <v>5.086154424497797E-3</v>
      </c>
      <c r="F5718" s="6">
        <f>B$6+B$7*E5717+B$8*(H5717*100)^2</f>
        <v>3.1258256161654492</v>
      </c>
      <c r="G5718" s="18">
        <v>1.0455615513244807E-2</v>
      </c>
      <c r="H5718" s="9">
        <f t="shared" si="497"/>
        <v>1.7680004570603057E-2</v>
      </c>
      <c r="I5718" s="8">
        <f t="shared" si="496"/>
        <v>7.2243890573582496E-3</v>
      </c>
      <c r="J5718" s="11">
        <f t="shared" si="498"/>
        <v>0.69095779662198242</v>
      </c>
      <c r="K5718" s="11">
        <f t="shared" si="499"/>
        <v>0.11667592702076934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500"/>
        <v>-5.7961925368534277E-2</v>
      </c>
      <c r="D5719" s="6">
        <f t="shared" si="501"/>
        <v>3.3595847924275373E-3</v>
      </c>
      <c r="E5719" s="6">
        <f t="shared" si="502"/>
        <v>1.8260043823371309E-3</v>
      </c>
      <c r="F5719" s="6">
        <f>B$6+B$7*E5717+B$8*(H5718*100)^2</f>
        <v>2.8561588269114351</v>
      </c>
      <c r="G5719" s="18">
        <v>1.4001215746750968E-2</v>
      </c>
      <c r="H5719" s="9">
        <f t="shared" si="497"/>
        <v>1.6900174043220487E-2</v>
      </c>
      <c r="I5719" s="8">
        <f t="shared" si="496"/>
        <v>2.8989582964695192E-3</v>
      </c>
      <c r="J5719" s="11">
        <f t="shared" si="498"/>
        <v>0.20705046968097987</v>
      </c>
      <c r="K5719" s="11">
        <f t="shared" si="499"/>
        <v>1.6645528049600955E-2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500"/>
        <v>-4.3028707499325698E-2</v>
      </c>
      <c r="D5720" s="6">
        <f t="shared" si="501"/>
        <v>1.8514696690625275E-3</v>
      </c>
      <c r="E5720" s="6">
        <f t="shared" si="502"/>
        <v>3.3595847924275373E-3</v>
      </c>
      <c r="F5720" s="6">
        <f>B$6+B$7*E5720+B$8*(G5719*100)^2</f>
        <v>1.7984980638249874</v>
      </c>
      <c r="G5720" s="18">
        <v>1.049029748493157E-2</v>
      </c>
      <c r="H5720" s="9">
        <f t="shared" si="497"/>
        <v>1.3410809311242135E-2</v>
      </c>
      <c r="I5720" s="8">
        <f t="shared" si="496"/>
        <v>2.9205118263105657E-3</v>
      </c>
      <c r="J5720" s="11">
        <f t="shared" si="498"/>
        <v>0.27840123986051257</v>
      </c>
      <c r="K5720" s="11">
        <f t="shared" si="499"/>
        <v>2.7837291968163091E-2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500"/>
        <v>-5.1257610231208561E-2</v>
      </c>
      <c r="D5721" s="6">
        <f t="shared" si="501"/>
        <v>2.6273426066144964E-3</v>
      </c>
      <c r="E5721" s="6">
        <f t="shared" si="502"/>
        <v>1.8514696690625275E-3</v>
      </c>
      <c r="F5721" s="6">
        <f>B$6+B$7*E5720+B$8*(H5720*100)^2</f>
        <v>1.6516584905555376</v>
      </c>
      <c r="G5721" s="18">
        <v>6.3203829776814586E-3</v>
      </c>
      <c r="H5721" s="9">
        <f t="shared" si="497"/>
        <v>1.285168662299053E-2</v>
      </c>
      <c r="I5721" s="8">
        <f t="shared" si="496"/>
        <v>6.5313036453090714E-3</v>
      </c>
      <c r="J5721" s="11">
        <f t="shared" si="498"/>
        <v>1.0333715011214377</v>
      </c>
      <c r="K5721" s="11">
        <f t="shared" si="499"/>
        <v>0.20148930057946712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500"/>
        <v>-0.11686973407806453</v>
      </c>
      <c r="D5722" s="6">
        <f t="shared" si="501"/>
        <v>1.3658534743477517E-2</v>
      </c>
      <c r="E5722" s="6">
        <f t="shared" si="502"/>
        <v>2.6273426066144964E-3</v>
      </c>
      <c r="F5722" s="6">
        <f>B$6+B$7*E5720+B$8*(H5721*100)^2</f>
        <v>1.5184309457281653</v>
      </c>
      <c r="G5722" s="18">
        <v>3.3273036734193705E-2</v>
      </c>
      <c r="H5722" s="9">
        <f t="shared" si="497"/>
        <v>1.2322463007565352E-2</v>
      </c>
      <c r="I5722" s="8">
        <f t="shared" si="496"/>
        <v>2.0950573726628355E-2</v>
      </c>
      <c r="J5722" s="11">
        <f t="shared" si="498"/>
        <v>0.6296561956155351</v>
      </c>
      <c r="K5722" s="11">
        <f t="shared" si="499"/>
        <v>0.70687017618474002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500"/>
        <v>-5.6525457677502368E-2</v>
      </c>
      <c r="D5723" s="6">
        <f t="shared" si="501"/>
        <v>3.1951273656511112E-3</v>
      </c>
      <c r="E5723" s="6">
        <f t="shared" si="502"/>
        <v>1.3658534743477517E-2</v>
      </c>
      <c r="F5723" s="6">
        <f>B$6+B$7*E5723+B$8*(G5722*100)^2</f>
        <v>10.065415914059658</v>
      </c>
      <c r="G5723" s="18">
        <v>9.2824740753531722E-3</v>
      </c>
      <c r="H5723" s="9">
        <f t="shared" si="497"/>
        <v>3.1726039642633708E-2</v>
      </c>
      <c r="I5723" s="8">
        <f t="shared" si="496"/>
        <v>2.2443565567280534E-2</v>
      </c>
      <c r="J5723" s="11">
        <f t="shared" si="498"/>
        <v>2.4178430648002234</v>
      </c>
      <c r="K5723" s="11">
        <f t="shared" si="499"/>
        <v>0.5215918566774107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500"/>
        <v>-7.8279677825398339E-2</v>
      </c>
      <c r="D5724" s="6">
        <f t="shared" si="501"/>
        <v>6.1277079604481607E-3</v>
      </c>
      <c r="E5724" s="6">
        <f t="shared" si="502"/>
        <v>3.1951273656511112E-3</v>
      </c>
      <c r="F5724" s="6">
        <f>B$6+B$7*E5723+B$8*(H5723*100)^2</f>
        <v>9.1530950781843554</v>
      </c>
      <c r="G5724" s="18">
        <v>1.6633055770421307E-2</v>
      </c>
      <c r="H5724" s="9">
        <f t="shared" si="497"/>
        <v>3.0254082498374257E-2</v>
      </c>
      <c r="I5724" s="8">
        <f t="shared" si="496"/>
        <v>1.3621026727952949E-2</v>
      </c>
      <c r="J5724" s="11">
        <f t="shared" si="498"/>
        <v>0.81891306780653783</v>
      </c>
      <c r="K5724" s="11">
        <f t="shared" si="499"/>
        <v>0.14801799311138186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500"/>
        <v>-7.2939759166689322E-2</v>
      </c>
      <c r="D5725" s="6">
        <f t="shared" si="501"/>
        <v>5.3202084672946386E-3</v>
      </c>
      <c r="E5725" s="6">
        <f t="shared" si="502"/>
        <v>6.1277079604481607E-3</v>
      </c>
      <c r="F5725" s="6">
        <f>B$6+B$7*E5723+B$8*(H5724*100)^2</f>
        <v>8.3253463837946935</v>
      </c>
      <c r="G5725" s="18">
        <v>1.5932792806067377E-2</v>
      </c>
      <c r="H5725" s="9">
        <f t="shared" si="497"/>
        <v>2.885367634079701E-2</v>
      </c>
      <c r="I5725" s="8">
        <f t="shared" si="496"/>
        <v>1.2920883534729633E-2</v>
      </c>
      <c r="J5725" s="11">
        <f t="shared" si="498"/>
        <v>0.81096162436815367</v>
      </c>
      <c r="K5725" s="11">
        <f t="shared" si="499"/>
        <v>0.14605080491441158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500"/>
        <v>-5.6362431524625792E-2</v>
      </c>
      <c r="D5726" s="6">
        <f t="shared" si="501"/>
        <v>3.1767236873681314E-3</v>
      </c>
      <c r="E5726" s="6">
        <f t="shared" si="502"/>
        <v>5.3202084672946386E-3</v>
      </c>
      <c r="F5726" s="6">
        <f>B$6+B$7*E5726+B$8*(G5725*100)^2</f>
        <v>2.3232616145802423</v>
      </c>
      <c r="G5726" s="18">
        <v>1.1863894424154493E-2</v>
      </c>
      <c r="H5726" s="9">
        <f t="shared" si="497"/>
        <v>1.5242249225689239E-2</v>
      </c>
      <c r="I5726" s="8">
        <f t="shared" si="496"/>
        <v>3.3783548015347466E-3</v>
      </c>
      <c r="J5726" s="11">
        <f t="shared" si="498"/>
        <v>0.28475934467661218</v>
      </c>
      <c r="K5726" s="11">
        <f t="shared" si="499"/>
        <v>2.8927307939876634E-2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500"/>
        <v>-7.3479288797385994E-2</v>
      </c>
      <c r="D5727" s="6">
        <f t="shared" si="501"/>
        <v>5.3992058821696548E-3</v>
      </c>
      <c r="E5727" s="6">
        <f t="shared" si="502"/>
        <v>3.1767236873681314E-3</v>
      </c>
      <c r="F5727" s="6">
        <f>B$6+B$7*E5726+B$8*(H5726*100)^2</f>
        <v>2.1279405643573663</v>
      </c>
      <c r="G5727" s="18">
        <v>1.3057459481177812E-2</v>
      </c>
      <c r="H5727" s="9">
        <f t="shared" si="497"/>
        <v>1.4587462302804303E-2</v>
      </c>
      <c r="I5727" s="8">
        <f t="shared" si="496"/>
        <v>1.5300028216264916E-3</v>
      </c>
      <c r="J5727" s="11">
        <f t="shared" si="498"/>
        <v>0.1171746176070448</v>
      </c>
      <c r="K5727" s="11">
        <f t="shared" si="499"/>
        <v>5.9180519425123812E-3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500"/>
        <v>-8.1993423749759584E-2</v>
      </c>
      <c r="D5728" s="6">
        <f t="shared" si="501"/>
        <v>6.7229215382076388E-3</v>
      </c>
      <c r="E5728" s="6">
        <f t="shared" si="502"/>
        <v>5.3992058821696548E-3</v>
      </c>
      <c r="F5728" s="6">
        <f>B$6+B$7*E5726+B$8*(H5727*100)^2</f>
        <v>1.950725775490151</v>
      </c>
      <c r="G5728" s="18">
        <v>2.1433139425075083E-2</v>
      </c>
      <c r="H5728" s="9">
        <f t="shared" si="497"/>
        <v>1.3966838495128921E-2</v>
      </c>
      <c r="I5728" s="8">
        <f t="shared" si="496"/>
        <v>7.4663009299461621E-3</v>
      </c>
      <c r="J5728" s="11">
        <f t="shared" si="498"/>
        <v>0.34835311719249018</v>
      </c>
      <c r="K5728" s="11">
        <f t="shared" si="499"/>
        <v>0.10632098757030506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500"/>
        <v>-7.7664372142429605E-2</v>
      </c>
      <c r="D5729" s="6">
        <f t="shared" si="501"/>
        <v>6.0317547002777961E-3</v>
      </c>
      <c r="E5729" s="6">
        <f t="shared" si="502"/>
        <v>6.7229215382076388E-3</v>
      </c>
      <c r="F5729" s="6">
        <f>B$6+B$7*E5729+B$8*(G5728*100)^2</f>
        <v>4.1881126000549935</v>
      </c>
      <c r="G5729" s="18">
        <v>1.0503678516443677E-2</v>
      </c>
      <c r="H5729" s="9">
        <f t="shared" si="497"/>
        <v>2.0464878695108345E-2</v>
      </c>
      <c r="I5729" s="8">
        <f t="shared" si="496"/>
        <v>9.961200178664668E-3</v>
      </c>
      <c r="J5729" s="11">
        <f t="shared" si="498"/>
        <v>0.94835348997689239</v>
      </c>
      <c r="K5729" s="11">
        <f t="shared" si="499"/>
        <v>0.18023853776849275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500"/>
        <v>-8.2034278289467827E-2</v>
      </c>
      <c r="D5730" s="6">
        <f t="shared" si="501"/>
        <v>6.7296228144738523E-3</v>
      </c>
      <c r="E5730" s="6">
        <f t="shared" si="502"/>
        <v>6.0317547002777961E-3</v>
      </c>
      <c r="F5730" s="6">
        <f>B$6+B$7*E5729+B$8*(H5729*100)^2</f>
        <v>3.8200372705626435</v>
      </c>
      <c r="G5730" s="18">
        <v>1.8355770841414362E-2</v>
      </c>
      <c r="H5730" s="9">
        <f t="shared" si="497"/>
        <v>1.9544915631853323E-2</v>
      </c>
      <c r="I5730" s="8">
        <f t="shared" si="496"/>
        <v>1.1891447904389604E-3</v>
      </c>
      <c r="J5730" s="11">
        <f t="shared" si="498"/>
        <v>6.4783157335784949E-2</v>
      </c>
      <c r="K5730" s="11">
        <f t="shared" si="499"/>
        <v>1.9295267270704741E-3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500"/>
        <v>-6.9899761136317184E-2</v>
      </c>
      <c r="D5731" s="6">
        <f t="shared" si="501"/>
        <v>4.8859766069141979E-3</v>
      </c>
      <c r="E5731" s="6">
        <f t="shared" si="502"/>
        <v>6.7296228144738523E-3</v>
      </c>
      <c r="F5731" s="6">
        <f>B$6+B$7*E5729+B$8*(H5730*100)^2</f>
        <v>3.4860825241142348</v>
      </c>
      <c r="G5731" s="18">
        <v>1.7828129339665259E-2</v>
      </c>
      <c r="H5731" s="9">
        <f t="shared" si="497"/>
        <v>1.8671053864509724E-2</v>
      </c>
      <c r="I5731" s="8">
        <f t="shared" si="496"/>
        <v>8.4292452484446487E-4</v>
      </c>
      <c r="J5731" s="11">
        <f t="shared" si="498"/>
        <v>4.7280592864505859E-2</v>
      </c>
      <c r="K5731" s="11">
        <f t="shared" si="499"/>
        <v>1.0508326239218047E-3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500"/>
        <v>-6.1442568829807816E-2</v>
      </c>
      <c r="D5732" s="6">
        <f t="shared" si="501"/>
        <v>3.7751892644056709E-3</v>
      </c>
      <c r="E5732" s="6">
        <f t="shared" si="502"/>
        <v>4.8859766069141979E-3</v>
      </c>
      <c r="F5732" s="6">
        <f>B$6+B$7*E5732+B$8*(G5731*100)^2</f>
        <v>2.9037911982983817</v>
      </c>
      <c r="G5732" s="18">
        <v>2.1973985563520565E-2</v>
      </c>
      <c r="H5732" s="9">
        <f t="shared" si="497"/>
        <v>1.7040514071759636E-2</v>
      </c>
      <c r="I5732" s="8">
        <f t="shared" si="496"/>
        <v>4.9334714917609289E-3</v>
      </c>
      <c r="J5732" s="11">
        <f t="shared" si="498"/>
        <v>0.22451418644558863</v>
      </c>
      <c r="K5732" s="11">
        <f t="shared" si="499"/>
        <v>3.5248650827573336E-2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500"/>
        <v>-4.3595090465557075E-2</v>
      </c>
      <c r="D5733" s="6">
        <f t="shared" si="501"/>
        <v>1.9005319127001054E-3</v>
      </c>
      <c r="E5733" s="6">
        <f t="shared" si="502"/>
        <v>3.7751892644056709E-3</v>
      </c>
      <c r="F5733" s="6">
        <f>B$6+B$7*E5732+B$8*(H5732*100)^2</f>
        <v>2.6546187104581205</v>
      </c>
      <c r="G5733" s="18">
        <v>1.5803353479808376E-2</v>
      </c>
      <c r="H5733" s="9">
        <f t="shared" si="497"/>
        <v>1.6293000676542428E-2</v>
      </c>
      <c r="I5733" s="8">
        <f t="shared" si="496"/>
        <v>4.8964719673405196E-4</v>
      </c>
      <c r="J5733" s="11">
        <f t="shared" si="498"/>
        <v>3.0983752743344268E-2</v>
      </c>
      <c r="K5733" s="11">
        <f t="shared" si="499"/>
        <v>4.6083607217606293E-4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500"/>
        <v>-9.2735604632119883E-2</v>
      </c>
      <c r="D5734" s="6">
        <f t="shared" si="501"/>
        <v>8.5998923664848542E-3</v>
      </c>
      <c r="E5734" s="6">
        <f t="shared" si="502"/>
        <v>1.9005319127001054E-3</v>
      </c>
      <c r="F5734" s="6">
        <f>B$6+B$7*E5732+B$8*(H5733*100)^2</f>
        <v>2.4285445122406513</v>
      </c>
      <c r="G5734" s="18">
        <v>2.1732939784427176E-2</v>
      </c>
      <c r="H5734" s="9">
        <f t="shared" si="497"/>
        <v>1.5583788089680415E-2</v>
      </c>
      <c r="I5734" s="8">
        <f t="shared" si="496"/>
        <v>6.1491516947467604E-3</v>
      </c>
      <c r="J5734" s="11">
        <f t="shared" si="498"/>
        <v>0.28294155120021819</v>
      </c>
      <c r="K5734" s="11">
        <f t="shared" si="499"/>
        <v>6.198853164970819E-2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500"/>
        <v>-7.9091833661480232E-2</v>
      </c>
      <c r="D5735" s="6">
        <f t="shared" si="501"/>
        <v>6.2555181519352576E-3</v>
      </c>
      <c r="E5735" s="6">
        <f t="shared" si="502"/>
        <v>8.5998923664848542E-3</v>
      </c>
      <c r="F5735" s="6">
        <f>B$6+B$7*E5735+B$8*(G5734*100)^2</f>
        <v>4.3056852650850805</v>
      </c>
      <c r="G5735" s="18">
        <v>2.1371875942377289E-2</v>
      </c>
      <c r="H5735" s="9">
        <f t="shared" si="497"/>
        <v>2.0750145216564344E-2</v>
      </c>
      <c r="I5735" s="8">
        <f t="shared" si="496"/>
        <v>6.2173072581294536E-4</v>
      </c>
      <c r="J5735" s="11">
        <f t="shared" si="498"/>
        <v>2.9091069379648827E-2</v>
      </c>
      <c r="K5735" s="11">
        <f t="shared" si="499"/>
        <v>4.4011249673081565E-4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500"/>
        <v>-4.1477573822373048E-2</v>
      </c>
      <c r="D5736" s="6">
        <f t="shared" si="501"/>
        <v>1.7203891301904059E-3</v>
      </c>
      <c r="E5736" s="6">
        <f t="shared" si="502"/>
        <v>6.2555181519352576E-3</v>
      </c>
      <c r="F5736" s="6">
        <f>B$6+B$7*E5735+B$8*(H5735*100)^2</f>
        <v>3.9268680520027694</v>
      </c>
      <c r="G5736" s="18">
        <v>1.823856351546416E-2</v>
      </c>
      <c r="H5736" s="9">
        <f t="shared" si="497"/>
        <v>1.9816326733284272E-2</v>
      </c>
      <c r="I5736" s="8">
        <f t="shared" si="496"/>
        <v>1.577763217820112E-3</v>
      </c>
      <c r="J5736" s="11">
        <f t="shared" si="498"/>
        <v>8.6506989241907903E-2</v>
      </c>
      <c r="K5736" s="11">
        <f t="shared" si="499"/>
        <v>3.3485952255993823E-3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500"/>
        <v>-3.1068468296599809E-2</v>
      </c>
      <c r="D5737" s="6">
        <f t="shared" si="501"/>
        <v>9.6524972229682744E-4</v>
      </c>
      <c r="E5737" s="6">
        <f t="shared" si="502"/>
        <v>1.7203891301904059E-3</v>
      </c>
      <c r="F5737" s="6">
        <f>B$6+B$7*E5735+B$8*(H5736*100)^2</f>
        <v>3.5831671945731878</v>
      </c>
      <c r="G5737" s="18">
        <v>2.2775762961215518E-2</v>
      </c>
      <c r="H5737" s="9">
        <f t="shared" si="497"/>
        <v>1.8929255649848431E-2</v>
      </c>
      <c r="I5737" s="8">
        <f t="shared" si="496"/>
        <v>3.8465073113670874E-3</v>
      </c>
      <c r="J5737" s="11">
        <f t="shared" si="498"/>
        <v>0.16888599156556217</v>
      </c>
      <c r="K5737" s="11">
        <f t="shared" si="499"/>
        <v>1.82160624063048E-2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500"/>
        <v>-6.6387835178764634E-2</v>
      </c>
      <c r="D5738" s="6">
        <f t="shared" si="501"/>
        <v>4.4073446597228194E-3</v>
      </c>
      <c r="E5738" s="6">
        <f t="shared" si="502"/>
        <v>9.6524972229682744E-4</v>
      </c>
      <c r="F5738" s="6">
        <f>B$6+B$7*E5738+B$8*(G5737*100)^2</f>
        <v>4.7261668802190266</v>
      </c>
      <c r="G5738" s="18">
        <v>2.1871353517599907E-2</v>
      </c>
      <c r="H5738" s="9">
        <f t="shared" si="497"/>
        <v>2.1739749033093794E-2</v>
      </c>
      <c r="I5738" s="8">
        <f t="shared" si="496"/>
        <v>1.3160448450611276E-4</v>
      </c>
      <c r="J5738" s="11">
        <f t="shared" si="498"/>
        <v>6.0172080525428134E-3</v>
      </c>
      <c r="K5738" s="11">
        <f t="shared" si="499"/>
        <v>1.8249628459532374E-5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500"/>
        <v>-7.067981629194893E-2</v>
      </c>
      <c r="D5739" s="6">
        <f t="shared" si="501"/>
        <v>4.9956364310636495E-3</v>
      </c>
      <c r="E5739" s="6">
        <f t="shared" si="502"/>
        <v>4.4073446597228194E-3</v>
      </c>
      <c r="F5739" s="6">
        <f>B$6+B$7*E5738+B$8*(H5738*100)^2</f>
        <v>4.3077320018244789</v>
      </c>
      <c r="G5739" s="18">
        <v>1.1311148711960498E-2</v>
      </c>
      <c r="H5739" s="9">
        <f t="shared" si="497"/>
        <v>2.0755076491847671E-2</v>
      </c>
      <c r="I5739" s="8">
        <f t="shared" si="496"/>
        <v>9.4439277798871735E-3</v>
      </c>
      <c r="J5739" s="11">
        <f t="shared" si="498"/>
        <v>0.83492207735727941</v>
      </c>
      <c r="K5739" s="11">
        <f t="shared" si="499"/>
        <v>0.15198428649918228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500"/>
        <v>-0.10265241399629346</v>
      </c>
      <c r="D5740" s="6">
        <f t="shared" si="501"/>
        <v>1.0537518099266426E-2</v>
      </c>
      <c r="E5740" s="6">
        <f t="shared" si="502"/>
        <v>4.9956364310636495E-3</v>
      </c>
      <c r="F5740" s="6">
        <f>B$6+B$7*E5738+B$8*(H5739*100)^2</f>
        <v>3.9280860366571058</v>
      </c>
      <c r="G5740" s="18">
        <v>2.2276944092104015E-2</v>
      </c>
      <c r="H5740" s="9">
        <f t="shared" si="497"/>
        <v>1.9819399679750913E-2</v>
      </c>
      <c r="I5740" s="8">
        <f t="shared" si="496"/>
        <v>2.4575444123531021E-3</v>
      </c>
      <c r="J5740" s="11">
        <f t="shared" si="498"/>
        <v>0.11031784261756845</v>
      </c>
      <c r="K5740" s="11">
        <f t="shared" si="499"/>
        <v>7.1059081658684242E-3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500"/>
        <v>-7.4308528350005648E-2</v>
      </c>
      <c r="D5741" s="6">
        <f t="shared" si="501"/>
        <v>5.5217573855435931E-3</v>
      </c>
      <c r="E5741" s="6">
        <f t="shared" si="502"/>
        <v>1.0537518099266426E-2</v>
      </c>
      <c r="F5741" s="6">
        <f>B$6+B$7*E5741+B$8*(G5740*100)^2</f>
        <v>4.5230692763895002</v>
      </c>
      <c r="G5741" s="18">
        <v>1.3399517600784904E-2</v>
      </c>
      <c r="H5741" s="9">
        <f t="shared" si="497"/>
        <v>2.1267508731371194E-2</v>
      </c>
      <c r="I5741" s="8">
        <f t="shared" si="496"/>
        <v>7.8679911305862896E-3</v>
      </c>
      <c r="J5741" s="11">
        <f t="shared" si="498"/>
        <v>0.58718465582114732</v>
      </c>
      <c r="K5741" s="11">
        <f t="shared" si="499"/>
        <v>9.2008203574071024E-2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500"/>
        <v>-7.4955776136494082E-2</v>
      </c>
      <c r="D5742" s="6">
        <f t="shared" si="501"/>
        <v>5.6183683762242153E-3</v>
      </c>
      <c r="E5742" s="6">
        <f t="shared" si="502"/>
        <v>5.5217573855435931E-3</v>
      </c>
      <c r="F5742" s="6">
        <f>B$6+B$7*E5741+B$8*(H5741*100)^2</f>
        <v>4.1242627447331017</v>
      </c>
      <c r="G5742" s="18">
        <v>1.6954118294402666E-2</v>
      </c>
      <c r="H5742" s="9">
        <f t="shared" si="497"/>
        <v>2.030828093348401E-2</v>
      </c>
      <c r="I5742" s="8">
        <f t="shared" si="496"/>
        <v>3.3541626390813442E-3</v>
      </c>
      <c r="J5742" s="11">
        <f t="shared" si="498"/>
        <v>0.19783763336066301</v>
      </c>
      <c r="K5742" s="11">
        <f t="shared" si="499"/>
        <v>1.5355646727073902E-2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500"/>
        <v>-6.4772301913172514E-2</v>
      </c>
      <c r="D5743" s="6">
        <f t="shared" si="501"/>
        <v>4.1954510951311714E-3</v>
      </c>
      <c r="E5743" s="6">
        <f t="shared" si="502"/>
        <v>5.6183683762242153E-3</v>
      </c>
      <c r="F5743" s="6">
        <f>B$6+B$7*E5741+B$8*(H5742*100)^2</f>
        <v>3.7624255785612517</v>
      </c>
      <c r="G5743" s="18">
        <v>7.7063166730261092E-3</v>
      </c>
      <c r="H5743" s="9">
        <f t="shared" si="497"/>
        <v>1.9396972904454066E-2</v>
      </c>
      <c r="I5743" s="8">
        <f t="shared" si="496"/>
        <v>1.1690656231427957E-2</v>
      </c>
      <c r="J5743" s="11">
        <f t="shared" si="498"/>
        <v>1.5170225579164114</v>
      </c>
      <c r="K5743" s="11">
        <f t="shared" si="499"/>
        <v>0.32037148876827737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500"/>
        <v>-4.1868535705575555E-2</v>
      </c>
      <c r="D5744" s="6">
        <f t="shared" si="501"/>
        <v>1.7529742821290552E-3</v>
      </c>
      <c r="E5744" s="6">
        <f t="shared" si="502"/>
        <v>4.1954510951311714E-3</v>
      </c>
      <c r="F5744" s="6">
        <f>B$6+B$7*E5744+B$8*(G5743*100)^2</f>
        <v>0.55877228335784634</v>
      </c>
      <c r="G5744" s="18">
        <v>3.9229505916949035E-2</v>
      </c>
      <c r="H5744" s="9">
        <f t="shared" si="497"/>
        <v>7.4751072457714361E-3</v>
      </c>
      <c r="I5744" s="8">
        <f t="shared" si="496"/>
        <v>3.1754398671177603E-2</v>
      </c>
      <c r="J5744" s="11">
        <f t="shared" si="498"/>
        <v>0.80945191454624399</v>
      </c>
      <c r="K5744" s="11">
        <f t="shared" si="499"/>
        <v>2.5901684431657284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500"/>
        <v>-9.5161706600550927E-2</v>
      </c>
      <c r="D5745" s="6">
        <f t="shared" si="501"/>
        <v>9.0557504031293385E-3</v>
      </c>
      <c r="E5745" s="6">
        <f t="shared" si="502"/>
        <v>1.7529742821290552E-3</v>
      </c>
      <c r="F5745" s="6">
        <f>B$6+B$7*E5744+B$8*(H5744*100)^2</f>
        <v>0.52692525194723638</v>
      </c>
      <c r="G5745" s="18">
        <v>2.0793565272638256E-2</v>
      </c>
      <c r="H5745" s="9">
        <f t="shared" si="497"/>
        <v>7.2589617160254841E-3</v>
      </c>
      <c r="I5745" s="8">
        <f t="shared" si="496"/>
        <v>1.3534603556612772E-2</v>
      </c>
      <c r="J5745" s="11">
        <f t="shared" si="498"/>
        <v>0.65090345879369838</v>
      </c>
      <c r="K5745" s="11">
        <f t="shared" si="499"/>
        <v>0.81213034518929161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500"/>
        <v>-3.0138927380650986E-2</v>
      </c>
      <c r="D5746" s="6">
        <f t="shared" si="501"/>
        <v>9.0835494365615365E-4</v>
      </c>
      <c r="E5746" s="6">
        <f t="shared" si="502"/>
        <v>9.0557504031293385E-3</v>
      </c>
      <c r="F5746" s="6">
        <f>B$6+B$7*E5744+B$8*(H5745*100)^2</f>
        <v>0.49803044034839006</v>
      </c>
      <c r="G5746" s="18">
        <v>2.5076963318430991E-2</v>
      </c>
      <c r="H5746" s="9">
        <f t="shared" si="497"/>
        <v>7.057127180010221E-3</v>
      </c>
      <c r="I5746" s="8">
        <f t="shared" si="496"/>
        <v>1.8019836138420769E-2</v>
      </c>
      <c r="J5746" s="11">
        <f t="shared" si="498"/>
        <v>0.71858126957407975</v>
      </c>
      <c r="K5746" s="11">
        <f t="shared" si="499"/>
        <v>1.2855121736665174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500"/>
        <v>-5.4892135633670888E-2</v>
      </c>
      <c r="D5747" s="6">
        <f t="shared" si="501"/>
        <v>3.0131465544253212E-3</v>
      </c>
      <c r="E5747" s="6">
        <f t="shared" si="502"/>
        <v>9.0835494365615365E-4</v>
      </c>
      <c r="F5747" s="6">
        <f>B$6+B$7*E5747+B$8*(G5746*100)^2</f>
        <v>5.7252691812911811</v>
      </c>
      <c r="G5747" s="18">
        <v>3.1450151684507613E-2</v>
      </c>
      <c r="H5747" s="9">
        <f t="shared" si="497"/>
        <v>2.3927534727362074E-2</v>
      </c>
      <c r="I5747" s="8">
        <f t="shared" si="496"/>
        <v>7.5226169571455392E-3</v>
      </c>
      <c r="J5747" s="11">
        <f t="shared" si="498"/>
        <v>0.23919175438671064</v>
      </c>
      <c r="K5747" s="11">
        <f t="shared" si="499"/>
        <v>4.1017713326076954E-2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500"/>
        <v>-7.2466780573424136E-2</v>
      </c>
      <c r="D5748" s="6">
        <f t="shared" si="501"/>
        <v>5.2514342866768014E-3</v>
      </c>
      <c r="E5748" s="6">
        <f t="shared" si="502"/>
        <v>3.0131465544253212E-3</v>
      </c>
      <c r="F5748" s="6">
        <f>B$6+B$7*E5747+B$8*(H5747*100)^2</f>
        <v>5.2142127574942725</v>
      </c>
      <c r="G5748" s="18">
        <v>1.5360678062301661E-2</v>
      </c>
      <c r="H5748" s="9">
        <f t="shared" si="497"/>
        <v>2.2834650769158422E-2</v>
      </c>
      <c r="I5748" s="8">
        <f t="shared" si="496"/>
        <v>7.4739727068567612E-3</v>
      </c>
      <c r="J5748" s="11">
        <f t="shared" si="498"/>
        <v>0.48656528549995876</v>
      </c>
      <c r="K5748" s="11">
        <f t="shared" si="499"/>
        <v>6.9159894608441297E-2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500"/>
        <v>-7.0067555944960752E-2</v>
      </c>
      <c r="D5749" s="6">
        <f t="shared" si="501"/>
        <v>4.9094623961002046E-3</v>
      </c>
      <c r="E5749" s="6">
        <f t="shared" si="502"/>
        <v>5.2514342866768014E-3</v>
      </c>
      <c r="F5749" s="6">
        <f>B$6+B$7*E5747+B$8*(H5748*100)^2</f>
        <v>4.7505312641833388</v>
      </c>
      <c r="G5749" s="18">
        <v>1.8142397648616186E-2</v>
      </c>
      <c r="H5749" s="9">
        <f t="shared" si="497"/>
        <v>2.179571348725097E-2</v>
      </c>
      <c r="I5749" s="8">
        <f t="shared" si="496"/>
        <v>3.6533158386347839E-3</v>
      </c>
      <c r="J5749" s="11">
        <f t="shared" si="498"/>
        <v>0.20136896508347898</v>
      </c>
      <c r="K5749" s="11">
        <f t="shared" si="499"/>
        <v>1.5845457236741023E-2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500"/>
        <v>-4.109250100618303E-2</v>
      </c>
      <c r="D5750" s="6">
        <f t="shared" si="501"/>
        <v>1.6885936389431533E-3</v>
      </c>
      <c r="E5750" s="6">
        <f t="shared" si="502"/>
        <v>4.9094623961002046E-3</v>
      </c>
      <c r="F5750" s="6">
        <f>B$6+B$7*E5750+B$8*(G5749*100)^2</f>
        <v>3.0063579552153383</v>
      </c>
      <c r="G5750" s="18">
        <v>1.5198216722495899E-2</v>
      </c>
      <c r="H5750" s="9">
        <f t="shared" si="497"/>
        <v>1.7338852197349566E-2</v>
      </c>
      <c r="I5750" s="8">
        <f t="shared" si="496"/>
        <v>2.1406354748536669E-3</v>
      </c>
      <c r="J5750" s="11">
        <f t="shared" si="498"/>
        <v>0.14084780563006244</v>
      </c>
      <c r="K5750" s="11">
        <f t="shared" si="499"/>
        <v>8.3127835008909301E-3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500"/>
        <v>-5.538269018249864E-2</v>
      </c>
      <c r="D5751" s="6">
        <f t="shared" si="501"/>
        <v>3.067242371850631E-3</v>
      </c>
      <c r="E5751" s="6">
        <f t="shared" si="502"/>
        <v>1.6885936389431533E-3</v>
      </c>
      <c r="F5751" s="6">
        <f>B$6+B$7*E5750+B$8*(H5750*100)^2</f>
        <v>2.7476794947694305</v>
      </c>
      <c r="G5751" s="18">
        <v>1.7438292179897324E-2</v>
      </c>
      <c r="H5751" s="9">
        <f t="shared" si="497"/>
        <v>1.6576125888667203E-2</v>
      </c>
      <c r="I5751" s="8">
        <f t="shared" si="496"/>
        <v>8.621662912301209E-4</v>
      </c>
      <c r="J5751" s="11">
        <f t="shared" si="498"/>
        <v>4.944098208332677E-2</v>
      </c>
      <c r="K5751" s="11">
        <f t="shared" si="499"/>
        <v>1.3075052467110826E-3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500"/>
        <v>-4.1642601873516226E-2</v>
      </c>
      <c r="D5752" s="6">
        <f t="shared" si="501"/>
        <v>1.7341062907961771E-3</v>
      </c>
      <c r="E5752" s="6">
        <f t="shared" si="502"/>
        <v>3.067242371850631E-3</v>
      </c>
      <c r="F5752" s="6">
        <f>B$6+B$7*E5750+B$8*(H5751*100)^2</f>
        <v>2.5129805276068584</v>
      </c>
      <c r="G5752" s="18">
        <v>9.0014128121345682E-3</v>
      </c>
      <c r="H5752" s="9">
        <f t="shared" si="497"/>
        <v>1.5852383188678158E-2</v>
      </c>
      <c r="I5752" s="8">
        <f t="shared" si="496"/>
        <v>6.8509703765435893E-3</v>
      </c>
      <c r="J5752" s="11">
        <f t="shared" si="498"/>
        <v>0.7610994539999294</v>
      </c>
      <c r="K5752" s="11">
        <f t="shared" si="499"/>
        <v>0.13376540618360799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500"/>
        <v>-8.4480676545414524E-2</v>
      </c>
      <c r="D5753" s="6">
        <f t="shared" si="501"/>
        <v>7.1369847095709513E-3</v>
      </c>
      <c r="E5753" s="6">
        <f t="shared" si="502"/>
        <v>1.7341062907961771E-3</v>
      </c>
      <c r="F5753" s="6">
        <f>B$6+B$7*E5753+B$8*(G5752*100)^2</f>
        <v>0.75488889480753851</v>
      </c>
      <c r="G5753" s="18">
        <v>2.865388069939653E-2</v>
      </c>
      <c r="H5753" s="9">
        <f t="shared" si="497"/>
        <v>8.6884342364291316E-3</v>
      </c>
      <c r="I5753" s="8">
        <f t="shared" si="496"/>
        <v>1.9965446462967398E-2</v>
      </c>
      <c r="J5753" s="11">
        <f t="shared" si="498"/>
        <v>0.69677984187977315</v>
      </c>
      <c r="K5753" s="11">
        <f t="shared" si="499"/>
        <v>1.1046376297486988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500"/>
        <v>-8.0287344940021446E-2</v>
      </c>
      <c r="D5754" s="6">
        <f t="shared" si="501"/>
        <v>6.4460577575179874E-3</v>
      </c>
      <c r="E5754" s="6">
        <f t="shared" si="502"/>
        <v>7.1369847095709513E-3</v>
      </c>
      <c r="F5754" s="6">
        <f>B$6+B$7*E5753+B$8*(H5753*100)^2</f>
        <v>0.70465583895541939</v>
      </c>
      <c r="G5754" s="18">
        <v>9.788052096026293E-3</v>
      </c>
      <c r="H5754" s="9">
        <f t="shared" si="497"/>
        <v>8.3943781124954063E-3</v>
      </c>
      <c r="I5754" s="8">
        <f t="shared" si="496"/>
        <v>1.3936739835308867E-3</v>
      </c>
      <c r="J5754" s="11">
        <f t="shared" si="498"/>
        <v>0.14238522331697478</v>
      </c>
      <c r="K5754" s="11">
        <f t="shared" si="499"/>
        <v>1.2424426654539023E-2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500"/>
        <v>-3.5601370488524638E-2</v>
      </c>
      <c r="D5755" s="6">
        <f t="shared" si="501"/>
        <v>1.267457580661193E-3</v>
      </c>
      <c r="E5755" s="6">
        <f t="shared" si="502"/>
        <v>6.4460577575179874E-3</v>
      </c>
      <c r="F5755" s="6">
        <f>B$6+B$7*E5753+B$8*(H5754*100)^2</f>
        <v>0.65907938738079164</v>
      </c>
      <c r="G5755" s="18">
        <v>1.3392582100450367E-2</v>
      </c>
      <c r="H5755" s="9">
        <f t="shared" si="497"/>
        <v>8.1183704484384771E-3</v>
      </c>
      <c r="I5755" s="8">
        <f t="shared" si="496"/>
        <v>5.2742116520118898E-3</v>
      </c>
      <c r="J5755" s="11">
        <f t="shared" si="498"/>
        <v>0.39381589095014979</v>
      </c>
      <c r="K5755" s="11">
        <f t="shared" si="499"/>
        <v>0.14909230287560682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500"/>
        <v>-7.4248367330187262E-2</v>
      </c>
      <c r="D5756" s="6">
        <f t="shared" si="501"/>
        <v>5.5128200511984195E-3</v>
      </c>
      <c r="E5756" s="6">
        <f t="shared" si="502"/>
        <v>1.267457580661193E-3</v>
      </c>
      <c r="F5756" s="6">
        <f>B$6+B$7*E5756+B$8*(G5755*100)^2</f>
        <v>1.6470507556933967</v>
      </c>
      <c r="G5756" s="18">
        <v>1.0735272438406024E-2</v>
      </c>
      <c r="H5756" s="9">
        <f t="shared" si="497"/>
        <v>1.2833747526320582E-2</v>
      </c>
      <c r="I5756" s="8">
        <f t="shared" si="496"/>
        <v>2.0984750879145583E-3</v>
      </c>
      <c r="J5756" s="11">
        <f t="shared" si="498"/>
        <v>0.19547478649979566</v>
      </c>
      <c r="K5756" s="11">
        <f t="shared" si="499"/>
        <v>1.503115535887245E-2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500"/>
        <v>-7.2794503653947115E-2</v>
      </c>
      <c r="D5757" s="6">
        <f t="shared" si="501"/>
        <v>5.2990397622245198E-3</v>
      </c>
      <c r="E5757" s="6">
        <f t="shared" si="502"/>
        <v>5.5128200511984195E-3</v>
      </c>
      <c r="F5757" s="6">
        <f>B$6+B$7*E5756+B$8*(H5756*100)^2</f>
        <v>1.51407523684012</v>
      </c>
      <c r="G5757" s="18">
        <v>1.8205650606911903E-2</v>
      </c>
      <c r="H5757" s="9">
        <f t="shared" si="497"/>
        <v>1.2304776458108129E-2</v>
      </c>
      <c r="I5757" s="8">
        <f t="shared" si="496"/>
        <v>5.9008741488037735E-3</v>
      </c>
      <c r="J5757" s="11">
        <f t="shared" si="498"/>
        <v>0.32412322285057282</v>
      </c>
      <c r="K5757" s="11">
        <f t="shared" si="499"/>
        <v>8.7815136518851089E-2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500"/>
        <v>-9.808859283623711E-2</v>
      </c>
      <c r="D5758" s="6">
        <f t="shared" si="501"/>
        <v>9.6213720445931065E-3</v>
      </c>
      <c r="E5758" s="6">
        <f t="shared" si="502"/>
        <v>5.2990397622245198E-3</v>
      </c>
      <c r="F5758" s="6">
        <f>B$6+B$7*E5756+B$8*(H5757*100)^2</f>
        <v>1.3934265485845425</v>
      </c>
      <c r="G5758" s="18">
        <v>2.3199758588607577E-2</v>
      </c>
      <c r="H5758" s="9">
        <f t="shared" si="497"/>
        <v>1.1804348980712755E-2</v>
      </c>
      <c r="I5758" s="8">
        <f t="shared" si="496"/>
        <v>1.1395409607894822E-2</v>
      </c>
      <c r="J5758" s="11">
        <f t="shared" si="498"/>
        <v>0.49118655973819603</v>
      </c>
      <c r="K5758" s="11">
        <f t="shared" si="499"/>
        <v>0.28968303723631705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500"/>
        <v>-8.1330155557210113E-2</v>
      </c>
      <c r="D5759" s="6">
        <f t="shared" si="501"/>
        <v>6.6145942029599948E-3</v>
      </c>
      <c r="E5759" s="6">
        <f t="shared" si="502"/>
        <v>9.6213720445931065E-3</v>
      </c>
      <c r="F5759" s="6">
        <f>B$6+B$7*E5759+B$8*(G5758*100)^2</f>
        <v>4.9037551982627576</v>
      </c>
      <c r="G5759" s="18">
        <v>1.6128806247723393E-2</v>
      </c>
      <c r="H5759" s="9">
        <f t="shared" si="497"/>
        <v>2.214442412496373E-2</v>
      </c>
      <c r="I5759" s="8">
        <f t="shared" si="496"/>
        <v>6.0156178772403368E-3</v>
      </c>
      <c r="J5759" s="11">
        <f t="shared" si="498"/>
        <v>0.37297353473320138</v>
      </c>
      <c r="K5759" s="11">
        <f t="shared" si="499"/>
        <v>4.5325009781860048E-2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500"/>
        <v>-5.1188871026177328E-2</v>
      </c>
      <c r="D5760" s="6">
        <f t="shared" si="501"/>
        <v>2.6203005169346165E-3</v>
      </c>
      <c r="E5760" s="6">
        <f t="shared" si="502"/>
        <v>6.6145942029599948E-3</v>
      </c>
      <c r="F5760" s="6">
        <f>B$6+B$7*E5759+B$8*(H5759*100)^2</f>
        <v>4.4695824002239313</v>
      </c>
      <c r="G5760" s="18">
        <v>2.959785134249842E-2</v>
      </c>
      <c r="H5760" s="9">
        <f t="shared" si="497"/>
        <v>2.1141386899217213E-2</v>
      </c>
      <c r="I5760" s="8">
        <f t="shared" si="496"/>
        <v>8.4564644432812072E-3</v>
      </c>
      <c r="J5760" s="11">
        <f t="shared" si="498"/>
        <v>0.28571210610612446</v>
      </c>
      <c r="K5760" s="11">
        <f t="shared" si="499"/>
        <v>6.3526542806596975E-2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500"/>
        <v>-5.5414159239760105E-2</v>
      </c>
      <c r="D5761" s="6">
        <f t="shared" si="501"/>
        <v>3.0707290442494903E-3</v>
      </c>
      <c r="E5761" s="6">
        <f t="shared" si="502"/>
        <v>2.6203005169346165E-3</v>
      </c>
      <c r="F5761" s="6">
        <f>B$6+B$7*E5759+B$8*(H5760*100)^2</f>
        <v>4.0756574205633056</v>
      </c>
      <c r="G5761" s="18">
        <v>1.1149547529454705E-2</v>
      </c>
      <c r="H5761" s="9">
        <f t="shared" si="497"/>
        <v>2.0188257528977842E-2</v>
      </c>
      <c r="I5761" s="8">
        <f t="shared" si="496"/>
        <v>9.0387099995231368E-3</v>
      </c>
      <c r="J5761" s="11">
        <f t="shared" si="498"/>
        <v>0.81067953436180351</v>
      </c>
      <c r="K5761" s="11">
        <f t="shared" si="499"/>
        <v>0.1459810521186351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500"/>
        <v>-5.9020017894491586E-2</v>
      </c>
      <c r="D5762" s="6">
        <f t="shared" si="501"/>
        <v>3.483362512266107E-3</v>
      </c>
      <c r="E5762" s="6">
        <f t="shared" si="502"/>
        <v>3.0707290442494903E-3</v>
      </c>
      <c r="F5762" s="6">
        <f>B$6+B$7*E5762+B$8*(G5761*100)^2</f>
        <v>1.1477435169632739</v>
      </c>
      <c r="G5762" s="18">
        <v>1.7406228332705349E-2</v>
      </c>
      <c r="H5762" s="9">
        <f t="shared" si="497"/>
        <v>1.071327922236359E-2</v>
      </c>
      <c r="I5762" s="8">
        <f t="shared" si="496"/>
        <v>6.6929491103417584E-3</v>
      </c>
      <c r="J5762" s="11">
        <f t="shared" si="498"/>
        <v>0.38451461065612208</v>
      </c>
      <c r="K5762" s="11">
        <f t="shared" si="499"/>
        <v>0.13938986582890323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500"/>
        <v>-8.8988409273188351E-2</v>
      </c>
      <c r="D5763" s="6">
        <f t="shared" si="501"/>
        <v>7.9189369849724748E-3</v>
      </c>
      <c r="E5763" s="6">
        <f t="shared" si="502"/>
        <v>3.483362512266107E-3</v>
      </c>
      <c r="F5763" s="6">
        <f>B$6+B$7*E5762+B$8*(H5762*100)^2</f>
        <v>1.0612047129617821</v>
      </c>
      <c r="G5763" s="18">
        <v>1.3532478136061826E-2</v>
      </c>
      <c r="H5763" s="9">
        <f t="shared" si="497"/>
        <v>1.03014790829365E-2</v>
      </c>
      <c r="I5763" s="8">
        <f t="shared" si="496"/>
        <v>3.2309990531253253E-3</v>
      </c>
      <c r="J5763" s="11">
        <f t="shared" si="498"/>
        <v>0.2387588600283968</v>
      </c>
      <c r="K5763" s="11">
        <f t="shared" si="499"/>
        <v>4.0839090248683929E-2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500"/>
        <v>7.0263609397886034E-3</v>
      </c>
      <c r="D5764" s="6">
        <f t="shared" si="501"/>
        <v>4.9369748056186989E-5</v>
      </c>
      <c r="E5764" s="6">
        <f t="shared" si="502"/>
        <v>7.9189369849724748E-3</v>
      </c>
      <c r="F5764" s="6">
        <f>B$6+B$7*E5762+B$8*(H5763*100)^2</f>
        <v>0.98268805609122878</v>
      </c>
      <c r="G5764" s="18">
        <v>5.1590186992206501E-2</v>
      </c>
      <c r="H5764" s="9">
        <f t="shared" si="497"/>
        <v>9.9130623729059061E-3</v>
      </c>
      <c r="I5764" s="8">
        <f t="shared" si="496"/>
        <v>4.1677124619300593E-2</v>
      </c>
      <c r="J5764" s="11">
        <f t="shared" si="498"/>
        <v>0.80784984604914434</v>
      </c>
      <c r="K5764" s="11">
        <f t="shared" si="499"/>
        <v>2.5547851689160526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500"/>
        <v>-4.5253900377781972E-2</v>
      </c>
      <c r="D5765" s="6">
        <f t="shared" si="501"/>
        <v>2.0479154994022153E-3</v>
      </c>
      <c r="E5765" s="6">
        <f t="shared" si="502"/>
        <v>4.9369748056186989E-5</v>
      </c>
      <c r="F5765" s="6">
        <f>B$6+B$7*E5765+B$8*(G5764*100)^2</f>
        <v>24.167823637019438</v>
      </c>
      <c r="G5765" s="18">
        <v>1.3659884696846866E-2</v>
      </c>
      <c r="H5765" s="9">
        <f t="shared" si="497"/>
        <v>4.916078074748146E-2</v>
      </c>
      <c r="I5765" s="8">
        <f t="shared" si="496"/>
        <v>3.5500896050634598E-2</v>
      </c>
      <c r="J5765" s="11">
        <f t="shared" si="498"/>
        <v>2.5989162308836566</v>
      </c>
      <c r="K5765" s="11">
        <f t="shared" si="499"/>
        <v>0.55849418028193587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500"/>
        <v>-7.5189009113619018E-2</v>
      </c>
      <c r="D5766" s="6">
        <f t="shared" si="501"/>
        <v>5.6533870914878834E-3</v>
      </c>
      <c r="E5766" s="6">
        <f t="shared" si="502"/>
        <v>2.0479154994022153E-3</v>
      </c>
      <c r="F5766" s="6">
        <f>B$6+B$7*E5765+B$8*(H5765*100)^2</f>
        <v>21.947070518115648</v>
      </c>
      <c r="G5766" s="18">
        <v>1.4065959772914752E-2</v>
      </c>
      <c r="H5766" s="9">
        <f t="shared" si="497"/>
        <v>4.6847700603248027E-2</v>
      </c>
      <c r="I5766" s="8">
        <f t="shared" si="496"/>
        <v>3.2781740830333278E-2</v>
      </c>
      <c r="J5766" s="11">
        <f t="shared" si="498"/>
        <v>2.330572627788785</v>
      </c>
      <c r="K5766" s="11">
        <f t="shared" si="499"/>
        <v>0.50339291895575577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500"/>
        <v>-4.9517744448186386E-2</v>
      </c>
      <c r="D5767" s="6">
        <f t="shared" si="501"/>
        <v>2.4520070152358937E-3</v>
      </c>
      <c r="E5767" s="6">
        <f t="shared" si="502"/>
        <v>5.6533870914878834E-3</v>
      </c>
      <c r="F5767" s="6">
        <f>B$6+B$7*E5765+B$8*(H5766*100)^2</f>
        <v>19.932181213334243</v>
      </c>
      <c r="G5767" s="18">
        <v>2.8588164708084719E-2</v>
      </c>
      <c r="H5767" s="9">
        <f t="shared" si="497"/>
        <v>4.4645471453815165E-2</v>
      </c>
      <c r="I5767" s="8">
        <f t="shared" ref="I5767:I5830" si="503">SQRT((G5767-H5767)^2)</f>
        <v>1.6057306745730447E-2</v>
      </c>
      <c r="J5767" s="11">
        <f t="shared" si="498"/>
        <v>0.56167672565526561</v>
      </c>
      <c r="K5767" s="11">
        <f t="shared" si="499"/>
        <v>8.6097459130934251E-2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500"/>
        <v>-7.940465403623706E-2</v>
      </c>
      <c r="D5768" s="6">
        <f t="shared" si="501"/>
        <v>6.3050990826144983E-3</v>
      </c>
      <c r="E5768" s="6">
        <f t="shared" si="502"/>
        <v>2.4520070152358937E-3</v>
      </c>
      <c r="F5768" s="6">
        <f>B$6+B$7*E5768+B$8*(G5767*100)^2</f>
        <v>7.4350153561568915</v>
      </c>
      <c r="G5768" s="18">
        <v>1.0678701407038693E-2</v>
      </c>
      <c r="H5768" s="9">
        <f t="shared" ref="H5768:H5831" si="504">SQRT(F5768)/100</f>
        <v>2.7267224567522255E-2</v>
      </c>
      <c r="I5768" s="8">
        <f t="shared" si="503"/>
        <v>1.6588523160483561E-2</v>
      </c>
      <c r="J5768" s="11">
        <f t="shared" ref="J5768:J5831" si="505">ABS(G5768-H5768)/G5768</f>
        <v>1.5534213878805063</v>
      </c>
      <c r="K5768" s="11">
        <f t="shared" ref="K5768:K5831" si="506">G5768/H5768-LN(G5768/H5768)-1</f>
        <v>0.32906558337540148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500"/>
        <v>-6.7366424155320653E-2</v>
      </c>
      <c r="D5769" s="6">
        <f t="shared" si="501"/>
        <v>4.5382351034745699E-3</v>
      </c>
      <c r="E5769" s="6">
        <f t="shared" si="502"/>
        <v>6.3050990826144983E-3</v>
      </c>
      <c r="F5769" s="6">
        <f>B$6+B$7*E5768+B$8*(H5768*100)^2</f>
        <v>6.7655946656283232</v>
      </c>
      <c r="G5769" s="18">
        <v>1.8539050510158066E-2</v>
      </c>
      <c r="H5769" s="9">
        <f t="shared" si="504"/>
        <v>2.6010756747215803E-2</v>
      </c>
      <c r="I5769" s="8">
        <f t="shared" si="503"/>
        <v>7.4717062370577361E-3</v>
      </c>
      <c r="J5769" s="11">
        <f t="shared" si="505"/>
        <v>0.40302529155761124</v>
      </c>
      <c r="K5769" s="11">
        <f t="shared" si="506"/>
        <v>5.1376354138932712E-2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500"/>
        <v>-6.3801340593744496E-2</v>
      </c>
      <c r="D5770" s="6">
        <f t="shared" si="501"/>
        <v>4.0706110615589897E-3</v>
      </c>
      <c r="E5770" s="6">
        <f t="shared" si="502"/>
        <v>4.5382351034745699E-3</v>
      </c>
      <c r="F5770" s="6">
        <f>B$6+B$7*E5768+B$8*(H5769*100)^2</f>
        <v>6.1582292731117532</v>
      </c>
      <c r="G5770" s="18">
        <v>1.5323901304683637E-2</v>
      </c>
      <c r="H5770" s="9">
        <f t="shared" si="504"/>
        <v>2.4815779804615756E-2</v>
      </c>
      <c r="I5770" s="8">
        <f t="shared" si="503"/>
        <v>9.4918784999321187E-3</v>
      </c>
      <c r="J5770" s="11">
        <f t="shared" si="505"/>
        <v>0.61941657748937584</v>
      </c>
      <c r="K5770" s="11">
        <f t="shared" si="506"/>
        <v>9.9572284741763495E-2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500"/>
        <v>-7.4865079037979204E-2</v>
      </c>
      <c r="D5771" s="6">
        <f t="shared" si="501"/>
        <v>5.6047800593628733E-3</v>
      </c>
      <c r="E5771" s="6">
        <f t="shared" si="502"/>
        <v>4.0706110615589897E-3</v>
      </c>
      <c r="F5771" s="6">
        <f>B$6+B$7*E5771+B$8*(G5770*100)^2</f>
        <v>2.1504802733443009</v>
      </c>
      <c r="G5771" s="18">
        <v>8.5441237113568509E-3</v>
      </c>
      <c r="H5771" s="9">
        <f t="shared" si="504"/>
        <v>1.4664515925676856E-2</v>
      </c>
      <c r="I5771" s="8">
        <f t="shared" si="503"/>
        <v>6.120392214320005E-3</v>
      </c>
      <c r="J5771" s="11">
        <f t="shared" si="505"/>
        <v>0.71632766812409077</v>
      </c>
      <c r="K5771" s="11">
        <f t="shared" si="506"/>
        <v>0.12282626010328435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500"/>
        <v>-5.039459797322126E-2</v>
      </c>
      <c r="D5772" s="6">
        <f t="shared" si="501"/>
        <v>2.5396155048825965E-3</v>
      </c>
      <c r="E5772" s="6">
        <f t="shared" si="502"/>
        <v>5.6047800593628733E-3</v>
      </c>
      <c r="F5772" s="6">
        <f>B$6+B$7*E5771+B$8*(H5771*100)^2</f>
        <v>1.9710714621511369</v>
      </c>
      <c r="G5772" s="18">
        <v>1.2052676876025216E-2</v>
      </c>
      <c r="H5772" s="9">
        <f t="shared" si="504"/>
        <v>1.4039485254635005E-2</v>
      </c>
      <c r="I5772" s="8">
        <f t="shared" si="503"/>
        <v>1.986808378609789E-3</v>
      </c>
      <c r="J5772" s="11">
        <f t="shared" si="505"/>
        <v>0.1648437437630044</v>
      </c>
      <c r="K5772" s="11">
        <f t="shared" si="506"/>
        <v>1.1071195859277738E-2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500"/>
        <v>-5.4023562884724929E-2</v>
      </c>
      <c r="D5773" s="6">
        <f t="shared" si="501"/>
        <v>2.918545346759829E-3</v>
      </c>
      <c r="E5773" s="6">
        <f t="shared" si="502"/>
        <v>2.5396155048825965E-3</v>
      </c>
      <c r="F5773" s="6">
        <f>B$6+B$7*E5771+B$8*(H5772*100)^2</f>
        <v>1.8082938477555792</v>
      </c>
      <c r="G5773" s="18">
        <v>6.1226603993685775E-3</v>
      </c>
      <c r="H5773" s="9">
        <f t="shared" si="504"/>
        <v>1.3447281687224297E-2</v>
      </c>
      <c r="I5773" s="8">
        <f t="shared" si="503"/>
        <v>7.3246212878557192E-3</v>
      </c>
      <c r="J5773" s="11">
        <f t="shared" si="505"/>
        <v>1.1963134993753857</v>
      </c>
      <c r="K5773" s="11">
        <f t="shared" si="506"/>
        <v>0.24208867943004231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500"/>
        <v>-6.913817804914188E-2</v>
      </c>
      <c r="D5774" s="6">
        <f t="shared" si="501"/>
        <v>4.7800876639548439E-3</v>
      </c>
      <c r="E5774" s="6">
        <f t="shared" si="502"/>
        <v>2.918545346759829E-3</v>
      </c>
      <c r="F5774" s="6">
        <f>B$6+B$7*E5774+B$8*(G5773*100)^2</f>
        <v>0.3599635643762073</v>
      </c>
      <c r="G5774" s="18">
        <v>5.8243522863894327E-3</v>
      </c>
      <c r="H5774" s="9">
        <f t="shared" si="504"/>
        <v>5.9996963621187305E-3</v>
      </c>
      <c r="I5774" s="8">
        <f t="shared" si="503"/>
        <v>1.7534407572929785E-4</v>
      </c>
      <c r="J5774" s="11">
        <f t="shared" si="505"/>
        <v>3.0105334826509129E-2</v>
      </c>
      <c r="K5774" s="11">
        <f t="shared" si="506"/>
        <v>4.3557221856116435E-4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507">B5775-B$5</f>
        <v>-7.9779437663022409E-2</v>
      </c>
      <c r="D5775" s="6">
        <f t="shared" ref="D5775:D5838" si="508">C5775^2</f>
        <v>6.3647586738280783E-3</v>
      </c>
      <c r="E5775" s="6">
        <f t="shared" si="502"/>
        <v>4.7800876639548439E-3</v>
      </c>
      <c r="F5775" s="6">
        <f>B$6+B$7*E5774+B$8*(H5774*100)^2</f>
        <v>0.34643922420405671</v>
      </c>
      <c r="G5775" s="18">
        <v>1.2944408043975513E-2</v>
      </c>
      <c r="H5775" s="9">
        <f t="shared" si="504"/>
        <v>5.8859088015705508E-3</v>
      </c>
      <c r="I5775" s="8">
        <f t="shared" si="503"/>
        <v>7.0584992424049626E-3</v>
      </c>
      <c r="J5775" s="11">
        <f t="shared" si="505"/>
        <v>0.54529332036083911</v>
      </c>
      <c r="K5775" s="11">
        <f t="shared" si="506"/>
        <v>0.41111721917985022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507"/>
        <v>-6.9865514044760643E-2</v>
      </c>
      <c r="D5776" s="6">
        <f t="shared" si="508"/>
        <v>4.8811900527386464E-3</v>
      </c>
      <c r="E5776" s="6">
        <f t="shared" ref="E5776:E5839" si="509">D5775</f>
        <v>6.3647586738280783E-3</v>
      </c>
      <c r="F5776" s="6">
        <f>B$6+B$7*E5774+B$8*(H5775*100)^2</f>
        <v>0.33416859036586449</v>
      </c>
      <c r="G5776" s="18">
        <v>7.6646274737958387E-3</v>
      </c>
      <c r="H5776" s="9">
        <f t="shared" si="504"/>
        <v>5.7807317042556519E-3</v>
      </c>
      <c r="I5776" s="8">
        <f t="shared" si="503"/>
        <v>1.8838957695401868E-3</v>
      </c>
      <c r="J5776" s="11">
        <f t="shared" si="505"/>
        <v>0.24579091103656786</v>
      </c>
      <c r="K5776" s="11">
        <f t="shared" si="506"/>
        <v>4.3806625548194589E-2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507"/>
        <v>-2.0759116005338613E-2</v>
      </c>
      <c r="D5777" s="6">
        <f t="shared" si="508"/>
        <v>4.3094089732310573E-4</v>
      </c>
      <c r="E5777" s="6">
        <f t="shared" si="509"/>
        <v>4.8811900527386464E-3</v>
      </c>
      <c r="F5777" s="6">
        <f>B$6+B$7*E5777+B$8*(G5776*100)^2</f>
        <v>0.55301567996078882</v>
      </c>
      <c r="G5777" s="18">
        <v>1.8966297640643184E-2</v>
      </c>
      <c r="H5777" s="9">
        <f t="shared" si="504"/>
        <v>7.4365024034205003E-3</v>
      </c>
      <c r="I5777" s="8">
        <f t="shared" si="503"/>
        <v>1.1529795237222685E-2</v>
      </c>
      <c r="J5777" s="11">
        <f t="shared" si="505"/>
        <v>0.6079096434991772</v>
      </c>
      <c r="K5777" s="11">
        <f t="shared" si="506"/>
        <v>0.61416956573119341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507"/>
        <v>-6.2640748255566536E-2</v>
      </c>
      <c r="D5778" s="6">
        <f t="shared" si="508"/>
        <v>3.9238633420172623E-3</v>
      </c>
      <c r="E5778" s="6">
        <f t="shared" si="509"/>
        <v>4.3094089732310573E-4</v>
      </c>
      <c r="F5778" s="6">
        <f>B$6+B$7*E5777+B$8*(H5777*100)^2</f>
        <v>0.52175968203583789</v>
      </c>
      <c r="G5778" s="18">
        <v>9.776763791804614E-3</v>
      </c>
      <c r="H5778" s="9">
        <f t="shared" si="504"/>
        <v>7.2232934457616901E-3</v>
      </c>
      <c r="I5778" s="8">
        <f t="shared" si="503"/>
        <v>2.5534703460429239E-3</v>
      </c>
      <c r="J5778" s="11">
        <f t="shared" si="505"/>
        <v>0.2611774612150673</v>
      </c>
      <c r="K5778" s="11">
        <f t="shared" si="506"/>
        <v>5.0807475681675207E-2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507"/>
        <v>-6.5726206991962896E-2</v>
      </c>
      <c r="D5779" s="6">
        <f t="shared" si="508"/>
        <v>4.3199342855503526E-3</v>
      </c>
      <c r="E5779" s="6">
        <f t="shared" si="509"/>
        <v>3.9238633420172623E-3</v>
      </c>
      <c r="F5779" s="6">
        <f>B$6+B$7*E5777+B$8*(H5778*100)^2</f>
        <v>0.49340111511853002</v>
      </c>
      <c r="G5779" s="18">
        <v>1.7590406373709719E-2</v>
      </c>
      <c r="H5779" s="9">
        <f t="shared" si="504"/>
        <v>7.0242516691711009E-3</v>
      </c>
      <c r="I5779" s="8">
        <f t="shared" si="503"/>
        <v>1.0566154704538618E-2</v>
      </c>
      <c r="J5779" s="11">
        <f t="shared" si="505"/>
        <v>0.60067712365818837</v>
      </c>
      <c r="K5779" s="11">
        <f t="shared" si="506"/>
        <v>0.58625422357848933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507"/>
        <v>-8.3420048171959776E-2</v>
      </c>
      <c r="D5780" s="6">
        <f t="shared" si="508"/>
        <v>6.9589044370120898E-3</v>
      </c>
      <c r="E5780" s="6">
        <f t="shared" si="509"/>
        <v>4.3199342855503526E-3</v>
      </c>
      <c r="F5780" s="6">
        <f>B$6+B$7*E5780+B$8*(G5779*100)^2</f>
        <v>2.8273509809665622</v>
      </c>
      <c r="G5780" s="18">
        <v>1.3655468483311738E-2</v>
      </c>
      <c r="H5780" s="9">
        <f t="shared" si="504"/>
        <v>1.6814728606095796E-2</v>
      </c>
      <c r="I5780" s="8">
        <f t="shared" si="503"/>
        <v>3.1592601227840578E-3</v>
      </c>
      <c r="J5780" s="11">
        <f t="shared" si="505"/>
        <v>0.23135494228154602</v>
      </c>
      <c r="K5780" s="11">
        <f t="shared" si="506"/>
        <v>2.0228664987293365E-2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507"/>
        <v>-8.4125582696421813E-2</v>
      </c>
      <c r="D5781" s="6">
        <f t="shared" si="508"/>
        <v>7.077113664012505E-3</v>
      </c>
      <c r="E5781" s="6">
        <f t="shared" si="509"/>
        <v>6.9589044370120898E-3</v>
      </c>
      <c r="F5781" s="6">
        <f>B$6+B$7*E5780+B$8*(H5780*100)^2</f>
        <v>2.5852171235306631</v>
      </c>
      <c r="G5781" s="18">
        <v>1.3667214672696396E-2</v>
      </c>
      <c r="H5781" s="9">
        <f t="shared" si="504"/>
        <v>1.6078610398696347E-2</v>
      </c>
      <c r="I5781" s="8">
        <f t="shared" si="503"/>
        <v>2.4113957259999513E-3</v>
      </c>
      <c r="J5781" s="11">
        <f t="shared" si="505"/>
        <v>0.17643651495555301</v>
      </c>
      <c r="K5781" s="11">
        <f t="shared" si="506"/>
        <v>1.2514585448205384E-2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507"/>
        <v>-6.9028006230578004E-2</v>
      </c>
      <c r="D5782" s="6">
        <f t="shared" si="508"/>
        <v>4.7648656441687158E-3</v>
      </c>
      <c r="E5782" s="6">
        <f t="shared" si="509"/>
        <v>7.077113664012505E-3</v>
      </c>
      <c r="F5782" s="6">
        <f>B$6+B$7*E5780+B$8*(H5781*100)^2</f>
        <v>2.3655290746790709</v>
      </c>
      <c r="G5782" s="18">
        <v>9.1287949981846209E-3</v>
      </c>
      <c r="H5782" s="9">
        <f t="shared" si="504"/>
        <v>1.5380276573192924E-2</v>
      </c>
      <c r="I5782" s="8">
        <f t="shared" si="503"/>
        <v>6.2514815750083028E-3</v>
      </c>
      <c r="J5782" s="11">
        <f t="shared" si="505"/>
        <v>0.68480906584620327</v>
      </c>
      <c r="K5782" s="11">
        <f t="shared" si="506"/>
        <v>0.11519130974320557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507"/>
        <v>-5.2697785229476504E-2</v>
      </c>
      <c r="D5783" s="6">
        <f t="shared" si="508"/>
        <v>2.7770565680920322E-3</v>
      </c>
      <c r="E5783" s="6">
        <f t="shared" si="509"/>
        <v>4.7648656441687158E-3</v>
      </c>
      <c r="F5783" s="6">
        <f>B$6+B$7*E5783+B$8*(G5782*100)^2</f>
        <v>0.77609634988702014</v>
      </c>
      <c r="G5783" s="18">
        <v>1.1373789081563853E-2</v>
      </c>
      <c r="H5783" s="9">
        <f t="shared" si="504"/>
        <v>8.8096330791186759E-3</v>
      </c>
      <c r="I5783" s="8">
        <f t="shared" si="503"/>
        <v>2.5641560024451775E-3</v>
      </c>
      <c r="J5783" s="11">
        <f t="shared" si="505"/>
        <v>0.22544430743853883</v>
      </c>
      <c r="K5783" s="11">
        <f t="shared" si="506"/>
        <v>3.5597032866802047E-2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507"/>
        <v>-7.0906975173162703E-2</v>
      </c>
      <c r="D5784" s="6">
        <f t="shared" si="508"/>
        <v>5.0277991282075118E-3</v>
      </c>
      <c r="E5784" s="6">
        <f t="shared" si="509"/>
        <v>2.7770565680920322E-3</v>
      </c>
      <c r="F5784" s="6">
        <f>B$6+B$7*E5783+B$8*(H5783*100)^2</f>
        <v>0.72415103750691023</v>
      </c>
      <c r="G5784" s="18">
        <v>1.0600678173946968E-2</v>
      </c>
      <c r="H5784" s="9">
        <f t="shared" si="504"/>
        <v>8.5097064432735296E-3</v>
      </c>
      <c r="I5784" s="8">
        <f t="shared" si="503"/>
        <v>2.0909717306734389E-3</v>
      </c>
      <c r="J5784" s="11">
        <f t="shared" si="505"/>
        <v>0.19724886430496208</v>
      </c>
      <c r="K5784" s="11">
        <f t="shared" si="506"/>
        <v>2.6005551266416127E-2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507"/>
        <v>-5.1337268975090306E-2</v>
      </c>
      <c r="D5785" s="6">
        <f t="shared" si="508"/>
        <v>2.6355151858207695E-3</v>
      </c>
      <c r="E5785" s="6">
        <f t="shared" si="509"/>
        <v>5.0277991282075118E-3</v>
      </c>
      <c r="F5785" s="6">
        <f>B$6+B$7*E5783+B$8*(H5784*100)^2</f>
        <v>0.67702105558443659</v>
      </c>
      <c r="G5785" s="18">
        <v>7.4488097216996755E-3</v>
      </c>
      <c r="H5785" s="9">
        <f t="shared" si="504"/>
        <v>8.2281289220845141E-3</v>
      </c>
      <c r="I5785" s="8">
        <f t="shared" si="503"/>
        <v>7.793192003848386E-4</v>
      </c>
      <c r="J5785" s="11">
        <f t="shared" si="505"/>
        <v>0.10462331963112798</v>
      </c>
      <c r="K5785" s="11">
        <f t="shared" si="506"/>
        <v>4.79036562052082E-3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507"/>
        <v>-5.3804685624799724E-2</v>
      </c>
      <c r="D5786" s="6">
        <f t="shared" si="508"/>
        <v>2.8949441951835299E-3</v>
      </c>
      <c r="E5786" s="6">
        <f t="shared" si="509"/>
        <v>2.6355151858207695E-3</v>
      </c>
      <c r="F5786" s="6">
        <f>B$6+B$7*E5786+B$8*(G5785*100)^2</f>
        <v>0.52323387698955792</v>
      </c>
      <c r="G5786" s="18">
        <v>4.044264543647038E-2</v>
      </c>
      <c r="H5786" s="9">
        <f t="shared" si="504"/>
        <v>7.2334906994448948E-3</v>
      </c>
      <c r="I5786" s="8">
        <f t="shared" si="503"/>
        <v>3.3209154737025487E-2</v>
      </c>
      <c r="J5786" s="11">
        <f t="shared" si="505"/>
        <v>0.82114199945679434</v>
      </c>
      <c r="K5786" s="11">
        <f t="shared" si="506"/>
        <v>2.8698644210375188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507"/>
        <v>-7.1561984528255587E-2</v>
      </c>
      <c r="D5787" s="6">
        <f t="shared" si="508"/>
        <v>5.1211176296222924E-3</v>
      </c>
      <c r="E5787" s="6">
        <f t="shared" si="509"/>
        <v>2.8949441951835299E-3</v>
      </c>
      <c r="F5787" s="6">
        <f>B$6+B$7*E5786+B$8*(H5786*100)^2</f>
        <v>0.49455068921367906</v>
      </c>
      <c r="G5787" s="18">
        <v>1.6346400465296007E-2</v>
      </c>
      <c r="H5787" s="9">
        <f t="shared" si="504"/>
        <v>7.0324298020931512E-3</v>
      </c>
      <c r="I5787" s="8">
        <f t="shared" si="503"/>
        <v>9.313970663202855E-3</v>
      </c>
      <c r="J5787" s="11">
        <f t="shared" si="505"/>
        <v>0.56978725579229184</v>
      </c>
      <c r="K5787" s="11">
        <f t="shared" si="506"/>
        <v>0.4809559350219148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507"/>
        <v>-9.6690571723822602E-2</v>
      </c>
      <c r="D5788" s="6">
        <f t="shared" si="508"/>
        <v>9.349066660279683E-3</v>
      </c>
      <c r="E5788" s="6">
        <f t="shared" si="509"/>
        <v>5.1211176296222924E-3</v>
      </c>
      <c r="F5788" s="6">
        <f>B$6+B$7*E5786+B$8*(H5787*100)^2</f>
        <v>0.46852643294462426</v>
      </c>
      <c r="G5788" s="18">
        <v>1.8438142978053719E-2</v>
      </c>
      <c r="H5788" s="9">
        <f t="shared" si="504"/>
        <v>6.8448990711669688E-3</v>
      </c>
      <c r="I5788" s="8">
        <f t="shared" si="503"/>
        <v>1.1593243906886749E-2</v>
      </c>
      <c r="J5788" s="11">
        <f t="shared" si="505"/>
        <v>0.62876418306799031</v>
      </c>
      <c r="K5788" s="11">
        <f t="shared" si="506"/>
        <v>0.70278780957461207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507"/>
        <v>-7.3671448656499008E-2</v>
      </c>
      <c r="D5789" s="6">
        <f t="shared" si="508"/>
        <v>5.4274823471471695E-3</v>
      </c>
      <c r="E5789" s="6">
        <f t="shared" si="509"/>
        <v>9.349066660279683E-3</v>
      </c>
      <c r="F5789" s="6">
        <f>B$6+B$7*E5789+B$8*(G5788*100)^2</f>
        <v>3.1048860186948088</v>
      </c>
      <c r="G5789" s="18">
        <v>1.1907185673725056E-2</v>
      </c>
      <c r="H5789" s="9">
        <f t="shared" si="504"/>
        <v>1.7620686759303138E-2</v>
      </c>
      <c r="I5789" s="8">
        <f t="shared" si="503"/>
        <v>5.7135010855780821E-3</v>
      </c>
      <c r="J5789" s="11">
        <f t="shared" si="505"/>
        <v>0.47983639813274742</v>
      </c>
      <c r="K5789" s="11">
        <f t="shared" si="506"/>
        <v>6.7681914203521654E-2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507"/>
        <v>-7.8899724050845443E-2</v>
      </c>
      <c r="D5790" s="6">
        <f t="shared" si="508"/>
        <v>6.2251664552995592E-3</v>
      </c>
      <c r="E5790" s="6">
        <f t="shared" si="509"/>
        <v>5.4274823471471695E-3</v>
      </c>
      <c r="F5790" s="6">
        <f>B$6+B$7*E5789+B$8*(H5789*100)^2</f>
        <v>2.8374456016412655</v>
      </c>
      <c r="G5790" s="18">
        <v>1.0942635017211877E-2</v>
      </c>
      <c r="H5790" s="9">
        <f t="shared" si="504"/>
        <v>1.6844719058628627E-2</v>
      </c>
      <c r="I5790" s="8">
        <f t="shared" si="503"/>
        <v>5.9020840414167504E-3</v>
      </c>
      <c r="J5790" s="11">
        <f t="shared" si="505"/>
        <v>0.5393658869306388</v>
      </c>
      <c r="K5790" s="11">
        <f t="shared" si="506"/>
        <v>8.0988707135901672E-2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507"/>
        <v>-6.3797589633981314E-2</v>
      </c>
      <c r="D5791" s="6">
        <f t="shared" si="508"/>
        <v>4.0701324431058799E-3</v>
      </c>
      <c r="E5791" s="6">
        <f t="shared" si="509"/>
        <v>6.2251664552995592E-3</v>
      </c>
      <c r="F5791" s="6">
        <f>B$6+B$7*E5789+B$8*(H5790*100)^2</f>
        <v>2.5947969112485851</v>
      </c>
      <c r="G5791" s="18">
        <v>1.1073995243040003E-2</v>
      </c>
      <c r="H5791" s="9">
        <f t="shared" si="504"/>
        <v>1.61083733233638E-2</v>
      </c>
      <c r="I5791" s="8">
        <f t="shared" si="503"/>
        <v>5.034378080323797E-3</v>
      </c>
      <c r="J5791" s="11">
        <f t="shared" si="505"/>
        <v>0.45461262803845792</v>
      </c>
      <c r="K5791" s="11">
        <f t="shared" si="506"/>
        <v>6.2207881646405117E-2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507"/>
        <v>-4.8632851936106766E-2</v>
      </c>
      <c r="D5792" s="6">
        <f t="shared" si="508"/>
        <v>2.3651542874392837E-3</v>
      </c>
      <c r="E5792" s="6">
        <f t="shared" si="509"/>
        <v>4.0701324431058799E-3</v>
      </c>
      <c r="F5792" s="6">
        <f>B$6+B$7*E5792+B$8*(G5791*100)^2</f>
        <v>1.1325932419282712</v>
      </c>
      <c r="G5792" s="18">
        <v>1.0641355343376083E-2</v>
      </c>
      <c r="H5792" s="9">
        <f t="shared" si="504"/>
        <v>1.0642336406674389E-2</v>
      </c>
      <c r="I5792" s="8">
        <f t="shared" si="503"/>
        <v>9.8106329830642547E-7</v>
      </c>
      <c r="J5792" s="11">
        <f t="shared" si="505"/>
        <v>9.2193453432330613E-5</v>
      </c>
      <c r="K5792" s="11">
        <f t="shared" si="506"/>
        <v>4.2492940277583102E-9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507"/>
        <v>-8.5920677622856517E-2</v>
      </c>
      <c r="D5793" s="6">
        <f t="shared" si="508"/>
        <v>7.3823628431708369E-3</v>
      </c>
      <c r="E5793" s="6">
        <f t="shared" si="509"/>
        <v>2.3651542874392837E-3</v>
      </c>
      <c r="F5793" s="6">
        <f>B$6+B$7*E5792+B$8*(H5792*100)^2</f>
        <v>1.0475425184870086</v>
      </c>
      <c r="G5793" s="18">
        <v>2.261182113608122E-2</v>
      </c>
      <c r="H5793" s="9">
        <f t="shared" si="504"/>
        <v>1.0234952459523241E-2</v>
      </c>
      <c r="I5793" s="8">
        <f t="shared" si="503"/>
        <v>1.2376868676557979E-2</v>
      </c>
      <c r="J5793" s="11">
        <f t="shared" si="505"/>
        <v>0.54736275340549478</v>
      </c>
      <c r="K5793" s="11">
        <f t="shared" si="506"/>
        <v>0.4166104076077155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507"/>
        <v>-6.1826932163085296E-2</v>
      </c>
      <c r="D5794" s="6">
        <f t="shared" si="508"/>
        <v>3.822569540698751E-3</v>
      </c>
      <c r="E5794" s="6">
        <f t="shared" si="509"/>
        <v>7.3823628431708369E-3</v>
      </c>
      <c r="F5794" s="6">
        <f>B$6+B$7*E5792+B$8*(H5793*100)^2</f>
        <v>0.97037599710875067</v>
      </c>
      <c r="G5794" s="18">
        <v>1.0476824468877077E-2</v>
      </c>
      <c r="H5794" s="9">
        <f t="shared" si="504"/>
        <v>9.850766452965733E-3</v>
      </c>
      <c r="I5794" s="8">
        <f t="shared" si="503"/>
        <v>6.2605801591134394E-4</v>
      </c>
      <c r="J5794" s="11">
        <f t="shared" si="505"/>
        <v>5.9756467025971455E-2</v>
      </c>
      <c r="K5794" s="11">
        <f t="shared" si="506"/>
        <v>1.9378844780744142E-3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507"/>
        <v>-7.7772866760853779E-2</v>
      </c>
      <c r="D5795" s="6">
        <f t="shared" si="508"/>
        <v>6.0486188042015148E-3</v>
      </c>
      <c r="E5795" s="6">
        <f t="shared" si="509"/>
        <v>3.822569540698751E-3</v>
      </c>
      <c r="F5795" s="6">
        <f>B$6+B$7*E5795+B$8*(G5794*100)^2</f>
        <v>1.0158073687549809</v>
      </c>
      <c r="G5795" s="18">
        <v>7.0013844447342393E-3</v>
      </c>
      <c r="H5795" s="9">
        <f t="shared" si="504"/>
        <v>1.0078726947164414E-2</v>
      </c>
      <c r="I5795" s="8">
        <f t="shared" si="503"/>
        <v>3.077342502430175E-3</v>
      </c>
      <c r="J5795" s="11">
        <f t="shared" si="505"/>
        <v>0.43953342752727326</v>
      </c>
      <c r="K5795" s="11">
        <f t="shared" si="506"/>
        <v>5.8988575811128374E-2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507"/>
        <v>-7.7508776395688317E-2</v>
      </c>
      <c r="D5796" s="6">
        <f t="shared" si="508"/>
        <v>6.0076104183568102E-3</v>
      </c>
      <c r="E5796" s="6">
        <f t="shared" si="509"/>
        <v>6.0486188042015148E-3</v>
      </c>
      <c r="F5796" s="6">
        <f>B$6+B$7*E5795+B$8*(H5795*100)^2</f>
        <v>0.94156197474195091</v>
      </c>
      <c r="G5796" s="18">
        <v>1.2312763168969995E-2</v>
      </c>
      <c r="H5796" s="9">
        <f t="shared" si="504"/>
        <v>9.7034116409742757E-3</v>
      </c>
      <c r="I5796" s="8">
        <f t="shared" si="503"/>
        <v>2.6093515279957194E-3</v>
      </c>
      <c r="J5796" s="11">
        <f t="shared" si="505"/>
        <v>0.21192249799554949</v>
      </c>
      <c r="K5796" s="11">
        <f t="shared" si="506"/>
        <v>3.0751890911562274E-2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507"/>
        <v>-3.830342173757724E-2</v>
      </c>
      <c r="D5797" s="6">
        <f t="shared" si="508"/>
        <v>1.4671521168067045E-3</v>
      </c>
      <c r="E5797" s="6">
        <f t="shared" si="509"/>
        <v>6.0076104183568102E-3</v>
      </c>
      <c r="F5797" s="6">
        <f>B$6+B$7*E5795+B$8*(H5796*100)^2</f>
        <v>0.87419912875392847</v>
      </c>
      <c r="G5797" s="18">
        <v>1.4375760175087552E-2</v>
      </c>
      <c r="H5797" s="9">
        <f t="shared" si="504"/>
        <v>9.3498616500669596E-3</v>
      </c>
      <c r="I5797" s="8">
        <f t="shared" si="503"/>
        <v>5.0258985250205921E-3</v>
      </c>
      <c r="J5797" s="11">
        <f t="shared" si="505"/>
        <v>0.34960923553317297</v>
      </c>
      <c r="K5797" s="11">
        <f t="shared" si="506"/>
        <v>0.10735528721140053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507"/>
        <v>-6.5008580984544526E-2</v>
      </c>
      <c r="D5798" s="6">
        <f t="shared" si="508"/>
        <v>4.2261156016240838E-3</v>
      </c>
      <c r="E5798" s="6">
        <f t="shared" si="509"/>
        <v>1.4671521168067045E-3</v>
      </c>
      <c r="F5798" s="6">
        <f>B$6+B$7*E5798+B$8*(G5797*100)^2</f>
        <v>1.8947714872215251</v>
      </c>
      <c r="G5798" s="18">
        <v>1.3203302835844281E-2</v>
      </c>
      <c r="H5798" s="9">
        <f t="shared" si="504"/>
        <v>1.376506987712567E-2</v>
      </c>
      <c r="I5798" s="8">
        <f t="shared" si="503"/>
        <v>5.6176704128138924E-4</v>
      </c>
      <c r="J5798" s="11">
        <f t="shared" si="505"/>
        <v>4.2547463181432606E-2</v>
      </c>
      <c r="K5798" s="11">
        <f t="shared" si="506"/>
        <v>8.5614561853497584E-4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507"/>
        <v>-7.1524670589333622E-2</v>
      </c>
      <c r="D5799" s="6">
        <f t="shared" si="508"/>
        <v>5.115778502912686E-3</v>
      </c>
      <c r="E5799" s="6">
        <f t="shared" si="509"/>
        <v>4.2261156016240838E-3</v>
      </c>
      <c r="F5799" s="6">
        <f>B$6+B$7*E5798+B$8*(H5798*100)^2</f>
        <v>1.7388489709882666</v>
      </c>
      <c r="G5799" s="18">
        <v>1.9174441247936415E-2</v>
      </c>
      <c r="H5799" s="9">
        <f t="shared" si="504"/>
        <v>1.3186542272287556E-2</v>
      </c>
      <c r="I5799" s="8">
        <f t="shared" si="503"/>
        <v>5.9878989756488588E-3</v>
      </c>
      <c r="J5799" s="11">
        <f t="shared" si="505"/>
        <v>0.31228544802020169</v>
      </c>
      <c r="K5799" s="11">
        <f t="shared" si="506"/>
        <v>7.97102454856633E-2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507"/>
        <v>-5.7013261533679346E-2</v>
      </c>
      <c r="D5800" s="6">
        <f t="shared" si="508"/>
        <v>3.2505119907077209E-3</v>
      </c>
      <c r="E5800" s="6">
        <f t="shared" si="509"/>
        <v>5.115778502912686E-3</v>
      </c>
      <c r="F5800" s="6">
        <f>B$6+B$7*E5798+B$8*(H5799*100)^2</f>
        <v>1.597380472009831</v>
      </c>
      <c r="G5800" s="18">
        <v>1.4339059288357254E-2</v>
      </c>
      <c r="H5800" s="9">
        <f t="shared" si="504"/>
        <v>1.2638751805498165E-2</v>
      </c>
      <c r="I5800" s="8">
        <f t="shared" si="503"/>
        <v>1.7003074828590894E-3</v>
      </c>
      <c r="J5800" s="11">
        <f t="shared" si="505"/>
        <v>0.11857873300235751</v>
      </c>
      <c r="K5800" s="11">
        <f t="shared" si="506"/>
        <v>8.3116837581476144E-3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507"/>
        <v>-7.86873558752582E-2</v>
      </c>
      <c r="D5801" s="6">
        <f t="shared" si="508"/>
        <v>6.1916999746395307E-3</v>
      </c>
      <c r="E5801" s="6">
        <f t="shared" si="509"/>
        <v>3.2505119907077209E-3</v>
      </c>
      <c r="F5801" s="6">
        <f>B$6+B$7*E5801+B$8*(G5800*100)^2</f>
        <v>1.8853590886819191</v>
      </c>
      <c r="G5801" s="18">
        <v>7.9110421481634486E-3</v>
      </c>
      <c r="H5801" s="9">
        <f t="shared" si="504"/>
        <v>1.3730837879320836E-2</v>
      </c>
      <c r="I5801" s="8">
        <f t="shared" si="503"/>
        <v>5.8197957311573872E-3</v>
      </c>
      <c r="J5801" s="11">
        <f t="shared" si="505"/>
        <v>0.73565474967270339</v>
      </c>
      <c r="K5801" s="11">
        <f t="shared" si="506"/>
        <v>0.12753616912613763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507"/>
        <v>-3.8599896397167252E-2</v>
      </c>
      <c r="D5802" s="6">
        <f t="shared" si="508"/>
        <v>1.4899520018720454E-3</v>
      </c>
      <c r="E5802" s="6">
        <f t="shared" si="509"/>
        <v>6.1916999746395307E-3</v>
      </c>
      <c r="F5802" s="6">
        <f>B$6+B$7*E5801+B$8*(H5801*100)^2</f>
        <v>1.7304583690147275</v>
      </c>
      <c r="G5802" s="18">
        <v>1.9801095461853938E-2</v>
      </c>
      <c r="H5802" s="9">
        <f t="shared" si="504"/>
        <v>1.3154688780106991E-2</v>
      </c>
      <c r="I5802" s="8">
        <f t="shared" si="503"/>
        <v>6.6464066817469476E-3</v>
      </c>
      <c r="J5802" s="11">
        <f t="shared" si="505"/>
        <v>0.33565853437508036</v>
      </c>
      <c r="K5802" s="11">
        <f t="shared" si="506"/>
        <v>9.629100711818217E-2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507"/>
        <v>-5.7641027623271626E-2</v>
      </c>
      <c r="D5803" s="6">
        <f t="shared" si="508"/>
        <v>3.3224880654667628E-3</v>
      </c>
      <c r="E5803" s="6">
        <f t="shared" si="509"/>
        <v>1.4899520018720454E-3</v>
      </c>
      <c r="F5803" s="6">
        <f>B$6+B$7*E5801+B$8*(H5802*100)^2</f>
        <v>1.5899169460606843</v>
      </c>
      <c r="G5803" s="18">
        <v>1.6362292378352565E-2</v>
      </c>
      <c r="H5803" s="9">
        <f t="shared" si="504"/>
        <v>1.260919087832635E-2</v>
      </c>
      <c r="I5803" s="8">
        <f t="shared" si="503"/>
        <v>3.7531015000262149E-3</v>
      </c>
      <c r="J5803" s="11">
        <f t="shared" si="505"/>
        <v>0.22937504190987298</v>
      </c>
      <c r="K5803" s="11">
        <f t="shared" si="506"/>
        <v>3.7094624100322049E-2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507"/>
        <v>-5.3891675307989738E-2</v>
      </c>
      <c r="D5804" s="6">
        <f t="shared" si="508"/>
        <v>2.9043126675017909E-3</v>
      </c>
      <c r="E5804" s="6">
        <f t="shared" si="509"/>
        <v>3.3224880654667628E-3</v>
      </c>
      <c r="F5804" s="6">
        <f>B$6+B$7*E5804+B$8*(G5803*100)^2</f>
        <v>2.4489434957901821</v>
      </c>
      <c r="G5804" s="18">
        <v>7.2208035435110717E-3</v>
      </c>
      <c r="H5804" s="9">
        <f t="shared" si="504"/>
        <v>1.5649100599683618E-2</v>
      </c>
      <c r="I5804" s="8">
        <f t="shared" si="503"/>
        <v>8.428297056172547E-3</v>
      </c>
      <c r="J5804" s="11">
        <f t="shared" si="505"/>
        <v>1.1672242577138914</v>
      </c>
      <c r="K5804" s="11">
        <f t="shared" si="506"/>
        <v>0.23486692014547339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507"/>
        <v>-4.6455853295881283E-2</v>
      </c>
      <c r="D5805" s="6">
        <f t="shared" si="508"/>
        <v>2.158146305448444E-3</v>
      </c>
      <c r="E5805" s="6">
        <f t="shared" si="509"/>
        <v>2.9043126675017909E-3</v>
      </c>
      <c r="F5805" s="6">
        <f>B$6+B$7*E5804+B$8*(H5804*100)^2</f>
        <v>2.2418045259815118</v>
      </c>
      <c r="G5805" s="18">
        <v>9.3399460876875066E-3</v>
      </c>
      <c r="H5805" s="9">
        <f t="shared" si="504"/>
        <v>1.4972656831643181E-2</v>
      </c>
      <c r="I5805" s="8">
        <f t="shared" si="503"/>
        <v>5.6327107439556739E-3</v>
      </c>
      <c r="J5805" s="11">
        <f t="shared" si="505"/>
        <v>0.60307743653692614</v>
      </c>
      <c r="K5805" s="11">
        <f t="shared" si="506"/>
        <v>9.5725363796239638E-2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507"/>
        <v>-5.7568841564516943E-2</v>
      </c>
      <c r="D5806" s="6">
        <f t="shared" si="508"/>
        <v>3.3141715190804534E-3</v>
      </c>
      <c r="E5806" s="6">
        <f t="shared" si="509"/>
        <v>2.158146305448444E-3</v>
      </c>
      <c r="F5806" s="6">
        <f>B$6+B$7*E5804+B$8*(H5805*100)^2</f>
        <v>2.0538673386741055</v>
      </c>
      <c r="G5806" s="18">
        <v>1.6644891373044618E-2</v>
      </c>
      <c r="H5806" s="9">
        <f t="shared" si="504"/>
        <v>1.4331320032272343E-2</v>
      </c>
      <c r="I5806" s="8">
        <f t="shared" si="503"/>
        <v>2.3135713407722754E-3</v>
      </c>
      <c r="J5806" s="11">
        <f t="shared" si="505"/>
        <v>0.13899588101361612</v>
      </c>
      <c r="K5806" s="11">
        <f t="shared" si="506"/>
        <v>1.1778638968365396E-2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507"/>
        <v>-5.6829352016961876E-2</v>
      </c>
      <c r="D5807" s="6">
        <f t="shared" si="508"/>
        <v>3.2295752506677688E-3</v>
      </c>
      <c r="E5807" s="6">
        <f t="shared" si="509"/>
        <v>3.3141715190804534E-3</v>
      </c>
      <c r="F5807" s="6">
        <f>B$6+B$7*E5807+B$8*(G5806*100)^2</f>
        <v>2.5335739013841363</v>
      </c>
      <c r="G5807" s="18">
        <v>1.1164304575299686E-2</v>
      </c>
      <c r="H5807" s="9">
        <f t="shared" si="504"/>
        <v>1.5917204218656417E-2</v>
      </c>
      <c r="I5807" s="8">
        <f t="shared" si="503"/>
        <v>4.7528996433567304E-3</v>
      </c>
      <c r="J5807" s="11">
        <f t="shared" si="505"/>
        <v>0.42572285728143056</v>
      </c>
      <c r="K5807" s="11">
        <f t="shared" si="506"/>
        <v>5.6077542089097321E-2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507"/>
        <v>-6.2461377876417354E-2</v>
      </c>
      <c r="D5808" s="6">
        <f t="shared" si="508"/>
        <v>3.9014237262205991E-3</v>
      </c>
      <c r="E5808" s="6">
        <f t="shared" si="509"/>
        <v>3.2295752506677688E-3</v>
      </c>
      <c r="F5808" s="6">
        <f>B$6+B$7*E5807+B$8*(H5807*100)^2</f>
        <v>2.3185889968819735</v>
      </c>
      <c r="G5808" s="18">
        <v>7.0713649621641696E-3</v>
      </c>
      <c r="H5808" s="9">
        <f t="shared" si="504"/>
        <v>1.5226913662597465E-2</v>
      </c>
      <c r="I5808" s="8">
        <f t="shared" si="503"/>
        <v>8.155548700433295E-3</v>
      </c>
      <c r="J5808" s="11">
        <f t="shared" si="505"/>
        <v>1.1533202916367811</v>
      </c>
      <c r="K5808" s="11">
        <f t="shared" si="506"/>
        <v>0.23141007006265246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507"/>
        <v>-7.6425089706512878E-2</v>
      </c>
      <c r="D5809" s="6">
        <f t="shared" si="508"/>
        <v>5.8407943366485405E-3</v>
      </c>
      <c r="E5809" s="6">
        <f t="shared" si="509"/>
        <v>3.9014237262205991E-3</v>
      </c>
      <c r="F5809" s="6">
        <f>B$6+B$7*E5807+B$8*(H5808*100)^2</f>
        <v>2.1235331930271615</v>
      </c>
      <c r="G5809" s="18">
        <v>1.4302639085285437E-2</v>
      </c>
      <c r="H5809" s="9">
        <f t="shared" si="504"/>
        <v>1.4572347762207576E-2</v>
      </c>
      <c r="I5809" s="8">
        <f t="shared" si="503"/>
        <v>2.6970867692213858E-4</v>
      </c>
      <c r="J5809" s="11">
        <f t="shared" si="505"/>
        <v>1.8857266502628527E-2</v>
      </c>
      <c r="K5809" s="11">
        <f t="shared" si="506"/>
        <v>1.7342083049087798E-4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507"/>
        <v>-7.3505181191135555E-2</v>
      </c>
      <c r="D5810" s="6">
        <f t="shared" si="508"/>
        <v>5.4030116619416682E-3</v>
      </c>
      <c r="E5810" s="6">
        <f t="shared" si="509"/>
        <v>5.8407943366485405E-3</v>
      </c>
      <c r="F5810" s="6">
        <f>B$6+B$7*E5810+B$8*(G5809*100)^2</f>
        <v>1.8761115181120767</v>
      </c>
      <c r="G5810" s="18">
        <v>9.6473851703380454E-3</v>
      </c>
      <c r="H5810" s="9">
        <f t="shared" si="504"/>
        <v>1.3697122026586741E-2</v>
      </c>
      <c r="I5810" s="8">
        <f t="shared" si="503"/>
        <v>4.0497368562486952E-3</v>
      </c>
      <c r="J5810" s="11">
        <f t="shared" si="505"/>
        <v>0.41977559564015954</v>
      </c>
      <c r="K5810" s="11">
        <f t="shared" si="506"/>
        <v>5.4835487193441113E-2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507"/>
        <v>-3.7693426155720314E-2</v>
      </c>
      <c r="D5811" s="6">
        <f t="shared" si="508"/>
        <v>1.4207943753567402E-3</v>
      </c>
      <c r="E5811" s="6">
        <f t="shared" si="509"/>
        <v>5.4030116619416682E-3</v>
      </c>
      <c r="F5811" s="6">
        <f>B$6+B$7*E5810+B$8*(H5810*100)^2</f>
        <v>1.7222848548690646</v>
      </c>
      <c r="G5811" s="18">
        <v>1.321551743054384E-2</v>
      </c>
      <c r="H5811" s="9">
        <f t="shared" si="504"/>
        <v>1.3123585085139902E-2</v>
      </c>
      <c r="I5811" s="8">
        <f t="shared" si="503"/>
        <v>9.1932345403937521E-5</v>
      </c>
      <c r="J5811" s="11">
        <f t="shared" si="505"/>
        <v>6.9563939427345111E-3</v>
      </c>
      <c r="K5811" s="11">
        <f t="shared" si="506"/>
        <v>2.4421897605986231E-5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507"/>
        <v>-4.39942494084858E-2</v>
      </c>
      <c r="D5812" s="6">
        <f t="shared" si="508"/>
        <v>1.9354939810160531E-3</v>
      </c>
      <c r="E5812" s="6">
        <f t="shared" si="509"/>
        <v>1.4207943753567402E-3</v>
      </c>
      <c r="F5812" s="6">
        <f>B$6+B$7*E5810+B$8*(H5811*100)^2</f>
        <v>1.5827179233086799</v>
      </c>
      <c r="G5812" s="18">
        <v>1.2491810074267305E-2</v>
      </c>
      <c r="H5812" s="9">
        <f t="shared" si="504"/>
        <v>1.258061176298148E-2</v>
      </c>
      <c r="I5812" s="8">
        <f t="shared" si="503"/>
        <v>8.8801688714175431E-5</v>
      </c>
      <c r="J5812" s="11">
        <f t="shared" si="505"/>
        <v>7.1087927358985253E-3</v>
      </c>
      <c r="K5812" s="11">
        <f t="shared" si="506"/>
        <v>2.5029873083726173E-5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507"/>
        <v>-6.6555717700738093E-2</v>
      </c>
      <c r="D5813" s="6">
        <f t="shared" si="508"/>
        <v>4.4296635586603423E-3</v>
      </c>
      <c r="E5813" s="6">
        <f t="shared" si="509"/>
        <v>1.9354939810160531E-3</v>
      </c>
      <c r="F5813" s="6">
        <f>B$6+B$7*E5813+B$8*(G5812*100)^2</f>
        <v>1.4355611795123104</v>
      </c>
      <c r="G5813" s="18">
        <v>7.7106949272551057E-3</v>
      </c>
      <c r="H5813" s="9">
        <f t="shared" si="504"/>
        <v>1.1981490639783977E-2</v>
      </c>
      <c r="I5813" s="8">
        <f t="shared" si="503"/>
        <v>4.2707957125288709E-3</v>
      </c>
      <c r="J5813" s="11">
        <f t="shared" si="505"/>
        <v>0.55387948204679027</v>
      </c>
      <c r="K5813" s="11">
        <f t="shared" si="506"/>
        <v>8.4305248579109815E-2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507"/>
        <v>-6.574647892397438E-2</v>
      </c>
      <c r="D5814" s="6">
        <f t="shared" si="508"/>
        <v>4.3225994909006074E-3</v>
      </c>
      <c r="E5814" s="6">
        <f t="shared" si="509"/>
        <v>4.4296635586603423E-3</v>
      </c>
      <c r="F5814" s="6">
        <f>B$6+B$7*E5813+B$8*(H5813*100)^2</f>
        <v>1.32224665901773</v>
      </c>
      <c r="G5814" s="18">
        <v>2.1614747950118644E-2</v>
      </c>
      <c r="H5814" s="9">
        <f t="shared" si="504"/>
        <v>1.1498898464712739E-2</v>
      </c>
      <c r="I5814" s="8">
        <f t="shared" si="503"/>
        <v>1.0115849485405904E-2</v>
      </c>
      <c r="J5814" s="11">
        <f t="shared" si="505"/>
        <v>0.46800682148830602</v>
      </c>
      <c r="K5814" s="11">
        <f t="shared" si="506"/>
        <v>0.24859873851517356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507"/>
        <v>-4.6458761777342539E-2</v>
      </c>
      <c r="D5815" s="6">
        <f t="shared" si="508"/>
        <v>2.158416545883864E-3</v>
      </c>
      <c r="E5815" s="6">
        <f t="shared" si="509"/>
        <v>4.3225994909006074E-3</v>
      </c>
      <c r="F5815" s="6">
        <f>B$6+B$7*E5813+B$8*(H5814*100)^2</f>
        <v>1.2194363945729974</v>
      </c>
      <c r="G5815" s="18">
        <v>1.7278280979283661E-2</v>
      </c>
      <c r="H5815" s="9">
        <f t="shared" si="504"/>
        <v>1.104280940056921E-2</v>
      </c>
      <c r="I5815" s="8">
        <f t="shared" si="503"/>
        <v>6.2354715787144507E-3</v>
      </c>
      <c r="J5815" s="11">
        <f t="shared" si="505"/>
        <v>0.3608849506609289</v>
      </c>
      <c r="K5815" s="11">
        <f t="shared" si="506"/>
        <v>0.11699272074733646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507"/>
        <v>-5.445070022913634E-2</v>
      </c>
      <c r="D5816" s="6">
        <f t="shared" si="508"/>
        <v>2.9648787554432681E-3</v>
      </c>
      <c r="E5816" s="6">
        <f t="shared" si="509"/>
        <v>2.158416545883864E-3</v>
      </c>
      <c r="F5816" s="6">
        <f>B$6+B$7*E5816+B$8*(G5815*100)^2</f>
        <v>2.7284249483893026</v>
      </c>
      <c r="G5816" s="18">
        <v>1.1697247682374028E-2</v>
      </c>
      <c r="H5816" s="9">
        <f t="shared" si="504"/>
        <v>1.6517944631186117E-2</v>
      </c>
      <c r="I5816" s="8">
        <f t="shared" si="503"/>
        <v>4.820696948812089E-3</v>
      </c>
      <c r="J5816" s="11">
        <f t="shared" si="505"/>
        <v>0.41212232823591022</v>
      </c>
      <c r="K5816" s="11">
        <f t="shared" si="506"/>
        <v>5.3247716772341969E-2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507"/>
        <v>-8.3704709540877387E-2</v>
      </c>
      <c r="D5817" s="6">
        <f t="shared" si="508"/>
        <v>7.0064783993226496E-3</v>
      </c>
      <c r="E5817" s="6">
        <f t="shared" si="509"/>
        <v>2.9648787554432681E-3</v>
      </c>
      <c r="F5817" s="6">
        <f>B$6+B$7*E5816+B$8*(H5816*100)^2</f>
        <v>2.4952806151385047</v>
      </c>
      <c r="G5817" s="18">
        <v>1.2306367970851528E-2</v>
      </c>
      <c r="H5817" s="9">
        <f t="shared" si="504"/>
        <v>1.5796457245656398E-2</v>
      </c>
      <c r="I5817" s="8">
        <f t="shared" si="503"/>
        <v>3.4900892748048699E-3</v>
      </c>
      <c r="J5817" s="11">
        <f t="shared" si="505"/>
        <v>0.28360026963856311</v>
      </c>
      <c r="K5817" s="11">
        <f t="shared" si="506"/>
        <v>2.8727573518022131E-2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507"/>
        <v>-4.7297890825304417E-2</v>
      </c>
      <c r="D5818" s="6">
        <f t="shared" si="508"/>
        <v>2.2370904765224159E-3</v>
      </c>
      <c r="E5818" s="6">
        <f t="shared" si="509"/>
        <v>7.0064783993226496E-3</v>
      </c>
      <c r="F5818" s="6">
        <f>B$6+B$7*E5816+B$8*(H5817*100)^2</f>
        <v>2.283748761580056</v>
      </c>
      <c r="G5818" s="18">
        <v>6.3416118397071281E-3</v>
      </c>
      <c r="H5818" s="9">
        <f t="shared" si="504"/>
        <v>1.5112077162256867E-2</v>
      </c>
      <c r="I5818" s="8">
        <f t="shared" si="503"/>
        <v>8.7704653225497385E-3</v>
      </c>
      <c r="J5818" s="11">
        <f t="shared" si="505"/>
        <v>1.3830025463928082</v>
      </c>
      <c r="K5818" s="11">
        <f t="shared" si="506"/>
        <v>0.28799992863552104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507"/>
        <v>-4.4090643706622822E-2</v>
      </c>
      <c r="D5819" s="6">
        <f t="shared" si="508"/>
        <v>1.9439848624643586E-3</v>
      </c>
      <c r="E5819" s="6">
        <f t="shared" si="509"/>
        <v>2.2370904765224159E-3</v>
      </c>
      <c r="F5819" s="6">
        <f>B$6+B$7*E5819+B$8*(G5818*100)^2</f>
        <v>0.38466738197547012</v>
      </c>
      <c r="G5819" s="18">
        <v>1.9701953578765356E-2</v>
      </c>
      <c r="H5819" s="9">
        <f t="shared" si="504"/>
        <v>6.2021559314118357E-3</v>
      </c>
      <c r="I5819" s="8">
        <f t="shared" si="503"/>
        <v>1.3499797647353521E-2</v>
      </c>
      <c r="J5819" s="11">
        <f t="shared" si="505"/>
        <v>0.68520096717228685</v>
      </c>
      <c r="K5819" s="11">
        <f t="shared" si="506"/>
        <v>1.020809001139797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507"/>
        <v>-3.1878465023363119E-2</v>
      </c>
      <c r="D5820" s="6">
        <f t="shared" si="508"/>
        <v>1.0162365322457856E-3</v>
      </c>
      <c r="E5820" s="6">
        <f t="shared" si="509"/>
        <v>1.9439848624643586E-3</v>
      </c>
      <c r="F5820" s="6">
        <f>B$6+B$7*E5819+B$8*(H5819*100)^2</f>
        <v>0.36879596013922905</v>
      </c>
      <c r="G5820" s="18">
        <v>2.3990879392174487E-2</v>
      </c>
      <c r="H5820" s="9">
        <f t="shared" si="504"/>
        <v>6.0728573187522616E-3</v>
      </c>
      <c r="I5820" s="8">
        <f t="shared" si="503"/>
        <v>1.7918022073422225E-2</v>
      </c>
      <c r="J5820" s="11">
        <f t="shared" si="505"/>
        <v>0.74686808184558884</v>
      </c>
      <c r="K5820" s="11">
        <f t="shared" si="506"/>
        <v>1.5766648021436351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507"/>
        <v>-7.9917523139294219E-2</v>
      </c>
      <c r="D5821" s="6">
        <f t="shared" si="508"/>
        <v>6.3868105047196269E-3</v>
      </c>
      <c r="E5821" s="6">
        <f t="shared" si="509"/>
        <v>1.0162365322457856E-3</v>
      </c>
      <c r="F5821" s="6">
        <f>B$6+B$7*E5819+B$8*(H5820*100)^2</f>
        <v>0.35439581910720752</v>
      </c>
      <c r="G5821" s="18">
        <v>2.8609226682392332E-2</v>
      </c>
      <c r="H5821" s="9">
        <f t="shared" si="504"/>
        <v>5.9531153113912341E-3</v>
      </c>
      <c r="I5821" s="8">
        <f t="shared" si="503"/>
        <v>2.2656111371001098E-2</v>
      </c>
      <c r="J5821" s="11">
        <f t="shared" si="505"/>
        <v>0.79191624515125036</v>
      </c>
      <c r="K5821" s="11">
        <f t="shared" si="506"/>
        <v>2.235942572471183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507"/>
        <v>-7.3902426875040575E-2</v>
      </c>
      <c r="D5822" s="6">
        <f t="shared" si="508"/>
        <v>5.4615686980207193E-3</v>
      </c>
      <c r="E5822" s="6">
        <f t="shared" si="509"/>
        <v>6.3868105047196269E-3</v>
      </c>
      <c r="F5822" s="6">
        <f>B$6+B$7*E5822+B$8*(G5821*100)^2</f>
        <v>7.4462748514694388</v>
      </c>
      <c r="G5822" s="18">
        <v>1.1211547407071436E-2</v>
      </c>
      <c r="H5822" s="9">
        <f t="shared" si="504"/>
        <v>2.7287863330553087E-2</v>
      </c>
      <c r="I5822" s="8">
        <f t="shared" si="503"/>
        <v>1.6076315923481653E-2</v>
      </c>
      <c r="J5822" s="11">
        <f t="shared" si="505"/>
        <v>1.4339069657183872</v>
      </c>
      <c r="K5822" s="11">
        <f t="shared" si="506"/>
        <v>0.30035981880353679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507"/>
        <v>-4.5038761875346452E-2</v>
      </c>
      <c r="D5823" s="6">
        <f t="shared" si="508"/>
        <v>2.0284900712641612E-3</v>
      </c>
      <c r="E5823" s="6">
        <f t="shared" si="509"/>
        <v>5.4615686980207193E-3</v>
      </c>
      <c r="F5823" s="6">
        <f>B$6+B$7*E5822+B$8*(H5822*100)^2</f>
        <v>6.7761397487774664</v>
      </c>
      <c r="G5823" s="18">
        <v>1.4003793153726471E-2</v>
      </c>
      <c r="H5823" s="9">
        <f t="shared" si="504"/>
        <v>2.6031019474422178E-2</v>
      </c>
      <c r="I5823" s="8">
        <f t="shared" si="503"/>
        <v>1.2027226320695706E-2</v>
      </c>
      <c r="J5823" s="11">
        <f t="shared" si="505"/>
        <v>0.85885489657459047</v>
      </c>
      <c r="K5823" s="11">
        <f t="shared" si="506"/>
        <v>0.15792625664862192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507"/>
        <v>-8.0822472471223927E-2</v>
      </c>
      <c r="D5824" s="6">
        <f t="shared" si="508"/>
        <v>6.5322720563617499E-3</v>
      </c>
      <c r="E5824" s="6">
        <f t="shared" si="509"/>
        <v>2.0284900712641612E-3</v>
      </c>
      <c r="F5824" s="6">
        <f>B$6+B$7*E5822+B$8*(H5823*100)^2</f>
        <v>6.1681261701050403</v>
      </c>
      <c r="G5824" s="18">
        <v>9.5320805241162609E-3</v>
      </c>
      <c r="H5824" s="9">
        <f t="shared" si="504"/>
        <v>2.4835712532772322E-2</v>
      </c>
      <c r="I5824" s="8">
        <f t="shared" si="503"/>
        <v>1.5303632008656061E-2</v>
      </c>
      <c r="J5824" s="11">
        <f t="shared" si="505"/>
        <v>1.6054870675858977</v>
      </c>
      <c r="K5824" s="11">
        <f t="shared" si="506"/>
        <v>0.34142502948117537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507"/>
        <v>-7.4105906715695946E-2</v>
      </c>
      <c r="D5825" s="6">
        <f t="shared" si="508"/>
        <v>5.4916854101554292E-3</v>
      </c>
      <c r="E5825" s="6">
        <f t="shared" si="509"/>
        <v>6.5322720563617499E-3</v>
      </c>
      <c r="F5825" s="6">
        <f>B$6+B$7*E5825+B$8*(G5824*100)^2</f>
        <v>0.84452460405087759</v>
      </c>
      <c r="G5825" s="18">
        <v>1.8592323583458036E-2</v>
      </c>
      <c r="H5825" s="9">
        <f t="shared" si="504"/>
        <v>9.1898019785568701E-3</v>
      </c>
      <c r="I5825" s="8">
        <f t="shared" si="503"/>
        <v>9.4025216049011661E-3</v>
      </c>
      <c r="J5825" s="11">
        <f t="shared" si="505"/>
        <v>0.50572063049003613</v>
      </c>
      <c r="K5825" s="11">
        <f t="shared" si="506"/>
        <v>0.31849296059198462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507"/>
        <v>-6.9979725405594648E-2</v>
      </c>
      <c r="D5826" s="6">
        <f t="shared" si="508"/>
        <v>4.8971619678424292E-3</v>
      </c>
      <c r="E5826" s="6">
        <f t="shared" si="509"/>
        <v>5.4916854101554292E-3</v>
      </c>
      <c r="F5826" s="6">
        <f>B$6+B$7*E5825+B$8*(H5825*100)^2</f>
        <v>0.78638392442647875</v>
      </c>
      <c r="G5826" s="18">
        <v>1.0429350534999254E-2</v>
      </c>
      <c r="H5826" s="9">
        <f t="shared" si="504"/>
        <v>8.8678290715737112E-3</v>
      </c>
      <c r="I5826" s="8">
        <f t="shared" si="503"/>
        <v>1.5615214634255425E-3</v>
      </c>
      <c r="J5826" s="11">
        <f t="shared" si="505"/>
        <v>0.14972374916207132</v>
      </c>
      <c r="K5826" s="11">
        <f t="shared" si="506"/>
        <v>1.3894377046084427E-2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507"/>
        <v>-4.918812239171487E-2</v>
      </c>
      <c r="D5827" s="6">
        <f t="shared" si="508"/>
        <v>2.419471384422322E-3</v>
      </c>
      <c r="E5827" s="6">
        <f t="shared" si="509"/>
        <v>4.8971619678424292E-3</v>
      </c>
      <c r="F5827" s="6">
        <f>B$6+B$7*E5825+B$8*(H5826*100)^2</f>
        <v>0.73363288580326158</v>
      </c>
      <c r="G5827" s="18">
        <v>9.479572289185962E-3</v>
      </c>
      <c r="H5827" s="9">
        <f t="shared" si="504"/>
        <v>8.5652372168157822E-3</v>
      </c>
      <c r="I5827" s="8">
        <f t="shared" si="503"/>
        <v>9.1433507237017979E-4</v>
      </c>
      <c r="J5827" s="11">
        <f t="shared" si="505"/>
        <v>9.6453198992240224E-2</v>
      </c>
      <c r="K5827" s="11">
        <f t="shared" si="506"/>
        <v>5.322162319857382E-3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507"/>
        <v>-5.8167926423985467E-2</v>
      </c>
      <c r="D5828" s="6">
        <f t="shared" si="508"/>
        <v>3.3835076644661865E-3</v>
      </c>
      <c r="E5828" s="6">
        <f t="shared" si="509"/>
        <v>2.419471384422322E-3</v>
      </c>
      <c r="F5828" s="6">
        <f>B$6+B$7*E5828+B$8*(G5827*100)^2</f>
        <v>0.83512307405536856</v>
      </c>
      <c r="G5828" s="18">
        <v>1.3313811327042754E-2</v>
      </c>
      <c r="H5828" s="9">
        <f t="shared" si="504"/>
        <v>9.138506847704217E-3</v>
      </c>
      <c r="I5828" s="8">
        <f t="shared" si="503"/>
        <v>4.1753044793385371E-3</v>
      </c>
      <c r="J5828" s="11">
        <f t="shared" si="505"/>
        <v>0.31360700379295148</v>
      </c>
      <c r="K5828" s="11">
        <f t="shared" si="506"/>
        <v>8.0586387980210672E-2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507"/>
        <v>-5.4708420415869111E-2</v>
      </c>
      <c r="D5829" s="6">
        <f t="shared" si="508"/>
        <v>2.9930112643994839E-3</v>
      </c>
      <c r="E5829" s="6">
        <f t="shared" si="509"/>
        <v>3.3835076644661865E-3</v>
      </c>
      <c r="F5829" s="6">
        <f>B$6+B$7*E5828+B$8*(H5828*100)^2</f>
        <v>0.7775096748453123</v>
      </c>
      <c r="G5829" s="18">
        <v>9.0853574393891367E-3</v>
      </c>
      <c r="H5829" s="9">
        <f t="shared" si="504"/>
        <v>8.8176509051181677E-3</v>
      </c>
      <c r="I5829" s="8">
        <f t="shared" si="503"/>
        <v>2.6770653427096898E-4</v>
      </c>
      <c r="J5829" s="11">
        <f t="shared" si="505"/>
        <v>2.9465712940510185E-2</v>
      </c>
      <c r="K5829" s="11">
        <f t="shared" si="506"/>
        <v>4.5175312605660878E-4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507"/>
        <v>-8.1852166185460262E-2</v>
      </c>
      <c r="D5830" s="6">
        <f t="shared" si="508"/>
        <v>6.6997771092522041E-3</v>
      </c>
      <c r="E5830" s="6">
        <f t="shared" si="509"/>
        <v>2.9930112643994839E-3</v>
      </c>
      <c r="F5830" s="6">
        <f>B$6+B$7*E5828+B$8*(H5829*100)^2</f>
        <v>0.72523703774202808</v>
      </c>
      <c r="G5830" s="18">
        <v>1.9305730638614172E-2</v>
      </c>
      <c r="H5830" s="9">
        <f t="shared" si="504"/>
        <v>8.5160850027581822E-3</v>
      </c>
      <c r="I5830" s="8">
        <f t="shared" si="503"/>
        <v>1.078964563585599E-2</v>
      </c>
      <c r="J5830" s="11">
        <f t="shared" si="505"/>
        <v>0.55888305072873978</v>
      </c>
      <c r="K5830" s="11">
        <f t="shared" si="506"/>
        <v>0.44852726762893957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507"/>
        <v>-6.9699640502461691E-2</v>
      </c>
      <c r="D5831" s="6">
        <f t="shared" si="508"/>
        <v>4.8580398861723982E-3</v>
      </c>
      <c r="E5831" s="6">
        <f t="shared" si="509"/>
        <v>6.6997771092522041E-3</v>
      </c>
      <c r="F5831" s="6">
        <f>B$6+B$7*E5831+B$8*(G5830*100)^2</f>
        <v>3.401769810951401</v>
      </c>
      <c r="G5831" s="18">
        <v>1.0976837620757397E-2</v>
      </c>
      <c r="H5831" s="9">
        <f t="shared" si="504"/>
        <v>1.8443887363978888E-2</v>
      </c>
      <c r="I5831" s="8">
        <f t="shared" ref="I5831:I5859" si="510">SQRT((G5831-H5831)^2)</f>
        <v>7.4670497432214912E-3</v>
      </c>
      <c r="J5831" s="11">
        <f t="shared" si="505"/>
        <v>0.68025509725143118</v>
      </c>
      <c r="K5831" s="11">
        <f t="shared" si="506"/>
        <v>0.11409335135378962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507"/>
        <v>-8.9242866908771576E-2</v>
      </c>
      <c r="D5832" s="6">
        <f t="shared" si="508"/>
        <v>7.9642892940967169E-3</v>
      </c>
      <c r="E5832" s="6">
        <f t="shared" si="509"/>
        <v>4.8580398861723982E-3</v>
      </c>
      <c r="F5832" s="6">
        <f>B$6+B$7*E5831+B$8*(H5831*100)^2</f>
        <v>3.1065865208202506</v>
      </c>
      <c r="G5832" s="18">
        <v>1.5338063044147083E-2</v>
      </c>
      <c r="H5832" s="9">
        <f t="shared" ref="H5832:H5859" si="511">SQRT(F5832)/100</f>
        <v>1.7625511399163005E-2</v>
      </c>
      <c r="I5832" s="8">
        <f t="shared" si="510"/>
        <v>2.2874483550159221E-3</v>
      </c>
      <c r="J5832" s="11">
        <f t="shared" ref="J5832:J5859" si="512">ABS(G5832-H5832)/G5832</f>
        <v>0.14913541223764884</v>
      </c>
      <c r="K5832" s="11">
        <f t="shared" ref="K5832:K5859" si="513">G5832/H5832-LN(G5832/H5832)-1</f>
        <v>9.2293059983732384E-3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507"/>
        <v>-6.2615572664131064E-2</v>
      </c>
      <c r="D5833" s="6">
        <f t="shared" si="508"/>
        <v>3.920709940057077E-3</v>
      </c>
      <c r="E5833" s="6">
        <f t="shared" si="509"/>
        <v>7.9642892940967169E-3</v>
      </c>
      <c r="F5833" s="6">
        <f>B$6+B$7*E5831+B$8*(H5832*100)^2</f>
        <v>2.8387667216842578</v>
      </c>
      <c r="G5833" s="18">
        <v>8.0818880594472862E-3</v>
      </c>
      <c r="H5833" s="9">
        <f t="shared" si="511"/>
        <v>1.6848640068813439E-2</v>
      </c>
      <c r="I5833" s="8">
        <f t="shared" si="510"/>
        <v>8.7667520093661529E-3</v>
      </c>
      <c r="J5833" s="11">
        <f t="shared" si="512"/>
        <v>1.0847405884468169</v>
      </c>
      <c r="K5833" s="11">
        <f t="shared" si="513"/>
        <v>0.21432041678583924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507"/>
        <v>-5.6684453264344618E-2</v>
      </c>
      <c r="D5834" s="6">
        <f t="shared" si="508"/>
        <v>3.2131272418776695E-3</v>
      </c>
      <c r="E5834" s="6">
        <f t="shared" si="509"/>
        <v>3.920709940057077E-3</v>
      </c>
      <c r="F5834" s="6">
        <f>B$6+B$7*E5834+B$8*(G5833*100)^2</f>
        <v>0.61254852963710926</v>
      </c>
      <c r="G5834" s="18">
        <v>1.8344435931848334E-2</v>
      </c>
      <c r="H5834" s="9">
        <f t="shared" si="511"/>
        <v>7.8265479595867118E-3</v>
      </c>
      <c r="I5834" s="8">
        <f t="shared" si="510"/>
        <v>1.0517887972261622E-2</v>
      </c>
      <c r="J5834" s="11">
        <f t="shared" si="512"/>
        <v>0.57335575818939166</v>
      </c>
      <c r="K5834" s="11">
        <f t="shared" si="513"/>
        <v>0.49206841951384805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507"/>
        <v>-8.0907768044265249E-2</v>
      </c>
      <c r="D5835" s="6">
        <f t="shared" si="508"/>
        <v>6.5460669299046287E-3</v>
      </c>
      <c r="E5835" s="6">
        <f t="shared" si="509"/>
        <v>3.2131272418776695E-3</v>
      </c>
      <c r="F5835" s="6">
        <f>B$6+B$7*E5834+B$8*(H5834*100)^2</f>
        <v>0.57569344436173187</v>
      </c>
      <c r="G5835" s="18">
        <v>1.7266642054804653E-2</v>
      </c>
      <c r="H5835" s="9">
        <f t="shared" si="511"/>
        <v>7.5874465030188638E-3</v>
      </c>
      <c r="I5835" s="8">
        <f t="shared" si="510"/>
        <v>9.6791955517857887E-3</v>
      </c>
      <c r="J5835" s="11">
        <f t="shared" si="512"/>
        <v>0.56057196999068126</v>
      </c>
      <c r="K5835" s="11">
        <f t="shared" si="513"/>
        <v>0.45340417916888032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507"/>
        <v>-5.7597793127553344E-2</v>
      </c>
      <c r="D5836" s="6">
        <f t="shared" si="508"/>
        <v>3.3175057731644315E-3</v>
      </c>
      <c r="E5836" s="6">
        <f t="shared" si="509"/>
        <v>6.5460669299046287E-3</v>
      </c>
      <c r="F5836" s="6">
        <f>B$6+B$7*E5834+B$8*(H5835*100)^2</f>
        <v>0.54225482549138215</v>
      </c>
      <c r="G5836" s="18">
        <v>1.2552434891585109E-2</v>
      </c>
      <c r="H5836" s="9">
        <f t="shared" si="511"/>
        <v>7.3637953902276655E-3</v>
      </c>
      <c r="I5836" s="8">
        <f t="shared" si="510"/>
        <v>5.1886395013574435E-3</v>
      </c>
      <c r="J5836" s="11">
        <f t="shared" si="512"/>
        <v>0.41335721285722815</v>
      </c>
      <c r="K5836" s="11">
        <f t="shared" si="513"/>
        <v>0.17127565455389182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507"/>
        <v>-6.4898182606795654E-2</v>
      </c>
      <c r="D5837" s="6">
        <f t="shared" si="508"/>
        <v>4.2117741056649938E-3</v>
      </c>
      <c r="E5837" s="6">
        <f t="shared" si="509"/>
        <v>3.3175057731644315E-3</v>
      </c>
      <c r="F5837" s="6">
        <f>B$6+B$7*E5837+B$8*(G5836*100)^2</f>
        <v>1.4494524149852097</v>
      </c>
      <c r="G5837" s="18">
        <v>7.8885358814572756E-3</v>
      </c>
      <c r="H5837" s="9">
        <f t="shared" si="511"/>
        <v>1.2039320641071114E-2</v>
      </c>
      <c r="I5837" s="8">
        <f t="shared" si="510"/>
        <v>4.1507847596138382E-3</v>
      </c>
      <c r="J5837" s="11">
        <f t="shared" si="512"/>
        <v>0.52617935976822228</v>
      </c>
      <c r="K5837" s="11">
        <f t="shared" si="513"/>
        <v>7.7998443446440469E-2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507"/>
        <v>-7.0561684544359973E-2</v>
      </c>
      <c r="D5838" s="6">
        <f t="shared" si="508"/>
        <v>4.9789513257377689E-3</v>
      </c>
      <c r="E5838" s="6">
        <f t="shared" si="509"/>
        <v>4.2117741056649938E-3</v>
      </c>
      <c r="F5838" s="6">
        <f>B$6+B$7*E5837+B$8*(H5837*100)^2</f>
        <v>1.3349658513492948</v>
      </c>
      <c r="G5838" s="18">
        <v>6.7189863493161339E-3</v>
      </c>
      <c r="H5838" s="9">
        <f t="shared" si="511"/>
        <v>1.1554072231682191E-2</v>
      </c>
      <c r="I5838" s="8">
        <f t="shared" si="510"/>
        <v>4.8350858823660572E-3</v>
      </c>
      <c r="J5838" s="11">
        <f t="shared" si="512"/>
        <v>0.7196153751463088</v>
      </c>
      <c r="K5838" s="11">
        <f t="shared" si="513"/>
        <v>0.12362603573980069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514">B5839-B$5</f>
        <v>-5.6589021366489779E-2</v>
      </c>
      <c r="D5839" s="6">
        <f t="shared" ref="D5839:D5859" si="515">C5839^2</f>
        <v>3.2023173392170369E-3</v>
      </c>
      <c r="E5839" s="6">
        <f t="shared" si="509"/>
        <v>4.9789513257377689E-3</v>
      </c>
      <c r="F5839" s="6">
        <f>B$6+B$7*E5837+B$8*(H5838*100)^2</f>
        <v>1.2310921921624292</v>
      </c>
      <c r="G5839" s="18">
        <v>1.2726855117724326E-2</v>
      </c>
      <c r="H5839" s="9">
        <f t="shared" si="511"/>
        <v>1.1095459396358625E-2</v>
      </c>
      <c r="I5839" s="8">
        <f t="shared" si="510"/>
        <v>1.6313957213657006E-3</v>
      </c>
      <c r="J5839" s="11">
        <f t="shared" si="512"/>
        <v>0.12818529843195139</v>
      </c>
      <c r="K5839" s="11">
        <f t="shared" si="513"/>
        <v>9.8543573630003323E-3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514"/>
        <v>-4.4373689200341321E-2</v>
      </c>
      <c r="D5840" s="6">
        <f t="shared" si="515"/>
        <v>1.9690242932484878E-3</v>
      </c>
      <c r="E5840" s="6">
        <f t="shared" ref="E5840:E5859" si="516">D5839</f>
        <v>3.2023173392170369E-3</v>
      </c>
      <c r="F5840" s="6">
        <f>B$6+B$7*E5840+B$8*(G5839*100)^2</f>
        <v>1.4894476220558959</v>
      </c>
      <c r="G5840" s="18">
        <v>8.980487954565998E-3</v>
      </c>
      <c r="H5840" s="9">
        <f t="shared" si="511"/>
        <v>1.2204292777772484E-2</v>
      </c>
      <c r="I5840" s="8">
        <f t="shared" si="510"/>
        <v>3.2238048232064859E-3</v>
      </c>
      <c r="J5840" s="11">
        <f t="shared" si="512"/>
        <v>0.35897880377061131</v>
      </c>
      <c r="K5840" s="11">
        <f t="shared" si="513"/>
        <v>4.2580187987032447E-2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514"/>
        <v>-6.5035859161914317E-2</v>
      </c>
      <c r="D5841" s="6">
        <f t="shared" si="515"/>
        <v>4.2296629769283545E-3</v>
      </c>
      <c r="E5841" s="6">
        <f t="shared" si="516"/>
        <v>1.9690242932484878E-3</v>
      </c>
      <c r="F5841" s="6">
        <f>B$6+B$7*E5840+B$8*(H5840*100)^2</f>
        <v>1.3712438614526068</v>
      </c>
      <c r="G5841" s="18">
        <v>1.0477727950319727E-2</v>
      </c>
      <c r="H5841" s="9">
        <f t="shared" si="511"/>
        <v>1.1710012217980846E-2</v>
      </c>
      <c r="I5841" s="8">
        <f t="shared" si="510"/>
        <v>1.2322842676611191E-3</v>
      </c>
      <c r="J5841" s="11">
        <f t="shared" si="512"/>
        <v>0.11760987434527885</v>
      </c>
      <c r="K5841" s="11">
        <f t="shared" si="513"/>
        <v>5.958975513222331E-3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514"/>
        <v>-7.643224328191485E-2</v>
      </c>
      <c r="D5842" s="6">
        <f t="shared" si="515"/>
        <v>5.8418878131058175E-3</v>
      </c>
      <c r="E5842" s="6">
        <f t="shared" si="516"/>
        <v>4.2296629769283545E-3</v>
      </c>
      <c r="F5842" s="6">
        <f>B$6+B$7*E5840+B$8*(H5841*100)^2</f>
        <v>1.2639975894572426</v>
      </c>
      <c r="G5842" s="18">
        <v>8.8769948336503823E-3</v>
      </c>
      <c r="H5842" s="9">
        <f t="shared" si="511"/>
        <v>1.1242764737631233E-2</v>
      </c>
      <c r="I5842" s="8">
        <f t="shared" si="510"/>
        <v>2.3657699039808504E-3</v>
      </c>
      <c r="J5842" s="11">
        <f t="shared" si="512"/>
        <v>0.26650572049595334</v>
      </c>
      <c r="K5842" s="11">
        <f t="shared" si="513"/>
        <v>2.5835716893155558E-2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514"/>
        <v>-5.9946972306545533E-2</v>
      </c>
      <c r="D5843" s="6">
        <f t="shared" si="515"/>
        <v>3.5936394887217372E-3</v>
      </c>
      <c r="E5843" s="6">
        <f t="shared" si="516"/>
        <v>5.8418878131058175E-3</v>
      </c>
      <c r="F5843" s="6">
        <f>B$6+B$7*E5843+B$8*(G5842*100)^2</f>
        <v>0.73505077722105305</v>
      </c>
      <c r="G5843" s="18">
        <v>7.0213066766918047E-3</v>
      </c>
      <c r="H5843" s="9">
        <f t="shared" si="511"/>
        <v>8.5735102333936303E-3</v>
      </c>
      <c r="I5843" s="8">
        <f t="shared" si="510"/>
        <v>1.5522035567018255E-3</v>
      </c>
      <c r="J5843" s="11">
        <f t="shared" si="512"/>
        <v>0.22107046852896758</v>
      </c>
      <c r="K5843" s="11">
        <f t="shared" si="513"/>
        <v>1.8681461339291161E-2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514"/>
        <v>-8.4643238713278668E-2</v>
      </c>
      <c r="D5844" s="6">
        <f t="shared" si="515"/>
        <v>7.1644778598730762E-3</v>
      </c>
      <c r="E5844" s="6">
        <f t="shared" si="516"/>
        <v>3.5936394887217372E-3</v>
      </c>
      <c r="F5844" s="6">
        <f>B$6+B$7*E5843+B$8*(H5843*100)^2</f>
        <v>0.68700053618261836</v>
      </c>
      <c r="G5844" s="18">
        <v>1.6783858277127955E-2</v>
      </c>
      <c r="H5844" s="9">
        <f t="shared" si="511"/>
        <v>8.2885495485194409E-3</v>
      </c>
      <c r="I5844" s="8">
        <f t="shared" si="510"/>
        <v>8.4953087286085138E-3</v>
      </c>
      <c r="J5844" s="11">
        <f t="shared" si="512"/>
        <v>0.50615946514428189</v>
      </c>
      <c r="K5844" s="11">
        <f t="shared" si="513"/>
        <v>0.31940254040014149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514"/>
        <v>-8.16481935765445E-2</v>
      </c>
      <c r="D5845" s="6">
        <f t="shared" si="515"/>
        <v>6.666427514312883E-3</v>
      </c>
      <c r="E5845" s="6">
        <f t="shared" si="516"/>
        <v>7.1644778598730762E-3</v>
      </c>
      <c r="F5845" s="6">
        <f>B$6+B$7*E5843+B$8*(H5844*100)^2</f>
        <v>0.64340455248844641</v>
      </c>
      <c r="G5845" s="18">
        <v>1.3747823209883898E-2</v>
      </c>
      <c r="H5845" s="9">
        <f t="shared" si="511"/>
        <v>8.0212502297861681E-3</v>
      </c>
      <c r="I5845" s="8">
        <f t="shared" si="510"/>
        <v>5.7265729800977296E-3</v>
      </c>
      <c r="J5845" s="11">
        <f t="shared" si="512"/>
        <v>0.41654397883009225</v>
      </c>
      <c r="K5845" s="11">
        <f t="shared" si="513"/>
        <v>0.17513903725056235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514"/>
        <v>-5.9425718039517503E-2</v>
      </c>
      <c r="D5846" s="6">
        <f t="shared" si="515"/>
        <v>3.5314159645122361E-3</v>
      </c>
      <c r="E5846" s="6">
        <f t="shared" si="516"/>
        <v>6.666427514312883E-3</v>
      </c>
      <c r="F5846" s="6">
        <f>B$6+B$7*E5846+B$8*(G5845*100)^2</f>
        <v>1.7349789600146956</v>
      </c>
      <c r="G5846" s="18">
        <v>2.1317016891915702E-2</v>
      </c>
      <c r="H5846" s="9">
        <f t="shared" si="511"/>
        <v>1.3171860005385328E-2</v>
      </c>
      <c r="I5846" s="8">
        <f t="shared" si="510"/>
        <v>8.145156886530374E-3</v>
      </c>
      <c r="J5846" s="11">
        <f t="shared" si="512"/>
        <v>0.38209646911802914</v>
      </c>
      <c r="K5846" s="11">
        <f t="shared" si="513"/>
        <v>0.136952671386529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514"/>
        <v>-4.2737194880226079E-2</v>
      </c>
      <c r="D5847" s="6">
        <f t="shared" si="515"/>
        <v>1.8264678262304222E-3</v>
      </c>
      <c r="E5847" s="6">
        <f t="shared" si="516"/>
        <v>3.5314159645122361E-3</v>
      </c>
      <c r="F5847" s="6">
        <f>B$6+B$7*E5846+B$8*(H5846*100)^2</f>
        <v>1.5943043904042813</v>
      </c>
      <c r="G5847" s="18">
        <v>1.8086383250194918E-2</v>
      </c>
      <c r="H5847" s="9">
        <f t="shared" si="511"/>
        <v>1.262657669522615E-2</v>
      </c>
      <c r="I5847" s="8">
        <f t="shared" si="510"/>
        <v>5.4598065549687682E-3</v>
      </c>
      <c r="J5847" s="11">
        <f t="shared" si="512"/>
        <v>0.30187387270530869</v>
      </c>
      <c r="K5847" s="11">
        <f t="shared" si="513"/>
        <v>7.3050428961561664E-2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514"/>
        <v>-6.3383915446191597E-2</v>
      </c>
      <c r="D5848" s="6">
        <f t="shared" si="515"/>
        <v>4.0175207372899653E-3</v>
      </c>
      <c r="E5848" s="6">
        <f t="shared" si="516"/>
        <v>1.8264678262304222E-3</v>
      </c>
      <c r="F5848" s="6">
        <f>B$6+B$7*E5846+B$8*(H5847*100)^2</f>
        <v>1.4666703533967522</v>
      </c>
      <c r="G5848" s="18">
        <v>1.5864430547056427E-2</v>
      </c>
      <c r="H5848" s="9">
        <f t="shared" si="511"/>
        <v>1.2110616637466287E-2</v>
      </c>
      <c r="I5848" s="8">
        <f t="shared" si="510"/>
        <v>3.7538139095901393E-3</v>
      </c>
      <c r="J5848" s="11">
        <f t="shared" si="512"/>
        <v>0.23661825733080866</v>
      </c>
      <c r="K5848" s="11">
        <f t="shared" si="513"/>
        <v>3.9963537821988915E-2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514"/>
        <v>-3.9431030034734707E-2</v>
      </c>
      <c r="D5849" s="6">
        <f t="shared" si="515"/>
        <v>1.5548061296001506E-3</v>
      </c>
      <c r="E5849" s="6">
        <f t="shared" si="516"/>
        <v>4.0175207372899653E-3</v>
      </c>
      <c r="F5849" s="6">
        <f>B$6+B$7*E5849+B$8*(G5848*100)^2</f>
        <v>2.3034303271576189</v>
      </c>
      <c r="G5849" s="18">
        <v>1.4818610145031386E-2</v>
      </c>
      <c r="H5849" s="9">
        <f t="shared" si="511"/>
        <v>1.5177056128108702E-2</v>
      </c>
      <c r="I5849" s="8">
        <f t="shared" si="510"/>
        <v>3.5844598307731637E-4</v>
      </c>
      <c r="J5849" s="11">
        <f t="shared" si="512"/>
        <v>2.4188907027660873E-2</v>
      </c>
      <c r="K5849" s="11">
        <f t="shared" si="513"/>
        <v>2.8336657071492688E-4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514"/>
        <v>-7.1332901114710537E-2</v>
      </c>
      <c r="D5850" s="6">
        <f t="shared" si="515"/>
        <v>5.0883827814410714E-3</v>
      </c>
      <c r="E5850" s="6">
        <f t="shared" si="516"/>
        <v>1.5548061296001506E-3</v>
      </c>
      <c r="F5850" s="6">
        <f>B$6+B$7*E5849+B$8*(H5849*100)^2</f>
        <v>2.1098386023158189</v>
      </c>
      <c r="G5850" s="18">
        <v>1.1554357956247997E-2</v>
      </c>
      <c r="H5850" s="9">
        <f t="shared" si="511"/>
        <v>1.4525283481969702E-2</v>
      </c>
      <c r="I5850" s="8">
        <f t="shared" si="510"/>
        <v>2.970925525721705E-3</v>
      </c>
      <c r="J5850" s="11">
        <f t="shared" si="512"/>
        <v>0.25712597246610164</v>
      </c>
      <c r="K5850" s="11">
        <f t="shared" si="513"/>
        <v>2.4293370688149185E-2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514"/>
        <v>-6.0035739016311249E-2</v>
      </c>
      <c r="D5851" s="6">
        <f t="shared" si="515"/>
        <v>3.6042899592346367E-3</v>
      </c>
      <c r="E5851" s="6">
        <f t="shared" si="516"/>
        <v>5.0883827814410714E-3</v>
      </c>
      <c r="F5851" s="6">
        <f>B$6+B$7*E5849+B$8*(H5850*100)^2</f>
        <v>1.9341928303668536</v>
      </c>
      <c r="G5851" s="18">
        <v>8.164606334716034E-3</v>
      </c>
      <c r="H5851" s="9">
        <f t="shared" si="511"/>
        <v>1.3907526129282855E-2</v>
      </c>
      <c r="I5851" s="8">
        <f t="shared" si="510"/>
        <v>5.7429197945668212E-3</v>
      </c>
      <c r="J5851" s="11">
        <f t="shared" si="512"/>
        <v>0.70339212438790055</v>
      </c>
      <c r="K5851" s="11">
        <f t="shared" si="513"/>
        <v>0.11968551629214308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514"/>
        <v>-4.8215360465144533E-2</v>
      </c>
      <c r="D5852" s="6">
        <f t="shared" si="515"/>
        <v>2.3247209847838224E-3</v>
      </c>
      <c r="E5852" s="6">
        <f t="shared" si="516"/>
        <v>3.6042899592346367E-3</v>
      </c>
      <c r="F5852" s="6">
        <f>B$6+B$7*E5852+B$8*(G5851*100)^2</f>
        <v>0.62471508662941921</v>
      </c>
      <c r="G5852" s="18">
        <v>1.0676819864654578E-2</v>
      </c>
      <c r="H5852" s="9">
        <f t="shared" si="511"/>
        <v>7.9038919946404843E-3</v>
      </c>
      <c r="I5852" s="8">
        <f t="shared" si="510"/>
        <v>2.7729278700140934E-3</v>
      </c>
      <c r="J5852" s="11">
        <f t="shared" si="512"/>
        <v>0.2597147751076912</v>
      </c>
      <c r="K5852" s="11">
        <f t="shared" si="513"/>
        <v>5.0110960459835541E-2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514"/>
        <v>-8.0062682689319209E-2</v>
      </c>
      <c r="D5853" s="6">
        <f t="shared" si="515"/>
        <v>6.4100331594106139E-3</v>
      </c>
      <c r="E5853" s="6">
        <f t="shared" si="516"/>
        <v>2.3247209847838224E-3</v>
      </c>
      <c r="F5853" s="6">
        <f>B$6+B$7*E5852+B$8*(H5852*100)^2</f>
        <v>0.58670567716846012</v>
      </c>
      <c r="G5853" s="18">
        <v>1.9138100542001921E-2</v>
      </c>
      <c r="H5853" s="9">
        <f t="shared" si="511"/>
        <v>7.6596715149440976E-3</v>
      </c>
      <c r="I5853" s="8">
        <f t="shared" si="510"/>
        <v>1.1478429027057823E-2</v>
      </c>
      <c r="J5853" s="11">
        <f t="shared" si="512"/>
        <v>0.59976845674242307</v>
      </c>
      <c r="K5853" s="11">
        <f t="shared" si="513"/>
        <v>0.58284165064343485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514"/>
        <v>-5.3886817853511772E-2</v>
      </c>
      <c r="D5854" s="6">
        <f t="shared" si="515"/>
        <v>2.903789138377555E-3</v>
      </c>
      <c r="E5854" s="6">
        <f t="shared" si="516"/>
        <v>6.4100331594106139E-3</v>
      </c>
      <c r="F5854" s="6">
        <f>B$6+B$7*E5852+B$8*(H5853*100)^2</f>
        <v>0.55221973996453166</v>
      </c>
      <c r="G5854" s="18">
        <v>1.9675659072522157E-2</v>
      </c>
      <c r="H5854" s="9">
        <f t="shared" si="511"/>
        <v>7.4311489015126842E-3</v>
      </c>
      <c r="I5854" s="8">
        <f t="shared" si="510"/>
        <v>1.2244510171009472E-2</v>
      </c>
      <c r="J5854" s="11">
        <f t="shared" si="512"/>
        <v>0.62231766294982305</v>
      </c>
      <c r="K5854" s="11">
        <f t="shared" si="513"/>
        <v>0.67402592325241883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514"/>
        <v>-6.080321955317454E-2</v>
      </c>
      <c r="D5855" s="6">
        <f t="shared" si="515"/>
        <v>3.6970315080315464E-3</v>
      </c>
      <c r="E5855" s="6">
        <f t="shared" si="516"/>
        <v>2.903789138377555E-3</v>
      </c>
      <c r="F5855" s="6">
        <f>B$6+B$7*E5855+B$8*(G5854*100)^2</f>
        <v>3.5322876904694755</v>
      </c>
      <c r="G5855" s="18">
        <v>9.5874500212496938E-3</v>
      </c>
      <c r="H5855" s="9">
        <f t="shared" si="511"/>
        <v>1.8794381315886607E-2</v>
      </c>
      <c r="I5855" s="8">
        <f t="shared" si="510"/>
        <v>9.2069312946369136E-3</v>
      </c>
      <c r="J5855" s="11">
        <f t="shared" si="512"/>
        <v>0.96031074730304766</v>
      </c>
      <c r="K5855" s="11">
        <f t="shared" si="513"/>
        <v>0.18322620960060076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514"/>
        <v>-6.8572630457802236E-2</v>
      </c>
      <c r="D5856" s="6">
        <f t="shared" si="515"/>
        <v>4.7022056479023066E-3</v>
      </c>
      <c r="E5856" s="6">
        <f t="shared" si="516"/>
        <v>3.6970315080315464E-3</v>
      </c>
      <c r="F5856" s="6">
        <f>B$6+B$7*E5855+B$8*(H5855*100)^2</f>
        <v>3.2246876687138379</v>
      </c>
      <c r="G5856" s="18">
        <v>8.7503335102661201E-3</v>
      </c>
      <c r="H5856" s="9">
        <f t="shared" si="511"/>
        <v>1.7957415372803064E-2</v>
      </c>
      <c r="I5856" s="8">
        <f t="shared" si="510"/>
        <v>9.2070818625369436E-3</v>
      </c>
      <c r="J5856" s="11">
        <f t="shared" si="512"/>
        <v>1.052197822144145</v>
      </c>
      <c r="K5856" s="11">
        <f t="shared" si="513"/>
        <v>0.20619378566551405</v>
      </c>
    </row>
    <row r="5857" spans="1:11" x14ac:dyDescent="0.3">
      <c r="A5857" s="21">
        <v>45013</v>
      </c>
      <c r="B5857" s="22">
        <v>-4.4930836093216488E-3</v>
      </c>
      <c r="C5857" s="9">
        <f t="shared" si="514"/>
        <v>-6.8393083609321642E-2</v>
      </c>
      <c r="D5857" s="6">
        <f t="shared" si="515"/>
        <v>4.6776138855916605E-3</v>
      </c>
      <c r="E5857" s="6">
        <f t="shared" si="516"/>
        <v>4.7022056479023066E-3</v>
      </c>
      <c r="F5857" s="6">
        <f>B$6+B$7*E5855+B$8*(H5856*100)^2</f>
        <v>2.945602168974947</v>
      </c>
      <c r="G5857" s="18">
        <v>7.9390686264575513E-3</v>
      </c>
      <c r="H5857" s="9">
        <f t="shared" si="511"/>
        <v>1.7162756681183087E-2</v>
      </c>
      <c r="I5857" s="8">
        <f t="shared" si="510"/>
        <v>9.2236880547255356E-3</v>
      </c>
      <c r="J5857" s="11">
        <f t="shared" si="512"/>
        <v>1.1618098405128898</v>
      </c>
      <c r="K5857" s="11">
        <f t="shared" si="513"/>
        <v>0.2335211360745062</v>
      </c>
    </row>
    <row r="5858" spans="1:11" x14ac:dyDescent="0.3">
      <c r="A5858" s="21">
        <v>45014</v>
      </c>
      <c r="B5858" s="22">
        <v>1.7778770369685507E-2</v>
      </c>
      <c r="C5858" s="9">
        <f t="shared" si="514"/>
        <v>-4.6121229630314495E-2</v>
      </c>
      <c r="D5858" s="6">
        <f t="shared" si="515"/>
        <v>2.1271678226121998E-3</v>
      </c>
      <c r="E5858" s="6">
        <f t="shared" si="516"/>
        <v>4.6776138855916605E-3</v>
      </c>
      <c r="F5858" s="6">
        <f>B$6+B$7*E5858+B$8*(G5857*100)^2</f>
        <v>0.59185191536050641</v>
      </c>
      <c r="G5858" s="18">
        <v>1.3166887836062692E-2</v>
      </c>
      <c r="H5858" s="9">
        <f t="shared" si="511"/>
        <v>7.69319124525386E-3</v>
      </c>
      <c r="I5858" s="8">
        <f t="shared" si="510"/>
        <v>5.4736965908088317E-3</v>
      </c>
      <c r="J5858" s="11">
        <f t="shared" si="512"/>
        <v>0.41571680863088728</v>
      </c>
      <c r="K5858" s="11">
        <f t="shared" si="513"/>
        <v>0.17412933574937028</v>
      </c>
    </row>
    <row r="5859" spans="1:11" x14ac:dyDescent="0.3">
      <c r="A5859" s="21">
        <v>45015</v>
      </c>
      <c r="B5859" s="22">
        <v>7.2874632459420767E-3</v>
      </c>
      <c r="C5859" s="9">
        <f t="shared" si="514"/>
        <v>-5.6612536754057918E-2</v>
      </c>
      <c r="D5859" s="6">
        <f t="shared" si="515"/>
        <v>3.2049793177295585E-3</v>
      </c>
      <c r="E5859" s="6">
        <f t="shared" si="516"/>
        <v>2.1271678226121998E-3</v>
      </c>
      <c r="F5859" s="6">
        <f>B$6+B$7*E5858+B$8*(H5858*100)^2</f>
        <v>0.55697875908881145</v>
      </c>
      <c r="G5859" s="18">
        <v>8.7345807595487854E-3</v>
      </c>
      <c r="H5859" s="9">
        <f t="shared" si="511"/>
        <v>7.4631009579719035E-3</v>
      </c>
      <c r="I5859" s="8">
        <f t="shared" si="510"/>
        <v>1.271479801576882E-3</v>
      </c>
      <c r="J5859" s="11">
        <f t="shared" si="512"/>
        <v>0.14556849797133992</v>
      </c>
      <c r="K5859" s="11">
        <f t="shared" si="513"/>
        <v>1.3049892003996311E-2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tabSelected="1" workbookViewId="0">
      <selection activeCell="E5" sqref="E5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4.9299999999999997E-2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0.1046</v>
      </c>
      <c r="C7" s="2"/>
      <c r="F7" s="5"/>
      <c r="I7" s="12">
        <f>AVERAGE(I4103:I5859)</f>
        <v>3.0162516282639354E-3</v>
      </c>
      <c r="J7" s="12">
        <f>1-AVERAGE(J4103:J5859)</f>
        <v>0.59036090296571575</v>
      </c>
      <c r="K7" s="12">
        <f t="shared" ref="K7" si="0">AVERAGE(K4103:K5859)</f>
        <v>0.13625653715267486</v>
      </c>
    </row>
    <row r="8" spans="1:30" x14ac:dyDescent="0.3">
      <c r="A8" s="1" t="s">
        <v>5</v>
      </c>
      <c r="B8" s="19">
        <v>0.88180000000000003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-8.1472133633034544E-2</v>
      </c>
      <c r="D12" s="6">
        <f>C12^2</f>
        <v>6.637708558719038E-3</v>
      </c>
      <c r="E12" s="9"/>
      <c r="F12" s="6">
        <f>B6/(1-B7-B8)</f>
        <v>1.3014705882352993</v>
      </c>
      <c r="G12" s="17">
        <v>1.3199069925128815E-2</v>
      </c>
      <c r="H12" s="9">
        <f>SQRT(F12)/100</f>
        <v>1.140820138424677E-2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-3.802343995376186E-2</v>
      </c>
      <c r="D13" s="6">
        <f t="shared" ref="D13:D76" si="2">C13^2</f>
        <v>1.4457819859173338E-3</v>
      </c>
      <c r="E13" s="6">
        <f>D12</f>
        <v>6.637708558719038E-3</v>
      </c>
      <c r="F13" s="6">
        <f t="shared" ref="F13:F76" si="3">B$6+B$7*E13+B$8*(G12*100)^2</f>
        <v>1.5546261149775056</v>
      </c>
      <c r="G13" s="17">
        <v>1.521520486042471E-2</v>
      </c>
      <c r="H13" s="9">
        <f t="shared" ref="H13:H76" si="4">SQRT(F13)/100</f>
        <v>1.2468464680855882E-2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-3.7625761280130829E-2</v>
      </c>
      <c r="D14" s="6">
        <f t="shared" si="2"/>
        <v>1.4156979119093922E-3</v>
      </c>
      <c r="E14" s="6">
        <f t="shared" ref="E14:E77" si="5">D13</f>
        <v>1.4457819859173338E-3</v>
      </c>
      <c r="F14" s="6">
        <f t="shared" si="3"/>
        <v>2.0592399117700184</v>
      </c>
      <c r="G14" s="17">
        <v>1.0985819016609423E-2</v>
      </c>
      <c r="H14" s="9">
        <f t="shared" si="4"/>
        <v>1.4350051957292762E-2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-2.5651028112146861E-2</v>
      </c>
      <c r="D15" s="6">
        <f t="shared" si="2"/>
        <v>6.5797524321014851E-4</v>
      </c>
      <c r="E15" s="6">
        <f t="shared" si="5"/>
        <v>1.4156979119093922E-3</v>
      </c>
      <c r="F15" s="6">
        <f t="shared" si="3"/>
        <v>1.0820768012501043</v>
      </c>
      <c r="G15" s="17">
        <v>1.0442021110301559E-2</v>
      </c>
      <c r="H15" s="9">
        <f t="shared" si="4"/>
        <v>1.0402292061128185E-2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-4.5001128571889475E-2</v>
      </c>
      <c r="D16" s="6">
        <f t="shared" si="2"/>
        <v>2.0251015727437271E-3</v>
      </c>
      <c r="E16" s="6">
        <f t="shared" si="5"/>
        <v>6.5797524321014851E-4</v>
      </c>
      <c r="F16" s="6">
        <f t="shared" si="3"/>
        <v>0.97924655153631734</v>
      </c>
      <c r="G16" s="17">
        <v>6.8487890573634006E-3</v>
      </c>
      <c r="H16" s="9">
        <f t="shared" si="4"/>
        <v>9.8956887154776525E-3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-5.4595630369653876E-2</v>
      </c>
      <c r="D17" s="6">
        <f t="shared" si="2"/>
        <v>2.9806828554598728E-3</v>
      </c>
      <c r="E17" s="6">
        <f t="shared" si="5"/>
        <v>2.0251015727437271E-3</v>
      </c>
      <c r="F17" s="6">
        <f t="shared" si="3"/>
        <v>0.43152815369234343</v>
      </c>
      <c r="G17" s="17">
        <v>9.9302024064017343E-3</v>
      </c>
      <c r="H17" s="9">
        <f t="shared" si="4"/>
        <v>6.5690802529147366E-3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-4.5829419858692433E-2</v>
      </c>
      <c r="D18" s="6">
        <f t="shared" si="2"/>
        <v>2.1003357245843123E-3</v>
      </c>
      <c r="E18" s="6">
        <f t="shared" si="5"/>
        <v>2.9806828554598728E-3</v>
      </c>
      <c r="F18" s="6">
        <f t="shared" si="3"/>
        <v>0.88754523450619893</v>
      </c>
      <c r="G18" s="17">
        <v>6.6520248829618281E-3</v>
      </c>
      <c r="H18" s="9">
        <f t="shared" si="4"/>
        <v>9.4209619174806074E-3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-4.6591369001432029E-2</v>
      </c>
      <c r="D19" s="6">
        <f t="shared" si="2"/>
        <v>2.1707556654276014E-3</v>
      </c>
      <c r="E19" s="6">
        <f t="shared" si="5"/>
        <v>2.1003357245843123E-3</v>
      </c>
      <c r="F19" s="6">
        <f t="shared" si="3"/>
        <v>0.40811121333075651</v>
      </c>
      <c r="G19" s="17">
        <v>7.7454721398426806E-3</v>
      </c>
      <c r="H19" s="9">
        <f t="shared" si="4"/>
        <v>6.3883582658673466E-3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-3.7238209683761112E-2</v>
      </c>
      <c r="D20" s="6">
        <f t="shared" si="2"/>
        <v>1.3866842604517598E-3</v>
      </c>
      <c r="E20" s="6">
        <f t="shared" si="5"/>
        <v>2.1707556654276014E-3</v>
      </c>
      <c r="F20" s="6">
        <f t="shared" si="3"/>
        <v>0.54693950342654385</v>
      </c>
      <c r="G20" s="17">
        <v>6.9718086441276327E-3</v>
      </c>
      <c r="H20" s="9">
        <f t="shared" si="4"/>
        <v>7.3955358387783089E-3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-6.323793663644782E-2</v>
      </c>
      <c r="D21" s="6">
        <f t="shared" si="2"/>
        <v>3.9990366300353894E-3</v>
      </c>
      <c r="E21" s="6">
        <f t="shared" si="5"/>
        <v>1.3866842604517598E-3</v>
      </c>
      <c r="F21" s="6">
        <f t="shared" si="3"/>
        <v>0.44645377603643777</v>
      </c>
      <c r="G21" s="17">
        <v>6.6048781683841016E-3</v>
      </c>
      <c r="H21" s="9">
        <f t="shared" si="4"/>
        <v>6.6817196591628849E-3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-5.5491701090349371E-2</v>
      </c>
      <c r="D22" s="6">
        <f t="shared" si="2"/>
        <v>3.0793288899006815E-3</v>
      </c>
      <c r="E22" s="6">
        <f t="shared" si="5"/>
        <v>3.9990366300353894E-3</v>
      </c>
      <c r="F22" s="6">
        <f t="shared" si="3"/>
        <v>0.4027983961615802</v>
      </c>
      <c r="G22" s="17">
        <v>6.773969346881647E-3</v>
      </c>
      <c r="H22" s="9">
        <f t="shared" si="4"/>
        <v>6.3466400257268431E-3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-6.1389162691810648E-2</v>
      </c>
      <c r="D23" s="6">
        <f t="shared" si="2"/>
        <v>3.7686292960015964E-3</v>
      </c>
      <c r="E23" s="6">
        <f t="shared" si="5"/>
        <v>3.0793288899006815E-3</v>
      </c>
      <c r="F23" s="6">
        <f t="shared" si="3"/>
        <v>0.42265067196463962</v>
      </c>
      <c r="G23" s="17">
        <v>1.491533753364117E-2</v>
      </c>
      <c r="H23" s="9">
        <f t="shared" si="4"/>
        <v>6.5011589117990312E-3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-5.8112143979348996E-2</v>
      </c>
      <c r="D24" s="6">
        <f t="shared" si="2"/>
        <v>3.3770212778765876E-3</v>
      </c>
      <c r="E24" s="6">
        <f t="shared" si="5"/>
        <v>3.7686292960015964E-3</v>
      </c>
      <c r="F24" s="6">
        <f t="shared" si="3"/>
        <v>1.9798107948452426</v>
      </c>
      <c r="G24" s="17">
        <v>7.5442980793592983E-3</v>
      </c>
      <c r="H24" s="9">
        <f t="shared" si="4"/>
        <v>1.4070574952166109E-2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-7.1182396339212153E-2</v>
      </c>
      <c r="D25" s="6">
        <f t="shared" si="2"/>
        <v>5.0669335485926835E-3</v>
      </c>
      <c r="E25" s="6">
        <f t="shared" si="5"/>
        <v>3.3770212778765876E-3</v>
      </c>
      <c r="F25" s="6">
        <f t="shared" si="3"/>
        <v>0.5199423471188247</v>
      </c>
      <c r="G25" s="17">
        <v>2.3686373845576425E-2</v>
      </c>
      <c r="H25" s="9">
        <f t="shared" si="4"/>
        <v>7.2107027890409179E-3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-4.732888874807973E-2</v>
      </c>
      <c r="D26" s="6">
        <f t="shared" si="2"/>
        <v>2.2400237101281081E-3</v>
      </c>
      <c r="E26" s="6">
        <f t="shared" si="5"/>
        <v>5.0669335485926835E-3</v>
      </c>
      <c r="F26" s="6">
        <f t="shared" si="3"/>
        <v>4.9655186911375067</v>
      </c>
      <c r="G26" s="17">
        <v>1.2545439425335345E-2</v>
      </c>
      <c r="H26" s="9">
        <f t="shared" si="4"/>
        <v>2.2283443834240493E-2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-4.9018931891540746E-2</v>
      </c>
      <c r="D27" s="6">
        <f t="shared" si="2"/>
        <v>2.4028556837875103E-3</v>
      </c>
      <c r="E27" s="6">
        <f t="shared" si="5"/>
        <v>2.2400237101281081E-3</v>
      </c>
      <c r="F27" s="6">
        <f t="shared" si="3"/>
        <v>1.4057821346846993</v>
      </c>
      <c r="G27" s="17">
        <v>8.7736899679291477E-3</v>
      </c>
      <c r="H27" s="9">
        <f t="shared" si="4"/>
        <v>1.1856568368143876E-2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-4.9750632429061449E-2</v>
      </c>
      <c r="D28" s="6">
        <f t="shared" si="2"/>
        <v>2.4751254270915807E-3</v>
      </c>
      <c r="E28" s="6">
        <f t="shared" si="5"/>
        <v>2.4028556837875103E-3</v>
      </c>
      <c r="F28" s="6">
        <f t="shared" si="3"/>
        <v>0.69674012989568135</v>
      </c>
      <c r="G28" s="17">
        <v>1.4753217067379892E-2</v>
      </c>
      <c r="H28" s="9">
        <f t="shared" si="4"/>
        <v>8.3470960812469467E-3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-7.5869383914928867E-2</v>
      </c>
      <c r="D29" s="6">
        <f t="shared" si="2"/>
        <v>5.7561634156308673E-3</v>
      </c>
      <c r="E29" s="6">
        <f t="shared" si="5"/>
        <v>2.4751254270915807E-3</v>
      </c>
      <c r="F29" s="6">
        <f t="shared" si="3"/>
        <v>1.9372619733363621</v>
      </c>
      <c r="G29" s="17">
        <v>1.0343278675963248E-2</v>
      </c>
      <c r="H29" s="9">
        <f t="shared" si="4"/>
        <v>1.3918555863796943E-2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-3.0695613422174275E-2</v>
      </c>
      <c r="D30" s="6">
        <f t="shared" si="2"/>
        <v>9.4222068336356551E-4</v>
      </c>
      <c r="E30" s="6">
        <f t="shared" si="5"/>
        <v>5.7561634156308673E-3</v>
      </c>
      <c r="F30" s="6">
        <f t="shared" si="3"/>
        <v>0.96168183730510759</v>
      </c>
      <c r="G30" s="17">
        <v>1.1733179074153614E-2</v>
      </c>
      <c r="H30" s="9">
        <f t="shared" si="4"/>
        <v>9.8065378054903122E-3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-4.0154139550519191E-2</v>
      </c>
      <c r="D31" s="6">
        <f t="shared" si="2"/>
        <v>1.6123549230425695E-3</v>
      </c>
      <c r="E31" s="6">
        <f t="shared" si="5"/>
        <v>9.4222068336356551E-4</v>
      </c>
      <c r="F31" s="6">
        <f t="shared" si="3"/>
        <v>1.2317504935630059</v>
      </c>
      <c r="G31" s="17">
        <v>8.4790640770702422E-3</v>
      </c>
      <c r="H31" s="9">
        <f t="shared" si="4"/>
        <v>1.1098425535016243E-2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-5.2733969998436311E-2</v>
      </c>
      <c r="D32" s="6">
        <f t="shared" si="2"/>
        <v>2.780871591795981E-3</v>
      </c>
      <c r="E32" s="6">
        <f t="shared" si="5"/>
        <v>1.6123549230425695E-3</v>
      </c>
      <c r="F32" s="6">
        <f t="shared" si="3"/>
        <v>0.65183459690512013</v>
      </c>
      <c r="G32" s="17">
        <v>8.5380795440070534E-3</v>
      </c>
      <c r="H32" s="9">
        <f t="shared" si="4"/>
        <v>8.0736274183610939E-3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-4.8369773151331959E-2</v>
      </c>
      <c r="D33" s="6">
        <f t="shared" si="2"/>
        <v>2.3396349547113141E-3</v>
      </c>
      <c r="E33" s="6">
        <f t="shared" si="5"/>
        <v>2.780871591795981E-3</v>
      </c>
      <c r="F33" s="6">
        <f t="shared" si="3"/>
        <v>0.66081251784806494</v>
      </c>
      <c r="G33" s="17">
        <v>1.5445730031276729E-2</v>
      </c>
      <c r="H33" s="9">
        <f t="shared" si="4"/>
        <v>8.1290375681753683E-3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-5.3817465240461118E-2</v>
      </c>
      <c r="D34" s="6">
        <f t="shared" si="2"/>
        <v>2.8963195649082405E-3</v>
      </c>
      <c r="E34" s="6">
        <f t="shared" si="5"/>
        <v>2.3396349547113141E-3</v>
      </c>
      <c r="F34" s="6">
        <f t="shared" si="3"/>
        <v>2.1216600667397842</v>
      </c>
      <c r="G34" s="17">
        <v>8.9327603944969157E-3</v>
      </c>
      <c r="H34" s="9">
        <f t="shared" si="4"/>
        <v>1.4565919355604657E-2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-5.4605074497577635E-2</v>
      </c>
      <c r="D35" s="6">
        <f t="shared" si="2"/>
        <v>2.9817141608860036E-3</v>
      </c>
      <c r="E35" s="6">
        <f t="shared" si="5"/>
        <v>2.8963195649082405E-3</v>
      </c>
      <c r="F35" s="6">
        <f t="shared" si="3"/>
        <v>0.72162828351160402</v>
      </c>
      <c r="G35" s="17">
        <v>7.6257590185416363E-3</v>
      </c>
      <c r="H35" s="9">
        <f t="shared" si="4"/>
        <v>8.4948707083251362E-3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-4.4560600654881391E-2</v>
      </c>
      <c r="D36" s="6">
        <f t="shared" si="2"/>
        <v>1.985647130723816E-3</v>
      </c>
      <c r="E36" s="6">
        <f t="shared" si="5"/>
        <v>2.9817141608860036E-3</v>
      </c>
      <c r="F36" s="6">
        <f t="shared" si="3"/>
        <v>0.53079799227023639</v>
      </c>
      <c r="G36" s="17">
        <v>7.6580778478701301E-3</v>
      </c>
      <c r="H36" s="9">
        <f t="shared" si="4"/>
        <v>7.2855884612722695E-3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-7.3167995472440031E-2</v>
      </c>
      <c r="D37" s="6">
        <f t="shared" si="2"/>
        <v>5.3535555614550052E-3</v>
      </c>
      <c r="E37" s="6">
        <f t="shared" si="5"/>
        <v>1.985647130723816E-3</v>
      </c>
      <c r="F37" s="6">
        <f t="shared" si="3"/>
        <v>0.53504950515525151</v>
      </c>
      <c r="G37" s="17">
        <v>8.8583909408161236E-3</v>
      </c>
      <c r="H37" s="9">
        <f t="shared" si="4"/>
        <v>7.3147078216101802E-3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-5.4503668184021213E-2</v>
      </c>
      <c r="D38" s="6">
        <f t="shared" si="2"/>
        <v>2.9706498455138865E-3</v>
      </c>
      <c r="E38" s="6">
        <f t="shared" si="5"/>
        <v>5.3535555614550052E-3</v>
      </c>
      <c r="F38" s="6">
        <f t="shared" si="3"/>
        <v>0.71021805406374605</v>
      </c>
      <c r="G38" s="17">
        <v>7.6139973287585247E-3</v>
      </c>
      <c r="H38" s="9">
        <f t="shared" si="4"/>
        <v>8.4274435866622463E-3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-7.0034672513294011E-2</v>
      </c>
      <c r="D39" s="6">
        <f t="shared" si="2"/>
        <v>4.9048553540443395E-3</v>
      </c>
      <c r="E39" s="6">
        <f t="shared" si="5"/>
        <v>2.9706498455138865E-3</v>
      </c>
      <c r="F39" s="6">
        <f t="shared" si="3"/>
        <v>0.52921625000625216</v>
      </c>
      <c r="G39" s="17">
        <v>1.4509003336265917E-2</v>
      </c>
      <c r="H39" s="9">
        <f t="shared" si="4"/>
        <v>7.274725080759081E-3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-4.0263924404403961E-2</v>
      </c>
      <c r="D40" s="6">
        <f t="shared" si="2"/>
        <v>1.6211836084435568E-3</v>
      </c>
      <c r="E40" s="6">
        <f t="shared" si="5"/>
        <v>4.9048553540443395E-3</v>
      </c>
      <c r="F40" s="6">
        <f t="shared" si="3"/>
        <v>1.8745006138142695</v>
      </c>
      <c r="G40" s="17">
        <v>6.1427676036555877E-3</v>
      </c>
      <c r="H40" s="9">
        <f t="shared" si="4"/>
        <v>1.3691240315669977E-2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-3.0630029667285827E-2</v>
      </c>
      <c r="D41" s="6">
        <f t="shared" si="2"/>
        <v>9.3819871741880991E-4</v>
      </c>
      <c r="E41" s="6">
        <f t="shared" si="5"/>
        <v>1.6211836084435568E-3</v>
      </c>
      <c r="F41" s="6">
        <f t="shared" si="3"/>
        <v>0.35060440622060995</v>
      </c>
      <c r="G41" s="17">
        <v>1.3274173019251316E-2</v>
      </c>
      <c r="H41" s="9">
        <f t="shared" si="4"/>
        <v>5.9211857446005685E-3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-6.4026146661806865E-2</v>
      </c>
      <c r="D42" s="6">
        <f t="shared" si="2"/>
        <v>4.0993474563592027E-3</v>
      </c>
      <c r="E42" s="6">
        <f t="shared" si="5"/>
        <v>9.3819871741880991E-4</v>
      </c>
      <c r="F42" s="6">
        <f t="shared" si="3"/>
        <v>1.5715620918702251</v>
      </c>
      <c r="G42" s="17">
        <v>8.3447005093541977E-3</v>
      </c>
      <c r="H42" s="9">
        <f t="shared" si="4"/>
        <v>1.2536195961575524E-2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-5.374486280831068E-2</v>
      </c>
      <c r="D43" s="6">
        <f t="shared" si="2"/>
        <v>2.8885102782841366E-3</v>
      </c>
      <c r="E43" s="6">
        <f t="shared" si="5"/>
        <v>4.0993474563592027E-3</v>
      </c>
      <c r="F43" s="6">
        <f t="shared" si="3"/>
        <v>0.63216163822175264</v>
      </c>
      <c r="G43" s="17">
        <v>1.3494949512009918E-2</v>
      </c>
      <c r="H43" s="9">
        <f t="shared" si="4"/>
        <v>7.9508593134437529E-3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-7.7762373005553387E-2</v>
      </c>
      <c r="D44" s="6">
        <f t="shared" si="2"/>
        <v>6.0469866554548179E-3</v>
      </c>
      <c r="E44" s="6">
        <f t="shared" si="5"/>
        <v>2.8885102782841366E-3</v>
      </c>
      <c r="F44" s="6">
        <f t="shared" si="3"/>
        <v>1.62388041261601</v>
      </c>
      <c r="G44" s="17">
        <v>1.3219464083159266E-2</v>
      </c>
      <c r="H44" s="9">
        <f t="shared" si="4"/>
        <v>1.274315664431702E-2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-4.0985898456950449E-2</v>
      </c>
      <c r="D45" s="6">
        <f t="shared" si="2"/>
        <v>1.6798438723234531E-3</v>
      </c>
      <c r="E45" s="6">
        <f t="shared" si="5"/>
        <v>6.0469866554548179E-3</v>
      </c>
      <c r="F45" s="6">
        <f t="shared" si="3"/>
        <v>1.5593153206400407</v>
      </c>
      <c r="G45" s="17">
        <v>1.5243947021960892E-2</v>
      </c>
      <c r="H45" s="9">
        <f t="shared" si="4"/>
        <v>1.2487254784939885E-2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-5.7006533751894406E-2</v>
      </c>
      <c r="D46" s="6">
        <f t="shared" si="2"/>
        <v>3.2497448904058759E-3</v>
      </c>
      <c r="E46" s="6">
        <f t="shared" si="5"/>
        <v>1.6798438723234531E-3</v>
      </c>
      <c r="F46" s="6">
        <f t="shared" si="3"/>
        <v>2.0669842173570787</v>
      </c>
      <c r="G46" s="17">
        <v>1.057247967934149E-2</v>
      </c>
      <c r="H46" s="9">
        <f t="shared" si="4"/>
        <v>1.437701018069153E-2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-6.2401695960815691E-2</v>
      </c>
      <c r="D47" s="6">
        <f t="shared" si="2"/>
        <v>3.8939716587860812E-3</v>
      </c>
      <c r="E47" s="6">
        <f t="shared" si="5"/>
        <v>3.2497448904058759E-3</v>
      </c>
      <c r="F47" s="6">
        <f t="shared" si="3"/>
        <v>1.0036923890105791</v>
      </c>
      <c r="G47" s="17">
        <v>2.0519810638239908E-2</v>
      </c>
      <c r="H47" s="9">
        <f t="shared" si="4"/>
        <v>1.0018444934272879E-2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-7.2404275375172605E-2</v>
      </c>
      <c r="D48" s="6">
        <f t="shared" si="2"/>
        <v>5.2423790926038258E-3</v>
      </c>
      <c r="E48" s="6">
        <f t="shared" si="5"/>
        <v>3.8939716587860812E-3</v>
      </c>
      <c r="F48" s="6">
        <f t="shared" si="3"/>
        <v>3.7310375686880048</v>
      </c>
      <c r="G48" s="17">
        <v>1.5143969456097828E-2</v>
      </c>
      <c r="H48" s="9">
        <f t="shared" si="4"/>
        <v>1.9315893892564238E-2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-3.1558485544303912E-2</v>
      </c>
      <c r="D49" s="6">
        <f t="shared" si="2"/>
        <v>9.95938009850039E-4</v>
      </c>
      <c r="E49" s="6">
        <f t="shared" si="5"/>
        <v>5.2423790926038258E-3</v>
      </c>
      <c r="F49" s="6">
        <f t="shared" si="3"/>
        <v>2.0405668052566273</v>
      </c>
      <c r="G49" s="17">
        <v>1.9289493104832738E-2</v>
      </c>
      <c r="H49" s="9">
        <f t="shared" si="4"/>
        <v>1.428484093455936E-2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-4.0408251259602145E-2</v>
      </c>
      <c r="D50" s="6">
        <f t="shared" si="2"/>
        <v>1.6328267698591382E-3</v>
      </c>
      <c r="E50" s="6">
        <f t="shared" si="5"/>
        <v>9.95938009850039E-4</v>
      </c>
      <c r="F50" s="6">
        <f t="shared" si="3"/>
        <v>3.2988456862364051</v>
      </c>
      <c r="G50" s="17">
        <v>1.1158200162918654E-2</v>
      </c>
      <c r="H50" s="9">
        <f t="shared" si="4"/>
        <v>1.8162724702633151E-2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-4.835062623729252E-2</v>
      </c>
      <c r="D51" s="6">
        <f t="shared" si="2"/>
        <v>2.3377830575383599E-3</v>
      </c>
      <c r="E51" s="6">
        <f t="shared" si="5"/>
        <v>1.6328267698591382E-3</v>
      </c>
      <c r="F51" s="6">
        <f t="shared" si="3"/>
        <v>1.1157596831425605</v>
      </c>
      <c r="G51" s="17">
        <v>6.5510024407623444E-3</v>
      </c>
      <c r="H51" s="9">
        <f t="shared" si="4"/>
        <v>1.0562952632396684E-2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-4.6641235265605277E-2</v>
      </c>
      <c r="D52" s="6">
        <f t="shared" si="2"/>
        <v>2.1754048271015415E-3</v>
      </c>
      <c r="E52" s="6">
        <f t="shared" si="5"/>
        <v>2.3377830575383599E-3</v>
      </c>
      <c r="F52" s="6">
        <f t="shared" si="3"/>
        <v>0.39637458371553119</v>
      </c>
      <c r="G52" s="17">
        <v>6.9113361261991845E-3</v>
      </c>
      <c r="H52" s="9">
        <f t="shared" si="4"/>
        <v>6.2958286485222193E-3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-2.9595574242414803E-2</v>
      </c>
      <c r="D53" s="6">
        <f t="shared" si="2"/>
        <v>8.758980147382865E-4</v>
      </c>
      <c r="E53" s="6">
        <f t="shared" si="5"/>
        <v>2.1754048271015415E-3</v>
      </c>
      <c r="F53" s="6">
        <f t="shared" si="3"/>
        <v>0.43913313558569472</v>
      </c>
      <c r="G53" s="17">
        <v>1.4799167717959303E-2</v>
      </c>
      <c r="H53" s="9">
        <f t="shared" si="4"/>
        <v>6.6267121228079217E-3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-6.8455621918127596E-2</v>
      </c>
      <c r="D54" s="6">
        <f t="shared" si="2"/>
        <v>4.6861721721976318E-3</v>
      </c>
      <c r="E54" s="6">
        <f t="shared" si="5"/>
        <v>8.758980147382865E-4</v>
      </c>
      <c r="F54" s="6">
        <f t="shared" si="3"/>
        <v>1.9490691087746801</v>
      </c>
      <c r="G54" s="17">
        <v>1.3716402155687854E-2</v>
      </c>
      <c r="H54" s="9">
        <f t="shared" si="4"/>
        <v>1.3960906520619211E-2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-8.6814143587600423E-2</v>
      </c>
      <c r="D55" s="6">
        <f t="shared" si="2"/>
        <v>7.5366955268485036E-3</v>
      </c>
      <c r="E55" s="6">
        <f t="shared" si="5"/>
        <v>4.6861721721976318E-3</v>
      </c>
      <c r="F55" s="6">
        <f t="shared" si="3"/>
        <v>1.6772059432446642</v>
      </c>
      <c r="G55" s="17">
        <v>2.2907436953878844E-2</v>
      </c>
      <c r="H55" s="9">
        <f t="shared" si="4"/>
        <v>1.2950698603722752E-2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-4.3143022035018776E-2</v>
      </c>
      <c r="D56" s="6">
        <f t="shared" si="2"/>
        <v>1.8613203503141157E-3</v>
      </c>
      <c r="E56" s="6">
        <f t="shared" si="5"/>
        <v>7.5366955268485036E-3</v>
      </c>
      <c r="F56" s="6">
        <f t="shared" si="3"/>
        <v>4.6457397269766565</v>
      </c>
      <c r="G56" s="17">
        <v>1.2096088440178305E-2</v>
      </c>
      <c r="H56" s="9">
        <f t="shared" si="4"/>
        <v>2.1553978117685509E-2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-3.3776642872022811E-2</v>
      </c>
      <c r="D57" s="6">
        <f t="shared" si="2"/>
        <v>1.1408616037041693E-3</v>
      </c>
      <c r="E57" s="6">
        <f t="shared" si="5"/>
        <v>1.8613203503141157E-3</v>
      </c>
      <c r="F57" s="6">
        <f t="shared" si="3"/>
        <v>1.3081034993716041</v>
      </c>
      <c r="G57" s="17">
        <v>1.7747323769844635E-2</v>
      </c>
      <c r="H57" s="9">
        <f t="shared" si="4"/>
        <v>1.1437235240090169E-2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-5.7515893918469355E-2</v>
      </c>
      <c r="D58" s="6">
        <f t="shared" si="2"/>
        <v>3.3080780532406201E-3</v>
      </c>
      <c r="E58" s="6">
        <f t="shared" si="5"/>
        <v>1.1408616037041693E-3</v>
      </c>
      <c r="F58" s="6">
        <f t="shared" si="3"/>
        <v>2.7952027578684908</v>
      </c>
      <c r="G58" s="17">
        <v>1.1944467751603476E-2</v>
      </c>
      <c r="H58" s="9">
        <f t="shared" si="4"/>
        <v>1.6718859882983918E-2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-4.7457615076339117E-2</v>
      </c>
      <c r="D59" s="6">
        <f t="shared" si="2"/>
        <v>2.2522252287339698E-3</v>
      </c>
      <c r="E59" s="6">
        <f t="shared" si="5"/>
        <v>3.3080780532406201E-3</v>
      </c>
      <c r="F59" s="6">
        <f t="shared" si="3"/>
        <v>1.2761128173900522</v>
      </c>
      <c r="G59" s="17">
        <v>1.9297850100589521E-2</v>
      </c>
      <c r="H59" s="9">
        <f t="shared" si="4"/>
        <v>1.129651635412463E-2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-6.3055364462289071E-2</v>
      </c>
      <c r="D60" s="6">
        <f t="shared" si="2"/>
        <v>3.9759789874721074E-3</v>
      </c>
      <c r="E60" s="6">
        <f t="shared" si="5"/>
        <v>2.2522252287339698E-3</v>
      </c>
      <c r="F60" s="6">
        <f t="shared" si="3"/>
        <v>3.3018206719344554</v>
      </c>
      <c r="G60" s="17">
        <v>1.4286092495485054E-2</v>
      </c>
      <c r="H60" s="9">
        <f t="shared" si="4"/>
        <v>1.8170912668147562E-2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-1.71881765886416E-2</v>
      </c>
      <c r="D61" s="6">
        <f t="shared" si="2"/>
        <v>2.9543341444232719E-4</v>
      </c>
      <c r="E61" s="6">
        <f t="shared" si="5"/>
        <v>3.9759789874721074E-3</v>
      </c>
      <c r="F61" s="6">
        <f t="shared" si="3"/>
        <v>1.8178030126483806</v>
      </c>
      <c r="G61" s="17">
        <v>2.0105305914524037E-2</v>
      </c>
      <c r="H61" s="9">
        <f t="shared" si="4"/>
        <v>1.3482592527583041E-2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-1.2039164780700273E-3</v>
      </c>
      <c r="D62" s="6">
        <f t="shared" si="2"/>
        <v>1.4494148861685386E-6</v>
      </c>
      <c r="E62" s="6">
        <f t="shared" si="5"/>
        <v>2.9543341444232719E-4</v>
      </c>
      <c r="F62" s="6">
        <f t="shared" si="3"/>
        <v>3.5821721902676877</v>
      </c>
      <c r="G62" s="17">
        <v>1.836913749841371E-2</v>
      </c>
      <c r="H62" s="9">
        <f t="shared" si="4"/>
        <v>1.8926627249110414E-2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-5.263265396271137E-2</v>
      </c>
      <c r="D63" s="6">
        <f t="shared" si="2"/>
        <v>2.7701962631585171E-3</v>
      </c>
      <c r="E63" s="6">
        <f t="shared" si="5"/>
        <v>1.4494148861685386E-6</v>
      </c>
      <c r="F63" s="6">
        <f t="shared" si="3"/>
        <v>2.9931156748661709</v>
      </c>
      <c r="G63" s="17">
        <v>1.3518631020171513E-2</v>
      </c>
      <c r="H63" s="9">
        <f t="shared" si="4"/>
        <v>1.7300623326534138E-2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-4.1308616944839213E-2</v>
      </c>
      <c r="D64" s="6">
        <f t="shared" si="2"/>
        <v>1.7064018338954574E-3</v>
      </c>
      <c r="E64" s="6">
        <f t="shared" si="5"/>
        <v>2.7701962631585171E-3</v>
      </c>
      <c r="F64" s="6">
        <f t="shared" si="3"/>
        <v>1.629509108456981</v>
      </c>
      <c r="G64" s="17">
        <v>7.8835481936262684E-3</v>
      </c>
      <c r="H64" s="9">
        <f t="shared" si="4"/>
        <v>1.2765222710383793E-2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-2.8259384357446685E-2</v>
      </c>
      <c r="D65" s="6">
        <f t="shared" si="2"/>
        <v>7.985928042619024E-4</v>
      </c>
      <c r="E65" s="6">
        <f t="shared" si="5"/>
        <v>1.7064018338954574E-3</v>
      </c>
      <c r="F65" s="6">
        <f t="shared" si="3"/>
        <v>0.56592011827681399</v>
      </c>
      <c r="G65" s="17">
        <v>1.5430928966041207E-2</v>
      </c>
      <c r="H65" s="9">
        <f t="shared" si="4"/>
        <v>7.5227662350814406E-3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-5.3032857618958366E-2</v>
      </c>
      <c r="D66" s="6">
        <f t="shared" si="2"/>
        <v>2.8124839872327102E-3</v>
      </c>
      <c r="E66" s="6">
        <f t="shared" si="5"/>
        <v>7.985928042619024E-4</v>
      </c>
      <c r="F66" s="6">
        <f t="shared" si="3"/>
        <v>2.117468982089</v>
      </c>
      <c r="G66" s="17">
        <v>8.7240723634540007E-3</v>
      </c>
      <c r="H66" s="9">
        <f t="shared" si="4"/>
        <v>1.4551525631661445E-2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-2.6270354727142488E-2</v>
      </c>
      <c r="D67" s="6">
        <f t="shared" si="2"/>
        <v>6.9013153748989761E-4</v>
      </c>
      <c r="E67" s="6">
        <f t="shared" si="5"/>
        <v>2.8124839872327102E-3</v>
      </c>
      <c r="F67" s="6">
        <f t="shared" si="3"/>
        <v>0.68912721542439515</v>
      </c>
      <c r="G67" s="17">
        <v>1.4463804905497724E-2</v>
      </c>
      <c r="H67" s="9">
        <f t="shared" si="4"/>
        <v>8.301368654772507E-3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-4.9942356867303708E-2</v>
      </c>
      <c r="D68" s="6">
        <f t="shared" si="2"/>
        <v>2.4942390094611177E-3</v>
      </c>
      <c r="E68" s="6">
        <f t="shared" si="5"/>
        <v>6.9013153748989761E-4</v>
      </c>
      <c r="F68" s="6">
        <f t="shared" si="3"/>
        <v>1.8625123581308591</v>
      </c>
      <c r="G68" s="17">
        <v>1.1699236354338876E-2</v>
      </c>
      <c r="H68" s="9">
        <f t="shared" si="4"/>
        <v>1.364738934056935E-2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-5.7147893124941007E-2</v>
      </c>
      <c r="D69" s="6">
        <f t="shared" si="2"/>
        <v>3.2658816886196795E-3</v>
      </c>
      <c r="E69" s="6">
        <f t="shared" si="5"/>
        <v>2.4942390094611177E-3</v>
      </c>
      <c r="F69" s="6">
        <f t="shared" si="3"/>
        <v>1.2248993509805564</v>
      </c>
      <c r="G69" s="17">
        <v>1.0945839549655681E-2</v>
      </c>
      <c r="H69" s="9">
        <f t="shared" si="4"/>
        <v>1.106751711532698E-2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-5.7472290398294976E-2</v>
      </c>
      <c r="D70" s="6">
        <f t="shared" si="2"/>
        <v>3.3030641636259488E-3</v>
      </c>
      <c r="E70" s="6">
        <f t="shared" si="5"/>
        <v>3.2658816886196795E-3</v>
      </c>
      <c r="F70" s="6">
        <f t="shared" si="3"/>
        <v>1.0745385668185692</v>
      </c>
      <c r="G70" s="17">
        <v>9.4808277299082908E-3</v>
      </c>
      <c r="H70" s="9">
        <f t="shared" si="4"/>
        <v>1.0365995209426682E-2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-4.1774570327579044E-2</v>
      </c>
      <c r="D71" s="6">
        <f t="shared" si="2"/>
        <v>1.7451147260538476E-3</v>
      </c>
      <c r="E71" s="6">
        <f t="shared" si="5"/>
        <v>3.3030641636259488E-3</v>
      </c>
      <c r="F71" s="6">
        <f t="shared" si="3"/>
        <v>0.81066108132045323</v>
      </c>
      <c r="G71" s="17">
        <v>1.1131948118211119E-2</v>
      </c>
      <c r="H71" s="9">
        <f t="shared" si="4"/>
        <v>9.0036719249451409E-3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-5.2797415220244406E-2</v>
      </c>
      <c r="D72" s="6">
        <f t="shared" si="2"/>
        <v>2.7875670539388958E-3</v>
      </c>
      <c r="E72" s="6">
        <f t="shared" si="5"/>
        <v>1.7451147260538476E-3</v>
      </c>
      <c r="F72" s="6">
        <f t="shared" si="3"/>
        <v>1.110611470218251</v>
      </c>
      <c r="G72" s="17">
        <v>1.410516559784602E-2</v>
      </c>
      <c r="H72" s="9">
        <f t="shared" si="4"/>
        <v>1.053855526255023E-2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-5.4626432608213975E-2</v>
      </c>
      <c r="D73" s="6">
        <f t="shared" si="2"/>
        <v>2.984047139499743E-3</v>
      </c>
      <c r="E73" s="6">
        <f t="shared" si="5"/>
        <v>2.7875670539388958E-3</v>
      </c>
      <c r="F73" s="6">
        <f t="shared" si="3"/>
        <v>1.7723829116270085</v>
      </c>
      <c r="G73" s="17">
        <v>1.2529019215999975E-2</v>
      </c>
      <c r="H73" s="9">
        <f t="shared" si="4"/>
        <v>1.3313087213817118E-2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-2.2201900169494793E-2</v>
      </c>
      <c r="D74" s="6">
        <f t="shared" si="2"/>
        <v>4.9292437113621296E-4</v>
      </c>
      <c r="E74" s="6">
        <f t="shared" si="5"/>
        <v>2.984047139499743E-3</v>
      </c>
      <c r="F74" s="6">
        <f t="shared" si="3"/>
        <v>1.4022293432671502</v>
      </c>
      <c r="G74" s="17">
        <v>1.3696562889628719E-2</v>
      </c>
      <c r="H74" s="9">
        <f t="shared" si="4"/>
        <v>1.1841576513569256E-2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-5.4400331017260287E-2</v>
      </c>
      <c r="D75" s="6">
        <f t="shared" si="2"/>
        <v>2.9593960147874915E-3</v>
      </c>
      <c r="E75" s="6">
        <f t="shared" si="5"/>
        <v>4.9292437113621296E-4</v>
      </c>
      <c r="F75" s="6">
        <f t="shared" si="3"/>
        <v>1.6719716328271133</v>
      </c>
      <c r="G75" s="17">
        <v>4.4130223303736678E-2</v>
      </c>
      <c r="H75" s="9">
        <f t="shared" si="4"/>
        <v>1.2930474209506444E-2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-6.1095383271208024E-2</v>
      </c>
      <c r="D76" s="6">
        <f t="shared" si="2"/>
        <v>3.7326458570558054E-3</v>
      </c>
      <c r="E76" s="6">
        <f t="shared" si="5"/>
        <v>2.9593960147874915E-3</v>
      </c>
      <c r="F76" s="6">
        <f t="shared" si="3"/>
        <v>17.190858289553667</v>
      </c>
      <c r="G76" s="17">
        <v>1.1157632876054969E-2</v>
      </c>
      <c r="H76" s="9">
        <f t="shared" si="4"/>
        <v>4.1461859931211077E-2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-4.2044331355540199E-2</v>
      </c>
      <c r="D77" s="6">
        <f t="shared" ref="D77:D140" si="7">C77^2</f>
        <v>1.7677257991344608E-3</v>
      </c>
      <c r="E77" s="6">
        <f t="shared" si="5"/>
        <v>3.7326458570558054E-3</v>
      </c>
      <c r="F77" s="6">
        <f t="shared" ref="F77:F140" si="8">B$6+B$7*E77+B$8*(G76*100)^2</f>
        <v>1.1158676929338303</v>
      </c>
      <c r="G77" s="17">
        <v>1.0554137514753372E-2</v>
      </c>
      <c r="H77" s="9">
        <f t="shared" ref="H77:H140" si="9">SQRT(F77)/100</f>
        <v>1.0563463887067682E-2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-4.9550975783911905E-2</v>
      </c>
      <c r="D78" s="6">
        <f t="shared" si="7"/>
        <v>2.455299201137824E-3</v>
      </c>
      <c r="E78" s="6">
        <f t="shared" ref="E78:E141" si="10">D77</f>
        <v>1.7677257991344608E-3</v>
      </c>
      <c r="F78" s="6">
        <f t="shared" si="8"/>
        <v>1.0001203252416908</v>
      </c>
      <c r="G78" s="17">
        <v>7.7365412114875111E-3</v>
      </c>
      <c r="H78" s="9">
        <f t="shared" si="9"/>
        <v>1.0000601608111838E-2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-4.2565830973382054E-2</v>
      </c>
      <c r="D79" s="6">
        <f t="shared" si="7"/>
        <v>1.8118499664545311E-3</v>
      </c>
      <c r="E79" s="6">
        <f t="shared" si="10"/>
        <v>2.455299201137824E-3</v>
      </c>
      <c r="F79" s="6">
        <f t="shared" si="8"/>
        <v>0.54575001282493862</v>
      </c>
      <c r="G79" s="17">
        <v>1.1649211007153373E-2</v>
      </c>
      <c r="H79" s="9">
        <f t="shared" si="9"/>
        <v>7.3874895114980606E-3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-4.0354303643354981E-2</v>
      </c>
      <c r="D80" s="6">
        <f t="shared" si="7"/>
        <v>1.6284698225400931E-3</v>
      </c>
      <c r="E80" s="6">
        <f t="shared" si="10"/>
        <v>1.8118499664545311E-3</v>
      </c>
      <c r="F80" s="6">
        <f t="shared" si="8"/>
        <v>1.2145284239989096</v>
      </c>
      <c r="G80" s="17">
        <v>1.4208887741400595E-2</v>
      </c>
      <c r="H80" s="9">
        <f t="shared" si="9"/>
        <v>1.1020564522740701E-2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-6.3752212826421864E-2</v>
      </c>
      <c r="D81" s="6">
        <f t="shared" si="7"/>
        <v>4.0643446402653886E-3</v>
      </c>
      <c r="E81" s="6">
        <f t="shared" si="10"/>
        <v>1.6284698225400931E-3</v>
      </c>
      <c r="F81" s="6">
        <f t="shared" si="8"/>
        <v>1.798158322238669</v>
      </c>
      <c r="G81" s="17">
        <v>1.8002891770188253E-2</v>
      </c>
      <c r="H81" s="9">
        <f t="shared" si="9"/>
        <v>1.3409542580709713E-2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-6.7585511662617379E-2</v>
      </c>
      <c r="D82" s="6">
        <f t="shared" si="7"/>
        <v>4.5678013866977899E-3</v>
      </c>
      <c r="E82" s="6">
        <f t="shared" si="10"/>
        <v>4.0643446402653886E-3</v>
      </c>
      <c r="F82" s="6">
        <f t="shared" si="8"/>
        <v>2.8760751908511613</v>
      </c>
      <c r="G82" s="17">
        <v>8.6266430453331138E-3</v>
      </c>
      <c r="H82" s="9">
        <f t="shared" si="9"/>
        <v>1.6958995226283781E-2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-0.10751710410515053</v>
      </c>
      <c r="D83" s="6">
        <f t="shared" si="7"/>
        <v>1.1559927675157776E-2</v>
      </c>
      <c r="E83" s="6">
        <f t="shared" si="10"/>
        <v>4.5678013866977899E-3</v>
      </c>
      <c r="F83" s="6">
        <f t="shared" si="8"/>
        <v>0.67440427152724602</v>
      </c>
      <c r="G83" s="17">
        <v>3.2935295700498197E-2</v>
      </c>
      <c r="H83" s="9">
        <f t="shared" si="9"/>
        <v>8.2122120742662633E-3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-2.2801270854537387E-2</v>
      </c>
      <c r="D84" s="6">
        <f t="shared" si="7"/>
        <v>5.1989795258197615E-4</v>
      </c>
      <c r="E84" s="6">
        <f t="shared" si="10"/>
        <v>1.1559927675157776E-2</v>
      </c>
      <c r="F84" s="6">
        <f t="shared" si="8"/>
        <v>9.5840909604240938</v>
      </c>
      <c r="G84" s="17">
        <v>1.745306479439309E-2</v>
      </c>
      <c r="H84" s="9">
        <f t="shared" si="9"/>
        <v>3.0958183022302993E-2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-3.1977715324052983E-2</v>
      </c>
      <c r="D85" s="6">
        <f t="shared" si="7"/>
        <v>1.022574277346173E-3</v>
      </c>
      <c r="E85" s="6">
        <f t="shared" si="10"/>
        <v>5.1989795258197615E-4</v>
      </c>
      <c r="F85" s="6">
        <f t="shared" si="8"/>
        <v>2.7038006941108463</v>
      </c>
      <c r="G85" s="17">
        <v>8.4198776385463539E-3</v>
      </c>
      <c r="H85" s="9">
        <f t="shared" si="9"/>
        <v>1.6443237801938057E-2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-5.792409252154132E-2</v>
      </c>
      <c r="D86" s="6">
        <f t="shared" si="7"/>
        <v>3.355200494444079E-3</v>
      </c>
      <c r="E86" s="6">
        <f t="shared" si="10"/>
        <v>1.022574277346173E-3</v>
      </c>
      <c r="F86" s="6">
        <f t="shared" si="8"/>
        <v>0.64295324652269381</v>
      </c>
      <c r="G86" s="17">
        <v>9.0373268332095674E-3</v>
      </c>
      <c r="H86" s="9">
        <f t="shared" si="9"/>
        <v>8.0184365466261179E-3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-3.3584283916337367E-2</v>
      </c>
      <c r="D87" s="6">
        <f t="shared" si="7"/>
        <v>1.1279041261731567E-3</v>
      </c>
      <c r="E87" s="6">
        <f t="shared" si="10"/>
        <v>3.355200494444079E-3</v>
      </c>
      <c r="F87" s="6">
        <f t="shared" si="8"/>
        <v>0.73824590429914039</v>
      </c>
      <c r="G87" s="17">
        <v>6.7053991671649519E-3</v>
      </c>
      <c r="H87" s="9">
        <f t="shared" si="9"/>
        <v>8.5921237438664737E-3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-4.3594294550121412E-2</v>
      </c>
      <c r="D88" s="6">
        <f t="shared" si="7"/>
        <v>1.9004625173227455E-3</v>
      </c>
      <c r="E88" s="6">
        <f t="shared" si="10"/>
        <v>1.1279041261731567E-3</v>
      </c>
      <c r="F88" s="6">
        <f t="shared" si="8"/>
        <v>0.41429622789638054</v>
      </c>
      <c r="G88" s="17">
        <v>1.456899954362244E-2</v>
      </c>
      <c r="H88" s="9">
        <f t="shared" si="9"/>
        <v>6.4365847147099722E-3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-2.9443553672874493E-2</v>
      </c>
      <c r="D89" s="6">
        <f t="shared" si="7"/>
        <v>8.6692285288744102E-4</v>
      </c>
      <c r="E89" s="6">
        <f t="shared" si="10"/>
        <v>1.9004625173227455E-3</v>
      </c>
      <c r="F89" s="6">
        <f t="shared" si="8"/>
        <v>1.8895699716161731</v>
      </c>
      <c r="G89" s="17">
        <v>1.1519080598537719E-2</v>
      </c>
      <c r="H89" s="9">
        <f t="shared" si="9"/>
        <v>1.3746162997782956E-2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-6.5550263344823279E-2</v>
      </c>
      <c r="D90" s="6">
        <f t="shared" si="7"/>
        <v>4.2968370245756822E-3</v>
      </c>
      <c r="E90" s="6">
        <f t="shared" si="10"/>
        <v>8.6692285288744102E-4</v>
      </c>
      <c r="F90" s="6">
        <f t="shared" si="8"/>
        <v>1.1878442030048042</v>
      </c>
      <c r="G90" s="17">
        <v>1.133612629399028E-2</v>
      </c>
      <c r="H90" s="9">
        <f t="shared" si="9"/>
        <v>1.0898826556124307E-2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-5.4557999037765176E-2</v>
      </c>
      <c r="D91" s="6">
        <f t="shared" si="7"/>
        <v>2.9765752590047859E-3</v>
      </c>
      <c r="E91" s="6">
        <f t="shared" si="10"/>
        <v>4.2968370245756822E-3</v>
      </c>
      <c r="F91" s="6">
        <f t="shared" si="8"/>
        <v>1.1513308711301509</v>
      </c>
      <c r="G91" s="17">
        <v>1.426268096962709E-2</v>
      </c>
      <c r="H91" s="9">
        <f t="shared" si="9"/>
        <v>1.0730008719149071E-2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-6.3562510150111495E-2</v>
      </c>
      <c r="D92" s="6">
        <f t="shared" si="7"/>
        <v>4.0401926965830271E-3</v>
      </c>
      <c r="E92" s="6">
        <f t="shared" si="10"/>
        <v>2.9765752590047859E-3</v>
      </c>
      <c r="F92" s="6">
        <f t="shared" si="8"/>
        <v>1.8118047852880288</v>
      </c>
      <c r="G92" s="17">
        <v>1.2803001678361707E-2</v>
      </c>
      <c r="H92" s="9">
        <f t="shared" si="9"/>
        <v>1.3460329807579116E-2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-4.207159796763333E-2</v>
      </c>
      <c r="D93" s="6">
        <f t="shared" si="7"/>
        <v>1.770019355550169E-3</v>
      </c>
      <c r="E93" s="6">
        <f t="shared" si="10"/>
        <v>4.0401926965830271E-3</v>
      </c>
      <c r="F93" s="6">
        <f t="shared" si="8"/>
        <v>1.4635414048816007</v>
      </c>
      <c r="G93" s="17">
        <v>1.3044847583185724E-2</v>
      </c>
      <c r="H93" s="9">
        <f t="shared" si="9"/>
        <v>1.2097691535502138E-2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-5.67883633781157E-2</v>
      </c>
      <c r="D94" s="6">
        <f t="shared" si="7"/>
        <v>3.2249182151649126E-3</v>
      </c>
      <c r="E94" s="6">
        <f t="shared" si="10"/>
        <v>1.770019355550169E-3</v>
      </c>
      <c r="F94" s="6">
        <f t="shared" si="8"/>
        <v>1.518426995420233</v>
      </c>
      <c r="G94" s="17">
        <v>5.9306837727018339E-3</v>
      </c>
      <c r="H94" s="9">
        <f t="shared" si="9"/>
        <v>1.2322446978665531E-2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-7.2966870143783988E-2</v>
      </c>
      <c r="D95" s="6">
        <f t="shared" si="7"/>
        <v>5.3241641385798353E-3</v>
      </c>
      <c r="E95" s="6">
        <f t="shared" si="10"/>
        <v>3.2249182151649126E-3</v>
      </c>
      <c r="F95" s="6">
        <f t="shared" si="8"/>
        <v>0.32819292872926037</v>
      </c>
      <c r="G95" s="17">
        <v>1.6971945888168461E-2</v>
      </c>
      <c r="H95" s="9">
        <f t="shared" si="9"/>
        <v>5.7288125185701476E-3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-5.5775002596866664E-2</v>
      </c>
      <c r="D96" s="6">
        <f t="shared" si="7"/>
        <v>3.1108509146804833E-3</v>
      </c>
      <c r="E96" s="6">
        <f t="shared" si="10"/>
        <v>5.3241641385798353E-3</v>
      </c>
      <c r="F96" s="6">
        <f t="shared" si="8"/>
        <v>2.5582548882511333</v>
      </c>
      <c r="G96" s="17">
        <v>6.833110593119562E-3</v>
      </c>
      <c r="H96" s="9">
        <f t="shared" si="9"/>
        <v>1.5994545596080975E-2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-3.3542898841545904E-2</v>
      </c>
      <c r="D97" s="6">
        <f t="shared" si="7"/>
        <v>1.1251260626941816E-3</v>
      </c>
      <c r="E97" s="6">
        <f t="shared" si="10"/>
        <v>3.1108509146804833E-3</v>
      </c>
      <c r="F97" s="6">
        <f t="shared" si="8"/>
        <v>0.42975016353714046</v>
      </c>
      <c r="G97" s="17">
        <v>1.0101907125129298E-2</v>
      </c>
      <c r="H97" s="9">
        <f t="shared" si="9"/>
        <v>6.55553326234518E-3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-4.6866786502841956E-2</v>
      </c>
      <c r="D98" s="6">
        <f t="shared" si="7"/>
        <v>2.1964956771029689E-3</v>
      </c>
      <c r="E98" s="6">
        <f t="shared" si="10"/>
        <v>1.1251260626941816E-3</v>
      </c>
      <c r="F98" s="6">
        <f t="shared" si="8"/>
        <v>0.91768160425201806</v>
      </c>
      <c r="G98" s="17">
        <v>6.5539535128148804E-3</v>
      </c>
      <c r="H98" s="9">
        <f t="shared" si="9"/>
        <v>9.5795699499091197E-3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-5.5627237855249825E-2</v>
      </c>
      <c r="D99" s="6">
        <f t="shared" si="7"/>
        <v>3.0943895914045394E-3</v>
      </c>
      <c r="E99" s="6">
        <f t="shared" si="10"/>
        <v>2.1964956771029689E-3</v>
      </c>
      <c r="F99" s="6">
        <f t="shared" si="8"/>
        <v>0.39670082947111041</v>
      </c>
      <c r="G99" s="17">
        <v>1.0460753416051299E-2</v>
      </c>
      <c r="H99" s="9">
        <f t="shared" si="9"/>
        <v>6.2984190831597607E-3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-6.5466199794971189E-2</v>
      </c>
      <c r="D100" s="6">
        <f t="shared" si="7"/>
        <v>4.2858233155950859E-3</v>
      </c>
      <c r="E100" s="6">
        <f t="shared" si="10"/>
        <v>3.0943895914045394E-3</v>
      </c>
      <c r="F100" s="6">
        <f t="shared" si="8"/>
        <v>0.98295415154440113</v>
      </c>
      <c r="G100" s="17">
        <v>1.3468594951719631E-2</v>
      </c>
      <c r="H100" s="9">
        <f t="shared" si="9"/>
        <v>9.9144044276214642E-3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-3.2259176127128995E-2</v>
      </c>
      <c r="D101" s="6">
        <f t="shared" si="7"/>
        <v>1.0406544444011292E-3</v>
      </c>
      <c r="E101" s="6">
        <f t="shared" si="10"/>
        <v>4.2858233155950859E-3</v>
      </c>
      <c r="F101" s="6">
        <f t="shared" si="8"/>
        <v>1.6177603917850241</v>
      </c>
      <c r="G101" s="17">
        <v>9.3713682912528427E-3</v>
      </c>
      <c r="H101" s="9">
        <f t="shared" si="9"/>
        <v>1.2719121006520159E-2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-4.3306186532355601E-2</v>
      </c>
      <c r="D102" s="6">
        <f t="shared" si="7"/>
        <v>1.8754257919751775E-3</v>
      </c>
      <c r="E102" s="6">
        <f t="shared" si="10"/>
        <v>1.0406544444011292E-3</v>
      </c>
      <c r="F102" s="6">
        <f t="shared" si="8"/>
        <v>0.79222804236322297</v>
      </c>
      <c r="G102" s="17">
        <v>8.2588042185097257E-3</v>
      </c>
      <c r="H102" s="9">
        <f t="shared" si="9"/>
        <v>8.9007193100514234E-3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-3.0771313504866397E-2</v>
      </c>
      <c r="D103" s="6">
        <f t="shared" si="7"/>
        <v>9.4687373481477314E-4</v>
      </c>
      <c r="E103" s="6">
        <f t="shared" si="10"/>
        <v>1.8754257919751775E-3</v>
      </c>
      <c r="F103" s="6">
        <f t="shared" si="8"/>
        <v>0.61935296543912621</v>
      </c>
      <c r="G103" s="17">
        <v>7.708870742524348E-3</v>
      </c>
      <c r="H103" s="9">
        <f t="shared" si="9"/>
        <v>7.8698981279246953E-3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-3.7636911797667469E-2</v>
      </c>
      <c r="D104" s="6">
        <f t="shared" si="7"/>
        <v>1.4165371296654006E-3</v>
      </c>
      <c r="E104" s="6">
        <f t="shared" si="10"/>
        <v>9.4687373481477314E-4</v>
      </c>
      <c r="F104" s="6">
        <f t="shared" si="8"/>
        <v>0.54182357887845223</v>
      </c>
      <c r="G104" s="17">
        <v>7.6562187768350427E-3</v>
      </c>
      <c r="H104" s="9">
        <f t="shared" si="9"/>
        <v>7.3608666533123137E-3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-6.4488987154261129E-2</v>
      </c>
      <c r="D105" s="6">
        <f t="shared" si="7"/>
        <v>4.1588294641824565E-3</v>
      </c>
      <c r="E105" s="6">
        <f t="shared" si="10"/>
        <v>1.4165371296654006E-3</v>
      </c>
      <c r="F105" s="6">
        <f t="shared" si="8"/>
        <v>0.53473892456812189</v>
      </c>
      <c r="G105" s="17">
        <v>7.3759696575601587E-3</v>
      </c>
      <c r="H105" s="9">
        <f t="shared" si="9"/>
        <v>7.3125845264729898E-3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-4.8600131601254586E-2</v>
      </c>
      <c r="D106" s="6">
        <f t="shared" si="7"/>
        <v>2.3619727916592646E-3</v>
      </c>
      <c r="E106" s="6">
        <f t="shared" si="10"/>
        <v>4.1588294641824565E-3</v>
      </c>
      <c r="F106" s="6">
        <f t="shared" si="8"/>
        <v>0.49787767209834338</v>
      </c>
      <c r="G106" s="17">
        <v>7.7203082314444369E-3</v>
      </c>
      <c r="H106" s="9">
        <f t="shared" si="9"/>
        <v>7.056044728446266E-3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-6.3356459362713308E-2</v>
      </c>
      <c r="D107" s="6">
        <f t="shared" si="7"/>
        <v>4.0140409429791427E-3</v>
      </c>
      <c r="E107" s="6">
        <f t="shared" si="10"/>
        <v>2.3619727916592646E-3</v>
      </c>
      <c r="F107" s="6">
        <f t="shared" si="8"/>
        <v>0.54352772007827765</v>
      </c>
      <c r="G107" s="17">
        <v>1.0376517924312026E-2</v>
      </c>
      <c r="H107" s="9">
        <f t="shared" si="9"/>
        <v>7.3724332487875247E-3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-5.7264349733213121E-2</v>
      </c>
      <c r="D108" s="6">
        <f t="shared" si="7"/>
        <v>3.2792057503677457E-3</v>
      </c>
      <c r="E108" s="6">
        <f t="shared" si="10"/>
        <v>4.0140409429791427E-3</v>
      </c>
      <c r="F108" s="6">
        <f t="shared" si="8"/>
        <v>0.9675726601742447</v>
      </c>
      <c r="G108" s="17">
        <v>1.9739411985609752E-2</v>
      </c>
      <c r="H108" s="9">
        <f t="shared" si="9"/>
        <v>9.8365271319416619E-3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-6.0774612897908954E-2</v>
      </c>
      <c r="D109" s="6">
        <f t="shared" si="7"/>
        <v>3.6935535728906815E-3</v>
      </c>
      <c r="E109" s="6">
        <f t="shared" si="10"/>
        <v>3.2792057503677457E-3</v>
      </c>
      <c r="F109" s="6">
        <f t="shared" si="8"/>
        <v>3.4539271965923444</v>
      </c>
      <c r="G109" s="17">
        <v>6.5234670234990888E-3</v>
      </c>
      <c r="H109" s="9">
        <f t="shared" si="9"/>
        <v>1.858474427209679E-2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-3.8508585693290243E-2</v>
      </c>
      <c r="D110" s="6">
        <f t="shared" si="7"/>
        <v>1.4829111720974779E-3</v>
      </c>
      <c r="E110" s="6">
        <f t="shared" si="10"/>
        <v>3.6935535728906815E-3</v>
      </c>
      <c r="F110" s="6">
        <f t="shared" si="8"/>
        <v>0.39334182055862915</v>
      </c>
      <c r="G110" s="17">
        <v>1.0690794043228837E-2</v>
      </c>
      <c r="H110" s="9">
        <f t="shared" si="9"/>
        <v>6.2716969040175173E-3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-6.9572706893657354E-2</v>
      </c>
      <c r="D111" s="6">
        <f t="shared" si="7"/>
        <v>4.8403615445107573E-3</v>
      </c>
      <c r="E111" s="6">
        <f t="shared" si="10"/>
        <v>1.4829111720974779E-3</v>
      </c>
      <c r="F111" s="6">
        <f t="shared" si="8"/>
        <v>1.025691467917234</v>
      </c>
      <c r="G111" s="17">
        <v>1.5212663312579359E-2</v>
      </c>
      <c r="H111" s="9">
        <f t="shared" si="9"/>
        <v>1.0127642706559281E-2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-5.1693396462439853E-2</v>
      </c>
      <c r="D112" s="6">
        <f t="shared" si="7"/>
        <v>2.672207237822989E-3</v>
      </c>
      <c r="E112" s="6">
        <f t="shared" si="10"/>
        <v>4.8403615445107573E-3</v>
      </c>
      <c r="F112" s="6">
        <f t="shared" si="8"/>
        <v>2.0589130546133729</v>
      </c>
      <c r="G112" s="17">
        <v>8.2106934585482929E-3</v>
      </c>
      <c r="H112" s="9">
        <f t="shared" si="9"/>
        <v>1.4348913041110023E-2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-2.7414405603717641E-2</v>
      </c>
      <c r="D113" s="6">
        <f t="shared" si="7"/>
        <v>7.5154963460514524E-4</v>
      </c>
      <c r="E113" s="6">
        <f t="shared" si="10"/>
        <v>2.672207237822989E-3</v>
      </c>
      <c r="F113" s="6">
        <f t="shared" si="8"/>
        <v>0.61244927786252079</v>
      </c>
      <c r="G113" s="17">
        <v>8.33982497509809E-3</v>
      </c>
      <c r="H113" s="9">
        <f t="shared" si="9"/>
        <v>7.825913862690546E-3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-4.9756050158017956E-2</v>
      </c>
      <c r="D114" s="6">
        <f t="shared" si="7"/>
        <v>2.4756645273271987E-3</v>
      </c>
      <c r="E114" s="6">
        <f t="shared" si="10"/>
        <v>7.5154963460514524E-4</v>
      </c>
      <c r="F114" s="6">
        <f t="shared" si="8"/>
        <v>0.63109414975722933</v>
      </c>
      <c r="G114" s="17">
        <v>7.158060743851738E-3</v>
      </c>
      <c r="H114" s="9">
        <f t="shared" si="9"/>
        <v>7.9441434387681423E-3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-3.7033211172685238E-2</v>
      </c>
      <c r="D115" s="6">
        <f t="shared" si="7"/>
        <v>1.3714587297606988E-3</v>
      </c>
      <c r="E115" s="6">
        <f t="shared" si="10"/>
        <v>2.4756645273271987E-3</v>
      </c>
      <c r="F115" s="6">
        <f t="shared" si="8"/>
        <v>0.46977417130609389</v>
      </c>
      <c r="G115" s="17">
        <v>7.9172453447515206E-3</v>
      </c>
      <c r="H115" s="9">
        <f t="shared" si="9"/>
        <v>6.8540073774843125E-3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-3.6005652434936572E-2</v>
      </c>
      <c r="D116" s="6">
        <f t="shared" si="7"/>
        <v>1.2964070072654539E-3</v>
      </c>
      <c r="E116" s="6">
        <f t="shared" si="10"/>
        <v>1.3714587297606988E-3</v>
      </c>
      <c r="F116" s="6">
        <f t="shared" si="8"/>
        <v>0.57058015438352339</v>
      </c>
      <c r="G116" s="17">
        <v>9.6725332885430667E-3</v>
      </c>
      <c r="H116" s="9">
        <f t="shared" si="9"/>
        <v>7.5536756243799845E-3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-4.7399029280218941E-2</v>
      </c>
      <c r="D117" s="6">
        <f t="shared" si="7"/>
        <v>2.2466679767070524E-3</v>
      </c>
      <c r="E117" s="6">
        <f t="shared" si="10"/>
        <v>1.2964070072654539E-3</v>
      </c>
      <c r="F117" s="6">
        <f t="shared" si="8"/>
        <v>0.8428291682950525</v>
      </c>
      <c r="G117" s="17">
        <v>6.6218854326772943E-3</v>
      </c>
      <c r="H117" s="9">
        <f t="shared" si="9"/>
        <v>9.180572794194557E-3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-5.6699223837325376E-2</v>
      </c>
      <c r="D118" s="6">
        <f t="shared" si="7"/>
        <v>3.2148019837551262E-3</v>
      </c>
      <c r="E118" s="6">
        <f t="shared" si="10"/>
        <v>2.2466679767070524E-3</v>
      </c>
      <c r="F118" s="6">
        <f t="shared" si="8"/>
        <v>0.40459871688549975</v>
      </c>
      <c r="G118" s="17">
        <v>5.7984478860409966E-3</v>
      </c>
      <c r="H118" s="9">
        <f t="shared" si="9"/>
        <v>6.3608074714260913E-3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-4.2126357360309667E-2</v>
      </c>
      <c r="D119" s="6">
        <f t="shared" si="7"/>
        <v>1.7746299844485164E-3</v>
      </c>
      <c r="E119" s="6">
        <f t="shared" si="10"/>
        <v>3.2148019837551262E-3</v>
      </c>
      <c r="F119" s="6">
        <f t="shared" si="8"/>
        <v>0.31451504565624228</v>
      </c>
      <c r="G119" s="17">
        <v>8.43856681419956E-3</v>
      </c>
      <c r="H119" s="9">
        <f t="shared" si="9"/>
        <v>5.608164099384417E-3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-6.2720129038756803E-2</v>
      </c>
      <c r="D120" s="6">
        <f t="shared" si="7"/>
        <v>3.9338145866383047E-3</v>
      </c>
      <c r="E120" s="6">
        <f t="shared" si="10"/>
        <v>1.7746299844485164E-3</v>
      </c>
      <c r="F120" s="6">
        <f t="shared" si="8"/>
        <v>0.64581020259802113</v>
      </c>
      <c r="G120" s="17">
        <v>8.9083477351644801E-3</v>
      </c>
      <c r="H120" s="9">
        <f t="shared" si="9"/>
        <v>8.0362317201411078E-3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-5.4436573157922566E-2</v>
      </c>
      <c r="D121" s="6">
        <f t="shared" si="7"/>
        <v>2.9633404971778558E-3</v>
      </c>
      <c r="E121" s="6">
        <f t="shared" si="10"/>
        <v>3.9338145866383047E-3</v>
      </c>
      <c r="F121" s="6">
        <f t="shared" si="8"/>
        <v>0.71789613533580232</v>
      </c>
      <c r="G121" s="17">
        <v>1.091002584437707E-2</v>
      </c>
      <c r="H121" s="9">
        <f t="shared" si="9"/>
        <v>8.4728751633421483E-3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-5.4007627444661248E-2</v>
      </c>
      <c r="D122" s="6">
        <f t="shared" si="7"/>
        <v>2.9168238222013268E-3</v>
      </c>
      <c r="E122" s="6">
        <f t="shared" si="10"/>
        <v>2.9633404971778558E-3</v>
      </c>
      <c r="F122" s="6">
        <f t="shared" si="8"/>
        <v>1.0676047239064395</v>
      </c>
      <c r="G122" s="17">
        <v>5.3347336893651018E-3</v>
      </c>
      <c r="H122" s="9">
        <f t="shared" si="9"/>
        <v>1.0332495941961166E-2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-4.3859625273586028E-2</v>
      </c>
      <c r="D123" s="6">
        <f t="shared" si="7"/>
        <v>1.9236667291393863E-3</v>
      </c>
      <c r="E123" s="6">
        <f t="shared" si="10"/>
        <v>2.9168238222013268E-3</v>
      </c>
      <c r="F123" s="6">
        <f t="shared" si="8"/>
        <v>0.26895994379619181</v>
      </c>
      <c r="G123" s="17">
        <v>9.8302463206092847E-3</v>
      </c>
      <c r="H123" s="9">
        <f t="shared" si="9"/>
        <v>5.1861348208101163E-3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-4.3095287186148273E-2</v>
      </c>
      <c r="D124" s="6">
        <f t="shared" si="7"/>
        <v>1.8572037776565956E-3</v>
      </c>
      <c r="E124" s="6">
        <f t="shared" si="10"/>
        <v>1.9236667291393863E-3</v>
      </c>
      <c r="F124" s="6">
        <f t="shared" si="8"/>
        <v>0.87001755887879839</v>
      </c>
      <c r="G124" s="17">
        <v>6.9107241244998853E-3</v>
      </c>
      <c r="H124" s="9">
        <f t="shared" si="9"/>
        <v>9.3274731780841821E-3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-4.6789097844144222E-2</v>
      </c>
      <c r="D125" s="6">
        <f t="shared" si="7"/>
        <v>2.1892196770689014E-3</v>
      </c>
      <c r="E125" s="6">
        <f t="shared" si="10"/>
        <v>1.8572037776565956E-3</v>
      </c>
      <c r="F125" s="6">
        <f t="shared" si="8"/>
        <v>0.43902525919730528</v>
      </c>
      <c r="G125" s="17">
        <v>5.8878992607658736E-3</v>
      </c>
      <c r="H125" s="9">
        <f t="shared" si="9"/>
        <v>6.6258981217439897E-3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-7.4392887239769959E-2</v>
      </c>
      <c r="D126" s="6">
        <f t="shared" si="7"/>
        <v>5.5343016718691282E-3</v>
      </c>
      <c r="E126" s="6">
        <f t="shared" si="10"/>
        <v>2.1892196770689014E-3</v>
      </c>
      <c r="F126" s="6">
        <f t="shared" si="8"/>
        <v>0.32362575262027049</v>
      </c>
      <c r="G126" s="17">
        <v>1.0401073323559232E-2</v>
      </c>
      <c r="H126" s="9">
        <f t="shared" si="9"/>
        <v>5.6888114103059396E-3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-3.8966274727938247E-2</v>
      </c>
      <c r="D127" s="6">
        <f t="shared" si="7"/>
        <v>1.5183705661731589E-3</v>
      </c>
      <c r="E127" s="6">
        <f t="shared" si="10"/>
        <v>5.5343016718691282E-3</v>
      </c>
      <c r="F127" s="6">
        <f t="shared" si="8"/>
        <v>0.97223064111004265</v>
      </c>
      <c r="G127" s="17">
        <v>8.2889603950632648E-3</v>
      </c>
      <c r="H127" s="9">
        <f t="shared" si="9"/>
        <v>9.8601756632934415E-3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-6.0987808702939725E-2</v>
      </c>
      <c r="D128" s="6">
        <f t="shared" si="7"/>
        <v>3.7195128103863703E-3</v>
      </c>
      <c r="E128" s="6">
        <f t="shared" si="10"/>
        <v>1.5183705661731589E-3</v>
      </c>
      <c r="F128" s="6">
        <f t="shared" si="8"/>
        <v>0.62371595211313924</v>
      </c>
      <c r="G128" s="17">
        <v>7.3993745932461859E-3</v>
      </c>
      <c r="H128" s="9">
        <f t="shared" si="9"/>
        <v>7.8975689431187573E-3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-4.3320870171496564E-2</v>
      </c>
      <c r="D129" s="6">
        <f t="shared" si="7"/>
        <v>1.8766977924156607E-3</v>
      </c>
      <c r="E129" s="6">
        <f t="shared" si="10"/>
        <v>3.7195128103863703E-3</v>
      </c>
      <c r="F129" s="6">
        <f t="shared" si="8"/>
        <v>0.50088112490500669</v>
      </c>
      <c r="G129" s="17">
        <v>6.5877243915797891E-3</v>
      </c>
      <c r="H129" s="9">
        <f t="shared" si="9"/>
        <v>7.0772955633137628E-3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-6.0952994835854847E-2</v>
      </c>
      <c r="D130" s="6">
        <f t="shared" si="7"/>
        <v>3.7152675794597475E-3</v>
      </c>
      <c r="E130" s="6">
        <f t="shared" si="10"/>
        <v>1.8766977924156607E-3</v>
      </c>
      <c r="F130" s="6">
        <f t="shared" si="8"/>
        <v>0.4005808600198108</v>
      </c>
      <c r="G130" s="17">
        <v>8.4202406966066793E-3</v>
      </c>
      <c r="H130" s="9">
        <f t="shared" si="9"/>
        <v>6.3291457561017728E-3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-4.6544590744767751E-2</v>
      </c>
      <c r="D131" s="6">
        <f t="shared" si="7"/>
        <v>2.1663989275979199E-3</v>
      </c>
      <c r="E131" s="6">
        <f t="shared" si="10"/>
        <v>3.7152675794597475E-3</v>
      </c>
      <c r="F131" s="6">
        <f t="shared" si="8"/>
        <v>0.64328881497117341</v>
      </c>
      <c r="G131" s="17">
        <v>7.7691616056806663E-3</v>
      </c>
      <c r="H131" s="9">
        <f t="shared" si="9"/>
        <v>8.0205287542104934E-3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-3.6101226318667003E-2</v>
      </c>
      <c r="D132" s="6">
        <f t="shared" si="7"/>
        <v>1.3032985417116151E-3</v>
      </c>
      <c r="E132" s="6">
        <f t="shared" si="10"/>
        <v>2.1663989275979199E-3</v>
      </c>
      <c r="F132" s="6">
        <f t="shared" si="8"/>
        <v>0.55017995711042689</v>
      </c>
      <c r="G132" s="17">
        <v>7.4512294223350733E-3</v>
      </c>
      <c r="H132" s="9">
        <f t="shared" si="9"/>
        <v>7.4174116584589458E-3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-5.2961281164360018E-2</v>
      </c>
      <c r="D133" s="6">
        <f t="shared" si="7"/>
        <v>2.8048973025703952E-3</v>
      </c>
      <c r="E133" s="6">
        <f t="shared" si="10"/>
        <v>1.3032985417116151E-3</v>
      </c>
      <c r="F133" s="6">
        <f t="shared" si="8"/>
        <v>0.50741891494333236</v>
      </c>
      <c r="G133" s="17">
        <v>8.0684434584859382E-3</v>
      </c>
      <c r="H133" s="9">
        <f t="shared" si="9"/>
        <v>7.1233342961237777E-3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-4.70814938778523E-2</v>
      </c>
      <c r="D134" s="6">
        <f t="shared" si="7"/>
        <v>2.2166670657702437E-3</v>
      </c>
      <c r="E134" s="6">
        <f t="shared" si="10"/>
        <v>2.8048973025703952E-3</v>
      </c>
      <c r="F134" s="6">
        <f t="shared" si="8"/>
        <v>0.59204325091152299</v>
      </c>
      <c r="G134" s="17">
        <v>9.026024714231258E-3</v>
      </c>
      <c r="H134" s="9">
        <f t="shared" si="9"/>
        <v>7.6944346830129309E-3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-6.1701100681452639E-2</v>
      </c>
      <c r="D135" s="6">
        <f t="shared" si="7"/>
        <v>3.8070258253027553E-3</v>
      </c>
      <c r="E135" s="6">
        <f t="shared" si="10"/>
        <v>2.2166670657702437E-3</v>
      </c>
      <c r="F135" s="6">
        <f t="shared" si="8"/>
        <v>0.7363265824224724</v>
      </c>
      <c r="G135" s="17">
        <v>8.4340225443128875E-3</v>
      </c>
      <c r="H135" s="9">
        <f t="shared" si="9"/>
        <v>8.580947397708906E-3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-4.4517320105743954E-2</v>
      </c>
      <c r="D136" s="6">
        <f t="shared" si="7"/>
        <v>1.9817917893972751E-3</v>
      </c>
      <c r="E136" s="6">
        <f t="shared" si="10"/>
        <v>3.8070258253027553E-3</v>
      </c>
      <c r="F136" s="6">
        <f t="shared" si="8"/>
        <v>0.64534668340053702</v>
      </c>
      <c r="G136" s="17">
        <v>7.4077339187435054E-3</v>
      </c>
      <c r="H136" s="9">
        <f t="shared" si="9"/>
        <v>8.0333472687326105E-3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-3.856329466132459E-2</v>
      </c>
      <c r="D137" s="6">
        <f t="shared" si="7"/>
        <v>1.4871276951361457E-3</v>
      </c>
      <c r="E137" s="6">
        <f t="shared" si="10"/>
        <v>1.9817917893972751E-3</v>
      </c>
      <c r="F137" s="6">
        <f t="shared" si="8"/>
        <v>0.5017908287497137</v>
      </c>
      <c r="G137" s="17">
        <v>7.145502138609653E-3</v>
      </c>
      <c r="H137" s="9">
        <f t="shared" si="9"/>
        <v>7.083719564958184E-3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-5.6624621741258721E-2</v>
      </c>
      <c r="D138" s="6">
        <f t="shared" si="7"/>
        <v>3.2063477873406298E-3</v>
      </c>
      <c r="E138" s="6">
        <f t="shared" si="10"/>
        <v>1.4871276951361457E-3</v>
      </c>
      <c r="F138" s="6">
        <f t="shared" si="8"/>
        <v>0.46808676832484408</v>
      </c>
      <c r="G138" s="17">
        <v>6.63124777046131E-3</v>
      </c>
      <c r="H138" s="9">
        <f t="shared" si="9"/>
        <v>6.8416866949959354E-3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-4.9503183951905845E-2</v>
      </c>
      <c r="D139" s="6">
        <f t="shared" si="7"/>
        <v>2.4505652213762286E-3</v>
      </c>
      <c r="E139" s="6">
        <f t="shared" si="10"/>
        <v>3.2063477873406298E-3</v>
      </c>
      <c r="F139" s="6">
        <f t="shared" si="8"/>
        <v>0.40579323956501756</v>
      </c>
      <c r="G139" s="17">
        <v>8.8288108418896685E-3</v>
      </c>
      <c r="H139" s="9">
        <f t="shared" si="9"/>
        <v>6.3701902606203018E-3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-3.4666273099303389E-2</v>
      </c>
      <c r="D140" s="6">
        <f t="shared" si="7"/>
        <v>1.2017504905954858E-3</v>
      </c>
      <c r="E140" s="6">
        <f t="shared" si="10"/>
        <v>2.4505652213762286E-3</v>
      </c>
      <c r="F140" s="6">
        <f t="shared" si="8"/>
        <v>0.70530091909847281</v>
      </c>
      <c r="G140" s="17">
        <v>7.7435062241606942E-3</v>
      </c>
      <c r="H140" s="9">
        <f t="shared" si="9"/>
        <v>8.3982195678517051E-3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-4.8303915884270417E-2</v>
      </c>
      <c r="D141" s="6">
        <f t="shared" ref="D141:D204" si="12">C141^2</f>
        <v>2.333268289754672E-3</v>
      </c>
      <c r="E141" s="6">
        <f t="shared" si="10"/>
        <v>1.2017504905954858E-3</v>
      </c>
      <c r="F141" s="6">
        <f t="shared" ref="F141:F204" si="13">B$6+B$7*E141+B$8*(G140*100)^2</f>
        <v>0.54656963716071694</v>
      </c>
      <c r="G141" s="17">
        <v>6.3643592888854555E-3</v>
      </c>
      <c r="H141" s="9">
        <f t="shared" ref="H141:H204" si="14">SQRT(F141)/100</f>
        <v>7.3930348109603602E-3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-4.1757041331595232E-2</v>
      </c>
      <c r="D142" s="6">
        <f t="shared" si="12"/>
        <v>1.7436505007685525E-3</v>
      </c>
      <c r="E142" s="6">
        <f t="shared" ref="E142:E205" si="15">D141</f>
        <v>2.333268289754672E-3</v>
      </c>
      <c r="F142" s="6">
        <f t="shared" si="13"/>
        <v>0.37511775969855138</v>
      </c>
      <c r="G142" s="17">
        <v>1.089556808631755E-2</v>
      </c>
      <c r="H142" s="9">
        <f t="shared" si="14"/>
        <v>6.1246857853979042E-3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-4.4040402833721695E-2</v>
      </c>
      <c r="D143" s="6">
        <f t="shared" si="12"/>
        <v>1.939557081756482E-3</v>
      </c>
      <c r="E143" s="6">
        <f t="shared" si="15"/>
        <v>1.7436505007685525E-3</v>
      </c>
      <c r="F143" s="6">
        <f t="shared" si="13"/>
        <v>1.0646971816405222</v>
      </c>
      <c r="G143" s="17">
        <v>6.8223581125190875E-3</v>
      </c>
      <c r="H143" s="9">
        <f t="shared" si="14"/>
        <v>1.0318416456222931E-2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-4.8841063636928965E-2</v>
      </c>
      <c r="D144" s="6">
        <f t="shared" si="12"/>
        <v>2.385449497186545E-3</v>
      </c>
      <c r="E144" s="6">
        <f t="shared" si="15"/>
        <v>1.939557081756482E-3</v>
      </c>
      <c r="F144" s="6">
        <f t="shared" si="13"/>
        <v>0.428332897830634</v>
      </c>
      <c r="G144" s="17">
        <v>4.7488698563247405E-3</v>
      </c>
      <c r="H144" s="9">
        <f t="shared" si="14"/>
        <v>6.544714644891968E-3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-4.7074219980437107E-2</v>
      </c>
      <c r="D145" s="6">
        <f t="shared" si="12"/>
        <v>2.215982186766584E-3</v>
      </c>
      <c r="E145" s="6">
        <f t="shared" si="15"/>
        <v>2.385449497186545E-3</v>
      </c>
      <c r="F145" s="6">
        <f t="shared" si="13"/>
        <v>0.21681098101415322</v>
      </c>
      <c r="G145" s="17">
        <v>4.4476089013283458E-3</v>
      </c>
      <c r="H145" s="9">
        <f t="shared" si="14"/>
        <v>4.6562966079724049E-3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-5.0084610401336611E-2</v>
      </c>
      <c r="D146" s="6">
        <f t="shared" si="12"/>
        <v>2.5084681990536757E-3</v>
      </c>
      <c r="E146" s="6">
        <f t="shared" si="15"/>
        <v>2.215982186766584E-3</v>
      </c>
      <c r="F146" s="6">
        <f t="shared" si="13"/>
        <v>0.19236263325038216</v>
      </c>
      <c r="G146" s="17">
        <v>6.0383446453296996E-3</v>
      </c>
      <c r="H146" s="9">
        <f t="shared" si="14"/>
        <v>4.3859164749272435E-3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-5.5273749987507372E-2</v>
      </c>
      <c r="D147" s="6">
        <f t="shared" si="12"/>
        <v>3.0551874376814714E-3</v>
      </c>
      <c r="E147" s="6">
        <f t="shared" si="15"/>
        <v>2.5084681990536757E-3</v>
      </c>
      <c r="F147" s="6">
        <f t="shared" si="13"/>
        <v>0.33948082797350543</v>
      </c>
      <c r="G147" s="17">
        <v>5.5575443808353591E-3</v>
      </c>
      <c r="H147" s="9">
        <f t="shared" si="14"/>
        <v>5.826498330674312E-3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-5.339030648182963E-2</v>
      </c>
      <c r="D148" s="6">
        <f t="shared" si="12"/>
        <v>2.8505248262236989E-3</v>
      </c>
      <c r="E148" s="6">
        <f t="shared" si="15"/>
        <v>3.0551874376814714E-3</v>
      </c>
      <c r="F148" s="6">
        <f t="shared" si="13"/>
        <v>0.29037496199339174</v>
      </c>
      <c r="G148" s="17">
        <v>7.2478974187416599E-3</v>
      </c>
      <c r="H148" s="9">
        <f t="shared" si="14"/>
        <v>5.3886451172200211E-3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-3.557737233219288E-2</v>
      </c>
      <c r="D149" s="6">
        <f t="shared" si="12"/>
        <v>1.2657494220634834E-3</v>
      </c>
      <c r="E149" s="6">
        <f t="shared" si="15"/>
        <v>2.8505248262236989E-3</v>
      </c>
      <c r="F149" s="6">
        <f t="shared" si="13"/>
        <v>0.48122549073758758</v>
      </c>
      <c r="G149" s="17">
        <v>8.055134939163178E-3</v>
      </c>
      <c r="H149" s="9">
        <f t="shared" si="14"/>
        <v>6.9370418100050948E-3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-5.9524712535578443E-2</v>
      </c>
      <c r="D150" s="6">
        <f t="shared" si="12"/>
        <v>3.5431914024432495E-3</v>
      </c>
      <c r="E150" s="6">
        <f t="shared" si="15"/>
        <v>1.2657494220634834E-3</v>
      </c>
      <c r="F150" s="6">
        <f t="shared" si="13"/>
        <v>0.58999008118505503</v>
      </c>
      <c r="G150" s="17">
        <v>6.204458223627589E-3</v>
      </c>
      <c r="H150" s="9">
        <f t="shared" si="14"/>
        <v>7.6810811816114466E-3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-5.3823111266900134E-2</v>
      </c>
      <c r="D151" s="6">
        <f t="shared" si="12"/>
        <v>2.8969273064491123E-3</v>
      </c>
      <c r="E151" s="6">
        <f t="shared" si="15"/>
        <v>3.5431914024432495E-3</v>
      </c>
      <c r="F151" s="6">
        <f t="shared" si="13"/>
        <v>0.35752218952288511</v>
      </c>
      <c r="G151" s="17">
        <v>6.1288217373362394E-3</v>
      </c>
      <c r="H151" s="9">
        <f t="shared" si="14"/>
        <v>5.9793159267836401E-3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-4.791121820200709E-2</v>
      </c>
      <c r="D152" s="6">
        <f t="shared" si="12"/>
        <v>2.2954848296003355E-3</v>
      </c>
      <c r="E152" s="6">
        <f t="shared" si="15"/>
        <v>2.8969273064491123E-3</v>
      </c>
      <c r="F152" s="6">
        <f t="shared" si="13"/>
        <v>0.34922875461703723</v>
      </c>
      <c r="G152" s="17">
        <v>4.466878728232029E-3</v>
      </c>
      <c r="H152" s="9">
        <f t="shared" si="14"/>
        <v>5.909557975153786E-3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-6.6597317039952947E-2</v>
      </c>
      <c r="D153" s="6">
        <f t="shared" si="12"/>
        <v>4.4352026369200073E-3</v>
      </c>
      <c r="E153" s="6">
        <f t="shared" si="15"/>
        <v>2.2954848296003355E-3</v>
      </c>
      <c r="F153" s="6">
        <f t="shared" si="13"/>
        <v>0.1938857108535251</v>
      </c>
      <c r="G153" s="17">
        <v>6.619790219711077E-3</v>
      </c>
      <c r="H153" s="9">
        <f t="shared" si="14"/>
        <v>4.4032455172693368E-3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-4.2698952469897251E-2</v>
      </c>
      <c r="D154" s="6">
        <f t="shared" si="12"/>
        <v>1.8232005420265446E-3</v>
      </c>
      <c r="E154" s="6">
        <f t="shared" si="15"/>
        <v>4.4352026369200073E-3</v>
      </c>
      <c r="F154" s="6">
        <f t="shared" si="13"/>
        <v>0.40458298986802094</v>
      </c>
      <c r="G154" s="17">
        <v>7.8382551892307566E-3</v>
      </c>
      <c r="H154" s="9">
        <f t="shared" si="14"/>
        <v>6.3606838458456728E-3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-5.6406148850436044E-2</v>
      </c>
      <c r="D155" s="6">
        <f t="shared" si="12"/>
        <v>3.1816536281375476E-3</v>
      </c>
      <c r="E155" s="6">
        <f t="shared" si="15"/>
        <v>1.8232005420265446E-3</v>
      </c>
      <c r="F155" s="6">
        <f t="shared" si="13"/>
        <v>0.55965314599732841</v>
      </c>
      <c r="G155" s="17">
        <v>1.0663749579606634E-2</v>
      </c>
      <c r="H155" s="9">
        <f t="shared" si="14"/>
        <v>7.4809968987918207E-3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-4.8272046733259188E-2</v>
      </c>
      <c r="D156" s="6">
        <f t="shared" si="12"/>
        <v>2.330190495817959E-3</v>
      </c>
      <c r="E156" s="6">
        <f t="shared" si="15"/>
        <v>3.1816536281375476E-3</v>
      </c>
      <c r="F156" s="6">
        <f t="shared" si="13"/>
        <v>1.0207765658109751</v>
      </c>
      <c r="G156" s="17">
        <v>7.6627018143345157E-3</v>
      </c>
      <c r="H156" s="9">
        <f t="shared" si="14"/>
        <v>1.0103348780532992E-2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-4.1256982019431496E-2</v>
      </c>
      <c r="D157" s="6">
        <f t="shared" si="12"/>
        <v>1.7021385653516938E-3</v>
      </c>
      <c r="E157" s="6">
        <f t="shared" si="15"/>
        <v>2.330190495817959E-3</v>
      </c>
      <c r="F157" s="6">
        <f t="shared" si="13"/>
        <v>0.53571023594914813</v>
      </c>
      <c r="G157" s="17">
        <v>5.4396262267341362E-3</v>
      </c>
      <c r="H157" s="9">
        <f t="shared" si="14"/>
        <v>7.3192228818990627E-3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-4.173179819645087E-2</v>
      </c>
      <c r="D158" s="6">
        <f t="shared" si="12"/>
        <v>1.7415429807093E-3</v>
      </c>
      <c r="E158" s="6">
        <f t="shared" si="15"/>
        <v>1.7021385653516938E-3</v>
      </c>
      <c r="F158" s="6">
        <f t="shared" si="13"/>
        <v>0.27879854997854414</v>
      </c>
      <c r="G158" s="17">
        <v>7.4999029110004931E-3</v>
      </c>
      <c r="H158" s="9">
        <f t="shared" si="14"/>
        <v>5.2801377820900107E-3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-4.7519153831682988E-2</v>
      </c>
      <c r="D159" s="6">
        <f t="shared" si="12"/>
        <v>2.2580699808791519E-3</v>
      </c>
      <c r="E159" s="6">
        <f t="shared" si="15"/>
        <v>1.7415429807093E-3</v>
      </c>
      <c r="F159" s="6">
        <f t="shared" si="13"/>
        <v>0.51388182351693834</v>
      </c>
      <c r="G159" s="17">
        <v>7.3988964047809668E-3</v>
      </c>
      <c r="H159" s="9">
        <f t="shared" si="14"/>
        <v>7.1685551090644364E-3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-4.3602957335747206E-2</v>
      </c>
      <c r="D160" s="6">
        <f t="shared" si="12"/>
        <v>1.901217888422991E-3</v>
      </c>
      <c r="E160" s="6">
        <f t="shared" si="15"/>
        <v>2.2580699808791519E-3</v>
      </c>
      <c r="F160" s="6">
        <f t="shared" si="13"/>
        <v>0.50066585862054647</v>
      </c>
      <c r="G160" s="17">
        <v>6.5374344733719935E-3</v>
      </c>
      <c r="H160" s="9">
        <f t="shared" si="14"/>
        <v>7.0757745768258232E-3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-4.0123982963883913E-2</v>
      </c>
      <c r="D161" s="6">
        <f t="shared" si="12"/>
        <v>1.6099340088860466E-3</v>
      </c>
      <c r="E161" s="6">
        <f t="shared" si="15"/>
        <v>1.901217888422991E-3</v>
      </c>
      <c r="F161" s="6">
        <f t="shared" si="13"/>
        <v>0.39476298782598096</v>
      </c>
      <c r="G161" s="17">
        <v>8.2551508276319484E-3</v>
      </c>
      <c r="H161" s="9">
        <f t="shared" si="14"/>
        <v>6.2830166944389141E-3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-3.9239451055338902E-2</v>
      </c>
      <c r="D162" s="6">
        <f t="shared" si="12"/>
        <v>1.5397345191243373E-3</v>
      </c>
      <c r="E162" s="6">
        <f t="shared" si="15"/>
        <v>1.6099340088860466E-3</v>
      </c>
      <c r="F162" s="6">
        <f t="shared" si="13"/>
        <v>0.61879318801587624</v>
      </c>
      <c r="G162" s="17">
        <v>7.3558622012245365E-3</v>
      </c>
      <c r="H162" s="9">
        <f t="shared" si="14"/>
        <v>7.8663408775356044E-3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-5.5794605878436439E-2</v>
      </c>
      <c r="D163" s="6">
        <f t="shared" si="12"/>
        <v>3.113038045130054E-3</v>
      </c>
      <c r="E163" s="6">
        <f t="shared" si="15"/>
        <v>1.5397345191243373E-3</v>
      </c>
      <c r="F163" s="6">
        <f t="shared" si="13"/>
        <v>0.49499164975367588</v>
      </c>
      <c r="G163" s="17">
        <v>4.0768349106735918E-3</v>
      </c>
      <c r="H163" s="9">
        <f t="shared" si="14"/>
        <v>7.035564296868275E-3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-4.9031401090866428E-2</v>
      </c>
      <c r="D164" s="6">
        <f t="shared" si="12"/>
        <v>2.4040782929334176E-3</v>
      </c>
      <c r="E164" s="6">
        <f t="shared" si="15"/>
        <v>3.113038045130054E-3</v>
      </c>
      <c r="F164" s="6">
        <f t="shared" si="13"/>
        <v>0.16458592369372577</v>
      </c>
      <c r="G164" s="17">
        <v>3.8465153983371836E-3</v>
      </c>
      <c r="H164" s="9">
        <f t="shared" si="14"/>
        <v>4.0569190735547803E-3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-3.8446775073771831E-2</v>
      </c>
      <c r="D165" s="6">
        <f t="shared" si="12"/>
        <v>1.478154513573203E-3</v>
      </c>
      <c r="E165" s="6">
        <f t="shared" si="15"/>
        <v>2.4040782929334176E-3</v>
      </c>
      <c r="F165" s="6">
        <f t="shared" si="13"/>
        <v>0.148419779087091</v>
      </c>
      <c r="G165" s="17">
        <v>8.1498032018131571E-3</v>
      </c>
      <c r="H165" s="9">
        <f t="shared" si="14"/>
        <v>3.8525287680573005E-3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-3.5938222368565739E-2</v>
      </c>
      <c r="D166" s="6">
        <f t="shared" si="12"/>
        <v>1.2915558270124789E-3</v>
      </c>
      <c r="E166" s="6">
        <f t="shared" si="15"/>
        <v>1.478154513573203E-3</v>
      </c>
      <c r="F166" s="6">
        <f t="shared" si="13"/>
        <v>0.60353993383112792</v>
      </c>
      <c r="G166" s="17">
        <v>7.2481582214226833E-3</v>
      </c>
      <c r="H166" s="9">
        <f t="shared" si="14"/>
        <v>7.7687832627196382E-3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-5.911340998026457E-2</v>
      </c>
      <c r="D167" s="6">
        <f t="shared" si="12"/>
        <v>3.4943952394948428E-3</v>
      </c>
      <c r="E167" s="6">
        <f t="shared" si="15"/>
        <v>1.2915558270124789E-3</v>
      </c>
      <c r="F167" s="6">
        <f t="shared" si="13"/>
        <v>0.48109576000079529</v>
      </c>
      <c r="G167" s="17">
        <v>5.6963681954483808E-3</v>
      </c>
      <c r="H167" s="9">
        <f t="shared" si="14"/>
        <v>6.9361066889199107E-3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-5.4610029876044498E-2</v>
      </c>
      <c r="D168" s="6">
        <f t="shared" si="12"/>
        <v>2.9822553630624725E-3</v>
      </c>
      <c r="E168" s="6">
        <f t="shared" si="15"/>
        <v>3.4943952394948428E-3</v>
      </c>
      <c r="F168" s="6">
        <f t="shared" si="13"/>
        <v>0.30419736217259674</v>
      </c>
      <c r="G168" s="17">
        <v>7.1875651128101622E-3</v>
      </c>
      <c r="H168" s="9">
        <f t="shared" si="14"/>
        <v>5.5154089800539428E-3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-4.5017004215872833E-2</v>
      </c>
      <c r="D169" s="6">
        <f t="shared" si="12"/>
        <v>2.0265306685719126E-3</v>
      </c>
      <c r="E169" s="6">
        <f t="shared" si="15"/>
        <v>2.9822553630624725E-3</v>
      </c>
      <c r="F169" s="6">
        <f t="shared" si="13"/>
        <v>0.47355945537928701</v>
      </c>
      <c r="G169" s="17">
        <v>5.9987955326148258E-3</v>
      </c>
      <c r="H169" s="9">
        <f t="shared" si="14"/>
        <v>6.8815656313028582E-3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-5.0128805577314528E-2</v>
      </c>
      <c r="D170" s="6">
        <f t="shared" si="12"/>
        <v>2.5128971486082E-3</v>
      </c>
      <c r="E170" s="6">
        <f t="shared" si="15"/>
        <v>2.0265306685719126E-3</v>
      </c>
      <c r="F170" s="6">
        <f t="shared" si="13"/>
        <v>0.33523253597974323</v>
      </c>
      <c r="G170" s="17">
        <v>4.5551066945729137E-3</v>
      </c>
      <c r="H170" s="9">
        <f t="shared" si="14"/>
        <v>5.7899269078265847E-3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-4.6287373236873958E-2</v>
      </c>
      <c r="D171" s="6">
        <f t="shared" si="12"/>
        <v>2.1425209211696754E-3</v>
      </c>
      <c r="E171" s="6">
        <f t="shared" si="15"/>
        <v>2.5128971486082E-3</v>
      </c>
      <c r="F171" s="6">
        <f t="shared" si="13"/>
        <v>0.20092750457842357</v>
      </c>
      <c r="G171" s="17">
        <v>4.7110252049136466E-3</v>
      </c>
      <c r="H171" s="9">
        <f t="shared" si="14"/>
        <v>4.4824937766652119E-3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-4.3958529336563718E-2</v>
      </c>
      <c r="D172" s="6">
        <f t="shared" si="12"/>
        <v>1.9323523014335329E-3</v>
      </c>
      <c r="E172" s="6">
        <f t="shared" si="15"/>
        <v>2.1425209211696754E-3</v>
      </c>
      <c r="F172" s="6">
        <f t="shared" si="13"/>
        <v>0.21362866997673696</v>
      </c>
      <c r="G172" s="17">
        <v>6.4492821538076565E-3</v>
      </c>
      <c r="H172" s="9">
        <f t="shared" si="14"/>
        <v>4.6219981607172559E-3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-4.8806367861957252E-2</v>
      </c>
      <c r="D173" s="6">
        <f t="shared" si="12"/>
        <v>2.3820615438766937E-3</v>
      </c>
      <c r="E173" s="6">
        <f t="shared" si="15"/>
        <v>1.9323523014335329E-3</v>
      </c>
      <c r="F173" s="6">
        <f t="shared" si="13"/>
        <v>0.38467131701103241</v>
      </c>
      <c r="G173" s="17">
        <v>7.1104715454149234E-3</v>
      </c>
      <c r="H173" s="9">
        <f t="shared" si="14"/>
        <v>6.202187654457356E-3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-4.5888058018855968E-2</v>
      </c>
      <c r="D174" s="6">
        <f t="shared" si="12"/>
        <v>2.1057138687418913E-3</v>
      </c>
      <c r="E174" s="6">
        <f t="shared" si="15"/>
        <v>2.3820615438766937E-3</v>
      </c>
      <c r="F174" s="6">
        <f t="shared" si="13"/>
        <v>0.46377671140202281</v>
      </c>
      <c r="G174" s="17">
        <v>4.1907375011877432E-3</v>
      </c>
      <c r="H174" s="9">
        <f t="shared" si="14"/>
        <v>6.8101153543976244E-3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-4.8416023642988165E-2</v>
      </c>
      <c r="D175" s="6">
        <f t="shared" si="12"/>
        <v>2.344111345398389E-3</v>
      </c>
      <c r="E175" s="6">
        <f t="shared" si="15"/>
        <v>2.1057138687418913E-3</v>
      </c>
      <c r="F175" s="6">
        <f t="shared" si="13"/>
        <v>0.17278444979911925</v>
      </c>
      <c r="G175" s="17">
        <v>3.2407942920264178E-3</v>
      </c>
      <c r="H175" s="9">
        <f t="shared" si="14"/>
        <v>4.1567348941100304E-3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-4.3934988165424634E-2</v>
      </c>
      <c r="D176" s="6">
        <f t="shared" si="12"/>
        <v>1.9302831850960026E-3</v>
      </c>
      <c r="E176" s="6">
        <f t="shared" si="15"/>
        <v>2.344111345398389E-3</v>
      </c>
      <c r="F176" s="6">
        <f t="shared" si="13"/>
        <v>0.11055842276473972</v>
      </c>
      <c r="G176" s="17">
        <v>7.8660768078107918E-3</v>
      </c>
      <c r="H176" s="9">
        <f t="shared" si="14"/>
        <v>3.3250326729934508E-3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-5.265947761909396E-2</v>
      </c>
      <c r="D177" s="6">
        <f t="shared" si="12"/>
        <v>2.7730205831158579E-3</v>
      </c>
      <c r="E177" s="6">
        <f t="shared" si="15"/>
        <v>1.9302831850960026E-3</v>
      </c>
      <c r="F177" s="6">
        <f t="shared" si="13"/>
        <v>0.56351710682752953</v>
      </c>
      <c r="G177" s="17">
        <v>3.1596600365277222E-3</v>
      </c>
      <c r="H177" s="9">
        <f t="shared" si="14"/>
        <v>7.5067776497477904E-3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-5.9344828111596665E-2</v>
      </c>
      <c r="D178" s="6">
        <f t="shared" si="12"/>
        <v>3.5218086235949539E-3</v>
      </c>
      <c r="E178" s="6">
        <f t="shared" si="15"/>
        <v>2.7730205831158579E-3</v>
      </c>
      <c r="F178" s="6">
        <f t="shared" si="13"/>
        <v>0.10602413368941689</v>
      </c>
      <c r="G178" s="17">
        <v>4.4185960407095264E-3</v>
      </c>
      <c r="H178" s="9">
        <f t="shared" si="14"/>
        <v>3.2561347283154131E-3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-3.9255171888403301E-2</v>
      </c>
      <c r="D179" s="6">
        <f t="shared" si="12"/>
        <v>1.5409685199880888E-3</v>
      </c>
      <c r="E179" s="6">
        <f t="shared" si="15"/>
        <v>3.5218086235949539E-3</v>
      </c>
      <c r="F179" s="6">
        <f t="shared" si="13"/>
        <v>0.19023093356407592</v>
      </c>
      <c r="G179" s="17">
        <v>1.2128795982758449E-2</v>
      </c>
      <c r="H179" s="9">
        <f t="shared" si="14"/>
        <v>4.3615471287614897E-3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-4.7190727752552987E-2</v>
      </c>
      <c r="D180" s="6">
        <f t="shared" si="12"/>
        <v>2.2269647858155746E-3</v>
      </c>
      <c r="E180" s="6">
        <f t="shared" si="15"/>
        <v>1.5409685199880888E-3</v>
      </c>
      <c r="F180" s="6">
        <f t="shared" si="13"/>
        <v>1.3150568132871576</v>
      </c>
      <c r="G180" s="17">
        <v>6.9234528346072124E-3</v>
      </c>
      <c r="H180" s="9">
        <f t="shared" si="14"/>
        <v>1.1467592656208005E-2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-4.7359495446872575E-2</v>
      </c>
      <c r="D181" s="6">
        <f t="shared" si="12"/>
        <v>2.2429218089823444E-3</v>
      </c>
      <c r="E181" s="6">
        <f t="shared" si="15"/>
        <v>2.2269647858155746E-3</v>
      </c>
      <c r="F181" s="6">
        <f t="shared" si="13"/>
        <v>0.44061670864802055</v>
      </c>
      <c r="G181" s="17">
        <v>6.7216411130728579E-3</v>
      </c>
      <c r="H181" s="9">
        <f t="shared" si="14"/>
        <v>6.6378965693058255E-3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-4.4866981996582379E-2</v>
      </c>
      <c r="D182" s="6">
        <f t="shared" si="12"/>
        <v>2.0130460734816475E-3</v>
      </c>
      <c r="E182" s="6">
        <f t="shared" si="15"/>
        <v>2.2429218089823444E-3</v>
      </c>
      <c r="F182" s="6">
        <f t="shared" si="13"/>
        <v>0.41633589931374443</v>
      </c>
      <c r="G182" s="17">
        <v>9.6473362228029786E-3</v>
      </c>
      <c r="H182" s="9">
        <f t="shared" si="14"/>
        <v>6.4524096221004476E-3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-5.3798756776290979E-2</v>
      </c>
      <c r="D183" s="6">
        <f t="shared" si="12"/>
        <v>2.8943062306745143E-3</v>
      </c>
      <c r="E183" s="6">
        <f t="shared" si="15"/>
        <v>2.0130460734816475E-3</v>
      </c>
      <c r="F183" s="6">
        <f t="shared" si="13"/>
        <v>0.83861149087390752</v>
      </c>
      <c r="G183" s="17">
        <v>5.4871966694159408E-3</v>
      </c>
      <c r="H183" s="9">
        <f t="shared" si="14"/>
        <v>9.1575733187013435E-3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-5.2789222265958773E-2</v>
      </c>
      <c r="D184" s="6">
        <f t="shared" si="12"/>
        <v>2.7867019874447973E-3</v>
      </c>
      <c r="E184" s="6">
        <f t="shared" si="15"/>
        <v>2.8943062306745143E-3</v>
      </c>
      <c r="F184" s="6">
        <f t="shared" si="13"/>
        <v>0.28350679246480254</v>
      </c>
      <c r="G184" s="17">
        <v>4.0223241245774168E-3</v>
      </c>
      <c r="H184" s="9">
        <f t="shared" si="14"/>
        <v>5.3245355897467948E-3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-5.1544825925799002E-2</v>
      </c>
      <c r="D185" s="6">
        <f t="shared" si="12"/>
        <v>2.6568690797209209E-3</v>
      </c>
      <c r="E185" s="6">
        <f t="shared" si="15"/>
        <v>2.7867019874447973E-3</v>
      </c>
      <c r="F185" s="6">
        <f t="shared" si="13"/>
        <v>0.16065871666820938</v>
      </c>
      <c r="G185" s="17">
        <v>8.5073564582076183E-3</v>
      </c>
      <c r="H185" s="9">
        <f t="shared" si="14"/>
        <v>4.008225500994291E-3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-4.5934648003891729E-2</v>
      </c>
      <c r="D186" s="6">
        <f t="shared" si="12"/>
        <v>2.1099918872414343E-3</v>
      </c>
      <c r="E186" s="6">
        <f t="shared" si="15"/>
        <v>2.6568690797209209E-3</v>
      </c>
      <c r="F186" s="6">
        <f t="shared" si="13"/>
        <v>0.65618166293772529</v>
      </c>
      <c r="G186" s="17">
        <v>8.8991539183848629E-3</v>
      </c>
      <c r="H186" s="9">
        <f t="shared" si="14"/>
        <v>8.1005040765234192E-3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-5.3854979735836486E-2</v>
      </c>
      <c r="D187" s="6">
        <f t="shared" si="12"/>
        <v>2.9003588423473585E-3</v>
      </c>
      <c r="E187" s="6">
        <f t="shared" si="15"/>
        <v>2.1099918872414343E-3</v>
      </c>
      <c r="F187" s="6">
        <f t="shared" si="13"/>
        <v>0.71626169015506236</v>
      </c>
      <c r="G187" s="17">
        <v>5.3443463157072839E-3</v>
      </c>
      <c r="H187" s="9">
        <f t="shared" si="14"/>
        <v>8.4632245046144337E-3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-5.7805794607402899E-2</v>
      </c>
      <c r="D188" s="6">
        <f t="shared" si="12"/>
        <v>3.3415098901932502E-3</v>
      </c>
      <c r="E188" s="6">
        <f t="shared" si="15"/>
        <v>2.9003588423473585E-3</v>
      </c>
      <c r="F188" s="6">
        <f t="shared" si="13"/>
        <v>0.26986342458215273</v>
      </c>
      <c r="G188" s="17">
        <v>6.5591523418184966E-3</v>
      </c>
      <c r="H188" s="9">
        <f t="shared" si="14"/>
        <v>5.1948380589018628E-3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-6.3878826631862493E-2</v>
      </c>
      <c r="D189" s="6">
        <f t="shared" si="12"/>
        <v>4.0805044918635451E-3</v>
      </c>
      <c r="E189" s="6">
        <f t="shared" si="15"/>
        <v>3.3415098901932502E-3</v>
      </c>
      <c r="F189" s="6">
        <f t="shared" si="13"/>
        <v>0.39742174566450256</v>
      </c>
      <c r="G189" s="17">
        <v>8.4654109757003899E-3</v>
      </c>
      <c r="H189" s="9">
        <f t="shared" si="14"/>
        <v>6.3041394786640193E-3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-6.0202121947393605E-2</v>
      </c>
      <c r="D190" s="6">
        <f t="shared" si="12"/>
        <v>3.6242954869688507E-3</v>
      </c>
      <c r="E190" s="6">
        <f t="shared" si="15"/>
        <v>4.0805044918635451E-3</v>
      </c>
      <c r="F190" s="6">
        <f t="shared" si="13"/>
        <v>0.65005276835370007</v>
      </c>
      <c r="G190" s="17">
        <v>5.9273562387381325E-3</v>
      </c>
      <c r="H190" s="9">
        <f t="shared" si="14"/>
        <v>8.0625849970942937E-3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-5.1080689583919023E-2</v>
      </c>
      <c r="D191" s="6">
        <f t="shared" si="12"/>
        <v>2.6092368483686935E-3</v>
      </c>
      <c r="E191" s="6">
        <f t="shared" si="15"/>
        <v>3.6242954869688507E-3</v>
      </c>
      <c r="F191" s="6">
        <f t="shared" si="13"/>
        <v>0.32788676267558253</v>
      </c>
      <c r="G191" s="17">
        <v>4.5496944292395206E-3</v>
      </c>
      <c r="H191" s="9">
        <f t="shared" si="14"/>
        <v>5.7261397352455744E-3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-5.8739854630613132E-2</v>
      </c>
      <c r="D192" s="6">
        <f t="shared" si="12"/>
        <v>3.4503705220255629E-3</v>
      </c>
      <c r="E192" s="6">
        <f t="shared" si="15"/>
        <v>2.6092368483686935E-3</v>
      </c>
      <c r="F192" s="6">
        <f t="shared" si="13"/>
        <v>0.20050305183871708</v>
      </c>
      <c r="G192" s="17">
        <v>1.5825174581348384E-2</v>
      </c>
      <c r="H192" s="9">
        <f t="shared" si="14"/>
        <v>4.4777567133411468E-3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-4.2065733627651349E-2</v>
      </c>
      <c r="D193" s="6">
        <f t="shared" si="12"/>
        <v>1.7695259456325175E-3</v>
      </c>
      <c r="E193" s="6">
        <f t="shared" si="15"/>
        <v>3.4503705220255629E-3</v>
      </c>
      <c r="F193" s="6">
        <f t="shared" si="13"/>
        <v>2.2264068841315101</v>
      </c>
      <c r="G193" s="17">
        <v>6.2337735784923761E-3</v>
      </c>
      <c r="H193" s="9">
        <f t="shared" si="14"/>
        <v>1.4921149031262673E-2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-4.1725725705351234E-2</v>
      </c>
      <c r="D194" s="6">
        <f t="shared" si="12"/>
        <v>1.7410361856382086E-3</v>
      </c>
      <c r="E194" s="6">
        <f t="shared" si="15"/>
        <v>1.7695259456325175E-3</v>
      </c>
      <c r="F194" s="6">
        <f t="shared" si="13"/>
        <v>0.36055198185402049</v>
      </c>
      <c r="G194" s="17">
        <v>1.4547310167398009E-2</v>
      </c>
      <c r="H194" s="9">
        <f t="shared" si="14"/>
        <v>6.0045980869165624E-3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-5.2922149781943609E-2</v>
      </c>
      <c r="D195" s="6">
        <f t="shared" si="12"/>
        <v>2.8007539375424738E-3</v>
      </c>
      <c r="E195" s="6">
        <f t="shared" si="15"/>
        <v>1.7410361856382086E-3</v>
      </c>
      <c r="F195" s="6">
        <f t="shared" si="13"/>
        <v>1.8839845999179714</v>
      </c>
      <c r="G195" s="17">
        <v>6.7833636905350698E-3</v>
      </c>
      <c r="H195" s="9">
        <f t="shared" si="14"/>
        <v>1.3725831850631025E-2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-6.5796124414958329E-2</v>
      </c>
      <c r="D196" s="6">
        <f t="shared" si="12"/>
        <v>4.3291299880286755E-3</v>
      </c>
      <c r="E196" s="6">
        <f t="shared" si="15"/>
        <v>2.8007539375424738E-3</v>
      </c>
      <c r="F196" s="6">
        <f t="shared" si="13"/>
        <v>0.42374461330612445</v>
      </c>
      <c r="G196" s="17">
        <v>8.3832579116660186E-3</v>
      </c>
      <c r="H196" s="9">
        <f t="shared" si="14"/>
        <v>6.5095669080678818E-3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-4.9578457706246637E-2</v>
      </c>
      <c r="D197" s="6">
        <f t="shared" si="12"/>
        <v>2.4580234685300864E-3</v>
      </c>
      <c r="E197" s="6">
        <f t="shared" si="15"/>
        <v>4.3291299880286755E-3</v>
      </c>
      <c r="F197" s="6">
        <f t="shared" si="13"/>
        <v>0.63787316551348694</v>
      </c>
      <c r="G197" s="17">
        <v>6.0975616180317599E-3</v>
      </c>
      <c r="H197" s="9">
        <f t="shared" si="14"/>
        <v>7.9866962225533973E-3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-3.1054538797600634E-2</v>
      </c>
      <c r="D198" s="6">
        <f t="shared" si="12"/>
        <v>9.6438437993168311E-4</v>
      </c>
      <c r="E198" s="6">
        <f t="shared" si="15"/>
        <v>2.4580234685300864E-3</v>
      </c>
      <c r="F198" s="6">
        <f t="shared" si="13"/>
        <v>0.34581262152725883</v>
      </c>
      <c r="G198" s="17">
        <v>1.0543050857833728E-2</v>
      </c>
      <c r="H198" s="9">
        <f t="shared" si="14"/>
        <v>5.8805834874377802E-3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-6.5425128326984827E-2</v>
      </c>
      <c r="D199" s="6">
        <f t="shared" si="12"/>
        <v>4.2804474166024328E-3</v>
      </c>
      <c r="E199" s="6">
        <f t="shared" si="15"/>
        <v>9.6438437993168311E-4</v>
      </c>
      <c r="F199" s="6">
        <f t="shared" si="13"/>
        <v>0.99797378943081916</v>
      </c>
      <c r="G199" s="17">
        <v>6.0947740883863493E-3</v>
      </c>
      <c r="H199" s="9">
        <f t="shared" si="14"/>
        <v>9.9898638100367476E-3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-4.4690386091149593E-2</v>
      </c>
      <c r="D200" s="6">
        <f t="shared" si="12"/>
        <v>1.9972306089760172E-3</v>
      </c>
      <c r="E200" s="6">
        <f t="shared" si="15"/>
        <v>4.2804474166024328E-3</v>
      </c>
      <c r="F200" s="6">
        <f t="shared" si="13"/>
        <v>0.34570355413966675</v>
      </c>
      <c r="G200" s="17">
        <v>5.1853960209889763E-3</v>
      </c>
      <c r="H200" s="9">
        <f t="shared" si="14"/>
        <v>5.8796560625572879E-3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-4.7468956493740305E-2</v>
      </c>
      <c r="D201" s="6">
        <f t="shared" si="12"/>
        <v>2.2533018306046099E-3</v>
      </c>
      <c r="E201" s="6">
        <f t="shared" si="15"/>
        <v>1.9972306089760172E-3</v>
      </c>
      <c r="F201" s="6">
        <f t="shared" si="13"/>
        <v>0.25501022096729675</v>
      </c>
      <c r="G201" s="17">
        <v>1.2283689950958939E-2</v>
      </c>
      <c r="H201" s="9">
        <f t="shared" si="14"/>
        <v>5.0498536708235096E-3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-4.3278816450667737E-2</v>
      </c>
      <c r="D202" s="6">
        <f t="shared" si="12"/>
        <v>1.8730559533705884E-3</v>
      </c>
      <c r="E202" s="6">
        <f t="shared" si="15"/>
        <v>2.2533018306046099E-3</v>
      </c>
      <c r="F202" s="6">
        <f t="shared" si="13"/>
        <v>1.3484752396094331</v>
      </c>
      <c r="G202" s="17">
        <v>8.4057662731506812E-3</v>
      </c>
      <c r="H202" s="9">
        <f t="shared" si="14"/>
        <v>1.1612386660843813E-2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-5.4838108736023322E-2</v>
      </c>
      <c r="D203" s="6">
        <f t="shared" si="12"/>
        <v>3.0072181697439176E-3</v>
      </c>
      <c r="E203" s="6">
        <f t="shared" si="15"/>
        <v>1.8730559533705884E-3</v>
      </c>
      <c r="F203" s="6">
        <f t="shared" si="13"/>
        <v>0.64094852439399164</v>
      </c>
      <c r="G203" s="17">
        <v>7.5531798551933026E-3</v>
      </c>
      <c r="H203" s="9">
        <f t="shared" si="14"/>
        <v>8.0059260825590412E-3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-6.1342461869340767E-2</v>
      </c>
      <c r="D204" s="6">
        <f t="shared" si="12"/>
        <v>3.762897628191526E-3</v>
      </c>
      <c r="E204" s="6">
        <f t="shared" si="15"/>
        <v>3.0072181697439176E-3</v>
      </c>
      <c r="F204" s="6">
        <f t="shared" si="13"/>
        <v>0.52108609262630512</v>
      </c>
      <c r="G204" s="17">
        <v>1.4737302300601739E-2</v>
      </c>
      <c r="H204" s="9">
        <f t="shared" si="14"/>
        <v>7.2186293202124267E-3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-5.1956310729901478E-2</v>
      </c>
      <c r="D205" s="6">
        <f t="shared" ref="D205:D268" si="17">C205^2</f>
        <v>2.6994582246620755E-3</v>
      </c>
      <c r="E205" s="6">
        <f t="shared" si="15"/>
        <v>3.762897628191526E-3</v>
      </c>
      <c r="F205" s="6">
        <f t="shared" ref="F205:F268" si="18">B$6+B$7*E205+B$8*(G204*100)^2</f>
        <v>1.9332580805897241</v>
      </c>
      <c r="G205" s="17">
        <v>5.8507521178292228E-3</v>
      </c>
      <c r="H205" s="9">
        <f t="shared" ref="H205:H268" si="19">SQRT(F205)/100</f>
        <v>1.3904165133476098E-2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-5.3474817761406779E-2</v>
      </c>
      <c r="D206" s="6">
        <f t="shared" si="17"/>
        <v>2.8595561346156659E-3</v>
      </c>
      <c r="E206" s="6">
        <f t="shared" ref="E206:E269" si="20">D205</f>
        <v>2.6994582246620755E-3</v>
      </c>
      <c r="F206" s="6">
        <f t="shared" si="18"/>
        <v>0.31983396976618839</v>
      </c>
      <c r="G206" s="17">
        <v>8.1107173072925542E-3</v>
      </c>
      <c r="H206" s="9">
        <f t="shared" si="19"/>
        <v>5.6553865452874967E-3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-5.9865514807573815E-2</v>
      </c>
      <c r="D207" s="6">
        <f t="shared" si="17"/>
        <v>3.5838798631758397E-3</v>
      </c>
      <c r="E207" s="6">
        <f t="shared" si="20"/>
        <v>2.8595561346156659E-3</v>
      </c>
      <c r="F207" s="6">
        <f t="shared" si="18"/>
        <v>0.59808008690755132</v>
      </c>
      <c r="G207" s="17">
        <v>1.2391274605853261E-2</v>
      </c>
      <c r="H207" s="9">
        <f t="shared" si="19"/>
        <v>7.7335637768596137E-3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-8.6393757480851319E-2</v>
      </c>
      <c r="D208" s="6">
        <f t="shared" si="17"/>
        <v>7.4638813316601528E-3</v>
      </c>
      <c r="E208" s="6">
        <f t="shared" si="20"/>
        <v>3.5838798631758397E-3</v>
      </c>
      <c r="F208" s="6">
        <f t="shared" si="18"/>
        <v>1.3720231001355683</v>
      </c>
      <c r="G208" s="17">
        <v>1.9287952299582981E-2</v>
      </c>
      <c r="H208" s="9">
        <f t="shared" si="19"/>
        <v>1.171333897800097E-2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-3.3716406721678978E-2</v>
      </c>
      <c r="D209" s="6">
        <f t="shared" si="17"/>
        <v>1.1367960822216794E-3</v>
      </c>
      <c r="E209" s="6">
        <f t="shared" si="20"/>
        <v>7.4638813316601528E-3</v>
      </c>
      <c r="F209" s="6">
        <f t="shared" si="18"/>
        <v>3.298998088274387</v>
      </c>
      <c r="G209" s="17">
        <v>9.276496713409764E-3</v>
      </c>
      <c r="H209" s="9">
        <f t="shared" si="19"/>
        <v>1.8163144243974905E-2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-4.4736322754963379E-2</v>
      </c>
      <c r="D210" s="6">
        <f t="shared" si="17"/>
        <v>2.001338573636254E-3</v>
      </c>
      <c r="E210" s="6">
        <f t="shared" si="20"/>
        <v>1.1367960822216794E-3</v>
      </c>
      <c r="F210" s="6">
        <f t="shared" si="18"/>
        <v>0.77663771312346963</v>
      </c>
      <c r="G210" s="17">
        <v>5.6391899092128033E-3</v>
      </c>
      <c r="H210" s="9">
        <f t="shared" si="19"/>
        <v>8.8127051075334965E-3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-6.396831741573665E-2</v>
      </c>
      <c r="D211" s="6">
        <f t="shared" si="17"/>
        <v>4.0919456330004364E-3</v>
      </c>
      <c r="E211" s="6">
        <f t="shared" si="20"/>
        <v>2.001338573636254E-3</v>
      </c>
      <c r="F211" s="6">
        <f t="shared" si="18"/>
        <v>0.29832582126885537</v>
      </c>
      <c r="G211" s="17">
        <v>1.5266904615537593E-2</v>
      </c>
      <c r="H211" s="9">
        <f t="shared" si="19"/>
        <v>5.46192110222086E-3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-6.0732167958851155E-2</v>
      </c>
      <c r="D212" s="6">
        <f t="shared" si="17"/>
        <v>3.6883962249821068E-3</v>
      </c>
      <c r="E212" s="6">
        <f t="shared" si="20"/>
        <v>4.0919456330004364E-3</v>
      </c>
      <c r="F212" s="6">
        <f t="shared" si="18"/>
        <v>2.073413141842253</v>
      </c>
      <c r="G212" s="17">
        <v>3.51796927715992E-2</v>
      </c>
      <c r="H212" s="9">
        <f t="shared" si="19"/>
        <v>1.4399351172334998E-2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-3.2602033991131797E-2</v>
      </c>
      <c r="D213" s="6">
        <f t="shared" si="17"/>
        <v>1.0628926203589131E-3</v>
      </c>
      <c r="E213" s="6">
        <f t="shared" si="20"/>
        <v>3.6883962249821068E-3</v>
      </c>
      <c r="F213" s="6">
        <f t="shared" si="18"/>
        <v>10.931337695184366</v>
      </c>
      <c r="G213" s="17">
        <v>6.2646647408386366E-3</v>
      </c>
      <c r="H213" s="9">
        <f t="shared" si="19"/>
        <v>3.3062573546510814E-2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-4.1090711019428919E-2</v>
      </c>
      <c r="D214" s="6">
        <f t="shared" si="17"/>
        <v>1.6884465320822172E-3</v>
      </c>
      <c r="E214" s="6">
        <f t="shared" si="20"/>
        <v>1.0628926203589131E-3</v>
      </c>
      <c r="F214" s="6">
        <f t="shared" si="18"/>
        <v>0.36388262097870155</v>
      </c>
      <c r="G214" s="17">
        <v>1.0490419879435315E-2</v>
      </c>
      <c r="H214" s="9">
        <f t="shared" si="19"/>
        <v>6.0322684039977991E-3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-4.4896714394814317E-2</v>
      </c>
      <c r="D215" s="6">
        <f t="shared" si="17"/>
        <v>2.0157149634495272E-3</v>
      </c>
      <c r="E215" s="6">
        <f t="shared" si="20"/>
        <v>1.6884465320822172E-3</v>
      </c>
      <c r="F215" s="6">
        <f t="shared" si="18"/>
        <v>0.98828789324599386</v>
      </c>
      <c r="G215" s="17">
        <v>1.0160264000364088E-2</v>
      </c>
      <c r="H215" s="9">
        <f t="shared" si="19"/>
        <v>9.9412669878944197E-3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-3.7555193434363025E-2</v>
      </c>
      <c r="D216" s="6">
        <f t="shared" si="17"/>
        <v>1.4103925538924236E-3</v>
      </c>
      <c r="E216" s="6">
        <f t="shared" si="20"/>
        <v>2.0157149634495272E-3</v>
      </c>
      <c r="F216" s="6">
        <f t="shared" si="18"/>
        <v>0.92820148924963586</v>
      </c>
      <c r="G216" s="17">
        <v>8.9543316918043216E-3</v>
      </c>
      <c r="H216" s="9">
        <f t="shared" si="19"/>
        <v>9.6343214044873754E-3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-5.5727752582256963E-2</v>
      </c>
      <c r="D217" s="6">
        <f t="shared" si="17"/>
        <v>3.1055824078692475E-3</v>
      </c>
      <c r="E217" s="6">
        <f t="shared" si="20"/>
        <v>1.4103925538924236E-3</v>
      </c>
      <c r="F217" s="6">
        <f t="shared" si="18"/>
        <v>0.72487526128227142</v>
      </c>
      <c r="G217" s="17">
        <v>9.5689428386795672E-3</v>
      </c>
      <c r="H217" s="9">
        <f t="shared" si="19"/>
        <v>8.5139606604815333E-3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-4.4119065717896221E-2</v>
      </c>
      <c r="D218" s="6">
        <f t="shared" si="17"/>
        <v>1.9464919598200456E-3</v>
      </c>
      <c r="E218" s="6">
        <f t="shared" si="20"/>
        <v>3.1055824078692475E-3</v>
      </c>
      <c r="F218" s="6">
        <f t="shared" si="18"/>
        <v>0.82544207796603097</v>
      </c>
      <c r="G218" s="17">
        <v>1.1683112877745802E-2</v>
      </c>
      <c r="H218" s="9">
        <f t="shared" si="19"/>
        <v>9.085384295482668E-3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-2.9223734891453697E-2</v>
      </c>
      <c r="D219" s="6">
        <f t="shared" si="17"/>
        <v>8.5402668100596822E-4</v>
      </c>
      <c r="E219" s="6">
        <f t="shared" si="20"/>
        <v>1.9464919598200456E-3</v>
      </c>
      <c r="F219" s="6">
        <f t="shared" si="18"/>
        <v>1.2215176286607703</v>
      </c>
      <c r="G219" s="17">
        <v>7.6768498834008355E-3</v>
      </c>
      <c r="H219" s="9">
        <f t="shared" si="19"/>
        <v>1.1052228864173825E-2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-2.6416059569114858E-2</v>
      </c>
      <c r="D220" s="6">
        <f t="shared" si="17"/>
        <v>6.9780820315902461E-4</v>
      </c>
      <c r="E220" s="6">
        <f t="shared" si="20"/>
        <v>8.5402668100596822E-4</v>
      </c>
      <c r="F220" s="6">
        <f t="shared" si="18"/>
        <v>0.53746955598920265</v>
      </c>
      <c r="G220" s="17">
        <v>1.2885123186447018E-2</v>
      </c>
      <c r="H220" s="9">
        <f t="shared" si="19"/>
        <v>7.3312315199371703E-3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-3.6884498568826918E-2</v>
      </c>
      <c r="D221" s="6">
        <f t="shared" si="17"/>
        <v>1.360466234673795E-3</v>
      </c>
      <c r="E221" s="6">
        <f t="shared" si="20"/>
        <v>6.9780820315902461E-4</v>
      </c>
      <c r="F221" s="6">
        <f t="shared" si="18"/>
        <v>1.4817937817928371</v>
      </c>
      <c r="G221" s="17">
        <v>8.7663056631243769E-3</v>
      </c>
      <c r="H221" s="9">
        <f t="shared" si="19"/>
        <v>1.2172895225840223E-2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-5.5854017512293817E-2</v>
      </c>
      <c r="D222" s="6">
        <f t="shared" si="17"/>
        <v>3.1196712722636245E-3</v>
      </c>
      <c r="E222" s="6">
        <f t="shared" si="20"/>
        <v>1.360466234673795E-3</v>
      </c>
      <c r="F222" s="6">
        <f t="shared" si="18"/>
        <v>0.69548898265584802</v>
      </c>
      <c r="G222" s="17">
        <v>8.9817070955132798E-3</v>
      </c>
      <c r="H222" s="9">
        <f t="shared" si="19"/>
        <v>8.3395982076827184E-3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-5.1041045324092052E-2</v>
      </c>
      <c r="D223" s="6">
        <f t="shared" si="17"/>
        <v>2.6051883077760191E-3</v>
      </c>
      <c r="E223" s="6">
        <f t="shared" si="20"/>
        <v>3.1196712722636245E-3</v>
      </c>
      <c r="F223" s="6">
        <f t="shared" si="18"/>
        <v>0.72938374541379514</v>
      </c>
      <c r="G223" s="17">
        <v>4.8769461399426253E-3</v>
      </c>
      <c r="H223" s="9">
        <f t="shared" si="19"/>
        <v>8.540396626701802E-3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-5.5066284221769214E-2</v>
      </c>
      <c r="D224" s="6">
        <f t="shared" si="17"/>
        <v>3.032295657992669E-3</v>
      </c>
      <c r="E224" s="6">
        <f t="shared" si="20"/>
        <v>2.6051883077760191E-3</v>
      </c>
      <c r="F224" s="6">
        <f t="shared" si="18"/>
        <v>0.2277051376994588</v>
      </c>
      <c r="G224" s="17">
        <v>7.8588342181331438E-3</v>
      </c>
      <c r="H224" s="9">
        <f t="shared" si="19"/>
        <v>4.7718459499386488E-3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-3.4685507692856749E-2</v>
      </c>
      <c r="D225" s="6">
        <f t="shared" si="17"/>
        <v>1.2030844439112247E-3</v>
      </c>
      <c r="E225" s="6">
        <f t="shared" si="20"/>
        <v>3.032295657992669E-3</v>
      </c>
      <c r="F225" s="6">
        <f t="shared" si="18"/>
        <v>0.56262810343993519</v>
      </c>
      <c r="G225" s="17">
        <v>9.0402886332010077E-3</v>
      </c>
      <c r="H225" s="9">
        <f t="shared" si="19"/>
        <v>7.5008539743147591E-3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-5.1582807201532264E-2</v>
      </c>
      <c r="D226" s="6">
        <f t="shared" si="17"/>
        <v>2.6607859987904489E-3</v>
      </c>
      <c r="E226" s="6">
        <f t="shared" si="20"/>
        <v>1.2030844439112247E-3</v>
      </c>
      <c r="F226" s="6">
        <f t="shared" si="18"/>
        <v>0.73849292879705519</v>
      </c>
      <c r="G226" s="17">
        <v>4.0390521615763465E-3</v>
      </c>
      <c r="H226" s="9">
        <f t="shared" si="19"/>
        <v>8.5935611291073927E-3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-5.3428248081741195E-2</v>
      </c>
      <c r="D227" s="6">
        <f t="shared" si="17"/>
        <v>2.8545776930840815E-3</v>
      </c>
      <c r="E227" s="6">
        <f t="shared" si="20"/>
        <v>2.6607859987904489E-3</v>
      </c>
      <c r="F227" s="6">
        <f t="shared" si="18"/>
        <v>0.16183466198064841</v>
      </c>
      <c r="G227" s="17">
        <v>6.0448053252579372E-3</v>
      </c>
      <c r="H227" s="9">
        <f t="shared" si="19"/>
        <v>4.0228679071111495E-3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-5.5997834117970442E-2</v>
      </c>
      <c r="D228" s="6">
        <f t="shared" si="17"/>
        <v>3.1357574259037345E-3</v>
      </c>
      <c r="E228" s="6">
        <f t="shared" si="20"/>
        <v>2.8545776930840815E-3</v>
      </c>
      <c r="F228" s="6">
        <f t="shared" si="18"/>
        <v>0.34020541141060845</v>
      </c>
      <c r="G228" s="17">
        <v>2.1426931596149466E-2</v>
      </c>
      <c r="H228" s="9">
        <f t="shared" si="19"/>
        <v>5.832713017203988E-3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-7.0880129765909586E-2</v>
      </c>
      <c r="D229" s="6">
        <f t="shared" si="17"/>
        <v>5.0239927956321822E-3</v>
      </c>
      <c r="E229" s="6">
        <f t="shared" si="20"/>
        <v>3.1357574259037345E-3</v>
      </c>
      <c r="F229" s="6">
        <f t="shared" si="18"/>
        <v>4.0664899404934198</v>
      </c>
      <c r="G229" s="17">
        <v>7.7761408870534576E-3</v>
      </c>
      <c r="H229" s="9">
        <f t="shared" si="19"/>
        <v>2.0165539765881348E-2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-5.741551641387542E-2</v>
      </c>
      <c r="D230" s="6">
        <f t="shared" si="17"/>
        <v>3.2965415250719977E-3</v>
      </c>
      <c r="E230" s="6">
        <f t="shared" si="20"/>
        <v>5.0239927956321822E-3</v>
      </c>
      <c r="F230" s="6">
        <f t="shared" si="18"/>
        <v>0.55143557069281846</v>
      </c>
      <c r="G230" s="17">
        <v>1.6387767239533061E-2</v>
      </c>
      <c r="H230" s="9">
        <f t="shared" si="19"/>
        <v>7.4258707953533528E-3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-3.3844726978322692E-2</v>
      </c>
      <c r="D231" s="6">
        <f t="shared" si="17"/>
        <v>1.1454655442372039E-3</v>
      </c>
      <c r="E231" s="6">
        <f t="shared" si="20"/>
        <v>3.2965415250719977E-3</v>
      </c>
      <c r="F231" s="6">
        <f t="shared" si="18"/>
        <v>2.3861973315698659</v>
      </c>
      <c r="G231" s="17">
        <v>1.01173398769607E-2</v>
      </c>
      <c r="H231" s="9">
        <f t="shared" si="19"/>
        <v>1.5447321229164188E-2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-4.6818306083539235E-2</v>
      </c>
      <c r="D232" s="6">
        <f t="shared" si="17"/>
        <v>2.1919537845319671E-3</v>
      </c>
      <c r="E232" s="6">
        <f t="shared" si="20"/>
        <v>1.1454655442372039E-3</v>
      </c>
      <c r="F232" s="6">
        <f t="shared" si="18"/>
        <v>0.92043528832353871</v>
      </c>
      <c r="G232" s="17">
        <v>1.0272266235710157E-2</v>
      </c>
      <c r="H232" s="9">
        <f t="shared" si="19"/>
        <v>9.5939318755322561E-3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-5.4127778461131718E-2</v>
      </c>
      <c r="D233" s="6">
        <f t="shared" si="17"/>
        <v>2.9298164011373547E-3</v>
      </c>
      <c r="E233" s="6">
        <f t="shared" si="20"/>
        <v>2.1919537845319671E-3</v>
      </c>
      <c r="F233" s="6">
        <f t="shared" si="18"/>
        <v>0.94839982036330972</v>
      </c>
      <c r="G233" s="17">
        <v>7.1402595013842461E-3</v>
      </c>
      <c r="H233" s="9">
        <f t="shared" si="19"/>
        <v>9.7385821368580639E-3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-5.1757981005345802E-2</v>
      </c>
      <c r="D234" s="6">
        <f t="shared" si="17"/>
        <v>2.6788885977497368E-3</v>
      </c>
      <c r="E234" s="6">
        <f t="shared" si="20"/>
        <v>2.9298164011373547E-3</v>
      </c>
      <c r="F234" s="6">
        <f t="shared" si="18"/>
        <v>0.46757724887355739</v>
      </c>
      <c r="G234" s="17">
        <v>1.224321982618868E-2</v>
      </c>
      <c r="H234" s="9">
        <f t="shared" si="19"/>
        <v>6.8379620419651167E-3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-6.5156163798822636E-2</v>
      </c>
      <c r="D235" s="6">
        <f t="shared" si="17"/>
        <v>4.2453256809790053E-3</v>
      </c>
      <c r="E235" s="6">
        <f t="shared" si="20"/>
        <v>2.6788885977497368E-3</v>
      </c>
      <c r="F235" s="6">
        <f t="shared" si="18"/>
        <v>1.3397669465870878</v>
      </c>
      <c r="G235" s="17">
        <v>7.2551057772790523E-3</v>
      </c>
      <c r="H235" s="9">
        <f t="shared" si="19"/>
        <v>1.1574830221593264E-2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-4.6260499562036983E-2</v>
      </c>
      <c r="D236" s="6">
        <f t="shared" si="17"/>
        <v>2.1400338197292237E-3</v>
      </c>
      <c r="E236" s="6">
        <f t="shared" si="20"/>
        <v>4.2453256809790053E-3</v>
      </c>
      <c r="F236" s="6">
        <f t="shared" si="18"/>
        <v>0.48229324573101101</v>
      </c>
      <c r="G236" s="17">
        <v>9.5861107878684702E-3</v>
      </c>
      <c r="H236" s="9">
        <f t="shared" si="19"/>
        <v>6.9447335854661198E-3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-5.8410860959217166E-2</v>
      </c>
      <c r="D237" s="6">
        <f t="shared" si="17"/>
        <v>3.4118286779970001E-3</v>
      </c>
      <c r="E237" s="6">
        <f t="shared" si="20"/>
        <v>2.1400338197292237E-3</v>
      </c>
      <c r="F237" s="6">
        <f t="shared" si="18"/>
        <v>0.82824090722635169</v>
      </c>
      <c r="G237" s="17">
        <v>6.4630219769694587E-3</v>
      </c>
      <c r="H237" s="9">
        <f t="shared" si="19"/>
        <v>9.1007741825976079E-3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-4.2504412507099007E-2</v>
      </c>
      <c r="D238" s="6">
        <f t="shared" si="17"/>
        <v>1.8066250825736344E-3</v>
      </c>
      <c r="E238" s="6">
        <f t="shared" si="20"/>
        <v>3.4118286779970001E-3</v>
      </c>
      <c r="F238" s="6">
        <f t="shared" si="18"/>
        <v>0.38639049609321857</v>
      </c>
      <c r="G238" s="17">
        <v>6.3884858197592294E-3</v>
      </c>
      <c r="H238" s="9">
        <f t="shared" si="19"/>
        <v>6.2160316609008561E-3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-4.2082728631366306E-2</v>
      </c>
      <c r="D239" s="6">
        <f t="shared" si="17"/>
        <v>1.7709560490612175E-3</v>
      </c>
      <c r="E239" s="6">
        <f t="shared" si="20"/>
        <v>1.8066250825736344E-3</v>
      </c>
      <c r="F239" s="6">
        <f t="shared" si="18"/>
        <v>0.37777581191241383</v>
      </c>
      <c r="G239" s="17">
        <v>9.8877916150273033E-3</v>
      </c>
      <c r="H239" s="9">
        <f t="shared" si="19"/>
        <v>6.1463469794050341E-3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-5.2956399393264492E-2</v>
      </c>
      <c r="D240" s="6">
        <f t="shared" si="17"/>
        <v>2.8043802366989438E-3</v>
      </c>
      <c r="E240" s="6">
        <f t="shared" si="20"/>
        <v>1.7709560490612175E-3</v>
      </c>
      <c r="F240" s="6">
        <f t="shared" si="18"/>
        <v>0.88000719621252887</v>
      </c>
      <c r="G240" s="17">
        <v>8.3949364158520685E-3</v>
      </c>
      <c r="H240" s="9">
        <f t="shared" si="19"/>
        <v>9.3808698755101002E-3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-3.7800412294187354E-2</v>
      </c>
      <c r="D241" s="6">
        <f t="shared" si="17"/>
        <v>1.4288711696105504E-3</v>
      </c>
      <c r="E241" s="6">
        <f t="shared" si="20"/>
        <v>2.8043802366989438E-3</v>
      </c>
      <c r="F241" s="6">
        <f t="shared" si="18"/>
        <v>0.63944151275698313</v>
      </c>
      <c r="G241" s="17">
        <v>8.0408424945391539E-3</v>
      </c>
      <c r="H241" s="9">
        <f t="shared" si="19"/>
        <v>7.9965086929045665E-3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-6.9698368434578939E-2</v>
      </c>
      <c r="D242" s="6">
        <f t="shared" si="17"/>
        <v>4.8578625624423099E-3</v>
      </c>
      <c r="E242" s="6">
        <f t="shared" si="20"/>
        <v>1.4288711696105504E-3</v>
      </c>
      <c r="F242" s="6">
        <f t="shared" si="18"/>
        <v>0.58797855518221964</v>
      </c>
      <c r="G242" s="17">
        <v>1.898539450066818E-2</v>
      </c>
      <c r="H242" s="9">
        <f t="shared" si="19"/>
        <v>7.6679759727206996E-3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-5.3239791095429714E-2</v>
      </c>
      <c r="D243" s="6">
        <f t="shared" si="17"/>
        <v>2.8344753558849972E-3</v>
      </c>
      <c r="E243" s="6">
        <f t="shared" si="20"/>
        <v>4.8578625624423099E-3</v>
      </c>
      <c r="F243" s="6">
        <f t="shared" si="18"/>
        <v>3.1966139443470731</v>
      </c>
      <c r="G243" s="17">
        <v>1.1956915714800599E-2</v>
      </c>
      <c r="H243" s="9">
        <f t="shared" si="19"/>
        <v>1.7879077001755637E-2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-3.1395082241574203E-2</v>
      </c>
      <c r="D244" s="6">
        <f t="shared" si="17"/>
        <v>9.8565118895520797E-4</v>
      </c>
      <c r="E244" s="6">
        <f t="shared" si="20"/>
        <v>2.8344753558849972E-3</v>
      </c>
      <c r="F244" s="6">
        <f t="shared" si="18"/>
        <v>1.2786868411390615</v>
      </c>
      <c r="G244" s="17">
        <v>1.5225856217064867E-2</v>
      </c>
      <c r="H244" s="9">
        <f t="shared" si="19"/>
        <v>1.1307903612690821E-2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-1.7817928788917255E-2</v>
      </c>
      <c r="D245" s="6">
        <f t="shared" si="17"/>
        <v>3.174785863269263E-4</v>
      </c>
      <c r="E245" s="6">
        <f t="shared" si="20"/>
        <v>9.8565118895520797E-4</v>
      </c>
      <c r="F245" s="6">
        <f t="shared" si="18"/>
        <v>2.0620509180461832</v>
      </c>
      <c r="G245" s="17">
        <v>1.337626497607091E-2</v>
      </c>
      <c r="H245" s="9">
        <f t="shared" si="19"/>
        <v>1.4359843028550777E-2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-7.10361208965712E-2</v>
      </c>
      <c r="D246" s="6">
        <f t="shared" si="17"/>
        <v>5.0461304720322798E-3</v>
      </c>
      <c r="E246" s="6">
        <f t="shared" si="20"/>
        <v>3.174785863269263E-4</v>
      </c>
      <c r="F246" s="6">
        <f t="shared" si="18"/>
        <v>1.5954891380734506</v>
      </c>
      <c r="G246" s="17">
        <v>1.2514547467176944E-2</v>
      </c>
      <c r="H246" s="9">
        <f t="shared" si="19"/>
        <v>1.2631267308047322E-2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-5.3718774709124194E-2</v>
      </c>
      <c r="D247" s="6">
        <f t="shared" si="17"/>
        <v>2.8857067562496411E-3</v>
      </c>
      <c r="E247" s="6">
        <f t="shared" si="20"/>
        <v>5.0461304720322798E-3</v>
      </c>
      <c r="F247" s="6">
        <f t="shared" si="18"/>
        <v>1.3992491805293017</v>
      </c>
      <c r="G247" s="17">
        <v>6.6500756770944752E-3</v>
      </c>
      <c r="H247" s="9">
        <f t="shared" si="19"/>
        <v>1.1828986349342456E-2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-4.0340859629986611E-2</v>
      </c>
      <c r="D248" s="6">
        <f t="shared" si="17"/>
        <v>1.6273849556862835E-3</v>
      </c>
      <c r="E248" s="6">
        <f t="shared" si="20"/>
        <v>2.8857067562496411E-3</v>
      </c>
      <c r="F248" s="6">
        <f t="shared" si="18"/>
        <v>0.40796472534143835</v>
      </c>
      <c r="G248" s="17">
        <v>1.1206455139975249E-2</v>
      </c>
      <c r="H248" s="9">
        <f t="shared" si="19"/>
        <v>6.387211639999401E-3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-4.8097534924992635E-2</v>
      </c>
      <c r="D249" s="6">
        <f t="shared" si="17"/>
        <v>2.3133728658608862E-3</v>
      </c>
      <c r="E249" s="6">
        <f t="shared" si="20"/>
        <v>1.6273849556862835E-3</v>
      </c>
      <c r="F249" s="6">
        <f t="shared" si="18"/>
        <v>1.1252755518064854</v>
      </c>
      <c r="G249" s="17">
        <v>7.5254113012293341E-3</v>
      </c>
      <c r="H249" s="9">
        <f t="shared" si="19"/>
        <v>1.0607900601940451E-2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-4.5348232545672801E-2</v>
      </c>
      <c r="D250" s="6">
        <f t="shared" si="17"/>
        <v>2.0564621950164177E-3</v>
      </c>
      <c r="E250" s="6">
        <f t="shared" si="20"/>
        <v>2.3133728658608862E-3</v>
      </c>
      <c r="F250" s="6">
        <f t="shared" si="18"/>
        <v>0.5173213256998147</v>
      </c>
      <c r="G250" s="17">
        <v>9.8431026379053304E-3</v>
      </c>
      <c r="H250" s="9">
        <f t="shared" si="19"/>
        <v>7.1925053055233454E-3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-4.6872576792466605E-2</v>
      </c>
      <c r="D251" s="6">
        <f t="shared" si="17"/>
        <v>2.1970384551656791E-3</v>
      </c>
      <c r="E251" s="6">
        <f t="shared" si="20"/>
        <v>2.0564621950164177E-3</v>
      </c>
      <c r="F251" s="6">
        <f t="shared" si="18"/>
        <v>0.87226175795230687</v>
      </c>
      <c r="G251" s="17">
        <v>1.1078227674369279E-2</v>
      </c>
      <c r="H251" s="9">
        <f t="shared" si="19"/>
        <v>9.3394954786236006E-3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-6.0427582257461913E-2</v>
      </c>
      <c r="D252" s="6">
        <f t="shared" si="17"/>
        <v>3.6514926974823259E-3</v>
      </c>
      <c r="E252" s="6">
        <f t="shared" si="20"/>
        <v>2.1970384551656791E-3</v>
      </c>
      <c r="F252" s="6">
        <f t="shared" si="18"/>
        <v>1.1001376284991233</v>
      </c>
      <c r="G252" s="17">
        <v>1.0065645122872566E-2</v>
      </c>
      <c r="H252" s="9">
        <f t="shared" si="19"/>
        <v>1.0488744579305587E-2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-7.2041940776706101E-2</v>
      </c>
      <c r="D253" s="6">
        <f t="shared" si="17"/>
        <v>5.1900412308744292E-3</v>
      </c>
      <c r="E253" s="6">
        <f t="shared" si="20"/>
        <v>3.6514926974823259E-3</v>
      </c>
      <c r="F253" s="6">
        <f t="shared" si="18"/>
        <v>0.9114971192560225</v>
      </c>
      <c r="G253" s="17">
        <v>8.6779344703452072E-3</v>
      </c>
      <c r="H253" s="9">
        <f t="shared" si="19"/>
        <v>9.5472358264370033E-3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-2.9331958153385192E-2</v>
      </c>
      <c r="D254" s="6">
        <f t="shared" si="17"/>
        <v>8.6036376911193999E-4</v>
      </c>
      <c r="E254" s="6">
        <f t="shared" si="20"/>
        <v>5.1900412308744292E-3</v>
      </c>
      <c r="F254" s="6">
        <f t="shared" si="18"/>
        <v>0.68229600686296732</v>
      </c>
      <c r="G254" s="17">
        <v>1.1109828833766117E-2</v>
      </c>
      <c r="H254" s="9">
        <f t="shared" si="19"/>
        <v>8.2601211060308755E-3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-5.5051349670343371E-2</v>
      </c>
      <c r="D255" s="6">
        <f t="shared" si="17"/>
        <v>3.030651100526415E-3</v>
      </c>
      <c r="E255" s="6">
        <f t="shared" si="20"/>
        <v>8.6036376911193999E-4</v>
      </c>
      <c r="F255" s="6">
        <f t="shared" si="18"/>
        <v>1.1061807144882425</v>
      </c>
      <c r="G255" s="17">
        <v>1.4719467683677614E-2</v>
      </c>
      <c r="H255" s="9">
        <f t="shared" si="19"/>
        <v>1.0517512607495378E-2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-7.4698353477830548E-2</v>
      </c>
      <c r="D256" s="6">
        <f t="shared" si="17"/>
        <v>5.5798440122989193E-3</v>
      </c>
      <c r="E256" s="6">
        <f t="shared" si="20"/>
        <v>3.030651100526415E-3</v>
      </c>
      <c r="F256" s="6">
        <f t="shared" si="18"/>
        <v>1.9285489494644505</v>
      </c>
      <c r="G256" s="17">
        <v>9.5610487577474351E-3</v>
      </c>
      <c r="H256" s="9">
        <f t="shared" si="19"/>
        <v>1.3887220562317179E-2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-3.3115990743668819E-2</v>
      </c>
      <c r="D257" s="6">
        <f t="shared" si="17"/>
        <v>1.096668842934759E-3</v>
      </c>
      <c r="E257" s="6">
        <f t="shared" si="20"/>
        <v>5.5798440122989193E-3</v>
      </c>
      <c r="F257" s="6">
        <f t="shared" si="18"/>
        <v>0.8243692469065601</v>
      </c>
      <c r="G257" s="17">
        <v>1.0794165263160944E-2</v>
      </c>
      <c r="H257" s="9">
        <f t="shared" si="19"/>
        <v>9.0794782168721576E-3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-3.5260988291347474E-2</v>
      </c>
      <c r="D258" s="6">
        <f t="shared" si="17"/>
        <v>1.2433372952825436E-3</v>
      </c>
      <c r="E258" s="6">
        <f t="shared" si="20"/>
        <v>1.096668842934759E-3</v>
      </c>
      <c r="F258" s="6">
        <f t="shared" si="18"/>
        <v>1.04523519643827</v>
      </c>
      <c r="G258" s="17">
        <v>7.529799703915833E-3</v>
      </c>
      <c r="H258" s="9">
        <f t="shared" si="19"/>
        <v>1.0223674468791884E-2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-4.3966073308923243E-2</v>
      </c>
      <c r="D259" s="6">
        <f t="shared" si="17"/>
        <v>1.9330156022056128E-3</v>
      </c>
      <c r="E259" s="6">
        <f t="shared" si="20"/>
        <v>1.2433372952825436E-3</v>
      </c>
      <c r="F259" s="6">
        <f t="shared" si="18"/>
        <v>0.51779199049914659</v>
      </c>
      <c r="G259" s="17">
        <v>6.0839514858116225E-3</v>
      </c>
      <c r="H259" s="9">
        <f t="shared" si="19"/>
        <v>7.1957764730371286E-3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-3.8998291490156115E-2</v>
      </c>
      <c r="D260" s="6">
        <f t="shared" si="17"/>
        <v>1.5208667391511828E-3</v>
      </c>
      <c r="E260" s="6">
        <f t="shared" si="20"/>
        <v>1.9330156022056128E-3</v>
      </c>
      <c r="F260" s="6">
        <f t="shared" si="18"/>
        <v>0.34429575181330468</v>
      </c>
      <c r="G260" s="17">
        <v>9.7800096508843803E-3</v>
      </c>
      <c r="H260" s="9">
        <f t="shared" si="19"/>
        <v>5.8676720410509031E-3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-4.3246100764322178E-2</v>
      </c>
      <c r="D261" s="6">
        <f t="shared" si="17"/>
        <v>1.8702252313179072E-3</v>
      </c>
      <c r="E261" s="6">
        <f t="shared" si="20"/>
        <v>1.5208667391511828E-3</v>
      </c>
      <c r="F261" s="6">
        <f t="shared" si="18"/>
        <v>0.86128833844704655</v>
      </c>
      <c r="G261" s="17">
        <v>6.8123850993150221E-3</v>
      </c>
      <c r="H261" s="9">
        <f t="shared" si="19"/>
        <v>9.2805621513303085E-3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-5.6759097578215095E-2</v>
      </c>
      <c r="D262" s="6">
        <f t="shared" si="17"/>
        <v>3.2215951578933428E-3</v>
      </c>
      <c r="E262" s="6">
        <f t="shared" si="20"/>
        <v>1.8702252313179072E-3</v>
      </c>
      <c r="F262" s="6">
        <f t="shared" si="18"/>
        <v>0.42712657871659077</v>
      </c>
      <c r="G262" s="17">
        <v>8.8315135600484686E-3</v>
      </c>
      <c r="H262" s="9">
        <f t="shared" si="19"/>
        <v>6.5354921675157005E-3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-6.2535138904767196E-2</v>
      </c>
      <c r="D263" s="6">
        <f t="shared" si="17"/>
        <v>3.9106435978385279E-3</v>
      </c>
      <c r="E263" s="6">
        <f t="shared" si="20"/>
        <v>3.2215951578933428E-3</v>
      </c>
      <c r="F263" s="6">
        <f t="shared" si="18"/>
        <v>0.70580245972483513</v>
      </c>
      <c r="G263" s="17">
        <v>1.12917953519457E-2</v>
      </c>
      <c r="H263" s="9">
        <f t="shared" si="19"/>
        <v>8.4012050309752295E-3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-2.154710807444031E-2</v>
      </c>
      <c r="D264" s="6">
        <f t="shared" si="17"/>
        <v>4.6427786637161082E-4</v>
      </c>
      <c r="E264" s="6">
        <f t="shared" si="20"/>
        <v>3.9106435978385279E-3</v>
      </c>
      <c r="F264" s="6">
        <f t="shared" si="18"/>
        <v>1.1424449888591559</v>
      </c>
      <c r="G264" s="17">
        <v>2.1773712216119064E-2</v>
      </c>
      <c r="H264" s="9">
        <f t="shared" si="19"/>
        <v>1.0688521828855269E-2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-5.2350565039927639E-2</v>
      </c>
      <c r="D265" s="6">
        <f t="shared" si="17"/>
        <v>2.740581659999694E-3</v>
      </c>
      <c r="E265" s="6">
        <f t="shared" si="20"/>
        <v>4.6427786637161082E-4</v>
      </c>
      <c r="F265" s="6">
        <f t="shared" si="18"/>
        <v>4.1983142495501689</v>
      </c>
      <c r="G265" s="17">
        <v>8.8952768770583016E-3</v>
      </c>
      <c r="H265" s="9">
        <f t="shared" si="19"/>
        <v>2.0489788309180183E-2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-7.2513753699378097E-2</v>
      </c>
      <c r="D266" s="6">
        <f t="shared" si="17"/>
        <v>5.258244475574071E-3</v>
      </c>
      <c r="E266" s="6">
        <f t="shared" si="20"/>
        <v>2.740581659999694E-3</v>
      </c>
      <c r="F266" s="6">
        <f t="shared" si="18"/>
        <v>0.71571929828643466</v>
      </c>
      <c r="G266" s="17">
        <v>1.2792998284537054E-2</v>
      </c>
      <c r="H266" s="9">
        <f t="shared" si="19"/>
        <v>8.4600194933961859E-3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-5.312084472658242E-2</v>
      </c>
      <c r="D267" s="6">
        <f t="shared" si="17"/>
        <v>2.8218241444656791E-3</v>
      </c>
      <c r="E267" s="6">
        <f t="shared" si="20"/>
        <v>5.258244475574071E-3</v>
      </c>
      <c r="F267" s="6">
        <f t="shared" si="18"/>
        <v>1.4614109918159706</v>
      </c>
      <c r="G267" s="17">
        <v>1.1910542257167318E-2</v>
      </c>
      <c r="H267" s="9">
        <f t="shared" si="19"/>
        <v>1.2088883289270231E-2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-5.3905088471439468E-2</v>
      </c>
      <c r="D268" s="6">
        <f t="shared" si="17"/>
        <v>2.9057585631137163E-3</v>
      </c>
      <c r="E268" s="6">
        <f t="shared" si="20"/>
        <v>2.8218241444656791E-3</v>
      </c>
      <c r="F268" s="6">
        <f t="shared" si="18"/>
        <v>1.2689256094749484</v>
      </c>
      <c r="G268" s="17">
        <v>8.8859831713849532E-3</v>
      </c>
      <c r="H268" s="9">
        <f t="shared" si="19"/>
        <v>1.1264659823869287E-2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-4.6304295141679774E-2</v>
      </c>
      <c r="D269" s="6">
        <f t="shared" ref="D269:D332" si="22">C269^2</f>
        <v>2.1440877485677892E-3</v>
      </c>
      <c r="E269" s="6">
        <f t="shared" si="20"/>
        <v>2.9057585631137163E-3</v>
      </c>
      <c r="F269" s="6">
        <f t="shared" ref="F269:F332" si="23">B$6+B$7*E269+B$8*(G268*100)^2</f>
        <v>0.71427936780510226</v>
      </c>
      <c r="G269" s="17">
        <v>1.0084856280159154E-2</v>
      </c>
      <c r="H269" s="9">
        <f t="shared" ref="H269:H332" si="24">SQRT(F269)/100</f>
        <v>8.4515050009161211E-3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-4.8802185489286047E-2</v>
      </c>
      <c r="D270" s="6">
        <f t="shared" si="22"/>
        <v>2.3816533085306815E-3</v>
      </c>
      <c r="E270" s="6">
        <f t="shared" ref="E270:E333" si="25">D269</f>
        <v>2.1440877485677892E-3</v>
      </c>
      <c r="F270" s="6">
        <f t="shared" si="23"/>
        <v>0.91475301993484315</v>
      </c>
      <c r="G270" s="17">
        <v>5.395223569590572E-3</v>
      </c>
      <c r="H270" s="9">
        <f t="shared" si="24"/>
        <v>9.5642721622444596E-3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-5.726504820326981E-2</v>
      </c>
      <c r="D271" s="6">
        <f t="shared" si="22"/>
        <v>3.2792857457228149E-3</v>
      </c>
      <c r="E271" s="6">
        <f t="shared" si="25"/>
        <v>2.3816533085306815E-3</v>
      </c>
      <c r="F271" s="6">
        <f t="shared" si="23"/>
        <v>0.27462732162827547</v>
      </c>
      <c r="G271" s="17">
        <v>9.0966680545773101E-3</v>
      </c>
      <c r="H271" s="9">
        <f t="shared" si="24"/>
        <v>5.2404896873123928E-3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-3.7279831400756122E-2</v>
      </c>
      <c r="D272" s="6">
        <f t="shared" si="22"/>
        <v>1.3897858292688022E-3</v>
      </c>
      <c r="E272" s="6">
        <f t="shared" si="25"/>
        <v>3.2792857457228149E-3</v>
      </c>
      <c r="F272" s="6">
        <f t="shared" si="23"/>
        <v>0.74772695526098831</v>
      </c>
      <c r="G272" s="17">
        <v>9.0989421602487765E-3</v>
      </c>
      <c r="H272" s="9">
        <f t="shared" si="24"/>
        <v>8.6471206494473547E-3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-5.5734105400187493E-2</v>
      </c>
      <c r="D273" s="6">
        <f t="shared" si="22"/>
        <v>3.1062905047592087E-3</v>
      </c>
      <c r="E273" s="6">
        <f t="shared" si="25"/>
        <v>1.3897858292688022E-3</v>
      </c>
      <c r="F273" s="6">
        <f t="shared" si="23"/>
        <v>0.74789419130244483</v>
      </c>
      <c r="G273" s="17">
        <v>9.1497583424658708E-3</v>
      </c>
      <c r="H273" s="9">
        <f t="shared" si="24"/>
        <v>8.648087599593594E-3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-4.0463738014947653E-2</v>
      </c>
      <c r="D274" s="6">
        <f t="shared" si="22"/>
        <v>1.6373140941423198E-3</v>
      </c>
      <c r="E274" s="6">
        <f t="shared" si="25"/>
        <v>3.1062905047592087E-3</v>
      </c>
      <c r="F274" s="6">
        <f t="shared" si="23"/>
        <v>0.75625092737046684</v>
      </c>
      <c r="G274" s="17">
        <v>9.6490591982112562E-3</v>
      </c>
      <c r="H274" s="9">
        <f t="shared" si="24"/>
        <v>8.6962688974666982E-3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-5.7829251705545585E-2</v>
      </c>
      <c r="D275" s="6">
        <f t="shared" si="22"/>
        <v>3.3442223528233469E-3</v>
      </c>
      <c r="E275" s="6">
        <f t="shared" si="25"/>
        <v>1.6373140941423198E-3</v>
      </c>
      <c r="F275" s="6">
        <f t="shared" si="23"/>
        <v>0.83886536324878791</v>
      </c>
      <c r="G275" s="17">
        <v>8.1107072875761087E-3</v>
      </c>
      <c r="H275" s="9">
        <f t="shared" si="24"/>
        <v>9.1589593472664113E-3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-5.0183462632800997E-2</v>
      </c>
      <c r="D276" s="6">
        <f t="shared" si="22"/>
        <v>2.518379921817734E-3</v>
      </c>
      <c r="E276" s="6">
        <f t="shared" si="25"/>
        <v>3.3442223528233469E-3</v>
      </c>
      <c r="F276" s="6">
        <f t="shared" si="23"/>
        <v>0.5981293497685044</v>
      </c>
      <c r="G276" s="17">
        <v>7.7767310044662575E-3</v>
      </c>
      <c r="H276" s="9">
        <f t="shared" si="24"/>
        <v>7.7338822706872409E-3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-4.2557071867975756E-2</v>
      </c>
      <c r="D277" s="6">
        <f t="shared" si="22"/>
        <v>1.8111043659760535E-3</v>
      </c>
      <c r="E277" s="6">
        <f t="shared" si="25"/>
        <v>2.518379921817734E-3</v>
      </c>
      <c r="F277" s="6">
        <f t="shared" si="23"/>
        <v>0.55125441537118258</v>
      </c>
      <c r="G277" s="17">
        <v>6.7829896302052566E-3</v>
      </c>
      <c r="H277" s="9">
        <f t="shared" si="24"/>
        <v>7.4246509370554424E-3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-4.9566692322556859E-2</v>
      </c>
      <c r="D278" s="6">
        <f t="shared" si="22"/>
        <v>2.4568569877990169E-3</v>
      </c>
      <c r="E278" s="6">
        <f t="shared" si="25"/>
        <v>1.8111043659760535E-3</v>
      </c>
      <c r="F278" s="6">
        <f t="shared" si="23"/>
        <v>0.42359634783305755</v>
      </c>
      <c r="G278" s="17">
        <v>3.7169635225261181E-3</v>
      </c>
      <c r="H278" s="9">
        <f t="shared" si="24"/>
        <v>6.5084279809571348E-3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-4.1576541386634323E-2</v>
      </c>
      <c r="D279" s="6">
        <f t="shared" si="22"/>
        <v>1.7286087936745167E-3</v>
      </c>
      <c r="E279" s="6">
        <f t="shared" si="25"/>
        <v>2.4568569877990169E-3</v>
      </c>
      <c r="F279" s="6">
        <f t="shared" si="23"/>
        <v>0.13978486884637398</v>
      </c>
      <c r="G279" s="17">
        <v>8.4955512677215485E-3</v>
      </c>
      <c r="H279" s="9">
        <f t="shared" si="24"/>
        <v>3.7387814705646272E-3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-5.5802191028342288E-2</v>
      </c>
      <c r="D280" s="6">
        <f t="shared" si="22"/>
        <v>3.1138845235636047E-3</v>
      </c>
      <c r="E280" s="6">
        <f t="shared" si="25"/>
        <v>1.7286087936745167E-3</v>
      </c>
      <c r="F280" s="6">
        <f t="shared" si="23"/>
        <v>0.65431459533785297</v>
      </c>
      <c r="G280" s="17">
        <v>6.5125806470778518E-3</v>
      </c>
      <c r="H280" s="9">
        <f t="shared" si="24"/>
        <v>8.0889714756441859E-3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-4.5348152964298734E-2</v>
      </c>
      <c r="D281" s="6">
        <f t="shared" si="22"/>
        <v>2.0564549772734359E-3</v>
      </c>
      <c r="E281" s="6">
        <f t="shared" si="25"/>
        <v>3.1138845235636047E-3</v>
      </c>
      <c r="F281" s="6">
        <f t="shared" si="23"/>
        <v>0.39202977786678733</v>
      </c>
      <c r="G281" s="17">
        <v>6.668080155124362E-3</v>
      </c>
      <c r="H281" s="9">
        <f t="shared" si="24"/>
        <v>6.2612281372490123E-3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-3.2711886158877546E-2</v>
      </c>
      <c r="D282" s="6">
        <f t="shared" si="22"/>
        <v>1.0700674960713644E-3</v>
      </c>
      <c r="E282" s="6">
        <f t="shared" si="25"/>
        <v>2.0564549772734359E-3</v>
      </c>
      <c r="F282" s="6">
        <f t="shared" si="23"/>
        <v>0.40999242246925305</v>
      </c>
      <c r="G282" s="17">
        <v>9.8213474698604954E-3</v>
      </c>
      <c r="H282" s="9">
        <f t="shared" si="24"/>
        <v>6.4030650665853226E-3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-4.8734031809207587E-2</v>
      </c>
      <c r="D283" s="6">
        <f t="shared" si="22"/>
        <v>2.3750058563808568E-3</v>
      </c>
      <c r="E283" s="6">
        <f t="shared" si="25"/>
        <v>1.0700674960713644E-3</v>
      </c>
      <c r="F283" s="6">
        <f t="shared" si="23"/>
        <v>0.86838621053918574</v>
      </c>
      <c r="G283" s="17">
        <v>7.5890533191968548E-3</v>
      </c>
      <c r="H283" s="9">
        <f t="shared" si="24"/>
        <v>9.3187242181491017E-3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-4.0496543735329578E-2</v>
      </c>
      <c r="D284" s="6">
        <f t="shared" si="22"/>
        <v>1.6399700545074612E-3</v>
      </c>
      <c r="E284" s="6">
        <f t="shared" si="25"/>
        <v>2.3750058563808568E-3</v>
      </c>
      <c r="F284" s="6">
        <f t="shared" si="23"/>
        <v>0.52580993923583919</v>
      </c>
      <c r="G284" s="17">
        <v>5.4573913958962106E-3</v>
      </c>
      <c r="H284" s="9">
        <f t="shared" si="24"/>
        <v>7.2512753308355297E-3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-6.0242232337283041E-2</v>
      </c>
      <c r="D285" s="6">
        <f t="shared" si="22"/>
        <v>3.6291265569791905E-3</v>
      </c>
      <c r="E285" s="6">
        <f t="shared" si="25"/>
        <v>1.6399700545074612E-3</v>
      </c>
      <c r="F285" s="6">
        <f t="shared" si="23"/>
        <v>0.28049910050538301</v>
      </c>
      <c r="G285" s="17">
        <v>8.7910698230219252E-3</v>
      </c>
      <c r="H285" s="9">
        <f t="shared" si="24"/>
        <v>5.2962165788927387E-3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-3.9977876907940704E-2</v>
      </c>
      <c r="D286" s="6">
        <f t="shared" si="22"/>
        <v>1.5982306420664586E-3</v>
      </c>
      <c r="E286" s="6">
        <f t="shared" si="25"/>
        <v>3.6291265569791905E-3</v>
      </c>
      <c r="F286" s="6">
        <f t="shared" si="23"/>
        <v>0.69956029496582983</v>
      </c>
      <c r="G286" s="17">
        <v>5.5660026045100067E-3</v>
      </c>
      <c r="H286" s="9">
        <f t="shared" si="24"/>
        <v>8.3639721123747769E-3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-5.0069017404399285E-2</v>
      </c>
      <c r="D287" s="6">
        <f t="shared" si="22"/>
        <v>2.5069065038420386E-3</v>
      </c>
      <c r="E287" s="6">
        <f t="shared" si="25"/>
        <v>1.5982306420664586E-3</v>
      </c>
      <c r="F287" s="6">
        <f t="shared" si="23"/>
        <v>0.29105220979706869</v>
      </c>
      <c r="G287" s="17">
        <v>6.6705863129300873E-3</v>
      </c>
      <c r="H287" s="9">
        <f t="shared" si="24"/>
        <v>5.3949254841662896E-3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-5.0277002186379323E-2</v>
      </c>
      <c r="D288" s="6">
        <f t="shared" si="22"/>
        <v>2.5277769488491913E-3</v>
      </c>
      <c r="E288" s="6">
        <f t="shared" si="25"/>
        <v>2.5069065038420386E-3</v>
      </c>
      <c r="F288" s="6">
        <f t="shared" si="23"/>
        <v>0.41033431488455224</v>
      </c>
      <c r="G288" s="17">
        <v>5.7073367303969768E-3</v>
      </c>
      <c r="H288" s="9">
        <f t="shared" si="24"/>
        <v>6.4057342661442973E-3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-5.5363069362398674E-2</v>
      </c>
      <c r="D289" s="6">
        <f t="shared" si="22"/>
        <v>3.065069449225767E-3</v>
      </c>
      <c r="E289" s="6">
        <f t="shared" si="25"/>
        <v>2.5277769488491913E-3</v>
      </c>
      <c r="F289" s="6">
        <f t="shared" si="23"/>
        <v>0.30519922641124253</v>
      </c>
      <c r="G289" s="17">
        <v>4.9078080303890763E-3</v>
      </c>
      <c r="H289" s="9">
        <f t="shared" si="24"/>
        <v>5.524483925320468E-3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-5.8449690770278902E-2</v>
      </c>
      <c r="D290" s="6">
        <f t="shared" si="22"/>
        <v>3.4163663511412264E-3</v>
      </c>
      <c r="E290" s="6">
        <f t="shared" si="25"/>
        <v>3.065069449225767E-3</v>
      </c>
      <c r="F290" s="6">
        <f t="shared" si="23"/>
        <v>0.23041606573405898</v>
      </c>
      <c r="G290" s="17">
        <v>6.6395078345667085E-3</v>
      </c>
      <c r="H290" s="9">
        <f t="shared" si="24"/>
        <v>4.8001673484792066E-3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-3.408269014142791E-2</v>
      </c>
      <c r="D291" s="6">
        <f t="shared" si="22"/>
        <v>1.1616297672765873E-3</v>
      </c>
      <c r="E291" s="6">
        <f t="shared" si="25"/>
        <v>3.4163663511412264E-3</v>
      </c>
      <c r="F291" s="6">
        <f t="shared" si="23"/>
        <v>0.40678181278786402</v>
      </c>
      <c r="G291" s="17">
        <v>7.2816018624615115E-3</v>
      </c>
      <c r="H291" s="9">
        <f t="shared" si="24"/>
        <v>6.3779449102972351E-3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-5.3277034083581122E-2</v>
      </c>
      <c r="D292" s="6">
        <f t="shared" si="22"/>
        <v>2.8384423607430644E-3</v>
      </c>
      <c r="E292" s="6">
        <f t="shared" si="25"/>
        <v>1.1616297672765873E-3</v>
      </c>
      <c r="F292" s="6">
        <f t="shared" si="23"/>
        <v>0.48536708354990449</v>
      </c>
      <c r="G292" s="17">
        <v>7.4290012403812611E-3</v>
      </c>
      <c r="H292" s="9">
        <f t="shared" si="24"/>
        <v>6.9668291463900892E-3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-5.9246300408983987E-2</v>
      </c>
      <c r="D293" s="6">
        <f t="shared" si="22"/>
        <v>3.5101241121515761E-3</v>
      </c>
      <c r="E293" s="6">
        <f t="shared" si="25"/>
        <v>2.8384423607430644E-3</v>
      </c>
      <c r="F293" s="6">
        <f t="shared" si="23"/>
        <v>0.50466284512102588</v>
      </c>
      <c r="G293" s="17">
        <v>6.5479237234967527E-3</v>
      </c>
      <c r="H293" s="9">
        <f t="shared" si="24"/>
        <v>7.103962592251073E-3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-4.048250483534345E-2</v>
      </c>
      <c r="D294" s="6">
        <f t="shared" si="22"/>
        <v>1.6388331977436057E-3</v>
      </c>
      <c r="E294" s="6">
        <f t="shared" si="25"/>
        <v>3.5101241121515761E-3</v>
      </c>
      <c r="F294" s="6">
        <f t="shared" si="23"/>
        <v>0.3961415992545661</v>
      </c>
      <c r="G294" s="17">
        <v>6.1711657064799303E-3</v>
      </c>
      <c r="H294" s="9">
        <f t="shared" si="24"/>
        <v>6.2939780683965371E-3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-5.7709057170193818E-2</v>
      </c>
      <c r="D295" s="6">
        <f t="shared" si="22"/>
        <v>3.3303352794726987E-3</v>
      </c>
      <c r="E295" s="6">
        <f t="shared" si="25"/>
        <v>1.6388331977436057E-3</v>
      </c>
      <c r="F295" s="6">
        <f t="shared" si="23"/>
        <v>0.3536898394598057</v>
      </c>
      <c r="G295" s="17">
        <v>1.0083508098590066E-2</v>
      </c>
      <c r="H295" s="9">
        <f t="shared" si="24"/>
        <v>5.9471828579572509E-3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-5.5703940853618954E-2</v>
      </c>
      <c r="D296" s="6">
        <f t="shared" si="22"/>
        <v>3.1029290266234785E-3</v>
      </c>
      <c r="E296" s="6">
        <f t="shared" si="25"/>
        <v>3.3303352794726987E-3</v>
      </c>
      <c r="F296" s="6">
        <f t="shared" si="23"/>
        <v>0.91463733456468765</v>
      </c>
      <c r="G296" s="17">
        <v>1.1704060012010697E-2</v>
      </c>
      <c r="H296" s="9">
        <f t="shared" si="24"/>
        <v>9.5636673643779962E-3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-6.8522060918379882E-2</v>
      </c>
      <c r="D297" s="6">
        <f t="shared" si="22"/>
        <v>4.6952728325021639E-3</v>
      </c>
      <c r="E297" s="6">
        <f t="shared" si="25"/>
        <v>3.1029290266234785E-3</v>
      </c>
      <c r="F297" s="6">
        <f t="shared" si="23"/>
        <v>1.2259584794797316</v>
      </c>
      <c r="G297" s="17">
        <v>1.0012823695158499E-2</v>
      </c>
      <c r="H297" s="9">
        <f t="shared" si="24"/>
        <v>1.1072300932867258E-2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-4.9278199027202665E-2</v>
      </c>
      <c r="D298" s="6">
        <f t="shared" si="22"/>
        <v>2.4283408993645977E-3</v>
      </c>
      <c r="E298" s="6">
        <f t="shared" si="25"/>
        <v>4.6952728325021639E-3</v>
      </c>
      <c r="F298" s="6">
        <f t="shared" si="23"/>
        <v>0.90225416251146762</v>
      </c>
      <c r="G298" s="17">
        <v>1.4120866152875167E-2</v>
      </c>
      <c r="H298" s="9">
        <f t="shared" si="24"/>
        <v>9.4987060303573338E-3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-5.7398699818642665E-2</v>
      </c>
      <c r="D299" s="6">
        <f t="shared" si="22"/>
        <v>3.2946107408706495E-3</v>
      </c>
      <c r="E299" s="6">
        <f t="shared" si="25"/>
        <v>2.4283408993645977E-3</v>
      </c>
      <c r="F299" s="6">
        <f t="shared" si="23"/>
        <v>1.7762531599396636</v>
      </c>
      <c r="G299" s="17">
        <v>1.6900767129222463E-2</v>
      </c>
      <c r="H299" s="9">
        <f t="shared" si="24"/>
        <v>1.3327614790125288E-2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-3.0268332346799157E-2</v>
      </c>
      <c r="D300" s="6">
        <f t="shared" si="22"/>
        <v>9.1617194305628814E-4</v>
      </c>
      <c r="E300" s="6">
        <f t="shared" si="25"/>
        <v>3.2946107408706495E-3</v>
      </c>
      <c r="F300" s="6">
        <f t="shared" si="23"/>
        <v>2.5367822431101241</v>
      </c>
      <c r="G300" s="17">
        <v>9.6947638259384152E-3</v>
      </c>
      <c r="H300" s="9">
        <f t="shared" si="24"/>
        <v>1.5927279250110876E-2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-4.9831066483169414E-2</v>
      </c>
      <c r="D301" s="6">
        <f t="shared" si="22"/>
        <v>2.4831351868500502E-3</v>
      </c>
      <c r="E301" s="6">
        <f t="shared" si="25"/>
        <v>9.1617194305628814E-4</v>
      </c>
      <c r="F301" s="6">
        <f t="shared" si="23"/>
        <v>0.84658594524514841</v>
      </c>
      <c r="G301" s="17">
        <v>8.5807998378819739E-3</v>
      </c>
      <c r="H301" s="9">
        <f t="shared" si="24"/>
        <v>9.2010105164875688E-3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-6.2701538471256049E-2</v>
      </c>
      <c r="D302" s="6">
        <f t="shared" si="22"/>
        <v>3.9314829266624022E-3</v>
      </c>
      <c r="E302" s="6">
        <f t="shared" si="25"/>
        <v>2.4831351868500502E-3</v>
      </c>
      <c r="F302" s="6">
        <f t="shared" si="23"/>
        <v>0.6672301857545837</v>
      </c>
      <c r="G302" s="17">
        <v>1.4575805691568005E-2</v>
      </c>
      <c r="H302" s="9">
        <f t="shared" si="24"/>
        <v>8.1684159159201956E-3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-5.3610316532843705E-2</v>
      </c>
      <c r="D303" s="6">
        <f t="shared" si="22"/>
        <v>2.8740660387516952E-3</v>
      </c>
      <c r="E303" s="6">
        <f t="shared" si="25"/>
        <v>3.9314829266624022E-3</v>
      </c>
      <c r="F303" s="6">
        <f t="shared" si="23"/>
        <v>1.8915315888356259</v>
      </c>
      <c r="G303" s="17">
        <v>1.4985969912551972E-2</v>
      </c>
      <c r="H303" s="9">
        <f t="shared" si="24"/>
        <v>1.3753296291564528E-2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-4.7753855630355176E-2</v>
      </c>
      <c r="D304" s="6">
        <f t="shared" si="22"/>
        <v>2.2804307275648048E-3</v>
      </c>
      <c r="E304" s="6">
        <f t="shared" si="25"/>
        <v>2.8740660387516952E-3</v>
      </c>
      <c r="F304" s="6">
        <f t="shared" si="23"/>
        <v>1.9983408437388455</v>
      </c>
      <c r="G304" s="17">
        <v>1.7407697400542581E-2</v>
      </c>
      <c r="H304" s="9">
        <f t="shared" si="24"/>
        <v>1.4136268403432517E-2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-4.0170447076709005E-2</v>
      </c>
      <c r="D305" s="6">
        <f t="shared" si="22"/>
        <v>1.6136648183426791E-3</v>
      </c>
      <c r="E305" s="6">
        <f t="shared" si="25"/>
        <v>2.2804307275648048E-3</v>
      </c>
      <c r="F305" s="6">
        <f t="shared" si="23"/>
        <v>2.6900388091142435</v>
      </c>
      <c r="G305" s="17">
        <v>4.3773020157586197E-3</v>
      </c>
      <c r="H305" s="9">
        <f t="shared" si="24"/>
        <v>1.6401337778102869E-2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-4.6565708919007562E-2</v>
      </c>
      <c r="D306" s="6">
        <f t="shared" si="22"/>
        <v>2.1683652471297405E-3</v>
      </c>
      <c r="E306" s="6">
        <f t="shared" si="25"/>
        <v>1.6136648183426791E-3</v>
      </c>
      <c r="F306" s="6">
        <f t="shared" si="23"/>
        <v>0.18682848509991498</v>
      </c>
      <c r="G306" s="17">
        <v>9.597868040260896E-3</v>
      </c>
      <c r="H306" s="9">
        <f t="shared" si="24"/>
        <v>4.3223660777393091E-3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-3.6319089298824554E-2</v>
      </c>
      <c r="D307" s="6">
        <f t="shared" si="22"/>
        <v>1.3190762474959922E-3</v>
      </c>
      <c r="E307" s="6">
        <f t="shared" si="25"/>
        <v>2.1683652471297405E-3</v>
      </c>
      <c r="F307" s="6">
        <f t="shared" si="23"/>
        <v>0.83023277836207998</v>
      </c>
      <c r="G307" s="17">
        <v>5.1190986380256383E-3</v>
      </c>
      <c r="H307" s="9">
        <f t="shared" si="24"/>
        <v>9.1117110268164239E-3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-3.7381081167209562E-2</v>
      </c>
      <c r="D308" s="6">
        <f t="shared" si="22"/>
        <v>1.3973452292295094E-3</v>
      </c>
      <c r="E308" s="6">
        <f t="shared" si="25"/>
        <v>1.3190762474959922E-3</v>
      </c>
      <c r="F308" s="6">
        <f t="shared" si="23"/>
        <v>0.24891517207042949</v>
      </c>
      <c r="G308" s="17">
        <v>6.3177328232355912E-3</v>
      </c>
      <c r="H308" s="9">
        <f t="shared" si="24"/>
        <v>4.9891399265848367E-3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-6.9170548509479998E-2</v>
      </c>
      <c r="D309" s="6">
        <f t="shared" si="22"/>
        <v>4.7845647811023259E-3</v>
      </c>
      <c r="E309" s="6">
        <f t="shared" si="25"/>
        <v>1.3973452292295094E-3</v>
      </c>
      <c r="F309" s="6">
        <f t="shared" si="23"/>
        <v>0.36980559240237915</v>
      </c>
      <c r="G309" s="17">
        <v>1.3664433815207634E-2</v>
      </c>
      <c r="H309" s="9">
        <f t="shared" si="24"/>
        <v>6.0811642997240191E-3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-9.1158394308630042E-2</v>
      </c>
      <c r="D310" s="6">
        <f t="shared" si="22"/>
        <v>8.3098528529276742E-3</v>
      </c>
      <c r="E310" s="6">
        <f t="shared" si="25"/>
        <v>4.7845647811023259E-3</v>
      </c>
      <c r="F310" s="6">
        <f t="shared" si="23"/>
        <v>1.6646687801165978</v>
      </c>
      <c r="G310" s="17">
        <v>2.0166019627592718E-2</v>
      </c>
      <c r="H310" s="9">
        <f t="shared" si="24"/>
        <v>1.2902204385749738E-2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-4.1245943669676606E-2</v>
      </c>
      <c r="D311" s="6">
        <f t="shared" si="22"/>
        <v>1.7012278692021356E-3</v>
      </c>
      <c r="E311" s="6">
        <f t="shared" si="25"/>
        <v>8.3098528529276742E-3</v>
      </c>
      <c r="F311" s="6">
        <f t="shared" si="23"/>
        <v>3.6045706999255871</v>
      </c>
      <c r="G311" s="17">
        <v>1.2660625659416525E-2</v>
      </c>
      <c r="H311" s="9">
        <f t="shared" si="24"/>
        <v>1.898570699217068E-2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-8.0622712252848894E-2</v>
      </c>
      <c r="D312" s="6">
        <f t="shared" si="22"/>
        <v>6.5000217310056708E-3</v>
      </c>
      <c r="E312" s="6">
        <f t="shared" si="25"/>
        <v>1.7012278692021356E-3</v>
      </c>
      <c r="F312" s="6">
        <f t="shared" si="23"/>
        <v>1.4313278847660102</v>
      </c>
      <c r="G312" s="17">
        <v>1.9719232669822978E-2</v>
      </c>
      <c r="H312" s="9">
        <f t="shared" si="24"/>
        <v>1.1963811619906133E-2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-4.3519322737122279E-2</v>
      </c>
      <c r="D313" s="6">
        <f t="shared" si="22"/>
        <v>1.8939314514978083E-3</v>
      </c>
      <c r="E313" s="6">
        <f t="shared" si="25"/>
        <v>6.5000217310056708E-3</v>
      </c>
      <c r="F313" s="6">
        <f t="shared" si="23"/>
        <v>3.4472427751028252</v>
      </c>
      <c r="G313" s="17">
        <v>8.3498719186242912E-3</v>
      </c>
      <c r="H313" s="9">
        <f t="shared" si="24"/>
        <v>1.8566751937543695E-2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-7.0239909734590822E-2</v>
      </c>
      <c r="D314" s="6">
        <f t="shared" si="22"/>
        <v>4.9336449195234661E-3</v>
      </c>
      <c r="E314" s="6">
        <f t="shared" si="25"/>
        <v>1.8939314514978083E-3</v>
      </c>
      <c r="F314" s="6">
        <f t="shared" si="23"/>
        <v>0.63269224903424892</v>
      </c>
      <c r="G314" s="17">
        <v>1.1272170819631453E-2</v>
      </c>
      <c r="H314" s="9">
        <f t="shared" si="24"/>
        <v>7.9541954277868292E-3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-3.5580583029148689E-2</v>
      </c>
      <c r="D315" s="6">
        <f t="shared" si="22"/>
        <v>1.2659778886941438E-3</v>
      </c>
      <c r="E315" s="6">
        <f t="shared" si="25"/>
        <v>4.9336449195234661E-3</v>
      </c>
      <c r="F315" s="6">
        <f t="shared" si="23"/>
        <v>1.1386473201735146</v>
      </c>
      <c r="G315" s="17">
        <v>1.0805498157546644E-2</v>
      </c>
      <c r="H315" s="9">
        <f t="shared" si="24"/>
        <v>1.0670741868181025E-2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-7.3523964869402755E-2</v>
      </c>
      <c r="D316" s="6">
        <f t="shared" si="22"/>
        <v>5.4057734101171703E-3</v>
      </c>
      <c r="E316" s="6">
        <f t="shared" si="25"/>
        <v>1.2659778886941438E-3</v>
      </c>
      <c r="F316" s="6">
        <f t="shared" si="23"/>
        <v>1.0474114353230934</v>
      </c>
      <c r="G316" s="17">
        <v>1.5647329991521006E-2</v>
      </c>
      <c r="H316" s="9">
        <f t="shared" si="24"/>
        <v>1.0234312069323926E-2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-7.3641340194625982E-2</v>
      </c>
      <c r="D317" s="6">
        <f t="shared" si="22"/>
        <v>5.4230469856606364E-3</v>
      </c>
      <c r="E317" s="6">
        <f t="shared" si="25"/>
        <v>5.4057734101171703E-3</v>
      </c>
      <c r="F317" s="6">
        <f t="shared" si="23"/>
        <v>2.1772551803435065</v>
      </c>
      <c r="G317" s="17">
        <v>1.2218304449523019E-2</v>
      </c>
      <c r="H317" s="9">
        <f t="shared" si="24"/>
        <v>1.4755525000295675E-2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-5.9632476862866352E-2</v>
      </c>
      <c r="D318" s="6">
        <f t="shared" si="22"/>
        <v>3.5560322968002907E-3</v>
      </c>
      <c r="E318" s="6">
        <f t="shared" si="25"/>
        <v>5.4230469856606364E-3</v>
      </c>
      <c r="F318" s="6">
        <f t="shared" si="23"/>
        <v>1.3346796959267415</v>
      </c>
      <c r="G318" s="17">
        <v>3.3237917051634903E-2</v>
      </c>
      <c r="H318" s="9">
        <f t="shared" si="24"/>
        <v>1.1552833833855405E-2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-3.7095104819710505E-2</v>
      </c>
      <c r="D319" s="6">
        <f t="shared" si="22"/>
        <v>1.3760468015853095E-3</v>
      </c>
      <c r="E319" s="6">
        <f t="shared" si="25"/>
        <v>3.5560322968002907E-3</v>
      </c>
      <c r="F319" s="6">
        <f t="shared" si="23"/>
        <v>9.759837968712997</v>
      </c>
      <c r="G319" s="17">
        <v>1.1990746311280732E-2</v>
      </c>
      <c r="H319" s="9">
        <f t="shared" si="24"/>
        <v>3.1240739377794816E-2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-3.0255339053580271E-2</v>
      </c>
      <c r="D320" s="6">
        <f t="shared" si="22"/>
        <v>9.1538554124709955E-4</v>
      </c>
      <c r="E320" s="6">
        <f t="shared" si="25"/>
        <v>1.3760468015853095E-3</v>
      </c>
      <c r="F320" s="6">
        <f t="shared" si="23"/>
        <v>1.2856783129364062</v>
      </c>
      <c r="G320" s="17">
        <v>1.1137707095520127E-2</v>
      </c>
      <c r="H320" s="9">
        <f t="shared" si="24"/>
        <v>1.1338775564126871E-2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-2.2814231326038464E-2</v>
      </c>
      <c r="D321" s="6">
        <f t="shared" si="22"/>
        <v>5.2048915099799477E-4</v>
      </c>
      <c r="E321" s="6">
        <f t="shared" si="25"/>
        <v>9.1538554124709955E-4</v>
      </c>
      <c r="F321" s="6">
        <f t="shared" si="23"/>
        <v>1.1116555929171097</v>
      </c>
      <c r="G321" s="17">
        <v>1.5355076220768763E-2</v>
      </c>
      <c r="H321" s="9">
        <f t="shared" si="24"/>
        <v>1.0543507921546368E-2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-6.5738959025335247E-2</v>
      </c>
      <c r="D322" s="6">
        <f t="shared" si="22"/>
        <v>4.3216107337347067E-3</v>
      </c>
      <c r="E322" s="6">
        <f t="shared" si="25"/>
        <v>5.2048915099799477E-4</v>
      </c>
      <c r="F322" s="6">
        <f t="shared" si="23"/>
        <v>2.0968480723100571</v>
      </c>
      <c r="G322" s="17">
        <v>1.5266234735907306E-2</v>
      </c>
      <c r="H322" s="9">
        <f t="shared" si="24"/>
        <v>1.4480497478712728E-2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-4.7899910464360651E-2</v>
      </c>
      <c r="D323" s="6">
        <f t="shared" si="22"/>
        <v>2.2944014224937671E-3</v>
      </c>
      <c r="E323" s="6">
        <f t="shared" si="25"/>
        <v>4.3216107337347067E-3</v>
      </c>
      <c r="F323" s="6">
        <f t="shared" si="23"/>
        <v>2.0732568056010017</v>
      </c>
      <c r="G323" s="17">
        <v>1.3055025007574403E-2</v>
      </c>
      <c r="H323" s="9">
        <f t="shared" si="24"/>
        <v>1.4398808303470819E-2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-4.1197368825673347E-2</v>
      </c>
      <c r="D324" s="6">
        <f t="shared" si="22"/>
        <v>1.6972231981585621E-3</v>
      </c>
      <c r="E324" s="6">
        <f t="shared" si="25"/>
        <v>2.2944014224937671E-3</v>
      </c>
      <c r="F324" s="6">
        <f t="shared" si="23"/>
        <v>1.5208241665377229</v>
      </c>
      <c r="G324" s="17">
        <v>8.8455197593218203E-3</v>
      </c>
      <c r="H324" s="9">
        <f t="shared" si="24"/>
        <v>1.233216998965601E-2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-5.9561276790282724E-2</v>
      </c>
      <c r="D325" s="6">
        <f t="shared" si="22"/>
        <v>3.5475456928886714E-3</v>
      </c>
      <c r="E325" s="6">
        <f t="shared" si="25"/>
        <v>1.6972231981585621E-3</v>
      </c>
      <c r="F325" s="6">
        <f t="shared" si="23"/>
        <v>0.70782624185361764</v>
      </c>
      <c r="G325" s="17">
        <v>1.8512452852481012E-2</v>
      </c>
      <c r="H325" s="9">
        <f t="shared" si="24"/>
        <v>8.4132410036419237E-3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-7.964132174118474E-2</v>
      </c>
      <c r="D326" s="6">
        <f t="shared" si="22"/>
        <v>6.342740128682905E-3</v>
      </c>
      <c r="E326" s="6">
        <f t="shared" si="25"/>
        <v>3.5475456928886714E-3</v>
      </c>
      <c r="F326" s="6">
        <f t="shared" si="23"/>
        <v>3.0400958830854772</v>
      </c>
      <c r="G326" s="17">
        <v>1.7863553854629736E-2</v>
      </c>
      <c r="H326" s="9">
        <f t="shared" si="24"/>
        <v>1.7435870735599865E-2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-4.6172819107861938E-2</v>
      </c>
      <c r="D327" s="6">
        <f t="shared" si="22"/>
        <v>2.1319292243673405E-3</v>
      </c>
      <c r="E327" s="6">
        <f t="shared" si="25"/>
        <v>6.342740128682905E-3</v>
      </c>
      <c r="F327" s="6">
        <f t="shared" si="23"/>
        <v>2.8322450642230317</v>
      </c>
      <c r="G327" s="17">
        <v>1.7117029930047715E-2</v>
      </c>
      <c r="H327" s="9">
        <f t="shared" si="24"/>
        <v>1.6829275279176558E-2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-7.857322693262489E-3</v>
      </c>
      <c r="D328" s="6">
        <f t="shared" si="22"/>
        <v>6.1737519906057695E-5</v>
      </c>
      <c r="E328" s="6">
        <f t="shared" si="25"/>
        <v>2.1319292243673405E-3</v>
      </c>
      <c r="F328" s="6">
        <f t="shared" si="23"/>
        <v>2.6015327485522532</v>
      </c>
      <c r="G328" s="17">
        <v>1.6675950790223132E-2</v>
      </c>
      <c r="H328" s="9">
        <f t="shared" si="24"/>
        <v>1.6129267647826583E-2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-6.2183537214074838E-2</v>
      </c>
      <c r="D329" s="6">
        <f t="shared" si="22"/>
        <v>3.8667923004542305E-3</v>
      </c>
      <c r="E329" s="6">
        <f t="shared" si="25"/>
        <v>6.1737519906057695E-5</v>
      </c>
      <c r="F329" s="6">
        <f t="shared" si="23"/>
        <v>2.4698805756401279</v>
      </c>
      <c r="G329" s="17">
        <v>1.4226196333485082E-2</v>
      </c>
      <c r="H329" s="9">
        <f t="shared" si="24"/>
        <v>1.5715853701406511E-2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-4.3793784674104788E-2</v>
      </c>
      <c r="D330" s="6">
        <f t="shared" si="22"/>
        <v>1.9178955760818554E-3</v>
      </c>
      <c r="E330" s="6">
        <f t="shared" si="25"/>
        <v>3.8667923004542305E-3</v>
      </c>
      <c r="F330" s="6">
        <f t="shared" si="23"/>
        <v>1.8027324170387737</v>
      </c>
      <c r="G330" s="17">
        <v>1.1295370308615597E-2</v>
      </c>
      <c r="H330" s="9">
        <f t="shared" si="24"/>
        <v>1.3426587120481413E-2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-2.3472290429024101E-2</v>
      </c>
      <c r="D331" s="6">
        <f t="shared" si="22"/>
        <v>5.509484179844564E-4</v>
      </c>
      <c r="E331" s="6">
        <f t="shared" si="25"/>
        <v>1.9178955760818554E-3</v>
      </c>
      <c r="F331" s="6">
        <f t="shared" si="23"/>
        <v>1.1429485845016583</v>
      </c>
      <c r="G331" s="17">
        <v>1.5170571700106975E-2</v>
      </c>
      <c r="H331" s="9">
        <f t="shared" si="24"/>
        <v>1.0690877347073337E-2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-5.8175538086953776E-2</v>
      </c>
      <c r="D332" s="6">
        <f t="shared" si="22"/>
        <v>3.3843932317066095E-3</v>
      </c>
      <c r="E332" s="6">
        <f t="shared" si="25"/>
        <v>5.509484179844564E-4</v>
      </c>
      <c r="F332" s="6">
        <f t="shared" si="23"/>
        <v>2.0471872238584288</v>
      </c>
      <c r="G332" s="17">
        <v>1.3517850844328674E-2</v>
      </c>
      <c r="H332" s="9">
        <f t="shared" si="24"/>
        <v>1.4307995051223734E-2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-3.803191728929177E-2</v>
      </c>
      <c r="D333" s="6">
        <f t="shared" ref="D333:D396" si="27">C333^2</f>
        <v>1.4464267326995302E-3</v>
      </c>
      <c r="E333" s="6">
        <f t="shared" si="25"/>
        <v>3.3843932317066095E-3</v>
      </c>
      <c r="F333" s="6">
        <f t="shared" ref="F333:F396" si="28">B$6+B$7*E333+B$8*(G332*100)^2</f>
        <v>1.6293873535338814</v>
      </c>
      <c r="G333" s="17">
        <v>1.2191130771258656E-2</v>
      </c>
      <c r="H333" s="9">
        <f t="shared" ref="H333:H396" si="29">SQRT(F333)/100</f>
        <v>1.2764745800578564E-2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-4.6182584483304166E-2</v>
      </c>
      <c r="D334" s="6">
        <f t="shared" si="27"/>
        <v>2.1328311095575266E-3</v>
      </c>
      <c r="E334" s="6">
        <f t="shared" ref="E334:E397" si="30">D333</f>
        <v>1.4464267326995302E-3</v>
      </c>
      <c r="F334" s="6">
        <f t="shared" si="28"/>
        <v>1.3284148137278962</v>
      </c>
      <c r="G334" s="17">
        <v>9.2076481247315017E-3</v>
      </c>
      <c r="H334" s="9">
        <f t="shared" si="29"/>
        <v>1.1525687891522553E-2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-4.3590038927097209E-2</v>
      </c>
      <c r="D335" s="6">
        <f t="shared" si="27"/>
        <v>1.90009149366585E-3</v>
      </c>
      <c r="E335" s="6">
        <f t="shared" si="30"/>
        <v>2.1328311095575266E-3</v>
      </c>
      <c r="F335" s="6">
        <f t="shared" si="28"/>
        <v>0.76552004734792911</v>
      </c>
      <c r="G335" s="17">
        <v>9.8723839522552627E-3</v>
      </c>
      <c r="H335" s="9">
        <f t="shared" si="29"/>
        <v>8.7494002500053056E-3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-1.0980327900182572E-2</v>
      </c>
      <c r="D336" s="6">
        <f t="shared" si="27"/>
        <v>1.2056760079552782E-4</v>
      </c>
      <c r="E336" s="6">
        <f t="shared" si="30"/>
        <v>1.90009149366585E-3</v>
      </c>
      <c r="F336" s="6">
        <f t="shared" si="28"/>
        <v>0.87733599206502655</v>
      </c>
      <c r="G336" s="17">
        <v>2.1335779448022511E-2</v>
      </c>
      <c r="H336" s="9">
        <f t="shared" si="29"/>
        <v>9.3666215470949114E-3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-4.1990576200656993E-2</v>
      </c>
      <c r="D337" s="6">
        <f t="shared" si="27"/>
        <v>1.7632084896631814E-3</v>
      </c>
      <c r="E337" s="6">
        <f t="shared" si="30"/>
        <v>1.2056760079552782E-4</v>
      </c>
      <c r="F337" s="6">
        <f t="shared" si="28"/>
        <v>4.0318027550558329</v>
      </c>
      <c r="G337" s="17">
        <v>7.8687770857764714E-3</v>
      </c>
      <c r="H337" s="9">
        <f t="shared" si="29"/>
        <v>2.0079349479143572E-2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-6.0004502781607134E-2</v>
      </c>
      <c r="D338" s="6">
        <f t="shared" si="27"/>
        <v>3.6005403540678984E-3</v>
      </c>
      <c r="E338" s="6">
        <f t="shared" si="30"/>
        <v>1.7632084896631814E-3</v>
      </c>
      <c r="F338" s="6">
        <f t="shared" si="28"/>
        <v>0.56387429422451985</v>
      </c>
      <c r="G338" s="17">
        <v>1.0688252200914497E-2</v>
      </c>
      <c r="H338" s="9">
        <f t="shared" si="29"/>
        <v>7.5091563722199835E-3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-5.3811087605061439E-2</v>
      </c>
      <c r="D339" s="6">
        <f t="shared" si="27"/>
        <v>2.8956331492395967E-3</v>
      </c>
      <c r="E339" s="6">
        <f t="shared" si="30"/>
        <v>3.6005403540678984E-3</v>
      </c>
      <c r="F339" s="6">
        <f t="shared" si="28"/>
        <v>1.0254337827241335</v>
      </c>
      <c r="G339" s="17">
        <v>5.9912438471535568E-3</v>
      </c>
      <c r="H339" s="9">
        <f t="shared" si="29"/>
        <v>1.0126370439225169E-2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-5.6722935857310031E-2</v>
      </c>
      <c r="D340" s="6">
        <f t="shared" si="27"/>
        <v>3.2174914522725079E-3</v>
      </c>
      <c r="E340" s="6">
        <f t="shared" si="30"/>
        <v>2.8956331492395967E-3</v>
      </c>
      <c r="F340" s="6">
        <f t="shared" si="28"/>
        <v>0.33452501823574654</v>
      </c>
      <c r="G340" s="17">
        <v>1.2705269805841891E-2</v>
      </c>
      <c r="H340" s="9">
        <f t="shared" si="29"/>
        <v>5.7838137784315515E-3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-3.3088631707175388E-2</v>
      </c>
      <c r="D341" s="6">
        <f t="shared" si="27"/>
        <v>1.0948575482530925E-3</v>
      </c>
      <c r="E341" s="6">
        <f t="shared" si="30"/>
        <v>3.2174914522725079E-3</v>
      </c>
      <c r="F341" s="6">
        <f t="shared" si="28"/>
        <v>1.4414723308463053</v>
      </c>
      <c r="G341" s="17">
        <v>8.4600063932816164E-3</v>
      </c>
      <c r="H341" s="9">
        <f t="shared" si="29"/>
        <v>1.2006133144548688E-2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-4.3000060582008913E-2</v>
      </c>
      <c r="D342" s="6">
        <f t="shared" si="27"/>
        <v>1.8490052100564368E-3</v>
      </c>
      <c r="E342" s="6">
        <f t="shared" si="30"/>
        <v>1.0948575482530925E-3</v>
      </c>
      <c r="F342" s="6">
        <f t="shared" si="28"/>
        <v>0.64893384478110505</v>
      </c>
      <c r="G342" s="17">
        <v>9.1813914981542354E-3</v>
      </c>
      <c r="H342" s="9">
        <f t="shared" si="29"/>
        <v>8.0556430207718681E-3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-3.8352257043086639E-2</v>
      </c>
      <c r="D343" s="6">
        <f t="shared" si="27"/>
        <v>1.4708956202989887E-3</v>
      </c>
      <c r="E343" s="6">
        <f t="shared" si="30"/>
        <v>1.8490052100564368E-3</v>
      </c>
      <c r="F343" s="6">
        <f t="shared" si="28"/>
        <v>0.76123272765506877</v>
      </c>
      <c r="G343" s="17">
        <v>4.0862315191491508E-3</v>
      </c>
      <c r="H343" s="9">
        <f t="shared" si="29"/>
        <v>8.7248652004203991E-3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-5.6269627661575665E-2</v>
      </c>
      <c r="D344" s="6">
        <f t="shared" si="27"/>
        <v>3.1662709971723613E-3</v>
      </c>
      <c r="E344" s="6">
        <f t="shared" si="30"/>
        <v>1.4708956202989887E-3</v>
      </c>
      <c r="F344" s="6">
        <f t="shared" si="28"/>
        <v>0.16509054151356306</v>
      </c>
      <c r="G344" s="17">
        <v>1.1833434563291138E-2</v>
      </c>
      <c r="H344" s="9">
        <f t="shared" si="29"/>
        <v>4.0631335384597326E-3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-3.4196141535841433E-2</v>
      </c>
      <c r="D345" s="6">
        <f t="shared" si="27"/>
        <v>1.1693760959392997E-3</v>
      </c>
      <c r="E345" s="6">
        <f t="shared" si="30"/>
        <v>3.1662709971723613E-3</v>
      </c>
      <c r="F345" s="6">
        <f t="shared" si="28"/>
        <v>1.2528172624309521</v>
      </c>
      <c r="G345" s="17">
        <v>6.6280051741930968E-3</v>
      </c>
      <c r="H345" s="9">
        <f t="shared" si="29"/>
        <v>1.1192931977060132E-2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-5.1289450651284194E-2</v>
      </c>
      <c r="D346" s="6">
        <f t="shared" si="27"/>
        <v>2.6306077481105168E-3</v>
      </c>
      <c r="E346" s="6">
        <f t="shared" si="30"/>
        <v>1.1693760959392997E-3</v>
      </c>
      <c r="F346" s="6">
        <f t="shared" si="28"/>
        <v>0.40520104767058768</v>
      </c>
      <c r="G346" s="17">
        <v>8.4447587084183744E-3</v>
      </c>
      <c r="H346" s="9">
        <f t="shared" si="29"/>
        <v>6.3655404143763607E-3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-5.6685082063124545E-2</v>
      </c>
      <c r="D347" s="6">
        <f t="shared" si="27"/>
        <v>3.213198528503164E-3</v>
      </c>
      <c r="E347" s="6">
        <f t="shared" si="30"/>
        <v>2.6306077481105168E-3</v>
      </c>
      <c r="F347" s="6">
        <f t="shared" si="28"/>
        <v>0.64682156952602377</v>
      </c>
      <c r="G347" s="17">
        <v>9.3392465211294389E-3</v>
      </c>
      <c r="H347" s="9">
        <f t="shared" si="29"/>
        <v>8.0425218030542121E-3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-3.508322374588152E-2</v>
      </c>
      <c r="D348" s="6">
        <f t="shared" si="27"/>
        <v>1.230832588403585E-3</v>
      </c>
      <c r="E348" s="6">
        <f t="shared" si="30"/>
        <v>3.213198528503164E-3</v>
      </c>
      <c r="F348" s="6">
        <f t="shared" si="28"/>
        <v>0.78715551315193433</v>
      </c>
      <c r="G348" s="17">
        <v>1.6872045699972683E-2</v>
      </c>
      <c r="H348" s="9">
        <f t="shared" si="29"/>
        <v>8.8721784988351898E-3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-5.0768519987819755E-2</v>
      </c>
      <c r="D349" s="6">
        <f t="shared" si="27"/>
        <v>2.5774426217536539E-3</v>
      </c>
      <c r="E349" s="6">
        <f t="shared" si="30"/>
        <v>1.230832588403585E-3</v>
      </c>
      <c r="F349" s="6">
        <f t="shared" si="28"/>
        <v>2.5280128814558891</v>
      </c>
      <c r="G349" s="17">
        <v>6.0181614303540451E-3</v>
      </c>
      <c r="H349" s="9">
        <f t="shared" si="29"/>
        <v>1.5899726039953925E-2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-5.4035415114586025E-2</v>
      </c>
      <c r="D350" s="6">
        <f t="shared" si="27"/>
        <v>2.9198260866056319E-3</v>
      </c>
      <c r="E350" s="6">
        <f t="shared" si="30"/>
        <v>2.5774426217536539E-3</v>
      </c>
      <c r="F350" s="6">
        <f t="shared" si="28"/>
        <v>0.33734227892011709</v>
      </c>
      <c r="G350" s="17">
        <v>7.8716365088322676E-3</v>
      </c>
      <c r="H350" s="9">
        <f t="shared" si="29"/>
        <v>5.8081174137591006E-3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-5.0819901379593239E-2</v>
      </c>
      <c r="D351" s="6">
        <f t="shared" si="27"/>
        <v>2.5826623762315827E-3</v>
      </c>
      <c r="E351" s="6">
        <f t="shared" si="30"/>
        <v>2.9198260866056319E-3</v>
      </c>
      <c r="F351" s="6">
        <f t="shared" si="28"/>
        <v>0.56439216139174142</v>
      </c>
      <c r="G351" s="17">
        <v>7.0383292669607854E-3</v>
      </c>
      <c r="H351" s="9">
        <f t="shared" si="29"/>
        <v>7.5126038188616162E-3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-4.5308708392536923E-2</v>
      </c>
      <c r="D352" s="6">
        <f t="shared" si="27"/>
        <v>2.0528790561999458E-3</v>
      </c>
      <c r="E352" s="6">
        <f t="shared" si="30"/>
        <v>2.5826623762315827E-3</v>
      </c>
      <c r="F352" s="6">
        <f t="shared" si="28"/>
        <v>0.45479692596159604</v>
      </c>
      <c r="G352" s="17">
        <v>7.5009976497814445E-3</v>
      </c>
      <c r="H352" s="9">
        <f t="shared" si="29"/>
        <v>6.7438633286981435E-3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-5.7502869916505286E-2</v>
      </c>
      <c r="D353" s="6">
        <f t="shared" si="27"/>
        <v>3.3065800486345286E-3</v>
      </c>
      <c r="E353" s="6">
        <f t="shared" si="30"/>
        <v>2.0528790561999458E-3</v>
      </c>
      <c r="F353" s="6">
        <f t="shared" si="28"/>
        <v>0.51405919906247044</v>
      </c>
      <c r="G353" s="17">
        <v>8.0000994257141359E-3</v>
      </c>
      <c r="H353" s="9">
        <f t="shared" si="29"/>
        <v>7.1697921801295635E-3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-4.4136484389083443E-2</v>
      </c>
      <c r="D354" s="6">
        <f t="shared" si="27"/>
        <v>1.9480292542278063E-3</v>
      </c>
      <c r="E354" s="6">
        <f t="shared" si="30"/>
        <v>3.3065800486345286E-3</v>
      </c>
      <c r="F354" s="6">
        <f t="shared" si="28"/>
        <v>0.58241189613541322</v>
      </c>
      <c r="G354" s="17">
        <v>3.9618835951335824E-3</v>
      </c>
      <c r="H354" s="9">
        <f t="shared" si="29"/>
        <v>7.6315915518023712E-3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-4.9700946346493413E-2</v>
      </c>
      <c r="D355" s="6">
        <f t="shared" si="27"/>
        <v>2.4701840677370168E-3</v>
      </c>
      <c r="E355" s="6">
        <f t="shared" si="30"/>
        <v>1.9480292542278063E-3</v>
      </c>
      <c r="F355" s="6">
        <f t="shared" si="28"/>
        <v>0.15631569151739691</v>
      </c>
      <c r="G355" s="17">
        <v>6.4150834427808903E-3</v>
      </c>
      <c r="H355" s="9">
        <f t="shared" si="29"/>
        <v>3.9536779271634771E-3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-1.8245677101684E-2</v>
      </c>
      <c r="D356" s="6">
        <f t="shared" si="27"/>
        <v>3.3290473289891584E-4</v>
      </c>
      <c r="E356" s="6">
        <f t="shared" si="30"/>
        <v>2.4701840677370168E-3</v>
      </c>
      <c r="F356" s="6">
        <f t="shared" si="28"/>
        <v>0.3808481416588918</v>
      </c>
      <c r="G356" s="17">
        <v>1.819344981649158E-2</v>
      </c>
      <c r="H356" s="9">
        <f t="shared" si="29"/>
        <v>6.1712895059208807E-3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-4.6392285226800584E-2</v>
      </c>
      <c r="D357" s="6">
        <f t="shared" si="27"/>
        <v>2.1522441285648196E-3</v>
      </c>
      <c r="E357" s="6">
        <f t="shared" si="30"/>
        <v>3.3290473289891584E-4</v>
      </c>
      <c r="F357" s="6">
        <f t="shared" si="28"/>
        <v>2.936507073708853</v>
      </c>
      <c r="G357" s="17">
        <v>8.7674255077628271E-3</v>
      </c>
      <c r="H357" s="9">
        <f t="shared" si="29"/>
        <v>1.7136239592480181E-2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-4.4585188503753814E-2</v>
      </c>
      <c r="D358" s="6">
        <f t="shared" si="27"/>
        <v>1.9878390339152611E-3</v>
      </c>
      <c r="E358" s="6">
        <f t="shared" si="30"/>
        <v>2.1522441285648196E-3</v>
      </c>
      <c r="F358" s="6">
        <f t="shared" si="28"/>
        <v>0.69574494453716129</v>
      </c>
      <c r="G358" s="17">
        <v>6.5305304854894365E-3</v>
      </c>
      <c r="H358" s="9">
        <f t="shared" si="29"/>
        <v>8.3411326840972938E-3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-4.6103863834605324E-2</v>
      </c>
      <c r="D359" s="6">
        <f t="shared" si="27"/>
        <v>2.1255662604798289E-3</v>
      </c>
      <c r="E359" s="6">
        <f t="shared" si="30"/>
        <v>1.9878390339152611E-3</v>
      </c>
      <c r="F359" s="6">
        <f t="shared" si="28"/>
        <v>0.39397647898732252</v>
      </c>
      <c r="G359" s="17">
        <v>7.1425336004716147E-3</v>
      </c>
      <c r="H359" s="9">
        <f t="shared" si="29"/>
        <v>6.2767545673486592E-3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-5.6441355035628311E-2</v>
      </c>
      <c r="D360" s="6">
        <f t="shared" si="27"/>
        <v>3.1856265582578453E-3</v>
      </c>
      <c r="E360" s="6">
        <f t="shared" si="30"/>
        <v>2.1255662604798289E-3</v>
      </c>
      <c r="F360" s="6">
        <f t="shared" si="28"/>
        <v>0.46777953724107663</v>
      </c>
      <c r="G360" s="17">
        <v>5.1009319078276424E-3</v>
      </c>
      <c r="H360" s="9">
        <f t="shared" si="29"/>
        <v>6.8394410388647742E-3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-6.2870137586483618E-2</v>
      </c>
      <c r="D361" s="6">
        <f t="shared" si="27"/>
        <v>3.9526542001433801E-3</v>
      </c>
      <c r="E361" s="6">
        <f t="shared" si="30"/>
        <v>3.1856265582578453E-3</v>
      </c>
      <c r="F361" s="6">
        <f t="shared" si="28"/>
        <v>0.24747322334089167</v>
      </c>
      <c r="G361" s="17">
        <v>6.0279053323224066E-3</v>
      </c>
      <c r="H361" s="9">
        <f t="shared" si="29"/>
        <v>4.974668062704201E-3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-4.7778476425826624E-2</v>
      </c>
      <c r="D362" s="6">
        <f t="shared" si="27"/>
        <v>2.2827828095732705E-3</v>
      </c>
      <c r="E362" s="6">
        <f t="shared" si="30"/>
        <v>3.9526542001433801E-3</v>
      </c>
      <c r="F362" s="6">
        <f t="shared" si="28"/>
        <v>0.33852114491773283</v>
      </c>
      <c r="G362" s="17">
        <v>7.552325231148742E-3</v>
      </c>
      <c r="H362" s="9">
        <f t="shared" si="29"/>
        <v>5.8182569977419593E-3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-5.9879537877748523E-2</v>
      </c>
      <c r="D363" s="6">
        <f t="shared" si="27"/>
        <v>3.58555905645272E-3</v>
      </c>
      <c r="E363" s="6">
        <f t="shared" si="30"/>
        <v>2.2827828095732705E-3</v>
      </c>
      <c r="F363" s="6">
        <f t="shared" si="28"/>
        <v>0.5208964804710321</v>
      </c>
      <c r="G363" s="17">
        <v>5.310072159045426E-3</v>
      </c>
      <c r="H363" s="9">
        <f t="shared" si="29"/>
        <v>7.2173158478137291E-3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-4.623623872572237E-2</v>
      </c>
      <c r="D364" s="6">
        <f t="shared" si="27"/>
        <v>2.1377897715019888E-3</v>
      </c>
      <c r="E364" s="6">
        <f t="shared" si="30"/>
        <v>3.58555905645272E-3</v>
      </c>
      <c r="F364" s="6">
        <f t="shared" si="28"/>
        <v>0.26671501681289211</v>
      </c>
      <c r="G364" s="17">
        <v>5.4410742790483293E-3</v>
      </c>
      <c r="H364" s="9">
        <f t="shared" si="29"/>
        <v>5.1644459220025925E-3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-6.4497597821574507E-2</v>
      </c>
      <c r="D365" s="6">
        <f t="shared" si="27"/>
        <v>4.1599401247535729E-3</v>
      </c>
      <c r="E365" s="6">
        <f t="shared" si="30"/>
        <v>2.1377897715019888E-3</v>
      </c>
      <c r="F365" s="6">
        <f t="shared" si="28"/>
        <v>0.27898305394674872</v>
      </c>
      <c r="G365" s="17">
        <v>7.2000831077233436E-3</v>
      </c>
      <c r="H365" s="9">
        <f t="shared" si="29"/>
        <v>5.2818846442037022E-3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-4.5691867665488717E-2</v>
      </c>
      <c r="D366" s="6">
        <f t="shared" si="27"/>
        <v>2.0877467707605332E-3</v>
      </c>
      <c r="E366" s="6">
        <f t="shared" si="30"/>
        <v>4.1599401247535729E-3</v>
      </c>
      <c r="F366" s="6">
        <f t="shared" si="28"/>
        <v>0.47527080275017825</v>
      </c>
      <c r="G366" s="17">
        <v>7.4099462368520802E-3</v>
      </c>
      <c r="H366" s="9">
        <f t="shared" si="29"/>
        <v>6.8939887057506725E-3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-4.2134553351004113E-2</v>
      </c>
      <c r="D367" s="6">
        <f t="shared" si="27"/>
        <v>1.7753205860886118E-3</v>
      </c>
      <c r="E367" s="6">
        <f t="shared" si="30"/>
        <v>2.0877467707605332E-3</v>
      </c>
      <c r="F367" s="6">
        <f t="shared" si="28"/>
        <v>0.50209097822115345</v>
      </c>
      <c r="G367" s="17">
        <v>1.0868832543063285E-2</v>
      </c>
      <c r="H367" s="9">
        <f t="shared" si="29"/>
        <v>7.0858378348728343E-3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-4.2850712116317198E-2</v>
      </c>
      <c r="D368" s="6">
        <f t="shared" si="27"/>
        <v>1.8361835288754934E-3</v>
      </c>
      <c r="E368" s="6">
        <f t="shared" si="30"/>
        <v>1.7753205860886118E-3</v>
      </c>
      <c r="F368" s="6">
        <f t="shared" si="28"/>
        <v>1.059569449381123</v>
      </c>
      <c r="G368" s="17">
        <v>7.5809732813405242E-3</v>
      </c>
      <c r="H368" s="9">
        <f t="shared" si="29"/>
        <v>1.0293538989973872E-2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-3.9018084983820561E-2</v>
      </c>
      <c r="D369" s="6">
        <f t="shared" si="27"/>
        <v>1.5224109558046436E-3</v>
      </c>
      <c r="E369" s="6">
        <f t="shared" si="30"/>
        <v>1.8361835288754934E-3</v>
      </c>
      <c r="F369" s="6">
        <f t="shared" si="28"/>
        <v>0.52467271745629396</v>
      </c>
      <c r="G369" s="17">
        <v>7.1504585097948584E-3</v>
      </c>
      <c r="H369" s="9">
        <f t="shared" si="29"/>
        <v>7.24342955689012E-3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-5.8793843604896305E-2</v>
      </c>
      <c r="D370" s="6">
        <f t="shared" si="27"/>
        <v>3.4567160458370059E-3</v>
      </c>
      <c r="E370" s="6">
        <f t="shared" si="30"/>
        <v>1.5224109558046436E-3</v>
      </c>
      <c r="F370" s="6">
        <f t="shared" si="28"/>
        <v>0.46871526793280227</v>
      </c>
      <c r="G370" s="17">
        <v>4.8734597679559281E-3</v>
      </c>
      <c r="H370" s="9">
        <f t="shared" si="29"/>
        <v>6.8462783169602618E-3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-4.7449900824441761E-2</v>
      </c>
      <c r="D371" s="6">
        <f t="shared" si="27"/>
        <v>2.251493088249359E-3</v>
      </c>
      <c r="E371" s="6">
        <f t="shared" si="30"/>
        <v>3.4567160458370059E-3</v>
      </c>
      <c r="F371" s="6">
        <f t="shared" si="28"/>
        <v>0.22749445244736094</v>
      </c>
      <c r="G371" s="17">
        <v>6.1034549121679136E-3</v>
      </c>
      <c r="H371" s="9">
        <f t="shared" si="29"/>
        <v>4.7696378525770794E-3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-5.9608372344341402E-2</v>
      </c>
      <c r="D372" s="6">
        <f t="shared" si="27"/>
        <v>3.5531580535416449E-3</v>
      </c>
      <c r="E372" s="6">
        <f t="shared" si="30"/>
        <v>2.251493088249359E-3</v>
      </c>
      <c r="F372" s="6">
        <f t="shared" si="28"/>
        <v>0.34642506950142488</v>
      </c>
      <c r="G372" s="17">
        <v>7.8157283312950254E-3</v>
      </c>
      <c r="H372" s="9">
        <f t="shared" si="29"/>
        <v>5.885788558055962E-3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-5.4314845065999644E-2</v>
      </c>
      <c r="D373" s="6">
        <f t="shared" si="27"/>
        <v>2.9501023945435459E-3</v>
      </c>
      <c r="E373" s="6">
        <f t="shared" si="30"/>
        <v>3.5531580535416449E-3</v>
      </c>
      <c r="F373" s="6">
        <f t="shared" si="28"/>
        <v>0.55672456356842348</v>
      </c>
      <c r="G373" s="17">
        <v>6.4308897389663338E-3</v>
      </c>
      <c r="H373" s="9">
        <f t="shared" si="29"/>
        <v>7.4613977481998873E-3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-4.6895840230759343E-2</v>
      </c>
      <c r="D374" s="6">
        <f t="shared" si="27"/>
        <v>2.1992198309489066E-3</v>
      </c>
      <c r="E374" s="6">
        <f t="shared" si="30"/>
        <v>2.9501023945435459E-3</v>
      </c>
      <c r="F374" s="6">
        <f t="shared" si="28"/>
        <v>0.38268881182722841</v>
      </c>
      <c r="G374" s="17">
        <v>1.2810159718772996E-2</v>
      </c>
      <c r="H374" s="9">
        <f t="shared" si="29"/>
        <v>6.1861847032498828E-3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-5.6335754561920873E-2</v>
      </c>
      <c r="D375" s="6">
        <f t="shared" si="27"/>
        <v>3.1737172420609884E-3</v>
      </c>
      <c r="E375" s="6">
        <f t="shared" si="30"/>
        <v>2.1992198309489066E-3</v>
      </c>
      <c r="F375" s="6">
        <f t="shared" si="28"/>
        <v>1.4649655316308592</v>
      </c>
      <c r="G375" s="17">
        <v>8.2507249140852789E-3</v>
      </c>
      <c r="H375" s="9">
        <f t="shared" si="29"/>
        <v>1.2103576048552176E-2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-6.6134859947668156E-2</v>
      </c>
      <c r="D376" s="6">
        <f t="shared" si="27"/>
        <v>4.373819700297682E-3</v>
      </c>
      <c r="E376" s="6">
        <f t="shared" si="30"/>
        <v>3.1737172420609884E-3</v>
      </c>
      <c r="F376" s="6">
        <f t="shared" si="28"/>
        <v>0.61831257328204825</v>
      </c>
      <c r="G376" s="17">
        <v>9.362430799243357E-3</v>
      </c>
      <c r="H376" s="9">
        <f t="shared" si="29"/>
        <v>7.8632854029473467E-3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-5.5539201373521863E-2</v>
      </c>
      <c r="D377" s="6">
        <f t="shared" si="27"/>
        <v>3.0846028892086126E-3</v>
      </c>
      <c r="E377" s="6">
        <f t="shared" si="30"/>
        <v>4.373819700297682E-3</v>
      </c>
      <c r="F377" s="6">
        <f t="shared" si="28"/>
        <v>0.79110026567058367</v>
      </c>
      <c r="G377" s="17">
        <v>8.8942037126808985E-3</v>
      </c>
      <c r="H377" s="9">
        <f t="shared" si="29"/>
        <v>8.8943817416984282E-3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-4.7255689314736102E-2</v>
      </c>
      <c r="D378" s="6">
        <f t="shared" si="27"/>
        <v>2.233100172610864E-3</v>
      </c>
      <c r="E378" s="6">
        <f t="shared" si="30"/>
        <v>3.0846028892086126E-3</v>
      </c>
      <c r="F378" s="6">
        <f t="shared" si="28"/>
        <v>0.71558693814396601</v>
      </c>
      <c r="G378" s="17">
        <v>6.6222148634293614E-3</v>
      </c>
      <c r="H378" s="9">
        <f t="shared" si="29"/>
        <v>8.4592371886829491E-3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-5.3886190764292088E-2</v>
      </c>
      <c r="D379" s="6">
        <f t="shared" si="27"/>
        <v>2.9037215550856781E-3</v>
      </c>
      <c r="E379" s="6">
        <f t="shared" si="30"/>
        <v>2.233100172610864E-3</v>
      </c>
      <c r="F379" s="6">
        <f t="shared" si="28"/>
        <v>0.4046357707499465</v>
      </c>
      <c r="G379" s="17">
        <v>1.1005458966656749E-2</v>
      </c>
      <c r="H379" s="9">
        <f t="shared" si="29"/>
        <v>6.3610987317439631E-3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-4.453062961023687E-2</v>
      </c>
      <c r="D380" s="6">
        <f t="shared" si="27"/>
        <v>1.9829769734841045E-3</v>
      </c>
      <c r="E380" s="6">
        <f t="shared" si="30"/>
        <v>2.9037215550856781E-3</v>
      </c>
      <c r="F380" s="6">
        <f t="shared" si="28"/>
        <v>1.0860410097493998</v>
      </c>
      <c r="G380" s="17">
        <v>8.2081691363650386E-3</v>
      </c>
      <c r="H380" s="9">
        <f t="shared" si="29"/>
        <v>1.0421329136676377E-2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-4.292443422131368E-2</v>
      </c>
      <c r="D381" s="6">
        <f t="shared" si="27"/>
        <v>1.8425070532198851E-3</v>
      </c>
      <c r="E381" s="6">
        <f t="shared" si="30"/>
        <v>1.9829769734841045E-3</v>
      </c>
      <c r="F381" s="6">
        <f t="shared" si="28"/>
        <v>0.61201170914805281</v>
      </c>
      <c r="G381" s="17">
        <v>9.3440884893907124E-3</v>
      </c>
      <c r="H381" s="9">
        <f t="shared" si="29"/>
        <v>7.8231177234402705E-3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-5.9697818088585063E-2</v>
      </c>
      <c r="D382" s="6">
        <f t="shared" si="27"/>
        <v>3.5638294845377937E-3</v>
      </c>
      <c r="E382" s="6">
        <f t="shared" si="30"/>
        <v>1.8425070532198851E-3</v>
      </c>
      <c r="F382" s="6">
        <f t="shared" si="28"/>
        <v>0.78780985139088633</v>
      </c>
      <c r="G382" s="17">
        <v>7.5122522839529684E-3</v>
      </c>
      <c r="H382" s="9">
        <f t="shared" si="29"/>
        <v>8.8758653177641571E-3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-5.8809856374053934E-2</v>
      </c>
      <c r="D383" s="6">
        <f t="shared" si="27"/>
        <v>3.4585992067368522E-3</v>
      </c>
      <c r="E383" s="6">
        <f t="shared" si="30"/>
        <v>3.5638294845377937E-3</v>
      </c>
      <c r="F383" s="6">
        <f t="shared" si="28"/>
        <v>0.51570720990714025</v>
      </c>
      <c r="G383" s="17">
        <v>9.5842988860790051E-3</v>
      </c>
      <c r="H383" s="9">
        <f t="shared" si="29"/>
        <v>7.1812757216746679E-3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-5.2326146318358718E-2</v>
      </c>
      <c r="D384" s="6">
        <f t="shared" si="27"/>
        <v>2.7380255885302855E-3</v>
      </c>
      <c r="E384" s="6">
        <f t="shared" si="30"/>
        <v>3.4585992067368522E-3</v>
      </c>
      <c r="F384" s="6">
        <f t="shared" si="28"/>
        <v>0.82807253682122139</v>
      </c>
      <c r="G384" s="17">
        <v>9.0245785048249007E-3</v>
      </c>
      <c r="H384" s="9">
        <f t="shared" si="29"/>
        <v>9.0998491021621955E-3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-5.2900716409892419E-2</v>
      </c>
      <c r="D385" s="6">
        <f t="shared" si="27"/>
        <v>2.7984857966798613E-3</v>
      </c>
      <c r="E385" s="6">
        <f t="shared" si="30"/>
        <v>2.7380255885302855E-3</v>
      </c>
      <c r="F385" s="6">
        <f t="shared" si="28"/>
        <v>0.73615092305575491</v>
      </c>
      <c r="G385" s="17">
        <v>7.7708992772198256E-3</v>
      </c>
      <c r="H385" s="9">
        <f t="shared" si="29"/>
        <v>8.5799237936927796E-3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-3.6789022505167024E-2</v>
      </c>
      <c r="D386" s="6">
        <f t="shared" si="27"/>
        <v>1.3534321768856857E-3</v>
      </c>
      <c r="E386" s="6">
        <f t="shared" si="30"/>
        <v>2.7984857966798613E-3</v>
      </c>
      <c r="F386" s="6">
        <f t="shared" si="28"/>
        <v>0.55048419044963459</v>
      </c>
      <c r="G386" s="17">
        <v>1.2207464946717072E-2</v>
      </c>
      <c r="H386" s="9">
        <f t="shared" si="29"/>
        <v>7.4194621803041396E-3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-5.5357330251214691E-2</v>
      </c>
      <c r="D387" s="6">
        <f t="shared" si="27"/>
        <v>3.064434012542049E-3</v>
      </c>
      <c r="E387" s="6">
        <f t="shared" si="30"/>
        <v>1.3534321768856857E-3</v>
      </c>
      <c r="F387" s="6">
        <f t="shared" si="28"/>
        <v>1.3319193323562275</v>
      </c>
      <c r="G387" s="17">
        <v>6.5703303824320861E-3</v>
      </c>
      <c r="H387" s="9">
        <f t="shared" si="29"/>
        <v>1.1540880955785947E-2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-4.0642492760434766E-2</v>
      </c>
      <c r="D388" s="6">
        <f t="shared" si="27"/>
        <v>1.6518122177819924E-3</v>
      </c>
      <c r="E388" s="6">
        <f t="shared" si="30"/>
        <v>3.064434012542049E-3</v>
      </c>
      <c r="F388" s="6">
        <f t="shared" si="28"/>
        <v>0.3986869098836589</v>
      </c>
      <c r="G388" s="17">
        <v>9.6507326434742396E-3</v>
      </c>
      <c r="H388" s="9">
        <f t="shared" si="29"/>
        <v>6.3141658980712476E-3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-5.1436505090461201E-2</v>
      </c>
      <c r="D389" s="6">
        <f t="shared" si="27"/>
        <v>2.6457140559210412E-3</v>
      </c>
      <c r="E389" s="6">
        <f t="shared" si="30"/>
        <v>1.6518122177819924E-3</v>
      </c>
      <c r="F389" s="6">
        <f t="shared" si="28"/>
        <v>0.83915167597919427</v>
      </c>
      <c r="G389" s="17">
        <v>4.380156110588047E-3</v>
      </c>
      <c r="H389" s="9">
        <f t="shared" si="29"/>
        <v>9.1605222339078158E-3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-5.796948824503427E-2</v>
      </c>
      <c r="D390" s="6">
        <f t="shared" si="27"/>
        <v>3.3604615673911665E-3</v>
      </c>
      <c r="E390" s="6">
        <f t="shared" si="30"/>
        <v>2.6457140559210412E-3</v>
      </c>
      <c r="F390" s="6">
        <f t="shared" si="28"/>
        <v>0.18715683997367746</v>
      </c>
      <c r="G390" s="17">
        <v>5.1208002813272393E-3</v>
      </c>
      <c r="H390" s="9">
        <f t="shared" si="29"/>
        <v>4.3261627335743789E-3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-7.1216249227914766E-2</v>
      </c>
      <c r="D391" s="6">
        <f t="shared" si="27"/>
        <v>5.0717541540924701E-3</v>
      </c>
      <c r="E391" s="6">
        <f t="shared" si="30"/>
        <v>3.3604615673911665E-3</v>
      </c>
      <c r="F391" s="6">
        <f t="shared" si="28"/>
        <v>0.24928235158625342</v>
      </c>
      <c r="G391" s="17">
        <v>1.1632838045483505E-2</v>
      </c>
      <c r="H391" s="9">
        <f t="shared" si="29"/>
        <v>4.9928183582647325E-3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-4.4753425304980693E-2</v>
      </c>
      <c r="D392" s="6">
        <f t="shared" si="27"/>
        <v>2.0028690765284862E-3</v>
      </c>
      <c r="E392" s="6">
        <f t="shared" si="30"/>
        <v>5.0717541540924701E-3</v>
      </c>
      <c r="F392" s="6">
        <f t="shared" si="28"/>
        <v>1.2115080227959287</v>
      </c>
      <c r="G392" s="17">
        <v>5.9890050983983202E-3</v>
      </c>
      <c r="H392" s="9">
        <f t="shared" si="29"/>
        <v>1.1006852514665256E-2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-6.1389084974575278E-2</v>
      </c>
      <c r="D393" s="6">
        <f t="shared" si="27"/>
        <v>3.7686197540156242E-3</v>
      </c>
      <c r="E393" s="6">
        <f t="shared" si="30"/>
        <v>2.0028690765284862E-3</v>
      </c>
      <c r="F393" s="6">
        <f t="shared" si="28"/>
        <v>0.33419512958668185</v>
      </c>
      <c r="G393" s="17">
        <v>9.021361793474663E-3</v>
      </c>
      <c r="H393" s="9">
        <f t="shared" si="29"/>
        <v>5.780961248673804E-3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-4.2895415810189214E-2</v>
      </c>
      <c r="D394" s="6">
        <f t="shared" si="27"/>
        <v>1.8400166975290307E-3</v>
      </c>
      <c r="E394" s="6">
        <f t="shared" si="30"/>
        <v>3.7686197540156242E-3</v>
      </c>
      <c r="F394" s="6">
        <f t="shared" si="28"/>
        <v>0.73574685081835445</v>
      </c>
      <c r="G394" s="17">
        <v>9.2917115980432341E-3</v>
      </c>
      <c r="H394" s="9">
        <f t="shared" si="29"/>
        <v>8.5775687162409527E-3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-2.6328855684868504E-2</v>
      </c>
      <c r="D395" s="6">
        <f t="shared" si="27"/>
        <v>6.9320864167463254E-4</v>
      </c>
      <c r="E395" s="6">
        <f t="shared" si="30"/>
        <v>1.8400166975290307E-3</v>
      </c>
      <c r="F395" s="6">
        <f t="shared" si="28"/>
        <v>0.77920247093280148</v>
      </c>
      <c r="G395" s="17">
        <v>9.9210656605044686E-3</v>
      </c>
      <c r="H395" s="9">
        <f t="shared" si="29"/>
        <v>8.8272445923561083E-3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-4.3584008264591252E-2</v>
      </c>
      <c r="D396" s="6">
        <f t="shared" si="27"/>
        <v>1.8995657764079585E-3</v>
      </c>
      <c r="E396" s="6">
        <f t="shared" si="30"/>
        <v>6.9320864167463254E-4</v>
      </c>
      <c r="F396" s="6">
        <f t="shared" si="28"/>
        <v>0.88570659120540052</v>
      </c>
      <c r="G396" s="17">
        <v>6.9813655994007684E-3</v>
      </c>
      <c r="H396" s="9">
        <f t="shared" si="29"/>
        <v>9.411198601694688E-3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-5.5671815442931337E-2</v>
      </c>
      <c r="D397" s="6">
        <f t="shared" ref="D397:D460" si="32">C397^2</f>
        <v>3.0993510347118083E-3</v>
      </c>
      <c r="E397" s="6">
        <f t="shared" si="30"/>
        <v>1.8995657764079585E-3</v>
      </c>
      <c r="F397" s="6">
        <f t="shared" ref="F397:F460" si="33">B$6+B$7*E397+B$8*(G396*100)^2</f>
        <v>0.44768330252756594</v>
      </c>
      <c r="G397" s="17">
        <v>6.8349105549184216E-3</v>
      </c>
      <c r="H397" s="9">
        <f t="shared" ref="H397:H460" si="34">SQRT(F397)/100</f>
        <v>6.6909140072755821E-3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-3.6559882330196587E-2</v>
      </c>
      <c r="D398" s="6">
        <f t="shared" si="32"/>
        <v>1.3366249959978207E-3</v>
      </c>
      <c r="E398" s="6">
        <f t="shared" ref="E398:E461" si="35">D397</f>
        <v>3.0993510347118083E-3</v>
      </c>
      <c r="F398" s="6">
        <f t="shared" si="33"/>
        <v>0.42996590034438831</v>
      </c>
      <c r="G398" s="17">
        <v>9.5360927758903896E-3</v>
      </c>
      <c r="H398" s="9">
        <f t="shared" si="34"/>
        <v>6.5571785117105683E-3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-5.275289264164483E-2</v>
      </c>
      <c r="D399" s="6">
        <f t="shared" si="32"/>
        <v>2.7828676820609052E-3</v>
      </c>
      <c r="E399" s="6">
        <f t="shared" si="35"/>
        <v>1.3366249959978207E-3</v>
      </c>
      <c r="F399" s="6">
        <f t="shared" si="33"/>
        <v>0.81972285393975053</v>
      </c>
      <c r="G399" s="17">
        <v>8.9420492905772503E-3</v>
      </c>
      <c r="H399" s="9">
        <f t="shared" si="34"/>
        <v>9.0538547256941923E-3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-4.5506771263744084E-2</v>
      </c>
      <c r="D400" s="6">
        <f t="shared" si="32"/>
        <v>2.0708662308507242E-3</v>
      </c>
      <c r="E400" s="6">
        <f t="shared" si="35"/>
        <v>2.7828676820609052E-3</v>
      </c>
      <c r="F400" s="6">
        <f t="shared" si="33"/>
        <v>0.72308053291181085</v>
      </c>
      <c r="G400" s="17">
        <v>9.4783073028437918E-3</v>
      </c>
      <c r="H400" s="9">
        <f t="shared" si="34"/>
        <v>8.5034142137838421E-3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-5.2448174563144663E-2</v>
      </c>
      <c r="D401" s="6">
        <f t="shared" si="32"/>
        <v>2.750811015006095E-3</v>
      </c>
      <c r="E401" s="6">
        <f t="shared" si="35"/>
        <v>2.0708662308507242E-3</v>
      </c>
      <c r="F401" s="6">
        <f t="shared" si="33"/>
        <v>0.81011082425448477</v>
      </c>
      <c r="G401" s="17">
        <v>5.4048805890833714E-3</v>
      </c>
      <c r="H401" s="9">
        <f t="shared" si="34"/>
        <v>9.0006156692444359E-3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-6.3797654911621787E-2</v>
      </c>
      <c r="D402" s="6">
        <f t="shared" si="32"/>
        <v>4.0701407722223797E-3</v>
      </c>
      <c r="E402" s="6">
        <f t="shared" si="35"/>
        <v>2.750811015006095E-3</v>
      </c>
      <c r="F402" s="6">
        <f t="shared" si="33"/>
        <v>0.27558562485125204</v>
      </c>
      <c r="G402" s="17">
        <v>7.7902829418582883E-3</v>
      </c>
      <c r="H402" s="9">
        <f t="shared" si="34"/>
        <v>5.2496249851894375E-3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-6.7040123077932626E-2</v>
      </c>
      <c r="D403" s="6">
        <f t="shared" si="32"/>
        <v>4.4943781023043545E-3</v>
      </c>
      <c r="E403" s="6">
        <f t="shared" si="35"/>
        <v>4.0701407722223797E-3</v>
      </c>
      <c r="F403" s="6">
        <f t="shared" si="33"/>
        <v>0.5532770030394627</v>
      </c>
      <c r="G403" s="17">
        <v>1.0592089580037387E-2</v>
      </c>
      <c r="H403" s="9">
        <f t="shared" si="34"/>
        <v>7.4382592253797045E-3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-3.3360157689430896E-2</v>
      </c>
      <c r="D404" s="6">
        <f t="shared" si="32"/>
        <v>1.1129001210636953E-3</v>
      </c>
      <c r="E404" s="6">
        <f t="shared" si="35"/>
        <v>4.4943781023043545E-3</v>
      </c>
      <c r="F404" s="6">
        <f t="shared" si="33"/>
        <v>1.0074823571691107</v>
      </c>
      <c r="G404" s="17">
        <v>6.1119627679123321E-3</v>
      </c>
      <c r="H404" s="9">
        <f t="shared" si="34"/>
        <v>1.0037342064357031E-2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-4.4510264277055296E-2</v>
      </c>
      <c r="D405" s="6">
        <f t="shared" si="32"/>
        <v>1.9811636260133048E-3</v>
      </c>
      <c r="E405" s="6">
        <f t="shared" si="35"/>
        <v>1.1129001210636953E-3</v>
      </c>
      <c r="F405" s="6">
        <f t="shared" si="33"/>
        <v>0.34722240106428737</v>
      </c>
      <c r="G405" s="17">
        <v>1.2974667913342706E-2</v>
      </c>
      <c r="H405" s="9">
        <f t="shared" si="34"/>
        <v>5.8925580274129452E-3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-5.3033178092454385E-2</v>
      </c>
      <c r="D406" s="6">
        <f t="shared" si="32"/>
        <v>2.8125179785859836E-3</v>
      </c>
      <c r="E406" s="6">
        <f t="shared" si="35"/>
        <v>1.9811636260133048E-3</v>
      </c>
      <c r="F406" s="6">
        <f t="shared" si="33"/>
        <v>1.5023470515110064</v>
      </c>
      <c r="G406" s="17">
        <v>5.4415598679482206E-3</v>
      </c>
      <c r="H406" s="9">
        <f t="shared" si="34"/>
        <v>1.2257026766353277E-2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-5.0736249213788283E-2</v>
      </c>
      <c r="D407" s="6">
        <f t="shared" si="32"/>
        <v>2.5741669842836322E-3</v>
      </c>
      <c r="E407" s="6">
        <f t="shared" si="35"/>
        <v>2.8125179785859836E-3</v>
      </c>
      <c r="F407" s="6">
        <f t="shared" si="33"/>
        <v>0.27910022911778537</v>
      </c>
      <c r="G407" s="17">
        <v>5.0330687401424282E-3</v>
      </c>
      <c r="H407" s="9">
        <f t="shared" si="34"/>
        <v>5.2829937451958561E-3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-3.7725909726249091E-2</v>
      </c>
      <c r="D408" s="6">
        <f t="shared" si="32"/>
        <v>1.4232442646730957E-3</v>
      </c>
      <c r="E408" s="6">
        <f t="shared" si="35"/>
        <v>2.5741669842836322E-3</v>
      </c>
      <c r="F408" s="6">
        <f t="shared" si="33"/>
        <v>0.24134490222192026</v>
      </c>
      <c r="G408" s="17">
        <v>1.1228460413656088E-2</v>
      </c>
      <c r="H408" s="9">
        <f t="shared" si="34"/>
        <v>4.9126866602900729E-3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-5.0517127011190911E-2</v>
      </c>
      <c r="D409" s="6">
        <f t="shared" si="32"/>
        <v>2.5519801214647945E-3</v>
      </c>
      <c r="E409" s="6">
        <f t="shared" si="35"/>
        <v>1.4232442646730957E-3</v>
      </c>
      <c r="F409" s="6">
        <f t="shared" si="33"/>
        <v>1.1296075258659517</v>
      </c>
      <c r="G409" s="17">
        <v>7.6989697851457426E-3</v>
      </c>
      <c r="H409" s="9">
        <f t="shared" si="34"/>
        <v>1.0628299609372855E-2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-4.5390441671816231E-2</v>
      </c>
      <c r="D410" s="6">
        <f t="shared" si="32"/>
        <v>2.0602921951625515E-3</v>
      </c>
      <c r="E410" s="6">
        <f t="shared" si="35"/>
        <v>2.5519801214647945E-3</v>
      </c>
      <c r="F410" s="6">
        <f t="shared" si="33"/>
        <v>0.54064626618701817</v>
      </c>
      <c r="G410" s="17">
        <v>6.7073875480342486E-3</v>
      </c>
      <c r="H410" s="9">
        <f t="shared" si="34"/>
        <v>7.3528651979144714E-3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-5.2945986478453951E-2</v>
      </c>
      <c r="D411" s="6">
        <f t="shared" si="32"/>
        <v>2.8032774841766288E-3</v>
      </c>
      <c r="E411" s="6">
        <f t="shared" si="35"/>
        <v>2.0602921951625515E-3</v>
      </c>
      <c r="F411" s="6">
        <f t="shared" si="33"/>
        <v>0.41462892935438445</v>
      </c>
      <c r="G411" s="17">
        <v>8.6315253092182614E-3</v>
      </c>
      <c r="H411" s="9">
        <f t="shared" si="34"/>
        <v>6.4391686525077478E-3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-5.9959967470356576E-2</v>
      </c>
      <c r="D412" s="6">
        <f t="shared" si="32"/>
        <v>3.595197699046219E-3</v>
      </c>
      <c r="E412" s="6">
        <f t="shared" si="35"/>
        <v>2.8032774841766288E-3</v>
      </c>
      <c r="F412" s="6">
        <f t="shared" si="33"/>
        <v>0.6749626975901345</v>
      </c>
      <c r="G412" s="17">
        <v>6.4472820877761513E-3</v>
      </c>
      <c r="H412" s="9">
        <f t="shared" si="34"/>
        <v>8.2156113442039998E-3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-4.3793703542901581E-2</v>
      </c>
      <c r="D413" s="6">
        <f t="shared" si="32"/>
        <v>1.9178884700035506E-3</v>
      </c>
      <c r="E413" s="6">
        <f t="shared" si="35"/>
        <v>3.595197699046219E-3</v>
      </c>
      <c r="F413" s="6">
        <f t="shared" si="33"/>
        <v>0.38461779932342982</v>
      </c>
      <c r="G413" s="17">
        <v>5.2802657741555029E-3</v>
      </c>
      <c r="H413" s="9">
        <f t="shared" si="34"/>
        <v>6.2017561974285138E-3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-6.5225386832269472E-2</v>
      </c>
      <c r="D414" s="6">
        <f t="shared" si="32"/>
        <v>4.2543510874191916E-3</v>
      </c>
      <c r="E414" s="6">
        <f t="shared" si="35"/>
        <v>1.9178884700035506E-3</v>
      </c>
      <c r="F414" s="6">
        <f t="shared" si="33"/>
        <v>0.2637570913359038</v>
      </c>
      <c r="G414" s="17">
        <v>1.0423608609901273E-2</v>
      </c>
      <c r="H414" s="9">
        <f t="shared" si="34"/>
        <v>5.1357286857456157E-3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-4.8808590153691003E-2</v>
      </c>
      <c r="D415" s="6">
        <f t="shared" si="32"/>
        <v>2.3822784727909824E-3</v>
      </c>
      <c r="E415" s="6">
        <f t="shared" si="35"/>
        <v>4.2543510874191916E-3</v>
      </c>
      <c r="F415" s="6">
        <f t="shared" si="33"/>
        <v>0.9762349590010776</v>
      </c>
      <c r="G415" s="17">
        <v>8.1974201396572341E-3</v>
      </c>
      <c r="H415" s="9">
        <f t="shared" si="34"/>
        <v>9.8804603081085116E-3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-3.7936951199255463E-2</v>
      </c>
      <c r="D416" s="6">
        <f t="shared" si="32"/>
        <v>1.4392122662946906E-3</v>
      </c>
      <c r="E416" s="6">
        <f t="shared" si="35"/>
        <v>2.3822784727909824E-3</v>
      </c>
      <c r="F416" s="6">
        <f t="shared" si="33"/>
        <v>0.61049847799859358</v>
      </c>
      <c r="G416" s="17">
        <v>1.4640488554783794E-2</v>
      </c>
      <c r="H416" s="9">
        <f t="shared" si="34"/>
        <v>7.8134402026162168E-3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-4.9332626837301649E-2</v>
      </c>
      <c r="D417" s="6">
        <f t="shared" si="32"/>
        <v>2.4337080706684547E-3</v>
      </c>
      <c r="E417" s="6">
        <f t="shared" si="35"/>
        <v>1.4392122662946906E-3</v>
      </c>
      <c r="F417" s="6">
        <f t="shared" si="33"/>
        <v>1.90793509697551</v>
      </c>
      <c r="G417" s="17">
        <v>5.0499009700236287E-3</v>
      </c>
      <c r="H417" s="9">
        <f t="shared" si="34"/>
        <v>1.3812802383931764E-2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-4.965915306655011E-2</v>
      </c>
      <c r="D418" s="6">
        <f t="shared" si="32"/>
        <v>2.4660314832870532E-3</v>
      </c>
      <c r="E418" s="6">
        <f t="shared" si="35"/>
        <v>2.4337080706684547E-3</v>
      </c>
      <c r="F418" s="6">
        <f t="shared" si="33"/>
        <v>0.24282679116271991</v>
      </c>
      <c r="G418" s="17">
        <v>6.1903866844173275E-3</v>
      </c>
      <c r="H418" s="9">
        <f t="shared" si="34"/>
        <v>4.9277458453406454E-3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-5.568014914824003E-2</v>
      </c>
      <c r="D419" s="6">
        <f t="shared" si="32"/>
        <v>3.1002790091702549E-3</v>
      </c>
      <c r="E419" s="6">
        <f t="shared" si="35"/>
        <v>2.4660314832870532E-3</v>
      </c>
      <c r="F419" s="6">
        <f t="shared" si="33"/>
        <v>0.35587153112757874</v>
      </c>
      <c r="G419" s="17">
        <v>8.3113309753836875E-3</v>
      </c>
      <c r="H419" s="9">
        <f t="shared" si="34"/>
        <v>5.9654968873311702E-3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-4.4808886159182722E-2</v>
      </c>
      <c r="D420" s="6">
        <f t="shared" si="32"/>
        <v>2.007836278826597E-3</v>
      </c>
      <c r="E420" s="6">
        <f t="shared" si="35"/>
        <v>3.1002790091702549E-3</v>
      </c>
      <c r="F420" s="6">
        <f t="shared" si="33"/>
        <v>0.62715605591571855</v>
      </c>
      <c r="G420" s="17">
        <v>8.5546037485588929E-3</v>
      </c>
      <c r="H420" s="9">
        <f t="shared" si="34"/>
        <v>7.9193185055010801E-3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-6.4008456216726475E-2</v>
      </c>
      <c r="D421" s="6">
        <f t="shared" si="32"/>
        <v>4.0970824672485898E-3</v>
      </c>
      <c r="E421" s="6">
        <f t="shared" si="35"/>
        <v>2.007836278826597E-3</v>
      </c>
      <c r="F421" s="6">
        <f t="shared" si="33"/>
        <v>0.66322224068482194</v>
      </c>
      <c r="G421" s="17">
        <v>1.1344496124783169E-2</v>
      </c>
      <c r="H421" s="9">
        <f t="shared" si="34"/>
        <v>8.143845778775664E-3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-4.1587242029327481E-2</v>
      </c>
      <c r="D422" s="6">
        <f t="shared" si="32"/>
        <v>1.7294986996058621E-3</v>
      </c>
      <c r="E422" s="6">
        <f t="shared" si="35"/>
        <v>4.0970824672485898E-3</v>
      </c>
      <c r="F422" s="6">
        <f t="shared" si="33"/>
        <v>1.1529839239498672</v>
      </c>
      <c r="G422" s="17">
        <v>5.8928754661406917E-3</v>
      </c>
      <c r="H422" s="9">
        <f t="shared" si="34"/>
        <v>1.0737708898782212E-2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-6.3541400939422635E-2</v>
      </c>
      <c r="D423" s="6">
        <f t="shared" si="32"/>
        <v>4.0375096333444601E-3</v>
      </c>
      <c r="E423" s="6">
        <f t="shared" si="35"/>
        <v>1.7294986996058621E-3</v>
      </c>
      <c r="F423" s="6">
        <f t="shared" si="33"/>
        <v>0.32409460830974596</v>
      </c>
      <c r="G423" s="17">
        <v>1.2262457949955934E-2</v>
      </c>
      <c r="H423" s="9">
        <f t="shared" si="34"/>
        <v>5.6929307769350741E-3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-3.9250476178020674E-2</v>
      </c>
      <c r="D424" s="6">
        <f t="shared" si="32"/>
        <v>1.5405998802013685E-3</v>
      </c>
      <c r="E424" s="6">
        <f t="shared" si="35"/>
        <v>4.0375096333444601E-3</v>
      </c>
      <c r="F424" s="6">
        <f t="shared" si="33"/>
        <v>1.3440662450322376</v>
      </c>
      <c r="G424" s="17">
        <v>9.4270333449080999E-3</v>
      </c>
      <c r="H424" s="9">
        <f t="shared" si="34"/>
        <v>1.1593387102276182E-2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-5.3957170394673452E-2</v>
      </c>
      <c r="D425" s="6">
        <f t="shared" si="32"/>
        <v>2.9113762369998254E-3</v>
      </c>
      <c r="E425" s="6">
        <f t="shared" si="35"/>
        <v>1.5405998802013685E-3</v>
      </c>
      <c r="F425" s="6">
        <f t="shared" si="33"/>
        <v>0.80150761562269823</v>
      </c>
      <c r="G425" s="17">
        <v>3.9951097308553694E-3</v>
      </c>
      <c r="H425" s="9">
        <f t="shared" si="34"/>
        <v>8.952695770675435E-3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-3.051032053250834E-2</v>
      </c>
      <c r="D426" s="6">
        <f t="shared" si="32"/>
        <v>9.308796589964E-4</v>
      </c>
      <c r="E426" s="6">
        <f t="shared" si="35"/>
        <v>2.9113762369998254E-3</v>
      </c>
      <c r="F426" s="6">
        <f t="shared" si="33"/>
        <v>0.15874776168796084</v>
      </c>
      <c r="G426" s="17">
        <v>9.6222129497416306E-3</v>
      </c>
      <c r="H426" s="9">
        <f t="shared" si="34"/>
        <v>3.9843162736906421E-3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-5.3223993805298797E-2</v>
      </c>
      <c r="D427" s="6">
        <f t="shared" si="32"/>
        <v>2.8327935165864846E-3</v>
      </c>
      <c r="E427" s="6">
        <f t="shared" si="35"/>
        <v>9.308796589964E-4</v>
      </c>
      <c r="F427" s="6">
        <f t="shared" si="33"/>
        <v>0.83422937773077899</v>
      </c>
      <c r="G427" s="17">
        <v>3.2919419534460353E-3</v>
      </c>
      <c r="H427" s="9">
        <f t="shared" si="34"/>
        <v>9.1336158104596173E-3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-6.4861989469013004E-2</v>
      </c>
      <c r="D428" s="6">
        <f t="shared" si="32"/>
        <v>4.2070776778783542E-3</v>
      </c>
      <c r="E428" s="6">
        <f t="shared" si="35"/>
        <v>2.8327935165864846E-3</v>
      </c>
      <c r="F428" s="6">
        <f t="shared" si="33"/>
        <v>0.11355593413343368</v>
      </c>
      <c r="G428" s="17">
        <v>6.7906051732148139E-3</v>
      </c>
      <c r="H428" s="9">
        <f t="shared" si="34"/>
        <v>3.3698061388369761E-3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-6.2211155614737612E-2</v>
      </c>
      <c r="D429" s="6">
        <f t="shared" si="32"/>
        <v>3.870227882921099E-3</v>
      </c>
      <c r="E429" s="6">
        <f t="shared" si="35"/>
        <v>4.2070776778783542E-3</v>
      </c>
      <c r="F429" s="6">
        <f t="shared" si="33"/>
        <v>0.42475848590296678</v>
      </c>
      <c r="G429" s="17">
        <v>1.0336117873922506E-2</v>
      </c>
      <c r="H429" s="9">
        <f t="shared" si="34"/>
        <v>6.5173498134054979E-3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-6.6423476756643646E-2</v>
      </c>
      <c r="D430" s="6">
        <f t="shared" si="32"/>
        <v>4.4120782644403783E-3</v>
      </c>
      <c r="E430" s="6">
        <f t="shared" si="35"/>
        <v>3.870227882921099E-3</v>
      </c>
      <c r="F430" s="6">
        <f t="shared" si="33"/>
        <v>0.96017878961707737</v>
      </c>
      <c r="G430" s="17">
        <v>1.4016569923017256E-2</v>
      </c>
      <c r="H430" s="9">
        <f t="shared" si="34"/>
        <v>9.7988713106004072E-3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-4.6263164339926131E-2</v>
      </c>
      <c r="D431" s="6">
        <f t="shared" si="32"/>
        <v>2.1402803747430127E-3</v>
      </c>
      <c r="E431" s="6">
        <f t="shared" si="35"/>
        <v>4.4120782644403783E-3</v>
      </c>
      <c r="F431" s="6">
        <f t="shared" si="33"/>
        <v>1.750583104749905</v>
      </c>
      <c r="G431" s="17">
        <v>1.0337935500088309E-2</v>
      </c>
      <c r="H431" s="9">
        <f t="shared" si="34"/>
        <v>1.3230960300559839E-2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-4.4513340295049136E-2</v>
      </c>
      <c r="D432" s="6">
        <f t="shared" si="32"/>
        <v>1.981437464222845E-3</v>
      </c>
      <c r="E432" s="6">
        <f t="shared" si="35"/>
        <v>2.1402803747430127E-3</v>
      </c>
      <c r="F432" s="6">
        <f t="shared" si="33"/>
        <v>0.9603291972695478</v>
      </c>
      <c r="G432" s="17">
        <v>2.0408078515737515E-2</v>
      </c>
      <c r="H432" s="9">
        <f t="shared" si="34"/>
        <v>9.7996387549212638E-3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-4.5727560876783695E-2</v>
      </c>
      <c r="D433" s="6">
        <f t="shared" si="32"/>
        <v>2.0910098237399586E-3</v>
      </c>
      <c r="E433" s="6">
        <f t="shared" si="35"/>
        <v>1.981437464222845E-3</v>
      </c>
      <c r="F433" s="6">
        <f t="shared" si="33"/>
        <v>3.6905131569951015</v>
      </c>
      <c r="G433" s="17">
        <v>1.2807716244956647E-2</v>
      </c>
      <c r="H433" s="9">
        <f t="shared" si="34"/>
        <v>1.9210708360170123E-2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-6.8665466658220126E-2</v>
      </c>
      <c r="D434" s="6">
        <f t="shared" si="32"/>
        <v>4.7149463113911397E-3</v>
      </c>
      <c r="E434" s="6">
        <f t="shared" si="35"/>
        <v>2.0910098237399586E-3</v>
      </c>
      <c r="F434" s="6">
        <f t="shared" si="33"/>
        <v>1.4644022359646391</v>
      </c>
      <c r="G434" s="17">
        <v>8.8371281356773197E-3</v>
      </c>
      <c r="H434" s="9">
        <f t="shared" si="34"/>
        <v>1.2101248844497989E-2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-7.3468810181739522E-2</v>
      </c>
      <c r="D435" s="6">
        <f t="shared" si="32"/>
        <v>5.3976660695204725E-3</v>
      </c>
      <c r="E435" s="6">
        <f t="shared" si="35"/>
        <v>4.7149463113911397E-3</v>
      </c>
      <c r="F435" s="6">
        <f t="shared" si="33"/>
        <v>0.70683342683066774</v>
      </c>
      <c r="G435" s="17">
        <v>1.4502919925301607E-2</v>
      </c>
      <c r="H435" s="9">
        <f t="shared" si="34"/>
        <v>8.407338620697204E-3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-4.9335379458933799E-2</v>
      </c>
      <c r="D436" s="6">
        <f t="shared" si="32"/>
        <v>2.4339796663569871E-3</v>
      </c>
      <c r="E436" s="6">
        <f t="shared" si="35"/>
        <v>5.3976660695204725E-3</v>
      </c>
      <c r="F436" s="6">
        <f t="shared" si="33"/>
        <v>1.8729958601907979</v>
      </c>
      <c r="G436" s="17">
        <v>1.2533127133813018E-2</v>
      </c>
      <c r="H436" s="9">
        <f t="shared" si="34"/>
        <v>1.3685743897175622E-2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-0.12326242701246591</v>
      </c>
      <c r="D437" s="6">
        <f t="shared" si="32"/>
        <v>1.5193625913003486E-2</v>
      </c>
      <c r="E437" s="6">
        <f t="shared" si="35"/>
        <v>2.4339796663569871E-3</v>
      </c>
      <c r="F437" s="6">
        <f t="shared" si="33"/>
        <v>1.4030796478570597</v>
      </c>
      <c r="G437" s="17">
        <v>3.187970399224295E-2</v>
      </c>
      <c r="H437" s="9">
        <f t="shared" si="34"/>
        <v>1.1845166304687578E-2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-5.1241170611828125E-2</v>
      </c>
      <c r="D438" s="6">
        <f t="shared" si="32"/>
        <v>2.6256575656704783E-3</v>
      </c>
      <c r="E438" s="6">
        <f t="shared" si="35"/>
        <v>1.5193625913003486E-2</v>
      </c>
      <c r="F438" s="6">
        <f t="shared" si="33"/>
        <v>8.9811595671205691</v>
      </c>
      <c r="G438" s="17">
        <v>1.2422330813267192E-2</v>
      </c>
      <c r="H438" s="9">
        <f t="shared" si="34"/>
        <v>2.9968582827889226E-2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-6.5636698562844764E-2</v>
      </c>
      <c r="D439" s="6">
        <f t="shared" si="32"/>
        <v>4.3081761982297481E-3</v>
      </c>
      <c r="E439" s="6">
        <f t="shared" si="35"/>
        <v>2.6256575656704783E-3</v>
      </c>
      <c r="F439" s="6">
        <f t="shared" si="33"/>
        <v>1.3787181661737642</v>
      </c>
      <c r="G439" s="17">
        <v>3.8352458213122331E-2</v>
      </c>
      <c r="H439" s="9">
        <f t="shared" si="34"/>
        <v>1.1741883009865854E-2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-9.4001031345161551E-2</v>
      </c>
      <c r="D440" s="6">
        <f t="shared" si="32"/>
        <v>8.8361938939540436E-3</v>
      </c>
      <c r="E440" s="6">
        <f t="shared" si="35"/>
        <v>4.3081761982297481E-3</v>
      </c>
      <c r="F440" s="6">
        <f t="shared" si="33"/>
        <v>12.988644282853933</v>
      </c>
      <c r="G440" s="17">
        <v>1.6711169404312387E-2</v>
      </c>
      <c r="H440" s="9">
        <f t="shared" si="34"/>
        <v>3.6039761767877897E-2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-6.6203872948503148E-2</v>
      </c>
      <c r="D441" s="6">
        <f t="shared" si="32"/>
        <v>4.3829527933815469E-3</v>
      </c>
      <c r="E441" s="6">
        <f t="shared" si="35"/>
        <v>8.8361938939540436E-3</v>
      </c>
      <c r="F441" s="6">
        <f t="shared" si="33"/>
        <v>2.4811670123374934</v>
      </c>
      <c r="G441" s="17">
        <v>2.9849440487535305E-2</v>
      </c>
      <c r="H441" s="9">
        <f t="shared" si="34"/>
        <v>1.575172058010646E-2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-5.5806866426829568E-3</v>
      </c>
      <c r="D442" s="6">
        <f t="shared" si="32"/>
        <v>3.1144063403819974E-5</v>
      </c>
      <c r="E442" s="6">
        <f t="shared" si="35"/>
        <v>4.3829527933815469E-3</v>
      </c>
      <c r="F442" s="6">
        <f t="shared" si="33"/>
        <v>7.8749003179021537</v>
      </c>
      <c r="G442" s="17">
        <v>2.2038549579478095E-2</v>
      </c>
      <c r="H442" s="9">
        <f t="shared" si="34"/>
        <v>2.8062252792500738E-2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-4.2799753842262651E-2</v>
      </c>
      <c r="D443" s="6">
        <f t="shared" si="32"/>
        <v>1.8318189289582767E-3</v>
      </c>
      <c r="E443" s="6">
        <f t="shared" si="35"/>
        <v>3.1144063403819974E-5</v>
      </c>
      <c r="F443" s="6">
        <f t="shared" si="33"/>
        <v>4.3005852902758459</v>
      </c>
      <c r="G443" s="17">
        <v>1.482106871654163E-2</v>
      </c>
      <c r="H443" s="9">
        <f t="shared" si="34"/>
        <v>2.073785256547998E-2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-6.0048132358962919E-2</v>
      </c>
      <c r="D444" s="6">
        <f t="shared" si="32"/>
        <v>3.6057781997995298E-3</v>
      </c>
      <c r="E444" s="6">
        <f t="shared" si="35"/>
        <v>1.8318189289582767E-3</v>
      </c>
      <c r="F444" s="6">
        <f t="shared" si="33"/>
        <v>1.954889447186128</v>
      </c>
      <c r="G444" s="17">
        <v>1.3377681648607127E-2</v>
      </c>
      <c r="H444" s="9">
        <f t="shared" si="34"/>
        <v>1.3981736112465176E-2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-3.6077993668183324E-2</v>
      </c>
      <c r="D445" s="6">
        <f t="shared" si="32"/>
        <v>1.301621627121476E-3</v>
      </c>
      <c r="E445" s="6">
        <f t="shared" si="35"/>
        <v>3.6057781997995298E-3</v>
      </c>
      <c r="F445" s="6">
        <f t="shared" si="33"/>
        <v>1.596167310357969</v>
      </c>
      <c r="G445" s="17">
        <v>1.6103917714968184E-2</v>
      </c>
      <c r="H445" s="9">
        <f t="shared" si="34"/>
        <v>1.26339515210324E-2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-3.034343453753259E-2</v>
      </c>
      <c r="D446" s="6">
        <f t="shared" si="32"/>
        <v>9.2072401953352566E-4</v>
      </c>
      <c r="E446" s="6">
        <f t="shared" si="35"/>
        <v>1.301621627121476E-3</v>
      </c>
      <c r="F446" s="6">
        <f t="shared" si="33"/>
        <v>2.3046624593861669</v>
      </c>
      <c r="G446" s="17">
        <v>8.4533367131675117E-3</v>
      </c>
      <c r="H446" s="9">
        <f t="shared" si="34"/>
        <v>1.5181114779179317E-2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-5.0513442331609593E-2</v>
      </c>
      <c r="D447" s="6">
        <f t="shared" si="32"/>
        <v>2.5516078561888481E-3</v>
      </c>
      <c r="E447" s="6">
        <f t="shared" si="35"/>
        <v>9.2072401953352566E-4</v>
      </c>
      <c r="F447" s="6">
        <f t="shared" si="33"/>
        <v>0.64792090191942886</v>
      </c>
      <c r="G447" s="17">
        <v>1.152559898173324E-2</v>
      </c>
      <c r="H447" s="9">
        <f t="shared" si="34"/>
        <v>8.0493534021027352E-3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-3.6508789449164698E-2</v>
      </c>
      <c r="D448" s="6">
        <f t="shared" si="32"/>
        <v>1.3328917070434395E-3</v>
      </c>
      <c r="E448" s="6">
        <f t="shared" si="35"/>
        <v>2.5516078561888481E-3</v>
      </c>
      <c r="F448" s="6">
        <f t="shared" si="33"/>
        <v>1.1893450085677633</v>
      </c>
      <c r="G448" s="17">
        <v>9.3494941897375398E-3</v>
      </c>
      <c r="H448" s="9">
        <f t="shared" si="34"/>
        <v>1.0905709553109157E-2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-3.0135212575058554E-2</v>
      </c>
      <c r="D449" s="6">
        <f t="shared" si="32"/>
        <v>9.0813103694396726E-4</v>
      </c>
      <c r="E449" s="6">
        <f t="shared" si="35"/>
        <v>1.3328917070434395E-3</v>
      </c>
      <c r="F449" s="6">
        <f t="shared" si="33"/>
        <v>0.78864762133606436</v>
      </c>
      <c r="G449" s="17">
        <v>1.8628737821033983E-2</v>
      </c>
      <c r="H449" s="9">
        <f t="shared" si="34"/>
        <v>8.8805834343024127E-3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-5.621798922218911E-2</v>
      </c>
      <c r="D450" s="6">
        <f t="shared" si="32"/>
        <v>3.1604623121861712E-3</v>
      </c>
      <c r="E450" s="6">
        <f t="shared" si="35"/>
        <v>9.0813103694396726E-4</v>
      </c>
      <c r="F450" s="6">
        <f t="shared" si="33"/>
        <v>3.0779044088993839</v>
      </c>
      <c r="G450" s="17">
        <v>9.94360336657143E-3</v>
      </c>
      <c r="H450" s="9">
        <f t="shared" si="34"/>
        <v>1.7543957389652379E-2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-4.2821699576871861E-2</v>
      </c>
      <c r="D451" s="6">
        <f t="shared" si="32"/>
        <v>1.8336979546518678E-3</v>
      </c>
      <c r="E451" s="6">
        <f t="shared" si="35"/>
        <v>3.1604623121861712E-3</v>
      </c>
      <c r="F451" s="6">
        <f t="shared" si="33"/>
        <v>0.88991252044314295</v>
      </c>
      <c r="G451" s="17">
        <v>1.4372254758367727E-2</v>
      </c>
      <c r="H451" s="9">
        <f t="shared" si="34"/>
        <v>9.4335174799389816E-3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-5.4999369735937172E-2</v>
      </c>
      <c r="D452" s="6">
        <f t="shared" si="32"/>
        <v>3.0249306713503216E-3</v>
      </c>
      <c r="E452" s="6">
        <f t="shared" si="35"/>
        <v>1.8336979546518678E-3</v>
      </c>
      <c r="F452" s="6">
        <f t="shared" si="33"/>
        <v>1.8393529357160951</v>
      </c>
      <c r="G452" s="17">
        <v>9.3393294176553534E-3</v>
      </c>
      <c r="H452" s="9">
        <f t="shared" si="34"/>
        <v>1.3562274645929033E-2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-5.101078123585847E-2</v>
      </c>
      <c r="D453" s="6">
        <f t="shared" si="32"/>
        <v>2.6020998022926105E-3</v>
      </c>
      <c r="E453" s="6">
        <f t="shared" si="35"/>
        <v>3.0249306713503216E-3</v>
      </c>
      <c r="F453" s="6">
        <f t="shared" si="33"/>
        <v>0.78714947402875746</v>
      </c>
      <c r="G453" s="17">
        <v>6.2679182209376258E-3</v>
      </c>
      <c r="H453" s="9">
        <f t="shared" si="34"/>
        <v>8.8721444647207898E-3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-2.8699389138926817E-2</v>
      </c>
      <c r="D454" s="6">
        <f t="shared" si="32"/>
        <v>8.2365493694755052E-4</v>
      </c>
      <c r="E454" s="6">
        <f t="shared" si="35"/>
        <v>2.6020998022926105E-3</v>
      </c>
      <c r="F454" s="6">
        <f t="shared" si="33"/>
        <v>0.36440317167254299</v>
      </c>
      <c r="G454" s="17">
        <v>1.471364828218687E-2</v>
      </c>
      <c r="H454" s="9">
        <f t="shared" si="34"/>
        <v>6.036581579607311E-3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-3.111419828468066E-2</v>
      </c>
      <c r="D455" s="6">
        <f t="shared" si="32"/>
        <v>9.6809333489842491E-4</v>
      </c>
      <c r="E455" s="6">
        <f t="shared" si="35"/>
        <v>8.2365493694755052E-4</v>
      </c>
      <c r="F455" s="6">
        <f t="shared" si="33"/>
        <v>1.9268077231230247</v>
      </c>
      <c r="G455" s="17">
        <v>9.316088054216751E-3</v>
      </c>
      <c r="H455" s="9">
        <f t="shared" si="34"/>
        <v>1.3880949978740738E-2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-5.6369228726640672E-2</v>
      </c>
      <c r="D456" s="6">
        <f t="shared" si="32"/>
        <v>3.1774899472363318E-3</v>
      </c>
      <c r="E456" s="6">
        <f t="shared" si="35"/>
        <v>9.6809333489842491E-4</v>
      </c>
      <c r="F456" s="6">
        <f t="shared" si="33"/>
        <v>0.78311104388073738</v>
      </c>
      <c r="G456" s="17">
        <v>1.8115672645231517E-2</v>
      </c>
      <c r="H456" s="9">
        <f t="shared" si="34"/>
        <v>8.8493561566971492E-3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-4.8929787968143991E-2</v>
      </c>
      <c r="D457" s="6">
        <f t="shared" si="32"/>
        <v>2.3941241506075283E-3</v>
      </c>
      <c r="E457" s="6">
        <f t="shared" si="35"/>
        <v>3.1774899472363318E-3</v>
      </c>
      <c r="F457" s="6">
        <f t="shared" si="33"/>
        <v>2.9119024015903543</v>
      </c>
      <c r="G457" s="17">
        <v>1.052026323496995E-2</v>
      </c>
      <c r="H457" s="9">
        <f t="shared" si="34"/>
        <v>1.7064297236014013E-2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-4.5391107174914673E-2</v>
      </c>
      <c r="D458" s="6">
        <f t="shared" si="32"/>
        <v>2.0603526105645903E-3</v>
      </c>
      <c r="E458" s="6">
        <f t="shared" si="35"/>
        <v>2.3941241506075283E-3</v>
      </c>
      <c r="F458" s="6">
        <f t="shared" si="33"/>
        <v>0.99389085137068034</v>
      </c>
      <c r="G458" s="17">
        <v>7.6999547757493252E-3</v>
      </c>
      <c r="H458" s="9">
        <f t="shared" si="34"/>
        <v>9.9694074616833699E-3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-6.5549926850452467E-2</v>
      </c>
      <c r="D459" s="6">
        <f t="shared" si="32"/>
        <v>4.296792910099669E-3</v>
      </c>
      <c r="E459" s="6">
        <f t="shared" si="35"/>
        <v>2.0603526105645903E-3</v>
      </c>
      <c r="F459" s="6">
        <f t="shared" si="33"/>
        <v>0.54072859157448616</v>
      </c>
      <c r="G459" s="17">
        <v>1.7268819363883428E-2</v>
      </c>
      <c r="H459" s="9">
        <f t="shared" si="34"/>
        <v>7.3534249950243337E-3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-5.6883128497177755E-2</v>
      </c>
      <c r="D460" s="6">
        <f t="shared" si="32"/>
        <v>3.2356903076264359E-3</v>
      </c>
      <c r="E460" s="6">
        <f t="shared" si="35"/>
        <v>4.296792910099669E-3</v>
      </c>
      <c r="F460" s="6">
        <f t="shared" si="33"/>
        <v>2.6477839382958304</v>
      </c>
      <c r="G460" s="17">
        <v>6.2080161540717963E-3</v>
      </c>
      <c r="H460" s="9">
        <f t="shared" si="34"/>
        <v>1.6272012593087037E-2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-4.4847453834461509E-2</v>
      </c>
      <c r="D461" s="6">
        <f t="shared" ref="D461:D524" si="37">C461^2</f>
        <v>2.0112941154341564E-3</v>
      </c>
      <c r="E461" s="6">
        <f t="shared" si="35"/>
        <v>3.2356903076264359E-3</v>
      </c>
      <c r="F461" s="6">
        <f t="shared" ref="F461:F524" si="38">B$6+B$7*E461+B$8*(G460*100)^2</f>
        <v>0.35787945177752778</v>
      </c>
      <c r="G461" s="17">
        <v>1.0692462423418446E-2</v>
      </c>
      <c r="H461" s="9">
        <f t="shared" ref="H461:H524" si="39">SQRT(F461)/100</f>
        <v>5.9823026651744035E-3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-3.0687050713263025E-2</v>
      </c>
      <c r="D462" s="6">
        <f t="shared" si="37"/>
        <v>9.4169508147837677E-4</v>
      </c>
      <c r="E462" s="6">
        <f t="shared" ref="E462:E525" si="40">D461</f>
        <v>2.0112941154341564E-3</v>
      </c>
      <c r="F462" s="6">
        <f t="shared" si="38"/>
        <v>1.0260613224633421</v>
      </c>
      <c r="G462" s="17">
        <v>1.2502509455879445E-2</v>
      </c>
      <c r="H462" s="9">
        <f t="shared" si="39"/>
        <v>1.0129468507593782E-2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-5.3248285031150248E-2</v>
      </c>
      <c r="D463" s="6">
        <f t="shared" si="37"/>
        <v>2.8353798587586196E-3</v>
      </c>
      <c r="E463" s="6">
        <f t="shared" si="40"/>
        <v>9.4169508147837677E-4</v>
      </c>
      <c r="F463" s="6">
        <f t="shared" si="38"/>
        <v>1.3961642663843445</v>
      </c>
      <c r="G463" s="17">
        <v>9.5340445588601025E-3</v>
      </c>
      <c r="H463" s="9">
        <f t="shared" si="39"/>
        <v>1.1815939515689577E-2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-4.8707028993623752E-2</v>
      </c>
      <c r="D464" s="6">
        <f t="shared" si="37"/>
        <v>2.3723746733857048E-3</v>
      </c>
      <c r="E464" s="6">
        <f t="shared" si="40"/>
        <v>2.8353798587586196E-3</v>
      </c>
      <c r="F464" s="6">
        <f t="shared" si="38"/>
        <v>0.81953519455783541</v>
      </c>
      <c r="G464" s="17">
        <v>7.8368730826556526E-3</v>
      </c>
      <c r="H464" s="9">
        <f t="shared" si="39"/>
        <v>9.0528183156287599E-3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-3.6828865608856898E-2</v>
      </c>
      <c r="D465" s="6">
        <f t="shared" si="37"/>
        <v>1.3563653420352424E-3</v>
      </c>
      <c r="E465" s="6">
        <f t="shared" si="40"/>
        <v>2.3723746733857048E-3</v>
      </c>
      <c r="F465" s="6">
        <f t="shared" si="38"/>
        <v>0.55951955030582579</v>
      </c>
      <c r="G465" s="17">
        <v>2.2093720093834993E-2</v>
      </c>
      <c r="H465" s="9">
        <f t="shared" si="39"/>
        <v>7.4801039451723251E-3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-4.0643672070307682E-2</v>
      </c>
      <c r="D466" s="6">
        <f t="shared" si="37"/>
        <v>1.6519080793587087E-3</v>
      </c>
      <c r="E466" s="6">
        <f t="shared" si="40"/>
        <v>1.3563653420352424E-3</v>
      </c>
      <c r="F466" s="6">
        <f t="shared" si="38"/>
        <v>4.3221939749769103</v>
      </c>
      <c r="G466" s="17">
        <v>1.1128890726934664E-2</v>
      </c>
      <c r="H466" s="9">
        <f t="shared" si="39"/>
        <v>2.0789886904398758E-2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-7.8605818515752893E-2</v>
      </c>
      <c r="D467" s="6">
        <f t="shared" si="37"/>
        <v>6.17887470453148E-3</v>
      </c>
      <c r="E467" s="6">
        <f t="shared" si="40"/>
        <v>1.6519080793587087E-3</v>
      </c>
      <c r="F467" s="6">
        <f t="shared" si="38"/>
        <v>1.1100015668897785</v>
      </c>
      <c r="G467" s="17">
        <v>1.109677845642219E-2</v>
      </c>
      <c r="H467" s="9">
        <f t="shared" si="39"/>
        <v>1.0535661188979924E-2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-6.5342503518180592E-2</v>
      </c>
      <c r="D468" s="6">
        <f t="shared" si="37"/>
        <v>4.2696427660234432E-3</v>
      </c>
      <c r="E468" s="6">
        <f t="shared" si="40"/>
        <v>6.17887470453148E-3</v>
      </c>
      <c r="F468" s="6">
        <f t="shared" si="38"/>
        <v>1.104181533728148</v>
      </c>
      <c r="G468" s="17">
        <v>1.2257736173928441E-2</v>
      </c>
      <c r="H468" s="9">
        <f t="shared" si="39"/>
        <v>1.0508004252607381E-2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-5.4448168882237198E-2</v>
      </c>
      <c r="D469" s="6">
        <f t="shared" si="37"/>
        <v>2.9646030946286232E-3</v>
      </c>
      <c r="E469" s="6">
        <f t="shared" si="40"/>
        <v>4.2696427660234432E-3</v>
      </c>
      <c r="F469" s="6">
        <f t="shared" si="38"/>
        <v>1.3430695881280776</v>
      </c>
      <c r="G469" s="17">
        <v>1.2671122383503146E-2</v>
      </c>
      <c r="H469" s="9">
        <f t="shared" si="39"/>
        <v>1.1589087919797993E-2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-2.8713599824577964E-2</v>
      </c>
      <c r="D470" s="6">
        <f t="shared" si="37"/>
        <v>8.2447081488600373E-4</v>
      </c>
      <c r="E470" s="6">
        <f t="shared" si="40"/>
        <v>2.9646030946286232E-3</v>
      </c>
      <c r="F470" s="6">
        <f t="shared" si="38"/>
        <v>1.4338047432758241</v>
      </c>
      <c r="G470" s="17">
        <v>1.6861674779670592E-2</v>
      </c>
      <c r="H470" s="9">
        <f t="shared" si="39"/>
        <v>1.1974158606247974E-2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-4.2882779368688249E-2</v>
      </c>
      <c r="D471" s="6">
        <f t="shared" si="37"/>
        <v>1.8389327663835945E-3</v>
      </c>
      <c r="E471" s="6">
        <f t="shared" si="40"/>
        <v>8.2447081488600373E-4</v>
      </c>
      <c r="F471" s="6">
        <f t="shared" si="38"/>
        <v>2.5248854011253323</v>
      </c>
      <c r="G471" s="17">
        <v>9.1704178851795531E-3</v>
      </c>
      <c r="H471" s="9">
        <f t="shared" si="39"/>
        <v>1.5889887983007722E-2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-3.677727575933059E-2</v>
      </c>
      <c r="D472" s="6">
        <f t="shared" si="37"/>
        <v>1.3525680122778454E-3</v>
      </c>
      <c r="E472" s="6">
        <f t="shared" si="40"/>
        <v>1.8389327663835945E-3</v>
      </c>
      <c r="F472" s="6">
        <f t="shared" si="38"/>
        <v>0.75945585538438753</v>
      </c>
      <c r="G472" s="17">
        <v>8.5556215544922622E-3</v>
      </c>
      <c r="H472" s="9">
        <f t="shared" si="39"/>
        <v>8.7146764448508777E-3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-3.3527430721872684E-2</v>
      </c>
      <c r="D473" s="6">
        <f t="shared" si="37"/>
        <v>1.1240886108099723E-3</v>
      </c>
      <c r="E473" s="6">
        <f t="shared" si="40"/>
        <v>1.3525680122778454E-3</v>
      </c>
      <c r="F473" s="6">
        <f t="shared" si="38"/>
        <v>0.66330726411388552</v>
      </c>
      <c r="G473" s="17">
        <v>1.2320747162823519E-2</v>
      </c>
      <c r="H473" s="9">
        <f t="shared" si="39"/>
        <v>8.1443677723558473E-3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-5.3139028897736751E-2</v>
      </c>
      <c r="D474" s="6">
        <f t="shared" si="37"/>
        <v>2.8237563921945015E-3</v>
      </c>
      <c r="E474" s="6">
        <f t="shared" si="40"/>
        <v>1.1240886108099723E-3</v>
      </c>
      <c r="F474" s="6">
        <f t="shared" si="38"/>
        <v>1.3563971279823639</v>
      </c>
      <c r="G474" s="17">
        <v>8.3658569357046089E-3</v>
      </c>
      <c r="H474" s="9">
        <f t="shared" si="39"/>
        <v>1.1646446359222042E-2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-4.5836449868828961E-2</v>
      </c>
      <c r="D475" s="6">
        <f t="shared" si="37"/>
        <v>2.1009801365776707E-3</v>
      </c>
      <c r="E475" s="6">
        <f t="shared" si="40"/>
        <v>2.8237563921945015E-3</v>
      </c>
      <c r="F475" s="6">
        <f t="shared" si="38"/>
        <v>0.63514568900381652</v>
      </c>
      <c r="G475" s="17">
        <v>1.4245112541756158E-2</v>
      </c>
      <c r="H475" s="9">
        <f t="shared" si="39"/>
        <v>7.9696028069397313E-3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-4.7166119071374558E-2</v>
      </c>
      <c r="D476" s="6">
        <f t="shared" si="37"/>
        <v>2.2246427882550829E-3</v>
      </c>
      <c r="E476" s="6">
        <f t="shared" si="40"/>
        <v>2.1009801365776707E-3</v>
      </c>
      <c r="F476" s="6">
        <f t="shared" si="38"/>
        <v>1.8072968163664049</v>
      </c>
      <c r="G476" s="17">
        <v>8.0727744290452451E-3</v>
      </c>
      <c r="H476" s="9">
        <f t="shared" si="39"/>
        <v>1.3443573990447648E-2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-5.48974310597964E-2</v>
      </c>
      <c r="D477" s="6">
        <f t="shared" si="37"/>
        <v>3.0137279369650987E-3</v>
      </c>
      <c r="E477" s="6">
        <f t="shared" si="40"/>
        <v>2.2246427882550829E-3</v>
      </c>
      <c r="F477" s="6">
        <f t="shared" si="38"/>
        <v>0.59259899744510369</v>
      </c>
      <c r="G477" s="17">
        <v>1.665529000086766E-2</v>
      </c>
      <c r="H477" s="9">
        <f t="shared" si="39"/>
        <v>7.6980451898199694E-3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-2.8933917527163632E-2</v>
      </c>
      <c r="D478" s="6">
        <f t="shared" si="37"/>
        <v>8.3717158346870689E-4</v>
      </c>
      <c r="E478" s="6">
        <f t="shared" si="40"/>
        <v>3.0137279369650987E-3</v>
      </c>
      <c r="F478" s="6">
        <f t="shared" si="38"/>
        <v>2.4641168403868603</v>
      </c>
      <c r="G478" s="17">
        <v>8.433030686286919E-3</v>
      </c>
      <c r="H478" s="9">
        <f t="shared" si="39"/>
        <v>1.5697505662960787E-2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-4.1876028483513121E-2</v>
      </c>
      <c r="D479" s="6">
        <f t="shared" si="37"/>
        <v>1.7536017615520023E-3</v>
      </c>
      <c r="E479" s="6">
        <f t="shared" si="40"/>
        <v>8.3717158346870689E-4</v>
      </c>
      <c r="F479" s="6">
        <f t="shared" si="38"/>
        <v>0.64488851395717628</v>
      </c>
      <c r="G479" s="17">
        <v>7.0303842996499452E-3</v>
      </c>
      <c r="H479" s="9">
        <f t="shared" si="39"/>
        <v>8.0304950903239847E-3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-4.4346771262574948E-2</v>
      </c>
      <c r="D480" s="6">
        <f t="shared" si="37"/>
        <v>1.966636121415143E-3</v>
      </c>
      <c r="E480" s="6">
        <f t="shared" si="40"/>
        <v>1.7536017615520023E-3</v>
      </c>
      <c r="F480" s="6">
        <f t="shared" si="38"/>
        <v>0.4537245701321993</v>
      </c>
      <c r="G480" s="17">
        <v>5.8128871546335335E-3</v>
      </c>
      <c r="H480" s="9">
        <f t="shared" si="39"/>
        <v>6.7359080318261421E-3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-4.9847070295948405E-2</v>
      </c>
      <c r="D481" s="6">
        <f t="shared" si="37"/>
        <v>2.4847304170892218E-3</v>
      </c>
      <c r="E481" s="6">
        <f t="shared" si="40"/>
        <v>1.966636121415143E-3</v>
      </c>
      <c r="F481" s="6">
        <f t="shared" si="38"/>
        <v>0.31586290620363622</v>
      </c>
      <c r="G481" s="17">
        <v>8.1090080899910502E-3</v>
      </c>
      <c r="H481" s="9">
        <f t="shared" si="39"/>
        <v>5.6201682021416064E-3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-3.82665520838842E-2</v>
      </c>
      <c r="D482" s="6">
        <f t="shared" si="37"/>
        <v>1.4643290083886222E-3</v>
      </c>
      <c r="E482" s="6">
        <f t="shared" si="40"/>
        <v>2.4847304170892218E-3</v>
      </c>
      <c r="F482" s="6">
        <f t="shared" si="38"/>
        <v>0.5977964184124458</v>
      </c>
      <c r="G482" s="17">
        <v>4.0857881992026118E-3</v>
      </c>
      <c r="H482" s="9">
        <f t="shared" si="39"/>
        <v>7.7317295504463028E-3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-5.6854184534767413E-2</v>
      </c>
      <c r="D483" s="6">
        <f t="shared" si="37"/>
        <v>3.232398299113386E-3</v>
      </c>
      <c r="E483" s="6">
        <f t="shared" si="40"/>
        <v>1.4643290083886222E-3</v>
      </c>
      <c r="F483" s="6">
        <f t="shared" si="38"/>
        <v>0.16505790862497607</v>
      </c>
      <c r="G483" s="17">
        <v>4.2052025875600483E-3</v>
      </c>
      <c r="H483" s="9">
        <f t="shared" si="39"/>
        <v>4.0627319456860069E-3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-5.6059246851816513E-2</v>
      </c>
      <c r="D484" s="6">
        <f t="shared" si="37"/>
        <v>3.1426391575928997E-3</v>
      </c>
      <c r="E484" s="6">
        <f t="shared" si="40"/>
        <v>3.232398299113386E-3</v>
      </c>
      <c r="F484" s="6">
        <f t="shared" si="38"/>
        <v>0.17397322944184207</v>
      </c>
      <c r="G484" s="17">
        <v>6.2379788062471749E-3</v>
      </c>
      <c r="H484" s="9">
        <f t="shared" si="39"/>
        <v>4.1710098230745276E-3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-3.6666931893518925E-2</v>
      </c>
      <c r="D485" s="6">
        <f t="shared" si="37"/>
        <v>1.3444638944839554E-3</v>
      </c>
      <c r="E485" s="6">
        <f t="shared" si="40"/>
        <v>3.1426391575928997E-3</v>
      </c>
      <c r="F485" s="6">
        <f t="shared" si="38"/>
        <v>0.36115808325571624</v>
      </c>
      <c r="G485" s="17">
        <v>5.0949009991780418E-3</v>
      </c>
      <c r="H485" s="9">
        <f t="shared" si="39"/>
        <v>6.0096429449320553E-3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-4.6989347316354263E-2</v>
      </c>
      <c r="D486" s="6">
        <f t="shared" si="37"/>
        <v>2.2079987612169697E-3</v>
      </c>
      <c r="E486" s="6">
        <f t="shared" si="40"/>
        <v>1.3444638944839554E-3</v>
      </c>
      <c r="F486" s="6">
        <f t="shared" si="38"/>
        <v>0.24673841769935223</v>
      </c>
      <c r="G486" s="17">
        <v>6.5458706093647094E-3</v>
      </c>
      <c r="H486" s="9">
        <f t="shared" si="39"/>
        <v>4.9672770981630593E-3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-6.0395399760936316E-2</v>
      </c>
      <c r="D487" s="6">
        <f t="shared" si="37"/>
        <v>3.6476043122833065E-3</v>
      </c>
      <c r="E487" s="6">
        <f t="shared" si="40"/>
        <v>2.2079987612169697E-3</v>
      </c>
      <c r="F487" s="6">
        <f t="shared" si="38"/>
        <v>0.39576834217103851</v>
      </c>
      <c r="G487" s="17">
        <v>9.1732493657255172E-3</v>
      </c>
      <c r="H487" s="9">
        <f t="shared" si="39"/>
        <v>6.2910121774722274E-3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-6.5715348451376873E-2</v>
      </c>
      <c r="D488" s="6">
        <f t="shared" si="37"/>
        <v>4.3185070220858809E-3</v>
      </c>
      <c r="E488" s="6">
        <f t="shared" si="40"/>
        <v>3.6476043122833065E-3</v>
      </c>
      <c r="F488" s="6">
        <f t="shared" si="38"/>
        <v>0.76010304702862475</v>
      </c>
      <c r="G488" s="17">
        <v>6.6770048398945613E-3</v>
      </c>
      <c r="H488" s="9">
        <f t="shared" si="39"/>
        <v>8.7183888822914106E-3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-3.7267933837665232E-2</v>
      </c>
      <c r="D489" s="6">
        <f t="shared" si="37"/>
        <v>1.3888988925285931E-3</v>
      </c>
      <c r="E489" s="6">
        <f t="shared" si="40"/>
        <v>4.3185070220858809E-3</v>
      </c>
      <c r="F489" s="6">
        <f t="shared" si="38"/>
        <v>0.41127926288126926</v>
      </c>
      <c r="G489" s="17">
        <v>6.7238801402274995E-3</v>
      </c>
      <c r="H489" s="9">
        <f t="shared" si="39"/>
        <v>6.4131058223084805E-3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-4.7050146756137487E-2</v>
      </c>
      <c r="D490" s="6">
        <f t="shared" si="37"/>
        <v>2.213716309774075E-3</v>
      </c>
      <c r="E490" s="6">
        <f t="shared" si="40"/>
        <v>1.3888988925285931E-3</v>
      </c>
      <c r="F490" s="6">
        <f t="shared" si="38"/>
        <v>0.41651203341196397</v>
      </c>
      <c r="G490" s="17">
        <v>5.8315318732504971E-3</v>
      </c>
      <c r="H490" s="9">
        <f t="shared" si="39"/>
        <v>6.4537743484875884E-3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-5.823172282227658E-2</v>
      </c>
      <c r="D491" s="6">
        <f t="shared" si="37"/>
        <v>3.3909335428504469E-3</v>
      </c>
      <c r="E491" s="6">
        <f t="shared" si="40"/>
        <v>2.213716309774075E-3</v>
      </c>
      <c r="F491" s="6">
        <f t="shared" si="38"/>
        <v>0.31780319957868047</v>
      </c>
      <c r="G491" s="17">
        <v>9.4453837559056314E-3</v>
      </c>
      <c r="H491" s="9">
        <f t="shared" si="39"/>
        <v>5.6374036539765405E-3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-3.6085726374869578E-2</v>
      </c>
      <c r="D492" s="6">
        <f t="shared" si="37"/>
        <v>1.302179648001958E-3</v>
      </c>
      <c r="E492" s="6">
        <f t="shared" si="40"/>
        <v>3.3909335428504469E-3</v>
      </c>
      <c r="F492" s="6">
        <f t="shared" si="38"/>
        <v>0.80475498039358473</v>
      </c>
      <c r="G492" s="17">
        <v>7.4190545307021389E-3</v>
      </c>
      <c r="H492" s="9">
        <f t="shared" si="39"/>
        <v>8.9708136776637196E-3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-2.7263046229888274E-2</v>
      </c>
      <c r="D493" s="6">
        <f t="shared" si="37"/>
        <v>7.4327368973302528E-4</v>
      </c>
      <c r="E493" s="6">
        <f t="shared" si="40"/>
        <v>1.302179648001958E-3</v>
      </c>
      <c r="F493" s="6">
        <f t="shared" si="38"/>
        <v>0.50319982779339367</v>
      </c>
      <c r="G493" s="17">
        <v>1.1466108083917967E-2</v>
      </c>
      <c r="H493" s="9">
        <f t="shared" si="39"/>
        <v>7.0936579265805707E-3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-5.0799042339305829E-2</v>
      </c>
      <c r="D494" s="6">
        <f t="shared" si="37"/>
        <v>2.5805427025905863E-3</v>
      </c>
      <c r="E494" s="6">
        <f t="shared" si="40"/>
        <v>7.4327368973302528E-4</v>
      </c>
      <c r="F494" s="6">
        <f t="shared" si="38"/>
        <v>1.1770946202609867</v>
      </c>
      <c r="G494" s="17">
        <v>6.2030660620760745E-3</v>
      </c>
      <c r="H494" s="9">
        <f t="shared" si="39"/>
        <v>1.0849399155072997E-2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-5.4231339064692616E-2</v>
      </c>
      <c r="D495" s="6">
        <f t="shared" si="37"/>
        <v>2.9410381367496554E-3</v>
      </c>
      <c r="E495" s="6">
        <f t="shared" si="40"/>
        <v>2.5805427025905863E-3</v>
      </c>
      <c r="F495" s="6">
        <f t="shared" si="38"/>
        <v>0.35726918070118346</v>
      </c>
      <c r="G495" s="17">
        <v>6.4936058235580954E-3</v>
      </c>
      <c r="H495" s="9">
        <f t="shared" si="39"/>
        <v>5.97719985194726E-3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-6.2119798175392746E-2</v>
      </c>
      <c r="D496" s="6">
        <f t="shared" si="37"/>
        <v>3.8588693253515279E-3</v>
      </c>
      <c r="E496" s="6">
        <f t="shared" si="40"/>
        <v>2.9410381367496554E-3</v>
      </c>
      <c r="F496" s="6">
        <f t="shared" si="38"/>
        <v>0.38983550309513443</v>
      </c>
      <c r="G496" s="17">
        <v>7.7755219793330535E-3</v>
      </c>
      <c r="H496" s="9">
        <f t="shared" si="39"/>
        <v>6.2436808302085266E-3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-5.2639768695650943E-2</v>
      </c>
      <c r="D497" s="6">
        <f t="shared" si="37"/>
        <v>2.770945248331633E-3</v>
      </c>
      <c r="E497" s="6">
        <f t="shared" si="40"/>
        <v>3.8588693253515279E-3</v>
      </c>
      <c r="F497" s="6">
        <f t="shared" si="38"/>
        <v>0.55122882513795568</v>
      </c>
      <c r="G497" s="17">
        <v>1.0605969694431987E-2</v>
      </c>
      <c r="H497" s="9">
        <f t="shared" si="39"/>
        <v>7.4244786021508309E-3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-4.8648997132499296E-2</v>
      </c>
      <c r="D498" s="6">
        <f t="shared" si="37"/>
        <v>2.3667249219979248E-3</v>
      </c>
      <c r="E498" s="6">
        <f t="shared" si="40"/>
        <v>2.770945248331633E-3</v>
      </c>
      <c r="F498" s="6">
        <f t="shared" si="38"/>
        <v>1.0098966193508869</v>
      </c>
      <c r="G498" s="17">
        <v>8.4022473994225695E-3</v>
      </c>
      <c r="H498" s="9">
        <f t="shared" si="39"/>
        <v>1.0049361270005606E-2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-6.2357271020847337E-2</v>
      </c>
      <c r="D499" s="6">
        <f t="shared" si="37"/>
        <v>3.8884292491674069E-3</v>
      </c>
      <c r="E499" s="6">
        <f t="shared" si="40"/>
        <v>2.3667249219979248E-3</v>
      </c>
      <c r="F499" s="6">
        <f t="shared" si="38"/>
        <v>0.64047861910905024</v>
      </c>
      <c r="G499" s="17">
        <v>7.10787460329655E-3</v>
      </c>
      <c r="H499" s="9">
        <f t="shared" si="39"/>
        <v>8.0029908103723974E-3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-4.4733528966663119E-2</v>
      </c>
      <c r="D500" s="6">
        <f t="shared" si="37"/>
        <v>2.0010886138112885E-3</v>
      </c>
      <c r="E500" s="6">
        <f t="shared" si="40"/>
        <v>3.8884292491674069E-3</v>
      </c>
      <c r="F500" s="6">
        <f t="shared" si="38"/>
        <v>0.46360867967468955</v>
      </c>
      <c r="G500" s="17">
        <v>7.0684385291403563E-3</v>
      </c>
      <c r="H500" s="9">
        <f t="shared" si="39"/>
        <v>6.808881550406716E-3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-4.1096244581683018E-2</v>
      </c>
      <c r="D501" s="6">
        <f t="shared" si="37"/>
        <v>1.6889013187175107E-3</v>
      </c>
      <c r="E501" s="6">
        <f t="shared" si="40"/>
        <v>2.0010886138112885E-3</v>
      </c>
      <c r="F501" s="6">
        <f t="shared" si="38"/>
        <v>0.45848148920140469</v>
      </c>
      <c r="G501" s="17">
        <v>7.7665511038129504E-3</v>
      </c>
      <c r="H501" s="9">
        <f t="shared" si="39"/>
        <v>6.7711261190543824E-3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-3.8599244388216936E-2</v>
      </c>
      <c r="D502" s="6">
        <f t="shared" si="37"/>
        <v>1.4899016673412967E-3</v>
      </c>
      <c r="E502" s="6">
        <f t="shared" si="40"/>
        <v>1.6889013187175107E-3</v>
      </c>
      <c r="F502" s="6">
        <f t="shared" si="38"/>
        <v>0.54977238799042016</v>
      </c>
      <c r="G502" s="17">
        <v>5.8816886679043901E-3</v>
      </c>
      <c r="H502" s="9">
        <f t="shared" si="39"/>
        <v>7.4146637684416958E-3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-4.2114656665846295E-2</v>
      </c>
      <c r="D503" s="6">
        <f t="shared" si="37"/>
        <v>1.7736443060821117E-3</v>
      </c>
      <c r="E503" s="6">
        <f t="shared" si="40"/>
        <v>1.4899016673412967E-3</v>
      </c>
      <c r="F503" s="6">
        <f t="shared" si="38"/>
        <v>0.32290804238111798</v>
      </c>
      <c r="G503" s="17">
        <v>1.0927387587944062E-2</v>
      </c>
      <c r="H503" s="9">
        <f t="shared" si="39"/>
        <v>5.6824998229750793E-3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-5.7807425754924029E-2</v>
      </c>
      <c r="D504" s="6">
        <f t="shared" si="37"/>
        <v>3.341698472411054E-3</v>
      </c>
      <c r="E504" s="6">
        <f t="shared" si="40"/>
        <v>1.7736443060821117E-3</v>
      </c>
      <c r="F504" s="6">
        <f t="shared" si="38"/>
        <v>1.0708234991603196</v>
      </c>
      <c r="G504" s="17">
        <v>4.307527201265004E-3</v>
      </c>
      <c r="H504" s="9">
        <f t="shared" si="39"/>
        <v>1.0348060200638182E-2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-4.4289114930061671E-2</v>
      </c>
      <c r="D505" s="6">
        <f t="shared" si="37"/>
        <v>1.9615257012882115E-3</v>
      </c>
      <c r="E505" s="6">
        <f t="shared" si="40"/>
        <v>3.341698472411054E-3</v>
      </c>
      <c r="F505" s="6">
        <f t="shared" si="38"/>
        <v>0.18166568507964134</v>
      </c>
      <c r="G505" s="17">
        <v>5.2325183360868999E-3</v>
      </c>
      <c r="H505" s="9">
        <f t="shared" si="39"/>
        <v>4.2622257692389006E-3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-4.9299999999999997E-2</v>
      </c>
      <c r="D506" s="6">
        <f t="shared" si="37"/>
        <v>2.4304899999999996E-3</v>
      </c>
      <c r="E506" s="6">
        <f t="shared" si="40"/>
        <v>1.9615257012882115E-3</v>
      </c>
      <c r="F506" s="6">
        <f t="shared" si="38"/>
        <v>0.25933538566470293</v>
      </c>
      <c r="G506" s="17">
        <v>3.4018429825353126E-3</v>
      </c>
      <c r="H506" s="9">
        <f t="shared" si="39"/>
        <v>5.0924982637670377E-3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-4.405240592747732E-2</v>
      </c>
      <c r="D507" s="6">
        <f t="shared" si="37"/>
        <v>1.940614467999239E-3</v>
      </c>
      <c r="E507" s="6">
        <f t="shared" si="40"/>
        <v>2.4304899999999996E-3</v>
      </c>
      <c r="F507" s="6">
        <f t="shared" si="38"/>
        <v>0.12000084886105866</v>
      </c>
      <c r="G507" s="17">
        <v>9.7239606480812001E-3</v>
      </c>
      <c r="H507" s="9">
        <f t="shared" si="39"/>
        <v>3.464113867370105E-3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-4.5029855249258316E-2</v>
      </c>
      <c r="D508" s="6">
        <f t="shared" si="37"/>
        <v>2.0276878637691567E-3</v>
      </c>
      <c r="E508" s="6">
        <f t="shared" si="40"/>
        <v>1.940614467999239E-3</v>
      </c>
      <c r="F508" s="6">
        <f t="shared" si="38"/>
        <v>0.85169259969748989</v>
      </c>
      <c r="G508" s="17">
        <v>3.6960747230684364E-3</v>
      </c>
      <c r="H508" s="9">
        <f t="shared" si="39"/>
        <v>9.2287193027932642E-3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-4.8739453307284242E-2</v>
      </c>
      <c r="D509" s="6">
        <f t="shared" si="37"/>
        <v>2.3755343086929409E-3</v>
      </c>
      <c r="E509" s="6">
        <f t="shared" si="40"/>
        <v>2.0276878637691567E-3</v>
      </c>
      <c r="F509" s="6">
        <f t="shared" si="38"/>
        <v>0.13837451513585106</v>
      </c>
      <c r="G509" s="17">
        <v>5.0380038119099786E-3</v>
      </c>
      <c r="H509" s="9">
        <f t="shared" si="39"/>
        <v>3.7198725130822841E-3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-6.0751331843254708E-2</v>
      </c>
      <c r="D510" s="6">
        <f t="shared" si="37"/>
        <v>3.6907243207292533E-3</v>
      </c>
      <c r="E510" s="6">
        <f t="shared" si="40"/>
        <v>2.3755343086929409E-3</v>
      </c>
      <c r="F510" s="6">
        <f t="shared" si="38"/>
        <v>0.24176239276965944</v>
      </c>
      <c r="G510" s="17">
        <v>4.7384396567746031E-3</v>
      </c>
      <c r="H510" s="9">
        <f t="shared" si="39"/>
        <v>4.9169339305064844E-3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-4.4141476125996178E-2</v>
      </c>
      <c r="D511" s="6">
        <f t="shared" si="37"/>
        <v>1.9484699145818905E-3</v>
      </c>
      <c r="E511" s="6">
        <f t="shared" si="40"/>
        <v>3.6907243207292533E-3</v>
      </c>
      <c r="F511" s="6">
        <f t="shared" si="38"/>
        <v>0.2160749317026735</v>
      </c>
      <c r="G511" s="17">
        <v>1.0272659855038835E-2</v>
      </c>
      <c r="H511" s="9">
        <f t="shared" si="39"/>
        <v>4.648386082315813E-3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-3.9545748890565752E-2</v>
      </c>
      <c r="D512" s="6">
        <f t="shared" si="37"/>
        <v>1.5638662553156824E-3</v>
      </c>
      <c r="E512" s="6">
        <f t="shared" si="40"/>
        <v>1.9484699145818905E-3</v>
      </c>
      <c r="F512" s="6">
        <f t="shared" si="38"/>
        <v>0.94844566205849035</v>
      </c>
      <c r="G512" s="17">
        <v>6.1137970190708749E-3</v>
      </c>
      <c r="H512" s="9">
        <f t="shared" si="39"/>
        <v>9.73881749525316E-3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-4.0725055040501217E-2</v>
      </c>
      <c r="D513" s="6">
        <f t="shared" si="37"/>
        <v>1.6585301080518536E-3</v>
      </c>
      <c r="E513" s="6">
        <f t="shared" si="40"/>
        <v>1.5638662553156824E-3</v>
      </c>
      <c r="F513" s="6">
        <f t="shared" si="38"/>
        <v>0.34746731677765247</v>
      </c>
      <c r="G513" s="17">
        <v>5.6535083094784973E-3</v>
      </c>
      <c r="H513" s="9">
        <f t="shared" si="39"/>
        <v>5.89463583928348E-3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-5.5429077515868563E-2</v>
      </c>
      <c r="D514" s="6">
        <f t="shared" si="37"/>
        <v>3.0723826342601659E-3</v>
      </c>
      <c r="E514" s="6">
        <f t="shared" si="40"/>
        <v>1.6585301080518536E-3</v>
      </c>
      <c r="F514" s="6">
        <f t="shared" si="38"/>
        <v>0.29971577566801172</v>
      </c>
      <c r="G514" s="17">
        <v>6.602366798228277E-3</v>
      </c>
      <c r="H514" s="9">
        <f t="shared" si="39"/>
        <v>5.4746303589193277E-3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-5.3870571648931255E-2</v>
      </c>
      <c r="D515" s="6">
        <f t="shared" si="37"/>
        <v>2.9020384897826359E-3</v>
      </c>
      <c r="E515" s="6">
        <f t="shared" si="40"/>
        <v>3.0723826342601659E-3</v>
      </c>
      <c r="F515" s="6">
        <f t="shared" si="38"/>
        <v>0.40240899025308852</v>
      </c>
      <c r="G515" s="17">
        <v>5.3522444607788594E-3</v>
      </c>
      <c r="H515" s="9">
        <f t="shared" si="39"/>
        <v>6.3435714723891036E-3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-5.487778338347217E-2</v>
      </c>
      <c r="D516" s="6">
        <f t="shared" si="37"/>
        <v>3.0115711090832943E-3</v>
      </c>
      <c r="E516" s="6">
        <f t="shared" si="40"/>
        <v>2.9020384897826359E-3</v>
      </c>
      <c r="F516" s="6">
        <f t="shared" si="38"/>
        <v>0.27060857335770844</v>
      </c>
      <c r="G516" s="17">
        <v>1.3905888758656499E-2</v>
      </c>
      <c r="H516" s="9">
        <f t="shared" si="39"/>
        <v>5.2020051264652601E-3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-5.1901881934113818E-2</v>
      </c>
      <c r="D517" s="6">
        <f t="shared" si="37"/>
        <v>2.6938053483026901E-3</v>
      </c>
      <c r="E517" s="6">
        <f t="shared" si="40"/>
        <v>3.0115711090832943E-3</v>
      </c>
      <c r="F517" s="6">
        <f t="shared" si="38"/>
        <v>1.7231846687765733</v>
      </c>
      <c r="G517" s="17">
        <v>4.6564337972485118E-3</v>
      </c>
      <c r="H517" s="9">
        <f t="shared" si="39"/>
        <v>1.3127012869562417E-2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-5.7310864432222254E-2</v>
      </c>
      <c r="D518" s="6">
        <f t="shared" si="37"/>
        <v>3.2845351819685577E-3</v>
      </c>
      <c r="E518" s="6">
        <f t="shared" si="40"/>
        <v>2.6938053483026901E-3</v>
      </c>
      <c r="F518" s="6">
        <f t="shared" si="38"/>
        <v>0.2091769610339714</v>
      </c>
      <c r="G518" s="17">
        <v>6.1948275251339276E-3</v>
      </c>
      <c r="H518" s="9">
        <f t="shared" si="39"/>
        <v>4.5735867875658746E-3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-5.8969635417531072E-2</v>
      </c>
      <c r="D519" s="6">
        <f t="shared" si="37"/>
        <v>3.4774179012765347E-3</v>
      </c>
      <c r="E519" s="6">
        <f t="shared" si="40"/>
        <v>3.2845351819685577E-3</v>
      </c>
      <c r="F519" s="6">
        <f t="shared" si="38"/>
        <v>0.35644214334740587</v>
      </c>
      <c r="G519" s="17">
        <v>3.849995561807323E-3</v>
      </c>
      <c r="H519" s="9">
        <f t="shared" si="39"/>
        <v>5.9702775760211166E-3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-4.5996486853520015E-2</v>
      </c>
      <c r="D520" s="6">
        <f t="shared" si="37"/>
        <v>2.1156768028660396E-3</v>
      </c>
      <c r="E520" s="6">
        <f t="shared" si="40"/>
        <v>3.4774179012765347E-3</v>
      </c>
      <c r="F520" s="6">
        <f t="shared" si="38"/>
        <v>0.14876824156557791</v>
      </c>
      <c r="G520" s="17">
        <v>8.0917911770962657E-3</v>
      </c>
      <c r="H520" s="9">
        <f t="shared" si="39"/>
        <v>3.8570486329002635E-3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-7.0881233623416418E-2</v>
      </c>
      <c r="D521" s="6">
        <f t="shared" si="37"/>
        <v>5.0241492799773385E-3</v>
      </c>
      <c r="E521" s="6">
        <f t="shared" si="40"/>
        <v>2.1156768028660396E-3</v>
      </c>
      <c r="F521" s="6">
        <f t="shared" si="38"/>
        <v>0.59529823050659714</v>
      </c>
      <c r="G521" s="17">
        <v>8.1023980424236967E-3</v>
      </c>
      <c r="H521" s="9">
        <f t="shared" si="39"/>
        <v>7.7155572093439706E-3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-3.5214466270819894E-2</v>
      </c>
      <c r="D522" s="6">
        <f t="shared" si="37"/>
        <v>1.2400586347387119E-3</v>
      </c>
      <c r="E522" s="6">
        <f t="shared" si="40"/>
        <v>5.0241492799773385E-3</v>
      </c>
      <c r="F522" s="6">
        <f t="shared" si="38"/>
        <v>0.59711712092063518</v>
      </c>
      <c r="G522" s="17">
        <v>6.231827311571298E-3</v>
      </c>
      <c r="H522" s="9">
        <f t="shared" si="39"/>
        <v>7.727335381104118E-3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-5.7269756731548403E-2</v>
      </c>
      <c r="D523" s="6">
        <f t="shared" si="37"/>
        <v>3.2798250360907338E-3</v>
      </c>
      <c r="E523" s="6">
        <f t="shared" si="40"/>
        <v>1.2400586347387119E-3</v>
      </c>
      <c r="F523" s="6">
        <f t="shared" si="38"/>
        <v>0.36028266266570041</v>
      </c>
      <c r="G523" s="17">
        <v>6.0607217101367314E-3</v>
      </c>
      <c r="H523" s="9">
        <f t="shared" si="39"/>
        <v>6.0023550600218608E-3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-5.5258228559581415E-2</v>
      </c>
      <c r="D524" s="6">
        <f t="shared" si="37"/>
        <v>3.053471823542939E-3</v>
      </c>
      <c r="E524" s="6">
        <f t="shared" si="40"/>
        <v>3.2798250360907338E-3</v>
      </c>
      <c r="F524" s="6">
        <f t="shared" si="38"/>
        <v>0.34194891125639398</v>
      </c>
      <c r="G524" s="17">
        <v>9.9068047306039887E-3</v>
      </c>
      <c r="H524" s="9">
        <f t="shared" si="39"/>
        <v>5.8476397910301727E-3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-4.7534983521346372E-2</v>
      </c>
      <c r="D525" s="6">
        <f t="shared" ref="D525:D588" si="42">C525^2</f>
        <v>2.2595746583746711E-3</v>
      </c>
      <c r="E525" s="6">
        <f t="shared" si="40"/>
        <v>3.053471823542939E-3</v>
      </c>
      <c r="F525" s="6">
        <f t="shared" ref="F525:F588" si="43">B$6+B$7*E525+B$8*(G524*100)^2</f>
        <v>0.88346006293100288</v>
      </c>
      <c r="G525" s="17">
        <v>6.2023070597083951E-3</v>
      </c>
      <c r="H525" s="9">
        <f t="shared" ref="H525:H588" si="44">SQRT(F525)/100</f>
        <v>9.3992556244151745E-3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-4.2631234503978377E-2</v>
      </c>
      <c r="D526" s="6">
        <f t="shared" si="42"/>
        <v>1.8174221553331966E-3</v>
      </c>
      <c r="E526" s="6">
        <f t="shared" ref="E526:E589" si="45">D525</f>
        <v>2.2595746583746711E-3</v>
      </c>
      <c r="F526" s="6">
        <f t="shared" si="43"/>
        <v>0.35715257973439402</v>
      </c>
      <c r="G526" s="17">
        <v>8.5046795816938591E-3</v>
      </c>
      <c r="H526" s="9">
        <f t="shared" si="44"/>
        <v>5.9762243911552892E-3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-4.4817467686841042E-2</v>
      </c>
      <c r="D527" s="6">
        <f t="shared" si="42"/>
        <v>2.0086054098610411E-3</v>
      </c>
      <c r="E527" s="6">
        <f t="shared" si="45"/>
        <v>1.8174221553331966E-3</v>
      </c>
      <c r="F527" s="6">
        <f t="shared" si="43"/>
        <v>0.65569229283168673</v>
      </c>
      <c r="G527" s="17">
        <v>9.2452152623800112E-3</v>
      </c>
      <c r="H527" s="9">
        <f t="shared" si="44"/>
        <v>8.0974828979855622E-3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-4.6694686111356798E-2</v>
      </c>
      <c r="D528" s="6">
        <f t="shared" si="42"/>
        <v>2.1803937110381373E-3</v>
      </c>
      <c r="E528" s="6">
        <f t="shared" si="45"/>
        <v>2.0086054098610411E-3</v>
      </c>
      <c r="F528" s="6">
        <f t="shared" si="43"/>
        <v>0.77161987840048074</v>
      </c>
      <c r="G528" s="17">
        <v>6.3493146479564324E-3</v>
      </c>
      <c r="H528" s="9">
        <f t="shared" si="44"/>
        <v>8.7841896518715996E-3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-7.4707842815890851E-2</v>
      </c>
      <c r="D529" s="6">
        <f t="shared" si="42"/>
        <v>5.5812617782038543E-3</v>
      </c>
      <c r="E529" s="6">
        <f t="shared" si="45"/>
        <v>2.1803937110381373E-3</v>
      </c>
      <c r="F529" s="6">
        <f t="shared" si="43"/>
        <v>0.37341512670818838</v>
      </c>
      <c r="G529" s="17">
        <v>1.4374290808769603E-2</v>
      </c>
      <c r="H529" s="9">
        <f t="shared" si="44"/>
        <v>6.1107702191146775E-3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-3.4375893828274259E-2</v>
      </c>
      <c r="D530" s="6">
        <f t="shared" si="42"/>
        <v>1.1817020764927843E-3</v>
      </c>
      <c r="E530" s="6">
        <f t="shared" si="45"/>
        <v>5.5812617782038543E-3</v>
      </c>
      <c r="F530" s="6">
        <f t="shared" si="43"/>
        <v>1.8402610432792803</v>
      </c>
      <c r="G530" s="17">
        <v>1.5609504618569895E-2</v>
      </c>
      <c r="H530" s="9">
        <f t="shared" si="44"/>
        <v>1.3565622150418611E-2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-3.3332504999578516E-2</v>
      </c>
      <c r="D531" s="6">
        <f t="shared" si="42"/>
        <v>1.1110558895469267E-3</v>
      </c>
      <c r="E531" s="6">
        <f t="shared" si="45"/>
        <v>1.1817020764927843E-3</v>
      </c>
      <c r="F531" s="6">
        <f t="shared" si="43"/>
        <v>2.1663878085040329</v>
      </c>
      <c r="G531" s="17">
        <v>6.3508026787304286E-3</v>
      </c>
      <c r="H531" s="9">
        <f t="shared" si="44"/>
        <v>1.4718654179319633E-2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-5.0585123237302486E-2</v>
      </c>
      <c r="D532" s="6">
        <f t="shared" si="42"/>
        <v>2.55885469293308E-3</v>
      </c>
      <c r="E532" s="6">
        <f t="shared" si="45"/>
        <v>1.1110558895469267E-3</v>
      </c>
      <c r="F532" s="6">
        <f t="shared" si="43"/>
        <v>0.37346991799469398</v>
      </c>
      <c r="G532" s="17">
        <v>5.7003533956647787E-3</v>
      </c>
      <c r="H532" s="9">
        <f t="shared" si="44"/>
        <v>6.111218520022779E-3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-7.1773742985999436E-2</v>
      </c>
      <c r="D533" s="6">
        <f t="shared" si="42"/>
        <v>5.1514701822203031E-3</v>
      </c>
      <c r="E533" s="6">
        <f t="shared" si="45"/>
        <v>2.55885469293308E-3</v>
      </c>
      <c r="F533" s="6">
        <f t="shared" si="43"/>
        <v>0.30450000247202863</v>
      </c>
      <c r="G533" s="17">
        <v>9.581980160359712E-3</v>
      </c>
      <c r="H533" s="9">
        <f t="shared" si="44"/>
        <v>5.5181518869276214E-3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-4.9471392910600556E-2</v>
      </c>
      <c r="D534" s="6">
        <f t="shared" si="42"/>
        <v>2.447418716515019E-3</v>
      </c>
      <c r="E534" s="6">
        <f t="shared" si="45"/>
        <v>5.1514701822203031E-3</v>
      </c>
      <c r="F534" s="6">
        <f t="shared" si="43"/>
        <v>0.8278577273523825</v>
      </c>
      <c r="G534" s="17">
        <v>1.1464524637766975E-2</v>
      </c>
      <c r="H534" s="9">
        <f t="shared" si="44"/>
        <v>9.0986687342291036E-3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-5.2613549583510583E-2</v>
      </c>
      <c r="D535" s="6">
        <f t="shared" si="42"/>
        <v>2.7681855997765265E-3</v>
      </c>
      <c r="E535" s="6">
        <f t="shared" si="45"/>
        <v>2.447418716515019E-3</v>
      </c>
      <c r="F535" s="6">
        <f t="shared" si="43"/>
        <v>1.1769526973465076</v>
      </c>
      <c r="G535" s="17">
        <v>8.3105696197753841E-3</v>
      </c>
      <c r="H535" s="9">
        <f t="shared" si="44"/>
        <v>1.0848745076489297E-2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-5.2199474523856794E-2</v>
      </c>
      <c r="D536" s="6">
        <f t="shared" si="42"/>
        <v>2.7247851405667743E-3</v>
      </c>
      <c r="E536" s="6">
        <f t="shared" si="45"/>
        <v>2.7681855997765265E-3</v>
      </c>
      <c r="F536" s="6">
        <f t="shared" si="43"/>
        <v>0.62700972559220458</v>
      </c>
      <c r="G536" s="17">
        <v>9.999277659121418E-3</v>
      </c>
      <c r="H536" s="9">
        <f t="shared" si="44"/>
        <v>7.9183945695589369E-3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-3.7033272796754398E-2</v>
      </c>
      <c r="D537" s="6">
        <f t="shared" si="42"/>
        <v>1.3714632940388294E-3</v>
      </c>
      <c r="E537" s="6">
        <f t="shared" si="45"/>
        <v>2.7247851405667743E-3</v>
      </c>
      <c r="F537" s="6">
        <f t="shared" si="43"/>
        <v>0.89965762508938041</v>
      </c>
      <c r="G537" s="17">
        <v>9.6937229495923771E-3</v>
      </c>
      <c r="H537" s="9">
        <f t="shared" si="44"/>
        <v>9.4850283346407591E-3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-3.4980137164715881E-2</v>
      </c>
      <c r="D538" s="6">
        <f t="shared" si="42"/>
        <v>1.2236099960623373E-3</v>
      </c>
      <c r="E538" s="6">
        <f t="shared" si="45"/>
        <v>1.3714632940388294E-3</v>
      </c>
      <c r="F538" s="6">
        <f t="shared" si="43"/>
        <v>0.84645561251017332</v>
      </c>
      <c r="G538" s="17">
        <v>9.3917325029350286E-3</v>
      </c>
      <c r="H538" s="9">
        <f t="shared" si="44"/>
        <v>9.200302236938596E-3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-5.1430797293381535E-2</v>
      </c>
      <c r="D539" s="6">
        <f t="shared" si="42"/>
        <v>2.6451269102329015E-3</v>
      </c>
      <c r="E539" s="6">
        <f t="shared" si="45"/>
        <v>1.2236099960623373E-3</v>
      </c>
      <c r="F539" s="6">
        <f t="shared" si="43"/>
        <v>0.7956164998937475</v>
      </c>
      <c r="G539" s="17">
        <v>6.4568237230465111E-3</v>
      </c>
      <c r="H539" s="9">
        <f t="shared" si="44"/>
        <v>8.9197337398251274E-3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-3.661387953941185E-2</v>
      </c>
      <c r="D540" s="6">
        <f t="shared" si="42"/>
        <v>1.3405761749265617E-3</v>
      </c>
      <c r="E540" s="6">
        <f t="shared" si="45"/>
        <v>2.6451269102329015E-3</v>
      </c>
      <c r="F540" s="6">
        <f t="shared" si="43"/>
        <v>0.3856041493778059</v>
      </c>
      <c r="G540" s="17">
        <v>6.072000801492259E-3</v>
      </c>
      <c r="H540" s="9">
        <f t="shared" si="44"/>
        <v>6.2097032890292428E-3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-4.8067454632239104E-2</v>
      </c>
      <c r="D541" s="6">
        <f t="shared" si="42"/>
        <v>2.3104801948223646E-3</v>
      </c>
      <c r="E541" s="6">
        <f t="shared" si="45"/>
        <v>1.3405761749265617E-3</v>
      </c>
      <c r="F541" s="6">
        <f t="shared" si="43"/>
        <v>0.34295277460833634</v>
      </c>
      <c r="G541" s="17">
        <v>6.1799731430025829E-3</v>
      </c>
      <c r="H541" s="9">
        <f t="shared" si="44"/>
        <v>5.8562169922940551E-3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-5.924231197345825E-2</v>
      </c>
      <c r="D542" s="6">
        <f t="shared" si="42"/>
        <v>3.509651527960555E-3</v>
      </c>
      <c r="E542" s="6">
        <f t="shared" si="45"/>
        <v>2.3104801948223646E-3</v>
      </c>
      <c r="F542" s="6">
        <f t="shared" si="43"/>
        <v>0.35471933227769903</v>
      </c>
      <c r="G542" s="17">
        <v>5.3471387383949151E-3</v>
      </c>
      <c r="H542" s="9">
        <f t="shared" si="44"/>
        <v>5.955831866982975E-3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-6.5373121533182824E-2</v>
      </c>
      <c r="D543" s="6">
        <f t="shared" si="42"/>
        <v>4.2736450189922916E-3</v>
      </c>
      <c r="E543" s="6">
        <f t="shared" si="45"/>
        <v>3.509651527960555E-3</v>
      </c>
      <c r="F543" s="6">
        <f t="shared" si="43"/>
        <v>0.27019041926946563</v>
      </c>
      <c r="G543" s="17">
        <v>7.1499562557543065E-3</v>
      </c>
      <c r="H543" s="9">
        <f t="shared" si="44"/>
        <v>5.1979844100330432E-3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-2.9383951002029091E-2</v>
      </c>
      <c r="D544" s="6">
        <f t="shared" si="42"/>
        <v>8.6341657648964637E-4</v>
      </c>
      <c r="E544" s="6">
        <f t="shared" si="45"/>
        <v>4.2736450189922916E-3</v>
      </c>
      <c r="F544" s="6">
        <f t="shared" si="43"/>
        <v>0.46893971225021341</v>
      </c>
      <c r="G544" s="17">
        <v>1.0106312219704835E-2</v>
      </c>
      <c r="H544" s="9">
        <f t="shared" si="44"/>
        <v>6.8479172910470634E-3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-6.0069829442120824E-2</v>
      </c>
      <c r="D545" s="6">
        <f t="shared" si="42"/>
        <v>3.608384409205486E-3</v>
      </c>
      <c r="E545" s="6">
        <f t="shared" si="45"/>
        <v>8.6341657648964637E-4</v>
      </c>
      <c r="F545" s="6">
        <f t="shared" si="43"/>
        <v>0.91843920001714618</v>
      </c>
      <c r="G545" s="17">
        <v>1.3408839681476159E-2</v>
      </c>
      <c r="H545" s="9">
        <f t="shared" si="44"/>
        <v>9.5835233605242823E-3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-3.5819833404938835E-2</v>
      </c>
      <c r="D546" s="6">
        <f t="shared" si="42"/>
        <v>1.2830604651575721E-3</v>
      </c>
      <c r="E546" s="6">
        <f t="shared" si="45"/>
        <v>3.608384409205486E-3</v>
      </c>
      <c r="F546" s="6">
        <f t="shared" si="43"/>
        <v>1.6035272207891276</v>
      </c>
      <c r="G546" s="17">
        <v>1.161049787099838E-2</v>
      </c>
      <c r="H546" s="9">
        <f t="shared" si="44"/>
        <v>1.2663045529370601E-2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-3.1644097080109762E-2</v>
      </c>
      <c r="D547" s="6">
        <f t="shared" si="42"/>
        <v>1.0013488800154112E-3</v>
      </c>
      <c r="E547" s="6">
        <f t="shared" si="45"/>
        <v>1.2830604651575721E-3</v>
      </c>
      <c r="F547" s="6">
        <f t="shared" si="43"/>
        <v>1.2065328891689093</v>
      </c>
      <c r="G547" s="17">
        <v>9.7604368601500336E-3</v>
      </c>
      <c r="H547" s="9">
        <f t="shared" si="44"/>
        <v>1.0984229099799901E-2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-5.2305800674843674E-2</v>
      </c>
      <c r="D548" s="6">
        <f t="shared" si="42"/>
        <v>2.7358967842364768E-3</v>
      </c>
      <c r="E548" s="6">
        <f t="shared" si="45"/>
        <v>1.0013488800154112E-3</v>
      </c>
      <c r="F548" s="6">
        <f t="shared" si="43"/>
        <v>0.85786145516005108</v>
      </c>
      <c r="G548" s="17">
        <v>1.0124470138455636E-2</v>
      </c>
      <c r="H548" s="9">
        <f t="shared" si="44"/>
        <v>9.2620810575164535E-3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-4.8082748456604887E-2</v>
      </c>
      <c r="D549" s="6">
        <f t="shared" si="42"/>
        <v>2.3119506991411396E-3</v>
      </c>
      <c r="E549" s="6">
        <f t="shared" si="45"/>
        <v>2.7358967842364768E-3</v>
      </c>
      <c r="F549" s="6">
        <f t="shared" si="43"/>
        <v>0.92187434406757496</v>
      </c>
      <c r="G549" s="17">
        <v>1.3377519490014875E-2</v>
      </c>
      <c r="H549" s="9">
        <f t="shared" si="44"/>
        <v>9.6014287690300293E-3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-5.1420244225065435E-2</v>
      </c>
      <c r="D550" s="6">
        <f t="shared" si="42"/>
        <v>2.6440415161653754E-3</v>
      </c>
      <c r="E550" s="6">
        <f t="shared" si="45"/>
        <v>2.3119506991411396E-3</v>
      </c>
      <c r="F550" s="6">
        <f t="shared" si="43"/>
        <v>1.5959937183522384</v>
      </c>
      <c r="G550" s="17">
        <v>1.094343458465831E-2</v>
      </c>
      <c r="H550" s="9">
        <f t="shared" si="44"/>
        <v>1.2633264496369251E-2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-2.3635041230221036E-2</v>
      </c>
      <c r="D551" s="6">
        <f t="shared" si="42"/>
        <v>5.5861517395424829E-4</v>
      </c>
      <c r="E551" s="6">
        <f t="shared" si="45"/>
        <v>2.6440415161653754E-3</v>
      </c>
      <c r="F551" s="6">
        <f t="shared" si="43"/>
        <v>1.0740093169082685</v>
      </c>
      <c r="G551" s="17">
        <v>1.0250431378576393E-2</v>
      </c>
      <c r="H551" s="9">
        <f t="shared" si="44"/>
        <v>1.03634420773615E-2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-2.8497256855457471E-2</v>
      </c>
      <c r="D552" s="6">
        <f t="shared" si="42"/>
        <v>8.1209364828591785E-4</v>
      </c>
      <c r="E552" s="6">
        <f t="shared" si="45"/>
        <v>5.5861517395424829E-4</v>
      </c>
      <c r="F552" s="6">
        <f t="shared" si="43"/>
        <v>0.94427753766199096</v>
      </c>
      <c r="G552" s="17">
        <v>9.4489504115601499E-3</v>
      </c>
      <c r="H552" s="9">
        <f t="shared" si="44"/>
        <v>9.7173943918212515E-3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-6.3896688681237268E-2</v>
      </c>
      <c r="D553" s="6">
        <f t="shared" si="42"/>
        <v>4.0827868244269552E-3</v>
      </c>
      <c r="E553" s="6">
        <f t="shared" si="45"/>
        <v>8.1209364828591785E-4</v>
      </c>
      <c r="F553" s="6">
        <f t="shared" si="43"/>
        <v>0.8050794750905329</v>
      </c>
      <c r="G553" s="17">
        <v>7.049884004134417E-3</v>
      </c>
      <c r="H553" s="9">
        <f t="shared" si="44"/>
        <v>8.9726221088962214E-3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-3.5887585177157386E-2</v>
      </c>
      <c r="D554" s="6">
        <f t="shared" si="42"/>
        <v>1.2879187698477265E-3</v>
      </c>
      <c r="E554" s="6">
        <f t="shared" si="45"/>
        <v>4.0827868244269552E-3</v>
      </c>
      <c r="F554" s="6">
        <f t="shared" si="43"/>
        <v>0.45638928241372939</v>
      </c>
      <c r="G554" s="17">
        <v>8.3219028459463936E-3</v>
      </c>
      <c r="H554" s="9">
        <f t="shared" si="44"/>
        <v>6.7556589790614017E-3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-5.3937042413925877E-2</v>
      </c>
      <c r="D555" s="6">
        <f t="shared" si="42"/>
        <v>2.909204544361639E-3</v>
      </c>
      <c r="E555" s="6">
        <f t="shared" si="45"/>
        <v>1.2879187698477265E-3</v>
      </c>
      <c r="F555" s="6">
        <f t="shared" si="43"/>
        <v>0.62851707890978081</v>
      </c>
      <c r="G555" s="17">
        <v>8.3501770807225921E-3</v>
      </c>
      <c r="H555" s="9">
        <f t="shared" si="44"/>
        <v>7.9279069047875489E-3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-4.4833177796297398E-2</v>
      </c>
      <c r="D556" s="6">
        <f t="shared" si="42"/>
        <v>2.0100138313144142E-3</v>
      </c>
      <c r="E556" s="6">
        <f t="shared" si="45"/>
        <v>2.909204544361639E-3</v>
      </c>
      <c r="F556" s="6">
        <f t="shared" si="43"/>
        <v>0.63284338508530869</v>
      </c>
      <c r="G556" s="17">
        <v>9.7072755743188664E-3</v>
      </c>
      <c r="H556" s="9">
        <f t="shared" si="44"/>
        <v>7.95514541089796E-3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-4.5641527921376171E-2</v>
      </c>
      <c r="D557" s="6">
        <f t="shared" si="42"/>
        <v>2.0831490709977605E-3</v>
      </c>
      <c r="E557" s="6">
        <f t="shared" si="45"/>
        <v>2.0100138313144142E-3</v>
      </c>
      <c r="F557" s="6">
        <f t="shared" si="43"/>
        <v>0.84884096089687489</v>
      </c>
      <c r="G557" s="17">
        <v>7.2099185788831871E-3</v>
      </c>
      <c r="H557" s="9">
        <f t="shared" si="44"/>
        <v>9.2132565409678829E-3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-4.7312635142827013E-2</v>
      </c>
      <c r="D558" s="6">
        <f t="shared" si="42"/>
        <v>2.2384854441582698E-3</v>
      </c>
      <c r="E558" s="6">
        <f t="shared" si="45"/>
        <v>2.0831490709977605E-3</v>
      </c>
      <c r="F558" s="6">
        <f t="shared" si="43"/>
        <v>0.47630333810358033</v>
      </c>
      <c r="G558" s="17">
        <v>9.5014751698840622E-3</v>
      </c>
      <c r="H558" s="9">
        <f t="shared" si="44"/>
        <v>6.9014733072263659E-3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-6.1649808694034143E-2</v>
      </c>
      <c r="D559" s="6">
        <f t="shared" si="42"/>
        <v>3.8006989120110079E-3</v>
      </c>
      <c r="E559" s="6">
        <f t="shared" si="45"/>
        <v>2.2384854441582698E-3</v>
      </c>
      <c r="F559" s="6">
        <f t="shared" si="43"/>
        <v>0.81400581767925539</v>
      </c>
      <c r="G559" s="17">
        <v>7.1251913790804575E-3</v>
      </c>
      <c r="H559" s="9">
        <f t="shared" si="44"/>
        <v>9.0222270957854706E-3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-4.7845121121481406E-2</v>
      </c>
      <c r="D560" s="6">
        <f t="shared" si="42"/>
        <v>2.289155615129226E-3</v>
      </c>
      <c r="E560" s="6">
        <f t="shared" si="45"/>
        <v>3.8006989120110079E-3</v>
      </c>
      <c r="F560" s="6">
        <f t="shared" si="43"/>
        <v>0.4657728827045875</v>
      </c>
      <c r="G560" s="17">
        <v>4.7044861291957009E-3</v>
      </c>
      <c r="H560" s="9">
        <f t="shared" si="44"/>
        <v>6.8247555465715216E-3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-4.0770385529120171E-2</v>
      </c>
      <c r="D561" s="6">
        <f t="shared" si="42"/>
        <v>1.6622243361930915E-3</v>
      </c>
      <c r="E561" s="6">
        <f t="shared" si="45"/>
        <v>2.289155615129226E-3</v>
      </c>
      <c r="F561" s="6">
        <f t="shared" si="43"/>
        <v>0.21310109480285261</v>
      </c>
      <c r="G561" s="17">
        <v>3.7951844447966236E-3</v>
      </c>
      <c r="H561" s="9">
        <f t="shared" si="44"/>
        <v>4.6162874130934763E-3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-5.2083149866287433E-2</v>
      </c>
      <c r="D562" s="6">
        <f t="shared" si="42"/>
        <v>2.7126544999941564E-3</v>
      </c>
      <c r="E562" s="6">
        <f t="shared" si="45"/>
        <v>1.6622243361930915E-3</v>
      </c>
      <c r="F562" s="6">
        <f t="shared" si="43"/>
        <v>0.14488327005125734</v>
      </c>
      <c r="G562" s="17">
        <v>8.2530692330756664E-3</v>
      </c>
      <c r="H562" s="9">
        <f t="shared" si="44"/>
        <v>3.8063535050131291E-3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-4.3878782744064385E-2</v>
      </c>
      <c r="D563" s="6">
        <f t="shared" si="42"/>
        <v>1.9253475751008025E-3</v>
      </c>
      <c r="E563" s="6">
        <f t="shared" si="45"/>
        <v>2.7126544999941564E-3</v>
      </c>
      <c r="F563" s="6">
        <f t="shared" si="43"/>
        <v>0.61860551593275981</v>
      </c>
      <c r="G563" s="17">
        <v>5.6252741701366465E-3</v>
      </c>
      <c r="H563" s="9">
        <f t="shared" si="44"/>
        <v>7.865147906636975E-3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-6.1949156110281886E-2</v>
      </c>
      <c r="D564" s="6">
        <f t="shared" si="42"/>
        <v>3.8376979427760757E-3</v>
      </c>
      <c r="E564" s="6">
        <f t="shared" si="45"/>
        <v>1.9253475751008025E-3</v>
      </c>
      <c r="F564" s="6">
        <f t="shared" si="43"/>
        <v>0.29693562163217874</v>
      </c>
      <c r="G564" s="17">
        <v>5.1717072100702956E-3</v>
      </c>
      <c r="H564" s="9">
        <f t="shared" si="44"/>
        <v>5.4491799532790141E-3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-5.1371402861685511E-2</v>
      </c>
      <c r="D565" s="6">
        <f t="shared" si="42"/>
        <v>2.6390210319775904E-3</v>
      </c>
      <c r="E565" s="6">
        <f t="shared" si="45"/>
        <v>3.8376979427760757E-3</v>
      </c>
      <c r="F565" s="6">
        <f t="shared" si="43"/>
        <v>0.25395254931011396</v>
      </c>
      <c r="G565" s="17">
        <v>1.2097399300930645E-2</v>
      </c>
      <c r="H565" s="9">
        <f t="shared" si="44"/>
        <v>5.0393704895563482E-3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-5.4290554182382704E-2</v>
      </c>
      <c r="D566" s="6">
        <f t="shared" si="42"/>
        <v>2.9474642734302319E-3</v>
      </c>
      <c r="E566" s="6">
        <f t="shared" si="45"/>
        <v>2.6390210319775904E-3</v>
      </c>
      <c r="F566" s="6">
        <f t="shared" si="43"/>
        <v>1.3084645035033593</v>
      </c>
      <c r="G566" s="17">
        <v>6.3052638762310861E-3</v>
      </c>
      <c r="H566" s="9">
        <f t="shared" si="44"/>
        <v>1.1438813327890962E-2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-6.3400151912198069E-2</v>
      </c>
      <c r="D567" s="6">
        <f t="shared" si="42"/>
        <v>4.0195792624897926E-3</v>
      </c>
      <c r="E567" s="6">
        <f t="shared" si="45"/>
        <v>2.9474642734302319E-3</v>
      </c>
      <c r="F567" s="6">
        <f t="shared" si="43"/>
        <v>0.36857982153924218</v>
      </c>
      <c r="G567" s="17">
        <v>7.6038422336128959E-3</v>
      </c>
      <c r="H567" s="9">
        <f t="shared" si="44"/>
        <v>6.0710775117703954E-3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-4.2351551931124984E-2</v>
      </c>
      <c r="D568" s="6">
        <f t="shared" si="42"/>
        <v>1.7936539509747764E-3</v>
      </c>
      <c r="E568" s="6">
        <f t="shared" si="45"/>
        <v>4.0195792624897926E-3</v>
      </c>
      <c r="F568" s="6">
        <f t="shared" si="43"/>
        <v>0.52796324657204396</v>
      </c>
      <c r="G568" s="17">
        <v>1.0283784948042548E-2</v>
      </c>
      <c r="H568" s="9">
        <f t="shared" si="44"/>
        <v>7.2661079442301437E-3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-4.2221159347639363E-2</v>
      </c>
      <c r="D569" s="6">
        <f t="shared" si="42"/>
        <v>1.7826262966587547E-3</v>
      </c>
      <c r="E569" s="6">
        <f t="shared" si="45"/>
        <v>1.7936539509747764E-3</v>
      </c>
      <c r="F569" s="6">
        <f t="shared" si="43"/>
        <v>0.95044607754146926</v>
      </c>
      <c r="G569" s="17">
        <v>6.2486941068635561E-3</v>
      </c>
      <c r="H569" s="9">
        <f t="shared" si="44"/>
        <v>9.7490824057521915E-3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-5.1505357460308245E-2</v>
      </c>
      <c r="D570" s="6">
        <f t="shared" si="42"/>
        <v>2.6528018471141303E-3</v>
      </c>
      <c r="E570" s="6">
        <f t="shared" si="45"/>
        <v>1.7826262966587547E-3</v>
      </c>
      <c r="F570" s="6">
        <f t="shared" si="43"/>
        <v>0.36219566067750297</v>
      </c>
      <c r="G570" s="17">
        <v>7.5646853866312442E-3</v>
      </c>
      <c r="H570" s="9">
        <f t="shared" si="44"/>
        <v>6.0182693581917971E-3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-5.3271782372855549E-2</v>
      </c>
      <c r="D571" s="6">
        <f t="shared" si="42"/>
        <v>2.8378827971808833E-3</v>
      </c>
      <c r="E571" s="6">
        <f t="shared" si="45"/>
        <v>2.6528018471141303E-3</v>
      </c>
      <c r="F571" s="6">
        <f t="shared" si="43"/>
        <v>0.52258281543185314</v>
      </c>
      <c r="G571" s="17">
        <v>1.0585084534462627E-2</v>
      </c>
      <c r="H571" s="9">
        <f t="shared" si="44"/>
        <v>7.2289889710239084E-3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-5.4038765161010138E-2</v>
      </c>
      <c r="D572" s="6">
        <f t="shared" si="42"/>
        <v>2.9201881401268032E-3</v>
      </c>
      <c r="E572" s="6">
        <f t="shared" si="45"/>
        <v>2.8378827971808833E-3</v>
      </c>
      <c r="F572" s="6">
        <f t="shared" si="43"/>
        <v>1.0060009632985514</v>
      </c>
      <c r="G572" s="17">
        <v>6.1241744483745983E-3</v>
      </c>
      <c r="H572" s="9">
        <f t="shared" si="44"/>
        <v>1.0029959936602694E-2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-6.0554011316319274E-2</v>
      </c>
      <c r="D573" s="6">
        <f t="shared" si="42"/>
        <v>3.6667882864969228E-3</v>
      </c>
      <c r="E573" s="6">
        <f t="shared" si="45"/>
        <v>2.9201881401268032E-3</v>
      </c>
      <c r="F573" s="6">
        <f t="shared" si="43"/>
        <v>0.34872906243988555</v>
      </c>
      <c r="G573" s="17">
        <v>1.1539244841426701E-2</v>
      </c>
      <c r="H573" s="9">
        <f t="shared" si="44"/>
        <v>5.9053286313285359E-3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-4.5690241992351367E-2</v>
      </c>
      <c r="D574" s="6">
        <f t="shared" si="42"/>
        <v>2.0875982133196284E-3</v>
      </c>
      <c r="E574" s="6">
        <f t="shared" si="45"/>
        <v>3.6667882864969228E-3</v>
      </c>
      <c r="F574" s="6">
        <f t="shared" si="43"/>
        <v>1.1922370304334107</v>
      </c>
      <c r="G574" s="17">
        <v>6.5182499965420826E-3</v>
      </c>
      <c r="H574" s="9">
        <f t="shared" si="44"/>
        <v>1.0918960712601775E-2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-4.5743155637049483E-2</v>
      </c>
      <c r="D575" s="6">
        <f t="shared" si="42"/>
        <v>2.0924362876353318E-3</v>
      </c>
      <c r="E575" s="6">
        <f t="shared" si="45"/>
        <v>2.0875982133196284E-3</v>
      </c>
      <c r="F575" s="6">
        <f t="shared" si="43"/>
        <v>0.39257386982073039</v>
      </c>
      <c r="G575" s="17">
        <v>7.8114127216623187E-3</v>
      </c>
      <c r="H575" s="9">
        <f t="shared" si="44"/>
        <v>6.2655715606856673E-3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-5.1498712296789102E-2</v>
      </c>
      <c r="D576" s="6">
        <f t="shared" si="42"/>
        <v>2.652117368227457E-3</v>
      </c>
      <c r="E576" s="6">
        <f t="shared" si="45"/>
        <v>2.0924362876353318E-3</v>
      </c>
      <c r="F576" s="6">
        <f t="shared" si="43"/>
        <v>0.55597708050413497</v>
      </c>
      <c r="G576" s="17">
        <v>1.2142617291226067E-2</v>
      </c>
      <c r="H576" s="9">
        <f t="shared" si="44"/>
        <v>7.4563870641493326E-3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-5.3250601489177554E-2</v>
      </c>
      <c r="D577" s="6">
        <f t="shared" si="42"/>
        <v>2.8356265589591988E-3</v>
      </c>
      <c r="E577" s="6">
        <f t="shared" si="45"/>
        <v>2.652117368227457E-3</v>
      </c>
      <c r="F577" s="6">
        <f t="shared" si="43"/>
        <v>1.318131149455382</v>
      </c>
      <c r="G577" s="17">
        <v>6.9600551730323156E-3</v>
      </c>
      <c r="H577" s="9">
        <f t="shared" si="44"/>
        <v>1.1480989284270682E-2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-3.2489775923497742E-2</v>
      </c>
      <c r="D578" s="6">
        <f t="shared" si="42"/>
        <v>1.0555855395590935E-3</v>
      </c>
      <c r="E578" s="6">
        <f t="shared" si="45"/>
        <v>2.8356265589591988E-3</v>
      </c>
      <c r="F578" s="6">
        <f t="shared" si="43"/>
        <v>0.4451614076648312</v>
      </c>
      <c r="G578" s="17">
        <v>7.699406342083037E-3</v>
      </c>
      <c r="H578" s="9">
        <f t="shared" si="44"/>
        <v>6.6720417239764865E-3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-6.9307699789094915E-2</v>
      </c>
      <c r="D579" s="6">
        <f t="shared" si="42"/>
        <v>4.8035572500553072E-3</v>
      </c>
      <c r="E579" s="6">
        <f t="shared" si="45"/>
        <v>1.0555855395590935E-3</v>
      </c>
      <c r="F579" s="6">
        <f t="shared" si="43"/>
        <v>0.5405490202722818</v>
      </c>
      <c r="G579" s="17">
        <v>9.835021429615013E-3</v>
      </c>
      <c r="H579" s="9">
        <f t="shared" si="44"/>
        <v>7.3522038891225116E-3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-4.7852530167487681E-2</v>
      </c>
      <c r="D580" s="6">
        <f t="shared" si="42"/>
        <v>2.2898646434303185E-3</v>
      </c>
      <c r="E580" s="6">
        <f t="shared" si="45"/>
        <v>4.8035572500553072E-3</v>
      </c>
      <c r="F580" s="6">
        <f t="shared" si="43"/>
        <v>0.87114683911041502</v>
      </c>
      <c r="G580" s="17">
        <v>6.3595677945102744E-3</v>
      </c>
      <c r="H580" s="9">
        <f t="shared" si="44"/>
        <v>9.3335247313671103E-3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-5.8878858756986438E-2</v>
      </c>
      <c r="D581" s="6">
        <f t="shared" si="42"/>
        <v>3.4667200085251584E-3</v>
      </c>
      <c r="E581" s="6">
        <f t="shared" si="45"/>
        <v>2.2898646434303185E-3</v>
      </c>
      <c r="F581" s="6">
        <f t="shared" si="43"/>
        <v>0.37457561597745243</v>
      </c>
      <c r="G581" s="17">
        <v>8.6892322821680232E-3</v>
      </c>
      <c r="H581" s="9">
        <f t="shared" si="44"/>
        <v>6.1202582950187039E-3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-2.8936414254807991E-2</v>
      </c>
      <c r="D582" s="6">
        <f t="shared" si="42"/>
        <v>8.373160699258551E-4</v>
      </c>
      <c r="E582" s="6">
        <f t="shared" si="45"/>
        <v>3.4667200085251584E-3</v>
      </c>
      <c r="F582" s="6">
        <f t="shared" si="43"/>
        <v>0.68384593590119835</v>
      </c>
      <c r="G582" s="17">
        <v>8.2950203742384616E-3</v>
      </c>
      <c r="H582" s="9">
        <f t="shared" si="44"/>
        <v>8.2694977834279534E-3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-5.7149143144426373E-2</v>
      </c>
      <c r="D583" s="6">
        <f t="shared" si="42"/>
        <v>3.266024562142136E-3</v>
      </c>
      <c r="E583" s="6">
        <f t="shared" si="45"/>
        <v>8.373160699258551E-4</v>
      </c>
      <c r="F583" s="6">
        <f t="shared" si="43"/>
        <v>0.62453091027455132</v>
      </c>
      <c r="G583" s="17">
        <v>7.8141860180891507E-3</v>
      </c>
      <c r="H583" s="9">
        <f t="shared" si="44"/>
        <v>7.9027268096180034E-3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-5.0817669345936893E-2</v>
      </c>
      <c r="D584" s="6">
        <f t="shared" si="42"/>
        <v>2.5824355177529743E-3</v>
      </c>
      <c r="E584" s="6">
        <f t="shared" si="45"/>
        <v>3.266024562142136E-3</v>
      </c>
      <c r="F584" s="6">
        <f t="shared" si="43"/>
        <v>0.55648196072809519</v>
      </c>
      <c r="G584" s="17">
        <v>1.4764899470207487E-2</v>
      </c>
      <c r="H584" s="9">
        <f t="shared" si="44"/>
        <v>7.4597718512572162E-3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-4.4234102283635356E-2</v>
      </c>
      <c r="D585" s="6">
        <f t="shared" si="42"/>
        <v>1.9566558048391145E-3</v>
      </c>
      <c r="E585" s="6">
        <f t="shared" si="45"/>
        <v>2.5824355177529743E-3</v>
      </c>
      <c r="F585" s="6">
        <f t="shared" si="43"/>
        <v>1.9403140193846662</v>
      </c>
      <c r="G585" s="17">
        <v>3.1268500805005654E-3</v>
      </c>
      <c r="H585" s="9">
        <f t="shared" si="44"/>
        <v>1.3929515495467408E-2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-6.1135323589943287E-2</v>
      </c>
      <c r="D586" s="6">
        <f t="shared" si="42"/>
        <v>3.7375277904470763E-3</v>
      </c>
      <c r="E586" s="6">
        <f t="shared" si="45"/>
        <v>1.9566558048391145E-3</v>
      </c>
      <c r="F586" s="6">
        <f t="shared" si="43"/>
        <v>0.10411994019100511</v>
      </c>
      <c r="G586" s="17">
        <v>7.2850449499254726E-3</v>
      </c>
      <c r="H586" s="9">
        <f t="shared" si="44"/>
        <v>3.226762157194191E-3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-5.3966301678408587E-2</v>
      </c>
      <c r="D587" s="6">
        <f t="shared" si="42"/>
        <v>2.9123617168450057E-3</v>
      </c>
      <c r="E587" s="6">
        <f t="shared" si="45"/>
        <v>3.7375277904470763E-3</v>
      </c>
      <c r="F587" s="6">
        <f t="shared" si="43"/>
        <v>0.48607878256290932</v>
      </c>
      <c r="G587" s="17">
        <v>6.6079355616842561E-3</v>
      </c>
      <c r="H587" s="9">
        <f t="shared" si="44"/>
        <v>6.9719350438949826E-3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-5.5146091372229186E-2</v>
      </c>
      <c r="D588" s="6">
        <f t="shared" si="42"/>
        <v>3.0410913936342503E-3</v>
      </c>
      <c r="E588" s="6">
        <f t="shared" si="45"/>
        <v>2.9123617168450057E-3</v>
      </c>
      <c r="F588" s="6">
        <f t="shared" si="43"/>
        <v>0.40304094866742324</v>
      </c>
      <c r="G588" s="17">
        <v>9.3875359794139759E-3</v>
      </c>
      <c r="H588" s="9">
        <f t="shared" si="44"/>
        <v>6.3485506114972666E-3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-4.8838522800498094E-2</v>
      </c>
      <c r="D589" s="6">
        <f t="shared" ref="D589:D652" si="47">C589^2</f>
        <v>2.3852013093347722E-3</v>
      </c>
      <c r="E589" s="6">
        <f t="shared" si="45"/>
        <v>3.0410913936342503E-3</v>
      </c>
      <c r="F589" s="6">
        <f t="shared" ref="F589:F652" si="48">B$6+B$7*E589+B$8*(G588*100)^2</f>
        <v>0.79511168266170928</v>
      </c>
      <c r="G589" s="17">
        <v>9.7780933600936353E-3</v>
      </c>
      <c r="H589" s="9">
        <f t="shared" ref="H589:H652" si="49">SQRT(F589)/100</f>
        <v>8.9169035133375152E-3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-6.1767946487420615E-2</v>
      </c>
      <c r="D590" s="6">
        <f t="shared" si="47"/>
        <v>3.8152792132728568E-3</v>
      </c>
      <c r="E590" s="6">
        <f t="shared" ref="E590:E653" si="50">D589</f>
        <v>2.3852013093347722E-3</v>
      </c>
      <c r="F590" s="6">
        <f t="shared" si="48"/>
        <v>0.86104825790923678</v>
      </c>
      <c r="G590" s="17">
        <v>9.4669236335123662E-3</v>
      </c>
      <c r="H590" s="9">
        <f t="shared" si="49"/>
        <v>9.279268602154141E-3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-5.8509076074367297E-2</v>
      </c>
      <c r="D591" s="6">
        <f t="shared" si="47"/>
        <v>3.4233119830760998E-3</v>
      </c>
      <c r="E591" s="6">
        <f t="shared" si="50"/>
        <v>3.8152792132728568E-3</v>
      </c>
      <c r="F591" s="6">
        <f t="shared" si="48"/>
        <v>0.80839154490944176</v>
      </c>
      <c r="G591" s="17">
        <v>6.831638365233512E-3</v>
      </c>
      <c r="H591" s="9">
        <f t="shared" si="49"/>
        <v>8.9910596978856824E-3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-3.6515343921935402E-2</v>
      </c>
      <c r="D592" s="6">
        <f t="shared" si="47"/>
        <v>1.3333703417372246E-3</v>
      </c>
      <c r="E592" s="6">
        <f t="shared" si="50"/>
        <v>3.4233119830760998E-3</v>
      </c>
      <c r="F592" s="6">
        <f t="shared" si="48"/>
        <v>0.42960544975229742</v>
      </c>
      <c r="G592" s="17">
        <v>1.101786320748235E-2</v>
      </c>
      <c r="H592" s="9">
        <f t="shared" si="49"/>
        <v>6.5544294164503547E-3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-3.796217897944211E-2</v>
      </c>
      <c r="D593" s="6">
        <f t="shared" si="47"/>
        <v>1.4411270328671963E-3</v>
      </c>
      <c r="E593" s="6">
        <f t="shared" si="50"/>
        <v>1.3333703417372246E-3</v>
      </c>
      <c r="F593" s="6">
        <f t="shared" si="48"/>
        <v>1.0882856751089849</v>
      </c>
      <c r="G593" s="17">
        <v>1.6699682941896624E-2</v>
      </c>
      <c r="H593" s="9">
        <f t="shared" si="49"/>
        <v>1.0432093150988371E-2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-4.6100212204251381E-2</v>
      </c>
      <c r="D594" s="6">
        <f t="shared" si="47"/>
        <v>2.1252295652770081E-3</v>
      </c>
      <c r="E594" s="6">
        <f t="shared" si="50"/>
        <v>1.4411270328671963E-3</v>
      </c>
      <c r="F594" s="6">
        <f t="shared" si="48"/>
        <v>2.4770093824409987</v>
      </c>
      <c r="G594" s="17">
        <v>4.7191131635667353E-3</v>
      </c>
      <c r="H594" s="9">
        <f t="shared" si="49"/>
        <v>1.5738517663493594E-2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-5.7782299221968203E-2</v>
      </c>
      <c r="D595" s="6">
        <f t="shared" si="47"/>
        <v>3.3387941033770673E-3</v>
      </c>
      <c r="E595" s="6">
        <f t="shared" si="50"/>
        <v>2.1252295652770081E-3</v>
      </c>
      <c r="F595" s="6">
        <f t="shared" si="48"/>
        <v>0.21429941518026768</v>
      </c>
      <c r="G595" s="17">
        <v>9.5044703584874404E-3</v>
      </c>
      <c r="H595" s="9">
        <f t="shared" si="49"/>
        <v>4.6292484830722539E-3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-6.9345400123989445E-2</v>
      </c>
      <c r="D596" s="6">
        <f t="shared" si="47"/>
        <v>4.8087845183561956E-3</v>
      </c>
      <c r="E596" s="6">
        <f t="shared" si="50"/>
        <v>3.3387941033770673E-3</v>
      </c>
      <c r="F596" s="6">
        <f t="shared" si="48"/>
        <v>0.81462288688475393</v>
      </c>
      <c r="G596" s="17">
        <v>9.593285202613511E-3</v>
      </c>
      <c r="H596" s="9">
        <f t="shared" si="49"/>
        <v>9.0256461645953859E-3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-4.6397441497366562E-2</v>
      </c>
      <c r="D597" s="6">
        <f t="shared" si="47"/>
        <v>2.1527225775015528E-3</v>
      </c>
      <c r="E597" s="6">
        <f t="shared" si="50"/>
        <v>4.8087845183561956E-3</v>
      </c>
      <c r="F597" s="6">
        <f t="shared" si="48"/>
        <v>0.82973342365064984</v>
      </c>
      <c r="G597" s="17">
        <v>8.9212933317720962E-3</v>
      </c>
      <c r="H597" s="9">
        <f t="shared" si="49"/>
        <v>9.1089704338670995E-3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-1.873655701859761E-2</v>
      </c>
      <c r="D598" s="6">
        <f t="shared" si="47"/>
        <v>3.5105856891115935E-4</v>
      </c>
      <c r="E598" s="6">
        <f t="shared" si="50"/>
        <v>2.1527225775015528E-3</v>
      </c>
      <c r="F598" s="6">
        <f t="shared" si="48"/>
        <v>0.71974516278780143</v>
      </c>
      <c r="G598" s="17">
        <v>1.2038278181443511E-2</v>
      </c>
      <c r="H598" s="9">
        <f t="shared" si="49"/>
        <v>8.4837795986682802E-3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-5.9648361610038725E-2</v>
      </c>
      <c r="D599" s="6">
        <f t="shared" si="47"/>
        <v>3.5579270427619413E-3</v>
      </c>
      <c r="E599" s="6">
        <f t="shared" si="50"/>
        <v>3.5105856891115935E-4</v>
      </c>
      <c r="F599" s="6">
        <f t="shared" si="48"/>
        <v>1.2956425291242433</v>
      </c>
      <c r="G599" s="17">
        <v>6.4703395799573273E-3</v>
      </c>
      <c r="H599" s="9">
        <f t="shared" si="49"/>
        <v>1.138262943754317E-2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-5.9061136859028911E-2</v>
      </c>
      <c r="D600" s="6">
        <f t="shared" si="47"/>
        <v>3.4882178870809435E-3</v>
      </c>
      <c r="E600" s="6">
        <f t="shared" si="50"/>
        <v>3.5579270427619413E-3</v>
      </c>
      <c r="F600" s="6">
        <f t="shared" si="48"/>
        <v>0.38724032412938103</v>
      </c>
      <c r="G600" s="17">
        <v>7.4316402150924306E-3</v>
      </c>
      <c r="H600" s="9">
        <f t="shared" si="49"/>
        <v>6.2228636826575359E-3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-3.2367546633482361E-2</v>
      </c>
      <c r="D601" s="6">
        <f t="shared" si="47"/>
        <v>1.0476580750706553E-3</v>
      </c>
      <c r="E601" s="6">
        <f t="shared" si="50"/>
        <v>3.4882178870809435E-3</v>
      </c>
      <c r="F601" s="6">
        <f t="shared" si="48"/>
        <v>0.50507662588604296</v>
      </c>
      <c r="G601" s="17">
        <v>8.6263863239967962E-3</v>
      </c>
      <c r="H601" s="9">
        <f t="shared" si="49"/>
        <v>7.1068743191788821E-3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-3.082815558726882E-2</v>
      </c>
      <c r="D602" s="6">
        <f t="shared" si="47"/>
        <v>9.5037517691285377E-4</v>
      </c>
      <c r="E602" s="6">
        <f t="shared" si="50"/>
        <v>1.0476580750706553E-3</v>
      </c>
      <c r="F602" s="6">
        <f t="shared" si="48"/>
        <v>0.67399700766823034</v>
      </c>
      <c r="G602" s="17">
        <v>7.4118908576446037E-3</v>
      </c>
      <c r="H602" s="9">
        <f t="shared" si="49"/>
        <v>8.2097320764336172E-3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-5.4602362720865966E-2</v>
      </c>
      <c r="D603" s="6">
        <f t="shared" si="47"/>
        <v>2.9814180147010134E-3</v>
      </c>
      <c r="E603" s="6">
        <f t="shared" si="50"/>
        <v>9.5037517691285377E-4</v>
      </c>
      <c r="F603" s="6">
        <f t="shared" si="48"/>
        <v>0.5022261690666403</v>
      </c>
      <c r="G603" s="17">
        <v>8.0938403285774046E-3</v>
      </c>
      <c r="H603" s="9">
        <f t="shared" si="49"/>
        <v>7.0867917216935359E-3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-4.4865130009323205E-2</v>
      </c>
      <c r="D604" s="6">
        <f t="shared" si="47"/>
        <v>2.0128798907534736E-3</v>
      </c>
      <c r="E604" s="6">
        <f t="shared" si="50"/>
        <v>2.9814180147010134E-3</v>
      </c>
      <c r="F604" s="6">
        <f t="shared" si="48"/>
        <v>0.59568125197475152</v>
      </c>
      <c r="G604" s="17">
        <v>5.1829420014541721E-3</v>
      </c>
      <c r="H604" s="9">
        <f t="shared" si="49"/>
        <v>7.7180389476521269E-3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-4.3111702006687493E-2</v>
      </c>
      <c r="D605" s="6">
        <f t="shared" si="47"/>
        <v>1.8586188499134224E-3</v>
      </c>
      <c r="E605" s="6">
        <f t="shared" si="50"/>
        <v>2.0128798907534736E-3</v>
      </c>
      <c r="F605" s="6">
        <f t="shared" si="48"/>
        <v>0.25478749177265309</v>
      </c>
      <c r="G605" s="17">
        <v>5.6709341022762542E-3</v>
      </c>
      <c r="H605" s="9">
        <f t="shared" si="49"/>
        <v>5.0476478856260679E-3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-6.130836461526315E-2</v>
      </c>
      <c r="D606" s="6">
        <f t="shared" si="47"/>
        <v>3.7587155717980509E-3</v>
      </c>
      <c r="E606" s="6">
        <f t="shared" si="50"/>
        <v>1.8586188499134224E-3</v>
      </c>
      <c r="F606" s="6">
        <f t="shared" si="48"/>
        <v>0.30147682602912956</v>
      </c>
      <c r="G606" s="17">
        <v>6.2905982271258699E-3</v>
      </c>
      <c r="H606" s="9">
        <f t="shared" si="49"/>
        <v>5.4906905397147411E-3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-6.1475096145412085E-2</v>
      </c>
      <c r="D607" s="6">
        <f t="shared" si="47"/>
        <v>3.7791874460876597E-3</v>
      </c>
      <c r="E607" s="6">
        <f t="shared" si="50"/>
        <v>3.7587155717980509E-3</v>
      </c>
      <c r="F607" s="6">
        <f t="shared" si="48"/>
        <v>0.36703576020285061</v>
      </c>
      <c r="G607" s="17">
        <v>1.1909010065060626E-2</v>
      </c>
      <c r="H607" s="9">
        <f t="shared" si="49"/>
        <v>6.0583476311850135E-3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-4.4150859344751367E-2</v>
      </c>
      <c r="D608" s="6">
        <f t="shared" si="47"/>
        <v>1.9492983808800191E-3</v>
      </c>
      <c r="E608" s="6">
        <f t="shared" si="50"/>
        <v>3.7791874460876597E-3</v>
      </c>
      <c r="F608" s="6">
        <f t="shared" si="48"/>
        <v>1.2687039268014901</v>
      </c>
      <c r="G608" s="17">
        <v>5.7656002060336338E-3</v>
      </c>
      <c r="H608" s="9">
        <f t="shared" si="49"/>
        <v>1.1263675806775912E-2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-4.3586790223182258E-2</v>
      </c>
      <c r="D609" s="6">
        <f t="shared" si="47"/>
        <v>1.8998082819596965E-3</v>
      </c>
      <c r="E609" s="6">
        <f t="shared" si="50"/>
        <v>1.9492983808800191E-3</v>
      </c>
      <c r="F609" s="6">
        <f t="shared" si="48"/>
        <v>0.31103313770905749</v>
      </c>
      <c r="G609" s="17">
        <v>9.016560919374696E-3</v>
      </c>
      <c r="H609" s="9">
        <f t="shared" si="49"/>
        <v>5.5770344961193988E-3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-6.0305863295728103E-2</v>
      </c>
      <c r="D610" s="6">
        <f t="shared" si="47"/>
        <v>3.6367971478430462E-3</v>
      </c>
      <c r="E610" s="6">
        <f t="shared" si="50"/>
        <v>1.8998082819596965E-3</v>
      </c>
      <c r="F610" s="6">
        <f t="shared" si="48"/>
        <v>0.73478775377352001</v>
      </c>
      <c r="G610" s="17">
        <v>6.522997407525744E-3</v>
      </c>
      <c r="H610" s="9">
        <f t="shared" si="49"/>
        <v>8.5719761652347133E-3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-6.1515691651869556E-2</v>
      </c>
      <c r="D611" s="6">
        <f t="shared" si="47"/>
        <v>3.7841803194078936E-3</v>
      </c>
      <c r="E611" s="6">
        <f t="shared" si="50"/>
        <v>3.6367971478430462E-3</v>
      </c>
      <c r="F611" s="6">
        <f t="shared" si="48"/>
        <v>0.39328185746644961</v>
      </c>
      <c r="G611" s="17">
        <v>7.7901013814017208E-3</v>
      </c>
      <c r="H611" s="9">
        <f t="shared" si="49"/>
        <v>6.2712188405958979E-3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-5.5182072353274818E-2</v>
      </c>
      <c r="D612" s="6">
        <f t="shared" si="47"/>
        <v>3.0450611092020571E-3</v>
      </c>
      <c r="E612" s="6">
        <f t="shared" si="50"/>
        <v>3.7841803194078936E-3</v>
      </c>
      <c r="F612" s="6">
        <f t="shared" si="48"/>
        <v>0.55322214737914499</v>
      </c>
      <c r="G612" s="17">
        <v>3.319362004968083E-3</v>
      </c>
      <c r="H612" s="9">
        <f t="shared" si="49"/>
        <v>7.4378904763322852E-3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-5.044441793213069E-2</v>
      </c>
      <c r="D613" s="6">
        <f t="shared" si="47"/>
        <v>2.5446393005114682E-3</v>
      </c>
      <c r="E613" s="6">
        <f t="shared" si="50"/>
        <v>3.0450611092020571E-3</v>
      </c>
      <c r="F613" s="6">
        <f t="shared" si="48"/>
        <v>0.11517668460240944</v>
      </c>
      <c r="G613" s="17">
        <v>1.0822801695360545E-2</v>
      </c>
      <c r="H613" s="9">
        <f t="shared" si="49"/>
        <v>3.3937690640703506E-3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-4.7932896794499823E-2</v>
      </c>
      <c r="D614" s="6">
        <f t="shared" si="47"/>
        <v>2.2975625951121713E-3</v>
      </c>
      <c r="E614" s="6">
        <f t="shared" si="50"/>
        <v>2.5446393005114682E-3</v>
      </c>
      <c r="F614" s="6">
        <f t="shared" si="48"/>
        <v>1.0508452854549732</v>
      </c>
      <c r="G614" s="17">
        <v>1.130934579547436E-2</v>
      </c>
      <c r="H614" s="9">
        <f t="shared" si="49"/>
        <v>1.0251074506874746E-2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-7.1247356268996698E-2</v>
      </c>
      <c r="D615" s="6">
        <f t="shared" si="47"/>
        <v>5.0761857753213431E-3</v>
      </c>
      <c r="E615" s="6">
        <f t="shared" si="50"/>
        <v>2.2975625951121713E-3</v>
      </c>
      <c r="F615" s="6">
        <f t="shared" si="48"/>
        <v>1.1457740089194373</v>
      </c>
      <c r="G615" s="17">
        <v>1.5201835739471351E-2</v>
      </c>
      <c r="H615" s="9">
        <f t="shared" si="49"/>
        <v>1.0704083374672664E-2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-5.1563184194583264E-2</v>
      </c>
      <c r="D616" s="6">
        <f t="shared" si="47"/>
        <v>2.6587619642845215E-3</v>
      </c>
      <c r="E616" s="6">
        <f t="shared" si="50"/>
        <v>5.0761857753213431E-3</v>
      </c>
      <c r="F616" s="6">
        <f t="shared" si="48"/>
        <v>2.0560338202882389</v>
      </c>
      <c r="G616" s="17">
        <v>1.0816661387425375E-2</v>
      </c>
      <c r="H616" s="9">
        <f t="shared" si="49"/>
        <v>1.4338876595773599E-2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-3.8115692904119286E-2</v>
      </c>
      <c r="D617" s="6">
        <f t="shared" si="47"/>
        <v>1.4528060455611294E-3</v>
      </c>
      <c r="E617" s="6">
        <f t="shared" si="50"/>
        <v>2.6587619642845215E-3</v>
      </c>
      <c r="F617" s="6">
        <f t="shared" si="48"/>
        <v>1.0496855488636556</v>
      </c>
      <c r="G617" s="17">
        <v>4.7177681237334391E-3</v>
      </c>
      <c r="H617" s="9">
        <f t="shared" si="49"/>
        <v>1.0245416286631089E-2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-6.70293414555862E-2</v>
      </c>
      <c r="D618" s="6">
        <f t="shared" si="47"/>
        <v>4.4929326159695668E-3</v>
      </c>
      <c r="E618" s="6">
        <f t="shared" si="50"/>
        <v>1.4528060455611294E-3</v>
      </c>
      <c r="F618" s="6">
        <f t="shared" si="48"/>
        <v>0.21411715297158831</v>
      </c>
      <c r="G618" s="17">
        <v>1.0550880740828763E-2</v>
      </c>
      <c r="H618" s="9">
        <f t="shared" si="49"/>
        <v>4.6272794703971394E-3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-5.2939971037746683E-2</v>
      </c>
      <c r="D619" s="6">
        <f t="shared" si="47"/>
        <v>2.8026405334774574E-3</v>
      </c>
      <c r="E619" s="6">
        <f t="shared" si="50"/>
        <v>4.4929326159695668E-3</v>
      </c>
      <c r="F619" s="6">
        <f t="shared" si="48"/>
        <v>0.99979928305424348</v>
      </c>
      <c r="G619" s="17">
        <v>1.2745004915177962E-2</v>
      </c>
      <c r="H619" s="9">
        <f t="shared" si="49"/>
        <v>9.9989963649070486E-3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-4.3505311050120156E-2</v>
      </c>
      <c r="D620" s="6">
        <f t="shared" si="47"/>
        <v>1.8927120895677069E-3</v>
      </c>
      <c r="E620" s="6">
        <f t="shared" si="50"/>
        <v>2.8026405334774574E-3</v>
      </c>
      <c r="F620" s="6">
        <f t="shared" si="48"/>
        <v>1.4503463114385957</v>
      </c>
      <c r="G620" s="17">
        <v>1.055373531749669E-2</v>
      </c>
      <c r="H620" s="9">
        <f t="shared" si="49"/>
        <v>1.204303247292224E-2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-6.2674190637552821E-2</v>
      </c>
      <c r="D621" s="6">
        <f t="shared" si="47"/>
        <v>3.9280541720723133E-3</v>
      </c>
      <c r="E621" s="6">
        <f t="shared" si="50"/>
        <v>1.8927120895677069E-3</v>
      </c>
      <c r="F621" s="6">
        <f t="shared" si="48"/>
        <v>1.0000585381449383</v>
      </c>
      <c r="G621" s="17">
        <v>1.6839466678818724E-2</v>
      </c>
      <c r="H621" s="9">
        <f t="shared" si="49"/>
        <v>1.0000292686441424E-2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-3.8800781083522445E-2</v>
      </c>
      <c r="D622" s="6">
        <f t="shared" si="47"/>
        <v>1.5055006126914333E-3</v>
      </c>
      <c r="E622" s="6">
        <f t="shared" si="50"/>
        <v>3.9280541720723133E-3</v>
      </c>
      <c r="F622" s="6">
        <f t="shared" si="48"/>
        <v>2.5186103065888918</v>
      </c>
      <c r="G622" s="17">
        <v>1.128029186588575E-2</v>
      </c>
      <c r="H622" s="9">
        <f t="shared" si="49"/>
        <v>1.5870130139948101E-2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-6.1319715071590626E-2</v>
      </c>
      <c r="D623" s="6">
        <f t="shared" si="47"/>
        <v>3.7601074564610586E-3</v>
      </c>
      <c r="E623" s="6">
        <f t="shared" si="50"/>
        <v>1.5055006126914333E-3</v>
      </c>
      <c r="F623" s="6">
        <f t="shared" si="48"/>
        <v>1.1399037493867199</v>
      </c>
      <c r="G623" s="17">
        <v>6.8013095812620725E-3</v>
      </c>
      <c r="H623" s="9">
        <f t="shared" si="49"/>
        <v>1.0676627507723213E-2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-5.2313105408410283E-2</v>
      </c>
      <c r="D624" s="6">
        <f t="shared" si="47"/>
        <v>2.7366609974714454E-3</v>
      </c>
      <c r="E624" s="6">
        <f t="shared" si="50"/>
        <v>3.7601074564610586E-3</v>
      </c>
      <c r="F624" s="6">
        <f t="shared" si="48"/>
        <v>0.42599469363378084</v>
      </c>
      <c r="G624" s="17">
        <v>2.2242459752310303E-2</v>
      </c>
      <c r="H624" s="9">
        <f t="shared" si="49"/>
        <v>6.5268268985302557E-3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-2.7045237544398318E-2</v>
      </c>
      <c r="D625" s="6">
        <f t="shared" si="47"/>
        <v>7.3144487383293238E-4</v>
      </c>
      <c r="E625" s="6">
        <f t="shared" si="50"/>
        <v>2.7366609974714454E-3</v>
      </c>
      <c r="F625" s="6">
        <f t="shared" si="48"/>
        <v>4.3804890803569965</v>
      </c>
      <c r="G625" s="17">
        <v>8.4320326355350091E-3</v>
      </c>
      <c r="H625" s="9">
        <f t="shared" si="49"/>
        <v>2.0929617962010191E-2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-4.7371502049600209E-2</v>
      </c>
      <c r="D626" s="6">
        <f t="shared" si="47"/>
        <v>2.2440592064352769E-3</v>
      </c>
      <c r="E626" s="6">
        <f t="shared" si="50"/>
        <v>7.3144487383293238E-4</v>
      </c>
      <c r="F626" s="6">
        <f t="shared" si="48"/>
        <v>0.6447290286996058</v>
      </c>
      <c r="G626" s="17">
        <v>6.0149786184366958E-3</v>
      </c>
      <c r="H626" s="9">
        <f t="shared" si="49"/>
        <v>8.0295020312570187E-3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-6.4304654262622871E-2</v>
      </c>
      <c r="D627" s="6">
        <f t="shared" si="47"/>
        <v>4.1350885598354621E-3</v>
      </c>
      <c r="E627" s="6">
        <f t="shared" si="50"/>
        <v>2.2440592064352769E-3</v>
      </c>
      <c r="F627" s="6">
        <f t="shared" si="48"/>
        <v>0.33696968447924314</v>
      </c>
      <c r="G627" s="17">
        <v>1.0397754662963107E-2</v>
      </c>
      <c r="H627" s="9">
        <f t="shared" si="49"/>
        <v>5.8049089956625777E-3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-6.2968244037441654E-2</v>
      </c>
      <c r="D628" s="6">
        <f t="shared" si="47"/>
        <v>3.9649997571588064E-3</v>
      </c>
      <c r="E628" s="6">
        <f t="shared" si="50"/>
        <v>4.1350885598354621E-3</v>
      </c>
      <c r="F628" s="6">
        <f t="shared" si="48"/>
        <v>0.97147562757422468</v>
      </c>
      <c r="G628" s="17">
        <v>7.1525510261578737E-3</v>
      </c>
      <c r="H628" s="9">
        <f t="shared" si="49"/>
        <v>9.8563463188659547E-3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-6.8350526607601297E-2</v>
      </c>
      <c r="D629" s="6">
        <f t="shared" si="47"/>
        <v>4.6717944875364131E-3</v>
      </c>
      <c r="E629" s="6">
        <f t="shared" si="50"/>
        <v>3.9649997571588064E-3</v>
      </c>
      <c r="F629" s="6">
        <f t="shared" si="48"/>
        <v>0.46923467912564115</v>
      </c>
      <c r="G629" s="17">
        <v>1.1007949087597493E-2</v>
      </c>
      <c r="H629" s="9">
        <f t="shared" si="49"/>
        <v>6.8500706501877862E-3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-4.6275519632420971E-2</v>
      </c>
      <c r="D630" s="6">
        <f t="shared" si="47"/>
        <v>2.1414237172505787E-3</v>
      </c>
      <c r="E630" s="6">
        <f t="shared" si="50"/>
        <v>4.6717944875364131E-3</v>
      </c>
      <c r="F630" s="6">
        <f t="shared" si="48"/>
        <v>1.0867093180926874</v>
      </c>
      <c r="G630" s="17">
        <v>2.105817642544755E-2</v>
      </c>
      <c r="H630" s="9">
        <f t="shared" si="49"/>
        <v>1.0424535088399326E-2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-6.6140316051402886E-2</v>
      </c>
      <c r="D631" s="6">
        <f t="shared" si="47"/>
        <v>4.3745414073794626E-3</v>
      </c>
      <c r="E631" s="6">
        <f t="shared" si="50"/>
        <v>2.1414237172505787E-3</v>
      </c>
      <c r="F631" s="6">
        <f t="shared" si="48"/>
        <v>3.9282378256338197</v>
      </c>
      <c r="G631" s="17">
        <v>2.0762080587795311E-2</v>
      </c>
      <c r="H631" s="9">
        <f t="shared" si="49"/>
        <v>1.9819782606360293E-2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-5.0035461910113967E-2</v>
      </c>
      <c r="D632" s="6">
        <f t="shared" si="47"/>
        <v>2.5035474485584656E-3</v>
      </c>
      <c r="E632" s="6">
        <f t="shared" si="50"/>
        <v>4.3745414073794626E-3</v>
      </c>
      <c r="F632" s="6">
        <f t="shared" si="48"/>
        <v>3.819279843797367</v>
      </c>
      <c r="G632" s="17">
        <v>1.9891805034986675E-2</v>
      </c>
      <c r="H632" s="9">
        <f t="shared" si="49"/>
        <v>1.9542977879016717E-2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-3.3007162841548698E-2</v>
      </c>
      <c r="D633" s="6">
        <f t="shared" si="47"/>
        <v>1.0894727988485131E-3</v>
      </c>
      <c r="E633" s="6">
        <f t="shared" si="50"/>
        <v>2.5035474485584656E-3</v>
      </c>
      <c r="F633" s="6">
        <f t="shared" si="48"/>
        <v>3.507102567838325</v>
      </c>
      <c r="G633" s="17">
        <v>1.5755971234039112E-2</v>
      </c>
      <c r="H633" s="9">
        <f t="shared" si="49"/>
        <v>1.8727259724365241E-2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-5.2180129197595543E-2</v>
      </c>
      <c r="D634" s="6">
        <f t="shared" si="47"/>
        <v>2.7227658830777631E-3</v>
      </c>
      <c r="E634" s="6">
        <f t="shared" si="50"/>
        <v>1.0894727988485131E-3</v>
      </c>
      <c r="F634" s="6">
        <f t="shared" si="48"/>
        <v>2.2068880100314994</v>
      </c>
      <c r="G634" s="17">
        <v>1.0588121351892438E-2</v>
      </c>
      <c r="H634" s="9">
        <f t="shared" si="49"/>
        <v>1.4855598305122213E-2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-6.3844948223433853E-2</v>
      </c>
      <c r="D635" s="6">
        <f t="shared" si="47"/>
        <v>4.0761774136529498E-3</v>
      </c>
      <c r="E635" s="6">
        <f t="shared" si="50"/>
        <v>2.7227658830777631E-3</v>
      </c>
      <c r="F635" s="6">
        <f t="shared" si="48"/>
        <v>1.0065559120682182</v>
      </c>
      <c r="G635" s="17">
        <v>1.4992070433091116E-2</v>
      </c>
      <c r="H635" s="9">
        <f t="shared" si="49"/>
        <v>1.0032726010752105E-2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-6.0564345798624963E-2</v>
      </c>
      <c r="D636" s="6">
        <f t="shared" si="47"/>
        <v>3.6680399820154213E-3</v>
      </c>
      <c r="E636" s="6">
        <f t="shared" si="50"/>
        <v>4.0761774136529498E-3</v>
      </c>
      <c r="F636" s="6">
        <f t="shared" si="48"/>
        <v>2.0000792349858725</v>
      </c>
      <c r="G636" s="17">
        <v>1.1387239382351724E-2</v>
      </c>
      <c r="H636" s="9">
        <f t="shared" si="49"/>
        <v>1.4142415758935503E-2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-4.4071569858171053E-2</v>
      </c>
      <c r="D637" s="6">
        <f t="shared" si="47"/>
        <v>1.9423032697636513E-3</v>
      </c>
      <c r="E637" s="6">
        <f t="shared" si="50"/>
        <v>3.6680399820154213E-3</v>
      </c>
      <c r="F637" s="6">
        <f t="shared" si="48"/>
        <v>1.1615068655642788</v>
      </c>
      <c r="G637" s="17">
        <v>1.4043222259937524E-2</v>
      </c>
      <c r="H637" s="9">
        <f t="shared" si="49"/>
        <v>1.0777322791696827E-2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-1.408729135236559E-2</v>
      </c>
      <c r="D638" s="6">
        <f t="shared" si="47"/>
        <v>1.9845177764643432E-4</v>
      </c>
      <c r="E638" s="6">
        <f t="shared" si="50"/>
        <v>1.9423032697636513E-3</v>
      </c>
      <c r="F638" s="6">
        <f t="shared" si="48"/>
        <v>1.7569193872576157</v>
      </c>
      <c r="G638" s="17">
        <v>1.3203195700040249E-2</v>
      </c>
      <c r="H638" s="9">
        <f t="shared" si="49"/>
        <v>1.3254883580241721E-2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-6.0514587812751895E-2</v>
      </c>
      <c r="D639" s="6">
        <f t="shared" si="47"/>
        <v>3.66201533814726E-3</v>
      </c>
      <c r="E639" s="6">
        <f t="shared" si="50"/>
        <v>1.9845177764643432E-4</v>
      </c>
      <c r="F639" s="6">
        <f t="shared" si="48"/>
        <v>1.5549131117397654</v>
      </c>
      <c r="G639" s="17">
        <v>1.0453175224754486E-2</v>
      </c>
      <c r="H639" s="9">
        <f t="shared" si="49"/>
        <v>1.2469615518289909E-2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-6.8767235199895943E-2</v>
      </c>
      <c r="D640" s="6">
        <f t="shared" si="47"/>
        <v>4.7289326370378078E-3</v>
      </c>
      <c r="E640" s="6">
        <f t="shared" si="50"/>
        <v>3.66201533814726E-3</v>
      </c>
      <c r="F640" s="6">
        <f t="shared" si="48"/>
        <v>0.98161596256430439</v>
      </c>
      <c r="G640" s="17">
        <v>1.3454065886334993E-2</v>
      </c>
      <c r="H640" s="9">
        <f t="shared" si="49"/>
        <v>9.9076534182636015E-3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-8.0859996802806353E-2</v>
      </c>
      <c r="D641" s="6">
        <f t="shared" si="47"/>
        <v>6.5383390829498534E-3</v>
      </c>
      <c r="E641" s="6">
        <f t="shared" si="50"/>
        <v>4.7289326370378078E-3</v>
      </c>
      <c r="F641" s="6">
        <f t="shared" si="48"/>
        <v>1.614357482443382</v>
      </c>
      <c r="G641" s="17">
        <v>1.6530259694270338E-2</v>
      </c>
      <c r="H641" s="9">
        <f t="shared" si="49"/>
        <v>1.2705736824141218E-2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-5.0659035802835754E-2</v>
      </c>
      <c r="D642" s="6">
        <f t="shared" si="47"/>
        <v>2.5663379084729949E-3</v>
      </c>
      <c r="E642" s="6">
        <f t="shared" si="50"/>
        <v>6.5383390829498534E-3</v>
      </c>
      <c r="F642" s="6">
        <f t="shared" si="48"/>
        <v>2.4278978739363191</v>
      </c>
      <c r="G642" s="17">
        <v>2.1973104706024732E-2</v>
      </c>
      <c r="H642" s="9">
        <f t="shared" si="49"/>
        <v>1.5581713236792414E-2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-6.2682287653181026E-2</v>
      </c>
      <c r="D643" s="6">
        <f t="shared" si="47"/>
        <v>3.9290691854361303E-3</v>
      </c>
      <c r="E643" s="6">
        <f t="shared" si="50"/>
        <v>2.5663379084729949E-3</v>
      </c>
      <c r="F643" s="6">
        <f t="shared" si="48"/>
        <v>4.2754516586057729</v>
      </c>
      <c r="G643" s="17">
        <v>1.749687874212337E-2</v>
      </c>
      <c r="H643" s="9">
        <f t="shared" si="49"/>
        <v>2.0677165324593631E-2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-5.4534435263684795E-2</v>
      </c>
      <c r="D644" s="6">
        <f t="shared" si="47"/>
        <v>2.9740046295290276E-3</v>
      </c>
      <c r="E644" s="6">
        <f t="shared" si="50"/>
        <v>3.9290691854361303E-3</v>
      </c>
      <c r="F644" s="6">
        <f t="shared" si="48"/>
        <v>2.7176602527254996</v>
      </c>
      <c r="G644" s="17">
        <v>4.5426778133459203E-2</v>
      </c>
      <c r="H644" s="9">
        <f t="shared" si="49"/>
        <v>1.648532757553061E-2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-6.8711217119831053E-2</v>
      </c>
      <c r="D645" s="6">
        <f t="shared" si="47"/>
        <v>4.7212313580885642E-3</v>
      </c>
      <c r="E645" s="6">
        <f t="shared" si="50"/>
        <v>2.9740046295290276E-3</v>
      </c>
      <c r="F645" s="6">
        <f t="shared" si="48"/>
        <v>18.21476684993425</v>
      </c>
      <c r="G645" s="17">
        <v>1.5310663233612144E-2</v>
      </c>
      <c r="H645" s="9">
        <f t="shared" si="49"/>
        <v>4.2678761521316728E-2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-4.1146242395948426E-2</v>
      </c>
      <c r="D646" s="6">
        <f t="shared" si="47"/>
        <v>1.6930132633061438E-3</v>
      </c>
      <c r="E646" s="6">
        <f t="shared" si="50"/>
        <v>4.7212313580885642E-3</v>
      </c>
      <c r="F646" s="6">
        <f t="shared" si="48"/>
        <v>2.0852777323029383</v>
      </c>
      <c r="G646" s="17">
        <v>2.3425752070582652E-2</v>
      </c>
      <c r="H646" s="9">
        <f t="shared" si="49"/>
        <v>1.4440490754482475E-2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-6.4990560718787532E-2</v>
      </c>
      <c r="D647" s="6">
        <f t="shared" si="47"/>
        <v>4.2237729825424092E-3</v>
      </c>
      <c r="E647" s="6">
        <f t="shared" si="50"/>
        <v>1.6930132633061438E-3</v>
      </c>
      <c r="F647" s="6">
        <f t="shared" si="48"/>
        <v>4.8568944433058308</v>
      </c>
      <c r="G647" s="17">
        <v>1.5668833463980986E-2</v>
      </c>
      <c r="H647" s="9">
        <f t="shared" si="49"/>
        <v>2.2038363013857972E-2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-9.681473885545136E-2</v>
      </c>
      <c r="D648" s="6">
        <f t="shared" si="47"/>
        <v>9.373093659649244E-3</v>
      </c>
      <c r="E648" s="6">
        <f t="shared" si="50"/>
        <v>4.2237729825424092E-3</v>
      </c>
      <c r="F648" s="6">
        <f t="shared" si="48"/>
        <v>2.1830696394855083</v>
      </c>
      <c r="G648" s="17">
        <v>2.4981526753799631E-2</v>
      </c>
      <c r="H648" s="9">
        <f t="shared" si="49"/>
        <v>1.477521451446817E-2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-7.9001255105332971E-2</v>
      </c>
      <c r="D649" s="6">
        <f t="shared" si="47"/>
        <v>6.241198308217899E-3</v>
      </c>
      <c r="E649" s="6">
        <f t="shared" si="50"/>
        <v>9.373093659649244E-3</v>
      </c>
      <c r="F649" s="6">
        <f t="shared" si="48"/>
        <v>5.5217885805850138</v>
      </c>
      <c r="G649" s="17">
        <v>2.7990430530096571E-2</v>
      </c>
      <c r="H649" s="9">
        <f t="shared" si="49"/>
        <v>2.3498486292918983E-2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-5.9920705452394897E-2</v>
      </c>
      <c r="D650" s="6">
        <f t="shared" si="47"/>
        <v>3.5904909419126677E-3</v>
      </c>
      <c r="E650" s="6">
        <f t="shared" si="50"/>
        <v>6.241198308217899E-3</v>
      </c>
      <c r="F650" s="6">
        <f t="shared" si="48"/>
        <v>6.9269401560551511</v>
      </c>
      <c r="G650" s="17">
        <v>1.8379845275755004E-2</v>
      </c>
      <c r="H650" s="9">
        <f t="shared" si="49"/>
        <v>2.6319080827519704E-2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1.2247240877583908E-2</v>
      </c>
      <c r="D651" s="6">
        <f t="shared" si="47"/>
        <v>1.4999490911356224E-4</v>
      </c>
      <c r="E651" s="6">
        <f t="shared" si="50"/>
        <v>3.5904909419126677E-3</v>
      </c>
      <c r="F651" s="6">
        <f t="shared" si="48"/>
        <v>2.9969609709491198</v>
      </c>
      <c r="G651" s="17">
        <v>4.6799909088075166E-2</v>
      </c>
      <c r="H651" s="9">
        <f t="shared" si="49"/>
        <v>1.7311732931596189E-2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-4.9908145343950161E-2</v>
      </c>
      <c r="D652" s="6">
        <f t="shared" si="47"/>
        <v>2.4908229716728543E-3</v>
      </c>
      <c r="E652" s="6">
        <f t="shared" si="50"/>
        <v>1.4999490911356224E-4</v>
      </c>
      <c r="F652" s="6">
        <f t="shared" si="48"/>
        <v>19.331176974037714</v>
      </c>
      <c r="G652" s="17">
        <v>3.0810405443213968E-2</v>
      </c>
      <c r="H652" s="9">
        <f t="shared" si="49"/>
        <v>4.3967234361553503E-2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-3.9807373236907508E-2</v>
      </c>
      <c r="D653" s="6">
        <f t="shared" ref="D653:D716" si="52">C653^2</f>
        <v>1.5846269640224602E-3</v>
      </c>
      <c r="E653" s="6">
        <f t="shared" si="50"/>
        <v>2.4908229716728543E-3</v>
      </c>
      <c r="F653" s="6">
        <f t="shared" ref="F653:F716" si="53">B$6+B$7*E653+B$8*(G652*100)^2</f>
        <v>8.3887211350492041</v>
      </c>
      <c r="G653" s="17">
        <v>1.2822055508366705E-2</v>
      </c>
      <c r="H653" s="9">
        <f t="shared" ref="H653:H716" si="54">SQRT(F653)/100</f>
        <v>2.8963289065728023E-2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3.4317171725034221E-3</v>
      </c>
      <c r="D654" s="6">
        <f t="shared" si="52"/>
        <v>1.1776682752054881E-5</v>
      </c>
      <c r="E654" s="6">
        <f t="shared" ref="E654:E717" si="55">D653</f>
        <v>1.5846269640224602E-3</v>
      </c>
      <c r="F654" s="6">
        <f t="shared" si="53"/>
        <v>1.4675899895595157</v>
      </c>
      <c r="G654" s="17">
        <v>1.9932293165940067E-2</v>
      </c>
      <c r="H654" s="9">
        <f t="shared" si="54"/>
        <v>1.2114412860553812E-2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-5.2962581590261806E-2</v>
      </c>
      <c r="D655" s="6">
        <f t="shared" si="52"/>
        <v>2.8050350487051389E-3</v>
      </c>
      <c r="E655" s="6">
        <f t="shared" si="55"/>
        <v>1.1776682752054881E-5</v>
      </c>
      <c r="F655" s="6">
        <f t="shared" si="53"/>
        <v>3.5210601009426035</v>
      </c>
      <c r="G655" s="17">
        <v>1.7926176763138121E-2</v>
      </c>
      <c r="H655" s="9">
        <f t="shared" si="54"/>
        <v>1.8764488005119147E-2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-4.2805080921853061E-2</v>
      </c>
      <c r="D656" s="6">
        <f t="shared" si="52"/>
        <v>1.8322749527263889E-3</v>
      </c>
      <c r="E656" s="6">
        <f t="shared" si="55"/>
        <v>2.8050350487051389E-3</v>
      </c>
      <c r="F656" s="6">
        <f t="shared" si="53"/>
        <v>2.851638424727077</v>
      </c>
      <c r="G656" s="17">
        <v>1.8200032863761696E-2</v>
      </c>
      <c r="H656" s="9">
        <f t="shared" si="54"/>
        <v>1.6886794914154304E-2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-7.5975237791487488E-2</v>
      </c>
      <c r="D657" s="6">
        <f t="shared" si="52"/>
        <v>5.7722367574730687E-3</v>
      </c>
      <c r="E657" s="6">
        <f t="shared" si="55"/>
        <v>1.8322749527263889E-3</v>
      </c>
      <c r="F657" s="6">
        <f t="shared" si="53"/>
        <v>2.9387765244220616</v>
      </c>
      <c r="G657" s="17">
        <v>1.3543894213642002E-2</v>
      </c>
      <c r="H657" s="9">
        <f t="shared" si="54"/>
        <v>1.7142860100992661E-2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-7.2308519188946888E-2</v>
      </c>
      <c r="D658" s="6">
        <f t="shared" si="52"/>
        <v>5.2285219472983004E-3</v>
      </c>
      <c r="E658" s="6">
        <f t="shared" si="55"/>
        <v>5.7722367574730687E-3</v>
      </c>
      <c r="F658" s="6">
        <f t="shared" si="53"/>
        <v>1.6358518633721604</v>
      </c>
      <c r="G658" s="17">
        <v>2.2189834304984123E-2</v>
      </c>
      <c r="H658" s="9">
        <f t="shared" si="54"/>
        <v>1.2790042468155296E-2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-8.2255719219984924E-2</v>
      </c>
      <c r="D659" s="6">
        <f t="shared" si="52"/>
        <v>6.7660033443969975E-3</v>
      </c>
      <c r="E659" s="6">
        <f t="shared" si="55"/>
        <v>5.2285219472983004E-3</v>
      </c>
      <c r="F659" s="6">
        <f t="shared" si="53"/>
        <v>4.360130869879697</v>
      </c>
      <c r="G659" s="17">
        <v>1.4300161690964645E-2</v>
      </c>
      <c r="H659" s="9">
        <f t="shared" si="54"/>
        <v>2.088092639199635E-2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-2.1051532723884346E-2</v>
      </c>
      <c r="D660" s="6">
        <f t="shared" si="52"/>
        <v>4.4316703002477347E-4</v>
      </c>
      <c r="E660" s="6">
        <f t="shared" si="55"/>
        <v>6.7660033443969975E-3</v>
      </c>
      <c r="F660" s="6">
        <f t="shared" si="53"/>
        <v>1.8216413218008523</v>
      </c>
      <c r="G660" s="17">
        <v>2.775036334059108E-2</v>
      </c>
      <c r="H660" s="9">
        <f t="shared" si="54"/>
        <v>1.3496819335683695E-2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-2.7534893054808145E-2</v>
      </c>
      <c r="D661" s="6">
        <f t="shared" si="52"/>
        <v>7.5817033553972183E-4</v>
      </c>
      <c r="E661" s="6">
        <f t="shared" si="55"/>
        <v>4.4316703002477347E-4</v>
      </c>
      <c r="F661" s="6">
        <f t="shared" si="53"/>
        <v>6.8083352999573945</v>
      </c>
      <c r="G661" s="17">
        <v>1.6595203393817579E-2</v>
      </c>
      <c r="H661" s="9">
        <f t="shared" si="54"/>
        <v>2.6092786934241795E-2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-1.9490405981262574E-2</v>
      </c>
      <c r="D662" s="6">
        <f t="shared" si="52"/>
        <v>3.7987592531443592E-4</v>
      </c>
      <c r="E662" s="6">
        <f t="shared" si="55"/>
        <v>7.5817033553972183E-4</v>
      </c>
      <c r="F662" s="6">
        <f t="shared" si="53"/>
        <v>2.4462633445825119</v>
      </c>
      <c r="G662" s="17">
        <v>1.5211063019401489E-2</v>
      </c>
      <c r="H662" s="9">
        <f t="shared" si="54"/>
        <v>1.5640534979924799E-2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-4.5470040051486818E-2</v>
      </c>
      <c r="D663" s="6">
        <f t="shared" si="52"/>
        <v>2.0675245422838153E-3</v>
      </c>
      <c r="E663" s="6">
        <f t="shared" si="55"/>
        <v>3.7987592531443592E-4</v>
      </c>
      <c r="F663" s="6">
        <f t="shared" si="53"/>
        <v>2.0580171668948233</v>
      </c>
      <c r="G663" s="17">
        <v>1.7555123679098773E-2</v>
      </c>
      <c r="H663" s="9">
        <f t="shared" si="54"/>
        <v>1.4345790904982629E-2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-5.5788429824554231E-2</v>
      </c>
      <c r="D664" s="6">
        <f t="shared" si="52"/>
        <v>3.1123489022892121E-3</v>
      </c>
      <c r="E664" s="6">
        <f t="shared" si="55"/>
        <v>2.0675245422838153E-3</v>
      </c>
      <c r="F664" s="6">
        <f t="shared" si="53"/>
        <v>2.7354683786985139</v>
      </c>
      <c r="G664" s="17">
        <v>1.4175502319479156E-2</v>
      </c>
      <c r="H664" s="9">
        <f t="shared" si="54"/>
        <v>1.6539251430154008E-2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-7.3352949360156725E-2</v>
      </c>
      <c r="D665" s="6">
        <f t="shared" si="52"/>
        <v>5.3806551798337172E-3</v>
      </c>
      <c r="E665" s="6">
        <f t="shared" si="55"/>
        <v>3.1123489022892121E-3</v>
      </c>
      <c r="F665" s="6">
        <f t="shared" si="53"/>
        <v>1.7899573801674702</v>
      </c>
      <c r="G665" s="17">
        <v>1.7004581350355645E-2</v>
      </c>
      <c r="H665" s="9">
        <f t="shared" si="54"/>
        <v>1.3378928881519141E-2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-1.9003420908535004E-2</v>
      </c>
      <c r="D666" s="6">
        <f t="shared" si="52"/>
        <v>3.6113000622694537E-4</v>
      </c>
      <c r="E666" s="6">
        <f t="shared" si="55"/>
        <v>5.3806551798337172E-3</v>
      </c>
      <c r="F666" s="6">
        <f t="shared" si="53"/>
        <v>2.5680385454236205</v>
      </c>
      <c r="G666" s="17">
        <v>2.7141993633005408E-2</v>
      </c>
      <c r="H666" s="9">
        <f t="shared" si="54"/>
        <v>1.6025100765435518E-2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-4.0777863804806733E-2</v>
      </c>
      <c r="D667" s="6">
        <f t="shared" si="52"/>
        <v>1.662834176483367E-3</v>
      </c>
      <c r="E667" s="6">
        <f t="shared" si="55"/>
        <v>3.6113000622694537E-4</v>
      </c>
      <c r="F667" s="6">
        <f t="shared" si="53"/>
        <v>6.5138509566215204</v>
      </c>
      <c r="G667" s="17">
        <v>1.169310489388518E-2</v>
      </c>
      <c r="H667" s="9">
        <f t="shared" si="54"/>
        <v>2.5522247073135076E-2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-5.3855545995117E-2</v>
      </c>
      <c r="D668" s="6">
        <f t="shared" si="52"/>
        <v>2.9004198344321627E-3</v>
      </c>
      <c r="E668" s="6">
        <f t="shared" si="55"/>
        <v>1.662834176483367E-3</v>
      </c>
      <c r="F668" s="6">
        <f t="shared" si="53"/>
        <v>1.2235476272146633</v>
      </c>
      <c r="G668" s="17">
        <v>9.9027495084675916E-3</v>
      </c>
      <c r="H668" s="9">
        <f t="shared" si="54"/>
        <v>1.1061408713245629E-2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-2.5354653177942534E-2</v>
      </c>
      <c r="D669" s="6">
        <f t="shared" si="52"/>
        <v>6.4285843777375144E-4</v>
      </c>
      <c r="E669" s="6">
        <f t="shared" si="55"/>
        <v>2.9004198344321627E-3</v>
      </c>
      <c r="F669" s="6">
        <f t="shared" si="53"/>
        <v>0.88273568485718101</v>
      </c>
      <c r="G669" s="17">
        <v>1.2379213523950302E-2</v>
      </c>
      <c r="H669" s="9">
        <f t="shared" si="54"/>
        <v>9.3954014542071643E-3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-6.2592549153746208E-2</v>
      </c>
      <c r="D670" s="6">
        <f t="shared" si="52"/>
        <v>3.9178272095641347E-3</v>
      </c>
      <c r="E670" s="6">
        <f t="shared" si="55"/>
        <v>6.4285843777375144E-4</v>
      </c>
      <c r="F670" s="6">
        <f t="shared" si="53"/>
        <v>1.3690810134367544</v>
      </c>
      <c r="G670" s="17">
        <v>1.0649235695925595E-2</v>
      </c>
      <c r="H670" s="9">
        <f t="shared" si="54"/>
        <v>1.1700773536124672E-2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-3.9747095494932862E-2</v>
      </c>
      <c r="D671" s="6">
        <f t="shared" si="52"/>
        <v>1.5798316002833123E-3</v>
      </c>
      <c r="E671" s="6">
        <f t="shared" si="55"/>
        <v>3.9178272095641347E-3</v>
      </c>
      <c r="F671" s="6">
        <f t="shared" si="53"/>
        <v>1.0181258606873607</v>
      </c>
      <c r="G671" s="17">
        <v>1.2309042600124267E-2</v>
      </c>
      <c r="H671" s="9">
        <f t="shared" si="54"/>
        <v>1.009022230026356E-2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-3.8594231775104529E-2</v>
      </c>
      <c r="D672" s="6">
        <f t="shared" si="52"/>
        <v>1.489514726310488E-3</v>
      </c>
      <c r="E672" s="6">
        <f t="shared" si="55"/>
        <v>1.5798316002833123E-3</v>
      </c>
      <c r="F672" s="6">
        <f t="shared" si="53"/>
        <v>1.3539027375592907</v>
      </c>
      <c r="G672" s="17">
        <v>9.4840708620609979E-3</v>
      </c>
      <c r="H672" s="9">
        <f t="shared" si="54"/>
        <v>1.1635732626522882E-2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-6.9458402578316036E-2</v>
      </c>
      <c r="D673" s="6">
        <f t="shared" si="52"/>
        <v>4.8244696887314196E-3</v>
      </c>
      <c r="E673" s="6">
        <f t="shared" si="55"/>
        <v>1.489514726310488E-3</v>
      </c>
      <c r="F673" s="6">
        <f t="shared" si="53"/>
        <v>0.81101374106850188</v>
      </c>
      <c r="G673" s="17">
        <v>1.267182201689218E-2</v>
      </c>
      <c r="H673" s="9">
        <f t="shared" si="54"/>
        <v>9.0056301338024194E-3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-4.4123517775235835E-2</v>
      </c>
      <c r="D674" s="6">
        <f t="shared" si="52"/>
        <v>1.9468848208615526E-3</v>
      </c>
      <c r="E674" s="6">
        <f t="shared" si="55"/>
        <v>4.8244696887314196E-3</v>
      </c>
      <c r="F674" s="6">
        <f t="shared" si="53"/>
        <v>1.4341556352521236</v>
      </c>
      <c r="G674" s="17">
        <v>1.5472453165201395E-2</v>
      </c>
      <c r="H674" s="9">
        <f t="shared" si="54"/>
        <v>1.1975623721761317E-2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-5.9963164840312146E-2</v>
      </c>
      <c r="D675" s="6">
        <f t="shared" si="52"/>
        <v>3.5955811376664469E-3</v>
      </c>
      <c r="E675" s="6">
        <f t="shared" si="55"/>
        <v>1.9468848208615526E-3</v>
      </c>
      <c r="F675" s="6">
        <f t="shared" si="53"/>
        <v>2.1289046878316364</v>
      </c>
      <c r="G675" s="17">
        <v>1.6848270235028929E-2</v>
      </c>
      <c r="H675" s="9">
        <f t="shared" si="54"/>
        <v>1.4590766559134707E-2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-6.4178296259003065E-2</v>
      </c>
      <c r="D676" s="6">
        <f t="shared" si="52"/>
        <v>4.1188537107083667E-3</v>
      </c>
      <c r="E676" s="6">
        <f t="shared" si="55"/>
        <v>3.5955811376664469E-3</v>
      </c>
      <c r="F676" s="6">
        <f t="shared" si="53"/>
        <v>2.5211907007959695</v>
      </c>
      <c r="G676" s="17">
        <v>1.1317794897392186E-2</v>
      </c>
      <c r="H676" s="9">
        <f t="shared" si="54"/>
        <v>1.5878257778471697E-2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-5.1960468353289511E-2</v>
      </c>
      <c r="D677" s="6">
        <f t="shared" si="52"/>
        <v>2.6998902714932007E-3</v>
      </c>
      <c r="E677" s="6">
        <f t="shared" si="55"/>
        <v>4.1188537107083667E-3</v>
      </c>
      <c r="F677" s="6">
        <f t="shared" si="53"/>
        <v>1.1476503325492922</v>
      </c>
      <c r="G677" s="17">
        <v>1.4642549795797931E-2</v>
      </c>
      <c r="H677" s="9">
        <f t="shared" si="54"/>
        <v>1.0712844312083004E-2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-5.0164200185860056E-2</v>
      </c>
      <c r="D678" s="6">
        <f t="shared" si="52"/>
        <v>2.516446980287042E-3</v>
      </c>
      <c r="E678" s="6">
        <f t="shared" si="55"/>
        <v>2.6998902714932007E-3</v>
      </c>
      <c r="F678" s="6">
        <f t="shared" si="53"/>
        <v>1.9085992130811156</v>
      </c>
      <c r="G678" s="17">
        <v>1.3982885588588862E-2</v>
      </c>
      <c r="H678" s="9">
        <f t="shared" si="54"/>
        <v>1.381520616234559E-2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-9.1193897186215678E-2</v>
      </c>
      <c r="D679" s="6">
        <f t="shared" si="52"/>
        <v>8.3163268840100758E-3</v>
      </c>
      <c r="E679" s="6">
        <f t="shared" si="55"/>
        <v>2.516446980287042E-3</v>
      </c>
      <c r="F679" s="6">
        <f t="shared" si="53"/>
        <v>1.7420681865384238</v>
      </c>
      <c r="G679" s="17">
        <v>1.628881039732007E-2</v>
      </c>
      <c r="H679" s="9">
        <f t="shared" si="54"/>
        <v>1.319874307098378E-2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-3.5307167412818939E-2</v>
      </c>
      <c r="D680" s="6">
        <f t="shared" si="52"/>
        <v>1.2465960707168237E-3</v>
      </c>
      <c r="E680" s="6">
        <f t="shared" si="55"/>
        <v>8.3163268840100758E-3</v>
      </c>
      <c r="F680" s="6">
        <f t="shared" si="53"/>
        <v>2.3582087725935579</v>
      </c>
      <c r="G680" s="17">
        <v>1.1236522010342876E-2</v>
      </c>
      <c r="H680" s="9">
        <f t="shared" si="54"/>
        <v>1.5356460440458139E-2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-6.6227981303402961E-2</v>
      </c>
      <c r="D681" s="6">
        <f t="shared" si="52"/>
        <v>4.386145507523892E-3</v>
      </c>
      <c r="E681" s="6">
        <f t="shared" si="55"/>
        <v>1.2465960707168237E-3</v>
      </c>
      <c r="F681" s="6">
        <f t="shared" si="53"/>
        <v>1.1311860202554926</v>
      </c>
      <c r="G681" s="17">
        <v>1.4414444363209261E-2</v>
      </c>
      <c r="H681" s="9">
        <f t="shared" si="54"/>
        <v>1.0635722919743127E-2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-3.2125159142898714E-2</v>
      </c>
      <c r="D682" s="6">
        <f t="shared" si="52"/>
        <v>1.0320258499565689E-3</v>
      </c>
      <c r="E682" s="6">
        <f t="shared" si="55"/>
        <v>4.386145507523892E-3</v>
      </c>
      <c r="F682" s="6">
        <f t="shared" si="53"/>
        <v>1.8503293779739745</v>
      </c>
      <c r="G682" s="17">
        <v>1.1833036006020762E-2</v>
      </c>
      <c r="H682" s="9">
        <f t="shared" si="54"/>
        <v>1.3602681272359411E-2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-3.8421038438519371E-2</v>
      </c>
      <c r="D683" s="6">
        <f t="shared" si="52"/>
        <v>1.4761761946941831E-3</v>
      </c>
      <c r="E683" s="6">
        <f t="shared" si="55"/>
        <v>1.0320258499565689E-3</v>
      </c>
      <c r="F683" s="6">
        <f t="shared" si="53"/>
        <v>1.252510845098159</v>
      </c>
      <c r="G683" s="17">
        <v>1.8735789618117116E-2</v>
      </c>
      <c r="H683" s="9">
        <f t="shared" si="54"/>
        <v>1.1191563095020101E-2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-3.95778680296772E-2</v>
      </c>
      <c r="D684" s="6">
        <f t="shared" si="52"/>
        <v>1.5664076377745447E-3</v>
      </c>
      <c r="E684" s="6">
        <f t="shared" si="55"/>
        <v>1.4761761946941831E-3</v>
      </c>
      <c r="F684" s="6">
        <f t="shared" si="53"/>
        <v>3.1132352956632605</v>
      </c>
      <c r="G684" s="17">
        <v>5.8709383429150228E-3</v>
      </c>
      <c r="H684" s="9">
        <f t="shared" si="54"/>
        <v>1.764436254349604E-2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-5.1795427719908901E-2</v>
      </c>
      <c r="D685" s="6">
        <f t="shared" si="52"/>
        <v>2.6827663326883075E-3</v>
      </c>
      <c r="E685" s="6">
        <f t="shared" si="55"/>
        <v>1.5664076377745447E-3</v>
      </c>
      <c r="F685" s="6">
        <f t="shared" si="53"/>
        <v>0.32180193857691103</v>
      </c>
      <c r="G685" s="17">
        <v>1.4461185177744204E-2</v>
      </c>
      <c r="H685" s="9">
        <f t="shared" si="54"/>
        <v>5.6727589282192402E-3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-7.3092733800956794E-2</v>
      </c>
      <c r="D686" s="6">
        <f t="shared" si="52"/>
        <v>5.3425477344975318E-3</v>
      </c>
      <c r="E686" s="6">
        <f t="shared" si="55"/>
        <v>2.6827663326883075E-3</v>
      </c>
      <c r="F686" s="6">
        <f t="shared" si="53"/>
        <v>1.8620525984958858</v>
      </c>
      <c r="G686" s="17">
        <v>1.1432210166757127E-2</v>
      </c>
      <c r="H686" s="9">
        <f t="shared" si="54"/>
        <v>1.3645704813221946E-2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-5.7294210380210209E-2</v>
      </c>
      <c r="D687" s="6">
        <f t="shared" si="52"/>
        <v>3.2826265430917871E-3</v>
      </c>
      <c r="E687" s="6">
        <f t="shared" si="55"/>
        <v>5.3425477344975318E-3</v>
      </c>
      <c r="F687" s="6">
        <f t="shared" si="53"/>
        <v>1.1707311260331368</v>
      </c>
      <c r="G687" s="17">
        <v>1.0678502630933617E-2</v>
      </c>
      <c r="H687" s="9">
        <f t="shared" si="54"/>
        <v>1.0820032929862722E-2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-4.1213957867615079E-2</v>
      </c>
      <c r="D688" s="6">
        <f t="shared" si="52"/>
        <v>1.6985903231135509E-3</v>
      </c>
      <c r="E688" s="6">
        <f t="shared" si="55"/>
        <v>3.2826265430917871E-3</v>
      </c>
      <c r="F688" s="6">
        <f t="shared" si="53"/>
        <v>1.0235635925302413</v>
      </c>
      <c r="G688" s="17">
        <v>1.0026940061995733E-2</v>
      </c>
      <c r="H688" s="9">
        <f t="shared" si="54"/>
        <v>1.0117131967757667E-2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-7.0114918119139114E-2</v>
      </c>
      <c r="D689" s="6">
        <f t="shared" si="52"/>
        <v>4.9161017428535824E-3</v>
      </c>
      <c r="E689" s="6">
        <f t="shared" si="55"/>
        <v>1.6985903231135509E-3</v>
      </c>
      <c r="F689" s="6">
        <f t="shared" si="53"/>
        <v>0.90443522169424495</v>
      </c>
      <c r="G689" s="17">
        <v>2.0647963843157105E-2</v>
      </c>
      <c r="H689" s="9">
        <f t="shared" si="54"/>
        <v>9.5101799230837107E-3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-5.3585673149919903E-2</v>
      </c>
      <c r="D690" s="6">
        <f t="shared" si="52"/>
        <v>2.8714243669300467E-3</v>
      </c>
      <c r="E690" s="6">
        <f t="shared" si="55"/>
        <v>4.9161017428535824E-3</v>
      </c>
      <c r="F690" s="6">
        <f t="shared" si="53"/>
        <v>3.7776663312791761</v>
      </c>
      <c r="G690" s="17">
        <v>1.7028668697454594E-2</v>
      </c>
      <c r="H690" s="9">
        <f t="shared" si="54"/>
        <v>1.9436219620284124E-2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-7.7854510681643369E-2</v>
      </c>
      <c r="D691" s="6">
        <f t="shared" si="52"/>
        <v>6.0613248334781215E-3</v>
      </c>
      <c r="E691" s="6">
        <f t="shared" si="55"/>
        <v>2.8714243669300467E-3</v>
      </c>
      <c r="F691" s="6">
        <f t="shared" si="53"/>
        <v>2.5750048179732148</v>
      </c>
      <c r="G691" s="17">
        <v>1.1158684290147802E-2</v>
      </c>
      <c r="H691" s="9">
        <f t="shared" si="54"/>
        <v>1.6046821548123525E-2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-4.38217392695949E-2</v>
      </c>
      <c r="D692" s="6">
        <f t="shared" si="52"/>
        <v>1.9203448326123558E-3</v>
      </c>
      <c r="E692" s="6">
        <f t="shared" si="55"/>
        <v>6.0613248334781215E-3</v>
      </c>
      <c r="F692" s="6">
        <f t="shared" si="53"/>
        <v>1.1163181755764353</v>
      </c>
      <c r="G692" s="17">
        <v>7.3837950606623877E-3</v>
      </c>
      <c r="H692" s="9">
        <f t="shared" si="54"/>
        <v>1.0565595939540918E-2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-6.3661313425067409E-2</v>
      </c>
      <c r="D693" s="6">
        <f t="shared" si="52"/>
        <v>4.0527628270046676E-3</v>
      </c>
      <c r="E693" s="6">
        <f t="shared" si="55"/>
        <v>1.9203448326123558E-3</v>
      </c>
      <c r="F693" s="6">
        <f t="shared" si="53"/>
        <v>0.49866201538164084</v>
      </c>
      <c r="G693" s="17">
        <v>1.6028205103788978E-2</v>
      </c>
      <c r="H693" s="9">
        <f t="shared" si="54"/>
        <v>7.0616004940922631E-3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-7.3604201077627385E-2</v>
      </c>
      <c r="D694" s="6">
        <f t="shared" si="52"/>
        <v>5.4175784162758039E-3</v>
      </c>
      <c r="E694" s="6">
        <f t="shared" si="55"/>
        <v>4.0527628270046676E-3</v>
      </c>
      <c r="F694" s="6">
        <f t="shared" si="53"/>
        <v>2.2834977373233065</v>
      </c>
      <c r="G694" s="17">
        <v>1.163470998417576E-2</v>
      </c>
      <c r="H694" s="9">
        <f t="shared" si="54"/>
        <v>1.5111246597562052E-2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-2.885607310094742E-2</v>
      </c>
      <c r="D695" s="6">
        <f t="shared" si="52"/>
        <v>8.3267295480722126E-4</v>
      </c>
      <c r="E695" s="6">
        <f t="shared" si="55"/>
        <v>5.4175784162758039E-3</v>
      </c>
      <c r="F695" s="6">
        <f t="shared" si="53"/>
        <v>1.2119282677375645</v>
      </c>
      <c r="G695" s="17">
        <v>1.5910111107049013E-2</v>
      </c>
      <c r="H695" s="9">
        <f t="shared" si="54"/>
        <v>1.100876136419336E-2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-2.9689436344608883E-2</v>
      </c>
      <c r="D696" s="6">
        <f t="shared" si="52"/>
        <v>8.8146263046058289E-4</v>
      </c>
      <c r="E696" s="6">
        <f t="shared" si="55"/>
        <v>8.3267295480722126E-4</v>
      </c>
      <c r="F696" s="6">
        <f t="shared" si="53"/>
        <v>2.2499018588890385</v>
      </c>
      <c r="G696" s="17">
        <v>9.409165819478137E-3</v>
      </c>
      <c r="H696" s="9">
        <f t="shared" si="54"/>
        <v>1.4999672859396096E-2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-8.6972843337979194E-2</v>
      </c>
      <c r="D697" s="6">
        <f t="shared" si="52"/>
        <v>7.5642754782926716E-3</v>
      </c>
      <c r="E697" s="6">
        <f t="shared" si="55"/>
        <v>8.8146263046058289E-4</v>
      </c>
      <c r="F697" s="6">
        <f t="shared" si="53"/>
        <v>0.79847091669891201</v>
      </c>
      <c r="G697" s="17">
        <v>1.5273512439086584E-2</v>
      </c>
      <c r="H697" s="9">
        <f t="shared" si="54"/>
        <v>8.9357199860946399E-3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-6.3622783993018878E-2</v>
      </c>
      <c r="D698" s="6">
        <f t="shared" si="52"/>
        <v>4.047858643022339E-3</v>
      </c>
      <c r="E698" s="6">
        <f t="shared" si="55"/>
        <v>7.5642754782926716E-3</v>
      </c>
      <c r="F698" s="6">
        <f t="shared" si="53"/>
        <v>2.0755558700921215</v>
      </c>
      <c r="G698" s="17">
        <v>2.227793622997613E-2</v>
      </c>
      <c r="H698" s="9">
        <f t="shared" si="54"/>
        <v>1.4406789614942399E-2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-4.6249885675781408E-3</v>
      </c>
      <c r="D699" s="6">
        <f t="shared" si="52"/>
        <v>2.1390519250228501E-5</v>
      </c>
      <c r="E699" s="6">
        <f t="shared" si="55"/>
        <v>4.047858643022339E-3</v>
      </c>
      <c r="F699" s="6">
        <f t="shared" si="53"/>
        <v>4.3945536174506348</v>
      </c>
      <c r="G699" s="17">
        <v>1.7222063624482125E-2</v>
      </c>
      <c r="H699" s="9">
        <f t="shared" si="54"/>
        <v>2.0963190638475421E-2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-7.2644440783011258E-2</v>
      </c>
      <c r="D700" s="6">
        <f t="shared" si="52"/>
        <v>5.2772147766764295E-3</v>
      </c>
      <c r="E700" s="6">
        <f t="shared" si="55"/>
        <v>2.1390519250228501E-5</v>
      </c>
      <c r="F700" s="6">
        <f t="shared" si="53"/>
        <v>2.633116412281308</v>
      </c>
      <c r="G700" s="17">
        <v>1.4504553756438577E-2</v>
      </c>
      <c r="H700" s="9">
        <f t="shared" si="54"/>
        <v>1.6226880206254398E-2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-5.4266134289960778E-2</v>
      </c>
      <c r="D701" s="6">
        <f t="shared" si="52"/>
        <v>2.9448133307760568E-3</v>
      </c>
      <c r="E701" s="6">
        <f t="shared" si="55"/>
        <v>5.2772147766764295E-3</v>
      </c>
      <c r="F701" s="6">
        <f t="shared" si="53"/>
        <v>1.8734011752258264</v>
      </c>
      <c r="G701" s="17">
        <v>2.1504262607482109E-2</v>
      </c>
      <c r="H701" s="9">
        <f t="shared" si="54"/>
        <v>1.3687224609926683E-2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-7.406777768388613E-2</v>
      </c>
      <c r="D702" s="6">
        <f t="shared" si="52"/>
        <v>5.4860356910295801E-3</v>
      </c>
      <c r="E702" s="6">
        <f t="shared" si="55"/>
        <v>2.9448133307760568E-3</v>
      </c>
      <c r="F702" s="6">
        <f t="shared" si="53"/>
        <v>4.0957449576253158</v>
      </c>
      <c r="G702" s="17">
        <v>2.3286038260174467E-2</v>
      </c>
      <c r="H702" s="9">
        <f t="shared" si="54"/>
        <v>2.0237946925578485E-2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-6.3420810636856451E-2</v>
      </c>
      <c r="D703" s="6">
        <f t="shared" si="52"/>
        <v>4.0221992218360042E-3</v>
      </c>
      <c r="E703" s="6">
        <f t="shared" si="55"/>
        <v>5.4860356910295801E-3</v>
      </c>
      <c r="F703" s="6">
        <f t="shared" si="53"/>
        <v>4.7997424368525801</v>
      </c>
      <c r="G703" s="17">
        <v>2.037130899873207E-2</v>
      </c>
      <c r="H703" s="9">
        <f t="shared" si="54"/>
        <v>2.1908314487546914E-2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-3.8760013504586618E-2</v>
      </c>
      <c r="D704" s="6">
        <f t="shared" si="52"/>
        <v>1.502338646875737E-3</v>
      </c>
      <c r="E704" s="6">
        <f t="shared" si="55"/>
        <v>4.0221992218360042E-3</v>
      </c>
      <c r="F704" s="6">
        <f t="shared" si="53"/>
        <v>3.6775045730164324</v>
      </c>
      <c r="G704" s="17">
        <v>2.4984549888016818E-2</v>
      </c>
      <c r="H704" s="9">
        <f t="shared" si="54"/>
        <v>1.9176820834060145E-2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-7.8409940770495651E-2</v>
      </c>
      <c r="D705" s="6">
        <f t="shared" si="52"/>
        <v>6.1481188116326363E-3</v>
      </c>
      <c r="E705" s="6">
        <f t="shared" si="55"/>
        <v>1.502338646875737E-3</v>
      </c>
      <c r="F705" s="6">
        <f t="shared" si="53"/>
        <v>5.5222972951582356</v>
      </c>
      <c r="G705" s="17">
        <v>1.1618844045370638E-2</v>
      </c>
      <c r="H705" s="9">
        <f t="shared" si="54"/>
        <v>2.3499568709144932E-2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-1.587225935930997E-2</v>
      </c>
      <c r="D706" s="6">
        <f t="shared" si="52"/>
        <v>2.5192861716920295E-4</v>
      </c>
      <c r="E706" s="6">
        <f t="shared" si="55"/>
        <v>6.1481188116326363E-3</v>
      </c>
      <c r="F706" s="6">
        <f t="shared" si="53"/>
        <v>1.2087513740584819</v>
      </c>
      <c r="G706" s="17">
        <v>2.7465206824018897E-2</v>
      </c>
      <c r="H706" s="9">
        <f t="shared" si="54"/>
        <v>1.0994322962595204E-2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-8.1690198282658028E-3</v>
      </c>
      <c r="D707" s="6">
        <f t="shared" si="52"/>
        <v>6.6732884954599845E-5</v>
      </c>
      <c r="E707" s="6">
        <f t="shared" si="55"/>
        <v>2.5192861716920295E-4</v>
      </c>
      <c r="F707" s="6">
        <f t="shared" si="53"/>
        <v>6.6694751840772861</v>
      </c>
      <c r="G707" s="17">
        <v>2.2229919512929564E-2</v>
      </c>
      <c r="H707" s="9">
        <f t="shared" si="54"/>
        <v>2.5825327072618628E-2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-4.5852590974076186E-2</v>
      </c>
      <c r="D708" s="6">
        <f t="shared" si="52"/>
        <v>2.1024600990359331E-3</v>
      </c>
      <c r="E708" s="6">
        <f t="shared" si="55"/>
        <v>6.6732884954599845E-5</v>
      </c>
      <c r="F708" s="6">
        <f t="shared" si="53"/>
        <v>4.3752920576993644</v>
      </c>
      <c r="G708" s="17">
        <v>1.5034860992606099E-2</v>
      </c>
      <c r="H708" s="9">
        <f t="shared" si="54"/>
        <v>2.0917198803136534E-2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-2.3964773435862785E-3</v>
      </c>
      <c r="D709" s="6">
        <f t="shared" si="52"/>
        <v>5.7431036583223456E-6</v>
      </c>
      <c r="E709" s="6">
        <f t="shared" si="55"/>
        <v>2.1024600990359331E-3</v>
      </c>
      <c r="F709" s="6">
        <f t="shared" si="53"/>
        <v>2.0112027607270631</v>
      </c>
      <c r="G709" s="17">
        <v>1.7606306256985036E-2</v>
      </c>
      <c r="H709" s="9">
        <f t="shared" si="54"/>
        <v>1.4181688054413914E-2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-7.626625703412486E-2</v>
      </c>
      <c r="D710" s="6">
        <f t="shared" si="52"/>
        <v>5.8165419619951994E-3</v>
      </c>
      <c r="E710" s="6">
        <f t="shared" si="55"/>
        <v>5.7431036583223456E-6</v>
      </c>
      <c r="F710" s="6">
        <f t="shared" si="53"/>
        <v>2.7511220532187122</v>
      </c>
      <c r="G710" s="17">
        <v>1.2547146495609129E-2</v>
      </c>
      <c r="H710" s="9">
        <f t="shared" si="54"/>
        <v>1.6586506724499624E-2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-1.9991393602433103E-2</v>
      </c>
      <c r="D711" s="6">
        <f t="shared" si="52"/>
        <v>3.9965581816740319E-4</v>
      </c>
      <c r="E711" s="6">
        <f t="shared" si="55"/>
        <v>5.8165419619951994E-3</v>
      </c>
      <c r="F711" s="6">
        <f t="shared" si="53"/>
        <v>1.4065339558265384</v>
      </c>
      <c r="G711" s="17">
        <v>1.6608241002959965E-2</v>
      </c>
      <c r="H711" s="9">
        <f t="shared" si="54"/>
        <v>1.1859738428087437E-2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-4.359303809769445E-2</v>
      </c>
      <c r="D712" s="6">
        <f t="shared" si="52"/>
        <v>1.9003529705870397E-3</v>
      </c>
      <c r="E712" s="6">
        <f t="shared" si="55"/>
        <v>3.9965581816740319E-4</v>
      </c>
      <c r="F712" s="6">
        <f t="shared" si="53"/>
        <v>2.4500430991135289</v>
      </c>
      <c r="G712" s="17">
        <v>1.791214507473065E-2</v>
      </c>
      <c r="H712" s="9">
        <f t="shared" si="54"/>
        <v>1.5652613516961084E-2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-2.369579669284232E-2</v>
      </c>
      <c r="D713" s="6">
        <f t="shared" si="52"/>
        <v>5.6149078090851699E-4</v>
      </c>
      <c r="E713" s="6">
        <f t="shared" si="55"/>
        <v>1.9003529705870397E-3</v>
      </c>
      <c r="F713" s="6">
        <f t="shared" si="53"/>
        <v>2.8471094682300686</v>
      </c>
      <c r="G713" s="17">
        <v>2.1557293076051292E-2</v>
      </c>
      <c r="H713" s="9">
        <f t="shared" si="54"/>
        <v>1.6873379828090368E-2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-5.9669530426449895E-2</v>
      </c>
      <c r="D714" s="6">
        <f t="shared" si="52"/>
        <v>3.5604528613130296E-3</v>
      </c>
      <c r="E714" s="6">
        <f t="shared" si="55"/>
        <v>5.6149078090851699E-4</v>
      </c>
      <c r="F714" s="6">
        <f t="shared" si="53"/>
        <v>4.1156322218090526</v>
      </c>
      <c r="G714" s="17">
        <v>1.2444993751644476E-2</v>
      </c>
      <c r="H714" s="9">
        <f t="shared" si="54"/>
        <v>2.0287021027763176E-2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-4.4093631246351697E-2</v>
      </c>
      <c r="D715" s="6">
        <f t="shared" si="52"/>
        <v>1.9442483164892428E-3</v>
      </c>
      <c r="E715" s="6">
        <f t="shared" si="55"/>
        <v>3.5604528613130296E-3</v>
      </c>
      <c r="F715" s="6">
        <f t="shared" si="53"/>
        <v>1.3837854764304423</v>
      </c>
      <c r="G715" s="17">
        <v>1.9479282286159381E-2</v>
      </c>
      <c r="H715" s="9">
        <f t="shared" si="54"/>
        <v>1.1763441148024851E-2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-7.0349289955512401E-2</v>
      </c>
      <c r="D716" s="6">
        <f t="shared" si="52"/>
        <v>4.949022597244758E-3</v>
      </c>
      <c r="E716" s="6">
        <f t="shared" si="55"/>
        <v>1.9442483164892428E-3</v>
      </c>
      <c r="F716" s="6">
        <f t="shared" si="53"/>
        <v>3.3638267900429817</v>
      </c>
      <c r="G716" s="17">
        <v>1.8760069268398297E-2</v>
      </c>
      <c r="H716" s="9">
        <f t="shared" si="54"/>
        <v>1.8340738234986567E-2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-3.4187499921027646E-2</v>
      </c>
      <c r="D717" s="6">
        <f t="shared" ref="D717:D780" si="57">C717^2</f>
        <v>1.1687851508502653E-3</v>
      </c>
      <c r="E717" s="6">
        <f t="shared" si="55"/>
        <v>4.949022597244758E-3</v>
      </c>
      <c r="F717" s="6">
        <f t="shared" ref="F717:F780" si="58">B$6+B$7*E717+B$8*(G716*100)^2</f>
        <v>3.1216263421497636</v>
      </c>
      <c r="G717" s="17">
        <v>1.3044858072803041E-2</v>
      </c>
      <c r="H717" s="9">
        <f t="shared" ref="H717:H780" si="59">SQRT(F717)/100</f>
        <v>1.7668124807544698E-2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-5.8335281375020379E-2</v>
      </c>
      <c r="D718" s="6">
        <f t="shared" si="57"/>
        <v>3.4030050531027997E-3</v>
      </c>
      <c r="E718" s="6">
        <f t="shared" ref="E718:E781" si="60">D717</f>
        <v>1.1687851508502653E-3</v>
      </c>
      <c r="F718" s="6">
        <f t="shared" si="58"/>
        <v>1.5183665195535485</v>
      </c>
      <c r="G718" s="17">
        <v>1.5447515496612817E-2</v>
      </c>
      <c r="H718" s="9">
        <f t="shared" si="59"/>
        <v>1.2322201587190289E-2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-4.9192407041096786E-2</v>
      </c>
      <c r="D719" s="6">
        <f t="shared" si="57"/>
        <v>2.4198929104969485E-3</v>
      </c>
      <c r="E719" s="6">
        <f t="shared" si="60"/>
        <v>3.4030050531027997E-3</v>
      </c>
      <c r="F719" s="6">
        <f t="shared" si="58"/>
        <v>2.1222576857180999</v>
      </c>
      <c r="G719" s="17">
        <v>1.9301556755893391E-2</v>
      </c>
      <c r="H719" s="9">
        <f t="shared" si="59"/>
        <v>1.4567970640134129E-2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-4.2337777766724871E-2</v>
      </c>
      <c r="D720" s="6">
        <f t="shared" si="57"/>
        <v>1.7924874262245829E-3</v>
      </c>
      <c r="E720" s="6">
        <f t="shared" si="60"/>
        <v>2.4198929104969485E-3</v>
      </c>
      <c r="F720" s="6">
        <f t="shared" si="58"/>
        <v>3.3030998426446248</v>
      </c>
      <c r="G720" s="17">
        <v>1.1331161736040461E-2</v>
      </c>
      <c r="H720" s="9">
        <f t="shared" si="59"/>
        <v>1.8174432157964729E-2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-5.2911402822924024E-2</v>
      </c>
      <c r="D721" s="6">
        <f t="shared" si="57"/>
        <v>2.7996165486897325E-3</v>
      </c>
      <c r="E721" s="6">
        <f t="shared" si="60"/>
        <v>1.7924874262245829E-3</v>
      </c>
      <c r="F721" s="6">
        <f t="shared" si="58"/>
        <v>1.1500765995950784</v>
      </c>
      <c r="G721" s="17">
        <v>1.2098655597495223E-2</v>
      </c>
      <c r="H721" s="9">
        <f t="shared" si="59"/>
        <v>1.0724162436270154E-2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-3.5038838572041042E-2</v>
      </c>
      <c r="D722" s="6">
        <f t="shared" si="57"/>
        <v>1.227720208477551E-3</v>
      </c>
      <c r="E722" s="6">
        <f t="shared" si="60"/>
        <v>2.7996165486897325E-3</v>
      </c>
      <c r="F722" s="6">
        <f t="shared" si="58"/>
        <v>1.3087493462496573</v>
      </c>
      <c r="G722" s="17">
        <v>1.7061047801942161E-2</v>
      </c>
      <c r="H722" s="9">
        <f t="shared" si="59"/>
        <v>1.1440058331362026E-2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-4.298489849635307E-2</v>
      </c>
      <c r="D723" s="6">
        <f t="shared" si="57"/>
        <v>1.8477014987417764E-3</v>
      </c>
      <c r="E723" s="6">
        <f t="shared" si="60"/>
        <v>1.227720208477551E-3</v>
      </c>
      <c r="F723" s="6">
        <f t="shared" si="58"/>
        <v>2.5845661463529774</v>
      </c>
      <c r="G723" s="17">
        <v>1.9647611589058957E-2</v>
      </c>
      <c r="H723" s="9">
        <f t="shared" si="59"/>
        <v>1.60765859135358E-2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-3.6932221357138181E-2</v>
      </c>
      <c r="D724" s="6">
        <f t="shared" si="57"/>
        <v>1.3639889743726535E-3</v>
      </c>
      <c r="E724" s="6">
        <f t="shared" si="60"/>
        <v>1.8477014987417764E-3</v>
      </c>
      <c r="F724" s="6">
        <f t="shared" si="58"/>
        <v>3.4218938272773598</v>
      </c>
      <c r="G724" s="17">
        <v>8.9250122453257124E-3</v>
      </c>
      <c r="H724" s="9">
        <f t="shared" si="59"/>
        <v>1.8498361622796111E-2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-3.8670207669750531E-2</v>
      </c>
      <c r="D725" s="6">
        <f t="shared" si="57"/>
        <v>1.4953849612216329E-3</v>
      </c>
      <c r="E725" s="6">
        <f t="shared" si="60"/>
        <v>1.3639889743726535E-3</v>
      </c>
      <c r="F725" s="6">
        <f t="shared" si="58"/>
        <v>0.72024790192822763</v>
      </c>
      <c r="G725" s="17">
        <v>1.5357559774357946E-2</v>
      </c>
      <c r="H725" s="9">
        <f t="shared" si="59"/>
        <v>8.4867420246418929E-3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-7.0590989178825697E-2</v>
      </c>
      <c r="D726" s="6">
        <f t="shared" si="57"/>
        <v>4.9830877532450867E-3</v>
      </c>
      <c r="E726" s="6">
        <f t="shared" si="60"/>
        <v>1.4953849612216329E-3</v>
      </c>
      <c r="F726" s="6">
        <f t="shared" si="58"/>
        <v>2.0976226523891572</v>
      </c>
      <c r="G726" s="17">
        <v>1.2399641298324576E-2</v>
      </c>
      <c r="H726" s="9">
        <f t="shared" si="59"/>
        <v>1.4483171794842306E-2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-5.5036077171854124E-2</v>
      </c>
      <c r="D727" s="6">
        <f t="shared" si="57"/>
        <v>3.0289697904662826E-3</v>
      </c>
      <c r="E727" s="6">
        <f t="shared" si="60"/>
        <v>4.9830877532450867E-3</v>
      </c>
      <c r="F727" s="6">
        <f t="shared" si="58"/>
        <v>1.373998468935502</v>
      </c>
      <c r="G727" s="17">
        <v>1.3033739693672552E-2</v>
      </c>
      <c r="H727" s="9">
        <f t="shared" si="59"/>
        <v>1.172176807881602E-2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-7.0392027529155785E-2</v>
      </c>
      <c r="D728" s="6">
        <f t="shared" si="57"/>
        <v>4.9550375396654259E-3</v>
      </c>
      <c r="E728" s="6">
        <f t="shared" si="60"/>
        <v>3.0289697904662826E-3</v>
      </c>
      <c r="F728" s="6">
        <f t="shared" si="58"/>
        <v>1.5160043004485826</v>
      </c>
      <c r="G728" s="17">
        <v>9.2244456285980915E-3</v>
      </c>
      <c r="H728" s="9">
        <f t="shared" si="59"/>
        <v>1.2312612640900316E-2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-4.6069195739488367E-2</v>
      </c>
      <c r="D729" s="6">
        <f t="shared" si="57"/>
        <v>2.1223707960832932E-3</v>
      </c>
      <c r="E729" s="6">
        <f t="shared" si="60"/>
        <v>4.9550375396654259E-3</v>
      </c>
      <c r="F729" s="6">
        <f t="shared" si="58"/>
        <v>0.76854541903910778</v>
      </c>
      <c r="G729" s="17">
        <v>1.458164187362153E-2</v>
      </c>
      <c r="H729" s="9">
        <f t="shared" si="59"/>
        <v>8.7666722251895993E-3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-4.7811693056370744E-2</v>
      </c>
      <c r="D730" s="6">
        <f t="shared" si="57"/>
        <v>2.2859579929166104E-3</v>
      </c>
      <c r="E730" s="6">
        <f t="shared" si="60"/>
        <v>2.1223707960832932E-3</v>
      </c>
      <c r="F730" s="6">
        <f t="shared" si="58"/>
        <v>1.8928428986492851</v>
      </c>
      <c r="G730" s="17">
        <v>1.5172592490525803E-2</v>
      </c>
      <c r="H730" s="9">
        <f t="shared" si="59"/>
        <v>1.3758062722088764E-2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-3.2341578189213897E-2</v>
      </c>
      <c r="D731" s="6">
        <f t="shared" si="57"/>
        <v>1.045977679769036E-3</v>
      </c>
      <c r="E731" s="6">
        <f t="shared" si="60"/>
        <v>2.2859579929166104E-3</v>
      </c>
      <c r="F731" s="6">
        <f t="shared" si="58"/>
        <v>2.0479094007132912</v>
      </c>
      <c r="G731" s="17">
        <v>6.6426471587711956E-3</v>
      </c>
      <c r="H731" s="9">
        <f t="shared" si="59"/>
        <v>1.431051851161687E-2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-4.4982548446887136E-2</v>
      </c>
      <c r="D732" s="6">
        <f t="shared" si="57"/>
        <v>2.0234296647765482E-3</v>
      </c>
      <c r="E732" s="6">
        <f t="shared" si="60"/>
        <v>1.045977679769036E-3</v>
      </c>
      <c r="F732" s="6">
        <f t="shared" si="58"/>
        <v>0.40690155419646373</v>
      </c>
      <c r="G732" s="17">
        <v>1.0566023149026034E-2</v>
      </c>
      <c r="H732" s="9">
        <f t="shared" si="59"/>
        <v>6.3788835558933332E-3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-6.014287825327342E-2</v>
      </c>
      <c r="D733" s="6">
        <f t="shared" si="57"/>
        <v>3.6171658045880688E-3</v>
      </c>
      <c r="E733" s="6">
        <f t="shared" si="60"/>
        <v>2.0234296647765482E-3</v>
      </c>
      <c r="F733" s="6">
        <f t="shared" si="58"/>
        <v>1.0023606235909146</v>
      </c>
      <c r="G733" s="17">
        <v>1.1058765227633677E-2</v>
      </c>
      <c r="H733" s="9">
        <f t="shared" si="59"/>
        <v>1.0011796160484466E-2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-5.0690224310460497E-2</v>
      </c>
      <c r="D734" s="6">
        <f t="shared" si="57"/>
        <v>2.5694988406448002E-3</v>
      </c>
      <c r="E734" s="6">
        <f t="shared" si="60"/>
        <v>3.6171658045880688E-3</v>
      </c>
      <c r="F734" s="6">
        <f t="shared" si="58"/>
        <v>1.0964870263009323</v>
      </c>
      <c r="G734" s="17">
        <v>1.0933330222396391E-2</v>
      </c>
      <c r="H734" s="9">
        <f t="shared" si="59"/>
        <v>1.0471327644100017E-2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-3.1960542013831347E-2</v>
      </c>
      <c r="D735" s="6">
        <f t="shared" si="57"/>
        <v>1.0214762458178788E-3</v>
      </c>
      <c r="E735" s="6">
        <f t="shared" si="60"/>
        <v>2.5694988406448002E-3</v>
      </c>
      <c r="F735" s="6">
        <f t="shared" si="58"/>
        <v>1.0720522941715704</v>
      </c>
      <c r="G735" s="17">
        <v>1.2405410710080118E-2</v>
      </c>
      <c r="H735" s="9">
        <f t="shared" si="59"/>
        <v>1.0353995818869016E-2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-2.3864854114215801E-2</v>
      </c>
      <c r="D736" s="6">
        <f t="shared" si="57"/>
        <v>5.6953126189280287E-4</v>
      </c>
      <c r="E736" s="6">
        <f t="shared" si="60"/>
        <v>1.0214762458178788E-3</v>
      </c>
      <c r="F736" s="6">
        <f t="shared" si="58"/>
        <v>1.3748460332780368</v>
      </c>
      <c r="G736" s="17">
        <v>1.100339573052043E-2</v>
      </c>
      <c r="H736" s="9">
        <f t="shared" si="59"/>
        <v>1.1725382864870711E-2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-5.3867777820643489E-2</v>
      </c>
      <c r="D737" s="6">
        <f t="shared" si="57"/>
        <v>2.9017374873342105E-3</v>
      </c>
      <c r="E737" s="6">
        <f t="shared" si="60"/>
        <v>5.6953126189280287E-4</v>
      </c>
      <c r="F737" s="6">
        <f t="shared" si="58"/>
        <v>1.0853964327882677</v>
      </c>
      <c r="G737" s="17">
        <v>5.9816717595083026E-3</v>
      </c>
      <c r="H737" s="9">
        <f t="shared" si="59"/>
        <v>1.0418236092488342E-2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-4.4251848290890176E-2</v>
      </c>
      <c r="D738" s="6">
        <f t="shared" si="57"/>
        <v>1.9582260771599598E-3</v>
      </c>
      <c r="E738" s="6">
        <f t="shared" si="60"/>
        <v>2.9017374873342105E-3</v>
      </c>
      <c r="F738" s="6">
        <f t="shared" si="58"/>
        <v>0.33351506282666066</v>
      </c>
      <c r="G738" s="17">
        <v>8.2350552447072421E-3</v>
      </c>
      <c r="H738" s="9">
        <f t="shared" si="59"/>
        <v>5.7750763010254733E-3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-6.904071205888776E-2</v>
      </c>
      <c r="D739" s="6">
        <f t="shared" si="57"/>
        <v>4.7666199215982497E-3</v>
      </c>
      <c r="E739" s="6">
        <f t="shared" si="60"/>
        <v>1.9582260771599598E-3</v>
      </c>
      <c r="F739" s="6">
        <f t="shared" si="58"/>
        <v>0.61590750784931791</v>
      </c>
      <c r="G739" s="17">
        <v>8.1428412895877666E-3</v>
      </c>
      <c r="H739" s="9">
        <f t="shared" si="59"/>
        <v>7.8479774964593137E-3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-2.0304520088302351E-2</v>
      </c>
      <c r="D740" s="6">
        <f t="shared" si="57"/>
        <v>4.1227353601627374E-4</v>
      </c>
      <c r="E740" s="6">
        <f t="shared" si="60"/>
        <v>4.7666199215982497E-3</v>
      </c>
      <c r="F740" s="6">
        <f t="shared" si="58"/>
        <v>0.60288369955386789</v>
      </c>
      <c r="G740" s="17">
        <v>1.1959622960118018E-2</v>
      </c>
      <c r="H740" s="9">
        <f t="shared" si="59"/>
        <v>7.7645585808458414E-3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-5.3292635305964557E-2</v>
      </c>
      <c r="D741" s="6">
        <f t="shared" si="57"/>
        <v>2.8401049778545399E-3</v>
      </c>
      <c r="E741" s="6">
        <f t="shared" si="60"/>
        <v>4.1227353601627374E-4</v>
      </c>
      <c r="F741" s="6">
        <f t="shared" si="58"/>
        <v>1.2790044261401365</v>
      </c>
      <c r="G741" s="17">
        <v>3.8084486498191749E-3</v>
      </c>
      <c r="H741" s="9">
        <f t="shared" si="59"/>
        <v>1.1309307786686755E-2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-5.3075011263405455E-2</v>
      </c>
      <c r="D742" s="6">
        <f t="shared" si="57"/>
        <v>2.8169568206106162E-3</v>
      </c>
      <c r="E742" s="6">
        <f t="shared" si="60"/>
        <v>2.8401049778545399E-3</v>
      </c>
      <c r="F742" s="6">
        <f t="shared" si="58"/>
        <v>0.14589582588193675</v>
      </c>
      <c r="G742" s="17">
        <v>1.9219449707542011E-2</v>
      </c>
      <c r="H742" s="9">
        <f t="shared" si="59"/>
        <v>3.8196312110194194E-3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-6.2891487517812497E-2</v>
      </c>
      <c r="D743" s="6">
        <f t="shared" si="57"/>
        <v>3.9553392022031652E-3</v>
      </c>
      <c r="E743" s="6">
        <f t="shared" si="60"/>
        <v>2.8169568206106162E-3</v>
      </c>
      <c r="F743" s="6">
        <f t="shared" si="58"/>
        <v>3.275251398265012</v>
      </c>
      <c r="G743" s="17">
        <v>7.6713154838646764E-3</v>
      </c>
      <c r="H743" s="9">
        <f t="shared" si="59"/>
        <v>1.8097655644488907E-2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-4.9881218741079716E-2</v>
      </c>
      <c r="D744" s="6">
        <f t="shared" si="57"/>
        <v>2.4881359830954421E-3</v>
      </c>
      <c r="E744" s="6">
        <f t="shared" si="60"/>
        <v>3.9553392022031652E-3</v>
      </c>
      <c r="F744" s="6">
        <f t="shared" si="58"/>
        <v>0.53704492696934525</v>
      </c>
      <c r="G744" s="17">
        <v>1.190105537402362E-2</v>
      </c>
      <c r="H744" s="9">
        <f t="shared" si="59"/>
        <v>7.3283349198119026E-3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-6.2498564827411923E-2</v>
      </c>
      <c r="D745" s="6">
        <f t="shared" si="57"/>
        <v>3.9060706054862109E-3</v>
      </c>
      <c r="E745" s="6">
        <f t="shared" si="60"/>
        <v>2.4881359830954421E-3</v>
      </c>
      <c r="F745" s="6">
        <f t="shared" si="58"/>
        <v>1.2668987385031849</v>
      </c>
      <c r="G745" s="17">
        <v>9.7484034430482137E-3</v>
      </c>
      <c r="H745" s="9">
        <f t="shared" si="59"/>
        <v>1.1255659636392639E-2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-4.6695424672413693E-2</v>
      </c>
      <c r="D746" s="6">
        <f t="shared" si="57"/>
        <v>2.1804626853370616E-3</v>
      </c>
      <c r="E746" s="6">
        <f t="shared" si="60"/>
        <v>3.9060706054862109E-3</v>
      </c>
      <c r="F746" s="6">
        <f t="shared" si="58"/>
        <v>0.85609519289794722</v>
      </c>
      <c r="G746" s="17">
        <v>1.4943808191486314E-2</v>
      </c>
      <c r="H746" s="9">
        <f t="shared" si="59"/>
        <v>9.2525412341580363E-3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-6.9437086291497613E-2</v>
      </c>
      <c r="D747" s="6">
        <f t="shared" si="57"/>
        <v>4.8215089526528858E-3</v>
      </c>
      <c r="E747" s="6">
        <f t="shared" si="60"/>
        <v>2.1804626853370616E-3</v>
      </c>
      <c r="F747" s="6">
        <f t="shared" si="58"/>
        <v>1.9871409383782519</v>
      </c>
      <c r="G747" s="17">
        <v>7.6518438900135804E-3</v>
      </c>
      <c r="H747" s="9">
        <f t="shared" si="59"/>
        <v>1.4096598662011527E-2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-3.7468378868652022E-2</v>
      </c>
      <c r="D748" s="6">
        <f t="shared" si="57"/>
        <v>1.4038794150448494E-3</v>
      </c>
      <c r="E748" s="6">
        <f t="shared" si="60"/>
        <v>4.8215089526528858E-3</v>
      </c>
      <c r="F748" s="6">
        <f t="shared" si="58"/>
        <v>0.5345045339757718</v>
      </c>
      <c r="G748" s="17">
        <v>5.5773761420969525E-3</v>
      </c>
      <c r="H748" s="9">
        <f t="shared" si="59"/>
        <v>7.3109816986214092E-3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-4.7566090978659527E-2</v>
      </c>
      <c r="D749" s="6">
        <f t="shared" si="57"/>
        <v>2.2625330109901152E-3</v>
      </c>
      <c r="E749" s="6">
        <f t="shared" si="60"/>
        <v>1.4038794150448494E-3</v>
      </c>
      <c r="F749" s="6">
        <f t="shared" si="58"/>
        <v>0.2921494707779656</v>
      </c>
      <c r="G749" s="17">
        <v>1.1133730443480195E-2</v>
      </c>
      <c r="H749" s="9">
        <f t="shared" si="59"/>
        <v>5.4050852979205203E-3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-5.5224891271876485E-2</v>
      </c>
      <c r="D750" s="6">
        <f t="shared" si="57"/>
        <v>3.0497886159905796E-3</v>
      </c>
      <c r="E750" s="6">
        <f t="shared" si="60"/>
        <v>2.2625330109901152E-3</v>
      </c>
      <c r="F750" s="6">
        <f t="shared" si="58"/>
        <v>1.1110155316926187</v>
      </c>
      <c r="G750" s="17">
        <v>7.2720803567946834E-3</v>
      </c>
      <c r="H750" s="9">
        <f t="shared" si="59"/>
        <v>1.0540472151154419E-2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-6.1636916898953585E-2</v>
      </c>
      <c r="D751" s="6">
        <f t="shared" si="57"/>
        <v>3.7991095248085102E-3</v>
      </c>
      <c r="E751" s="6">
        <f t="shared" si="60"/>
        <v>3.0497886159905796E-3</v>
      </c>
      <c r="F751" s="6">
        <f t="shared" si="58"/>
        <v>0.48434264853609088</v>
      </c>
      <c r="G751" s="17">
        <v>5.9815878024397136E-3</v>
      </c>
      <c r="H751" s="9">
        <f t="shared" si="59"/>
        <v>6.9594730298787053E-3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-2.6593535110998621E-2</v>
      </c>
      <c r="D752" s="6">
        <f t="shared" si="57"/>
        <v>7.0721610969991645E-4</v>
      </c>
      <c r="E752" s="6">
        <f t="shared" si="60"/>
        <v>3.7991095248085102E-3</v>
      </c>
      <c r="F752" s="6">
        <f t="shared" si="58"/>
        <v>0.33360007114078527</v>
      </c>
      <c r="G752" s="17">
        <v>8.7913404196697589E-3</v>
      </c>
      <c r="H752" s="9">
        <f t="shared" si="59"/>
        <v>5.7758122471284088E-3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-6.0022222142865303E-2</v>
      </c>
      <c r="D753" s="6">
        <f t="shared" si="57"/>
        <v>3.6026671509674698E-3</v>
      </c>
      <c r="E753" s="6">
        <f t="shared" si="60"/>
        <v>7.0721610969991645E-4</v>
      </c>
      <c r="F753" s="6">
        <f t="shared" si="58"/>
        <v>0.69929661689558531</v>
      </c>
      <c r="G753" s="17">
        <v>6.5390746916415771E-3</v>
      </c>
      <c r="H753" s="9">
        <f t="shared" si="59"/>
        <v>8.3623956908028766E-3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-5.9668271740422635E-2</v>
      </c>
      <c r="D754" s="6">
        <f t="shared" si="57"/>
        <v>3.5603026524889184E-3</v>
      </c>
      <c r="E754" s="6">
        <f t="shared" si="60"/>
        <v>3.6026671509674698E-3</v>
      </c>
      <c r="F754" s="6">
        <f t="shared" si="58"/>
        <v>0.39513009078603589</v>
      </c>
      <c r="G754" s="17">
        <v>8.5532466285317514E-3</v>
      </c>
      <c r="H754" s="9">
        <f t="shared" si="59"/>
        <v>6.2859374065133344E-3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-5.9120334815202465E-2</v>
      </c>
      <c r="D755" s="6">
        <f t="shared" si="57"/>
        <v>3.4952139886616405E-3</v>
      </c>
      <c r="E755" s="6">
        <f t="shared" si="60"/>
        <v>3.5603026524889184E-3</v>
      </c>
      <c r="F755" s="6">
        <f t="shared" si="58"/>
        <v>0.6631798975781531</v>
      </c>
      <c r="G755" s="17">
        <v>1.3060022829219602E-2</v>
      </c>
      <c r="H755" s="9">
        <f t="shared" si="59"/>
        <v>8.1435858046572645E-3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-3.1935322752479754E-2</v>
      </c>
      <c r="D756" s="6">
        <f t="shared" si="57"/>
        <v>1.0198648393050511E-3</v>
      </c>
      <c r="E756" s="6">
        <f t="shared" si="60"/>
        <v>3.4952139886616405E-3</v>
      </c>
      <c r="F756" s="6">
        <f t="shared" si="58"/>
        <v>1.5221006823542964</v>
      </c>
      <c r="G756" s="17">
        <v>6.809896050001844E-3</v>
      </c>
      <c r="H756" s="9">
        <f t="shared" si="59"/>
        <v>1.2337344456382404E-2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-5.142063432465805E-2</v>
      </c>
      <c r="D757" s="6">
        <f t="shared" si="57"/>
        <v>2.6440816343502017E-3</v>
      </c>
      <c r="E757" s="6">
        <f t="shared" si="60"/>
        <v>1.0198648393050511E-3</v>
      </c>
      <c r="F757" s="6">
        <f t="shared" si="58"/>
        <v>0.42673864324211452</v>
      </c>
      <c r="G757" s="17">
        <v>6.9901253012237393E-3</v>
      </c>
      <c r="H757" s="9">
        <f t="shared" si="59"/>
        <v>6.5325235800731294E-3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-5.4633655254434858E-2</v>
      </c>
      <c r="D758" s="6">
        <f t="shared" si="57"/>
        <v>2.9848362864604377E-3</v>
      </c>
      <c r="E758" s="6">
        <f t="shared" si="60"/>
        <v>2.6440816343502017E-3</v>
      </c>
      <c r="F758" s="6">
        <f t="shared" si="58"/>
        <v>0.44884037946594846</v>
      </c>
      <c r="G758" s="17">
        <v>2.548967713824369E-3</v>
      </c>
      <c r="H758" s="9">
        <f t="shared" si="59"/>
        <v>6.6995550558671315E-3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-5.1136415000121789E-2</v>
      </c>
      <c r="D759" s="6">
        <f t="shared" si="57"/>
        <v>2.6149329390646806E-3</v>
      </c>
      <c r="E759" s="6">
        <f t="shared" si="60"/>
        <v>2.9848362864604377E-3</v>
      </c>
      <c r="F759" s="6">
        <f t="shared" si="58"/>
        <v>7.5304844504721372E-2</v>
      </c>
      <c r="G759" s="17">
        <v>1.392577992218889E-2</v>
      </c>
      <c r="H759" s="9">
        <f t="shared" si="59"/>
        <v>2.7441728171658823E-3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-6.4695508581085304E-2</v>
      </c>
      <c r="D760" s="6">
        <f t="shared" si="57"/>
        <v>4.1855088305652825E-3</v>
      </c>
      <c r="E760" s="6">
        <f t="shared" si="60"/>
        <v>2.6149329390646806E-3</v>
      </c>
      <c r="F760" s="6">
        <f t="shared" si="58"/>
        <v>1.7280248629042736</v>
      </c>
      <c r="G760" s="17">
        <v>1.0070265066449089E-2</v>
      </c>
      <c r="H760" s="9">
        <f t="shared" si="59"/>
        <v>1.3145435949044344E-2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-4.5805378105292151E-2</v>
      </c>
      <c r="D761" s="6">
        <f t="shared" si="57"/>
        <v>2.0981326633687774E-3</v>
      </c>
      <c r="E761" s="6">
        <f t="shared" si="60"/>
        <v>4.1855088305652825E-3</v>
      </c>
      <c r="F761" s="6">
        <f t="shared" si="58"/>
        <v>0.91237328739202583</v>
      </c>
      <c r="G761" s="17">
        <v>8.7796736296341452E-3</v>
      </c>
      <c r="H761" s="9">
        <f t="shared" si="59"/>
        <v>9.5518233201416884E-3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-4.8246860769701118E-2</v>
      </c>
      <c r="D762" s="6">
        <f t="shared" si="57"/>
        <v>2.3277595741309247E-3</v>
      </c>
      <c r="E762" s="6">
        <f t="shared" si="60"/>
        <v>2.0981326633687774E-3</v>
      </c>
      <c r="F762" s="6">
        <f t="shared" si="58"/>
        <v>0.69763444029682065</v>
      </c>
      <c r="G762" s="17">
        <v>1.0811869948407098E-2</v>
      </c>
      <c r="H762" s="9">
        <f t="shared" si="59"/>
        <v>8.3524513784686023E-3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-1.7922441545919439E-2</v>
      </c>
      <c r="D763" s="6">
        <f t="shared" si="57"/>
        <v>3.2121391096689918E-4</v>
      </c>
      <c r="E763" s="6">
        <f t="shared" si="60"/>
        <v>2.3277595741309247E-3</v>
      </c>
      <c r="F763" s="6">
        <f t="shared" si="58"/>
        <v>1.0487371008986799</v>
      </c>
      <c r="G763" s="17">
        <v>1.2020149641220317E-2</v>
      </c>
      <c r="H763" s="9">
        <f t="shared" si="59"/>
        <v>1.0240786595270305E-2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-4.9977439789352075E-2</v>
      </c>
      <c r="D764" s="6">
        <f t="shared" si="57"/>
        <v>2.4977444878983121E-3</v>
      </c>
      <c r="E764" s="6">
        <f t="shared" si="60"/>
        <v>3.2121391096689918E-4</v>
      </c>
      <c r="F764" s="6">
        <f t="shared" si="58"/>
        <v>1.2917934880247335</v>
      </c>
      <c r="G764" s="17">
        <v>6.4733269268235551E-3</v>
      </c>
      <c r="H764" s="9">
        <f t="shared" si="59"/>
        <v>1.1365709340048834E-2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-2.9514916807933708E-2</v>
      </c>
      <c r="D765" s="6">
        <f t="shared" si="57"/>
        <v>8.7113031417924774E-4</v>
      </c>
      <c r="E765" s="6">
        <f t="shared" si="60"/>
        <v>2.4977444878983121E-3</v>
      </c>
      <c r="F765" s="6">
        <f t="shared" si="58"/>
        <v>0.38747039659400412</v>
      </c>
      <c r="G765" s="17">
        <v>1.0826687159073756E-2</v>
      </c>
      <c r="H765" s="9">
        <f t="shared" si="59"/>
        <v>6.2247120141738612E-3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-5.3066153493908058E-2</v>
      </c>
      <c r="D766" s="6">
        <f t="shared" si="57"/>
        <v>2.8160166466390103E-3</v>
      </c>
      <c r="E766" s="6">
        <f t="shared" si="60"/>
        <v>8.7113031417924774E-4</v>
      </c>
      <c r="F766" s="6">
        <f t="shared" si="58"/>
        <v>1.0514119916139737</v>
      </c>
      <c r="G766" s="17">
        <v>6.3440305421889028E-3</v>
      </c>
      <c r="H766" s="9">
        <f t="shared" si="59"/>
        <v>1.0253838264835143E-2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-6.6061019558927708E-2</v>
      </c>
      <c r="D767" s="6">
        <f t="shared" si="57"/>
        <v>4.3640583051650292E-3</v>
      </c>
      <c r="E767" s="6">
        <f t="shared" si="60"/>
        <v>2.8160166466390103E-3</v>
      </c>
      <c r="F767" s="6">
        <f t="shared" si="58"/>
        <v>0.37289016334258807</v>
      </c>
      <c r="G767" s="17">
        <v>8.1236948465638632E-3</v>
      </c>
      <c r="H767" s="9">
        <f t="shared" si="59"/>
        <v>6.1064733139725427E-3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-2.8475458036583932E-2</v>
      </c>
      <c r="D768" s="6">
        <f t="shared" si="57"/>
        <v>8.1085171039325249E-4</v>
      </c>
      <c r="E768" s="6">
        <f t="shared" si="60"/>
        <v>4.3640583051650292E-3</v>
      </c>
      <c r="F768" s="6">
        <f t="shared" si="58"/>
        <v>0.60009525807077879</v>
      </c>
      <c r="G768" s="17">
        <v>9.3177089607842326E-3</v>
      </c>
      <c r="H768" s="9">
        <f t="shared" si="59"/>
        <v>7.7465815562141917E-3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-4.8308037439509913E-2</v>
      </c>
      <c r="D769" s="6">
        <f t="shared" si="57"/>
        <v>2.3336664812570913E-3</v>
      </c>
      <c r="E769" s="6">
        <f t="shared" si="60"/>
        <v>8.1085171039325249E-4</v>
      </c>
      <c r="F769" s="6">
        <f t="shared" si="58"/>
        <v>0.78336093213924218</v>
      </c>
      <c r="G769" s="17">
        <v>1.0404997280403783E-2</v>
      </c>
      <c r="H769" s="9">
        <f t="shared" si="59"/>
        <v>8.8507679448692027E-3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-4.9175837644166116E-2</v>
      </c>
      <c r="D770" s="6">
        <f t="shared" si="57"/>
        <v>2.4182630080053853E-3</v>
      </c>
      <c r="E770" s="6">
        <f t="shared" si="60"/>
        <v>2.3336664812570913E-3</v>
      </c>
      <c r="F770" s="6">
        <f t="shared" si="58"/>
        <v>0.9726157749110822</v>
      </c>
      <c r="G770" s="17">
        <v>9.606299459187102E-3</v>
      </c>
      <c r="H770" s="9">
        <f t="shared" si="59"/>
        <v>9.8621284462892811E-3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-4.2874096473580169E-2</v>
      </c>
      <c r="D771" s="6">
        <f t="shared" si="57"/>
        <v>1.8381881484258594E-3</v>
      </c>
      <c r="E771" s="6">
        <f t="shared" si="60"/>
        <v>2.4182630080053853E-3</v>
      </c>
      <c r="F771" s="6">
        <f t="shared" si="58"/>
        <v>0.83168671395431981</v>
      </c>
      <c r="G771" s="17">
        <v>7.0597633075720444E-3</v>
      </c>
      <c r="H771" s="9">
        <f t="shared" si="59"/>
        <v>9.1196859263590856E-3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-6.2899411564032934E-2</v>
      </c>
      <c r="D772" s="6">
        <f t="shared" si="57"/>
        <v>3.9563359751016002E-3</v>
      </c>
      <c r="E772" s="6">
        <f t="shared" si="60"/>
        <v>1.8381881484258594E-3</v>
      </c>
      <c r="F772" s="6">
        <f t="shared" si="58"/>
        <v>0.45738366916226331</v>
      </c>
      <c r="G772" s="17">
        <v>8.7445769805570717E-3</v>
      </c>
      <c r="H772" s="9">
        <f t="shared" si="59"/>
        <v>6.7630146322646923E-3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-5.2205632944399491E-2</v>
      </c>
      <c r="D773" s="6">
        <f t="shared" si="57"/>
        <v>2.7254281111253695E-3</v>
      </c>
      <c r="E773" s="6">
        <f t="shared" si="60"/>
        <v>3.9563359751016002E-3</v>
      </c>
      <c r="F773" s="6">
        <f t="shared" si="58"/>
        <v>0.69240536382745566</v>
      </c>
      <c r="G773" s="17">
        <v>1.0763734258743288E-2</v>
      </c>
      <c r="H773" s="9">
        <f t="shared" si="59"/>
        <v>8.3210898554663838E-3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-6.2159001373054308E-2</v>
      </c>
      <c r="D774" s="6">
        <f t="shared" si="57"/>
        <v>3.8637414516953673E-3</v>
      </c>
      <c r="E774" s="6">
        <f t="shared" si="60"/>
        <v>2.7254281111253695E-3</v>
      </c>
      <c r="F774" s="6">
        <f t="shared" si="58"/>
        <v>1.0396207050309214</v>
      </c>
      <c r="G774" s="17">
        <v>8.1760994609382104E-3</v>
      </c>
      <c r="H774" s="9">
        <f t="shared" si="59"/>
        <v>1.0196179211012924E-2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-6.6193282446564694E-2</v>
      </c>
      <c r="D775" s="6">
        <f t="shared" si="57"/>
        <v>4.3815506410506896E-3</v>
      </c>
      <c r="E775" s="6">
        <f t="shared" si="60"/>
        <v>3.8637414516953673E-3</v>
      </c>
      <c r="F775" s="6">
        <f t="shared" si="58"/>
        <v>0.60757512327631613</v>
      </c>
      <c r="G775" s="17">
        <v>1.1302992660593522E-2</v>
      </c>
      <c r="H775" s="9">
        <f t="shared" si="59"/>
        <v>7.7947105352047311E-3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-6.4116242452896516E-2</v>
      </c>
      <c r="D776" s="6">
        <f t="shared" si="57"/>
        <v>4.1108925462786097E-3</v>
      </c>
      <c r="E776" s="6">
        <f t="shared" si="60"/>
        <v>4.3815506410506896E-3</v>
      </c>
      <c r="F776" s="6">
        <f t="shared" si="58"/>
        <v>1.144725206924385</v>
      </c>
      <c r="G776" s="17">
        <v>7.6077039233109316E-3</v>
      </c>
      <c r="H776" s="9">
        <f t="shared" si="59"/>
        <v>1.0699183178749605E-2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-4.3219126860004044E-2</v>
      </c>
      <c r="D777" s="6">
        <f t="shared" si="57"/>
        <v>1.867892926541123E-3</v>
      </c>
      <c r="E777" s="6">
        <f t="shared" si="60"/>
        <v>4.1108925462786097E-3</v>
      </c>
      <c r="F777" s="6">
        <f t="shared" si="58"/>
        <v>0.52849078728795917</v>
      </c>
      <c r="G777" s="17">
        <v>1.0499021473629522E-2</v>
      </c>
      <c r="H777" s="9">
        <f t="shared" si="59"/>
        <v>7.2697371843001256E-3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-7.820541017863443E-2</v>
      </c>
      <c r="D778" s="6">
        <f t="shared" si="57"/>
        <v>6.1160861812084577E-3</v>
      </c>
      <c r="E778" s="6">
        <f t="shared" si="60"/>
        <v>1.867892926541123E-3</v>
      </c>
      <c r="F778" s="6">
        <f t="shared" si="58"/>
        <v>0.98989868848724094</v>
      </c>
      <c r="G778" s="17">
        <v>1.3431390777724914E-2</v>
      </c>
      <c r="H778" s="9">
        <f t="shared" si="59"/>
        <v>9.9493652485334004E-3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-6.6849421501553624E-2</v>
      </c>
      <c r="D779" s="6">
        <f t="shared" si="57"/>
        <v>4.4688451550923798E-3</v>
      </c>
      <c r="E779" s="6">
        <f t="shared" si="60"/>
        <v>6.1160861812084577E-3</v>
      </c>
      <c r="F779" s="6">
        <f t="shared" si="58"/>
        <v>1.6091268556333798</v>
      </c>
      <c r="G779" s="17">
        <v>1.2693140712941413E-2</v>
      </c>
      <c r="H779" s="9">
        <f t="shared" si="59"/>
        <v>1.2685136403024523E-2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-3.6950382184209159E-2</v>
      </c>
      <c r="D780" s="6">
        <f t="shared" si="57"/>
        <v>1.3653307435591215E-3</v>
      </c>
      <c r="E780" s="6">
        <f t="shared" si="60"/>
        <v>4.4688451550923798E-3</v>
      </c>
      <c r="F780" s="6">
        <f t="shared" si="58"/>
        <v>1.4388867521791477</v>
      </c>
      <c r="G780" s="17">
        <v>7.8762830403842354E-3</v>
      </c>
      <c r="H780" s="9">
        <f t="shared" si="59"/>
        <v>1.1995360570567055E-2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-4.6599908856953039E-2</v>
      </c>
      <c r="D781" s="6">
        <f t="shared" ref="D781:D844" si="62">C781^2</f>
        <v>2.1715515054763304E-3</v>
      </c>
      <c r="E781" s="6">
        <f t="shared" si="60"/>
        <v>1.3653307435591215E-3</v>
      </c>
      <c r="F781" s="6">
        <f t="shared" ref="F781:F844" si="63">B$6+B$7*E781+B$8*(G780*100)^2</f>
        <v>0.56487480250110689</v>
      </c>
      <c r="G781" s="17">
        <v>1.8939496865287651E-2</v>
      </c>
      <c r="H781" s="9">
        <f t="shared" ref="H781:H844" si="64">SQRT(F781)/100</f>
        <v>7.5158153416718994E-3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-6.9926258121074045E-2</v>
      </c>
      <c r="D782" s="6">
        <f t="shared" si="62"/>
        <v>4.8896815748150739E-3</v>
      </c>
      <c r="E782" s="6">
        <f t="shared" ref="E782:E845" si="65">D781</f>
        <v>2.1715515054763304E-3</v>
      </c>
      <c r="F782" s="6">
        <f t="shared" si="63"/>
        <v>3.1809837913247758</v>
      </c>
      <c r="G782" s="17">
        <v>1.2547723743048213E-2</v>
      </c>
      <c r="H782" s="9">
        <f t="shared" si="64"/>
        <v>1.7835312700720377E-2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-3.5713868933421877E-2</v>
      </c>
      <c r="D783" s="6">
        <f t="shared" si="62"/>
        <v>1.2754804341936364E-3</v>
      </c>
      <c r="E783" s="6">
        <f t="shared" si="65"/>
        <v>4.8896815748150739E-3</v>
      </c>
      <c r="F783" s="6">
        <f t="shared" si="63"/>
        <v>1.406564743333431</v>
      </c>
      <c r="G783" s="17">
        <v>1.1944523145946913E-2</v>
      </c>
      <c r="H783" s="9">
        <f t="shared" si="64"/>
        <v>1.1859868225800112E-2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-4.2369627279232241E-2</v>
      </c>
      <c r="D784" s="6">
        <f t="shared" si="62"/>
        <v>1.7951853157810609E-3</v>
      </c>
      <c r="E784" s="6">
        <f t="shared" si="65"/>
        <v>1.2754804341936364E-3</v>
      </c>
      <c r="F784" s="6">
        <f t="shared" si="63"/>
        <v>1.2759118766704713</v>
      </c>
      <c r="G784" s="17">
        <v>7.804583537115794E-3</v>
      </c>
      <c r="H784" s="9">
        <f t="shared" si="64"/>
        <v>1.1295626926693671E-2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-6.1274233179613183E-2</v>
      </c>
      <c r="D785" s="6">
        <f t="shared" si="62"/>
        <v>3.7545316517496089E-3</v>
      </c>
      <c r="E785" s="6">
        <f t="shared" si="65"/>
        <v>1.7951853157810609E-3</v>
      </c>
      <c r="F785" s="6">
        <f t="shared" si="63"/>
        <v>0.55500559667221772</v>
      </c>
      <c r="G785" s="17">
        <v>1.4047187816939161E-2</v>
      </c>
      <c r="H785" s="9">
        <f t="shared" si="64"/>
        <v>7.4498697751854545E-3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-5.2814072511991196E-2</v>
      </c>
      <c r="D786" s="6">
        <f t="shared" si="62"/>
        <v>2.7893262553018642E-3</v>
      </c>
      <c r="E786" s="6">
        <f t="shared" si="65"/>
        <v>3.7545316517496089E-3</v>
      </c>
      <c r="F786" s="6">
        <f t="shared" si="63"/>
        <v>1.7580912197173351</v>
      </c>
      <c r="G786" s="17">
        <v>1.7767250142338362E-2</v>
      </c>
      <c r="H786" s="9">
        <f t="shared" si="64"/>
        <v>1.3259303223462894E-2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-5.6322610957668495E-2</v>
      </c>
      <c r="D787" s="6">
        <f t="shared" si="62"/>
        <v>3.1722365050888793E-3</v>
      </c>
      <c r="E787" s="6">
        <f t="shared" si="65"/>
        <v>2.7893262553018642E-3</v>
      </c>
      <c r="F787" s="6">
        <f t="shared" si="63"/>
        <v>2.8016154797831909</v>
      </c>
      <c r="G787" s="17">
        <v>8.9899719036399105E-3</v>
      </c>
      <c r="H787" s="9">
        <f t="shared" si="64"/>
        <v>1.673802700375164E-2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-5.7540107599359742E-2</v>
      </c>
      <c r="D788" s="6">
        <f t="shared" si="62"/>
        <v>3.3108639825458969E-3</v>
      </c>
      <c r="E788" s="6">
        <f t="shared" si="65"/>
        <v>3.1722365050888793E-3</v>
      </c>
      <c r="F788" s="6">
        <f t="shared" si="63"/>
        <v>0.73069900313380853</v>
      </c>
      <c r="G788" s="17">
        <v>1.3655124457940069E-2</v>
      </c>
      <c r="H788" s="9">
        <f t="shared" si="64"/>
        <v>8.5480933729914794E-3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-4.221954977951576E-2</v>
      </c>
      <c r="D789" s="6">
        <f t="shared" si="62"/>
        <v>1.7824903835850093E-3</v>
      </c>
      <c r="E789" s="6">
        <f t="shared" si="65"/>
        <v>3.3108639825458969E-3</v>
      </c>
      <c r="F789" s="6">
        <f t="shared" si="63"/>
        <v>1.6622719708680183</v>
      </c>
      <c r="G789" s="17">
        <v>1.1217003813077848E-2</v>
      </c>
      <c r="H789" s="9">
        <f t="shared" si="64"/>
        <v>1.2892912668858105E-2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-5.9069655410627746E-2</v>
      </c>
      <c r="D790" s="6">
        <f t="shared" si="62"/>
        <v>3.4892241903303036E-3</v>
      </c>
      <c r="E790" s="6">
        <f t="shared" si="65"/>
        <v>1.7824903835850093E-3</v>
      </c>
      <c r="F790" s="6">
        <f t="shared" si="63"/>
        <v>1.1273775656107961</v>
      </c>
      <c r="G790" s="17">
        <v>1.4045703596072306E-2</v>
      </c>
      <c r="H790" s="9">
        <f t="shared" si="64"/>
        <v>1.0617803754123524E-2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-6.0188950374114113E-2</v>
      </c>
      <c r="D791" s="6">
        <f t="shared" si="62"/>
        <v>3.6227097471375714E-3</v>
      </c>
      <c r="E791" s="6">
        <f t="shared" si="65"/>
        <v>3.4892241903303036E-3</v>
      </c>
      <c r="F791" s="6">
        <f t="shared" si="63"/>
        <v>1.7576957927381882</v>
      </c>
      <c r="G791" s="17">
        <v>6.7183345554682515E-3</v>
      </c>
      <c r="H791" s="9">
        <f t="shared" si="64"/>
        <v>1.3257812009295456E-2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-5.0370387419562769E-2</v>
      </c>
      <c r="D792" s="6">
        <f t="shared" si="62"/>
        <v>2.5371759287968472E-3</v>
      </c>
      <c r="E792" s="6">
        <f t="shared" si="65"/>
        <v>3.6227097471375714E-3</v>
      </c>
      <c r="F792" s="6">
        <f t="shared" si="63"/>
        <v>0.41608835273808553</v>
      </c>
      <c r="G792" s="17">
        <v>1.5312636238422578E-2</v>
      </c>
      <c r="H792" s="9">
        <f t="shared" si="64"/>
        <v>6.4504910878016531E-3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-2.9000045277274813E-2</v>
      </c>
      <c r="D793" s="6">
        <f t="shared" si="62"/>
        <v>8.4100262608398921E-4</v>
      </c>
      <c r="E793" s="6">
        <f t="shared" si="65"/>
        <v>2.5371759287968472E-3</v>
      </c>
      <c r="F793" s="6">
        <f t="shared" si="63"/>
        <v>2.085582062934638</v>
      </c>
      <c r="G793" s="17">
        <v>1.1198227776668393E-2</v>
      </c>
      <c r="H793" s="9">
        <f t="shared" si="64"/>
        <v>1.4441544456652267E-2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-3.2703943231287662E-2</v>
      </c>
      <c r="D794" s="6">
        <f t="shared" si="62"/>
        <v>1.0695479028752862E-3</v>
      </c>
      <c r="E794" s="6">
        <f t="shared" si="65"/>
        <v>8.4100262608398921E-4</v>
      </c>
      <c r="F794" s="6">
        <f t="shared" si="63"/>
        <v>1.1235678613464735</v>
      </c>
      <c r="G794" s="17">
        <v>1.0809660952410139E-2</v>
      </c>
      <c r="H794" s="9">
        <f t="shared" si="64"/>
        <v>1.0599848401493644E-2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-5.4355544570085249E-2</v>
      </c>
      <c r="D795" s="6">
        <f t="shared" si="62"/>
        <v>2.9545252255105238E-3</v>
      </c>
      <c r="E795" s="6">
        <f t="shared" si="65"/>
        <v>1.0695479028752862E-3</v>
      </c>
      <c r="F795" s="6">
        <f t="shared" si="63"/>
        <v>1.048184327742282</v>
      </c>
      <c r="G795" s="17">
        <v>9.7499199911396991E-3</v>
      </c>
      <c r="H795" s="9">
        <f t="shared" si="64"/>
        <v>1.0238087359181313E-2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-6.0061916384176017E-2</v>
      </c>
      <c r="D796" s="6">
        <f t="shared" si="62"/>
        <v>3.6074337997397516E-3</v>
      </c>
      <c r="E796" s="6">
        <f t="shared" si="65"/>
        <v>2.9545252255105238E-3</v>
      </c>
      <c r="F796" s="6">
        <f t="shared" si="63"/>
        <v>0.85625641079149861</v>
      </c>
      <c r="G796" s="17">
        <v>9.2866579231045757E-3</v>
      </c>
      <c r="H796" s="9">
        <f t="shared" si="64"/>
        <v>9.2534124018736931E-3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-3.6351918482498413E-2</v>
      </c>
      <c r="D797" s="6">
        <f t="shared" si="62"/>
        <v>1.3214619773582097E-3</v>
      </c>
      <c r="E797" s="6">
        <f t="shared" si="65"/>
        <v>3.6074337997397516E-3</v>
      </c>
      <c r="F797" s="6">
        <f t="shared" si="63"/>
        <v>0.77855942920300325</v>
      </c>
      <c r="G797" s="17">
        <v>1.3992146218751476E-2</v>
      </c>
      <c r="H797" s="9">
        <f t="shared" si="64"/>
        <v>8.823601471071793E-3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-6.9440023588993066E-2</v>
      </c>
      <c r="D798" s="6">
        <f t="shared" si="62"/>
        <v>4.8219168760399132E-3</v>
      </c>
      <c r="E798" s="6">
        <f t="shared" si="65"/>
        <v>1.3214619773582097E-3</v>
      </c>
      <c r="F798" s="6">
        <f t="shared" si="63"/>
        <v>1.7442276388282629</v>
      </c>
      <c r="G798" s="17">
        <v>8.6373143906179426E-3</v>
      </c>
      <c r="H798" s="9">
        <f t="shared" si="64"/>
        <v>1.3206921059914998E-2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-4.2798123961427528E-2</v>
      </c>
      <c r="D799" s="6">
        <f t="shared" si="62"/>
        <v>1.8316794146177172E-3</v>
      </c>
      <c r="E799" s="6">
        <f t="shared" si="65"/>
        <v>4.8219168760399132E-3</v>
      </c>
      <c r="F799" s="6">
        <f t="shared" si="63"/>
        <v>0.67605538906802365</v>
      </c>
      <c r="G799" s="17">
        <v>1.95204372707098E-2</v>
      </c>
      <c r="H799" s="9">
        <f t="shared" si="64"/>
        <v>8.2222587472544524E-3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-6.2346365826901985E-2</v>
      </c>
      <c r="D800" s="6">
        <f t="shared" si="62"/>
        <v>3.8870693318218915E-3</v>
      </c>
      <c r="E800" s="6">
        <f t="shared" si="65"/>
        <v>1.8316794146177172E-3</v>
      </c>
      <c r="F800" s="6">
        <f t="shared" si="63"/>
        <v>3.3779681950585876</v>
      </c>
      <c r="G800" s="17">
        <v>8.6353074540346797E-3</v>
      </c>
      <c r="H800" s="9">
        <f t="shared" si="64"/>
        <v>1.837924969920858E-2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-3.9357220922018488E-2</v>
      </c>
      <c r="D801" s="6">
        <f t="shared" si="62"/>
        <v>1.5489908387045699E-3</v>
      </c>
      <c r="E801" s="6">
        <f t="shared" si="65"/>
        <v>3.8870693318218915E-3</v>
      </c>
      <c r="F801" s="6">
        <f t="shared" si="63"/>
        <v>0.6756519275451921</v>
      </c>
      <c r="G801" s="17">
        <v>1.0074880904573367E-2</v>
      </c>
      <c r="H801" s="9">
        <f t="shared" si="64"/>
        <v>8.21980490976028E-3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-4.8527964387600681E-2</v>
      </c>
      <c r="D802" s="6">
        <f t="shared" si="62"/>
        <v>2.35496332760424E-3</v>
      </c>
      <c r="E802" s="6">
        <f t="shared" si="65"/>
        <v>1.5489908387045699E-3</v>
      </c>
      <c r="F802" s="6">
        <f t="shared" si="63"/>
        <v>0.91291746461983869</v>
      </c>
      <c r="G802" s="17">
        <v>9.8057726125958412E-3</v>
      </c>
      <c r="H802" s="9">
        <f t="shared" si="64"/>
        <v>9.5546714470976894E-3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-5.6067197044848728E-2</v>
      </c>
      <c r="D803" s="6">
        <f t="shared" si="62"/>
        <v>3.1435305844658939E-3</v>
      </c>
      <c r="E803" s="6">
        <f t="shared" si="65"/>
        <v>2.35496332760424E-3</v>
      </c>
      <c r="F803" s="6">
        <f t="shared" si="63"/>
        <v>0.86582503980503134</v>
      </c>
      <c r="G803" s="17">
        <v>1.410805132774697E-2</v>
      </c>
      <c r="H803" s="9">
        <f t="shared" si="64"/>
        <v>9.3049720032089903E-3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-6.6413208796782655E-2</v>
      </c>
      <c r="D804" s="6">
        <f t="shared" si="62"/>
        <v>4.4107143026850494E-3</v>
      </c>
      <c r="E804" s="6">
        <f t="shared" si="65"/>
        <v>3.1435305844658939E-3</v>
      </c>
      <c r="F804" s="6">
        <f t="shared" si="63"/>
        <v>1.7731380692637482</v>
      </c>
      <c r="G804" s="17">
        <v>7.6628807921045603E-3</v>
      </c>
      <c r="H804" s="9">
        <f t="shared" si="64"/>
        <v>1.3315923059494403E-2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-4.0161973613203415E-2</v>
      </c>
      <c r="D805" s="6">
        <f t="shared" si="62"/>
        <v>1.6129841245076475E-3</v>
      </c>
      <c r="E805" s="6">
        <f t="shared" si="65"/>
        <v>4.4107143026850494E-3</v>
      </c>
      <c r="F805" s="6">
        <f t="shared" si="63"/>
        <v>0.53595204597191715</v>
      </c>
      <c r="G805" s="17">
        <v>8.984230904914561E-3</v>
      </c>
      <c r="H805" s="9">
        <f t="shared" si="64"/>
        <v>7.3208745787092756E-3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-6.2453918801132616E-2</v>
      </c>
      <c r="D806" s="6">
        <f t="shared" si="62"/>
        <v>3.9004919736184661E-3</v>
      </c>
      <c r="E806" s="6">
        <f t="shared" si="65"/>
        <v>1.6129841245076475E-3</v>
      </c>
      <c r="F806" s="6">
        <f t="shared" si="63"/>
        <v>0.72962597701340703</v>
      </c>
      <c r="G806" s="17">
        <v>7.3172106465783883E-3</v>
      </c>
      <c r="H806" s="9">
        <f t="shared" si="64"/>
        <v>8.5418146609102154E-3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-4.073118345837503E-2</v>
      </c>
      <c r="D807" s="6">
        <f t="shared" si="62"/>
        <v>1.6590293059198036E-3</v>
      </c>
      <c r="E807" s="6">
        <f t="shared" si="65"/>
        <v>3.9004919736184661E-3</v>
      </c>
      <c r="F807" s="6">
        <f t="shared" si="63"/>
        <v>0.4902375702383967</v>
      </c>
      <c r="G807" s="17">
        <v>1.729877247658684E-2</v>
      </c>
      <c r="H807" s="9">
        <f t="shared" si="64"/>
        <v>7.0016967246403694E-3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-7.1752896757362974E-2</v>
      </c>
      <c r="D808" s="6">
        <f t="shared" si="62"/>
        <v>5.1484781930727901E-3</v>
      </c>
      <c r="E808" s="6">
        <f t="shared" si="65"/>
        <v>1.6590293059198036E-3</v>
      </c>
      <c r="F808" s="6">
        <f t="shared" si="63"/>
        <v>2.656638246922062</v>
      </c>
      <c r="G808" s="17">
        <v>9.774031168217694E-3</v>
      </c>
      <c r="H808" s="9">
        <f t="shared" si="64"/>
        <v>1.6299197056671419E-2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-5.5146745372105968E-2</v>
      </c>
      <c r="D809" s="6">
        <f t="shared" si="62"/>
        <v>3.0411635251358909E-3</v>
      </c>
      <c r="E809" s="6">
        <f t="shared" si="65"/>
        <v>5.1484781930727901E-3</v>
      </c>
      <c r="F809" s="6">
        <f t="shared" si="63"/>
        <v>0.86063693159414689</v>
      </c>
      <c r="G809" s="17">
        <v>1.1709646199228516E-2</v>
      </c>
      <c r="H809" s="9">
        <f t="shared" si="64"/>
        <v>9.2770519648978297E-3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-4.558421908402898E-2</v>
      </c>
      <c r="D810" s="6">
        <f t="shared" si="62"/>
        <v>2.077921029500752E-3</v>
      </c>
      <c r="E810" s="6">
        <f t="shared" si="65"/>
        <v>3.0411635251358909E-3</v>
      </c>
      <c r="F810" s="6">
        <f t="shared" si="63"/>
        <v>1.2271053545364694</v>
      </c>
      <c r="G810" s="17">
        <v>1.4600735211553311E-2</v>
      </c>
      <c r="H810" s="9">
        <f t="shared" si="64"/>
        <v>1.1077478749862124E-2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-1.4213359904840295E-2</v>
      </c>
      <c r="D811" s="6">
        <f t="shared" si="62"/>
        <v>2.0201959978452172E-4</v>
      </c>
      <c r="E811" s="6">
        <f t="shared" si="65"/>
        <v>2.077921029500752E-3</v>
      </c>
      <c r="F811" s="6">
        <f t="shared" si="63"/>
        <v>1.8977515416940636</v>
      </c>
      <c r="G811" s="17">
        <v>1.3583761839887343E-2</v>
      </c>
      <c r="H811" s="9">
        <f t="shared" si="64"/>
        <v>1.3775890322204453E-2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-4.4458609571109135E-2</v>
      </c>
      <c r="D812" s="6">
        <f t="shared" si="62"/>
        <v>1.9765679649963166E-3</v>
      </c>
      <c r="E812" s="6">
        <f t="shared" si="65"/>
        <v>2.0201959978452172E-4</v>
      </c>
      <c r="F812" s="6">
        <f t="shared" si="63"/>
        <v>1.6448060201536079</v>
      </c>
      <c r="G812" s="17">
        <v>1.142956191798538E-2</v>
      </c>
      <c r="H812" s="9">
        <f t="shared" si="64"/>
        <v>1.282499910391267E-2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-1.4023690274749402E-2</v>
      </c>
      <c r="D813" s="6">
        <f t="shared" si="62"/>
        <v>1.9666388892210096E-4</v>
      </c>
      <c r="E813" s="6">
        <f t="shared" si="65"/>
        <v>1.9765679649963166E-3</v>
      </c>
      <c r="F813" s="6">
        <f t="shared" si="63"/>
        <v>1.1698451705567483</v>
      </c>
      <c r="G813" s="17">
        <v>2.4228351227165729E-2</v>
      </c>
      <c r="H813" s="9">
        <f t="shared" si="64"/>
        <v>1.0815938103358156E-2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-4.289570958679368E-2</v>
      </c>
      <c r="D814" s="6">
        <f t="shared" si="62"/>
        <v>1.8400419009545433E-3</v>
      </c>
      <c r="E814" s="6">
        <f t="shared" si="65"/>
        <v>1.9666388892210096E-4</v>
      </c>
      <c r="F814" s="6">
        <f t="shared" si="63"/>
        <v>5.1940012331448937</v>
      </c>
      <c r="G814" s="17">
        <v>8.8150027780023194E-3</v>
      </c>
      <c r="H814" s="9">
        <f t="shared" si="64"/>
        <v>2.2790351539949735E-2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-4.0646105372840052E-2</v>
      </c>
      <c r="D815" s="6">
        <f t="shared" si="62"/>
        <v>1.6521058819800169E-3</v>
      </c>
      <c r="E815" s="6">
        <f t="shared" si="65"/>
        <v>1.8400419009545433E-3</v>
      </c>
      <c r="F815" s="6">
        <f t="shared" si="63"/>
        <v>0.70308875630487111</v>
      </c>
      <c r="G815" s="17">
        <v>1.0281545879604267E-2</v>
      </c>
      <c r="H815" s="9">
        <f t="shared" si="64"/>
        <v>8.385038797196296E-3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-4.6744494691360099E-2</v>
      </c>
      <c r="D816" s="6">
        <f t="shared" si="62"/>
        <v>2.1850477839505922E-3</v>
      </c>
      <c r="E816" s="6">
        <f t="shared" si="65"/>
        <v>1.6521058819800169E-3</v>
      </c>
      <c r="F816" s="6">
        <f t="shared" si="63"/>
        <v>0.95002522755218055</v>
      </c>
      <c r="G816" s="17">
        <v>1.6953626252647121E-2</v>
      </c>
      <c r="H816" s="9">
        <f t="shared" si="64"/>
        <v>9.7469237585618811E-3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-2.1292202505502018E-2</v>
      </c>
      <c r="D817" s="6">
        <f t="shared" si="62"/>
        <v>4.5335788753530641E-4</v>
      </c>
      <c r="E817" s="6">
        <f t="shared" si="65"/>
        <v>2.1850477839505922E-3</v>
      </c>
      <c r="F817" s="6">
        <f t="shared" si="63"/>
        <v>2.5524461133813827</v>
      </c>
      <c r="G817" s="17">
        <v>1.0536125238801312E-2</v>
      </c>
      <c r="H817" s="9">
        <f t="shared" si="64"/>
        <v>1.5976376664880502E-2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-8.6024743130564851E-2</v>
      </c>
      <c r="D818" s="6">
        <f t="shared" si="62"/>
        <v>7.4002564306796647E-3</v>
      </c>
      <c r="E818" s="6">
        <f t="shared" si="65"/>
        <v>4.5335788753530641E-4</v>
      </c>
      <c r="F818" s="6">
        <f t="shared" si="63"/>
        <v>0.99663302848570789</v>
      </c>
      <c r="G818" s="17">
        <v>1.7578835207751768E-2</v>
      </c>
      <c r="H818" s="9">
        <f t="shared" si="64"/>
        <v>9.9831509479007072E-3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-4.1351957154479771E-2</v>
      </c>
      <c r="D819" s="6">
        <f t="shared" si="62"/>
        <v>1.7099843605059308E-3</v>
      </c>
      <c r="E819" s="6">
        <f t="shared" si="65"/>
        <v>7.4002564306796647E-3</v>
      </c>
      <c r="F819" s="6">
        <f t="shared" si="63"/>
        <v>2.7433722807727321</v>
      </c>
      <c r="G819" s="17">
        <v>1.1855476468543191E-2</v>
      </c>
      <c r="H819" s="9">
        <f t="shared" si="64"/>
        <v>1.6563128571537238E-2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-5.5399382858434168E-2</v>
      </c>
      <c r="D820" s="6">
        <f t="shared" si="62"/>
        <v>3.0690916210953695E-3</v>
      </c>
      <c r="E820" s="6">
        <f t="shared" si="65"/>
        <v>1.7099843605059308E-3</v>
      </c>
      <c r="F820" s="6">
        <f t="shared" si="63"/>
        <v>1.2572692423718361</v>
      </c>
      <c r="G820" s="17">
        <v>7.6138973846545943E-3</v>
      </c>
      <c r="H820" s="9">
        <f t="shared" si="64"/>
        <v>1.1212801801386825E-2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-5.2760427821027182E-2</v>
      </c>
      <c r="D821" s="6">
        <f t="shared" si="62"/>
        <v>2.7836627438578192E-3</v>
      </c>
      <c r="E821" s="6">
        <f t="shared" si="65"/>
        <v>3.0690916210953695E-3</v>
      </c>
      <c r="F821" s="6">
        <f t="shared" si="63"/>
        <v>0.52921312656412012</v>
      </c>
      <c r="G821" s="17">
        <v>1.3064017284420294E-2</v>
      </c>
      <c r="H821" s="9">
        <f t="shared" si="64"/>
        <v>7.2747036129599133E-3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-5.6112215211528732E-2</v>
      </c>
      <c r="D822" s="6">
        <f t="shared" si="62"/>
        <v>3.1485806959449165E-3</v>
      </c>
      <c r="E822" s="6">
        <f t="shared" si="65"/>
        <v>2.7836627438578192E-3</v>
      </c>
      <c r="F822" s="6">
        <f t="shared" si="63"/>
        <v>1.5229464239271082</v>
      </c>
      <c r="G822" s="17">
        <v>7.6781757804605891E-3</v>
      </c>
      <c r="H822" s="9">
        <f t="shared" si="64"/>
        <v>1.2340771547707656E-2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-6.8341483691543137E-2</v>
      </c>
      <c r="D823" s="6">
        <f t="shared" si="62"/>
        <v>4.6705583931614565E-3</v>
      </c>
      <c r="E823" s="6">
        <f t="shared" si="65"/>
        <v>3.1485806959449165E-3</v>
      </c>
      <c r="F823" s="6">
        <f t="shared" si="63"/>
        <v>0.53788909361821136</v>
      </c>
      <c r="G823" s="17">
        <v>1.5167008254741276E-2</v>
      </c>
      <c r="H823" s="9">
        <f t="shared" si="64"/>
        <v>7.3340922657014031E-3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-3.9621175831107178E-2</v>
      </c>
      <c r="D824" s="6">
        <f t="shared" si="62"/>
        <v>1.5698375742395116E-3</v>
      </c>
      <c r="E824" s="6">
        <f t="shared" si="65"/>
        <v>4.6705583931614565E-3</v>
      </c>
      <c r="F824" s="6">
        <f t="shared" si="63"/>
        <v>2.046664853631746</v>
      </c>
      <c r="G824" s="17">
        <v>8.5187183333273828E-3</v>
      </c>
      <c r="H824" s="9">
        <f t="shared" si="64"/>
        <v>1.4306169486035547E-2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-2.298227599326394E-2</v>
      </c>
      <c r="D825" s="6">
        <f t="shared" si="62"/>
        <v>5.2818500983055599E-4</v>
      </c>
      <c r="E825" s="6">
        <f t="shared" si="65"/>
        <v>1.5698375742395116E-3</v>
      </c>
      <c r="F825" s="6">
        <f t="shared" si="63"/>
        <v>0.65777378510163065</v>
      </c>
      <c r="G825" s="17">
        <v>1.4082606756856287E-2</v>
      </c>
      <c r="H825" s="9">
        <f t="shared" si="64"/>
        <v>8.1103254256634522E-3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-5.4707395851217935E-2</v>
      </c>
      <c r="D826" s="6">
        <f t="shared" si="62"/>
        <v>2.9928991608218574E-3</v>
      </c>
      <c r="E826" s="6">
        <f t="shared" si="65"/>
        <v>5.2818500983055599E-4</v>
      </c>
      <c r="F826" s="6">
        <f t="shared" si="63"/>
        <v>1.7665393597878949</v>
      </c>
      <c r="G826" s="17">
        <v>8.0646956466802582E-3</v>
      </c>
      <c r="H826" s="9">
        <f t="shared" si="64"/>
        <v>1.3291122449920829E-2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-4.4847691701394569E-2</v>
      </c>
      <c r="D827" s="6">
        <f t="shared" si="62"/>
        <v>2.0113154509433353E-3</v>
      </c>
      <c r="E827" s="6">
        <f t="shared" si="65"/>
        <v>2.9928991608218574E-3</v>
      </c>
      <c r="F827" s="6">
        <f t="shared" si="63"/>
        <v>0.59152974462548136</v>
      </c>
      <c r="G827" s="17">
        <v>6.7915183697740637E-3</v>
      </c>
      <c r="H827" s="9">
        <f t="shared" si="64"/>
        <v>7.6910970909583589E-3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-4.6493823443114347E-2</v>
      </c>
      <c r="D828" s="6">
        <f t="shared" si="62"/>
        <v>2.1616756183594891E-3</v>
      </c>
      <c r="E828" s="6">
        <f t="shared" si="65"/>
        <v>2.0113154509433353E-3</v>
      </c>
      <c r="F828" s="6">
        <f t="shared" si="63"/>
        <v>0.42463818013738552</v>
      </c>
      <c r="G828" s="17">
        <v>2.5079630915390144E-2</v>
      </c>
      <c r="H828" s="9">
        <f t="shared" si="64"/>
        <v>6.516426782657697E-3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-4.9479553556919409E-2</v>
      </c>
      <c r="D829" s="6">
        <f t="shared" si="62"/>
        <v>2.448226220192056E-3</v>
      </c>
      <c r="E829" s="6">
        <f t="shared" si="65"/>
        <v>2.1616756183594891E-3</v>
      </c>
      <c r="F829" s="6">
        <f t="shared" si="63"/>
        <v>5.5643412975323194</v>
      </c>
      <c r="G829" s="17">
        <v>6.4992244982392394E-3</v>
      </c>
      <c r="H829" s="9">
        <f t="shared" si="64"/>
        <v>2.3588856050118921E-2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-6.1542420829159152E-2</v>
      </c>
      <c r="D830" s="6">
        <f t="shared" si="62"/>
        <v>3.7874695615133223E-3</v>
      </c>
      <c r="E830" s="6">
        <f t="shared" si="65"/>
        <v>2.448226220192056E-3</v>
      </c>
      <c r="F830" s="6">
        <f t="shared" si="63"/>
        <v>0.39042769089696061</v>
      </c>
      <c r="G830" s="17">
        <v>1.5331579091244522E-2</v>
      </c>
      <c r="H830" s="9">
        <f t="shared" si="64"/>
        <v>6.2484213277992119E-3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-4.6450949642045415E-2</v>
      </c>
      <c r="D831" s="6">
        <f t="shared" si="62"/>
        <v>2.157690722647839E-3</v>
      </c>
      <c r="E831" s="6">
        <f t="shared" si="65"/>
        <v>3.7874695615133223E-3</v>
      </c>
      <c r="F831" s="6">
        <f t="shared" si="63"/>
        <v>2.0908315944234528</v>
      </c>
      <c r="G831" s="17">
        <v>7.3176278260832185E-3</v>
      </c>
      <c r="H831" s="9">
        <f t="shared" si="64"/>
        <v>1.4459708138214454E-2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-5.1482065436607154E-2</v>
      </c>
      <c r="D832" s="6">
        <f t="shared" si="62"/>
        <v>2.6504030616191008E-3</v>
      </c>
      <c r="E832" s="6">
        <f t="shared" si="65"/>
        <v>2.157690722647839E-3</v>
      </c>
      <c r="F832" s="6">
        <f t="shared" si="63"/>
        <v>0.49010911024500137</v>
      </c>
      <c r="G832" s="17">
        <v>1.4331748064175679E-2</v>
      </c>
      <c r="H832" s="9">
        <f t="shared" si="64"/>
        <v>7.0007793155119624E-3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-3.1456720594593104E-2</v>
      </c>
      <c r="D833" s="6">
        <f t="shared" si="62"/>
        <v>9.8952527056629788E-4</v>
      </c>
      <c r="E833" s="6">
        <f t="shared" si="65"/>
        <v>2.6504030616191008E-3</v>
      </c>
      <c r="F833" s="6">
        <f t="shared" si="63"/>
        <v>1.8291856368666246</v>
      </c>
      <c r="G833" s="17">
        <v>7.2094677656961027E-3</v>
      </c>
      <c r="H833" s="9">
        <f t="shared" si="64"/>
        <v>1.3524738950776922E-2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-4.3180559326526417E-2</v>
      </c>
      <c r="D834" s="6">
        <f t="shared" si="62"/>
        <v>1.8645607037516675E-3</v>
      </c>
      <c r="E834" s="6">
        <f t="shared" si="65"/>
        <v>9.8952527056629788E-4</v>
      </c>
      <c r="F834" s="6">
        <f t="shared" si="63"/>
        <v>0.4761316240902424</v>
      </c>
      <c r="G834" s="17">
        <v>7.2902586131218259E-3</v>
      </c>
      <c r="H834" s="9">
        <f t="shared" si="64"/>
        <v>6.9002291562689604E-3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-6.6677418619837975E-2</v>
      </c>
      <c r="D835" s="6">
        <f t="shared" si="62"/>
        <v>4.4458781538051157E-3</v>
      </c>
      <c r="E835" s="6">
        <f t="shared" si="65"/>
        <v>1.8645607037516675E-3</v>
      </c>
      <c r="F835" s="6">
        <f t="shared" si="63"/>
        <v>0.48655295640777735</v>
      </c>
      <c r="G835" s="17">
        <v>1.3809675409352564E-2</v>
      </c>
      <c r="H835" s="9">
        <f t="shared" si="64"/>
        <v>6.9753348049235407E-3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-3.9653793056441289E-2</v>
      </c>
      <c r="D836" s="6">
        <f t="shared" si="62"/>
        <v>1.5724233037630714E-3</v>
      </c>
      <c r="E836" s="6">
        <f t="shared" si="65"/>
        <v>4.4458781538051157E-3</v>
      </c>
      <c r="F836" s="6">
        <f t="shared" si="63"/>
        <v>1.699820554506055</v>
      </c>
      <c r="G836" s="17">
        <v>7.1650724659208399E-3</v>
      </c>
      <c r="H836" s="9">
        <f t="shared" si="64"/>
        <v>1.3037716650188618E-2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-5.0350007397302839E-2</v>
      </c>
      <c r="D837" s="6">
        <f t="shared" si="62"/>
        <v>2.5351232449084505E-3</v>
      </c>
      <c r="E837" s="6">
        <f t="shared" si="65"/>
        <v>1.5724233037630714E-3</v>
      </c>
      <c r="F837" s="6">
        <f t="shared" si="63"/>
        <v>0.47056528250822094</v>
      </c>
      <c r="G837" s="17">
        <v>7.9621948471380929E-3</v>
      </c>
      <c r="H837" s="9">
        <f t="shared" si="64"/>
        <v>6.8597761079223349E-3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-3.0732693780412278E-2</v>
      </c>
      <c r="D838" s="6">
        <f t="shared" si="62"/>
        <v>9.4449846700059151E-4</v>
      </c>
      <c r="E838" s="6">
        <f t="shared" si="65"/>
        <v>2.5351232449084505E-3</v>
      </c>
      <c r="F838" s="6">
        <f t="shared" si="63"/>
        <v>0.57699592343089889</v>
      </c>
      <c r="G838" s="17">
        <v>1.5045437874697407E-2</v>
      </c>
      <c r="H838" s="9">
        <f t="shared" si="64"/>
        <v>7.5960247724115469E-3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-4.5691908022001668E-2</v>
      </c>
      <c r="D839" s="6">
        <f t="shared" si="62"/>
        <v>2.0877504586910602E-3</v>
      </c>
      <c r="E839" s="6">
        <f t="shared" si="65"/>
        <v>9.4449846700059151E-4</v>
      </c>
      <c r="F839" s="6">
        <f t="shared" si="63"/>
        <v>2.0138871355589303</v>
      </c>
      <c r="G839" s="17">
        <v>5.7194523510440557E-3</v>
      </c>
      <c r="H839" s="9">
        <f t="shared" si="64"/>
        <v>1.4191149127392505E-2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-5.8219787174052788E-2</v>
      </c>
      <c r="D840" s="6">
        <f t="shared" si="62"/>
        <v>3.3895436185920015E-3</v>
      </c>
      <c r="E840" s="6">
        <f t="shared" si="65"/>
        <v>2.0877504586910602E-3</v>
      </c>
      <c r="F840" s="6">
        <f t="shared" si="63"/>
        <v>0.30637398685510231</v>
      </c>
      <c r="G840" s="17">
        <v>8.538862117168004E-3</v>
      </c>
      <c r="H840" s="9">
        <f t="shared" si="64"/>
        <v>5.5351060229692287E-3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-6.5266817054527859E-2</v>
      </c>
      <c r="D841" s="6">
        <f t="shared" si="62"/>
        <v>4.2597574084292083E-3</v>
      </c>
      <c r="E841" s="6">
        <f t="shared" si="65"/>
        <v>3.3895436185920015E-3</v>
      </c>
      <c r="F841" s="6">
        <f t="shared" si="63"/>
        <v>0.66099402830797305</v>
      </c>
      <c r="G841" s="17">
        <v>8.3738690464471646E-3</v>
      </c>
      <c r="H841" s="9">
        <f t="shared" si="64"/>
        <v>8.1301539241761776E-3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-2.9599620762762763E-2</v>
      </c>
      <c r="D842" s="6">
        <f t="shared" si="62"/>
        <v>8.7613754929937642E-4</v>
      </c>
      <c r="E842" s="6">
        <f t="shared" si="65"/>
        <v>4.2597574084292083E-3</v>
      </c>
      <c r="F842" s="6">
        <f t="shared" si="63"/>
        <v>0.63647856961745286</v>
      </c>
      <c r="G842" s="17">
        <v>1.1396647047711544E-2</v>
      </c>
      <c r="H842" s="9">
        <f t="shared" si="64"/>
        <v>7.9779607019429023E-3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-4.5602720832786742E-2</v>
      </c>
      <c r="D843" s="6">
        <f t="shared" si="62"/>
        <v>2.0796081473530817E-3</v>
      </c>
      <c r="E843" s="6">
        <f t="shared" si="65"/>
        <v>8.7613754929937642E-4</v>
      </c>
      <c r="F843" s="6">
        <f t="shared" si="63"/>
        <v>1.1631049107233864</v>
      </c>
      <c r="G843" s="17">
        <v>9.0547757021710463E-3</v>
      </c>
      <c r="H843" s="9">
        <f t="shared" si="64"/>
        <v>1.0784734167903196E-2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-5.1996849381760107E-2</v>
      </c>
      <c r="D844" s="6">
        <f t="shared" si="62"/>
        <v>2.7036723456294464E-3</v>
      </c>
      <c r="E844" s="6">
        <f t="shared" si="65"/>
        <v>2.0796081473530817E-3</v>
      </c>
      <c r="F844" s="6">
        <f t="shared" si="63"/>
        <v>0.74089620289283142</v>
      </c>
      <c r="G844" s="17">
        <v>7.5057895580915492E-3</v>
      </c>
      <c r="H844" s="9">
        <f t="shared" si="64"/>
        <v>8.6075327643456087E-3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-5.2351771021834768E-2</v>
      </c>
      <c r="D845" s="6">
        <f t="shared" ref="D845:D908" si="67">C845^2</f>
        <v>2.7407079291226185E-3</v>
      </c>
      <c r="E845" s="6">
        <f t="shared" si="65"/>
        <v>2.7036723456294464E-3</v>
      </c>
      <c r="F845" s="6">
        <f t="shared" ref="F845:F908" si="68">B$6+B$7*E845+B$8*(G844*100)^2</f>
        <v>0.51476138454651321</v>
      </c>
      <c r="G845" s="17">
        <v>1.400175311448177E-2</v>
      </c>
      <c r="H845" s="9">
        <f t="shared" ref="H845:H908" si="69">SQRT(F845)/100</f>
        <v>7.1746873419439904E-3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-3.4223090878458547E-2</v>
      </c>
      <c r="D846" s="6">
        <f t="shared" si="67"/>
        <v>1.1712199492752327E-3</v>
      </c>
      <c r="E846" s="6">
        <f t="shared" ref="E846:E909" si="70">D845</f>
        <v>2.7407079291226185E-3</v>
      </c>
      <c r="F846" s="6">
        <f t="shared" si="68"/>
        <v>1.746747556128726</v>
      </c>
      <c r="G846" s="17">
        <v>1.192072724522545E-2</v>
      </c>
      <c r="H846" s="9">
        <f t="shared" si="69"/>
        <v>1.3216457755876671E-2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-5.5272745161280327E-2</v>
      </c>
      <c r="D847" s="6">
        <f t="shared" si="67"/>
        <v>3.0550763576638377E-3</v>
      </c>
      <c r="E847" s="6">
        <f t="shared" si="70"/>
        <v>1.1712199492752327E-3</v>
      </c>
      <c r="F847" s="6">
        <f t="shared" si="68"/>
        <v>1.2708932717762165</v>
      </c>
      <c r="G847" s="17">
        <v>6.1583288143849035E-3</v>
      </c>
      <c r="H847" s="9">
        <f t="shared" si="69"/>
        <v>1.1273390225554229E-2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-4.2665598438545713E-2</v>
      </c>
      <c r="D848" s="6">
        <f t="shared" si="67"/>
        <v>1.8203532901192344E-3</v>
      </c>
      <c r="E848" s="6">
        <f t="shared" si="70"/>
        <v>3.0550763576638377E-3</v>
      </c>
      <c r="F848" s="6">
        <f t="shared" si="68"/>
        <v>0.3524423325526948</v>
      </c>
      <c r="G848" s="17">
        <v>8.8131552261849263E-3</v>
      </c>
      <c r="H848" s="9">
        <f t="shared" si="69"/>
        <v>5.9366853761395741E-3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-5.2534067142246531E-2</v>
      </c>
      <c r="D849" s="6">
        <f t="shared" si="67"/>
        <v>2.7598282105060668E-3</v>
      </c>
      <c r="E849" s="6">
        <f t="shared" si="70"/>
        <v>1.8203532901192344E-3</v>
      </c>
      <c r="F849" s="6">
        <f t="shared" si="68"/>
        <v>0.70279950400419156</v>
      </c>
      <c r="G849" s="17">
        <v>8.0507173505460234E-3</v>
      </c>
      <c r="H849" s="9">
        <f t="shared" si="69"/>
        <v>8.3833138078220088E-3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-5.744111562113572E-2</v>
      </c>
      <c r="D850" s="6">
        <f t="shared" si="67"/>
        <v>3.2994817638006819E-3</v>
      </c>
      <c r="E850" s="6">
        <f t="shared" si="70"/>
        <v>2.7598282105060668E-3</v>
      </c>
      <c r="F850" s="6">
        <f t="shared" si="68"/>
        <v>0.58951896968203843</v>
      </c>
      <c r="G850" s="17">
        <v>6.2127761331516752E-3</v>
      </c>
      <c r="H850" s="9">
        <f t="shared" si="69"/>
        <v>7.6780138687165597E-3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-3.6035757682171196E-2</v>
      </c>
      <c r="D851" s="6">
        <f t="shared" si="67"/>
        <v>1.2985758317281605E-3</v>
      </c>
      <c r="E851" s="6">
        <f t="shared" si="70"/>
        <v>3.2994817638006819E-3</v>
      </c>
      <c r="F851" s="6">
        <f t="shared" si="68"/>
        <v>0.35840746843334537</v>
      </c>
      <c r="G851" s="17">
        <v>6.0277780966761993E-3</v>
      </c>
      <c r="H851" s="9">
        <f t="shared" si="69"/>
        <v>5.9867141942249536E-3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-3.5206115633834835E-2</v>
      </c>
      <c r="D852" s="6">
        <f t="shared" si="67"/>
        <v>1.2394705780229495E-3</v>
      </c>
      <c r="E852" s="6">
        <f t="shared" si="70"/>
        <v>1.2985758317281605E-3</v>
      </c>
      <c r="F852" s="6">
        <f t="shared" si="68"/>
        <v>0.3382300022784589</v>
      </c>
      <c r="G852" s="17">
        <v>1.0859841412686456E-2</v>
      </c>
      <c r="H852" s="9">
        <f t="shared" si="69"/>
        <v>5.8157544848322041E-3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-5.4755663540887359E-2</v>
      </c>
      <c r="D853" s="6">
        <f t="shared" si="67"/>
        <v>2.9981826898028614E-3</v>
      </c>
      <c r="E853" s="6">
        <f t="shared" si="70"/>
        <v>1.2394705780229495E-3</v>
      </c>
      <c r="F853" s="6">
        <f t="shared" si="68"/>
        <v>1.0577906678981759</v>
      </c>
      <c r="G853" s="17">
        <v>5.5782666470932211E-3</v>
      </c>
      <c r="H853" s="9">
        <f t="shared" si="69"/>
        <v>1.0284895079183724E-2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-5.2927817213620831E-2</v>
      </c>
      <c r="D854" s="6">
        <f t="shared" si="67"/>
        <v>2.8013538349984574E-3</v>
      </c>
      <c r="E854" s="6">
        <f t="shared" si="70"/>
        <v>2.9981826898028614E-3</v>
      </c>
      <c r="F854" s="6">
        <f t="shared" si="68"/>
        <v>0.29240383428494193</v>
      </c>
      <c r="G854" s="17">
        <v>9.0219730160688988E-3</v>
      </c>
      <c r="H854" s="9">
        <f t="shared" si="69"/>
        <v>5.4074377877599477E-3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-4.1775111479541896E-2</v>
      </c>
      <c r="D855" s="6">
        <f t="shared" si="67"/>
        <v>1.7451599391281531E-3</v>
      </c>
      <c r="E855" s="6">
        <f t="shared" si="70"/>
        <v>2.8013538349984574E-3</v>
      </c>
      <c r="F855" s="6">
        <f t="shared" si="68"/>
        <v>0.73574292406253194</v>
      </c>
      <c r="G855" s="17">
        <v>5.0742978060122962E-3</v>
      </c>
      <c r="H855" s="9">
        <f t="shared" si="69"/>
        <v>8.5775458265318055E-3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-5.3229364185016941E-2</v>
      </c>
      <c r="D856" s="6">
        <f t="shared" si="67"/>
        <v>2.8333652115411644E-3</v>
      </c>
      <c r="E856" s="6">
        <f t="shared" si="70"/>
        <v>1.7451599391281531E-3</v>
      </c>
      <c r="F856" s="6">
        <f t="shared" si="68"/>
        <v>0.24493280106975715</v>
      </c>
      <c r="G856" s="17">
        <v>7.1059896252883836E-3</v>
      </c>
      <c r="H856" s="9">
        <f t="shared" si="69"/>
        <v>4.9490686100493409E-3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-7.091465401031101E-2</v>
      </c>
      <c r="D857" s="6">
        <f t="shared" si="67"/>
        <v>5.0288881534021196E-3</v>
      </c>
      <c r="E857" s="6">
        <f t="shared" si="70"/>
        <v>2.8333652115411644E-3</v>
      </c>
      <c r="F857" s="6">
        <f t="shared" si="68"/>
        <v>0.46326206087652599</v>
      </c>
      <c r="G857" s="17">
        <v>9.4426234980674855E-3</v>
      </c>
      <c r="H857" s="9">
        <f t="shared" si="69"/>
        <v>6.8063357313353709E-3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-4.9538955166800333E-2</v>
      </c>
      <c r="D858" s="6">
        <f t="shared" si="67"/>
        <v>2.4541080790182533E-3</v>
      </c>
      <c r="E858" s="6">
        <f t="shared" si="70"/>
        <v>5.0288881534021196E-3</v>
      </c>
      <c r="F858" s="6">
        <f t="shared" si="68"/>
        <v>0.80446657722537329</v>
      </c>
      <c r="G858" s="17">
        <v>1.0393540655894009E-2</v>
      </c>
      <c r="H858" s="9">
        <f t="shared" si="69"/>
        <v>8.9692060809492685E-3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-4.6352015101834898E-2</v>
      </c>
      <c r="D859" s="6">
        <f t="shared" si="67"/>
        <v>2.1485093040007302E-3</v>
      </c>
      <c r="E859" s="6">
        <f t="shared" si="70"/>
        <v>2.4541080790182533E-3</v>
      </c>
      <c r="F859" s="6">
        <f t="shared" si="68"/>
        <v>0.97052721089599903</v>
      </c>
      <c r="G859" s="17">
        <v>7.7874784675896515E-3</v>
      </c>
      <c r="H859" s="9">
        <f t="shared" si="69"/>
        <v>9.8515339460207869E-3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-4.0230644240626112E-2</v>
      </c>
      <c r="D860" s="6">
        <f t="shared" si="67"/>
        <v>1.6185047360158229E-3</v>
      </c>
      <c r="E860" s="6">
        <f t="shared" si="70"/>
        <v>2.1485093040007302E-3</v>
      </c>
      <c r="F860" s="6">
        <f t="shared" si="68"/>
        <v>0.5526907646210133</v>
      </c>
      <c r="G860" s="17">
        <v>7.9641457627038677E-3</v>
      </c>
      <c r="H860" s="9">
        <f t="shared" si="69"/>
        <v>7.4343174846182979E-3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-4.8443916133055751E-2</v>
      </c>
      <c r="D861" s="6">
        <f t="shared" si="67"/>
        <v>2.3468130103065392E-3</v>
      </c>
      <c r="E861" s="6">
        <f t="shared" si="70"/>
        <v>1.6185047360158229E-3</v>
      </c>
      <c r="F861" s="6">
        <f t="shared" si="68"/>
        <v>0.57717402873494705</v>
      </c>
      <c r="G861" s="17">
        <v>6.7511614075046102E-3</v>
      </c>
      <c r="H861" s="9">
        <f t="shared" si="69"/>
        <v>7.5971970405863962E-3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-2.8592531992270773E-2</v>
      </c>
      <c r="D862" s="6">
        <f t="shared" si="67"/>
        <v>8.1753288572902771E-4</v>
      </c>
      <c r="E862" s="6">
        <f t="shared" si="70"/>
        <v>2.3468130103065392E-3</v>
      </c>
      <c r="F862" s="6">
        <f t="shared" si="68"/>
        <v>0.41985387096876203</v>
      </c>
      <c r="G862" s="17">
        <v>1.5902595532536087E-2</v>
      </c>
      <c r="H862" s="9">
        <f t="shared" si="69"/>
        <v>6.4796131903745767E-3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-4.7960499035750899E-2</v>
      </c>
      <c r="D863" s="6">
        <f t="shared" si="67"/>
        <v>2.3002094677582628E-3</v>
      </c>
      <c r="E863" s="6">
        <f t="shared" si="70"/>
        <v>8.1753288572902771E-4</v>
      </c>
      <c r="F863" s="6">
        <f t="shared" si="68"/>
        <v>2.2477919728525757</v>
      </c>
      <c r="G863" s="17">
        <v>7.138997035623036E-3</v>
      </c>
      <c r="H863" s="9">
        <f t="shared" si="69"/>
        <v>1.49926381029243E-2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-5.8662388571605092E-2</v>
      </c>
      <c r="D864" s="6">
        <f t="shared" si="67"/>
        <v>3.4412758329259835E-3</v>
      </c>
      <c r="E864" s="6">
        <f t="shared" si="70"/>
        <v>2.3002094677582628E-3</v>
      </c>
      <c r="F864" s="6">
        <f t="shared" si="68"/>
        <v>0.46735242926325454</v>
      </c>
      <c r="G864" s="17">
        <v>1.3245361417390304E-2</v>
      </c>
      <c r="H864" s="9">
        <f t="shared" si="69"/>
        <v>6.8363179363108506E-3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-3.3460411641599463E-2</v>
      </c>
      <c r="D865" s="6">
        <f t="shared" si="67"/>
        <v>1.1195991472252849E-3</v>
      </c>
      <c r="E865" s="6">
        <f t="shared" si="70"/>
        <v>3.4412758329259835E-3</v>
      </c>
      <c r="F865" s="6">
        <f t="shared" si="68"/>
        <v>1.5650863421156822</v>
      </c>
      <c r="G865" s="17">
        <v>8.2163925319910236E-3</v>
      </c>
      <c r="H865" s="9">
        <f t="shared" si="69"/>
        <v>1.251034109093626E-2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-4.3941679885666239E-2</v>
      </c>
      <c r="D866" s="6">
        <f t="shared" si="67"/>
        <v>1.930871231174365E-3</v>
      </c>
      <c r="E866" s="6">
        <f t="shared" si="70"/>
        <v>1.1195991472252849E-3</v>
      </c>
      <c r="F866" s="6">
        <f t="shared" si="68"/>
        <v>0.61311240889298468</v>
      </c>
      <c r="G866" s="17">
        <v>1.3238825724934235E-2</v>
      </c>
      <c r="H866" s="9">
        <f t="shared" si="69"/>
        <v>7.8301494806484045E-3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-4.6478499456917774E-2</v>
      </c>
      <c r="D867" s="6">
        <f t="shared" si="67"/>
        <v>2.1602509117667058E-3</v>
      </c>
      <c r="E867" s="6">
        <f t="shared" si="70"/>
        <v>1.930871231174365E-3</v>
      </c>
      <c r="F867" s="6">
        <f t="shared" si="68"/>
        <v>1.5634020241107225</v>
      </c>
      <c r="G867" s="17">
        <v>5.7990241845437144E-3</v>
      </c>
      <c r="H867" s="9">
        <f t="shared" si="69"/>
        <v>1.2503607575858746E-2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-3.6380243256102583E-2</v>
      </c>
      <c r="D868" s="6">
        <f t="shared" si="67"/>
        <v>1.3235220993731975E-3</v>
      </c>
      <c r="E868" s="6">
        <f t="shared" si="70"/>
        <v>2.1602509117667058E-3</v>
      </c>
      <c r="F868" s="6">
        <f t="shared" si="68"/>
        <v>0.3144636756499648</v>
      </c>
      <c r="G868" s="17">
        <v>8.2113013766817351E-3</v>
      </c>
      <c r="H868" s="9">
        <f t="shared" si="69"/>
        <v>5.6077060876080585E-3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-4.9043440265842543E-2</v>
      </c>
      <c r="D869" s="6">
        <f t="shared" si="67"/>
        <v>2.4052590331092656E-3</v>
      </c>
      <c r="E869" s="6">
        <f t="shared" si="70"/>
        <v>1.3235220993731975E-3</v>
      </c>
      <c r="F869" s="6">
        <f t="shared" si="68"/>
        <v>0.61239623750549022</v>
      </c>
      <c r="G869" s="17">
        <v>7.1885663744366115E-3</v>
      </c>
      <c r="H869" s="9">
        <f t="shared" si="69"/>
        <v>7.825574978910432E-3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-4.6925923793557568E-2</v>
      </c>
      <c r="D870" s="6">
        <f t="shared" si="67"/>
        <v>2.2020423238787723E-3</v>
      </c>
      <c r="E870" s="6">
        <f t="shared" si="70"/>
        <v>2.4052590331092656E-3</v>
      </c>
      <c r="F870" s="6">
        <f t="shared" si="68"/>
        <v>0.47362603022540789</v>
      </c>
      <c r="G870" s="17">
        <v>1.6365668656499379E-2</v>
      </c>
      <c r="H870" s="9">
        <f t="shared" si="69"/>
        <v>6.8820493330504972E-3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-5.8477141664902761E-2</v>
      </c>
      <c r="D871" s="6">
        <f t="shared" si="67"/>
        <v>3.4195760972971063E-3</v>
      </c>
      <c r="E871" s="6">
        <f t="shared" si="70"/>
        <v>2.2020423238787723E-3</v>
      </c>
      <c r="F871" s="6">
        <f t="shared" si="68"/>
        <v>2.3797003386714861</v>
      </c>
      <c r="G871" s="17">
        <v>7.6607528900321719E-3</v>
      </c>
      <c r="H871" s="9">
        <f t="shared" si="69"/>
        <v>1.5426277382024109E-2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-4.0994977862764889E-2</v>
      </c>
      <c r="D872" s="6">
        <f t="shared" si="67"/>
        <v>1.6805882099685833E-3</v>
      </c>
      <c r="E872" s="6">
        <f t="shared" si="70"/>
        <v>3.4195760972971063E-3</v>
      </c>
      <c r="F872" s="6">
        <f t="shared" si="68"/>
        <v>0.53556084269773496</v>
      </c>
      <c r="G872" s="17">
        <v>3.6790538158794602E-3</v>
      </c>
      <c r="H872" s="9">
        <f t="shared" si="69"/>
        <v>7.3182022566866444E-3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-3.5227028570281232E-2</v>
      </c>
      <c r="D873" s="6">
        <f t="shared" si="67"/>
        <v>1.2409435418914102E-3</v>
      </c>
      <c r="E873" s="6">
        <f t="shared" si="70"/>
        <v>1.6805882099685833E-3</v>
      </c>
      <c r="F873" s="6">
        <f t="shared" si="68"/>
        <v>0.13723127281761269</v>
      </c>
      <c r="G873" s="17">
        <v>6.9445305892766943E-3</v>
      </c>
      <c r="H873" s="9">
        <f t="shared" si="69"/>
        <v>3.7044739547959127E-3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-4.7849483393734474E-2</v>
      </c>
      <c r="D874" s="6">
        <f t="shared" si="67"/>
        <v>2.289573061047271E-3</v>
      </c>
      <c r="E874" s="6">
        <f t="shared" si="70"/>
        <v>1.2409435418914102E-3</v>
      </c>
      <c r="F874" s="6">
        <f t="shared" si="68"/>
        <v>0.4430911247138965</v>
      </c>
      <c r="G874" s="17">
        <v>8.7026206919180674E-3</v>
      </c>
      <c r="H874" s="9">
        <f t="shared" si="69"/>
        <v>6.6565090303694211E-3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-5.7974414893201778E-2</v>
      </c>
      <c r="D875" s="6">
        <f t="shared" si="67"/>
        <v>3.361032782209096E-3</v>
      </c>
      <c r="E875" s="6">
        <f t="shared" si="70"/>
        <v>2.289573061047271E-3</v>
      </c>
      <c r="F875" s="6">
        <f t="shared" si="68"/>
        <v>0.68577607105164318</v>
      </c>
      <c r="G875" s="17">
        <v>9.6233672895236246E-3</v>
      </c>
      <c r="H875" s="9">
        <f t="shared" si="69"/>
        <v>8.2811597681221143E-3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-2.7402947297583937E-2</v>
      </c>
      <c r="D876" s="6">
        <f t="shared" si="67"/>
        <v>7.5092152059416282E-4</v>
      </c>
      <c r="E876" s="6">
        <f t="shared" si="70"/>
        <v>3.361032782209096E-3</v>
      </c>
      <c r="F876" s="6">
        <f t="shared" si="68"/>
        <v>0.83467947189666714</v>
      </c>
      <c r="G876" s="17">
        <v>8.3256826078715804E-3</v>
      </c>
      <c r="H876" s="9">
        <f t="shared" si="69"/>
        <v>9.1360794211558117E-3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-4.8864470030838492E-2</v>
      </c>
      <c r="D877" s="6">
        <f t="shared" si="67"/>
        <v>2.387736431394713E-3</v>
      </c>
      <c r="E877" s="6">
        <f t="shared" si="70"/>
        <v>7.5092152059416282E-4</v>
      </c>
      <c r="F877" s="6">
        <f t="shared" si="68"/>
        <v>0.62901577203275527</v>
      </c>
      <c r="G877" s="17">
        <v>6.0662234558525804E-3</v>
      </c>
      <c r="H877" s="9">
        <f t="shared" si="69"/>
        <v>7.9310514563502559E-3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-5.24390701095514E-2</v>
      </c>
      <c r="D878" s="6">
        <f t="shared" si="67"/>
        <v>2.7498560739544469E-3</v>
      </c>
      <c r="E878" s="6">
        <f t="shared" si="70"/>
        <v>2.387736431394713E-3</v>
      </c>
      <c r="F878" s="6">
        <f t="shared" si="68"/>
        <v>0.34244393018077501</v>
      </c>
      <c r="G878" s="17">
        <v>7.8339199980473635E-3</v>
      </c>
      <c r="H878" s="9">
        <f t="shared" si="69"/>
        <v>5.8518708989585121E-3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-6.1671455303764292E-2</v>
      </c>
      <c r="D879" s="6">
        <f t="shared" si="67"/>
        <v>3.803368399284197E-3</v>
      </c>
      <c r="E879" s="6">
        <f t="shared" si="70"/>
        <v>2.7498560739544469E-3</v>
      </c>
      <c r="F879" s="6">
        <f t="shared" si="68"/>
        <v>0.55915096270607656</v>
      </c>
      <c r="G879" s="17">
        <v>9.1091985285407049E-3</v>
      </c>
      <c r="H879" s="9">
        <f t="shared" si="69"/>
        <v>7.4776397526631119E-3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-4.6991032380978917E-2</v>
      </c>
      <c r="D880" s="6">
        <f t="shared" si="67"/>
        <v>2.2081571242302091E-3</v>
      </c>
      <c r="E880" s="6">
        <f t="shared" si="70"/>
        <v>3.803368399284197E-3</v>
      </c>
      <c r="F880" s="6">
        <f t="shared" si="68"/>
        <v>0.74979340822038743</v>
      </c>
      <c r="G880" s="17">
        <v>8.561366756537998E-3</v>
      </c>
      <c r="H880" s="9">
        <f t="shared" si="69"/>
        <v>8.6590611974993424E-3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-6.3287521628587542E-2</v>
      </c>
      <c r="D881" s="6">
        <f t="shared" si="67"/>
        <v>4.005310393888936E-3</v>
      </c>
      <c r="E881" s="6">
        <f t="shared" si="70"/>
        <v>2.2081571242302091E-3</v>
      </c>
      <c r="F881" s="6">
        <f t="shared" si="68"/>
        <v>0.66426392576010851</v>
      </c>
      <c r="G881" s="17">
        <v>9.2726658471041622E-3</v>
      </c>
      <c r="H881" s="9">
        <f t="shared" si="69"/>
        <v>8.1502388048455884E-3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-4.5241278008534988E-2</v>
      </c>
      <c r="D882" s="6">
        <f t="shared" si="67"/>
        <v>2.0467732358455514E-3</v>
      </c>
      <c r="E882" s="6">
        <f t="shared" si="70"/>
        <v>4.005310393888936E-3</v>
      </c>
      <c r="F882" s="6">
        <f t="shared" si="68"/>
        <v>0.77631115826767494</v>
      </c>
      <c r="G882" s="17">
        <v>5.6589607607141794E-3</v>
      </c>
      <c r="H882" s="9">
        <f t="shared" si="69"/>
        <v>8.8108521623488541E-3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-6.0151303966524114E-2</v>
      </c>
      <c r="D883" s="6">
        <f t="shared" si="67"/>
        <v>3.6181793688731794E-3</v>
      </c>
      <c r="E883" s="6">
        <f t="shared" si="70"/>
        <v>2.0467732358455514E-3</v>
      </c>
      <c r="F883" s="6">
        <f t="shared" si="68"/>
        <v>0.30030028618797749</v>
      </c>
      <c r="G883" s="17">
        <v>1.0492017279023437E-2</v>
      </c>
      <c r="H883" s="9">
        <f t="shared" si="69"/>
        <v>5.4799661147490455E-3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-4.1836434413794372E-2</v>
      </c>
      <c r="D884" s="6">
        <f t="shared" si="67"/>
        <v>1.750287244459718E-3</v>
      </c>
      <c r="E884" s="6">
        <f t="shared" si="70"/>
        <v>3.6181793688731794E-3</v>
      </c>
      <c r="F884" s="6">
        <f t="shared" si="68"/>
        <v>0.98878529917375624</v>
      </c>
      <c r="G884" s="17">
        <v>6.5118456327727323E-3</v>
      </c>
      <c r="H884" s="9">
        <f t="shared" si="69"/>
        <v>9.943768396205515E-3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-5.9261316252011892E-2</v>
      </c>
      <c r="D885" s="6">
        <f t="shared" si="67"/>
        <v>3.5119036039209686E-3</v>
      </c>
      <c r="E885" s="6">
        <f t="shared" si="70"/>
        <v>1.750287244459718E-3</v>
      </c>
      <c r="F885" s="6">
        <f t="shared" si="68"/>
        <v>0.39180272964612117</v>
      </c>
      <c r="G885" s="17">
        <v>8.2154401409576753E-3</v>
      </c>
      <c r="H885" s="9">
        <f t="shared" si="69"/>
        <v>6.2594147461733285E-3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-4.9701610838632955E-2</v>
      </c>
      <c r="D886" s="6">
        <f t="shared" si="67"/>
        <v>2.4702501199549169E-3</v>
      </c>
      <c r="E886" s="6">
        <f t="shared" si="70"/>
        <v>3.5119036039209686E-3</v>
      </c>
      <c r="F886" s="6">
        <f t="shared" si="68"/>
        <v>0.61322464638274021</v>
      </c>
      <c r="G886" s="17">
        <v>8.3843747491403487E-3</v>
      </c>
      <c r="H886" s="9">
        <f t="shared" si="69"/>
        <v>7.830866148662869E-3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-4.3141258381977306E-2</v>
      </c>
      <c r="D887" s="6">
        <f t="shared" si="67"/>
        <v>1.8611681747805271E-3</v>
      </c>
      <c r="E887" s="6">
        <f t="shared" si="70"/>
        <v>2.4702501199549169E-3</v>
      </c>
      <c r="F887" s="6">
        <f t="shared" si="68"/>
        <v>0.63784385890075579</v>
      </c>
      <c r="G887" s="17">
        <v>1.4729397327346749E-2</v>
      </c>
      <c r="H887" s="9">
        <f t="shared" si="69"/>
        <v>7.9865127490085178E-3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-3.8093236768621024E-2</v>
      </c>
      <c r="D888" s="6">
        <f t="shared" si="67"/>
        <v>1.4510946875102206E-3</v>
      </c>
      <c r="E888" s="6">
        <f t="shared" si="70"/>
        <v>1.8611681747805271E-3</v>
      </c>
      <c r="F888" s="6">
        <f t="shared" si="68"/>
        <v>1.9310051523286416</v>
      </c>
      <c r="G888" s="17">
        <v>4.8244486241045981E-3</v>
      </c>
      <c r="H888" s="9">
        <f t="shared" si="69"/>
        <v>1.3896061140944372E-2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-5.7275629407912143E-2</v>
      </c>
      <c r="D889" s="6">
        <f t="shared" si="67"/>
        <v>3.2804977240724902E-3</v>
      </c>
      <c r="E889" s="6">
        <f t="shared" si="70"/>
        <v>1.4510946875102206E-3</v>
      </c>
      <c r="F889" s="6">
        <f t="shared" si="68"/>
        <v>0.22309341982009062</v>
      </c>
      <c r="G889" s="17">
        <v>7.3545263127899677E-3</v>
      </c>
      <c r="H889" s="9">
        <f t="shared" si="69"/>
        <v>4.7232766150215114E-3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-3.3268587800767774E-2</v>
      </c>
      <c r="D890" s="6">
        <f t="shared" si="67"/>
        <v>1.1067989342573943E-3</v>
      </c>
      <c r="E890" s="6">
        <f t="shared" si="70"/>
        <v>3.2804977240724902E-3</v>
      </c>
      <c r="F890" s="6">
        <f t="shared" si="68"/>
        <v>0.49500044720565328</v>
      </c>
      <c r="G890" s="17">
        <v>1.0925199535629876E-2</v>
      </c>
      <c r="H890" s="9">
        <f t="shared" si="69"/>
        <v>7.035626817886614E-3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-4.8616719526088432E-2</v>
      </c>
      <c r="D891" s="6">
        <f t="shared" si="67"/>
        <v>2.3635854174783484E-3</v>
      </c>
      <c r="E891" s="6">
        <f t="shared" si="70"/>
        <v>1.1067989342573943E-3</v>
      </c>
      <c r="F891" s="6">
        <f t="shared" si="68"/>
        <v>1.0703321179578831</v>
      </c>
      <c r="G891" s="17">
        <v>5.8403624336439471E-3</v>
      </c>
      <c r="H891" s="9">
        <f t="shared" si="69"/>
        <v>1.0345685660979088E-2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-5.6577772137070874E-2</v>
      </c>
      <c r="D892" s="6">
        <f t="shared" si="67"/>
        <v>3.2010442999943134E-3</v>
      </c>
      <c r="E892" s="6">
        <f t="shared" si="70"/>
        <v>2.3635854174783484E-3</v>
      </c>
      <c r="F892" s="6">
        <f t="shared" si="68"/>
        <v>0.31872774157069317</v>
      </c>
      <c r="G892" s="17">
        <v>8.2716038778711028E-3</v>
      </c>
      <c r="H892" s="9">
        <f t="shared" si="69"/>
        <v>5.6455977679134494E-3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-6.2511303684465558E-2</v>
      </c>
      <c r="D893" s="6">
        <f t="shared" si="67"/>
        <v>3.9076630883314771E-3</v>
      </c>
      <c r="E893" s="6">
        <f t="shared" si="70"/>
        <v>3.2010442999943134E-3</v>
      </c>
      <c r="F893" s="6">
        <f t="shared" si="68"/>
        <v>0.62135736925583085</v>
      </c>
      <c r="G893" s="17">
        <v>9.4560393547934406E-3</v>
      </c>
      <c r="H893" s="9">
        <f t="shared" si="69"/>
        <v>7.8826224649911451E-3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-4.0096199854534338E-2</v>
      </c>
      <c r="D894" s="6">
        <f t="shared" si="67"/>
        <v>1.6077052427747596E-3</v>
      </c>
      <c r="E894" s="6">
        <f t="shared" si="70"/>
        <v>3.9076630883314771E-3</v>
      </c>
      <c r="F894" s="6">
        <f t="shared" si="68"/>
        <v>0.80658502826280942</v>
      </c>
      <c r="G894" s="17">
        <v>6.5907288064621259E-3</v>
      </c>
      <c r="H894" s="9">
        <f t="shared" si="69"/>
        <v>8.9810078959034964E-3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-4.3008088322781302E-2</v>
      </c>
      <c r="D895" s="6">
        <f t="shared" si="67"/>
        <v>1.8496956611801574E-3</v>
      </c>
      <c r="E895" s="6">
        <f t="shared" si="70"/>
        <v>1.6077052427747596E-3</v>
      </c>
      <c r="F895" s="6">
        <f t="shared" si="68"/>
        <v>0.40090185924290134</v>
      </c>
      <c r="G895" s="17">
        <v>1.2645926314703284E-2</v>
      </c>
      <c r="H895" s="9">
        <f t="shared" si="69"/>
        <v>6.3316811293913193E-3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-5.4563898084976137E-2</v>
      </c>
      <c r="D896" s="6">
        <f t="shared" si="67"/>
        <v>2.9772189742276627E-3</v>
      </c>
      <c r="E896" s="6">
        <f t="shared" si="70"/>
        <v>1.8496956611801574E-3</v>
      </c>
      <c r="F896" s="6">
        <f t="shared" si="68"/>
        <v>1.4280632090493477</v>
      </c>
      <c r="G896" s="17">
        <v>1.0161758948975893E-2</v>
      </c>
      <c r="H896" s="9">
        <f t="shared" si="69"/>
        <v>1.1950159869429981E-2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-5.3073129334835913E-2</v>
      </c>
      <c r="D897" s="6">
        <f t="shared" si="67"/>
        <v>2.8167570573922203E-3</v>
      </c>
      <c r="E897" s="6">
        <f t="shared" si="70"/>
        <v>2.9772189742276627E-3</v>
      </c>
      <c r="F897" s="6">
        <f t="shared" si="68"/>
        <v>0.92856995675997822</v>
      </c>
      <c r="G897" s="17">
        <v>8.0352046194152559E-3</v>
      </c>
      <c r="H897" s="9">
        <f t="shared" si="69"/>
        <v>9.6362334797366663E-3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-5.4124318190026131E-2</v>
      </c>
      <c r="D898" s="6">
        <f t="shared" si="67"/>
        <v>2.9294418195351937E-3</v>
      </c>
      <c r="E898" s="6">
        <f t="shared" si="70"/>
        <v>2.8167570573922203E-3</v>
      </c>
      <c r="F898" s="6">
        <f t="shared" si="68"/>
        <v>0.58732451085484494</v>
      </c>
      <c r="G898" s="17">
        <v>6.5817589172351264E-3</v>
      </c>
      <c r="H898" s="9">
        <f t="shared" si="69"/>
        <v>7.663710007919434E-3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-3.4240743019536286E-2</v>
      </c>
      <c r="D899" s="6">
        <f t="shared" si="67"/>
        <v>1.172428482529923E-3</v>
      </c>
      <c r="E899" s="6">
        <f t="shared" si="70"/>
        <v>2.9294418195351937E-3</v>
      </c>
      <c r="F899" s="6">
        <f t="shared" si="68"/>
        <v>0.39999821543484237</v>
      </c>
      <c r="G899" s="17">
        <v>5.6788052001732325E-3</v>
      </c>
      <c r="H899" s="9">
        <f t="shared" si="69"/>
        <v>6.3245412120946955E-3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-5.930399452315558E-2</v>
      </c>
      <c r="D900" s="6">
        <f t="shared" si="67"/>
        <v>3.5169637664024672E-3</v>
      </c>
      <c r="E900" s="6">
        <f t="shared" si="70"/>
        <v>1.172428482529923E-3</v>
      </c>
      <c r="F900" s="6">
        <f t="shared" si="68"/>
        <v>0.30219280574562796</v>
      </c>
      <c r="G900" s="17">
        <v>6.2742931189621997E-3</v>
      </c>
      <c r="H900" s="9">
        <f t="shared" si="69"/>
        <v>5.4972066155969434E-3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-4.2533686606700642E-2</v>
      </c>
      <c r="D901" s="6">
        <f t="shared" si="67"/>
        <v>1.8091144963570257E-3</v>
      </c>
      <c r="E901" s="6">
        <f t="shared" si="70"/>
        <v>3.5169637664024672E-3</v>
      </c>
      <c r="F901" s="6">
        <f t="shared" si="68"/>
        <v>0.36520391243990991</v>
      </c>
      <c r="G901" s="17">
        <v>9.7796272655372597E-3</v>
      </c>
      <c r="H901" s="9">
        <f t="shared" si="69"/>
        <v>6.0432103425241612E-3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-4.5399745204180407E-2</v>
      </c>
      <c r="D902" s="6">
        <f t="shared" si="67"/>
        <v>2.061136864604502E-3</v>
      </c>
      <c r="E902" s="6">
        <f t="shared" si="70"/>
        <v>1.8091144963570257E-3</v>
      </c>
      <c r="F902" s="6">
        <f t="shared" si="68"/>
        <v>0.86125253653146017</v>
      </c>
      <c r="G902" s="17">
        <v>7.7292850790761465E-3</v>
      </c>
      <c r="H902" s="9">
        <f t="shared" si="69"/>
        <v>9.2803692627581383E-3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-5.822905750796574E-2</v>
      </c>
      <c r="D903" s="6">
        <f t="shared" si="67"/>
        <v>3.3906231382659813E-3</v>
      </c>
      <c r="E903" s="6">
        <f t="shared" si="70"/>
        <v>2.061136864604502E-3</v>
      </c>
      <c r="F903" s="6">
        <f t="shared" si="68"/>
        <v>0.54471920911297955</v>
      </c>
      <c r="G903" s="17">
        <v>1.2733186889077E-2</v>
      </c>
      <c r="H903" s="9">
        <f t="shared" si="69"/>
        <v>7.3805095292464708E-3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-3.0594252872176361E-2</v>
      </c>
      <c r="D904" s="6">
        <f t="shared" si="67"/>
        <v>9.3600830880667153E-4</v>
      </c>
      <c r="E904" s="6">
        <f t="shared" si="70"/>
        <v>3.3906231382659813E-3</v>
      </c>
      <c r="F904" s="6">
        <f t="shared" si="68"/>
        <v>1.4477526975496307</v>
      </c>
      <c r="G904" s="17">
        <v>1.0421967580407067E-2</v>
      </c>
      <c r="H904" s="9">
        <f t="shared" si="69"/>
        <v>1.2032259544863677E-2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-5.1247116017499886E-2</v>
      </c>
      <c r="D905" s="6">
        <f t="shared" si="67"/>
        <v>2.6262669001110932E-3</v>
      </c>
      <c r="E905" s="6">
        <f t="shared" si="70"/>
        <v>9.3600830880667153E-4</v>
      </c>
      <c r="F905" s="6">
        <f t="shared" si="68"/>
        <v>0.97558621239164056</v>
      </c>
      <c r="G905" s="17">
        <v>4.8651514918479181E-3</v>
      </c>
      <c r="H905" s="9">
        <f t="shared" si="69"/>
        <v>9.8771767848492044E-3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-5.6018655167353403E-2</v>
      </c>
      <c r="D906" s="6">
        <f t="shared" si="67"/>
        <v>3.1380897267588499E-3</v>
      </c>
      <c r="E906" s="6">
        <f t="shared" si="70"/>
        <v>2.6262669001110932E-3</v>
      </c>
      <c r="F906" s="6">
        <f t="shared" si="68"/>
        <v>0.22669411364039119</v>
      </c>
      <c r="G906" s="17">
        <v>7.8560797995241849E-3</v>
      </c>
      <c r="H906" s="9">
        <f t="shared" si="69"/>
        <v>4.7612405278497664E-3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-4.9779247357367495E-2</v>
      </c>
      <c r="D907" s="6">
        <f t="shared" si="67"/>
        <v>2.4779734674659788E-3</v>
      </c>
      <c r="E907" s="6">
        <f t="shared" si="70"/>
        <v>3.1380897267588499E-3</v>
      </c>
      <c r="F907" s="6">
        <f t="shared" si="68"/>
        <v>0.56225747838724505</v>
      </c>
      <c r="G907" s="17">
        <v>5.0839502839153394E-3</v>
      </c>
      <c r="H907" s="9">
        <f t="shared" si="69"/>
        <v>7.4983830149389207E-3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-4.5638253980990778E-2</v>
      </c>
      <c r="D908" s="6">
        <f t="shared" si="67"/>
        <v>2.0828502264334204E-3</v>
      </c>
      <c r="E908" s="6">
        <f t="shared" si="70"/>
        <v>2.4779734674659788E-3</v>
      </c>
      <c r="F908" s="6">
        <f t="shared" si="68"/>
        <v>0.24587407823954596</v>
      </c>
      <c r="G908" s="17">
        <v>1.4384540812239683E-2</v>
      </c>
      <c r="H908" s="9">
        <f t="shared" si="69"/>
        <v>4.9585691307023842E-3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-5.7983008513023807E-2</v>
      </c>
      <c r="D909" s="6">
        <f t="shared" ref="D909:D972" si="72">C909^2</f>
        <v>3.3620292762213911E-3</v>
      </c>
      <c r="E909" s="6">
        <f t="shared" si="70"/>
        <v>2.0828502264334204E-3</v>
      </c>
      <c r="F909" s="6">
        <f t="shared" ref="F909:F972" si="73">B$6+B$7*E909+B$8*(G908*100)^2</f>
        <v>1.8424944629276105</v>
      </c>
      <c r="G909" s="17">
        <v>5.1924488981678297E-3</v>
      </c>
      <c r="H909" s="9">
        <f t="shared" ref="H909:H972" si="74">SQRT(F909)/100</f>
        <v>1.3573851564414614E-2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-4.5802690500390757E-2</v>
      </c>
      <c r="D910" s="6">
        <f t="shared" si="72"/>
        <v>2.0978864570745858E-3</v>
      </c>
      <c r="E910" s="6">
        <f t="shared" ref="E910:E973" si="75">D909</f>
        <v>3.3620292762213911E-3</v>
      </c>
      <c r="F910" s="6">
        <f t="shared" si="73"/>
        <v>0.2557984006511162</v>
      </c>
      <c r="G910" s="17">
        <v>1.2811986341036714E-2</v>
      </c>
      <c r="H910" s="9">
        <f t="shared" si="74"/>
        <v>5.0576516354046783E-3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-6.573289813760852E-2</v>
      </c>
      <c r="D911" s="6">
        <f t="shared" si="72"/>
        <v>4.3208138975692175E-3</v>
      </c>
      <c r="E911" s="6">
        <f t="shared" si="75"/>
        <v>2.0978864570745858E-3</v>
      </c>
      <c r="F911" s="6">
        <f t="shared" si="73"/>
        <v>1.4653676320410822</v>
      </c>
      <c r="G911" s="17">
        <v>6.7351011017091874E-3</v>
      </c>
      <c r="H911" s="9">
        <f t="shared" si="74"/>
        <v>1.2105237015610566E-2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-4.6490866001871176E-2</v>
      </c>
      <c r="D912" s="6">
        <f t="shared" si="72"/>
        <v>2.161400621603941E-3</v>
      </c>
      <c r="E912" s="6">
        <f t="shared" si="75"/>
        <v>4.3208138975692175E-3</v>
      </c>
      <c r="F912" s="6">
        <f t="shared" si="73"/>
        <v>0.41815042997914009</v>
      </c>
      <c r="G912" s="17">
        <v>1.0123272093144814E-2</v>
      </c>
      <c r="H912" s="9">
        <f t="shared" si="74"/>
        <v>6.4664552111581199E-3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-4.2184368104513086E-2</v>
      </c>
      <c r="D913" s="6">
        <f t="shared" si="72"/>
        <v>1.779520912377061E-3</v>
      </c>
      <c r="E913" s="6">
        <f t="shared" si="75"/>
        <v>2.161400621603941E-3</v>
      </c>
      <c r="F913" s="6">
        <f t="shared" si="73"/>
        <v>0.92160034725894513</v>
      </c>
      <c r="G913" s="17">
        <v>6.5821777124265377E-3</v>
      </c>
      <c r="H913" s="9">
        <f t="shared" si="74"/>
        <v>9.6000018086401691E-3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-4.2242292839053043E-2</v>
      </c>
      <c r="D914" s="6">
        <f t="shared" si="72"/>
        <v>1.784411304300312E-3</v>
      </c>
      <c r="E914" s="6">
        <f t="shared" si="75"/>
        <v>1.779520912377061E-3</v>
      </c>
      <c r="F914" s="6">
        <f t="shared" si="73"/>
        <v>0.39992654728340693</v>
      </c>
      <c r="G914" s="17">
        <v>2.687335760666534E-3</v>
      </c>
      <c r="H914" s="9">
        <f t="shared" si="74"/>
        <v>6.3239745989639058E-3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-4.6446984294450294E-2</v>
      </c>
      <c r="D915" s="6">
        <f t="shared" si="72"/>
        <v>2.1573223500489123E-3</v>
      </c>
      <c r="E915" s="6">
        <f t="shared" si="75"/>
        <v>1.784411304300312E-3</v>
      </c>
      <c r="F915" s="6">
        <f t="shared" si="73"/>
        <v>8.1568248062163007E-2</v>
      </c>
      <c r="G915" s="17">
        <v>7.3162984407615008E-3</v>
      </c>
      <c r="H915" s="9">
        <f t="shared" si="74"/>
        <v>2.8560155472644577E-3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-3.9292045423117067E-2</v>
      </c>
      <c r="D916" s="6">
        <f t="shared" si="72"/>
        <v>1.5438648335322949E-3</v>
      </c>
      <c r="E916" s="6">
        <f t="shared" si="75"/>
        <v>2.1573223500489123E-3</v>
      </c>
      <c r="F916" s="6">
        <f t="shared" si="73"/>
        <v>0.48993752522329703</v>
      </c>
      <c r="G916" s="17">
        <v>4.8945310485230395E-3</v>
      </c>
      <c r="H916" s="9">
        <f t="shared" si="74"/>
        <v>6.9995537373699545E-3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-5.3422293757329056E-2</v>
      </c>
      <c r="D917" s="6">
        <f t="shared" si="72"/>
        <v>2.853941470294359E-3</v>
      </c>
      <c r="E917" s="6">
        <f t="shared" si="75"/>
        <v>1.5438648335322949E-3</v>
      </c>
      <c r="F917" s="6">
        <f t="shared" si="73"/>
        <v>0.22910932490452987</v>
      </c>
      <c r="G917" s="17">
        <v>6.1345905563482545E-3</v>
      </c>
      <c r="H917" s="9">
        <f t="shared" si="74"/>
        <v>4.7865365861396057E-3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-4.5124002335583377E-2</v>
      </c>
      <c r="D918" s="6">
        <f t="shared" si="72"/>
        <v>2.0361755867817342E-3</v>
      </c>
      <c r="E918" s="6">
        <f t="shared" si="75"/>
        <v>2.853941470294359E-3</v>
      </c>
      <c r="F918" s="6">
        <f t="shared" si="73"/>
        <v>0.34984809128861266</v>
      </c>
      <c r="G918" s="17">
        <v>8.1322889962955214E-3</v>
      </c>
      <c r="H918" s="9">
        <f t="shared" si="74"/>
        <v>5.9147957808246658E-3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-4.8105204878730094E-2</v>
      </c>
      <c r="D919" s="6">
        <f t="shared" si="72"/>
        <v>2.3141107364245978E-3</v>
      </c>
      <c r="E919" s="6">
        <f t="shared" si="75"/>
        <v>2.0361755867817342E-3</v>
      </c>
      <c r="F919" s="6">
        <f t="shared" si="73"/>
        <v>0.6010836922136934</v>
      </c>
      <c r="G919" s="17">
        <v>3.9285254965156502E-3</v>
      </c>
      <c r="H919" s="9">
        <f t="shared" si="74"/>
        <v>7.7529587398211617E-3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-3.961068704931784E-2</v>
      </c>
      <c r="D920" s="6">
        <f t="shared" si="72"/>
        <v>1.5690065285189961E-3</v>
      </c>
      <c r="E920" s="6">
        <f t="shared" si="75"/>
        <v>2.3141107364245978E-3</v>
      </c>
      <c r="F920" s="6">
        <f t="shared" si="73"/>
        <v>0.15403300628501906</v>
      </c>
      <c r="G920" s="17">
        <v>4.5440144088913685E-3</v>
      </c>
      <c r="H920" s="9">
        <f t="shared" si="74"/>
        <v>3.9247038905504588E-3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-4.7553819500105322E-2</v>
      </c>
      <c r="D921" s="6">
        <f t="shared" si="72"/>
        <v>2.261365749048597E-3</v>
      </c>
      <c r="E921" s="6">
        <f t="shared" si="75"/>
        <v>1.5690065285189961E-3</v>
      </c>
      <c r="F921" s="6">
        <f t="shared" si="73"/>
        <v>0.1999387724322198</v>
      </c>
      <c r="G921" s="17">
        <v>7.129444348063254E-3</v>
      </c>
      <c r="H921" s="9">
        <f t="shared" si="74"/>
        <v>4.4714513575820078E-3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-5.2634746648937726E-2</v>
      </c>
      <c r="D922" s="6">
        <f t="shared" si="72"/>
        <v>2.7704165547978612E-3</v>
      </c>
      <c r="E922" s="6">
        <f t="shared" si="75"/>
        <v>2.261365749048597E-3</v>
      </c>
      <c r="F922" s="6">
        <f t="shared" si="73"/>
        <v>0.46614645550492234</v>
      </c>
      <c r="G922" s="17">
        <v>4.5502358496235596E-3</v>
      </c>
      <c r="H922" s="9">
        <f t="shared" si="74"/>
        <v>6.8274918931106928E-3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-4.6519098314119531E-2</v>
      </c>
      <c r="D923" s="6">
        <f t="shared" si="72"/>
        <v>2.1640265079587184E-3</v>
      </c>
      <c r="E923" s="6">
        <f t="shared" si="75"/>
        <v>2.7704165547978612E-3</v>
      </c>
      <c r="F923" s="6">
        <f t="shared" si="73"/>
        <v>0.20056335653215651</v>
      </c>
      <c r="G923" s="17">
        <v>6.9679927887006223E-3</v>
      </c>
      <c r="H923" s="9">
        <f t="shared" si="74"/>
        <v>4.4784300433539934E-3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-5.7270144397257389E-2</v>
      </c>
      <c r="D924" s="6">
        <f t="shared" si="72"/>
        <v>3.2798694392827117E-3</v>
      </c>
      <c r="E924" s="6">
        <f t="shared" si="75"/>
        <v>2.1640265079587184E-3</v>
      </c>
      <c r="F924" s="6">
        <f t="shared" si="73"/>
        <v>0.44606603662557148</v>
      </c>
      <c r="G924" s="17">
        <v>1.0459817108503551E-2</v>
      </c>
      <c r="H924" s="9">
        <f t="shared" si="74"/>
        <v>6.6788175347554709E-3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-5.2646152899719661E-2</v>
      </c>
      <c r="D925" s="6">
        <f t="shared" si="72"/>
        <v>2.7716174151406611E-3</v>
      </c>
      <c r="E925" s="6">
        <f t="shared" si="75"/>
        <v>3.2798694392827117E-3</v>
      </c>
      <c r="F925" s="6">
        <f t="shared" si="73"/>
        <v>0.98280082497575261</v>
      </c>
      <c r="G925" s="17">
        <v>5.1891704399011354E-3</v>
      </c>
      <c r="H925" s="9">
        <f t="shared" si="74"/>
        <v>9.9136311459311049E-3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-4.6854888155157905E-2</v>
      </c>
      <c r="D926" s="6">
        <f t="shared" si="72"/>
        <v>2.1953805440323563E-3</v>
      </c>
      <c r="E926" s="6">
        <f t="shared" si="75"/>
        <v>2.7716174151406611E-3</v>
      </c>
      <c r="F926" s="6">
        <f t="shared" si="73"/>
        <v>0.25543651671722678</v>
      </c>
      <c r="G926" s="17">
        <v>9.7153108934130046E-3</v>
      </c>
      <c r="H926" s="9">
        <f t="shared" si="74"/>
        <v>5.0540727806119568E-3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-5.0013298795431385E-2</v>
      </c>
      <c r="D927" s="6">
        <f t="shared" si="72"/>
        <v>2.5013300564010986E-3</v>
      </c>
      <c r="E927" s="6">
        <f t="shared" si="75"/>
        <v>2.1953805440323563E-3</v>
      </c>
      <c r="F927" s="6">
        <f t="shared" si="73"/>
        <v>0.85023654623839862</v>
      </c>
      <c r="G927" s="17">
        <v>3.1529783463230157E-3</v>
      </c>
      <c r="H927" s="9">
        <f t="shared" si="74"/>
        <v>9.220827220148952E-3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-4.497885559446739E-2</v>
      </c>
      <c r="D928" s="6">
        <f t="shared" si="72"/>
        <v>2.0230974505879504E-3</v>
      </c>
      <c r="E928" s="6">
        <f t="shared" si="75"/>
        <v>2.5013300564010986E-3</v>
      </c>
      <c r="F928" s="6">
        <f t="shared" si="73"/>
        <v>0.10562377960900243</v>
      </c>
      <c r="G928" s="17">
        <v>9.6922182001112026E-3</v>
      </c>
      <c r="H928" s="9">
        <f t="shared" si="74"/>
        <v>3.2499812246996511E-3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-4.4871010905697027E-2</v>
      </c>
      <c r="D929" s="6">
        <f t="shared" si="72"/>
        <v>2.0134076196991813E-3</v>
      </c>
      <c r="E929" s="6">
        <f t="shared" si="75"/>
        <v>2.0230974505879504E-3</v>
      </c>
      <c r="F929" s="6">
        <f t="shared" si="73"/>
        <v>0.84626654369821375</v>
      </c>
      <c r="G929" s="17">
        <v>4.5126817865702822E-3</v>
      </c>
      <c r="H929" s="9">
        <f t="shared" si="74"/>
        <v>9.199274665419083E-3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-3.7953058568055781E-2</v>
      </c>
      <c r="D930" s="6">
        <f t="shared" si="72"/>
        <v>1.4404346546702724E-3</v>
      </c>
      <c r="E930" s="6">
        <f t="shared" si="75"/>
        <v>2.0134076196991813E-3</v>
      </c>
      <c r="F930" s="6">
        <f t="shared" si="73"/>
        <v>0.19748297256156347</v>
      </c>
      <c r="G930" s="17">
        <v>8.2197715601581029E-3</v>
      </c>
      <c r="H930" s="9">
        <f t="shared" si="74"/>
        <v>4.4439056308788047E-3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-4.4565959105130379E-2</v>
      </c>
      <c r="D931" s="6">
        <f t="shared" si="72"/>
        <v>1.9861247109601533E-3</v>
      </c>
      <c r="E931" s="6">
        <f t="shared" si="75"/>
        <v>1.4404346546702724E-3</v>
      </c>
      <c r="F931" s="6">
        <f t="shared" si="73"/>
        <v>0.61363570467631878</v>
      </c>
      <c r="G931" s="17">
        <v>5.2541022397870419E-3</v>
      </c>
      <c r="H931" s="9">
        <f t="shared" si="74"/>
        <v>7.8334903119638751E-3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-4.7270341337865507E-2</v>
      </c>
      <c r="D932" s="6">
        <f t="shared" si="72"/>
        <v>2.2344851701983164E-3</v>
      </c>
      <c r="E932" s="6">
        <f t="shared" si="75"/>
        <v>1.9861247109601533E-3</v>
      </c>
      <c r="F932" s="6">
        <f t="shared" si="73"/>
        <v>0.26133384431698675</v>
      </c>
      <c r="G932" s="17">
        <v>4.5008396212256364E-3</v>
      </c>
      <c r="H932" s="9">
        <f t="shared" si="74"/>
        <v>5.1120822011875618E-3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-5.8158628232526786E-2</v>
      </c>
      <c r="D933" s="6">
        <f t="shared" si="72"/>
        <v>3.3824260378892616E-3</v>
      </c>
      <c r="E933" s="6">
        <f t="shared" si="75"/>
        <v>2.2344851701983164E-3</v>
      </c>
      <c r="F933" s="6">
        <f t="shared" si="73"/>
        <v>0.19656486738488249</v>
      </c>
      <c r="G933" s="17">
        <v>7.9222655756978518E-3</v>
      </c>
      <c r="H933" s="9">
        <f t="shared" si="74"/>
        <v>4.4335636612648577E-3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-4.0609342516714733E-2</v>
      </c>
      <c r="D934" s="6">
        <f t="shared" si="72"/>
        <v>1.6491186996398549E-3</v>
      </c>
      <c r="E934" s="6">
        <f t="shared" si="75"/>
        <v>3.3824260378892616E-3</v>
      </c>
      <c r="F934" s="6">
        <f t="shared" si="73"/>
        <v>0.57149169131350475</v>
      </c>
      <c r="G934" s="17">
        <v>4.7568076012320278E-3</v>
      </c>
      <c r="H934" s="9">
        <f t="shared" si="74"/>
        <v>7.559706947451764E-3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-5.7584529976373006E-2</v>
      </c>
      <c r="D935" s="6">
        <f t="shared" si="72"/>
        <v>3.3159780925998013E-3</v>
      </c>
      <c r="E935" s="6">
        <f t="shared" si="75"/>
        <v>1.6491186996398549E-3</v>
      </c>
      <c r="F935" s="6">
        <f t="shared" si="73"/>
        <v>0.21739931103519625</v>
      </c>
      <c r="G935" s="17">
        <v>4.9182467092076191E-3</v>
      </c>
      <c r="H935" s="9">
        <f t="shared" si="74"/>
        <v>4.6626099025674052E-3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-5.8465511308574213E-2</v>
      </c>
      <c r="D936" s="6">
        <f t="shared" si="72"/>
        <v>3.418216012573019E-3</v>
      </c>
      <c r="E936" s="6">
        <f t="shared" si="75"/>
        <v>3.3159780925998013E-3</v>
      </c>
      <c r="F936" s="6">
        <f t="shared" si="73"/>
        <v>0.23134678211611118</v>
      </c>
      <c r="G936" s="17">
        <v>5.6424611874291864E-3</v>
      </c>
      <c r="H936" s="9">
        <f t="shared" si="74"/>
        <v>4.8098522026784893E-3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-4.5136927534111221E-2</v>
      </c>
      <c r="D937" s="6">
        <f t="shared" si="72"/>
        <v>2.0373422272196079E-3</v>
      </c>
      <c r="E937" s="6">
        <f t="shared" si="75"/>
        <v>3.418216012573019E-3</v>
      </c>
      <c r="F937" s="6">
        <f t="shared" si="73"/>
        <v>0.29879945863791879</v>
      </c>
      <c r="G937" s="17">
        <v>6.4680363969220056E-3</v>
      </c>
      <c r="H937" s="9">
        <f t="shared" si="74"/>
        <v>5.4662551956336505E-3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-4.8054440040929416E-2</v>
      </c>
      <c r="D938" s="6">
        <f t="shared" si="72"/>
        <v>2.3092292076472803E-3</v>
      </c>
      <c r="E938" s="6">
        <f t="shared" si="75"/>
        <v>2.0373422272196079E-3</v>
      </c>
      <c r="F938" s="6">
        <f t="shared" si="73"/>
        <v>0.38681849942473012</v>
      </c>
      <c r="G938" s="17">
        <v>8.4671539759307718E-3</v>
      </c>
      <c r="H938" s="9">
        <f t="shared" si="74"/>
        <v>6.2194734457567237E-3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-5.1703785771090791E-2</v>
      </c>
      <c r="D939" s="6">
        <f t="shared" si="72"/>
        <v>2.6732814630628507E-3</v>
      </c>
      <c r="E939" s="6">
        <f t="shared" si="75"/>
        <v>2.3092292076472803E-3</v>
      </c>
      <c r="F939" s="6">
        <f t="shared" si="73"/>
        <v>0.65012774268991669</v>
      </c>
      <c r="G939" s="17">
        <v>3.5724628710460588E-3</v>
      </c>
      <c r="H939" s="9">
        <f t="shared" si="74"/>
        <v>8.0630499359108324E-3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-3.6833563610748854E-2</v>
      </c>
      <c r="D940" s="6">
        <f t="shared" si="72"/>
        <v>1.3567114082670821E-3</v>
      </c>
      <c r="E940" s="6">
        <f t="shared" si="75"/>
        <v>2.6732814630628507E-3</v>
      </c>
      <c r="F940" s="6">
        <f t="shared" si="73"/>
        <v>0.13051927057042972</v>
      </c>
      <c r="G940" s="17">
        <v>5.1744820324267811E-3</v>
      </c>
      <c r="H940" s="9">
        <f t="shared" si="74"/>
        <v>3.6127450860866132E-3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-5.1569604302562293E-2</v>
      </c>
      <c r="D941" s="6">
        <f t="shared" si="72"/>
        <v>2.6594240879228514E-3</v>
      </c>
      <c r="E941" s="6">
        <f t="shared" si="75"/>
        <v>1.3567114082670821E-3</v>
      </c>
      <c r="F941" s="6">
        <f t="shared" si="73"/>
        <v>0.25394619264516194</v>
      </c>
      <c r="G941" s="17">
        <v>4.0001696146226649E-3</v>
      </c>
      <c r="H941" s="9">
        <f t="shared" si="74"/>
        <v>5.0393074191317395E-3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-3.7482024337288929E-2</v>
      </c>
      <c r="D942" s="6">
        <f t="shared" si="72"/>
        <v>1.4049021484211196E-3</v>
      </c>
      <c r="E942" s="6">
        <f t="shared" si="75"/>
        <v>2.6594240879228514E-3</v>
      </c>
      <c r="F942" s="6">
        <f t="shared" si="73"/>
        <v>0.15907814130722414</v>
      </c>
      <c r="G942" s="17">
        <v>5.6079071446313742E-3</v>
      </c>
      <c r="H942" s="9">
        <f t="shared" si="74"/>
        <v>3.988460120237184E-3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-5.0782553859569188E-2</v>
      </c>
      <c r="D943" s="6">
        <f t="shared" si="72"/>
        <v>2.5788677765000456E-3</v>
      </c>
      <c r="E943" s="6">
        <f t="shared" si="75"/>
        <v>1.4049021484211196E-3</v>
      </c>
      <c r="F943" s="6">
        <f t="shared" si="73"/>
        <v>0.29516090634720243</v>
      </c>
      <c r="G943" s="17">
        <v>5.1170010463770527E-3</v>
      </c>
      <c r="H943" s="9">
        <f t="shared" si="74"/>
        <v>5.4328713066591448E-3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-6.0708762075078644E-2</v>
      </c>
      <c r="D944" s="6">
        <f t="shared" si="72"/>
        <v>3.6855537926885071E-3</v>
      </c>
      <c r="E944" s="6">
        <f t="shared" si="75"/>
        <v>2.5788677765000456E-3</v>
      </c>
      <c r="F944" s="6">
        <f t="shared" si="73"/>
        <v>0.24885761360006711</v>
      </c>
      <c r="G944" s="17">
        <v>7.8943973951634133E-3</v>
      </c>
      <c r="H944" s="9">
        <f t="shared" si="74"/>
        <v>4.9885630556310212E-3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-4.504810455425852E-2</v>
      </c>
      <c r="D945" s="6">
        <f t="shared" si="72"/>
        <v>2.0293317239314071E-3</v>
      </c>
      <c r="E945" s="6">
        <f t="shared" si="75"/>
        <v>3.6855537926885071E-3</v>
      </c>
      <c r="F945" s="6">
        <f t="shared" si="73"/>
        <v>0.5676365861592183</v>
      </c>
      <c r="G945" s="17">
        <v>4.5492694131745127E-3</v>
      </c>
      <c r="H945" s="9">
        <f t="shared" si="74"/>
        <v>7.5341660862979273E-3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-6.5144331025667718E-2</v>
      </c>
      <c r="D946" s="6">
        <f t="shared" si="72"/>
        <v>4.2437838647817732E-3</v>
      </c>
      <c r="E946" s="6">
        <f t="shared" si="75"/>
        <v>2.0293317239314071E-3</v>
      </c>
      <c r="F946" s="6">
        <f t="shared" si="73"/>
        <v>0.20040829274188637</v>
      </c>
      <c r="G946" s="17">
        <v>8.0912350993840136E-3</v>
      </c>
      <c r="H946" s="9">
        <f t="shared" si="74"/>
        <v>4.4766984792577484E-3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-5.7989677335629257E-2</v>
      </c>
      <c r="D947" s="6">
        <f t="shared" si="72"/>
        <v>3.3628026774903935E-3</v>
      </c>
      <c r="E947" s="6">
        <f t="shared" si="75"/>
        <v>4.2437838647817732E-3</v>
      </c>
      <c r="F947" s="6">
        <f t="shared" si="73"/>
        <v>0.59544147714489282</v>
      </c>
      <c r="G947" s="17">
        <v>6.9331631987819917E-3</v>
      </c>
      <c r="H947" s="9">
        <f t="shared" si="74"/>
        <v>7.7164854509348549E-3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-5.2610269040106558E-2</v>
      </c>
      <c r="D948" s="6">
        <f t="shared" si="72"/>
        <v>2.7678404084723945E-3</v>
      </c>
      <c r="E948" s="6">
        <f t="shared" si="75"/>
        <v>3.3628026774903935E-3</v>
      </c>
      <c r="F948" s="6">
        <f t="shared" si="73"/>
        <v>0.44192200377531798</v>
      </c>
      <c r="G948" s="17">
        <v>3.4643302958830609E-3</v>
      </c>
      <c r="H948" s="9">
        <f t="shared" si="74"/>
        <v>6.6477214425344107E-3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-4.2114498003389116E-2</v>
      </c>
      <c r="D949" s="6">
        <f t="shared" si="72"/>
        <v>1.7736309420774657E-3</v>
      </c>
      <c r="E949" s="6">
        <f t="shared" si="75"/>
        <v>2.7678404084723945E-3</v>
      </c>
      <c r="F949" s="6">
        <f t="shared" si="73"/>
        <v>0.12381948733687202</v>
      </c>
      <c r="G949" s="17">
        <v>6.1032038942031974E-3</v>
      </c>
      <c r="H949" s="9">
        <f t="shared" si="74"/>
        <v>3.5187993312616166E-3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-6.0576342882711132E-2</v>
      </c>
      <c r="D950" s="6">
        <f t="shared" si="72"/>
        <v>3.6694933170437877E-3</v>
      </c>
      <c r="E950" s="6">
        <f t="shared" si="75"/>
        <v>1.7736309420774657E-3</v>
      </c>
      <c r="F950" s="6">
        <f t="shared" si="73"/>
        <v>0.34634806596958745</v>
      </c>
      <c r="G950" s="17">
        <v>9.1180075273060452E-3</v>
      </c>
      <c r="H950" s="9">
        <f t="shared" si="74"/>
        <v>5.8851343737385256E-3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-2.8584584189140987E-2</v>
      </c>
      <c r="D951" s="6">
        <f t="shared" si="72"/>
        <v>8.1707845326608889E-4</v>
      </c>
      <c r="E951" s="6">
        <f t="shared" si="75"/>
        <v>3.6694933170437877E-3</v>
      </c>
      <c r="F951" s="6">
        <f t="shared" si="73"/>
        <v>0.75119525326227254</v>
      </c>
      <c r="G951" s="17">
        <v>8.242390287819451E-3</v>
      </c>
      <c r="H951" s="9">
        <f t="shared" si="74"/>
        <v>8.6671520885598426E-3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-4.7337704769392946E-2</v>
      </c>
      <c r="D952" s="6">
        <f t="shared" si="72"/>
        <v>2.2408582928342079E-3</v>
      </c>
      <c r="E952" s="6">
        <f t="shared" si="75"/>
        <v>8.1707845326608889E-4</v>
      </c>
      <c r="F952" s="6">
        <f t="shared" si="73"/>
        <v>0.61685391174334858</v>
      </c>
      <c r="G952" s="17">
        <v>5.713918660736352E-3</v>
      </c>
      <c r="H952" s="9">
        <f t="shared" si="74"/>
        <v>7.8540047857341456E-3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-4.0432231430223828E-2</v>
      </c>
      <c r="D953" s="6">
        <f t="shared" si="72"/>
        <v>1.6347653384271796E-3</v>
      </c>
      <c r="E953" s="6">
        <f t="shared" si="75"/>
        <v>2.2408582928342079E-3</v>
      </c>
      <c r="F953" s="6">
        <f t="shared" si="73"/>
        <v>0.30583209823503543</v>
      </c>
      <c r="G953" s="17">
        <v>1.2747255516776414E-2</v>
      </c>
      <c r="H953" s="9">
        <f t="shared" si="74"/>
        <v>5.5302088408579596E-3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-4.6934416867125087E-2</v>
      </c>
      <c r="D954" s="6">
        <f t="shared" si="72"/>
        <v>2.202839486657076E-3</v>
      </c>
      <c r="E954" s="6">
        <f t="shared" si="75"/>
        <v>1.6347653384271796E-3</v>
      </c>
      <c r="F954" s="6">
        <f t="shared" si="73"/>
        <v>1.4507300661200626</v>
      </c>
      <c r="G954" s="17">
        <v>4.2846133166920377E-3</v>
      </c>
      <c r="H954" s="9">
        <f t="shared" si="74"/>
        <v>1.2044625631874419E-2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-4.3104535992063667E-2</v>
      </c>
      <c r="D955" s="6">
        <f t="shared" si="72"/>
        <v>1.8580010230911121E-3</v>
      </c>
      <c r="E955" s="6">
        <f t="shared" si="75"/>
        <v>2.202839486657076E-3</v>
      </c>
      <c r="F955" s="6">
        <f t="shared" si="73"/>
        <v>0.17981047862068639</v>
      </c>
      <c r="G955" s="17">
        <v>8.3172549641854325E-3</v>
      </c>
      <c r="H955" s="9">
        <f t="shared" si="74"/>
        <v>4.2404065680154588E-3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-5.175883795353909E-2</v>
      </c>
      <c r="D956" s="6">
        <f t="shared" si="72"/>
        <v>2.6789773063007187E-3</v>
      </c>
      <c r="E956" s="6">
        <f t="shared" si="75"/>
        <v>1.8580010230911121E-3</v>
      </c>
      <c r="F956" s="6">
        <f t="shared" si="73"/>
        <v>0.6278947532750736</v>
      </c>
      <c r="G956" s="17">
        <v>5.1914822827038324E-3</v>
      </c>
      <c r="H956" s="9">
        <f t="shared" si="74"/>
        <v>7.9239810277099577E-3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-4.4213809813055421E-2</v>
      </c>
      <c r="D957" s="6">
        <f t="shared" si="72"/>
        <v>1.9548609781850357E-3</v>
      </c>
      <c r="E957" s="6">
        <f t="shared" si="75"/>
        <v>2.6789773063007187E-3</v>
      </c>
      <c r="F957" s="6">
        <f t="shared" si="73"/>
        <v>0.25563844478181291</v>
      </c>
      <c r="G957" s="17">
        <v>1.0595999096720479E-2</v>
      </c>
      <c r="H957" s="9">
        <f t="shared" si="74"/>
        <v>5.0560700626258422E-3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-4.9850779000887822E-2</v>
      </c>
      <c r="D958" s="6">
        <f t="shared" si="72"/>
        <v>2.4851001669953581E-3</v>
      </c>
      <c r="E958" s="6">
        <f t="shared" si="75"/>
        <v>1.9548609781850357E-3</v>
      </c>
      <c r="F958" s="6">
        <f t="shared" si="73"/>
        <v>1.0079471643495275</v>
      </c>
      <c r="G958" s="17">
        <v>3.81996644060367E-3</v>
      </c>
      <c r="H958" s="9">
        <f t="shared" si="74"/>
        <v>1.0039657187123113E-2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-4.0071072884733022E-2</v>
      </c>
      <c r="D959" s="6">
        <f t="shared" si="72"/>
        <v>1.6056908821335861E-3</v>
      </c>
      <c r="E959" s="6">
        <f t="shared" si="75"/>
        <v>2.4851001669953581E-3</v>
      </c>
      <c r="F959" s="6">
        <f t="shared" si="73"/>
        <v>0.14663346380697659</v>
      </c>
      <c r="G959" s="17">
        <v>5.5430806346355235E-3</v>
      </c>
      <c r="H959" s="9">
        <f t="shared" si="74"/>
        <v>3.8292749157898885E-3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-4.4335011369979013E-2</v>
      </c>
      <c r="D960" s="6">
        <f t="shared" si="72"/>
        <v>1.9655932331761683E-3</v>
      </c>
      <c r="E960" s="6">
        <f t="shared" si="75"/>
        <v>1.6056908821335861E-3</v>
      </c>
      <c r="F960" s="6">
        <f t="shared" si="73"/>
        <v>0.28880755635309635</v>
      </c>
      <c r="G960" s="17">
        <v>5.1156019517684739E-3</v>
      </c>
      <c r="H960" s="9">
        <f t="shared" si="74"/>
        <v>5.3740818411436228E-3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-5.0312505055554471E-2</v>
      </c>
      <c r="D961" s="6">
        <f t="shared" si="72"/>
        <v>2.5313481649651944E-3</v>
      </c>
      <c r="E961" s="6">
        <f t="shared" si="75"/>
        <v>1.9655932331761683E-3</v>
      </c>
      <c r="F961" s="6">
        <f t="shared" si="73"/>
        <v>0.24866722324676038</v>
      </c>
      <c r="G961" s="17">
        <v>5.7652713001241189E-3</v>
      </c>
      <c r="H961" s="9">
        <f t="shared" si="74"/>
        <v>4.9866544220224483E-3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-5.0456439157870375E-2</v>
      </c>
      <c r="D962" s="6">
        <f t="shared" si="72"/>
        <v>2.545852252491875E-3</v>
      </c>
      <c r="E962" s="6">
        <f t="shared" si="75"/>
        <v>2.5313481649651944E-3</v>
      </c>
      <c r="F962" s="6">
        <f t="shared" si="73"/>
        <v>0.31106057721851466</v>
      </c>
      <c r="G962" s="17">
        <v>6.6942337069248285E-3</v>
      </c>
      <c r="H962" s="9">
        <f t="shared" si="74"/>
        <v>5.5772804951742805E-3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-5.6467340750230036E-2</v>
      </c>
      <c r="D963" s="6">
        <f t="shared" si="72"/>
        <v>3.1885605714025897E-3</v>
      </c>
      <c r="E963" s="6">
        <f t="shared" si="75"/>
        <v>2.545852252491875E-3</v>
      </c>
      <c r="F963" s="6">
        <f t="shared" si="73"/>
        <v>0.41312525723599441</v>
      </c>
      <c r="G963" s="17">
        <v>6.6259696884945997E-3</v>
      </c>
      <c r="H963" s="9">
        <f t="shared" si="74"/>
        <v>6.4274820671550263E-3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-4.3540890056247061E-2</v>
      </c>
      <c r="D964" s="6">
        <f t="shared" si="72"/>
        <v>1.8958091068901942E-3</v>
      </c>
      <c r="E964" s="6">
        <f t="shared" si="75"/>
        <v>3.1885605714025897E-3</v>
      </c>
      <c r="F964" s="6">
        <f t="shared" si="73"/>
        <v>0.40517435992647316</v>
      </c>
      <c r="G964" s="17">
        <v>3.9090725364169937E-3</v>
      </c>
      <c r="H964" s="9">
        <f t="shared" si="74"/>
        <v>6.3653307842285248E-3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-5.2403703495890824E-2</v>
      </c>
      <c r="D965" s="6">
        <f t="shared" si="72"/>
        <v>2.7461481400852402E-3</v>
      </c>
      <c r="E965" s="6">
        <f t="shared" si="75"/>
        <v>1.8958091068901942E-3</v>
      </c>
      <c r="F965" s="6">
        <f t="shared" si="73"/>
        <v>0.15264482013402253</v>
      </c>
      <c r="G965" s="17">
        <v>2.7397215553698552E-3</v>
      </c>
      <c r="H965" s="9">
        <f t="shared" si="74"/>
        <v>3.9069786297601184E-3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-6.4745395610755721E-2</v>
      </c>
      <c r="D966" s="6">
        <f t="shared" si="72"/>
        <v>4.1919662527932664E-3</v>
      </c>
      <c r="E966" s="6">
        <f t="shared" si="75"/>
        <v>2.7461481400852402E-3</v>
      </c>
      <c r="F966" s="6">
        <f t="shared" si="73"/>
        <v>8.4175809399502491E-2</v>
      </c>
      <c r="G966" s="17">
        <v>7.7054458954569994E-3</v>
      </c>
      <c r="H966" s="9">
        <f t="shared" si="74"/>
        <v>2.9013067641926889E-3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-4.7749912595713595E-2</v>
      </c>
      <c r="D967" s="6">
        <f t="shared" si="72"/>
        <v>2.2800541528982879E-3</v>
      </c>
      <c r="E967" s="6">
        <f t="shared" si="75"/>
        <v>4.1919662527932664E-3</v>
      </c>
      <c r="F967" s="6">
        <f t="shared" si="73"/>
        <v>0.54169749854687599</v>
      </c>
      <c r="G967" s="17">
        <v>5.3392048537137353E-3</v>
      </c>
      <c r="H967" s="9">
        <f t="shared" si="74"/>
        <v>7.3600101803385845E-3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-5.2495520244294373E-2</v>
      </c>
      <c r="D968" s="6">
        <f t="shared" si="72"/>
        <v>2.7557796457191204E-3</v>
      </c>
      <c r="E968" s="6">
        <f t="shared" si="75"/>
        <v>2.2800541528982879E-3</v>
      </c>
      <c r="F968" s="6">
        <f t="shared" si="73"/>
        <v>0.26931417615215042</v>
      </c>
      <c r="G968" s="17">
        <v>9.1785473452153255E-3</v>
      </c>
      <c r="H968" s="9">
        <f t="shared" si="74"/>
        <v>5.1895488835943197E-3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-4.6621586220791121E-2</v>
      </c>
      <c r="D969" s="6">
        <f t="shared" si="72"/>
        <v>2.1735723017426607E-3</v>
      </c>
      <c r="E969" s="6">
        <f t="shared" si="75"/>
        <v>2.7557796457191204E-3</v>
      </c>
      <c r="F969" s="6">
        <f t="shared" si="73"/>
        <v>0.76086711375713456</v>
      </c>
      <c r="G969" s="17">
        <v>6.4469615817730067E-3</v>
      </c>
      <c r="H969" s="9">
        <f t="shared" si="74"/>
        <v>8.7227697078229374E-3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-3.4818861116277057E-2</v>
      </c>
      <c r="D970" s="6">
        <f t="shared" si="72"/>
        <v>1.2123530894345904E-3</v>
      </c>
      <c r="E970" s="6">
        <f t="shared" si="75"/>
        <v>2.1735723017426607E-3</v>
      </c>
      <c r="F970" s="6">
        <f t="shared" si="73"/>
        <v>0.38443265531256821</v>
      </c>
      <c r="G970" s="17">
        <v>5.6451800937213038E-3</v>
      </c>
      <c r="H970" s="9">
        <f t="shared" si="74"/>
        <v>6.2002633437021702E-3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-4.661384172579127E-2</v>
      </c>
      <c r="D971" s="6">
        <f t="shared" si="72"/>
        <v>2.1728502404371195E-3</v>
      </c>
      <c r="E971" s="6">
        <f t="shared" si="75"/>
        <v>1.2123530894345904E-3</v>
      </c>
      <c r="F971" s="6">
        <f t="shared" si="73"/>
        <v>0.29883935013920065</v>
      </c>
      <c r="G971" s="17">
        <v>3.9742592242733195E-3</v>
      </c>
      <c r="H971" s="9">
        <f t="shared" si="74"/>
        <v>5.4666200722128166E-3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-4.806489005500663E-2</v>
      </c>
      <c r="D972" s="6">
        <f t="shared" si="72"/>
        <v>2.3102336559998752E-3</v>
      </c>
      <c r="E972" s="6">
        <f t="shared" si="75"/>
        <v>2.1728502404371195E-3</v>
      </c>
      <c r="F972" s="6">
        <f t="shared" si="73"/>
        <v>0.1572052655491705</v>
      </c>
      <c r="G972" s="17">
        <v>6.0476583544572379E-3</v>
      </c>
      <c r="H972" s="9">
        <f t="shared" si="74"/>
        <v>3.9649119227187189E-3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-4.7818483976273557E-2</v>
      </c>
      <c r="D973" s="6">
        <f t="shared" ref="D973:D1037" si="77">C973^2</f>
        <v>2.286607409789131E-3</v>
      </c>
      <c r="E973" s="6">
        <f t="shared" si="75"/>
        <v>2.3102336559998752E-3</v>
      </c>
      <c r="F973" s="6">
        <f t="shared" ref="F973:F1036" si="78">B$6+B$7*E973+B$8*(G972*100)^2</f>
        <v>0.34045269536439843</v>
      </c>
      <c r="G973" s="17">
        <v>4.3084364967866922E-3</v>
      </c>
      <c r="H973" s="9">
        <f t="shared" ref="H973:H1036" si="79">SQRT(F973)/100</f>
        <v>5.8348324343069045E-3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-4.3466710976002777E-2</v>
      </c>
      <c r="D974" s="6">
        <f t="shared" si="77"/>
        <v>1.8893549630713603E-3</v>
      </c>
      <c r="E974" s="6">
        <f t="shared" ref="E974:E1038" si="80">D973</f>
        <v>2.286607409789131E-3</v>
      </c>
      <c r="F974" s="6">
        <f t="shared" si="78"/>
        <v>0.18162440679813069</v>
      </c>
      <c r="G974" s="17">
        <v>5.9840996008566748E-3</v>
      </c>
      <c r="H974" s="9">
        <f t="shared" si="79"/>
        <v>4.2617415078595594E-3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-5.1293156345077112E-2</v>
      </c>
      <c r="D975" s="6">
        <f t="shared" si="77"/>
        <v>2.6309878878405246E-3</v>
      </c>
      <c r="E975" s="6">
        <f t="shared" si="80"/>
        <v>1.8893549630713603E-3</v>
      </c>
      <c r="F975" s="6">
        <f t="shared" si="78"/>
        <v>0.33366533928389336</v>
      </c>
      <c r="G975" s="17">
        <v>3.5110423839196116E-3</v>
      </c>
      <c r="H975" s="9">
        <f t="shared" si="79"/>
        <v>5.7763772321749677E-3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-5.1131161361556376E-2</v>
      </c>
      <c r="D976" s="6">
        <f t="shared" si="77"/>
        <v>2.6143956621815156E-3</v>
      </c>
      <c r="E976" s="6">
        <f t="shared" si="80"/>
        <v>2.6309878878405246E-3</v>
      </c>
      <c r="F976" s="6">
        <f t="shared" si="78"/>
        <v>0.12667837873904156</v>
      </c>
      <c r="G976" s="17">
        <v>5.4997080310484224E-3</v>
      </c>
      <c r="H976" s="9">
        <f t="shared" si="79"/>
        <v>3.5591906206192659E-3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-4.5626856718824958E-2</v>
      </c>
      <c r="D977" s="6">
        <f t="shared" si="77"/>
        <v>2.0818100540401824E-3</v>
      </c>
      <c r="E977" s="6">
        <f t="shared" si="80"/>
        <v>2.6143956621815156E-3</v>
      </c>
      <c r="F977" s="6">
        <f t="shared" si="78"/>
        <v>0.28468964613359715</v>
      </c>
      <c r="G977" s="17">
        <v>6.5890272459636122E-3</v>
      </c>
      <c r="H977" s="9">
        <f t="shared" si="79"/>
        <v>5.3356316039771447E-3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-5.4097920813470299E-2</v>
      </c>
      <c r="D978" s="6">
        <f t="shared" si="77"/>
        <v>2.9265850363405029E-3</v>
      </c>
      <c r="E978" s="6">
        <f t="shared" si="80"/>
        <v>2.0818100540401824E-3</v>
      </c>
      <c r="F978" s="6">
        <f t="shared" si="78"/>
        <v>0.40075369679536482</v>
      </c>
      <c r="G978" s="17">
        <v>6.8849366392397761E-3</v>
      </c>
      <c r="H978" s="9">
        <f t="shared" si="79"/>
        <v>6.3305110125120613E-3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-5.4744038154855665E-2</v>
      </c>
      <c r="D979" s="6">
        <f t="shared" si="77"/>
        <v>2.996909713500293E-3</v>
      </c>
      <c r="E979" s="6">
        <f t="shared" si="80"/>
        <v>2.9265850363405029E-3</v>
      </c>
      <c r="F979" s="6">
        <f t="shared" si="78"/>
        <v>0.43600006537212294</v>
      </c>
      <c r="G979" s="17">
        <v>5.1598898167112281E-3</v>
      </c>
      <c r="H979" s="9">
        <f t="shared" si="79"/>
        <v>6.6030301027037797E-3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-5.1222635911117254E-2</v>
      </c>
      <c r="D980" s="6">
        <f t="shared" si="77"/>
        <v>2.623758429682879E-3</v>
      </c>
      <c r="E980" s="6">
        <f t="shared" si="80"/>
        <v>2.996909713500293E-3</v>
      </c>
      <c r="F980" s="6">
        <f t="shared" si="78"/>
        <v>0.25278799078988501</v>
      </c>
      <c r="G980" s="17">
        <v>2.8029958554416029E-3</v>
      </c>
      <c r="H980" s="9">
        <f t="shared" si="79"/>
        <v>5.0278026093899609E-3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-3.7961522200918696E-2</v>
      </c>
      <c r="D981" s="6">
        <f t="shared" si="77"/>
        <v>1.4410771678108429E-3</v>
      </c>
      <c r="E981" s="6">
        <f t="shared" si="80"/>
        <v>2.623758429682879E-3</v>
      </c>
      <c r="F981" s="6">
        <f t="shared" si="78"/>
        <v>8.7255582013006719E-2</v>
      </c>
      <c r="G981" s="17">
        <v>5.8714425399378298E-3</v>
      </c>
      <c r="H981" s="9">
        <f t="shared" si="79"/>
        <v>2.9539055843578804E-3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-5.0406291104862951E-2</v>
      </c>
      <c r="D982" s="6">
        <f t="shared" si="77"/>
        <v>2.540794182948186E-3</v>
      </c>
      <c r="E982" s="6">
        <f t="shared" si="80"/>
        <v>1.4410771678108429E-3</v>
      </c>
      <c r="F982" s="6">
        <f t="shared" si="78"/>
        <v>0.32184103574491535</v>
      </c>
      <c r="G982" s="17">
        <v>4.8300165647813566E-3</v>
      </c>
      <c r="H982" s="9">
        <f t="shared" si="79"/>
        <v>5.6731035222787477E-3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-5.6365065765543607E-2</v>
      </c>
      <c r="D983" s="6">
        <f t="shared" si="77"/>
        <v>3.1770206387540557E-3</v>
      </c>
      <c r="E983" s="6">
        <f t="shared" si="80"/>
        <v>2.540794182948186E-3</v>
      </c>
      <c r="F983" s="6">
        <f t="shared" si="78"/>
        <v>0.2236814182931737</v>
      </c>
      <c r="G983" s="17">
        <v>9.8065263451055512E-3</v>
      </c>
      <c r="H983" s="9">
        <f t="shared" si="79"/>
        <v>4.7294969953809432E-3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-5.5239551882001643E-2</v>
      </c>
      <c r="D984" s="6">
        <f t="shared" si="77"/>
        <v>3.0514080921243514E-3</v>
      </c>
      <c r="E984" s="6">
        <f t="shared" si="80"/>
        <v>3.1770206387540557E-3</v>
      </c>
      <c r="F984" s="6">
        <f t="shared" si="78"/>
        <v>0.86604137844383744</v>
      </c>
      <c r="G984" s="17">
        <v>1.0241509876036798E-2</v>
      </c>
      <c r="H984" s="9">
        <f t="shared" si="79"/>
        <v>9.3061344200685032E-3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-5.8265145709735372E-2</v>
      </c>
      <c r="D985" s="6">
        <f t="shared" si="77"/>
        <v>3.3948272045766941E-3</v>
      </c>
      <c r="E985" s="6">
        <f t="shared" si="80"/>
        <v>3.0514080921243514E-3</v>
      </c>
      <c r="F985" s="6">
        <f t="shared" si="78"/>
        <v>0.94292618668861505</v>
      </c>
      <c r="G985" s="17">
        <v>7.6141889250666856E-3</v>
      </c>
      <c r="H985" s="9">
        <f t="shared" si="79"/>
        <v>9.7104386445135173E-3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-4.2434727508138426E-2</v>
      </c>
      <c r="D986" s="6">
        <f t="shared" si="77"/>
        <v>1.8007060986899601E-3</v>
      </c>
      <c r="E986" s="6">
        <f t="shared" si="80"/>
        <v>3.3948272045766941E-3</v>
      </c>
      <c r="F986" s="6">
        <f t="shared" si="78"/>
        <v>0.52928634692150967</v>
      </c>
      <c r="G986" s="17">
        <v>5.085090646995802E-3</v>
      </c>
      <c r="H986" s="9">
        <f t="shared" si="79"/>
        <v>7.275206848753578E-3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-5.6657928686980337E-2</v>
      </c>
      <c r="D987" s="6">
        <f t="shared" si="77"/>
        <v>3.2101208830989493E-3</v>
      </c>
      <c r="E987" s="6">
        <f t="shared" si="80"/>
        <v>1.8007060986899601E-3</v>
      </c>
      <c r="F987" s="6">
        <f t="shared" si="78"/>
        <v>0.24590549311775481</v>
      </c>
      <c r="G987" s="17">
        <v>6.9235100832127413E-3</v>
      </c>
      <c r="H987" s="9">
        <f t="shared" si="79"/>
        <v>4.9588858942080406E-3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-4.8353369096409866E-2</v>
      </c>
      <c r="D988" s="6">
        <f t="shared" si="77"/>
        <v>2.3380483029736446E-3</v>
      </c>
      <c r="E988" s="6">
        <f t="shared" si="80"/>
        <v>3.2101208830989493E-3</v>
      </c>
      <c r="F988" s="6">
        <f t="shared" si="78"/>
        <v>0.44072653697474129</v>
      </c>
      <c r="G988" s="17">
        <v>4.5131608064261693E-3</v>
      </c>
      <c r="H988" s="9">
        <f t="shared" si="79"/>
        <v>6.6387238003605877E-3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-3.6989997924107343E-2</v>
      </c>
      <c r="D989" s="6">
        <f t="shared" si="77"/>
        <v>1.3682599464254655E-3</v>
      </c>
      <c r="E989" s="6">
        <f t="shared" si="80"/>
        <v>2.3380483029736446E-3</v>
      </c>
      <c r="F989" s="6">
        <f t="shared" si="78"/>
        <v>0.19755505510987448</v>
      </c>
      <c r="G989" s="17">
        <v>4.8181027597879334E-3</v>
      </c>
      <c r="H989" s="9">
        <f t="shared" si="79"/>
        <v>4.4447165838765743E-3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-4.7644545160742846E-2</v>
      </c>
      <c r="D990" s="6">
        <f t="shared" si="77"/>
        <v>2.2700026835740647E-3</v>
      </c>
      <c r="E990" s="6">
        <f t="shared" si="80"/>
        <v>1.3682599464254655E-3</v>
      </c>
      <c r="F990" s="6">
        <f t="shared" si="78"/>
        <v>0.22254517904017557</v>
      </c>
      <c r="G990" s="17">
        <v>4.7309871706427186E-3</v>
      </c>
      <c r="H990" s="9">
        <f t="shared" si="79"/>
        <v>4.7174694385886127E-3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-4.77005037425507E-2</v>
      </c>
      <c r="D991" s="6">
        <f t="shared" si="77"/>
        <v>2.2753380572930935E-3</v>
      </c>
      <c r="E991" s="6">
        <f t="shared" si="80"/>
        <v>2.2700026835740647E-3</v>
      </c>
      <c r="F991" s="6">
        <f t="shared" si="78"/>
        <v>0.21530403115097679</v>
      </c>
      <c r="G991" s="17">
        <v>6.5355149048284319E-3</v>
      </c>
      <c r="H991" s="9">
        <f t="shared" si="79"/>
        <v>4.640086541768125E-3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-4.900456558770986E-2</v>
      </c>
      <c r="D992" s="6">
        <f t="shared" si="77"/>
        <v>2.4014474484401575E-3</v>
      </c>
      <c r="E992" s="6">
        <f t="shared" si="80"/>
        <v>2.2753380572930935E-3</v>
      </c>
      <c r="F992" s="6">
        <f t="shared" si="78"/>
        <v>0.39458083817893952</v>
      </c>
      <c r="G992" s="17">
        <v>2.7260802254253655E-3</v>
      </c>
      <c r="H992" s="9">
        <f t="shared" si="79"/>
        <v>6.2815669874557532E-3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-3.745220895689385E-2</v>
      </c>
      <c r="D993" s="6">
        <f t="shared" si="77"/>
        <v>1.4026679557508398E-3</v>
      </c>
      <c r="E993" s="6">
        <f t="shared" si="80"/>
        <v>2.4014474484401575E-3</v>
      </c>
      <c r="F993" s="6">
        <f t="shared" si="78"/>
        <v>8.3482276524230917E-2</v>
      </c>
      <c r="G993" s="17">
        <v>4.7671985948939495E-3</v>
      </c>
      <c r="H993" s="9">
        <f t="shared" si="79"/>
        <v>2.8893299659995724E-3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-5.3897878821225438E-2</v>
      </c>
      <c r="D994" s="6">
        <f t="shared" si="77"/>
        <v>2.9049813414275018E-3</v>
      </c>
      <c r="E994" s="6">
        <f t="shared" si="80"/>
        <v>1.4026679557508398E-3</v>
      </c>
      <c r="F994" s="6">
        <f t="shared" si="78"/>
        <v>0.21824619585194624</v>
      </c>
      <c r="G994" s="17">
        <v>3.5309579336835033E-3</v>
      </c>
      <c r="H994" s="9">
        <f t="shared" si="79"/>
        <v>4.6716827359308795E-3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-4.7294604315352234E-2</v>
      </c>
      <c r="D995" s="6">
        <f t="shared" si="77"/>
        <v>2.236779597345734E-3</v>
      </c>
      <c r="E995" s="6">
        <f t="shared" si="80"/>
        <v>2.9049813414275018E-3</v>
      </c>
      <c r="F995" s="6">
        <f t="shared" si="78"/>
        <v>0.12794372157813708</v>
      </c>
      <c r="G995" s="17">
        <v>7.3942310316522574E-3</v>
      </c>
      <c r="H995" s="9">
        <f t="shared" si="79"/>
        <v>3.5769221626719399E-3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-4.3503205911442168E-2</v>
      </c>
      <c r="D996" s="6">
        <f t="shared" si="77"/>
        <v>1.8925289245733368E-3</v>
      </c>
      <c r="E996" s="6">
        <f t="shared" si="80"/>
        <v>2.236779597345734E-3</v>
      </c>
      <c r="F996" s="6">
        <f t="shared" si="78"/>
        <v>0.50005505332692557</v>
      </c>
      <c r="G996" s="17">
        <v>3.3721337436779016E-3</v>
      </c>
      <c r="H996" s="9">
        <f t="shared" si="79"/>
        <v>7.0714570869582849E-3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-5.6185178890803267E-2</v>
      </c>
      <c r="D997" s="6">
        <f t="shared" si="77"/>
        <v>3.1567743269915651E-3</v>
      </c>
      <c r="E997" s="6">
        <f t="shared" si="80"/>
        <v>1.8925289245733368E-3</v>
      </c>
      <c r="F997" s="6">
        <f t="shared" si="78"/>
        <v>0.1181699583434549</v>
      </c>
      <c r="G997" s="17">
        <v>4.1424818999065425E-3</v>
      </c>
      <c r="H997" s="9">
        <f t="shared" si="79"/>
        <v>3.4375857566532782E-3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-3.8951904179670004E-2</v>
      </c>
      <c r="D998" s="6">
        <f t="shared" si="77"/>
        <v>1.5172508392221934E-3</v>
      </c>
      <c r="E998" s="6">
        <f t="shared" si="80"/>
        <v>3.1567743269915651E-3</v>
      </c>
      <c r="F998" s="6">
        <f t="shared" si="78"/>
        <v>0.16934845676911148</v>
      </c>
      <c r="G998" s="17">
        <v>4.7525992334839263E-3</v>
      </c>
      <c r="H998" s="9">
        <f t="shared" si="79"/>
        <v>4.1151969183638283E-3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-5.3508389018144274E-2</v>
      </c>
      <c r="D999" s="6">
        <f t="shared" si="77"/>
        <v>2.863147695317063E-3</v>
      </c>
      <c r="E999" s="6">
        <f t="shared" si="80"/>
        <v>1.5172508392221934E-3</v>
      </c>
      <c r="F999" s="6">
        <f t="shared" si="78"/>
        <v>0.21703262940050227</v>
      </c>
      <c r="G999" s="17">
        <v>5.5358102751334598E-3</v>
      </c>
      <c r="H999" s="9">
        <f t="shared" si="79"/>
        <v>4.6586760930601547E-3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-4.9457172919124597E-2</v>
      </c>
      <c r="D1000" s="6">
        <f t="shared" si="77"/>
        <v>2.4460119531521914E-3</v>
      </c>
      <c r="E1000" s="6">
        <f t="shared" si="80"/>
        <v>2.863147695317063E-3</v>
      </c>
      <c r="F1000" s="6">
        <f t="shared" si="78"/>
        <v>0.28822881830617508</v>
      </c>
      <c r="G1000" s="17">
        <v>5.015178500008992E-3</v>
      </c>
      <c r="H1000" s="9">
        <f t="shared" si="79"/>
        <v>5.3686946114132354E-3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-4.0639663294669129E-2</v>
      </c>
      <c r="D1001" s="6">
        <f t="shared" si="77"/>
        <v>1.6515822327040773E-3</v>
      </c>
      <c r="E1001" s="6">
        <f t="shared" si="80"/>
        <v>2.4460119531521914E-3</v>
      </c>
      <c r="F1001" s="6">
        <f t="shared" si="78"/>
        <v>0.23974632453244635</v>
      </c>
      <c r="G1001" s="17">
        <v>5.3120503825793671E-3</v>
      </c>
      <c r="H1001" s="9">
        <f t="shared" si="79"/>
        <v>4.896389736657473E-3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-4.5908529733263426E-2</v>
      </c>
      <c r="D1002" s="6">
        <f t="shared" si="77"/>
        <v>2.1075931022699322E-3</v>
      </c>
      <c r="E1002" s="6">
        <f t="shared" si="80"/>
        <v>1.6515822327040773E-3</v>
      </c>
      <c r="F1002" s="6">
        <f t="shared" si="78"/>
        <v>0.26669801487849004</v>
      </c>
      <c r="G1002" s="17">
        <v>4.8075245649855511E-3</v>
      </c>
      <c r="H1002" s="9">
        <f t="shared" si="79"/>
        <v>5.1642813137791985E-3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-5.1227721760726826E-2</v>
      </c>
      <c r="D1003" s="6">
        <f t="shared" si="77"/>
        <v>2.6242794767944448E-3</v>
      </c>
      <c r="E1003" s="6">
        <f t="shared" si="80"/>
        <v>2.1075931022699322E-3</v>
      </c>
      <c r="F1003" s="6">
        <f t="shared" si="78"/>
        <v>0.22172464900033803</v>
      </c>
      <c r="G1003" s="17">
        <v>9.6234536438805866E-3</v>
      </c>
      <c r="H1003" s="9">
        <f t="shared" si="79"/>
        <v>4.7087646893886944E-3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-3.8706684807808131E-2</v>
      </c>
      <c r="D1004" s="6">
        <f t="shared" si="77"/>
        <v>1.4982074488110047E-3</v>
      </c>
      <c r="E1004" s="6">
        <f t="shared" si="80"/>
        <v>2.6242794767944448E-3</v>
      </c>
      <c r="F1004" s="6">
        <f t="shared" si="78"/>
        <v>0.8346170634300023</v>
      </c>
      <c r="G1004" s="17">
        <v>4.8842694801612052E-3</v>
      </c>
      <c r="H1004" s="9">
        <f t="shared" si="79"/>
        <v>9.1357378652739494E-3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-4.7751261321686216E-2</v>
      </c>
      <c r="D1005" s="6">
        <f t="shared" si="77"/>
        <v>2.280182957811966E-3</v>
      </c>
      <c r="E1005" s="6">
        <f t="shared" si="80"/>
        <v>1.4982074488110047E-3</v>
      </c>
      <c r="F1005" s="6">
        <f t="shared" si="78"/>
        <v>0.2282196996120737</v>
      </c>
      <c r="G1005" s="17">
        <v>3.8601894309467548E-3</v>
      </c>
      <c r="H1005" s="9">
        <f t="shared" si="79"/>
        <v>4.7772345516216147E-3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-3.9216199647231831E-2</v>
      </c>
      <c r="D1006" s="6">
        <f t="shared" si="77"/>
        <v>1.537910314771546E-3</v>
      </c>
      <c r="E1006" s="6">
        <f t="shared" si="80"/>
        <v>2.280182957811966E-3</v>
      </c>
      <c r="F1006" s="6">
        <f t="shared" si="78"/>
        <v>0.14933607575793609</v>
      </c>
      <c r="G1006" s="17">
        <v>5.0295899877210483E-3</v>
      </c>
      <c r="H1006" s="9">
        <f t="shared" si="79"/>
        <v>3.8644026156436661E-3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-4.6363311908625741E-2</v>
      </c>
      <c r="D1007" s="6">
        <f t="shared" si="77"/>
        <v>2.1495566911365173E-3</v>
      </c>
      <c r="E1007" s="6">
        <f t="shared" si="80"/>
        <v>1.537910314771546E-3</v>
      </c>
      <c r="F1007" s="6">
        <f t="shared" si="78"/>
        <v>0.24092783128926518</v>
      </c>
      <c r="G1007" s="17">
        <v>3.7489545486546856E-3</v>
      </c>
      <c r="H1007" s="9">
        <f t="shared" si="79"/>
        <v>4.9084399893373981E-3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-4.3500639906118251E-2</v>
      </c>
      <c r="D1008" s="6">
        <f t="shared" si="77"/>
        <v>1.8923056722417676E-3</v>
      </c>
      <c r="E1008" s="6">
        <f t="shared" si="80"/>
        <v>2.1495566911365173E-3</v>
      </c>
      <c r="F1008" s="6">
        <f t="shared" si="78"/>
        <v>0.14185883734296686</v>
      </c>
      <c r="G1008" s="17">
        <v>4.4045543283559169E-3</v>
      </c>
      <c r="H1008" s="9">
        <f t="shared" si="79"/>
        <v>3.7664152365739878E-3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-4.8984730915037904E-2</v>
      </c>
      <c r="D1009" s="6">
        <f t="shared" si="77"/>
        <v>2.3995038628186701E-3</v>
      </c>
      <c r="E1009" s="6">
        <f t="shared" si="80"/>
        <v>1.8923056722417676E-3</v>
      </c>
      <c r="F1009" s="6">
        <f t="shared" si="78"/>
        <v>0.1889680066689442</v>
      </c>
      <c r="G1009" s="17">
        <v>5.0614970169482378E-3</v>
      </c>
      <c r="H1009" s="9">
        <f t="shared" si="79"/>
        <v>4.3470450500189689E-3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-5.2794002338511128E-2</v>
      </c>
      <c r="D1010" s="6">
        <f t="shared" si="77"/>
        <v>2.7872066829187185E-3</v>
      </c>
      <c r="E1010" s="6">
        <f t="shared" si="80"/>
        <v>2.3995038628186701E-3</v>
      </c>
      <c r="F1010" s="6">
        <f t="shared" si="78"/>
        <v>0.24385714370366521</v>
      </c>
      <c r="G1010" s="17">
        <v>1.3522373546597053E-3</v>
      </c>
      <c r="H1010" s="9">
        <f t="shared" si="79"/>
        <v>4.93818938178423E-3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-4.7411524009881703E-2</v>
      </c>
      <c r="D1011" s="6">
        <f t="shared" si="77"/>
        <v>2.2478526089395891E-3</v>
      </c>
      <c r="E1011" s="6">
        <f t="shared" si="80"/>
        <v>2.7872066829187185E-3</v>
      </c>
      <c r="F1011" s="6">
        <f t="shared" si="78"/>
        <v>3.4115659241939648E-2</v>
      </c>
      <c r="G1011" s="17">
        <v>2.4749575222779035E-3</v>
      </c>
      <c r="H1011" s="9">
        <f t="shared" si="79"/>
        <v>1.8470424803436344E-3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-3.7234191099596865E-2</v>
      </c>
      <c r="D1012" s="6">
        <f t="shared" si="77"/>
        <v>1.3863849868412984E-3</v>
      </c>
      <c r="E1012" s="6">
        <f t="shared" si="80"/>
        <v>2.2478526089395891E-3</v>
      </c>
      <c r="F1012" s="6">
        <f t="shared" si="78"/>
        <v>7.1949032534466342E-2</v>
      </c>
      <c r="G1012" s="17">
        <v>4.731205242445238E-3</v>
      </c>
      <c r="H1012" s="9">
        <f t="shared" si="79"/>
        <v>2.6823316822210176E-3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-5.1691370055872175E-2</v>
      </c>
      <c r="D1013" s="6">
        <f t="shared" si="77"/>
        <v>2.6719977382531185E-3</v>
      </c>
      <c r="E1013" s="6">
        <f t="shared" si="80"/>
        <v>1.3863849868412984E-3</v>
      </c>
      <c r="F1013" s="6">
        <f t="shared" si="78"/>
        <v>0.21522980013049758</v>
      </c>
      <c r="G1013" s="17">
        <v>2.9971022929872249E-3</v>
      </c>
      <c r="H1013" s="9">
        <f t="shared" si="79"/>
        <v>4.6392865844922491E-3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-4.6533588139949754E-2</v>
      </c>
      <c r="D1014" s="6">
        <f t="shared" si="77"/>
        <v>2.1653748251784723E-3</v>
      </c>
      <c r="E1014" s="6">
        <f t="shared" si="80"/>
        <v>2.6719977382531185E-3</v>
      </c>
      <c r="F1014" s="6">
        <f t="shared" si="78"/>
        <v>9.7188253122942284E-2</v>
      </c>
      <c r="G1014" s="17">
        <v>3.2471771765618333E-3</v>
      </c>
      <c r="H1014" s="9">
        <f t="shared" si="79"/>
        <v>3.1175030573031086E-3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-5.3524584438393197E-2</v>
      </c>
      <c r="D1015" s="6">
        <f t="shared" si="77"/>
        <v>2.8648811393026832E-3</v>
      </c>
      <c r="E1015" s="6">
        <f t="shared" si="80"/>
        <v>2.1653748251784723E-3</v>
      </c>
      <c r="F1015" s="6">
        <f t="shared" si="78"/>
        <v>0.1109048977004613</v>
      </c>
      <c r="G1015" s="17">
        <v>9.1668666781699396E-3</v>
      </c>
      <c r="H1015" s="9">
        <f t="shared" si="79"/>
        <v>3.3302386956562337E-3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-3.6488789554241639E-2</v>
      </c>
      <c r="D1016" s="6">
        <f t="shared" si="77"/>
        <v>1.3314317631337338E-3</v>
      </c>
      <c r="E1016" s="6">
        <f t="shared" si="80"/>
        <v>2.8648811393026832E-3</v>
      </c>
      <c r="F1016" s="6">
        <f t="shared" si="78"/>
        <v>0.75898894589070021</v>
      </c>
      <c r="G1016" s="17">
        <v>4.8123669499985618E-3</v>
      </c>
      <c r="H1016" s="9">
        <f t="shared" si="79"/>
        <v>8.7119971642023626E-3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-4.9813231089945835E-2</v>
      </c>
      <c r="D1017" s="6">
        <f t="shared" si="77"/>
        <v>2.4813579916203462E-3</v>
      </c>
      <c r="E1017" s="6">
        <f t="shared" si="80"/>
        <v>1.3314317631337338E-3</v>
      </c>
      <c r="F1017" s="6">
        <f t="shared" si="78"/>
        <v>0.22205423334498811</v>
      </c>
      <c r="G1017" s="17">
        <v>3.6952665397058217E-3</v>
      </c>
      <c r="H1017" s="9">
        <f t="shared" si="79"/>
        <v>4.7122630799329122E-3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-5.0214185018553258E-2</v>
      </c>
      <c r="D1018" s="6">
        <f t="shared" si="77"/>
        <v>2.5214643770774983E-3</v>
      </c>
      <c r="E1018" s="6">
        <f>D1016</f>
        <v>1.3314317631337338E-3</v>
      </c>
      <c r="F1018" s="6">
        <f t="shared" si="78"/>
        <v>0.13824901190414529</v>
      </c>
      <c r="G1018" s="17">
        <v>5.8412108799840842E-3</v>
      </c>
      <c r="H1018" s="9">
        <f t="shared" si="79"/>
        <v>3.7181852011989032E-3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-4.3295650431020558E-2</v>
      </c>
      <c r="D1019" s="6">
        <f t="shared" si="77"/>
        <v>1.8745133462451306E-3</v>
      </c>
      <c r="E1019" s="6">
        <f t="shared" si="80"/>
        <v>2.5214643770774983E-3</v>
      </c>
      <c r="F1019" s="6">
        <f t="shared" si="78"/>
        <v>0.31883165256675339</v>
      </c>
      <c r="G1019" s="17">
        <v>2.268285192591707E-3</v>
      </c>
      <c r="H1019" s="9">
        <f t="shared" si="79"/>
        <v>5.6465179762996724E-3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-6.1988278837632652E-2</v>
      </c>
      <c r="D1020" s="6">
        <f t="shared" si="77"/>
        <v>3.8425467132520959E-3</v>
      </c>
      <c r="E1020" s="6">
        <f t="shared" si="80"/>
        <v>1.8745133462451306E-3</v>
      </c>
      <c r="F1020" s="6">
        <f t="shared" si="78"/>
        <v>6.3265722106277011E-2</v>
      </c>
      <c r="G1020" s="17">
        <v>5.7912362398274599E-3</v>
      </c>
      <c r="H1020" s="9">
        <f t="shared" si="79"/>
        <v>2.5152678208548089E-3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-4.6789499060682818E-2</v>
      </c>
      <c r="D1021" s="6">
        <f t="shared" si="77"/>
        <v>2.1892572223496383E-3</v>
      </c>
      <c r="E1021" s="6">
        <f t="shared" si="80"/>
        <v>3.8425467132520959E-3</v>
      </c>
      <c r="F1021" s="6">
        <f t="shared" si="78"/>
        <v>0.31384369312786486</v>
      </c>
      <c r="G1021" s="17">
        <v>2.8092434446895802E-3</v>
      </c>
      <c r="H1021" s="9">
        <f t="shared" si="79"/>
        <v>5.6021754089627084E-3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-5.4846973220598769E-2</v>
      </c>
      <c r="D1022" s="6">
        <f t="shared" si="77"/>
        <v>3.0081904714610785E-3</v>
      </c>
      <c r="E1022" s="6">
        <f t="shared" si="80"/>
        <v>2.1892572223496383E-3</v>
      </c>
      <c r="F1022" s="6">
        <f t="shared" si="78"/>
        <v>8.7519318420101466E-2</v>
      </c>
      <c r="G1022" s="17">
        <v>8.7084231886360979E-3</v>
      </c>
      <c r="H1022" s="9">
        <f t="shared" si="79"/>
        <v>2.9583664144270817E-3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-3.8692935246374585E-2</v>
      </c>
      <c r="D1023" s="6">
        <f t="shared" si="77"/>
        <v>1.4971432379801367E-3</v>
      </c>
      <c r="E1023" s="6">
        <f t="shared" si="80"/>
        <v>3.0081904714610785E-3</v>
      </c>
      <c r="F1023" s="6">
        <f t="shared" si="78"/>
        <v>0.68674209914799667</v>
      </c>
      <c r="G1023" s="17">
        <v>5.0311462899809058E-3</v>
      </c>
      <c r="H1023" s="9">
        <f t="shared" si="79"/>
        <v>8.2869904015148745E-3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-4.7832208068446354E-2</v>
      </c>
      <c r="D1024" s="6">
        <f t="shared" si="77"/>
        <v>2.2879201287031446E-3</v>
      </c>
      <c r="E1024" s="6">
        <f t="shared" si="80"/>
        <v>1.4971432379801367E-3</v>
      </c>
      <c r="F1024" s="6">
        <f t="shared" si="78"/>
        <v>0.2410616352989941</v>
      </c>
      <c r="G1024" s="17">
        <v>7.2087792746093242E-3</v>
      </c>
      <c r="H1024" s="9">
        <f t="shared" si="79"/>
        <v>4.909802799491993E-3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-4.4888594190728666E-2</v>
      </c>
      <c r="D1025" s="6">
        <f t="shared" si="77"/>
        <v>2.0149858884199192E-3</v>
      </c>
      <c r="E1025" s="6">
        <f t="shared" si="80"/>
        <v>2.2879201287031446E-3</v>
      </c>
      <c r="F1025" s="6">
        <f t="shared" si="78"/>
        <v>0.476179901365128</v>
      </c>
      <c r="G1025" s="17">
        <v>2.9697367685971232E-3</v>
      </c>
      <c r="H1025" s="9">
        <f t="shared" si="79"/>
        <v>6.9005789711090761E-3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-5.6101013630302662E-2</v>
      </c>
      <c r="D1026" s="6">
        <f t="shared" si="77"/>
        <v>3.147323730347405E-3</v>
      </c>
      <c r="E1026" s="6">
        <f t="shared" si="80"/>
        <v>2.0149858884199192E-3</v>
      </c>
      <c r="F1026" s="6">
        <f t="shared" si="78"/>
        <v>9.5679676558341975E-2</v>
      </c>
      <c r="G1026" s="17">
        <v>4.8101171371109433E-3</v>
      </c>
      <c r="H1026" s="9">
        <f t="shared" si="79"/>
        <v>3.0932131604262574E-3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-4.0321242375136707E-2</v>
      </c>
      <c r="D1027" s="6">
        <f t="shared" si="77"/>
        <v>1.6258025866745199E-3</v>
      </c>
      <c r="E1027" s="6">
        <f t="shared" si="80"/>
        <v>3.147323730347405E-3</v>
      </c>
      <c r="F1027" s="6">
        <f t="shared" si="78"/>
        <v>0.22205327662591318</v>
      </c>
      <c r="G1027" s="17">
        <v>8.0204176499938072E-3</v>
      </c>
      <c r="H1027" s="9">
        <f t="shared" si="79"/>
        <v>4.7122529285461021E-3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-4.9341458449424121E-2</v>
      </c>
      <c r="D1028" s="6">
        <f t="shared" si="77"/>
        <v>2.4345795219162468E-3</v>
      </c>
      <c r="E1028" s="6">
        <f t="shared" si="80"/>
        <v>1.6258025866745199E-3</v>
      </c>
      <c r="F1028" s="6">
        <f t="shared" si="78"/>
        <v>0.58510642040453542</v>
      </c>
      <c r="G1028" s="17">
        <v>3.5282990419318689E-3</v>
      </c>
      <c r="H1028" s="9">
        <f t="shared" si="79"/>
        <v>7.6492249307007262E-3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-5.4480364731476029E-2</v>
      </c>
      <c r="D1029" s="6">
        <f t="shared" si="77"/>
        <v>2.9681101412746573E-3</v>
      </c>
      <c r="E1029" s="6">
        <f t="shared" si="80"/>
        <v>2.4345795219162468E-3</v>
      </c>
      <c r="F1029" s="6">
        <f t="shared" si="78"/>
        <v>0.12772900545013641</v>
      </c>
      <c r="G1029" s="17">
        <v>7.0116353127444098E-3</v>
      </c>
      <c r="H1029" s="9">
        <f t="shared" si="79"/>
        <v>3.5739194933593062E-3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-3.6679740373451099E-2</v>
      </c>
      <c r="D1030" s="6">
        <f t="shared" si="77"/>
        <v>1.3454033538637786E-3</v>
      </c>
      <c r="E1030" s="6">
        <f t="shared" si="80"/>
        <v>2.9681101412746573E-3</v>
      </c>
      <c r="F1030" s="6">
        <f t="shared" si="78"/>
        <v>0.4515300607349727</v>
      </c>
      <c r="G1030" s="17">
        <v>5.706227688667488E-3</v>
      </c>
      <c r="H1030" s="9">
        <f t="shared" si="79"/>
        <v>6.719598654197829E-3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-5.7988866321066437E-2</v>
      </c>
      <c r="D1031" s="6">
        <f t="shared" si="77"/>
        <v>3.3627086172025133E-3</v>
      </c>
      <c r="E1031" s="6">
        <f t="shared" si="80"/>
        <v>1.3454033538637786E-3</v>
      </c>
      <c r="F1031" s="6">
        <f t="shared" si="78"/>
        <v>0.30496393083789908</v>
      </c>
      <c r="G1031" s="17">
        <v>3.3332807106413597E-3</v>
      </c>
      <c r="H1031" s="9">
        <f t="shared" si="79"/>
        <v>5.5223539440885086E-3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-6.2731064124016425E-2</v>
      </c>
      <c r="D1032" s="6">
        <f t="shared" si="77"/>
        <v>3.9351864061314603E-3</v>
      </c>
      <c r="E1032" s="6">
        <f t="shared" si="80"/>
        <v>3.3627086172025133E-3</v>
      </c>
      <c r="F1032" s="6">
        <f t="shared" si="78"/>
        <v>0.11602642361090335</v>
      </c>
      <c r="G1032" s="17">
        <v>1.1710844845830834E-2</v>
      </c>
      <c r="H1032" s="9">
        <f t="shared" si="79"/>
        <v>3.4062651630620794E-3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-4.5303560059932697E-2</v>
      </c>
      <c r="D1033" s="6">
        <f t="shared" si="77"/>
        <v>2.052412554103929E-3</v>
      </c>
      <c r="E1033" s="6">
        <f t="shared" si="80"/>
        <v>3.9351864061314603E-3</v>
      </c>
      <c r="F1033" s="6">
        <f t="shared" si="78"/>
        <v>1.2274464160916168</v>
      </c>
      <c r="G1033" s="17">
        <v>6.5977677601422998E-3</v>
      </c>
      <c r="H1033" s="9">
        <f t="shared" si="79"/>
        <v>1.107901807964775E-2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-5.1416330464258385E-2</v>
      </c>
      <c r="D1034" s="6">
        <f t="shared" si="77"/>
        <v>2.6436390384098249E-3</v>
      </c>
      <c r="E1034" s="6">
        <f t="shared" si="80"/>
        <v>2.052412554103929E-3</v>
      </c>
      <c r="F1034" s="6">
        <f t="shared" si="78"/>
        <v>0.40176697893026492</v>
      </c>
      <c r="G1034" s="17">
        <v>5.2956883059193946E-3</v>
      </c>
      <c r="H1034" s="9">
        <f t="shared" si="79"/>
        <v>6.3385091222642014E-3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-4.8241321417754501E-2</v>
      </c>
      <c r="D1035" s="6">
        <f t="shared" si="77"/>
        <v>2.3272250921310992E-3</v>
      </c>
      <c r="E1035" s="6">
        <f t="shared" si="80"/>
        <v>2.6436390384098249E-3</v>
      </c>
      <c r="F1035" s="6">
        <f t="shared" si="78"/>
        <v>0.26527129108119235</v>
      </c>
      <c r="G1035" s="17">
        <v>8.4011598346096419E-3</v>
      </c>
      <c r="H1035" s="9">
        <f t="shared" si="79"/>
        <v>5.1504494083642093E-3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-4.8728690010861345E-2</v>
      </c>
      <c r="D1036" s="6">
        <f t="shared" si="77"/>
        <v>2.374485230174618E-3</v>
      </c>
      <c r="E1036" s="6">
        <f t="shared" si="80"/>
        <v>2.3272250921310992E-3</v>
      </c>
      <c r="F1036" s="6">
        <f t="shared" si="78"/>
        <v>0.64031334028942977</v>
      </c>
      <c r="G1036" s="17">
        <v>4.6168255104564286E-3</v>
      </c>
      <c r="H1036" s="9">
        <f t="shared" si="79"/>
        <v>8.0019581371651143E-3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-5.2583716204046019E-2</v>
      </c>
      <c r="D1037" s="6">
        <f t="shared" si="77"/>
        <v>2.7650472098276519E-3</v>
      </c>
      <c r="E1037" s="6">
        <f t="shared" si="80"/>
        <v>2.374485230174618E-3</v>
      </c>
      <c r="F1037" s="6">
        <f t="shared" ref="F1037:F1100" si="81">B$6+B$7*E1037+B$8*(G1036*100)^2</f>
        <v>0.20590472714257943</v>
      </c>
      <c r="G1037" s="17">
        <v>4.5218606308911388E-3</v>
      </c>
      <c r="H1037" s="9">
        <f t="shared" ref="H1037:H1100" si="82">SQRT(F1037)/100</f>
        <v>4.5376726098582676E-3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-4.6933383698701023E-2</v>
      </c>
      <c r="D1038" s="6">
        <f t="shared" ref="D1038:D1101" si="84">C1038^2</f>
        <v>2.2027425054094948E-3</v>
      </c>
      <c r="E1038" s="6">
        <f t="shared" si="80"/>
        <v>2.7650472098276519E-3</v>
      </c>
      <c r="F1038" s="6">
        <f t="shared" si="81"/>
        <v>0.19829284133610983</v>
      </c>
      <c r="G1038" s="17">
        <v>4.148931327634899E-3</v>
      </c>
      <c r="H1038" s="9">
        <f t="shared" si="82"/>
        <v>4.4530084362833832E-3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-4.0055075715733288E-2</v>
      </c>
      <c r="D1039" s="6">
        <f t="shared" si="84"/>
        <v>1.6044090905931265E-3</v>
      </c>
      <c r="E1039" s="6">
        <f t="shared" ref="E1039:E1102" si="85">D1038</f>
        <v>2.2027425054094948E-3</v>
      </c>
      <c r="F1039" s="6">
        <f t="shared" si="81"/>
        <v>0.16972020644755809</v>
      </c>
      <c r="G1039" s="17">
        <v>6.5649705502630407E-3</v>
      </c>
      <c r="H1039" s="9">
        <f t="shared" si="82"/>
        <v>4.1197112331759142E-3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-5.0622497827691723E-2</v>
      </c>
      <c r="D1040" s="6">
        <f t="shared" si="84"/>
        <v>2.5626372863146534E-3</v>
      </c>
      <c r="E1040" s="6">
        <f t="shared" si="85"/>
        <v>1.6044090905931265E-3</v>
      </c>
      <c r="F1040" s="6">
        <f t="shared" si="81"/>
        <v>0.39791337754796574</v>
      </c>
      <c r="G1040" s="17">
        <v>3.3555981752234542E-3</v>
      </c>
      <c r="H1040" s="9">
        <f t="shared" si="82"/>
        <v>6.3080375517903008E-3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-4.6014050430137322E-2</v>
      </c>
      <c r="D1041" s="6">
        <f t="shared" si="84"/>
        <v>2.1172928369872206E-3</v>
      </c>
      <c r="E1041" s="6">
        <f t="shared" si="85"/>
        <v>2.5626372863146534E-3</v>
      </c>
      <c r="F1041" s="6">
        <f t="shared" si="81"/>
        <v>0.11725907676354685</v>
      </c>
      <c r="G1041" s="17">
        <v>3.7920025426648966E-3</v>
      </c>
      <c r="H1041" s="9">
        <f t="shared" si="82"/>
        <v>3.4243112703658653E-3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-3.7698783588404776E-2</v>
      </c>
      <c r="D1042" s="6">
        <f t="shared" si="84"/>
        <v>1.4211982840453773E-3</v>
      </c>
      <c r="E1042" s="6">
        <f t="shared" si="85"/>
        <v>2.1172928369872206E-3</v>
      </c>
      <c r="F1042" s="6">
        <f t="shared" si="81"/>
        <v>0.14471798882533124</v>
      </c>
      <c r="G1042" s="17">
        <v>8.5866625274558205E-3</v>
      </c>
      <c r="H1042" s="9">
        <f t="shared" si="82"/>
        <v>3.8041817625519849E-3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-5.3371520182490979E-2</v>
      </c>
      <c r="D1043" s="6">
        <f t="shared" si="84"/>
        <v>2.848519166590042E-3</v>
      </c>
      <c r="E1043" s="6">
        <f t="shared" si="85"/>
        <v>1.4211982840453773E-3</v>
      </c>
      <c r="F1043" s="6">
        <f t="shared" si="81"/>
        <v>0.66800661683264162</v>
      </c>
      <c r="G1043" s="17">
        <v>2.0547003586488788E-3</v>
      </c>
      <c r="H1043" s="9">
        <f t="shared" si="82"/>
        <v>8.1731671757810116E-3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-5.5511534072398283E-2</v>
      </c>
      <c r="D1044" s="6">
        <f t="shared" si="84"/>
        <v>3.0815304150710356E-3</v>
      </c>
      <c r="E1044" s="6">
        <f t="shared" si="85"/>
        <v>2.848519166590042E-3</v>
      </c>
      <c r="F1044" s="6">
        <f t="shared" si="81"/>
        <v>5.522573075069441E-2</v>
      </c>
      <c r="G1044" s="17">
        <v>7.2948384195226741E-3</v>
      </c>
      <c r="H1044" s="9">
        <f t="shared" si="82"/>
        <v>2.3500155478356822E-3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-4.1144458708544204E-2</v>
      </c>
      <c r="D1045" s="6">
        <f t="shared" si="84"/>
        <v>1.6928664824190989E-3</v>
      </c>
      <c r="E1045" s="6">
        <f t="shared" si="85"/>
        <v>3.0815304150710356E-3</v>
      </c>
      <c r="F1045" s="6">
        <f t="shared" si="81"/>
        <v>0.48726926668672926</v>
      </c>
      <c r="G1045" s="17">
        <v>5.0691617074368331E-3</v>
      </c>
      <c r="H1045" s="9">
        <f t="shared" si="82"/>
        <v>6.980467510752624E-3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-5.3310844569511281E-2</v>
      </c>
      <c r="D1046" s="6">
        <f t="shared" si="84"/>
        <v>2.8420461487145905E-3</v>
      </c>
      <c r="E1046" s="6">
        <f t="shared" si="85"/>
        <v>1.6928664824190989E-3</v>
      </c>
      <c r="F1046" s="6">
        <f t="shared" si="81"/>
        <v>0.24446793270361805</v>
      </c>
      <c r="G1046" s="17">
        <v>4.2834500362220031E-3</v>
      </c>
      <c r="H1046" s="9">
        <f t="shared" si="82"/>
        <v>4.9443698557411547E-3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-4.9980495002597811E-2</v>
      </c>
      <c r="D1047" s="6">
        <f t="shared" si="84"/>
        <v>2.4980498807047049E-3</v>
      </c>
      <c r="E1047" s="6">
        <f t="shared" si="85"/>
        <v>2.8420461487145905E-3</v>
      </c>
      <c r="F1047" s="6">
        <f t="shared" si="81"/>
        <v>0.17978945009571656</v>
      </c>
      <c r="G1047" s="17">
        <v>7.32346910995736E-3</v>
      </c>
      <c r="H1047" s="9">
        <f t="shared" si="82"/>
        <v>4.2401586066527809E-3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-5.3594378808186315E-2</v>
      </c>
      <c r="D1048" s="6">
        <f t="shared" si="84"/>
        <v>2.8723574398353702E-3</v>
      </c>
      <c r="E1048" s="6">
        <f t="shared" si="85"/>
        <v>2.4980498807047049E-3</v>
      </c>
      <c r="F1048" s="6">
        <f t="shared" si="81"/>
        <v>0.49089885189359966</v>
      </c>
      <c r="G1048" s="17">
        <v>6.2632191077415479E-3</v>
      </c>
      <c r="H1048" s="9">
        <f t="shared" si="82"/>
        <v>7.0064174289975025E-3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-5.018655253096084E-2</v>
      </c>
      <c r="D1049" s="6">
        <f t="shared" si="84"/>
        <v>2.5186900549428919E-3</v>
      </c>
      <c r="E1049" s="6">
        <f t="shared" si="85"/>
        <v>2.8723574398353702E-3</v>
      </c>
      <c r="F1049" s="6">
        <f t="shared" si="81"/>
        <v>0.36391219063874886</v>
      </c>
      <c r="G1049" s="17">
        <v>5.3935684169441776E-3</v>
      </c>
      <c r="H1049" s="9">
        <f t="shared" si="82"/>
        <v>6.0325134947113775E-3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-5.338482055946852E-2</v>
      </c>
      <c r="D1050" s="6">
        <f t="shared" si="84"/>
        <v>2.8499390661666526E-3</v>
      </c>
      <c r="E1050" s="6">
        <f t="shared" si="85"/>
        <v>2.5186900549428919E-3</v>
      </c>
      <c r="F1050" s="6">
        <f t="shared" si="81"/>
        <v>0.27448419178524369</v>
      </c>
      <c r="G1050" s="17">
        <v>6.8791674941981002E-3</v>
      </c>
      <c r="H1050" s="9">
        <f t="shared" si="82"/>
        <v>5.2391238941758541E-3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-4.5969496518734602E-2</v>
      </c>
      <c r="D1051" s="6">
        <f t="shared" si="84"/>
        <v>2.1131946101859526E-3</v>
      </c>
      <c r="E1051" s="6">
        <f t="shared" si="85"/>
        <v>2.8499390661666526E-3</v>
      </c>
      <c r="F1051" s="6">
        <f t="shared" si="81"/>
        <v>0.43529183628019885</v>
      </c>
      <c r="G1051" s="17">
        <v>2.9758969413476695E-3</v>
      </c>
      <c r="H1051" s="9">
        <f t="shared" si="82"/>
        <v>6.597665013322508E-3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-5.1328205054840793E-2</v>
      </c>
      <c r="D1052" s="6">
        <f t="shared" si="84"/>
        <v>2.6345846341517842E-3</v>
      </c>
      <c r="E1052" s="6">
        <f t="shared" si="85"/>
        <v>2.1131946101859526E-3</v>
      </c>
      <c r="F1052" s="6">
        <f t="shared" si="81"/>
        <v>9.601291841172209E-2</v>
      </c>
      <c r="G1052" s="17">
        <v>4.7241414369160748E-3</v>
      </c>
      <c r="H1052" s="9">
        <f t="shared" si="82"/>
        <v>3.0985951399258678E-3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-4.8942764804630876E-2</v>
      </c>
      <c r="D1053" s="6">
        <f t="shared" si="84"/>
        <v>2.3953942267214146E-3</v>
      </c>
      <c r="E1053" s="6">
        <f t="shared" si="85"/>
        <v>2.6345846341517842E-3</v>
      </c>
      <c r="F1053" s="6">
        <f t="shared" si="81"/>
        <v>0.21477140115510987</v>
      </c>
      <c r="G1053" s="17">
        <v>6.2891078259140806E-3</v>
      </c>
      <c r="H1053" s="9">
        <f t="shared" si="82"/>
        <v>4.6343435474197406E-3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-4.0437232685658325E-2</v>
      </c>
      <c r="D1054" s="6">
        <f t="shared" si="84"/>
        <v>1.635169787274074E-3</v>
      </c>
      <c r="E1054" s="6">
        <f t="shared" si="85"/>
        <v>2.3953942267214146E-3</v>
      </c>
      <c r="F1054" s="6">
        <f t="shared" si="81"/>
        <v>0.36672782979111151</v>
      </c>
      <c r="G1054" s="17">
        <v>5.1664721540889795E-3</v>
      </c>
      <c r="H1054" s="9">
        <f t="shared" si="82"/>
        <v>6.0558057250139023E-3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-5.7448679546762013E-2</v>
      </c>
      <c r="D1055" s="6">
        <f t="shared" si="84"/>
        <v>3.3003507816665519E-3</v>
      </c>
      <c r="E1055" s="6">
        <f t="shared" si="85"/>
        <v>1.635169787274074E-3</v>
      </c>
      <c r="F1055" s="6">
        <f t="shared" si="81"/>
        <v>0.25324492634808643</v>
      </c>
      <c r="G1055" s="17">
        <v>5.3393093522219326E-3</v>
      </c>
      <c r="H1055" s="9">
        <f t="shared" si="82"/>
        <v>5.0323446458692238E-3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-4.9146125626919904E-2</v>
      </c>
      <c r="D1056" s="6">
        <f t="shared" si="84"/>
        <v>2.4153416641369933E-3</v>
      </c>
      <c r="E1056" s="6">
        <f t="shared" si="85"/>
        <v>3.3003507816665519E-3</v>
      </c>
      <c r="F1056" s="6">
        <f t="shared" si="81"/>
        <v>0.26943073908699583</v>
      </c>
      <c r="G1056" s="17">
        <v>3.9359518325337763E-3</v>
      </c>
      <c r="H1056" s="9">
        <f t="shared" si="82"/>
        <v>5.1906718167015319E-3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-4.9782538599425386E-2</v>
      </c>
      <c r="D1057" s="6">
        <f t="shared" si="84"/>
        <v>2.4783011494032784E-3</v>
      </c>
      <c r="E1057" s="6">
        <f t="shared" si="85"/>
        <v>2.4153416641369933E-3</v>
      </c>
      <c r="F1057" s="6">
        <f t="shared" si="81"/>
        <v>0.15455860372760191</v>
      </c>
      <c r="G1057" s="17">
        <v>2.6659891200768878E-3</v>
      </c>
      <c r="H1057" s="9">
        <f t="shared" si="82"/>
        <v>3.9313942021578282E-3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-4.8587201146477486E-2</v>
      </c>
      <c r="D1058" s="6">
        <f t="shared" si="84"/>
        <v>2.3607161152482633E-3</v>
      </c>
      <c r="E1058" s="6">
        <f t="shared" si="85"/>
        <v>2.4783011494032784E-3</v>
      </c>
      <c r="F1058" s="6">
        <f t="shared" si="81"/>
        <v>8.0633147561659582E-2</v>
      </c>
      <c r="G1058" s="17">
        <v>7.8170419668278125E-3</v>
      </c>
      <c r="H1058" s="9">
        <f t="shared" si="82"/>
        <v>2.8395976398366651E-3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-5.5555096490042186E-2</v>
      </c>
      <c r="D1059" s="6">
        <f t="shared" si="84"/>
        <v>3.0863687460178976E-3</v>
      </c>
      <c r="E1059" s="6">
        <f t="shared" si="85"/>
        <v>2.3607161152482633E-3</v>
      </c>
      <c r="F1059" s="6">
        <f t="shared" si="81"/>
        <v>0.55678091849575129</v>
      </c>
      <c r="G1059" s="17">
        <v>6.1690961136770745E-3</v>
      </c>
      <c r="H1059" s="9">
        <f t="shared" si="82"/>
        <v>7.4617753818762957E-3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-5.6211205043618623E-2</v>
      </c>
      <c r="D1060" s="6">
        <f t="shared" si="84"/>
        <v>3.1596995724557358E-3</v>
      </c>
      <c r="E1060" s="6">
        <f t="shared" si="85"/>
        <v>3.0863687460178976E-3</v>
      </c>
      <c r="F1060" s="6">
        <f t="shared" si="81"/>
        <v>0.35361604598042284</v>
      </c>
      <c r="G1060" s="17">
        <v>5.8436111648786726E-3</v>
      </c>
      <c r="H1060" s="9">
        <f t="shared" si="82"/>
        <v>5.9465624185778363E-3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-6.4725907932877982E-2</v>
      </c>
      <c r="D1061" s="6">
        <f t="shared" si="84"/>
        <v>4.189443157735397E-3</v>
      </c>
      <c r="E1061" s="6">
        <f t="shared" si="85"/>
        <v>3.1596995724557358E-3</v>
      </c>
      <c r="F1061" s="6">
        <f t="shared" si="81"/>
        <v>0.31914572954870535</v>
      </c>
      <c r="G1061" s="17">
        <v>8.6252839283162217E-3</v>
      </c>
      <c r="H1061" s="9">
        <f t="shared" si="82"/>
        <v>5.6492984480261384E-3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-6.5800500876842666E-2</v>
      </c>
      <c r="D1062" s="6">
        <f t="shared" si="84"/>
        <v>4.3297059156433724E-3</v>
      </c>
      <c r="E1062" s="6">
        <f t="shared" si="85"/>
        <v>4.189443157735397E-3</v>
      </c>
      <c r="F1062" s="6">
        <f t="shared" si="81"/>
        <v>0.67415793619330944</v>
      </c>
      <c r="G1062" s="17">
        <v>9.9312570886954943E-3</v>
      </c>
      <c r="H1062" s="9">
        <f t="shared" si="82"/>
        <v>8.2107121262001963E-3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-3.8331933164816798E-2</v>
      </c>
      <c r="D1063" s="6">
        <f t="shared" si="84"/>
        <v>1.469337100151982E-3</v>
      </c>
      <c r="E1063" s="6">
        <f t="shared" si="85"/>
        <v>4.3297059156433724E-3</v>
      </c>
      <c r="F1063" s="6">
        <f t="shared" si="81"/>
        <v>0.88787105763481566</v>
      </c>
      <c r="G1063" s="17">
        <v>4.2203654741153167E-3</v>
      </c>
      <c r="H1063" s="9">
        <f t="shared" si="82"/>
        <v>9.4226910043512298E-3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-6.2787952977161499E-2</v>
      </c>
      <c r="D1064" s="6">
        <f t="shared" si="84"/>
        <v>3.9423270390622437E-3</v>
      </c>
      <c r="E1064" s="6">
        <f t="shared" si="85"/>
        <v>1.469337100151982E-3</v>
      </c>
      <c r="F1064" s="6">
        <f t="shared" si="81"/>
        <v>0.1749153650548283</v>
      </c>
      <c r="G1064" s="17">
        <v>6.4425066529333443E-3</v>
      </c>
      <c r="H1064" s="9">
        <f t="shared" si="82"/>
        <v>4.1822884292553077E-3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-4.1237845839103178E-2</v>
      </c>
      <c r="D1065" s="6">
        <f t="shared" si="84"/>
        <v>1.7005599294496394E-3</v>
      </c>
      <c r="E1065" s="6">
        <f t="shared" si="85"/>
        <v>3.9423270390622437E-3</v>
      </c>
      <c r="F1065" s="6">
        <f t="shared" si="81"/>
        <v>0.38411132282699711</v>
      </c>
      <c r="G1065" s="17">
        <v>6.6843527358516185E-3</v>
      </c>
      <c r="H1065" s="9">
        <f t="shared" si="82"/>
        <v>6.1976715210391485E-3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-3.8010638830718653E-2</v>
      </c>
      <c r="D1066" s="6">
        <f t="shared" si="84"/>
        <v>1.4448086643193366E-3</v>
      </c>
      <c r="E1066" s="6">
        <f t="shared" si="85"/>
        <v>1.7005599294496394E-3</v>
      </c>
      <c r="F1066" s="6">
        <f t="shared" si="81"/>
        <v>0.41187115803169738</v>
      </c>
      <c r="G1066" s="17">
        <v>6.9939894966754264E-3</v>
      </c>
      <c r="H1066" s="9">
        <f t="shared" si="82"/>
        <v>6.417718894059613E-3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-4.973887296081568E-2</v>
      </c>
      <c r="D1067" s="6">
        <f t="shared" si="84"/>
        <v>2.4739554834121613E-3</v>
      </c>
      <c r="E1067" s="6">
        <f t="shared" si="85"/>
        <v>1.4448086643193366E-3</v>
      </c>
      <c r="F1067" s="6">
        <f t="shared" si="81"/>
        <v>0.4491914368902552</v>
      </c>
      <c r="G1067" s="17">
        <v>8.0139517849202278E-3</v>
      </c>
      <c r="H1067" s="9">
        <f t="shared" si="82"/>
        <v>6.7021745492806669E-3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-5.9961036343149927E-2</v>
      </c>
      <c r="D1068" s="6">
        <f t="shared" si="84"/>
        <v>3.5953258793445463E-3</v>
      </c>
      <c r="E1068" s="6">
        <f t="shared" si="85"/>
        <v>2.4739554834121613E-3</v>
      </c>
      <c r="F1068" s="6">
        <f t="shared" si="81"/>
        <v>0.58428092161839307</v>
      </c>
      <c r="G1068" s="17">
        <v>6.2965757866245151E-3</v>
      </c>
      <c r="H1068" s="9">
        <f t="shared" si="82"/>
        <v>7.6438270625282531E-3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-6.1333872525385927E-2</v>
      </c>
      <c r="D1069" s="6">
        <f t="shared" si="84"/>
        <v>3.7618439189602906E-3</v>
      </c>
      <c r="E1069" s="6">
        <f t="shared" si="85"/>
        <v>3.5953258793445463E-3</v>
      </c>
      <c r="F1069" s="6">
        <f t="shared" si="81"/>
        <v>0.36768214108945418</v>
      </c>
      <c r="G1069" s="17">
        <v>9.9035283290772984E-3</v>
      </c>
      <c r="H1069" s="9">
        <f t="shared" si="82"/>
        <v>6.0636799147832186E-3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-4.9410326914673196E-2</v>
      </c>
      <c r="D1070" s="6">
        <f t="shared" si="84"/>
        <v>2.4413804058148786E-3</v>
      </c>
      <c r="E1070" s="6">
        <f t="shared" si="85"/>
        <v>3.7618439189602906E-3</v>
      </c>
      <c r="F1070" s="6">
        <f t="shared" si="81"/>
        <v>0.88296181220505221</v>
      </c>
      <c r="G1070" s="17">
        <v>6.2771455739374345E-3</v>
      </c>
      <c r="H1070" s="9">
        <f t="shared" si="82"/>
        <v>9.3966047709002423E-3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-5.0832347077908631E-2</v>
      </c>
      <c r="D1071" s="6">
        <f t="shared" si="84"/>
        <v>2.5839275094489663E-3</v>
      </c>
      <c r="E1071" s="6">
        <f t="shared" si="85"/>
        <v>2.4413804058148786E-3</v>
      </c>
      <c r="F1071" s="6">
        <f t="shared" si="81"/>
        <v>0.36540711210480403</v>
      </c>
      <c r="G1071" s="17">
        <v>6.4831194369955785E-3</v>
      </c>
      <c r="H1071" s="9">
        <f t="shared" si="82"/>
        <v>6.0448913315691959E-3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-3.2465397433462793E-2</v>
      </c>
      <c r="D1072" s="6">
        <f t="shared" si="84"/>
        <v>1.0540020305126925E-3</v>
      </c>
      <c r="E1072" s="6">
        <f t="shared" si="85"/>
        <v>2.5839275094489663E-3</v>
      </c>
      <c r="F1072" s="6">
        <f t="shared" si="81"/>
        <v>0.38859820507718545</v>
      </c>
      <c r="G1072" s="17">
        <v>7.1549128245543651E-3</v>
      </c>
      <c r="H1072" s="9">
        <f t="shared" si="82"/>
        <v>6.2337645534394828E-3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-4.9872694422389799E-2</v>
      </c>
      <c r="D1073" s="6">
        <f t="shared" si="84"/>
        <v>2.4872856489490704E-3</v>
      </c>
      <c r="E1073" s="6">
        <f t="shared" si="85"/>
        <v>1.0540020305126925E-3</v>
      </c>
      <c r="F1073" s="6">
        <f t="shared" si="81"/>
        <v>0.46922816084523533</v>
      </c>
      <c r="G1073" s="17">
        <v>5.9520036109005237E-3</v>
      </c>
      <c r="H1073" s="9">
        <f t="shared" si="82"/>
        <v>6.850023071824177E-3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-3.7942001245942741E-2</v>
      </c>
      <c r="D1074" s="6">
        <f t="shared" si="84"/>
        <v>1.4395954585471205E-3</v>
      </c>
      <c r="E1074" s="6">
        <f t="shared" si="85"/>
        <v>2.4872856489490704E-3</v>
      </c>
      <c r="F1074" s="6">
        <f t="shared" si="81"/>
        <v>0.33034969778531648</v>
      </c>
      <c r="G1074" s="17">
        <v>6.4634204717290682E-3</v>
      </c>
      <c r="H1074" s="9">
        <f t="shared" si="82"/>
        <v>5.7476055691506565E-3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-4.4271793505222118E-2</v>
      </c>
      <c r="D1075" s="6">
        <f t="shared" si="84"/>
        <v>1.9599917001690273E-3</v>
      </c>
      <c r="E1075" s="6">
        <f t="shared" si="85"/>
        <v>1.4395954585471205E-3</v>
      </c>
      <c r="F1075" s="6">
        <f t="shared" si="81"/>
        <v>0.38622962307088698</v>
      </c>
      <c r="G1075" s="17">
        <v>4.4305610764656762E-3</v>
      </c>
      <c r="H1075" s="9">
        <f t="shared" si="82"/>
        <v>6.2147375091059723E-3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-5.1614436315533925E-2</v>
      </c>
      <c r="D1076" s="6">
        <f t="shared" si="84"/>
        <v>2.6640500361703075E-3</v>
      </c>
      <c r="E1076" s="6">
        <f t="shared" si="85"/>
        <v>1.9599917001690273E-3</v>
      </c>
      <c r="F1076" s="6">
        <f t="shared" si="81"/>
        <v>0.19100122159815464</v>
      </c>
      <c r="G1076" s="17">
        <v>5.529030611431454E-3</v>
      </c>
      <c r="H1076" s="9">
        <f t="shared" si="82"/>
        <v>4.3703686526213627E-3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-4.7792126482109794E-2</v>
      </c>
      <c r="D1077" s="6">
        <f t="shared" si="84"/>
        <v>2.2840873536819802E-3</v>
      </c>
      <c r="E1077" s="6">
        <f t="shared" si="85"/>
        <v>2.6640500361703075E-3</v>
      </c>
      <c r="F1077" s="6">
        <f t="shared" si="81"/>
        <v>0.2875465024837075</v>
      </c>
      <c r="G1077" s="17">
        <v>5.1239774789739855E-3</v>
      </c>
      <c r="H1077" s="9">
        <f t="shared" si="82"/>
        <v>5.3623362677447549E-3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-3.9967736984171096E-2</v>
      </c>
      <c r="D1078" s="6">
        <f t="shared" si="84"/>
        <v>1.5974199996358781E-3</v>
      </c>
      <c r="E1078" s="6">
        <f t="shared" si="85"/>
        <v>2.2840873536819802E-3</v>
      </c>
      <c r="F1078" s="6">
        <f t="shared" si="81"/>
        <v>0.24945678595517262</v>
      </c>
      <c r="G1078" s="17">
        <v>6.0520547709463999E-3</v>
      </c>
      <c r="H1078" s="9">
        <f t="shared" si="82"/>
        <v>4.994564905526533E-3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-4.0951438450029493E-2</v>
      </c>
      <c r="D1079" s="6">
        <f t="shared" si="84"/>
        <v>1.677020311126554E-3</v>
      </c>
      <c r="E1079" s="6">
        <f t="shared" si="85"/>
        <v>1.5974199996358781E-3</v>
      </c>
      <c r="F1079" s="6">
        <f t="shared" si="81"/>
        <v>0.3408472119017803</v>
      </c>
      <c r="G1079" s="17">
        <v>3.7269488942181209E-3</v>
      </c>
      <c r="H1079" s="9">
        <f t="shared" si="82"/>
        <v>5.8382121570030353E-3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-4.8122533127534464E-2</v>
      </c>
      <c r="D1080" s="6">
        <f t="shared" si="84"/>
        <v>2.3157781946106519E-3</v>
      </c>
      <c r="E1080" s="6">
        <f t="shared" si="85"/>
        <v>1.677020311126554E-3</v>
      </c>
      <c r="F1080" s="6">
        <f t="shared" si="81"/>
        <v>0.14035874191862624</v>
      </c>
      <c r="G1080" s="17">
        <v>5.0191827091961615E-3</v>
      </c>
      <c r="H1080" s="9">
        <f t="shared" si="82"/>
        <v>3.7464482102202647E-3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-5.7913359234457021E-2</v>
      </c>
      <c r="D1081" s="6">
        <f t="shared" si="84"/>
        <v>3.3539571778192683E-3</v>
      </c>
      <c r="E1081" s="6">
        <f t="shared" si="85"/>
        <v>2.3157781946106519E-3</v>
      </c>
      <c r="F1081" s="6">
        <f t="shared" si="81"/>
        <v>0.2400870065113703</v>
      </c>
      <c r="G1081" s="17">
        <v>4.7311659083452001E-3</v>
      </c>
      <c r="H1081" s="9">
        <f t="shared" si="82"/>
        <v>4.8998674115874842E-3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-5.2943994857103736E-2</v>
      </c>
      <c r="D1082" s="6">
        <f t="shared" si="84"/>
        <v>2.8030665914290267E-3</v>
      </c>
      <c r="E1082" s="6">
        <f t="shared" si="85"/>
        <v>3.3539571778192683E-3</v>
      </c>
      <c r="F1082" s="6">
        <f t="shared" si="81"/>
        <v>0.21543232617627428</v>
      </c>
      <c r="G1082" s="17">
        <v>9.8872562097740199E-3</v>
      </c>
      <c r="H1082" s="9">
        <f t="shared" si="82"/>
        <v>4.641468799596463E-3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-4.2283010057280447E-2</v>
      </c>
      <c r="D1083" s="6">
        <f t="shared" si="84"/>
        <v>1.7878529395040795E-3</v>
      </c>
      <c r="E1083" s="6">
        <f t="shared" si="85"/>
        <v>2.8030665914290267E-3</v>
      </c>
      <c r="F1083" s="6">
        <f t="shared" si="81"/>
        <v>0.88002179294979377</v>
      </c>
      <c r="G1083" s="17">
        <v>3.7234928141558063E-3</v>
      </c>
      <c r="H1083" s="9">
        <f t="shared" si="82"/>
        <v>9.3809476757404087E-3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-6.2151813585848432E-2</v>
      </c>
      <c r="D1084" s="6">
        <f t="shared" si="84"/>
        <v>3.8628479320100538E-3</v>
      </c>
      <c r="E1084" s="6">
        <f t="shared" si="85"/>
        <v>1.7878529395040795E-3</v>
      </c>
      <c r="F1084" s="6">
        <f t="shared" si="81"/>
        <v>0.14014327748095473</v>
      </c>
      <c r="G1084" s="17">
        <v>9.8073438518903894E-3</v>
      </c>
      <c r="H1084" s="9">
        <f t="shared" si="82"/>
        <v>3.7435715230372552E-3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-4.9620828670270539E-2</v>
      </c>
      <c r="D1085" s="6">
        <f t="shared" si="84"/>
        <v>2.4622266379243428E-3</v>
      </c>
      <c r="E1085" s="6">
        <f t="shared" si="85"/>
        <v>3.8628479320100538E-3</v>
      </c>
      <c r="F1085" s="6">
        <f t="shared" si="81"/>
        <v>0.86625450795248182</v>
      </c>
      <c r="G1085" s="17">
        <v>5.9397499242128671E-3</v>
      </c>
      <c r="H1085" s="9">
        <f t="shared" si="82"/>
        <v>9.3072794518725063E-3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-4.7421840077928587E-2</v>
      </c>
      <c r="D1086" s="6">
        <f t="shared" si="84"/>
        <v>2.2488309163766341E-3</v>
      </c>
      <c r="E1086" s="6">
        <f t="shared" si="85"/>
        <v>2.4622266379243428E-3</v>
      </c>
      <c r="F1086" s="6">
        <f t="shared" si="81"/>
        <v>0.32906213685848978</v>
      </c>
      <c r="G1086" s="17">
        <v>6.9124297215583993E-3</v>
      </c>
      <c r="H1086" s="9">
        <f t="shared" si="82"/>
        <v>5.7363937875505875E-3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-4.4071090563131722E-2</v>
      </c>
      <c r="D1087" s="6">
        <f t="shared" si="84"/>
        <v>1.942261023423758E-3</v>
      </c>
      <c r="E1087" s="6">
        <f t="shared" si="85"/>
        <v>2.2488309163766341E-3</v>
      </c>
      <c r="F1087" s="6">
        <f t="shared" si="81"/>
        <v>0.43927412300591034</v>
      </c>
      <c r="G1087" s="17">
        <v>4.5678302748556341E-3</v>
      </c>
      <c r="H1087" s="9">
        <f t="shared" si="82"/>
        <v>6.627775818522458E-3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-5.0651866103852194E-2</v>
      </c>
      <c r="D1088" s="6">
        <f t="shared" si="84"/>
        <v>2.5656115398025709E-3</v>
      </c>
      <c r="E1088" s="6">
        <f t="shared" si="85"/>
        <v>1.942261023423758E-3</v>
      </c>
      <c r="F1088" s="6">
        <f t="shared" si="81"/>
        <v>0.20189137791961989</v>
      </c>
      <c r="G1088" s="17">
        <v>4.0025012186254219E-3</v>
      </c>
      <c r="H1088" s="9">
        <f t="shared" si="82"/>
        <v>4.4932324435713305E-3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-6.1187912874068238E-2</v>
      </c>
      <c r="D1089" s="6">
        <f t="shared" si="84"/>
        <v>3.7439606818845655E-3</v>
      </c>
      <c r="E1089" s="6">
        <f t="shared" si="85"/>
        <v>2.5656115398025709E-3</v>
      </c>
      <c r="F1089" s="6">
        <f t="shared" si="81"/>
        <v>0.15923286410001736</v>
      </c>
      <c r="G1089" s="17">
        <v>9.4446770941918352E-3</v>
      </c>
      <c r="H1089" s="9">
        <f t="shared" si="82"/>
        <v>3.9903992795210022E-3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-4.9031527510285514E-2</v>
      </c>
      <c r="D1090" s="6">
        <f t="shared" si="84"/>
        <v>2.404090689991885E-3</v>
      </c>
      <c r="E1090" s="6">
        <f t="shared" si="85"/>
        <v>3.7439606818845655E-3</v>
      </c>
      <c r="F1090" s="6">
        <f t="shared" si="81"/>
        <v>0.80467419658402617</v>
      </c>
      <c r="G1090" s="17">
        <v>5.9903302570855988E-3</v>
      </c>
      <c r="H1090" s="9">
        <f t="shared" si="82"/>
        <v>8.9703634072652045E-3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-3.5445951260487968E-2</v>
      </c>
      <c r="D1091" s="6">
        <f t="shared" si="84"/>
        <v>1.2564154607608885E-3</v>
      </c>
      <c r="E1091" s="6">
        <f t="shared" si="85"/>
        <v>2.404090689991885E-3</v>
      </c>
      <c r="F1091" s="6">
        <f t="shared" si="81"/>
        <v>0.33437707888758023</v>
      </c>
      <c r="G1091" s="17">
        <v>1.0483374576432844E-2</v>
      </c>
      <c r="H1091" s="9">
        <f t="shared" si="82"/>
        <v>5.7825347287117981E-3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-4.8187969105317696E-2</v>
      </c>
      <c r="D1092" s="6">
        <f t="shared" si="84"/>
        <v>2.3220803664950529E-3</v>
      </c>
      <c r="E1092" s="6">
        <f t="shared" si="85"/>
        <v>1.2564154607608885E-3</v>
      </c>
      <c r="F1092" s="6">
        <f t="shared" si="81"/>
        <v>0.98693969570859896</v>
      </c>
      <c r="G1092" s="17">
        <v>5.229493216044827E-3</v>
      </c>
      <c r="H1092" s="9">
        <f t="shared" si="82"/>
        <v>9.9344838603150337E-3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-5.198763451016964E-2</v>
      </c>
      <c r="D1093" s="6">
        <f t="shared" si="84"/>
        <v>2.7027141419629815E-3</v>
      </c>
      <c r="E1093" s="6">
        <f t="shared" si="85"/>
        <v>2.3220803664950529E-3</v>
      </c>
      <c r="F1093" s="6">
        <f t="shared" si="81"/>
        <v>0.2590940202042733</v>
      </c>
      <c r="G1093" s="17">
        <v>5.795957372395682E-3</v>
      </c>
      <c r="H1093" s="9">
        <f t="shared" si="82"/>
        <v>5.0901278982386413E-3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-4.6104483993542757E-2</v>
      </c>
      <c r="D1094" s="6">
        <f t="shared" si="84"/>
        <v>2.1256234443108404E-3</v>
      </c>
      <c r="E1094" s="6">
        <f t="shared" si="85"/>
        <v>2.7027141419629815E-3</v>
      </c>
      <c r="F1094" s="6">
        <f t="shared" si="81"/>
        <v>0.3142068524839019</v>
      </c>
      <c r="G1094" s="17">
        <v>6.6838333869391926E-3</v>
      </c>
      <c r="H1094" s="9">
        <f t="shared" si="82"/>
        <v>5.6054157070096235E-3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-6.2321855490829803E-2</v>
      </c>
      <c r="D1095" s="6">
        <f t="shared" si="84"/>
        <v>3.8840136718198727E-3</v>
      </c>
      <c r="E1095" s="6">
        <f t="shared" si="85"/>
        <v>2.1256234443108404E-3</v>
      </c>
      <c r="F1095" s="6">
        <f t="shared" si="81"/>
        <v>0.41185439848006822</v>
      </c>
      <c r="G1095" s="17">
        <v>5.8572735806281754E-3</v>
      </c>
      <c r="H1095" s="9">
        <f t="shared" si="82"/>
        <v>6.4175883202342307E-3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-5.6123264363967237E-2</v>
      </c>
      <c r="D1096" s="6">
        <f t="shared" si="84"/>
        <v>3.1498208028677547E-3</v>
      </c>
      <c r="E1096" s="6">
        <f t="shared" si="85"/>
        <v>3.8840136718198727E-3</v>
      </c>
      <c r="F1096" s="6">
        <f t="shared" si="81"/>
        <v>0.32063115902370048</v>
      </c>
      <c r="G1096" s="17">
        <v>1.1498116166347534E-2</v>
      </c>
      <c r="H1096" s="9">
        <f t="shared" si="82"/>
        <v>5.6624302116997476E-3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-5.3856509359280325E-2</v>
      </c>
      <c r="D1097" s="6">
        <f t="shared" si="84"/>
        <v>2.9005236003662492E-3</v>
      </c>
      <c r="E1097" s="6">
        <f t="shared" si="85"/>
        <v>3.1498208028677547E-3</v>
      </c>
      <c r="F1097" s="6">
        <f t="shared" si="81"/>
        <v>1.1838279347111649</v>
      </c>
      <c r="G1097" s="17">
        <v>7.501611359647351E-3</v>
      </c>
      <c r="H1097" s="9">
        <f t="shared" si="82"/>
        <v>1.0880385722533761E-2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-4.0689281028277673E-2</v>
      </c>
      <c r="D1098" s="6">
        <f t="shared" si="84"/>
        <v>1.6556175905981573E-3</v>
      </c>
      <c r="E1098" s="6">
        <f t="shared" si="85"/>
        <v>2.9005236003662492E-3</v>
      </c>
      <c r="F1098" s="6">
        <f t="shared" si="81"/>
        <v>0.51422905220491333</v>
      </c>
      <c r="G1098" s="17">
        <v>4.7773591341566867E-3</v>
      </c>
      <c r="H1098" s="9">
        <f t="shared" si="82"/>
        <v>7.1709765876407199E-3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-4.8989771287383251E-2</v>
      </c>
      <c r="D1099" s="6">
        <f t="shared" si="84"/>
        <v>2.3999976907901205E-3</v>
      </c>
      <c r="E1099" s="6">
        <f t="shared" si="85"/>
        <v>1.6556175905981573E-3</v>
      </c>
      <c r="F1099" s="6">
        <f t="shared" si="81"/>
        <v>0.21912780509636826</v>
      </c>
      <c r="G1099" s="17">
        <v>7.7168116225510191E-3</v>
      </c>
      <c r="H1099" s="9">
        <f t="shared" si="82"/>
        <v>4.6811088974341138E-3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-4.9905968065279339E-2</v>
      </c>
      <c r="D1100" s="6">
        <f t="shared" si="84"/>
        <v>2.4906056485326815E-3</v>
      </c>
      <c r="E1100" s="6">
        <f t="shared" si="85"/>
        <v>2.3999976907901205E-3</v>
      </c>
      <c r="F1100" s="6">
        <f t="shared" si="81"/>
        <v>0.54305572326543827</v>
      </c>
      <c r="G1100" s="17">
        <v>3.6865325223374196E-3</v>
      </c>
      <c r="H1100" s="9">
        <f t="shared" si="82"/>
        <v>7.3692314610509981E-3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-5.608182024475665E-2</v>
      </c>
      <c r="D1101" s="6">
        <f t="shared" si="84"/>
        <v>3.1451705619651967E-3</v>
      </c>
      <c r="E1101" s="6">
        <f t="shared" si="85"/>
        <v>2.4906056485326815E-3</v>
      </c>
      <c r="F1101" s="6">
        <f t="shared" ref="F1101:F1164" si="86">B$6+B$7*E1101+B$8*(G1100*100)^2</f>
        <v>0.1378017406841382</v>
      </c>
      <c r="G1101" s="17">
        <v>9.2692990136358771E-3</v>
      </c>
      <c r="H1101" s="9">
        <f t="shared" ref="H1101:H1164" si="87">SQRT(F1101)/100</f>
        <v>3.7121656843968885E-3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-6.1473868015638471E-2</v>
      </c>
      <c r="D1102" s="6">
        <f t="shared" ref="D1102:D1165" si="89">C1102^2</f>
        <v>3.7790364488041388E-3</v>
      </c>
      <c r="E1102" s="6">
        <f t="shared" si="85"/>
        <v>3.1451705619651967E-3</v>
      </c>
      <c r="F1102" s="6">
        <f t="shared" si="86"/>
        <v>0.77567070011333805</v>
      </c>
      <c r="G1102" s="17">
        <v>7.9720646778670013E-3</v>
      </c>
      <c r="H1102" s="9">
        <f t="shared" si="87"/>
        <v>8.8072169276868506E-3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-6.1964220277078534E-2</v>
      </c>
      <c r="D1103" s="6">
        <f t="shared" si="89"/>
        <v>3.8395645945463104E-3</v>
      </c>
      <c r="E1103" s="6">
        <f t="shared" ref="E1103:E1166" si="90">D1102</f>
        <v>3.7790364488041388E-3</v>
      </c>
      <c r="F1103" s="6">
        <f t="shared" si="86"/>
        <v>0.57851282989388397</v>
      </c>
      <c r="G1103" s="17">
        <v>1.0625960568337443E-2</v>
      </c>
      <c r="H1103" s="9">
        <f t="shared" si="87"/>
        <v>7.6060030889678453E-3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-4.635637498305286E-2</v>
      </c>
      <c r="D1104" s="6">
        <f t="shared" si="89"/>
        <v>2.148913501569409E-3</v>
      </c>
      <c r="E1104" s="6">
        <f t="shared" si="90"/>
        <v>3.8395645945463104E-3</v>
      </c>
      <c r="F1104" s="6">
        <f t="shared" si="86"/>
        <v>1.0137511515393742</v>
      </c>
      <c r="G1104" s="17">
        <v>3.8902520525876979E-3</v>
      </c>
      <c r="H1104" s="9">
        <f t="shared" si="87"/>
        <v>1.0068521001315804E-2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-4.6739230738231635E-2</v>
      </c>
      <c r="D1105" s="6">
        <f t="shared" si="89"/>
        <v>2.1845556900016569E-3</v>
      </c>
      <c r="E1105" s="6">
        <f t="shared" si="90"/>
        <v>2.148913501569409E-3</v>
      </c>
      <c r="F1105" s="6">
        <f t="shared" si="86"/>
        <v>0.15137692653828472</v>
      </c>
      <c r="G1105" s="17">
        <v>1.6407613052107695E-2</v>
      </c>
      <c r="H1105" s="9">
        <f t="shared" si="87"/>
        <v>3.8907187836990315E-3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-5.2732401936333925E-2</v>
      </c>
      <c r="D1106" s="6">
        <f t="shared" si="89"/>
        <v>2.7807062139750737E-3</v>
      </c>
      <c r="E1106" s="6">
        <f t="shared" si="90"/>
        <v>2.1845556900016569E-3</v>
      </c>
      <c r="F1106" s="6">
        <f t="shared" si="86"/>
        <v>2.3918202217101068</v>
      </c>
      <c r="G1106" s="17">
        <v>6.5260749064368568E-3</v>
      </c>
      <c r="H1106" s="9">
        <f t="shared" si="87"/>
        <v>1.5465510731010814E-2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-4.9087262857882452E-2</v>
      </c>
      <c r="D1107" s="6">
        <f t="shared" si="89"/>
        <v>2.4095593748788462E-3</v>
      </c>
      <c r="E1107" s="6">
        <f t="shared" si="90"/>
        <v>2.7807062139750737E-3</v>
      </c>
      <c r="F1107" s="6">
        <f t="shared" si="86"/>
        <v>0.39354642805923995</v>
      </c>
      <c r="G1107" s="17">
        <v>8.3971303049314872E-3</v>
      </c>
      <c r="H1107" s="9">
        <f t="shared" si="87"/>
        <v>6.273327889240606E-3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-5.9938767987398528E-2</v>
      </c>
      <c r="D1108" s="6">
        <f t="shared" si="89"/>
        <v>3.5926559078471904E-3</v>
      </c>
      <c r="E1108" s="6">
        <f t="shared" si="90"/>
        <v>2.4095593748788462E-3</v>
      </c>
      <c r="F1108" s="6">
        <f t="shared" si="86"/>
        <v>0.6397250690134455</v>
      </c>
      <c r="G1108" s="17">
        <v>8.4942910377039972E-3</v>
      </c>
      <c r="H1108" s="9">
        <f t="shared" si="87"/>
        <v>7.9982814967556968E-3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-4.3101408287074587E-2</v>
      </c>
      <c r="D1109" s="6">
        <f t="shared" si="89"/>
        <v>1.857731396329102E-3</v>
      </c>
      <c r="E1109" s="6">
        <f t="shared" si="90"/>
        <v>3.5926559078471904E-3</v>
      </c>
      <c r="F1109" s="6">
        <f t="shared" si="86"/>
        <v>0.65432077150448109</v>
      </c>
      <c r="G1109" s="17">
        <v>4.2981539918737028E-3</v>
      </c>
      <c r="H1109" s="9">
        <f t="shared" si="87"/>
        <v>8.0890096520184786E-3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-5.2394493046748834E-2</v>
      </c>
      <c r="D1110" s="6">
        <f t="shared" si="89"/>
        <v>2.7451829016258119E-3</v>
      </c>
      <c r="E1110" s="6">
        <f t="shared" si="90"/>
        <v>1.857731396329102E-3</v>
      </c>
      <c r="F1110" s="6">
        <f t="shared" si="86"/>
        <v>0.18079917709650417</v>
      </c>
      <c r="G1110" s="17">
        <v>1.3242532009665239E-2</v>
      </c>
      <c r="H1110" s="9">
        <f t="shared" si="87"/>
        <v>4.2520486485517093E-3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-4.9307075347239875E-2</v>
      </c>
      <c r="D1111" s="6">
        <f t="shared" si="89"/>
        <v>2.4311876792983901E-3</v>
      </c>
      <c r="E1111" s="6">
        <f t="shared" si="90"/>
        <v>2.7451829016258119E-3</v>
      </c>
      <c r="F1111" s="6">
        <f t="shared" si="86"/>
        <v>1.5643526653416706</v>
      </c>
      <c r="G1111" s="17">
        <v>4.625742646506256E-3</v>
      </c>
      <c r="H1111" s="9">
        <f t="shared" si="87"/>
        <v>1.2507408465951973E-2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-4.6375959477961429E-2</v>
      </c>
      <c r="D1112" s="6">
        <f t="shared" si="89"/>
        <v>2.1507296175015205E-3</v>
      </c>
      <c r="E1112" s="6">
        <f t="shared" si="90"/>
        <v>2.4311876792983901E-3</v>
      </c>
      <c r="F1112" s="6">
        <f t="shared" si="86"/>
        <v>0.20663741342084432</v>
      </c>
      <c r="G1112" s="17">
        <v>7.7164981025386334E-3</v>
      </c>
      <c r="H1112" s="9">
        <f t="shared" si="87"/>
        <v>4.545738811467772E-3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-5.0134175807733848E-2</v>
      </c>
      <c r="D1113" s="6">
        <f t="shared" si="89"/>
        <v>2.513435583920766E-3</v>
      </c>
      <c r="E1113" s="6">
        <f t="shared" si="90"/>
        <v>2.1507296175015205E-3</v>
      </c>
      <c r="F1113" s="6">
        <f t="shared" si="86"/>
        <v>0.54298698259643186</v>
      </c>
      <c r="G1113" s="17">
        <v>8.2917734847131382E-3</v>
      </c>
      <c r="H1113" s="9">
        <f t="shared" si="87"/>
        <v>7.3687650430477956E-3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-3.3440927351400647E-2</v>
      </c>
      <c r="D1114" s="6">
        <f t="shared" si="89"/>
        <v>1.1182956221216559E-3</v>
      </c>
      <c r="E1114" s="6">
        <f t="shared" si="90"/>
        <v>2.513435583920766E-3</v>
      </c>
      <c r="F1114" s="6">
        <f t="shared" si="86"/>
        <v>0.62423133468923886</v>
      </c>
      <c r="G1114" s="17">
        <v>1.0743016694234404E-2</v>
      </c>
      <c r="H1114" s="9">
        <f t="shared" si="87"/>
        <v>7.9008311884841507E-3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-5.0064352035019549E-2</v>
      </c>
      <c r="D1115" s="6">
        <f t="shared" si="89"/>
        <v>2.5064393446863659E-3</v>
      </c>
      <c r="E1115" s="6">
        <f t="shared" si="90"/>
        <v>1.1182956221216559E-3</v>
      </c>
      <c r="F1115" s="6">
        <f t="shared" si="86"/>
        <v>1.035523584755413</v>
      </c>
      <c r="G1115" s="17">
        <v>3.5317592306289536E-3</v>
      </c>
      <c r="H1115" s="9">
        <f t="shared" si="87"/>
        <v>1.0176067928013319E-2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-3.991670443810158E-2</v>
      </c>
      <c r="D1116" s="6">
        <f t="shared" si="89"/>
        <v>1.5933432931987583E-3</v>
      </c>
      <c r="E1116" s="6">
        <f t="shared" si="90"/>
        <v>2.5064393446863659E-3</v>
      </c>
      <c r="F1116" s="6">
        <f t="shared" si="86"/>
        <v>0.12795193808975941</v>
      </c>
      <c r="G1116" s="17">
        <v>5.3427649723856068E-3</v>
      </c>
      <c r="H1116" s="9">
        <f t="shared" si="87"/>
        <v>3.5770370153209124E-3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-5.094266852139042E-2</v>
      </c>
      <c r="D1117" s="6">
        <f t="shared" si="89"/>
        <v>2.5951554760802625E-3</v>
      </c>
      <c r="E1117" s="6">
        <f t="shared" si="90"/>
        <v>1.5933432931987583E-3</v>
      </c>
      <c r="F1117" s="6">
        <f t="shared" si="86"/>
        <v>0.26957768662569626</v>
      </c>
      <c r="G1117" s="17">
        <v>2.6822706686399338E-3</v>
      </c>
      <c r="H1117" s="9">
        <f t="shared" si="87"/>
        <v>5.1920871200866444E-3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-4.7907216167840432E-2</v>
      </c>
      <c r="D1118" s="6">
        <f t="shared" si="89"/>
        <v>2.2951013609521917E-3</v>
      </c>
      <c r="E1118" s="6">
        <f t="shared" si="90"/>
        <v>2.5951554760802625E-3</v>
      </c>
      <c r="F1118" s="6">
        <f t="shared" si="86"/>
        <v>8.141322390036107E-2</v>
      </c>
      <c r="G1118" s="17">
        <v>5.6896339830295687E-3</v>
      </c>
      <c r="H1118" s="9">
        <f t="shared" si="87"/>
        <v>2.8533002628598533E-3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-4.3405283860925896E-2</v>
      </c>
      <c r="D1119" s="6">
        <f t="shared" si="89"/>
        <v>1.884018667047554E-3</v>
      </c>
      <c r="E1119" s="6">
        <f t="shared" si="90"/>
        <v>2.2951013609521917E-3</v>
      </c>
      <c r="F1119" s="6">
        <f t="shared" si="86"/>
        <v>0.30339578920528604</v>
      </c>
      <c r="G1119" s="17">
        <v>5.0761588602000595E-3</v>
      </c>
      <c r="H1119" s="9">
        <f t="shared" si="87"/>
        <v>5.5081375183022264E-3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-5.5855570085588203E-2</v>
      </c>
      <c r="D1120" s="6">
        <f t="shared" si="89"/>
        <v>3.1198447095860558E-3</v>
      </c>
      <c r="E1120" s="6">
        <f t="shared" si="90"/>
        <v>1.884018667047554E-3</v>
      </c>
      <c r="F1120" s="6">
        <f t="shared" si="86"/>
        <v>0.2451139025615956</v>
      </c>
      <c r="G1120" s="17">
        <v>4.6113635487359302E-3</v>
      </c>
      <c r="H1120" s="9">
        <f t="shared" si="87"/>
        <v>4.9508979242314779E-3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-4.4709671976206546E-2</v>
      </c>
      <c r="D1121" s="6">
        <f t="shared" si="89"/>
        <v>1.9989547682199888E-3</v>
      </c>
      <c r="E1121" s="6">
        <f t="shared" si="90"/>
        <v>3.1198447095860558E-3</v>
      </c>
      <c r="F1121" s="6">
        <f t="shared" si="86"/>
        <v>0.20553822913640948</v>
      </c>
      <c r="G1121" s="17">
        <v>7.3238944480374553E-3</v>
      </c>
      <c r="H1121" s="9">
        <f t="shared" si="87"/>
        <v>4.5336324193345177E-3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-3.4929249502896415E-2</v>
      </c>
      <c r="D1122" s="6">
        <f t="shared" si="89"/>
        <v>1.2200524708355894E-3</v>
      </c>
      <c r="E1122" s="6">
        <f t="shared" si="90"/>
        <v>1.9989547682199888E-3</v>
      </c>
      <c r="F1122" s="6">
        <f t="shared" si="86"/>
        <v>0.49090158340344975</v>
      </c>
      <c r="G1122" s="17">
        <v>5.4655950479268259E-3</v>
      </c>
      <c r="H1122" s="9">
        <f t="shared" si="87"/>
        <v>7.0064369218844026E-3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-4.5319947693459664E-2</v>
      </c>
      <c r="D1123" s="6">
        <f t="shared" si="89"/>
        <v>2.0538976589379201E-3</v>
      </c>
      <c r="E1123" s="6">
        <f t="shared" si="90"/>
        <v>1.2200524708355894E-3</v>
      </c>
      <c r="F1123" s="6">
        <f t="shared" si="86"/>
        <v>0.28124534382026772</v>
      </c>
      <c r="G1123" s="17">
        <v>5.0527488099078224E-3</v>
      </c>
      <c r="H1123" s="9">
        <f t="shared" si="87"/>
        <v>5.303256959833906E-3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-5.5461187213232684E-2</v>
      </c>
      <c r="D1124" s="6">
        <f t="shared" si="89"/>
        <v>3.0759432871012445E-3</v>
      </c>
      <c r="E1124" s="6">
        <f t="shared" si="90"/>
        <v>2.0538976589379201E-3</v>
      </c>
      <c r="F1124" s="6">
        <f t="shared" si="86"/>
        <v>0.24304076328179261</v>
      </c>
      <c r="G1124" s="17">
        <v>2.6878127252425556E-3</v>
      </c>
      <c r="H1124" s="9">
        <f t="shared" si="87"/>
        <v>4.9299164625964268E-3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-4.529016721789296E-2</v>
      </c>
      <c r="D1125" s="6">
        <f t="shared" si="89"/>
        <v>2.051199246624706E-3</v>
      </c>
      <c r="E1125" s="6">
        <f t="shared" si="90"/>
        <v>3.0759432871012445E-3</v>
      </c>
      <c r="F1125" s="6">
        <f t="shared" si="86"/>
        <v>8.1725949502845507E-2</v>
      </c>
      <c r="G1125" s="17">
        <v>1.6434829197580281E-3</v>
      </c>
      <c r="H1125" s="9">
        <f t="shared" si="87"/>
        <v>2.8587750786454942E-3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-5.6566337874351239E-2</v>
      </c>
      <c r="D1126" s="6">
        <f t="shared" si="89"/>
        <v>3.1997505805152634E-3</v>
      </c>
      <c r="E1126" s="6">
        <f t="shared" si="90"/>
        <v>2.051199246624706E-3</v>
      </c>
      <c r="F1126" s="6">
        <f t="shared" si="86"/>
        <v>4.1732291837452681E-2</v>
      </c>
      <c r="G1126" s="17">
        <v>5.2526007862812221E-3</v>
      </c>
      <c r="H1126" s="9">
        <f t="shared" si="87"/>
        <v>2.0428483016967434E-3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-4.488784073679343E-2</v>
      </c>
      <c r="D1127" s="6">
        <f t="shared" si="89"/>
        <v>2.0149182460117319E-3</v>
      </c>
      <c r="E1127" s="6">
        <f t="shared" si="90"/>
        <v>3.1997505805152634E-3</v>
      </c>
      <c r="F1127" s="6">
        <f t="shared" si="86"/>
        <v>0.26132168275745321</v>
      </c>
      <c r="G1127" s="17">
        <v>6.0939158484299384E-3</v>
      </c>
      <c r="H1127" s="9">
        <f t="shared" si="87"/>
        <v>5.1119632506254698E-3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-4.9381850575704524E-2</v>
      </c>
      <c r="D1128" s="6">
        <f t="shared" si="89"/>
        <v>2.4385671662812093E-3</v>
      </c>
      <c r="E1128" s="6">
        <f t="shared" si="90"/>
        <v>2.0149182460117319E-3</v>
      </c>
      <c r="F1128" s="6">
        <f t="shared" si="86"/>
        <v>0.34537433627131336</v>
      </c>
      <c r="G1128" s="17">
        <v>2.485808925494238E-3</v>
      </c>
      <c r="H1128" s="9">
        <f t="shared" si="87"/>
        <v>5.8768557602795844E-3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-4.9498538998274895E-2</v>
      </c>
      <c r="D1129" s="6">
        <f t="shared" si="89"/>
        <v>2.4501053629637408E-3</v>
      </c>
      <c r="E1129" s="6">
        <f t="shared" si="90"/>
        <v>2.4385671662812093E-3</v>
      </c>
      <c r="F1129" s="6">
        <f t="shared" si="86"/>
        <v>7.2443665477634228E-2</v>
      </c>
      <c r="G1129" s="17">
        <v>3.7200476048861461E-3</v>
      </c>
      <c r="H1129" s="9">
        <f t="shared" si="87"/>
        <v>2.6915360944567367E-3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-4.5559420808793133E-2</v>
      </c>
      <c r="D1130" s="6">
        <f t="shared" si="89"/>
        <v>2.0756608244326927E-3</v>
      </c>
      <c r="E1130" s="6">
        <f t="shared" si="90"/>
        <v>2.4501053629637408E-3</v>
      </c>
      <c r="F1130" s="6">
        <f t="shared" si="86"/>
        <v>0.1399864154033017</v>
      </c>
      <c r="G1130" s="17">
        <v>4.583907033088609E-3</v>
      </c>
      <c r="H1130" s="9">
        <f t="shared" si="87"/>
        <v>3.741475850560868E-3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-5.3623721317675573E-2</v>
      </c>
      <c r="D1131" s="6">
        <f t="shared" si="89"/>
        <v>2.8755034879557337E-3</v>
      </c>
      <c r="E1131" s="6">
        <f t="shared" si="90"/>
        <v>2.0756608244326927E-3</v>
      </c>
      <c r="F1131" s="6">
        <f t="shared" si="86"/>
        <v>0.20320272624301269</v>
      </c>
      <c r="G1131" s="17">
        <v>4.2916329337757209E-3</v>
      </c>
      <c r="H1131" s="9">
        <f t="shared" si="87"/>
        <v>4.5078013071009762E-3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-4.7027055537060901E-2</v>
      </c>
      <c r="D1132" s="6">
        <f t="shared" si="89"/>
        <v>2.2115439524858101E-3</v>
      </c>
      <c r="E1132" s="6">
        <f t="shared" si="90"/>
        <v>2.8755034879557337E-3</v>
      </c>
      <c r="F1132" s="6">
        <f t="shared" si="86"/>
        <v>0.18041170019989095</v>
      </c>
      <c r="G1132" s="17">
        <v>6.819763639962592E-3</v>
      </c>
      <c r="H1132" s="9">
        <f t="shared" si="87"/>
        <v>4.2474898493097182E-3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-4.1204008019669079E-2</v>
      </c>
      <c r="D1133" s="6">
        <f t="shared" si="89"/>
        <v>1.6977702768849537E-3</v>
      </c>
      <c r="E1133" s="6">
        <f t="shared" si="90"/>
        <v>2.2115439524858101E-3</v>
      </c>
      <c r="F1133" s="6">
        <f t="shared" si="86"/>
        <v>0.42804924239093045</v>
      </c>
      <c r="G1133" s="17">
        <v>1.0674845774660784E-2</v>
      </c>
      <c r="H1133" s="9">
        <f t="shared" si="87"/>
        <v>6.542547228648261E-3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-5.2718260071586948E-2</v>
      </c>
      <c r="D1134" s="6">
        <f t="shared" si="89"/>
        <v>2.7792149449754788E-3</v>
      </c>
      <c r="E1134" s="6">
        <f t="shared" si="90"/>
        <v>1.6977702768849537E-3</v>
      </c>
      <c r="F1134" s="6">
        <f t="shared" si="86"/>
        <v>1.0227092531051725</v>
      </c>
      <c r="G1134" s="17">
        <v>2.9111611636383227E-3</v>
      </c>
      <c r="H1134" s="9">
        <f t="shared" si="87"/>
        <v>1.0112908845160093E-2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-5.6214990919823488E-2</v>
      </c>
      <c r="D1135" s="6">
        <f t="shared" si="89"/>
        <v>3.1601252041158373E-3</v>
      </c>
      <c r="E1135" s="6">
        <f t="shared" si="90"/>
        <v>2.7792149449754788E-3</v>
      </c>
      <c r="F1135" s="6">
        <f t="shared" si="86"/>
        <v>9.2722015372965705E-2</v>
      </c>
      <c r="G1135" s="17">
        <v>6.8840417059826981E-3</v>
      </c>
      <c r="H1135" s="9">
        <f t="shared" si="87"/>
        <v>3.0450289879238538E-3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-5.0723132087551269E-2</v>
      </c>
      <c r="D1136" s="6">
        <f t="shared" si="89"/>
        <v>2.5728361287711732E-3</v>
      </c>
      <c r="E1136" s="6">
        <f t="shared" si="90"/>
        <v>3.1601252041158373E-3</v>
      </c>
      <c r="F1136" s="6">
        <f t="shared" si="86"/>
        <v>0.43591583548556612</v>
      </c>
      <c r="G1136" s="17">
        <v>8.9693783560763959E-3</v>
      </c>
      <c r="H1136" s="9">
        <f t="shared" si="87"/>
        <v>6.6023922595190151E-3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-4.3875005036218599E-2</v>
      </c>
      <c r="D1137" s="6">
        <f t="shared" si="89"/>
        <v>1.9250160669282074E-3</v>
      </c>
      <c r="E1137" s="6">
        <f t="shared" si="90"/>
        <v>2.5728361287711732E-3</v>
      </c>
      <c r="F1137" s="6">
        <f t="shared" si="86"/>
        <v>0.72737499735594469</v>
      </c>
      <c r="G1137" s="17">
        <v>4.6677525289643166E-3</v>
      </c>
      <c r="H1137" s="9">
        <f t="shared" si="87"/>
        <v>8.5286282446589527E-3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-4.7184705789715613E-2</v>
      </c>
      <c r="D1138" s="6">
        <f t="shared" si="89"/>
        <v>2.2263964604620221E-3</v>
      </c>
      <c r="E1138" s="6">
        <f t="shared" si="90"/>
        <v>1.9250160669282074E-3</v>
      </c>
      <c r="F1138" s="6">
        <f t="shared" si="86"/>
        <v>0.21002717943723487</v>
      </c>
      <c r="G1138" s="17">
        <v>5.8895630282739574E-3</v>
      </c>
      <c r="H1138" s="9">
        <f t="shared" si="87"/>
        <v>4.5828722373336449E-3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-5.9056655694833829E-2</v>
      </c>
      <c r="D1139" s="6">
        <f t="shared" si="89"/>
        <v>3.487688581858149E-3</v>
      </c>
      <c r="E1139" s="6">
        <f t="shared" si="90"/>
        <v>2.2263964604620221E-3</v>
      </c>
      <c r="F1139" s="6">
        <f t="shared" si="86"/>
        <v>0.32380242966101785</v>
      </c>
      <c r="G1139" s="17">
        <v>1.0114986569240363E-2</v>
      </c>
      <c r="H1139" s="9">
        <f t="shared" si="87"/>
        <v>5.6903640451294313E-3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-5.4279406169378444E-2</v>
      </c>
      <c r="D1140" s="6">
        <f t="shared" si="89"/>
        <v>2.9462539341003585E-3</v>
      </c>
      <c r="E1140" s="6">
        <f t="shared" si="90"/>
        <v>3.487688581858149E-3</v>
      </c>
      <c r="F1140" s="6">
        <f t="shared" si="86"/>
        <v>0.9202604343890225</v>
      </c>
      <c r="G1140" s="17">
        <v>3.6885850656112364E-3</v>
      </c>
      <c r="H1140" s="9">
        <f t="shared" si="87"/>
        <v>9.5930205586615032E-3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-5.5493533423355716E-2</v>
      </c>
      <c r="D1141" s="6">
        <f t="shared" si="89"/>
        <v>3.0795322518090982E-3</v>
      </c>
      <c r="E1141" s="6">
        <f t="shared" si="90"/>
        <v>2.9462539341003585E-3</v>
      </c>
      <c r="F1141" s="6">
        <f t="shared" si="86"/>
        <v>0.1379828861566616</v>
      </c>
      <c r="G1141" s="17">
        <v>5.050517339191209E-3</v>
      </c>
      <c r="H1141" s="9">
        <f t="shared" si="87"/>
        <v>3.7146047724712461E-3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-4.725204480679266E-2</v>
      </c>
      <c r="D1142" s="6">
        <f t="shared" si="89"/>
        <v>2.2327557384231411E-3</v>
      </c>
      <c r="E1142" s="6">
        <f t="shared" si="90"/>
        <v>3.0795322518090982E-3</v>
      </c>
      <c r="F1142" s="6">
        <f t="shared" si="86"/>
        <v>0.242949241593167</v>
      </c>
      <c r="G1142" s="17">
        <v>4.1963170950899079E-3</v>
      </c>
      <c r="H1142" s="9">
        <f t="shared" si="87"/>
        <v>4.9289881476137368E-3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-5.6034394953999658E-2</v>
      </c>
      <c r="D1143" s="6">
        <f t="shared" si="89"/>
        <v>3.1398534178608225E-3</v>
      </c>
      <c r="E1143" s="6">
        <f t="shared" si="90"/>
        <v>2.2327557384231411E-3</v>
      </c>
      <c r="F1143" s="6">
        <f t="shared" si="86"/>
        <v>0.17321038866955035</v>
      </c>
      <c r="G1143" s="17">
        <v>5.3297954298192531E-3</v>
      </c>
      <c r="H1143" s="9">
        <f t="shared" si="87"/>
        <v>4.1618552193649211E-3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-4.5212615619368478E-2</v>
      </c>
      <c r="D1144" s="6">
        <f t="shared" si="89"/>
        <v>2.0441806111447624E-3</v>
      </c>
      <c r="E1144" s="6">
        <f t="shared" si="90"/>
        <v>3.1398534178608225E-3</v>
      </c>
      <c r="F1144" s="6">
        <f t="shared" si="86"/>
        <v>0.2685188796640906</v>
      </c>
      <c r="G1144" s="17">
        <v>4.0458456865395641E-3</v>
      </c>
      <c r="H1144" s="9">
        <f t="shared" si="87"/>
        <v>5.1818807364130892E-3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-4.6855183095091825E-2</v>
      </c>
      <c r="D1145" s="6">
        <f t="shared" si="89"/>
        <v>2.1954081828745786E-3</v>
      </c>
      <c r="E1145" s="6">
        <f t="shared" si="90"/>
        <v>2.0441806111447624E-3</v>
      </c>
      <c r="F1145" s="6">
        <f t="shared" si="86"/>
        <v>0.162254493313432</v>
      </c>
      <c r="G1145" s="17">
        <v>6.2434253349542114E-3</v>
      </c>
      <c r="H1145" s="9">
        <f t="shared" si="87"/>
        <v>4.0280825874531422E-3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-4.8385208928767805E-2</v>
      </c>
      <c r="D1146" s="6">
        <f t="shared" si="89"/>
        <v>2.3411284430805116E-3</v>
      </c>
      <c r="E1146" s="6">
        <f t="shared" si="90"/>
        <v>2.1954081828745786E-3</v>
      </c>
      <c r="F1146" s="6">
        <f t="shared" si="86"/>
        <v>0.36165845341006869</v>
      </c>
      <c r="G1146" s="17">
        <v>1.6241324368866362E-3</v>
      </c>
      <c r="H1146" s="9">
        <f t="shared" si="87"/>
        <v>6.0138045645836266E-3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-5.3092466434359747E-2</v>
      </c>
      <c r="D1147" s="6">
        <f t="shared" si="89"/>
        <v>2.8188099920836165E-3</v>
      </c>
      <c r="E1147" s="6">
        <f t="shared" si="90"/>
        <v>2.3411284430805116E-3</v>
      </c>
      <c r="F1147" s="6">
        <f t="shared" si="86"/>
        <v>4.1205056864668521E-2</v>
      </c>
      <c r="G1147" s="17">
        <v>7.4356278806661825E-3</v>
      </c>
      <c r="H1147" s="9">
        <f t="shared" si="87"/>
        <v>2.0299028761167006E-3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-5.3780641517132688E-2</v>
      </c>
      <c r="D1148" s="6">
        <f t="shared" si="89"/>
        <v>2.8923574019943362E-3</v>
      </c>
      <c r="E1148" s="6">
        <f t="shared" si="90"/>
        <v>2.8188099920836165E-3</v>
      </c>
      <c r="F1148" s="6">
        <f t="shared" si="86"/>
        <v>0.5055293870625216</v>
      </c>
      <c r="G1148" s="17">
        <v>4.3862952332656682E-3</v>
      </c>
      <c r="H1148" s="9">
        <f t="shared" si="87"/>
        <v>7.1100589805044622E-3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-5.1603104146706061E-2</v>
      </c>
      <c r="D1149" s="6">
        <f t="shared" si="89"/>
        <v>2.6628803575757922E-3</v>
      </c>
      <c r="E1149" s="6">
        <f t="shared" si="90"/>
        <v>2.8923574019943362E-3</v>
      </c>
      <c r="F1149" s="6">
        <f t="shared" si="86"/>
        <v>0.18765720881561751</v>
      </c>
      <c r="G1149" s="17">
        <v>7.9640283427229834E-3</v>
      </c>
      <c r="H1149" s="9">
        <f t="shared" si="87"/>
        <v>4.3319419296156021E-3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-5.3819239184737785E-2</v>
      </c>
      <c r="D1150" s="6">
        <f t="shared" si="89"/>
        <v>2.8965105064240153E-3</v>
      </c>
      <c r="E1150" s="6">
        <f t="shared" si="90"/>
        <v>2.6628803575757922E-3</v>
      </c>
      <c r="F1150" s="6">
        <f t="shared" si="86"/>
        <v>0.57726677824390482</v>
      </c>
      <c r="G1150" s="17">
        <v>5.1638177148353578E-3</v>
      </c>
      <c r="H1150" s="9">
        <f t="shared" si="87"/>
        <v>7.5978074353322796E-3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-4.3864982992126517E-2</v>
      </c>
      <c r="D1151" s="6">
        <f t="shared" si="89"/>
        <v>1.9241367328995487E-3</v>
      </c>
      <c r="E1151" s="6">
        <f t="shared" si="90"/>
        <v>2.8965105064240153E-3</v>
      </c>
      <c r="F1151" s="6">
        <f t="shared" si="86"/>
        <v>0.25313506309004646</v>
      </c>
      <c r="G1151" s="17">
        <v>4.6369754879102788E-3</v>
      </c>
      <c r="H1151" s="9">
        <f t="shared" si="87"/>
        <v>5.0312529561735066E-3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-5.949463241214123E-2</v>
      </c>
      <c r="D1152" s="6">
        <f t="shared" si="89"/>
        <v>3.5396112858558058E-3</v>
      </c>
      <c r="E1152" s="6">
        <f t="shared" si="90"/>
        <v>1.9241367328995487E-3</v>
      </c>
      <c r="F1152" s="6">
        <f t="shared" si="86"/>
        <v>0.20750185919665071</v>
      </c>
      <c r="G1152" s="17">
        <v>1.207732928622581E-2</v>
      </c>
      <c r="H1152" s="9">
        <f t="shared" si="87"/>
        <v>4.5552371968608915E-3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-4.8881996492733497E-2</v>
      </c>
      <c r="D1153" s="6">
        <f t="shared" si="89"/>
        <v>2.3894495811156097E-3</v>
      </c>
      <c r="E1153" s="6">
        <f t="shared" si="90"/>
        <v>3.5396112858558058E-3</v>
      </c>
      <c r="F1153" s="6">
        <f t="shared" si="86"/>
        <v>1.3042803248826467</v>
      </c>
      <c r="G1153" s="17">
        <v>9.7056568742905462E-3</v>
      </c>
      <c r="H1153" s="9">
        <f t="shared" si="87"/>
        <v>1.1420509291982765E-2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-5.8105566681582663E-2</v>
      </c>
      <c r="D1154" s="6">
        <f t="shared" si="89"/>
        <v>3.3762568793878492E-3</v>
      </c>
      <c r="E1154" s="6">
        <f t="shared" si="90"/>
        <v>2.3894495811156097E-3</v>
      </c>
      <c r="F1154" s="6">
        <f t="shared" si="86"/>
        <v>0.84860355556356826</v>
      </c>
      <c r="G1154" s="17">
        <v>6.3308210329411554E-3</v>
      </c>
      <c r="H1154" s="9">
        <f t="shared" si="87"/>
        <v>9.2119680609713799E-3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-4.9330094618167987E-2</v>
      </c>
      <c r="D1155" s="6">
        <f t="shared" si="89"/>
        <v>2.4334582350374061E-3</v>
      </c>
      <c r="E1155" s="6">
        <f t="shared" si="90"/>
        <v>3.3762568793878492E-3</v>
      </c>
      <c r="F1155" s="6">
        <f t="shared" si="86"/>
        <v>0.3714723793486493</v>
      </c>
      <c r="G1155" s="17">
        <v>5.9339198527209496E-3</v>
      </c>
      <c r="H1155" s="9">
        <f t="shared" si="87"/>
        <v>6.0948533973234275E-3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-3.7006797807183966E-2</v>
      </c>
      <c r="D1156" s="6">
        <f t="shared" si="89"/>
        <v>1.369503083941796E-3</v>
      </c>
      <c r="E1156" s="6">
        <f t="shared" si="90"/>
        <v>2.4334582350374061E-3</v>
      </c>
      <c r="F1156" s="6">
        <f t="shared" si="86"/>
        <v>0.32844870742105731</v>
      </c>
      <c r="G1156" s="17">
        <v>6.525989344117575E-3</v>
      </c>
      <c r="H1156" s="9">
        <f t="shared" si="87"/>
        <v>5.7310444721800687E-3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-4.6138891317984126E-2</v>
      </c>
      <c r="D1157" s="6">
        <f t="shared" si="89"/>
        <v>2.1287972920527509E-3</v>
      </c>
      <c r="E1157" s="6">
        <f t="shared" si="90"/>
        <v>1.369503083941796E-3</v>
      </c>
      <c r="F1157" s="6">
        <f t="shared" si="86"/>
        <v>0.39338896857904998</v>
      </c>
      <c r="G1157" s="17">
        <v>1.051681433219802E-2</v>
      </c>
      <c r="H1157" s="9">
        <f t="shared" si="87"/>
        <v>6.2720727720511184E-3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-4.809781322996691E-2</v>
      </c>
      <c r="D1158" s="6">
        <f t="shared" si="89"/>
        <v>2.3133996375047797E-3</v>
      </c>
      <c r="E1158" s="6">
        <f t="shared" si="90"/>
        <v>2.1287972920527509E-3</v>
      </c>
      <c r="F1158" s="6">
        <f t="shared" si="86"/>
        <v>0.99322330964505756</v>
      </c>
      <c r="G1158" s="17">
        <v>5.0022354921576244E-3</v>
      </c>
      <c r="H1158" s="9">
        <f t="shared" si="87"/>
        <v>9.9660589484763615E-3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-4.8266919609277328E-2</v>
      </c>
      <c r="D1159" s="6">
        <f t="shared" si="89"/>
        <v>2.3296955285684404E-3</v>
      </c>
      <c r="E1159" s="6">
        <f t="shared" si="90"/>
        <v>2.3133996375047797E-3</v>
      </c>
      <c r="F1159" s="6">
        <f t="shared" si="86"/>
        <v>0.23858915136783757</v>
      </c>
      <c r="G1159" s="17">
        <v>4.5785730187134863E-3</v>
      </c>
      <c r="H1159" s="9">
        <f t="shared" si="87"/>
        <v>4.8845588477142701E-3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-4.5416885963046008E-2</v>
      </c>
      <c r="D1160" s="6">
        <f t="shared" si="89"/>
        <v>2.0626935305803253E-3</v>
      </c>
      <c r="E1160" s="6">
        <f t="shared" si="90"/>
        <v>2.3296955285684404E-3</v>
      </c>
      <c r="F1160" s="6">
        <f t="shared" si="86"/>
        <v>0.20279833791994864</v>
      </c>
      <c r="G1160" s="17">
        <v>6.2836739913199081E-3</v>
      </c>
      <c r="H1160" s="9">
        <f t="shared" si="87"/>
        <v>4.5033136457496344E-3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-5.5105106180895369E-2</v>
      </c>
      <c r="D1161" s="6">
        <f t="shared" si="89"/>
        <v>3.0365727272077532E-3</v>
      </c>
      <c r="E1161" s="6">
        <f t="shared" si="90"/>
        <v>2.0626935305803253E-3</v>
      </c>
      <c r="F1161" s="6">
        <f t="shared" si="86"/>
        <v>0.36609059749909845</v>
      </c>
      <c r="G1161" s="17">
        <v>3.962494818388681E-3</v>
      </c>
      <c r="H1161" s="9">
        <f t="shared" si="87"/>
        <v>6.0505421038044059E-3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-4.8680687621431663E-2</v>
      </c>
      <c r="D1162" s="6">
        <f t="shared" si="89"/>
        <v>2.3698093472954099E-3</v>
      </c>
      <c r="E1162" s="6">
        <f t="shared" si="90"/>
        <v>3.0365727272077532E-3</v>
      </c>
      <c r="F1162" s="6">
        <f t="shared" si="86"/>
        <v>0.15647226371527245</v>
      </c>
      <c r="G1162" s="17">
        <v>6.1513769271485594E-3</v>
      </c>
      <c r="H1162" s="9">
        <f t="shared" si="87"/>
        <v>3.9556575144376752E-3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-6.5575444886114137E-2</v>
      </c>
      <c r="D1163" s="6">
        <f t="shared" si="89"/>
        <v>4.3001389720117925E-3</v>
      </c>
      <c r="E1163" s="6">
        <f t="shared" si="90"/>
        <v>2.3698093472954099E-3</v>
      </c>
      <c r="F1163" s="6">
        <f t="shared" si="86"/>
        <v>0.35161604722225426</v>
      </c>
      <c r="G1163" s="17">
        <v>7.2257018949174077E-3</v>
      </c>
      <c r="H1163" s="9">
        <f t="shared" si="87"/>
        <v>5.9297221454487582E-3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-6.4235812514785703E-2</v>
      </c>
      <c r="D1164" s="6">
        <f t="shared" si="89"/>
        <v>4.1262396094346992E-3</v>
      </c>
      <c r="E1164" s="6">
        <f t="shared" si="90"/>
        <v>4.3001389720117925E-3</v>
      </c>
      <c r="F1164" s="6">
        <f t="shared" si="86"/>
        <v>0.47854434565128279</v>
      </c>
      <c r="G1164" s="17">
        <v>8.0302117260097998E-3</v>
      </c>
      <c r="H1164" s="9">
        <f t="shared" si="87"/>
        <v>6.9176899731867338E-3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-4.9368254937191686E-2</v>
      </c>
      <c r="D1165" s="6">
        <f t="shared" si="89"/>
        <v>2.4372245955435511E-3</v>
      </c>
      <c r="E1165" s="6">
        <f t="shared" si="90"/>
        <v>4.1262396094346992E-3</v>
      </c>
      <c r="F1165" s="6">
        <f t="shared" ref="F1165:F1228" si="91">B$6+B$7*E1165+B$8*(G1164*100)^2</f>
        <v>0.58675416527770718</v>
      </c>
      <c r="G1165" s="17">
        <v>4.0877291541261147E-3</v>
      </c>
      <c r="H1165" s="9">
        <f t="shared" ref="H1165:H1228" si="92">SQRT(F1165)/100</f>
        <v>7.6599880239965603E-3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-3.6140480796999358E-2</v>
      </c>
      <c r="D1166" s="6">
        <f t="shared" ref="D1166:D1229" si="94">C1166^2</f>
        <v>1.3061343522382794E-3</v>
      </c>
      <c r="E1166" s="6">
        <f t="shared" si="90"/>
        <v>2.4372245955435511E-3</v>
      </c>
      <c r="F1166" s="6">
        <f t="shared" si="91"/>
        <v>0.1652995660361036</v>
      </c>
      <c r="G1166" s="17">
        <v>4.9898899138360944E-3</v>
      </c>
      <c r="H1166" s="9">
        <f t="shared" si="92"/>
        <v>4.0657049331709206E-3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-4.9938697652214752E-2</v>
      </c>
      <c r="D1167" s="6">
        <f t="shared" si="94"/>
        <v>2.4938735231993191E-3</v>
      </c>
      <c r="E1167" s="6">
        <f t="shared" ref="E1167:E1230" si="95">D1166</f>
        <v>1.3061343522382794E-3</v>
      </c>
      <c r="F1167" s="6">
        <f t="shared" si="91"/>
        <v>0.23739601557697182</v>
      </c>
      <c r="G1167" s="17">
        <v>9.013065300262614E-3</v>
      </c>
      <c r="H1167" s="9">
        <f t="shared" si="92"/>
        <v>4.8723301979337547E-3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-6.1827985604430397E-2</v>
      </c>
      <c r="D1168" s="6">
        <f t="shared" si="94"/>
        <v>3.8226998039016524E-3</v>
      </c>
      <c r="E1168" s="6">
        <f t="shared" si="95"/>
        <v>2.4938735231993191E-3</v>
      </c>
      <c r="F1168" s="6">
        <f t="shared" si="91"/>
        <v>0.73429414114027147</v>
      </c>
      <c r="G1168" s="17">
        <v>5.3838149629239244E-3</v>
      </c>
      <c r="H1168" s="9">
        <f t="shared" si="92"/>
        <v>8.569096458438728E-3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-4.8204297365359632E-2</v>
      </c>
      <c r="D1169" s="6">
        <f t="shared" si="94"/>
        <v>2.3236542844880174E-3</v>
      </c>
      <c r="E1169" s="6">
        <f t="shared" si="95"/>
        <v>3.8226998039016524E-3</v>
      </c>
      <c r="F1169" s="6">
        <f t="shared" si="91"/>
        <v>0.27369367202750927</v>
      </c>
      <c r="G1169" s="17">
        <v>4.6889807266005615E-3</v>
      </c>
      <c r="H1169" s="9">
        <f t="shared" si="92"/>
        <v>5.2315740654941441E-3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-3.6236027314981031E-2</v>
      </c>
      <c r="D1170" s="6">
        <f t="shared" si="94"/>
        <v>1.3130496755720514E-3</v>
      </c>
      <c r="E1170" s="6">
        <f t="shared" si="95"/>
        <v>2.3236542844880174E-3</v>
      </c>
      <c r="F1170" s="6">
        <f t="shared" si="91"/>
        <v>0.21182036620173472</v>
      </c>
      <c r="G1170" s="17">
        <v>6.3388768347848118E-3</v>
      </c>
      <c r="H1170" s="9">
        <f t="shared" si="92"/>
        <v>4.602394661496716E-3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-4.7465310374695625E-2</v>
      </c>
      <c r="D1171" s="6">
        <f t="shared" si="94"/>
        <v>2.252955688966188E-3</v>
      </c>
      <c r="E1171" s="6">
        <f t="shared" si="95"/>
        <v>1.3130496755720514E-3</v>
      </c>
      <c r="F1171" s="6">
        <f t="shared" si="91"/>
        <v>0.37215657330137247</v>
      </c>
      <c r="G1171" s="17">
        <v>5.5669147938657293E-3</v>
      </c>
      <c r="H1171" s="9">
        <f t="shared" si="92"/>
        <v>6.1004636979607738E-3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-3.8298650518323964E-2</v>
      </c>
      <c r="D1172" s="6">
        <f t="shared" si="94"/>
        <v>1.4667866315247165E-3</v>
      </c>
      <c r="E1172" s="6">
        <f t="shared" si="95"/>
        <v>2.252955688966188E-3</v>
      </c>
      <c r="F1172" s="6">
        <f t="shared" si="91"/>
        <v>0.29121024372588256</v>
      </c>
      <c r="G1172" s="17">
        <v>7.7332727499028735E-3</v>
      </c>
      <c r="H1172" s="9">
        <f t="shared" si="92"/>
        <v>5.3963899388932467E-3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-5.3506937207412036E-2</v>
      </c>
      <c r="D1173" s="6">
        <f t="shared" si="94"/>
        <v>2.8629923293179344E-3</v>
      </c>
      <c r="E1173" s="6">
        <f t="shared" si="95"/>
        <v>1.4667866315247165E-3</v>
      </c>
      <c r="F1173" s="6">
        <f t="shared" si="91"/>
        <v>0.54520075434993154</v>
      </c>
      <c r="G1173" s="17">
        <v>6.5408767337924428E-3</v>
      </c>
      <c r="H1173" s="9">
        <f t="shared" si="92"/>
        <v>7.383771084953349E-3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-4.2419969519416109E-2</v>
      </c>
      <c r="D1174" s="6">
        <f t="shared" si="94"/>
        <v>1.7994538140281918E-3</v>
      </c>
      <c r="E1174" s="6">
        <f t="shared" si="95"/>
        <v>2.8629923293179344E-3</v>
      </c>
      <c r="F1174" s="6">
        <f t="shared" si="91"/>
        <v>0.39526056656035879</v>
      </c>
      <c r="G1174" s="17">
        <v>6.5082420052948531E-3</v>
      </c>
      <c r="H1174" s="9">
        <f t="shared" si="92"/>
        <v>6.2869751594893299E-3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-5.2975324515678122E-2</v>
      </c>
      <c r="D1175" s="6">
        <f t="shared" si="94"/>
        <v>2.8063850075414074E-3</v>
      </c>
      <c r="E1175" s="6">
        <f t="shared" si="95"/>
        <v>1.7994538140281918E-3</v>
      </c>
      <c r="F1175" s="6">
        <f t="shared" si="91"/>
        <v>0.3913941359164006</v>
      </c>
      <c r="G1175" s="17">
        <v>3.6891712290918538E-3</v>
      </c>
      <c r="H1175" s="9">
        <f t="shared" si="92"/>
        <v>6.2561500614707177E-3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-4.6763761844994346E-2</v>
      </c>
      <c r="D1176" s="6">
        <f t="shared" si="94"/>
        <v>2.1868494218953492E-3</v>
      </c>
      <c r="E1176" s="6">
        <f t="shared" si="95"/>
        <v>2.8063850075414074E-3</v>
      </c>
      <c r="F1176" s="6">
        <f t="shared" si="91"/>
        <v>0.13800638993674497</v>
      </c>
      <c r="G1176" s="17">
        <v>5.8034813321021289E-3</v>
      </c>
      <c r="H1176" s="9">
        <f t="shared" si="92"/>
        <v>3.7149211288632356E-3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-4.1103816563175424E-2</v>
      </c>
      <c r="D1177" s="6">
        <f t="shared" si="94"/>
        <v>1.6895237360591744E-3</v>
      </c>
      <c r="E1177" s="6">
        <f t="shared" si="95"/>
        <v>2.1868494218953492E-3</v>
      </c>
      <c r="F1177" s="6">
        <f t="shared" si="91"/>
        <v>0.31492247260393674</v>
      </c>
      <c r="G1177" s="17">
        <v>7.2961720564900844E-3</v>
      </c>
      <c r="H1177" s="9">
        <f t="shared" si="92"/>
        <v>5.6117953687205733E-3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-5.0118473794608979E-2</v>
      </c>
      <c r="D1178" s="6">
        <f t="shared" si="94"/>
        <v>2.5118614155009069E-3</v>
      </c>
      <c r="E1178" s="6">
        <f t="shared" si="95"/>
        <v>1.6895237360591744E-3</v>
      </c>
      <c r="F1178" s="6">
        <f t="shared" si="91"/>
        <v>0.48729525322857348</v>
      </c>
      <c r="G1178" s="17">
        <v>2.4111935870516003E-3</v>
      </c>
      <c r="H1178" s="9">
        <f t="shared" si="92"/>
        <v>6.9806536458169414E-3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-4.7179107210629477E-2</v>
      </c>
      <c r="D1179" s="6">
        <f t="shared" si="94"/>
        <v>2.2258681571920703E-3</v>
      </c>
      <c r="E1179" s="6">
        <f t="shared" si="95"/>
        <v>2.5118614155009069E-3</v>
      </c>
      <c r="F1179" s="6">
        <f t="shared" si="91"/>
        <v>6.9229309810618811E-2</v>
      </c>
      <c r="G1179" s="17">
        <v>2.703019280905944E-3</v>
      </c>
      <c r="H1179" s="9">
        <f t="shared" si="92"/>
        <v>2.6311463245250882E-3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-5.6435763498645902E-2</v>
      </c>
      <c r="D1180" s="6">
        <f t="shared" si="94"/>
        <v>3.1849954016750933E-3</v>
      </c>
      <c r="E1180" s="6">
        <f t="shared" si="95"/>
        <v>2.2258681571920703E-3</v>
      </c>
      <c r="F1180" s="6">
        <f t="shared" si="91"/>
        <v>8.2359895897389096E-2</v>
      </c>
      <c r="G1180" s="17">
        <v>2.9961661627042964E-3</v>
      </c>
      <c r="H1180" s="9">
        <f t="shared" si="92"/>
        <v>2.8698413875576662E-3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-4.4235022901026405E-2</v>
      </c>
      <c r="D1181" s="6">
        <f t="shared" si="94"/>
        <v>1.9567372510543306E-3</v>
      </c>
      <c r="E1181" s="6">
        <f t="shared" si="95"/>
        <v>3.1849954016750933E-3</v>
      </c>
      <c r="F1181" s="6">
        <f t="shared" si="91"/>
        <v>9.7192439465057678E-2</v>
      </c>
      <c r="G1181" s="17">
        <v>6.6040725263831895E-3</v>
      </c>
      <c r="H1181" s="9">
        <f t="shared" si="92"/>
        <v>3.1175701991303689E-3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-4.9836806519204309E-2</v>
      </c>
      <c r="D1182" s="6">
        <f t="shared" si="94"/>
        <v>2.4837072840326051E-3</v>
      </c>
      <c r="E1182" s="6">
        <f t="shared" si="95"/>
        <v>1.9567372510543306E-3</v>
      </c>
      <c r="F1182" s="6">
        <f t="shared" si="91"/>
        <v>0.40249093326408475</v>
      </c>
      <c r="G1182" s="17">
        <v>6.4211013944681728E-3</v>
      </c>
      <c r="H1182" s="9">
        <f t="shared" si="92"/>
        <v>6.3442173139330975E-3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-3.7390982058341293E-2</v>
      </c>
      <c r="D1183" s="6">
        <f t="shared" si="94"/>
        <v>1.3980855392872005E-3</v>
      </c>
      <c r="E1183" s="6">
        <f t="shared" si="95"/>
        <v>2.4837072840326051E-3</v>
      </c>
      <c r="F1183" s="6">
        <f t="shared" si="91"/>
        <v>0.38153072499679636</v>
      </c>
      <c r="G1183" s="17">
        <v>6.2773768082438203E-3</v>
      </c>
      <c r="H1183" s="9">
        <f t="shared" si="92"/>
        <v>6.1768173438818512E-3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-5.2227435166551747E-2</v>
      </c>
      <c r="D1184" s="6">
        <f t="shared" si="94"/>
        <v>2.727704984076366E-3</v>
      </c>
      <c r="E1184" s="6">
        <f t="shared" si="95"/>
        <v>1.3980855392872005E-3</v>
      </c>
      <c r="F1184" s="6">
        <f t="shared" si="91"/>
        <v>0.36532358243563851</v>
      </c>
      <c r="G1184" s="17">
        <v>4.8700629254561376E-3</v>
      </c>
      <c r="H1184" s="9">
        <f t="shared" si="92"/>
        <v>6.044200380824899E-3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-4.1282689386592138E-2</v>
      </c>
      <c r="D1185" s="6">
        <f t="shared" si="94"/>
        <v>1.704260442989847E-3</v>
      </c>
      <c r="E1185" s="6">
        <f t="shared" si="95"/>
        <v>2.727704984076366E-3</v>
      </c>
      <c r="F1185" s="6">
        <f t="shared" si="91"/>
        <v>0.22712634667503773</v>
      </c>
      <c r="G1185" s="17">
        <v>5.0863387946843228E-3</v>
      </c>
      <c r="H1185" s="9">
        <f t="shared" si="92"/>
        <v>4.7657774462834257E-3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-5.2149486168186626E-2</v>
      </c>
      <c r="D1186" s="6">
        <f t="shared" si="94"/>
        <v>2.7195689076058883E-3</v>
      </c>
      <c r="E1186" s="6">
        <f t="shared" si="95"/>
        <v>1.704260442989847E-3</v>
      </c>
      <c r="F1186" s="6">
        <f t="shared" si="91"/>
        <v>0.24600735334628915</v>
      </c>
      <c r="G1186" s="17">
        <v>3.2840307914253526E-3</v>
      </c>
      <c r="H1186" s="9">
        <f t="shared" si="92"/>
        <v>4.9599128353862145E-3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-5.1655131712165278E-2</v>
      </c>
      <c r="D1187" s="6">
        <f t="shared" si="94"/>
        <v>2.6682526322011429E-3</v>
      </c>
      <c r="E1187" s="6">
        <f t="shared" si="95"/>
        <v>2.7195689076058883E-3</v>
      </c>
      <c r="F1187" s="6">
        <f t="shared" si="91"/>
        <v>0.11308534685950059</v>
      </c>
      <c r="G1187" s="17">
        <v>4.1034917228060814E-3</v>
      </c>
      <c r="H1187" s="9">
        <f t="shared" si="92"/>
        <v>3.3628164811583248E-3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-4.6972991337066276E-2</v>
      </c>
      <c r="D1188" s="6">
        <f t="shared" si="94"/>
        <v>2.2064619151521032E-3</v>
      </c>
      <c r="E1188" s="6">
        <f t="shared" si="95"/>
        <v>2.6682526322011429E-3</v>
      </c>
      <c r="F1188" s="6">
        <f t="shared" si="91"/>
        <v>0.16646226483148729</v>
      </c>
      <c r="G1188" s="17">
        <v>5.8834753238155473E-3</v>
      </c>
      <c r="H1188" s="9">
        <f t="shared" si="92"/>
        <v>4.0799787356245783E-3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-4.9136196718474044E-2</v>
      </c>
      <c r="D1189" s="6">
        <f t="shared" si="94"/>
        <v>2.4143658279565795E-3</v>
      </c>
      <c r="E1189" s="6">
        <f t="shared" si="95"/>
        <v>2.2064619151521032E-3</v>
      </c>
      <c r="F1189" s="6">
        <f t="shared" si="91"/>
        <v>0.32316835158660073</v>
      </c>
      <c r="G1189" s="17">
        <v>3.7735201845322994E-3</v>
      </c>
      <c r="H1189" s="9">
        <f t="shared" si="92"/>
        <v>5.6847898077818215E-3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-4.8970391716862106E-2</v>
      </c>
      <c r="D1190" s="6">
        <f t="shared" si="94"/>
        <v>2.3980992649029168E-3</v>
      </c>
      <c r="E1190" s="6">
        <f t="shared" si="95"/>
        <v>2.4143658279565795E-3</v>
      </c>
      <c r="F1190" s="6">
        <f t="shared" si="91"/>
        <v>0.14351605317913915</v>
      </c>
      <c r="G1190" s="17">
        <v>2.4093717157271303E-3</v>
      </c>
      <c r="H1190" s="9">
        <f t="shared" si="92"/>
        <v>3.7883512664368801E-3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-5.7747916911364938E-2</v>
      </c>
      <c r="D1191" s="6">
        <f t="shared" si="94"/>
        <v>3.3348219076019085E-3</v>
      </c>
      <c r="E1191" s="6">
        <f t="shared" si="95"/>
        <v>2.3980992649029168E-3</v>
      </c>
      <c r="F1191" s="6">
        <f t="shared" si="91"/>
        <v>6.9139966648274556E-2</v>
      </c>
      <c r="G1191" s="17">
        <v>3.468808425022475E-3</v>
      </c>
      <c r="H1191" s="9">
        <f t="shared" si="92"/>
        <v>2.6294479772049979E-3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-4.8017524865987919E-2</v>
      </c>
      <c r="D1192" s="6">
        <f t="shared" si="94"/>
        <v>2.3056826942557682E-3</v>
      </c>
      <c r="E1192" s="6">
        <f t="shared" si="95"/>
        <v>3.3348219076019085E-3</v>
      </c>
      <c r="F1192" s="6">
        <f t="shared" si="91"/>
        <v>0.12415257037320704</v>
      </c>
      <c r="G1192" s="17">
        <v>3.9851777608996136E-3</v>
      </c>
      <c r="H1192" s="9">
        <f t="shared" si="92"/>
        <v>3.5235290600931198E-3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-4.5406008666994069E-2</v>
      </c>
      <c r="D1193" s="6">
        <f t="shared" si="94"/>
        <v>2.0617056230671405E-3</v>
      </c>
      <c r="E1193" s="6">
        <f t="shared" si="95"/>
        <v>2.3056826942557682E-3</v>
      </c>
      <c r="F1193" s="6">
        <f t="shared" si="91"/>
        <v>0.15798549167849255</v>
      </c>
      <c r="G1193" s="17">
        <v>4.3546404651737943E-3</v>
      </c>
      <c r="H1193" s="9">
        <f t="shared" si="92"/>
        <v>3.9747388804611122E-3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-5.7067031558832852E-2</v>
      </c>
      <c r="D1194" s="6">
        <f t="shared" si="94"/>
        <v>3.2566460909368247E-3</v>
      </c>
      <c r="E1194" s="6">
        <f t="shared" si="95"/>
        <v>2.0617056230671405E-3</v>
      </c>
      <c r="F1194" s="6">
        <f t="shared" si="91"/>
        <v>0.1851304500048051</v>
      </c>
      <c r="G1194" s="17">
        <v>4.7591579267539713E-3</v>
      </c>
      <c r="H1194" s="9">
        <f t="shared" si="92"/>
        <v>4.3026788167931512E-3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-4.5384064160071534E-2</v>
      </c>
      <c r="D1195" s="6">
        <f t="shared" si="94"/>
        <v>2.0597132796854895E-3</v>
      </c>
      <c r="E1195" s="6">
        <f t="shared" si="95"/>
        <v>3.2566460909368247E-3</v>
      </c>
      <c r="F1195" s="6">
        <f t="shared" si="91"/>
        <v>0.21776467840791353</v>
      </c>
      <c r="G1195" s="17">
        <v>4.1929193430815812E-3</v>
      </c>
      <c r="H1195" s="9">
        <f t="shared" si="92"/>
        <v>4.6665263141646759E-3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-6.2639027546938592E-2</v>
      </c>
      <c r="D1196" s="6">
        <f t="shared" si="94"/>
        <v>3.923647772026132E-3</v>
      </c>
      <c r="E1196" s="6">
        <f t="shared" si="95"/>
        <v>2.0597132796854895E-3</v>
      </c>
      <c r="F1196" s="6">
        <f t="shared" si="91"/>
        <v>0.17294093535094326</v>
      </c>
      <c r="G1196" s="17">
        <v>6.3183191090476886E-3</v>
      </c>
      <c r="H1196" s="9">
        <f t="shared" si="92"/>
        <v>4.158616781466444E-3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-5.6276305597017386E-2</v>
      </c>
      <c r="D1197" s="6">
        <f t="shared" si="94"/>
        <v>3.1670225716488904E-3</v>
      </c>
      <c r="E1197" s="6">
        <f t="shared" si="95"/>
        <v>3.923647772026132E-3</v>
      </c>
      <c r="F1197" s="6">
        <f t="shared" si="91"/>
        <v>0.37013517037256471</v>
      </c>
      <c r="G1197" s="17">
        <v>3.4944841115401039E-3</v>
      </c>
      <c r="H1197" s="9">
        <f t="shared" si="92"/>
        <v>6.0838735224572572E-3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-4.8469592169551337E-2</v>
      </c>
      <c r="D1198" s="6">
        <f t="shared" si="94"/>
        <v>2.3493013650826323E-3</v>
      </c>
      <c r="E1198" s="6">
        <f t="shared" si="95"/>
        <v>3.1670225716488904E-3</v>
      </c>
      <c r="F1198" s="6">
        <f t="shared" si="91"/>
        <v>0.1257115651177938</v>
      </c>
      <c r="G1198" s="17">
        <v>3.5515416007241688E-3</v>
      </c>
      <c r="H1198" s="9">
        <f t="shared" si="92"/>
        <v>3.545582675919345E-3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-5.5159553505192402E-2</v>
      </c>
      <c r="D1199" s="6">
        <f t="shared" si="94"/>
        <v>3.0425763428921834E-3</v>
      </c>
      <c r="E1199" s="6">
        <f t="shared" si="95"/>
        <v>2.3493013650826323E-3</v>
      </c>
      <c r="F1199" s="6">
        <f t="shared" si="91"/>
        <v>0.12917111910887247</v>
      </c>
      <c r="G1199" s="17">
        <v>2.559181058112832E-3</v>
      </c>
      <c r="H1199" s="9">
        <f t="shared" si="92"/>
        <v>3.5940383847264689E-3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-4.0443108118237793E-2</v>
      </c>
      <c r="D1200" s="6">
        <f t="shared" si="94"/>
        <v>1.6356449942634716E-3</v>
      </c>
      <c r="E1200" s="6">
        <f t="shared" si="95"/>
        <v>3.0425763428921834E-3</v>
      </c>
      <c r="F1200" s="6">
        <f t="shared" si="91"/>
        <v>7.5770930480045115E-2</v>
      </c>
      <c r="G1200" s="17">
        <v>6.4511089136389792E-3</v>
      </c>
      <c r="H1200" s="9">
        <f t="shared" si="92"/>
        <v>2.7526520027065736E-3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-4.347818778594402E-2</v>
      </c>
      <c r="D1201" s="6">
        <f t="shared" si="94"/>
        <v>1.8903528131498117E-3</v>
      </c>
      <c r="E1201" s="6">
        <f t="shared" si="95"/>
        <v>1.6356449942634716E-3</v>
      </c>
      <c r="F1201" s="6">
        <f t="shared" si="91"/>
        <v>0.38484808567584544</v>
      </c>
      <c r="G1201" s="17">
        <v>4.2042888680998407E-3</v>
      </c>
      <c r="H1201" s="9">
        <f t="shared" si="92"/>
        <v>6.2036125417037893E-3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-5.48371423434314E-2</v>
      </c>
      <c r="D1202" s="6">
        <f t="shared" si="94"/>
        <v>3.0071121803937569E-3</v>
      </c>
      <c r="E1202" s="6">
        <f t="shared" si="95"/>
        <v>1.8903528131498117E-3</v>
      </c>
      <c r="F1202" s="6">
        <f t="shared" si="91"/>
        <v>0.17376509471277971</v>
      </c>
      <c r="G1202" s="17">
        <v>6.4708229272041756E-3</v>
      </c>
      <c r="H1202" s="9">
        <f t="shared" si="92"/>
        <v>4.1685140603430829E-3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-3.8213090866421578E-2</v>
      </c>
      <c r="D1203" s="6">
        <f t="shared" si="94"/>
        <v>1.4602403135653922E-3</v>
      </c>
      <c r="E1203" s="6">
        <f t="shared" si="95"/>
        <v>3.0071121803937569E-3</v>
      </c>
      <c r="F1203" s="6">
        <f t="shared" si="91"/>
        <v>0.38723786614849814</v>
      </c>
      <c r="G1203" s="17">
        <v>4.8033316874303306E-3</v>
      </c>
      <c r="H1203" s="9">
        <f t="shared" si="92"/>
        <v>6.2228439330301233E-3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-4.6958931212327165E-2</v>
      </c>
      <c r="D1204" s="6">
        <f t="shared" si="94"/>
        <v>2.2051412206040744E-3</v>
      </c>
      <c r="E1204" s="6">
        <f t="shared" si="95"/>
        <v>1.4602403135653922E-3</v>
      </c>
      <c r="F1204" s="6">
        <f t="shared" si="91"/>
        <v>0.22130159568754573</v>
      </c>
      <c r="G1204" s="17">
        <v>5.9640214145617087E-3</v>
      </c>
      <c r="H1204" s="9">
        <f t="shared" si="92"/>
        <v>4.7042703545560147E-3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-5.3110922811922513E-2</v>
      </c>
      <c r="D1205" s="6">
        <f t="shared" si="94"/>
        <v>2.8207701219339913E-3</v>
      </c>
      <c r="E1205" s="6">
        <f t="shared" si="95"/>
        <v>2.2051412206040744E-3</v>
      </c>
      <c r="F1205" s="6">
        <f t="shared" si="91"/>
        <v>0.33158296231096118</v>
      </c>
      <c r="G1205" s="17">
        <v>3.6304163349850926E-3</v>
      </c>
      <c r="H1205" s="9">
        <f t="shared" si="92"/>
        <v>5.7583240818050632E-3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-4.3203257154984555E-2</v>
      </c>
      <c r="D1206" s="6">
        <f t="shared" si="94"/>
        <v>1.8665214287997241E-3</v>
      </c>
      <c r="E1206" s="6">
        <f t="shared" si="95"/>
        <v>2.8207701219339913E-3</v>
      </c>
      <c r="F1206" s="6">
        <f t="shared" si="91"/>
        <v>0.1342156114994042</v>
      </c>
      <c r="G1206" s="17">
        <v>3.9827062176004775E-3</v>
      </c>
      <c r="H1206" s="9">
        <f t="shared" si="92"/>
        <v>3.6635448884844335E-3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-6.0546642487573722E-2</v>
      </c>
      <c r="D1207" s="6">
        <f t="shared" si="94"/>
        <v>3.6658959165180673E-3</v>
      </c>
      <c r="E1207" s="6">
        <f t="shared" si="95"/>
        <v>1.8665214287997241E-3</v>
      </c>
      <c r="F1207" s="6">
        <f t="shared" si="91"/>
        <v>0.1577659027984141</v>
      </c>
      <c r="G1207" s="17">
        <v>4.4982738854234209E-3</v>
      </c>
      <c r="H1207" s="9">
        <f t="shared" si="92"/>
        <v>3.9719756142052795E-3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-5.6257223911296263E-2</v>
      </c>
      <c r="D1208" s="6">
        <f t="shared" si="94"/>
        <v>3.1648752422057239E-3</v>
      </c>
      <c r="E1208" s="6">
        <f t="shared" si="95"/>
        <v>3.6658959165180673E-3</v>
      </c>
      <c r="F1208" s="6">
        <f t="shared" si="91"/>
        <v>0.19651099108082132</v>
      </c>
      <c r="G1208" s="17">
        <v>6.2711896707366901E-3</v>
      </c>
      <c r="H1208" s="9">
        <f t="shared" si="92"/>
        <v>4.4329560237027091E-3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-4.6641280118023182E-2</v>
      </c>
      <c r="D1209" s="6">
        <f t="shared" si="94"/>
        <v>2.1754090110479045E-3</v>
      </c>
      <c r="E1209" s="6">
        <f t="shared" si="95"/>
        <v>3.1648752422057239E-3</v>
      </c>
      <c r="F1209" s="6">
        <f t="shared" si="91"/>
        <v>0.36482376170820918</v>
      </c>
      <c r="G1209" s="17">
        <v>2.6457253416764526E-3</v>
      </c>
      <c r="H1209" s="9">
        <f t="shared" si="92"/>
        <v>6.0400642522096502E-3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-4.9775222347358143E-2</v>
      </c>
      <c r="D1210" s="6">
        <f t="shared" si="94"/>
        <v>2.4775727597289416E-3</v>
      </c>
      <c r="E1210" s="6">
        <f t="shared" si="95"/>
        <v>2.1754090110479045E-3</v>
      </c>
      <c r="F1210" s="6">
        <f t="shared" si="91"/>
        <v>7.9652336044643252E-2</v>
      </c>
      <c r="G1210" s="17">
        <v>6.0680527661842636E-3</v>
      </c>
      <c r="H1210" s="9">
        <f t="shared" si="92"/>
        <v>2.8222745444878902E-3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-5.6755356922697071E-2</v>
      </c>
      <c r="D1211" s="6">
        <f t="shared" si="94"/>
        <v>3.2211705394227384E-3</v>
      </c>
      <c r="E1211" s="6">
        <f t="shared" si="95"/>
        <v>2.4775727597289416E-3</v>
      </c>
      <c r="F1211" s="6">
        <f t="shared" si="91"/>
        <v>0.3426490633535143</v>
      </c>
      <c r="G1211" s="17">
        <v>1.0151323740439226E-2</v>
      </c>
      <c r="H1211" s="9">
        <f t="shared" si="92"/>
        <v>5.8536233509982024E-3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-6.014406004323325E-2</v>
      </c>
      <c r="D1212" s="6">
        <f t="shared" si="94"/>
        <v>3.6173079584840462E-3</v>
      </c>
      <c r="E1212" s="6">
        <f t="shared" si="95"/>
        <v>3.2211705394227384E-3</v>
      </c>
      <c r="F1212" s="6">
        <f t="shared" si="91"/>
        <v>0.92672631157692587</v>
      </c>
      <c r="G1212" s="17">
        <v>6.2711218925205221E-3</v>
      </c>
      <c r="H1212" s="9">
        <f t="shared" si="92"/>
        <v>9.6266625139605159E-3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-4.5373222599761572E-2</v>
      </c>
      <c r="D1213" s="6">
        <f t="shared" si="94"/>
        <v>2.0587293290875142E-3</v>
      </c>
      <c r="E1213" s="6">
        <f t="shared" si="95"/>
        <v>3.6173079584840462E-3</v>
      </c>
      <c r="F1213" s="6">
        <f t="shared" si="91"/>
        <v>0.36486359002817431</v>
      </c>
      <c r="G1213" s="17">
        <v>6.2646380589922186E-3</v>
      </c>
      <c r="H1213" s="9">
        <f t="shared" si="92"/>
        <v>6.0403939443398414E-3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-4.6993234223269328E-2</v>
      </c>
      <c r="D1214" s="6">
        <f t="shared" si="94"/>
        <v>2.2083640627630517E-3</v>
      </c>
      <c r="E1214" s="6">
        <f t="shared" si="95"/>
        <v>2.0587293290875142E-3</v>
      </c>
      <c r="F1214" s="6">
        <f t="shared" si="91"/>
        <v>0.36398383759753516</v>
      </c>
      <c r="G1214" s="17">
        <v>7.783801552991387E-3</v>
      </c>
      <c r="H1214" s="9">
        <f t="shared" si="92"/>
        <v>6.0331073055063019E-3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-5.5213220759753136E-2</v>
      </c>
      <c r="D1215" s="6">
        <f t="shared" si="94"/>
        <v>3.0484997466652345E-3</v>
      </c>
      <c r="E1215" s="6">
        <f t="shared" si="95"/>
        <v>2.2083640627630517E-3</v>
      </c>
      <c r="F1215" s="6">
        <f t="shared" si="91"/>
        <v>0.55219215730394933</v>
      </c>
      <c r="G1215" s="17">
        <v>8.5238885612403045E-3</v>
      </c>
      <c r="H1215" s="9">
        <f t="shared" si="92"/>
        <v>7.4309633110650553E-3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-5.0380684759922578E-2</v>
      </c>
      <c r="D1216" s="6">
        <f t="shared" si="94"/>
        <v>2.5382133968786949E-3</v>
      </c>
      <c r="E1216" s="6">
        <f t="shared" si="95"/>
        <v>3.0484997466652345E-3</v>
      </c>
      <c r="F1216" s="6">
        <f t="shared" si="91"/>
        <v>0.65870544384428231</v>
      </c>
      <c r="G1216" s="17">
        <v>8.1589697761974642E-3</v>
      </c>
      <c r="H1216" s="9">
        <f t="shared" si="92"/>
        <v>8.1160670514990336E-3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-5.1443498487213357E-2</v>
      </c>
      <c r="D1217" s="6">
        <f t="shared" si="94"/>
        <v>2.6464335366039229E-3</v>
      </c>
      <c r="E1217" s="6">
        <f t="shared" si="95"/>
        <v>2.5382133968786949E-3</v>
      </c>
      <c r="F1217" s="6">
        <f t="shared" si="91"/>
        <v>0.60496906802022643</v>
      </c>
      <c r="G1217" s="17">
        <v>7.3922089097401868E-3</v>
      </c>
      <c r="H1217" s="9">
        <f t="shared" si="92"/>
        <v>7.7779757522135947E-3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-6.030220682556503E-2</v>
      </c>
      <c r="D1218" s="6">
        <f t="shared" si="94"/>
        <v>3.6363561480332218E-3</v>
      </c>
      <c r="E1218" s="6">
        <f t="shared" si="95"/>
        <v>2.6464335366039229E-3</v>
      </c>
      <c r="F1218" s="6">
        <f t="shared" si="91"/>
        <v>0.49983424506823448</v>
      </c>
      <c r="G1218" s="17">
        <v>6.5724653886781465E-3</v>
      </c>
      <c r="H1218" s="9">
        <f t="shared" si="92"/>
        <v>7.0698956503489818E-3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-5.010166255903313E-2</v>
      </c>
      <c r="D1219" s="6">
        <f t="shared" si="94"/>
        <v>2.5101765911792221E-3</v>
      </c>
      <c r="E1219" s="6">
        <f t="shared" si="95"/>
        <v>3.6363561480332218E-3</v>
      </c>
      <c r="F1219" s="6">
        <f t="shared" si="91"/>
        <v>0.39899416558749623</v>
      </c>
      <c r="G1219" s="17">
        <v>4.8551352281866874E-3</v>
      </c>
      <c r="H1219" s="9">
        <f t="shared" si="92"/>
        <v>6.3165984959271896E-3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-3.5195792776597186E-2</v>
      </c>
      <c r="D1220" s="6">
        <f t="shared" si="94"/>
        <v>1.2387438291731707E-3</v>
      </c>
      <c r="E1220" s="6">
        <f t="shared" si="95"/>
        <v>2.5101765911792221E-3</v>
      </c>
      <c r="F1220" s="6">
        <f t="shared" si="91"/>
        <v>0.22582344169596766</v>
      </c>
      <c r="G1220" s="17">
        <v>5.4705697501867667E-3</v>
      </c>
      <c r="H1220" s="9">
        <f t="shared" si="92"/>
        <v>4.7520884008609068E-3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-3.7882390899559262E-2</v>
      </c>
      <c r="D1221" s="6">
        <f t="shared" si="94"/>
        <v>1.4350755402670104E-3</v>
      </c>
      <c r="E1221" s="6">
        <f t="shared" si="95"/>
        <v>1.2387438291731707E-3</v>
      </c>
      <c r="F1221" s="6">
        <f t="shared" si="91"/>
        <v>0.28172703485217621</v>
      </c>
      <c r="G1221" s="17">
        <v>1.0109459019121985E-2</v>
      </c>
      <c r="H1221" s="9">
        <f t="shared" si="92"/>
        <v>5.3077964811414557E-3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-4.9049105858829087E-2</v>
      </c>
      <c r="D1222" s="6">
        <f t="shared" si="94"/>
        <v>2.405814785550622E-3</v>
      </c>
      <c r="E1222" s="6">
        <f t="shared" si="95"/>
        <v>1.4350755402670104E-3</v>
      </c>
      <c r="F1222" s="6">
        <f t="shared" si="91"/>
        <v>0.91905995241327965</v>
      </c>
      <c r="G1222" s="17">
        <v>6.0605292233951308E-3</v>
      </c>
      <c r="H1222" s="9">
        <f t="shared" si="92"/>
        <v>9.5867614574124023E-3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-4.7010694255577336E-2</v>
      </c>
      <c r="D1223" s="6">
        <f t="shared" si="94"/>
        <v>2.2100053743913718E-3</v>
      </c>
      <c r="E1223" s="6">
        <f t="shared" si="95"/>
        <v>2.405814785550622E-3</v>
      </c>
      <c r="F1223" s="6">
        <f t="shared" si="91"/>
        <v>0.34183691580209802</v>
      </c>
      <c r="G1223" s="17">
        <v>3.2675470020904008E-3</v>
      </c>
      <c r="H1223" s="9">
        <f t="shared" si="92"/>
        <v>5.8466821001496054E-3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-4.6618979533015283E-2</v>
      </c>
      <c r="D1224" s="6">
        <f t="shared" si="94"/>
        <v>2.1733292526996979E-3</v>
      </c>
      <c r="E1224" s="6">
        <f t="shared" si="95"/>
        <v>2.2100053743913718E-3</v>
      </c>
      <c r="F1224" s="6">
        <f t="shared" si="91"/>
        <v>0.1120797481192127</v>
      </c>
      <c r="G1224" s="17">
        <v>4.1145730131579286E-3</v>
      </c>
      <c r="H1224" s="9">
        <f t="shared" si="92"/>
        <v>3.3478313595402725E-3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-5.1157548381386322E-2</v>
      </c>
      <c r="D1225" s="6">
        <f t="shared" si="94"/>
        <v>2.6170947563938824E-3</v>
      </c>
      <c r="E1225" s="6">
        <f t="shared" si="95"/>
        <v>2.1733292526996979E-3</v>
      </c>
      <c r="F1225" s="6">
        <f t="shared" si="91"/>
        <v>0.16721352254862945</v>
      </c>
      <c r="G1225" s="17">
        <v>8.6029432667244134E-3</v>
      </c>
      <c r="H1225" s="9">
        <f t="shared" si="92"/>
        <v>4.0891750090773747E-3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-3.9254762155053816E-2</v>
      </c>
      <c r="D1226" s="6">
        <f t="shared" si="94"/>
        <v>1.5409363518498452E-3</v>
      </c>
      <c r="E1226" s="6">
        <f t="shared" si="95"/>
        <v>2.6170947563938824E-3</v>
      </c>
      <c r="F1226" s="6">
        <f t="shared" si="91"/>
        <v>0.67059950858704187</v>
      </c>
      <c r="G1226" s="17">
        <v>1.1405646453083651E-2</v>
      </c>
      <c r="H1226" s="9">
        <f t="shared" si="92"/>
        <v>8.1890140345895236E-3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-3.192115310319979E-2</v>
      </c>
      <c r="D1227" s="6">
        <f t="shared" si="94"/>
        <v>1.0189600154379215E-3</v>
      </c>
      <c r="E1227" s="6">
        <f t="shared" si="95"/>
        <v>1.5409363518498452E-3</v>
      </c>
      <c r="F1227" s="6">
        <f t="shared" si="91"/>
        <v>1.164983964732742</v>
      </c>
      <c r="G1227" s="17">
        <v>7.6501784240115521E-3</v>
      </c>
      <c r="H1227" s="9">
        <f t="shared" si="92"/>
        <v>1.0793442290264688E-2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-4.22688417266147E-2</v>
      </c>
      <c r="D1228" s="6">
        <f t="shared" si="94"/>
        <v>1.7866549809096039E-3</v>
      </c>
      <c r="E1228" s="6">
        <f t="shared" si="95"/>
        <v>1.0189600154379215E-3</v>
      </c>
      <c r="F1228" s="6">
        <f t="shared" si="91"/>
        <v>0.53388206064522514</v>
      </c>
      <c r="G1228" s="17">
        <v>5.4611041439628352E-3</v>
      </c>
      <c r="H1228" s="9">
        <f t="shared" si="92"/>
        <v>7.3067233466528967E-3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-4.893717613224826E-2</v>
      </c>
      <c r="D1229" s="6">
        <f t="shared" si="94"/>
        <v>2.3948472077986887E-3</v>
      </c>
      <c r="E1229" s="6">
        <f t="shared" si="95"/>
        <v>1.7866549809096039E-3</v>
      </c>
      <c r="F1229" s="6">
        <f t="shared" ref="F1229:F1292" si="96">B$6+B$7*E1229+B$8*(G1228*100)^2</f>
        <v>0.28087190451011573</v>
      </c>
      <c r="G1229" s="17">
        <v>2.8397054361429821E-3</v>
      </c>
      <c r="H1229" s="9">
        <f t="shared" ref="H1229:H1292" si="97">SQRT(F1229)/100</f>
        <v>5.2997349415807183E-3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-4.9775457634571481E-2</v>
      </c>
      <c r="D1230" s="6">
        <f t="shared" ref="D1230:D1293" si="99">C1230^2</f>
        <v>2.4775961827310203E-3</v>
      </c>
      <c r="E1230" s="6">
        <f t="shared" si="95"/>
        <v>2.3948472077986887E-3</v>
      </c>
      <c r="F1230" s="6">
        <f t="shared" si="96"/>
        <v>8.9058208987016857E-2</v>
      </c>
      <c r="G1230" s="17">
        <v>3.9946416851607642E-3</v>
      </c>
      <c r="H1230" s="9">
        <f t="shared" si="97"/>
        <v>2.9842622034100298E-3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-4.938565904461558E-2</v>
      </c>
      <c r="D1231" s="6">
        <f t="shared" si="99"/>
        <v>2.4389433192710205E-3</v>
      </c>
      <c r="E1231" s="6">
        <f t="shared" ref="E1231:E1294" si="100">D1230</f>
        <v>2.4775961827310203E-3</v>
      </c>
      <c r="F1231" s="6">
        <f t="shared" si="96"/>
        <v>0.15866941277703597</v>
      </c>
      <c r="G1231" s="17">
        <v>5.1464354039858981E-3</v>
      </c>
      <c r="H1231" s="9">
        <f t="shared" si="97"/>
        <v>3.983332935834462E-3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-4.120999382096549E-2</v>
      </c>
      <c r="D1232" s="6">
        <f t="shared" si="99"/>
        <v>1.698263590724014E-3</v>
      </c>
      <c r="E1232" s="6">
        <f t="shared" si="100"/>
        <v>2.4389433192710205E-3</v>
      </c>
      <c r="F1232" s="6">
        <f t="shared" si="96"/>
        <v>0.25150687465692456</v>
      </c>
      <c r="G1232" s="17">
        <v>4.7216671702455058E-3</v>
      </c>
      <c r="H1232" s="9">
        <f t="shared" si="97"/>
        <v>5.015046108032553E-3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-4.2715139515285938E-2</v>
      </c>
      <c r="D1233" s="6">
        <f t="shared" si="99"/>
        <v>1.8245831438103422E-3</v>
      </c>
      <c r="E1233" s="6">
        <f t="shared" si="100"/>
        <v>1.698263590724014E-3</v>
      </c>
      <c r="F1233" s="6">
        <f t="shared" si="96"/>
        <v>0.21446737253304107</v>
      </c>
      <c r="G1233" s="17">
        <v>3.4818402793408269E-3</v>
      </c>
      <c r="H1233" s="9">
        <f t="shared" si="97"/>
        <v>4.6310622165226965E-3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-4.8234957875545673E-2</v>
      </c>
      <c r="D1234" s="6">
        <f t="shared" si="99"/>
        <v>2.3266111612556656E-3</v>
      </c>
      <c r="E1234" s="6">
        <f t="shared" si="100"/>
        <v>1.8245831438103422E-3</v>
      </c>
      <c r="F1234" s="6">
        <f t="shared" si="96"/>
        <v>0.12479333243939152</v>
      </c>
      <c r="G1234" s="17">
        <v>2.9250283615290433E-3</v>
      </c>
      <c r="H1234" s="9">
        <f t="shared" si="97"/>
        <v>3.532609976198781E-3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-5.5250219015036246E-2</v>
      </c>
      <c r="D1235" s="6">
        <f t="shared" si="99"/>
        <v>3.0525867012094728E-3</v>
      </c>
      <c r="E1235" s="6">
        <f t="shared" si="100"/>
        <v>2.3266111612556656E-3</v>
      </c>
      <c r="F1235" s="6">
        <f t="shared" si="96"/>
        <v>9.3388327822544498E-2</v>
      </c>
      <c r="G1235" s="17">
        <v>3.2363390179986386E-3</v>
      </c>
      <c r="H1235" s="9">
        <f t="shared" si="97"/>
        <v>3.0559503893640766E-3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-4.3413281258934219E-2</v>
      </c>
      <c r="D1236" s="6">
        <f t="shared" si="99"/>
        <v>1.8847129896673292E-3</v>
      </c>
      <c r="E1236" s="6">
        <f t="shared" si="100"/>
        <v>3.0525867012094728E-3</v>
      </c>
      <c r="F1236" s="6">
        <f t="shared" si="96"/>
        <v>0.11037806470015551</v>
      </c>
      <c r="G1236" s="17">
        <v>7.4677022229883306E-3</v>
      </c>
      <c r="H1236" s="9">
        <f t="shared" si="97"/>
        <v>3.3223194412963291E-3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-4.7124129289464467E-2</v>
      </c>
      <c r="D1237" s="6">
        <f t="shared" si="99"/>
        <v>2.220683561290163E-3</v>
      </c>
      <c r="E1237" s="6">
        <f t="shared" si="100"/>
        <v>1.8847129896673292E-3</v>
      </c>
      <c r="F1237" s="6">
        <f t="shared" si="96"/>
        <v>0.50964681247833998</v>
      </c>
      <c r="G1237" s="17">
        <v>2.1366111233207846E-3</v>
      </c>
      <c r="H1237" s="9">
        <f t="shared" si="97"/>
        <v>7.1389551930120696E-3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-6.0297982283458243E-2</v>
      </c>
      <c r="D1238" s="6">
        <f t="shared" si="99"/>
        <v>3.6358466674562442E-3</v>
      </c>
      <c r="E1238" s="6">
        <f t="shared" si="100"/>
        <v>2.220683561290163E-3</v>
      </c>
      <c r="F1238" s="6">
        <f t="shared" si="96"/>
        <v>5.8187397840395644E-2</v>
      </c>
      <c r="G1238" s="17">
        <v>6.1792945612666001E-3</v>
      </c>
      <c r="H1238" s="9">
        <f t="shared" si="97"/>
        <v>2.4122064140615256E-3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-4.6195896168195257E-2</v>
      </c>
      <c r="D1239" s="6">
        <f t="shared" si="99"/>
        <v>2.1340608227826772E-3</v>
      </c>
      <c r="E1239" s="6">
        <f t="shared" si="100"/>
        <v>3.6358466674562442E-3</v>
      </c>
      <c r="F1239" s="6">
        <f t="shared" si="96"/>
        <v>0.35478401104347523</v>
      </c>
      <c r="G1239" s="17">
        <v>4.4425498906261332E-3</v>
      </c>
      <c r="H1239" s="9">
        <f t="shared" si="97"/>
        <v>5.9563748290673854E-3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-4.8996913109855288E-2</v>
      </c>
      <c r="D1240" s="6">
        <f t="shared" si="99"/>
        <v>2.4006974942947091E-3</v>
      </c>
      <c r="E1240" s="6">
        <f t="shared" si="100"/>
        <v>2.1340608227826772E-3</v>
      </c>
      <c r="F1240" s="6">
        <f t="shared" si="96"/>
        <v>0.19195747112379571</v>
      </c>
      <c r="G1240" s="17">
        <v>5.2066948866239891E-3</v>
      </c>
      <c r="H1240" s="9">
        <f t="shared" si="97"/>
        <v>4.3812951409805271E-3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-4.6662575856289357E-2</v>
      </c>
      <c r="D1241" s="6">
        <f t="shared" si="99"/>
        <v>2.1773959855439584E-3</v>
      </c>
      <c r="E1241" s="6">
        <f t="shared" si="100"/>
        <v>2.4006974942947091E-3</v>
      </c>
      <c r="F1241" s="6">
        <f t="shared" si="96"/>
        <v>0.2570041975005547</v>
      </c>
      <c r="G1241" s="17">
        <v>2.4896187602189207E-3</v>
      </c>
      <c r="H1241" s="9">
        <f t="shared" si="97"/>
        <v>5.0695581415006437E-3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-4.9117427131965166E-2</v>
      </c>
      <c r="D1242" s="6">
        <f t="shared" si="99"/>
        <v>2.412521648063908E-3</v>
      </c>
      <c r="E1242" s="6">
        <f t="shared" si="100"/>
        <v>2.1773959855439584E-3</v>
      </c>
      <c r="F1242" s="6">
        <f t="shared" si="96"/>
        <v>7.2583497075229278E-2</v>
      </c>
      <c r="G1242" s="17">
        <v>2.2590607153053252E-3</v>
      </c>
      <c r="H1242" s="9">
        <f t="shared" si="97"/>
        <v>2.694132459164346E-3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-5.3712788320658511E-2</v>
      </c>
      <c r="D1243" s="6">
        <f t="shared" si="99"/>
        <v>2.8850636291798694E-3</v>
      </c>
      <c r="E1243" s="6">
        <f t="shared" si="100"/>
        <v>2.412521648063908E-3</v>
      </c>
      <c r="F1243" s="6">
        <f t="shared" si="96"/>
        <v>6.2953736935900437E-2</v>
      </c>
      <c r="G1243" s="17">
        <v>8.566628865514278E-3</v>
      </c>
      <c r="H1243" s="9">
        <f t="shared" si="97"/>
        <v>2.5090583280565726E-3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-5.3881049228049926E-2</v>
      </c>
      <c r="D1244" s="6">
        <f t="shared" si="99"/>
        <v>2.9031674659155396E-3</v>
      </c>
      <c r="E1244" s="6">
        <f t="shared" si="100"/>
        <v>2.8850636291798694E-3</v>
      </c>
      <c r="F1244" s="6">
        <f t="shared" si="96"/>
        <v>0.66512949104903207</v>
      </c>
      <c r="G1244" s="17">
        <v>2.5210323239696773E-3</v>
      </c>
      <c r="H1244" s="9">
        <f t="shared" si="97"/>
        <v>8.1555471370658647E-3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-3.3865461138607805E-2</v>
      </c>
      <c r="D1245" s="6">
        <f t="shared" si="99"/>
        <v>1.1468694581305554E-3</v>
      </c>
      <c r="E1245" s="6">
        <f t="shared" si="100"/>
        <v>2.9031674659155396E-3</v>
      </c>
      <c r="F1245" s="6">
        <f t="shared" si="96"/>
        <v>7.404738719934735E-2</v>
      </c>
      <c r="G1245" s="17">
        <v>5.9705810748891114E-3</v>
      </c>
      <c r="H1245" s="9">
        <f t="shared" si="97"/>
        <v>2.7211649563991403E-3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-4.9781655502222709E-2</v>
      </c>
      <c r="D1246" s="6">
        <f t="shared" si="99"/>
        <v>2.4782132245419804E-3</v>
      </c>
      <c r="E1246" s="6">
        <f t="shared" si="100"/>
        <v>1.1468694581305554E-3</v>
      </c>
      <c r="F1246" s="6">
        <f t="shared" si="96"/>
        <v>0.33216260130806474</v>
      </c>
      <c r="G1246" s="17">
        <v>5.2056384058088356E-3</v>
      </c>
      <c r="H1246" s="9">
        <f t="shared" si="97"/>
        <v>5.7633549370836486E-3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-4.8630430796637446E-2</v>
      </c>
      <c r="D1247" s="6">
        <f t="shared" si="99"/>
        <v>2.3649187994665439E-3</v>
      </c>
      <c r="E1247" s="6">
        <f t="shared" si="100"/>
        <v>2.4782132245419804E-3</v>
      </c>
      <c r="F1247" s="6">
        <f t="shared" si="96"/>
        <v>0.25691530385098488</v>
      </c>
      <c r="G1247" s="17">
        <v>5.2835654747852116E-3</v>
      </c>
      <c r="H1247" s="9">
        <f t="shared" si="97"/>
        <v>5.068681326054981E-3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-5.3571714234515636E-2</v>
      </c>
      <c r="D1248" s="6">
        <f t="shared" si="99"/>
        <v>2.8699285660246051E-3</v>
      </c>
      <c r="E1248" s="6">
        <f t="shared" si="100"/>
        <v>2.3649187994665439E-3</v>
      </c>
      <c r="F1248" s="6">
        <f t="shared" si="96"/>
        <v>0.26411122397251041</v>
      </c>
      <c r="G1248" s="17">
        <v>3.5794946222544553E-3</v>
      </c>
      <c r="H1248" s="9">
        <f t="shared" si="97"/>
        <v>5.1391752643056496E-3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-5.9446963410017414E-2</v>
      </c>
      <c r="D1249" s="6">
        <f t="shared" si="99"/>
        <v>3.5339414586719495E-3</v>
      </c>
      <c r="E1249" s="6">
        <f t="shared" si="100"/>
        <v>2.8699285660246051E-3</v>
      </c>
      <c r="F1249" s="6">
        <f t="shared" si="96"/>
        <v>0.13098330400610703</v>
      </c>
      <c r="G1249" s="17">
        <v>5.9099501985687688E-3</v>
      </c>
      <c r="H1249" s="9">
        <f t="shared" si="97"/>
        <v>3.6191615604461076E-3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-4.417451697190735E-2</v>
      </c>
      <c r="D1250" s="6">
        <f t="shared" si="99"/>
        <v>1.9513879497013306E-3</v>
      </c>
      <c r="E1250" s="6">
        <f t="shared" si="100"/>
        <v>3.5339414586719495E-3</v>
      </c>
      <c r="F1250" s="6">
        <f t="shared" si="96"/>
        <v>0.32606044535702389</v>
      </c>
      <c r="G1250" s="17">
        <v>3.2912842008074004E-3</v>
      </c>
      <c r="H1250" s="9">
        <f t="shared" si="97"/>
        <v>5.710170272041141E-3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-4.3732474582498571E-2</v>
      </c>
      <c r="D1251" s="6">
        <f t="shared" si="99"/>
        <v>1.9125293331088836E-3</v>
      </c>
      <c r="E1251" s="6">
        <f t="shared" si="100"/>
        <v>1.9513879497013306E-3</v>
      </c>
      <c r="F1251" s="6">
        <f t="shared" si="96"/>
        <v>0.11342555598623029</v>
      </c>
      <c r="G1251" s="17">
        <v>9.3416153801841196E-3</v>
      </c>
      <c r="H1251" s="9">
        <f t="shared" si="97"/>
        <v>3.3678710780882084E-3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-5.0210179027201741E-2</v>
      </c>
      <c r="D1252" s="6">
        <f t="shared" si="99"/>
        <v>2.5210620779436495E-3</v>
      </c>
      <c r="E1252" s="6">
        <f t="shared" si="100"/>
        <v>1.9125293331088836E-3</v>
      </c>
      <c r="F1252" s="6">
        <f t="shared" si="96"/>
        <v>0.78740968019002044</v>
      </c>
      <c r="G1252" s="17">
        <v>3.2526048733961775E-3</v>
      </c>
      <c r="H1252" s="9">
        <f t="shared" si="97"/>
        <v>8.8736107655791423E-3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-4.0320367283201319E-2</v>
      </c>
      <c r="D1253" s="6">
        <f t="shared" si="99"/>
        <v>1.6257320178522513E-3</v>
      </c>
      <c r="E1253" s="6">
        <f t="shared" si="100"/>
        <v>2.5210620779436495E-3</v>
      </c>
      <c r="F1253" s="6">
        <f t="shared" si="96"/>
        <v>0.1112531914551538</v>
      </c>
      <c r="G1253" s="17">
        <v>3.8711103880980494E-3</v>
      </c>
      <c r="H1253" s="9">
        <f t="shared" si="97"/>
        <v>3.335463857623911E-3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-4.572220651896601E-2</v>
      </c>
      <c r="D1254" s="6">
        <f t="shared" si="99"/>
        <v>2.0905201689629779E-3</v>
      </c>
      <c r="E1254" s="6">
        <f t="shared" si="100"/>
        <v>1.6257320178522513E-3</v>
      </c>
      <c r="F1254" s="6">
        <f t="shared" si="96"/>
        <v>0.15001215209472804</v>
      </c>
      <c r="G1254" s="17">
        <v>4.1794389722495853E-3</v>
      </c>
      <c r="H1254" s="9">
        <f t="shared" si="97"/>
        <v>3.8731402258984637E-3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-4.7896024673485013E-2</v>
      </c>
      <c r="D1255" s="6">
        <f t="shared" si="99"/>
        <v>2.2940291795230851E-3</v>
      </c>
      <c r="E1255" s="6">
        <f t="shared" si="100"/>
        <v>2.0905201689629779E-3</v>
      </c>
      <c r="F1255" s="6">
        <f t="shared" si="96"/>
        <v>0.17194893627215946</v>
      </c>
      <c r="G1255" s="17">
        <v>4.4605333057899281E-3</v>
      </c>
      <c r="H1255" s="9">
        <f t="shared" si="97"/>
        <v>4.1466725970609186E-3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-4.7973702329743795E-2</v>
      </c>
      <c r="D1256" s="6">
        <f t="shared" si="99"/>
        <v>2.3014761152228653E-3</v>
      </c>
      <c r="E1256" s="6">
        <f t="shared" si="100"/>
        <v>2.2940291795230851E-3</v>
      </c>
      <c r="F1256" s="6">
        <f t="shared" si="96"/>
        <v>0.19338603475901397</v>
      </c>
      <c r="G1256" s="17">
        <v>3.961874192714941E-3</v>
      </c>
      <c r="H1256" s="9">
        <f t="shared" si="97"/>
        <v>4.3975679046379026E-3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-5.4518299508317686E-2</v>
      </c>
      <c r="D1257" s="6">
        <f t="shared" si="99"/>
        <v>2.9722449812786323E-3</v>
      </c>
      <c r="E1257" s="6">
        <f t="shared" si="100"/>
        <v>2.3014761152228653E-3</v>
      </c>
      <c r="F1257" s="6">
        <f t="shared" si="96"/>
        <v>0.15635200509611838</v>
      </c>
      <c r="G1257" s="17">
        <v>5.536070085386151E-3</v>
      </c>
      <c r="H1257" s="9">
        <f t="shared" si="97"/>
        <v>3.9541371384427017E-3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-4.8203908409513385E-2</v>
      </c>
      <c r="D1258" s="6">
        <f t="shared" si="99"/>
        <v>2.3236167859527553E-3</v>
      </c>
      <c r="E1258" s="6">
        <f t="shared" si="100"/>
        <v>2.9722449812786323E-3</v>
      </c>
      <c r="F1258" s="6">
        <f t="shared" si="96"/>
        <v>0.28826559563557264</v>
      </c>
      <c r="G1258" s="17">
        <v>6.7764915615409682E-3</v>
      </c>
      <c r="H1258" s="9">
        <f t="shared" si="97"/>
        <v>5.3690371169845029E-3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-4.0165914336399863E-2</v>
      </c>
      <c r="D1259" s="6">
        <f t="shared" si="99"/>
        <v>1.6133006744790122E-3</v>
      </c>
      <c r="E1259" s="6">
        <f t="shared" si="100"/>
        <v>2.3236167859527553E-3</v>
      </c>
      <c r="F1259" s="6">
        <f t="shared" si="96"/>
        <v>0.42287299877371248</v>
      </c>
      <c r="G1259" s="17">
        <v>4.0643207828746199E-3</v>
      </c>
      <c r="H1259" s="9">
        <f t="shared" si="97"/>
        <v>6.5028685883517009E-3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-4.4066233682193964E-2</v>
      </c>
      <c r="D1260" s="6">
        <f t="shared" si="99"/>
        <v>1.9418329509337257E-3</v>
      </c>
      <c r="E1260" s="6">
        <f t="shared" si="100"/>
        <v>1.6133006744790122E-3</v>
      </c>
      <c r="F1260" s="6">
        <f t="shared" si="96"/>
        <v>0.16353067806195817</v>
      </c>
      <c r="G1260" s="17">
        <v>4.0520127411455822E-3</v>
      </c>
      <c r="H1260" s="9">
        <f t="shared" si="97"/>
        <v>4.0438926551277067E-3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-4.8262208132827951E-2</v>
      </c>
      <c r="D1261" s="6">
        <f t="shared" si="99"/>
        <v>2.3292407338564042E-3</v>
      </c>
      <c r="E1261" s="6">
        <f t="shared" si="100"/>
        <v>1.9418329509337257E-3</v>
      </c>
      <c r="F1261" s="6">
        <f t="shared" si="96"/>
        <v>0.16268415809602096</v>
      </c>
      <c r="G1261" s="17">
        <v>3.801658689028892E-3</v>
      </c>
      <c r="H1261" s="9">
        <f t="shared" si="97"/>
        <v>4.0334124274120668E-3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-5.4020616487312337E-2</v>
      </c>
      <c r="D1262" s="6">
        <f t="shared" si="99"/>
        <v>2.9182270056692817E-3</v>
      </c>
      <c r="E1262" s="6">
        <f t="shared" si="100"/>
        <v>2.3292407338564042E-3</v>
      </c>
      <c r="F1262" s="6">
        <f t="shared" si="96"/>
        <v>0.14538674287218906</v>
      </c>
      <c r="G1262" s="17">
        <v>5.4930998433128965E-3</v>
      </c>
      <c r="H1262" s="9">
        <f t="shared" si="97"/>
        <v>3.8129613540159187E-3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-4.2050062759981736E-2</v>
      </c>
      <c r="D1263" s="6">
        <f t="shared" si="99"/>
        <v>1.7682077781184028E-3</v>
      </c>
      <c r="E1263" s="6">
        <f t="shared" si="100"/>
        <v>2.9182270056692817E-3</v>
      </c>
      <c r="F1263" s="6">
        <f t="shared" si="96"/>
        <v>0.28408086499050456</v>
      </c>
      <c r="G1263" s="17">
        <v>3.410136244461166E-3</v>
      </c>
      <c r="H1263" s="9">
        <f t="shared" si="97"/>
        <v>5.329923686043775E-3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-5.1638123595477765E-2</v>
      </c>
      <c r="D1264" s="6">
        <f t="shared" si="99"/>
        <v>2.6664958084618375E-3</v>
      </c>
      <c r="E1264" s="6">
        <f t="shared" si="100"/>
        <v>1.7682077781184028E-3</v>
      </c>
      <c r="F1264" s="6">
        <f t="shared" si="96"/>
        <v>0.12042973407022717</v>
      </c>
      <c r="G1264" s="17">
        <v>3.8765023168757869E-3</v>
      </c>
      <c r="H1264" s="9">
        <f t="shared" si="97"/>
        <v>3.4702987489584692E-3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-5.1971412212520968E-2</v>
      </c>
      <c r="D1265" s="6">
        <f t="shared" si="99"/>
        <v>2.7010276873637735E-3</v>
      </c>
      <c r="E1265" s="6">
        <f t="shared" si="100"/>
        <v>2.6664958084618375E-3</v>
      </c>
      <c r="F1265" s="6">
        <f t="shared" si="96"/>
        <v>0.15048938419753591</v>
      </c>
      <c r="G1265" s="17">
        <v>2.9682327460858562E-3</v>
      </c>
      <c r="H1265" s="9">
        <f t="shared" si="97"/>
        <v>3.8792961242670805E-3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-5.0902167888545263E-2</v>
      </c>
      <c r="D1266" s="6">
        <f t="shared" si="99"/>
        <v>2.5910306957536485E-3</v>
      </c>
      <c r="E1266" s="6">
        <f t="shared" si="100"/>
        <v>2.7010276873637735E-3</v>
      </c>
      <c r="F1266" s="6">
        <f t="shared" si="96"/>
        <v>9.567268438496726E-2</v>
      </c>
      <c r="G1266" s="17">
        <v>3.5100547753335E-3</v>
      </c>
      <c r="H1266" s="9">
        <f t="shared" si="97"/>
        <v>3.093100133926596E-3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-5.4281321531147564E-2</v>
      </c>
      <c r="D1267" s="6">
        <f t="shared" si="99"/>
        <v>2.9464618671678241E-3</v>
      </c>
      <c r="E1267" s="6">
        <f t="shared" si="100"/>
        <v>2.5910306957536485E-3</v>
      </c>
      <c r="F1267" s="6">
        <f t="shared" si="96"/>
        <v>0.12661305435964623</v>
      </c>
      <c r="G1267" s="17">
        <v>9.9332222553022258E-3</v>
      </c>
      <c r="H1267" s="9">
        <f t="shared" si="97"/>
        <v>3.5582728164046985E-3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-5.8536811401051908E-2</v>
      </c>
      <c r="D1268" s="6">
        <f t="shared" si="99"/>
        <v>3.4265582890023205E-3</v>
      </c>
      <c r="E1268" s="6">
        <f t="shared" si="100"/>
        <v>2.9464618671678241E-3</v>
      </c>
      <c r="F1268" s="6">
        <f t="shared" si="96"/>
        <v>0.88807059867446048</v>
      </c>
      <c r="G1268" s="17">
        <v>8.8769435572850844E-3</v>
      </c>
      <c r="H1268" s="9">
        <f t="shared" si="97"/>
        <v>9.4237497774211972E-3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-5.2404322066123089E-2</v>
      </c>
      <c r="D1269" s="6">
        <f t="shared" si="99"/>
        <v>2.7462129712099554E-3</v>
      </c>
      <c r="E1269" s="6">
        <f t="shared" si="100"/>
        <v>3.4265582890023205E-3</v>
      </c>
      <c r="F1269" s="6">
        <f t="shared" si="96"/>
        <v>0.71291793717075724</v>
      </c>
      <c r="G1269" s="17">
        <v>6.0963311026744332E-3</v>
      </c>
      <c r="H1269" s="9">
        <f t="shared" si="97"/>
        <v>8.443446791274031E-3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-4.6939116092838518E-2</v>
      </c>
      <c r="D1270" s="6">
        <f t="shared" si="99"/>
        <v>2.2032806195769719E-3</v>
      </c>
      <c r="E1270" s="6">
        <f t="shared" si="100"/>
        <v>2.7462129712099554E-3</v>
      </c>
      <c r="F1270" s="6">
        <f t="shared" si="96"/>
        <v>0.34571045406746426</v>
      </c>
      <c r="G1270" s="18">
        <v>5.2376178130073081E-3</v>
      </c>
      <c r="H1270" s="9">
        <f t="shared" si="97"/>
        <v>5.8797147385520688E-3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-5.1082641884010807E-2</v>
      </c>
      <c r="D1271" s="6">
        <f t="shared" si="99"/>
        <v>2.609436301850095E-3</v>
      </c>
      <c r="E1271" s="6">
        <f t="shared" si="100"/>
        <v>2.2032806195769719E-3</v>
      </c>
      <c r="F1271" s="6">
        <f t="shared" si="96"/>
        <v>0.25983148580435694</v>
      </c>
      <c r="G1271" s="18">
        <v>4.9209678363375982E-3</v>
      </c>
      <c r="H1271" s="9">
        <f t="shared" si="97"/>
        <v>5.0973668281217212E-3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-4.7691488901335982E-2</v>
      </c>
      <c r="D1272" s="6">
        <f t="shared" si="99"/>
        <v>2.2744781136262533E-3</v>
      </c>
      <c r="E1272" s="6">
        <f t="shared" si="100"/>
        <v>2.609436301850095E-3</v>
      </c>
      <c r="F1272" s="6">
        <f t="shared" si="96"/>
        <v>0.23150896880437483</v>
      </c>
      <c r="G1272" s="18">
        <v>5.1039560282019952E-3</v>
      </c>
      <c r="H1272" s="9">
        <f t="shared" si="97"/>
        <v>4.8115378914061861E-3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-5.5420789924449571E-2</v>
      </c>
      <c r="D1273" s="6">
        <f t="shared" si="99"/>
        <v>3.0714639558499712E-3</v>
      </c>
      <c r="E1273" s="6">
        <f t="shared" si="100"/>
        <v>2.2744781136262533E-3</v>
      </c>
      <c r="F1273" s="6">
        <f t="shared" si="96"/>
        <v>0.24765004783197747</v>
      </c>
      <c r="G1273" s="18">
        <v>4.6837058217623203E-3</v>
      </c>
      <c r="H1273" s="9">
        <f t="shared" si="97"/>
        <v>4.9764449944913235E-3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-4.3485253581912783E-2</v>
      </c>
      <c r="D1274" s="6">
        <f t="shared" si="99"/>
        <v>1.8909672790832586E-3</v>
      </c>
      <c r="E1274" s="6">
        <f t="shared" si="100"/>
        <v>3.0714639558499712E-3</v>
      </c>
      <c r="F1274" s="6">
        <f t="shared" si="96"/>
        <v>0.2114626249121587</v>
      </c>
      <c r="G1274" s="18">
        <v>7.9375416163526558E-3</v>
      </c>
      <c r="H1274" s="9">
        <f t="shared" si="97"/>
        <v>4.5985065500894822E-3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-5.9899631559326066E-2</v>
      </c>
      <c r="D1275" s="6">
        <f t="shared" si="99"/>
        <v>3.5879658609430111E-3</v>
      </c>
      <c r="E1275" s="6">
        <f t="shared" si="100"/>
        <v>1.8909672790832586E-3</v>
      </c>
      <c r="F1275" s="6">
        <f t="shared" si="96"/>
        <v>0.57347206620150293</v>
      </c>
      <c r="G1275" s="18">
        <v>6.1049412560385576E-3</v>
      </c>
      <c r="H1275" s="9">
        <f t="shared" si="97"/>
        <v>7.5727938450845401E-3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-4.4346482206001535E-2</v>
      </c>
      <c r="D1276" s="6">
        <f t="shared" si="99"/>
        <v>1.9666104840472109E-3</v>
      </c>
      <c r="E1276" s="6">
        <f t="shared" si="100"/>
        <v>3.5879658609430111E-3</v>
      </c>
      <c r="F1276" s="6">
        <f t="shared" si="96"/>
        <v>0.34672487487756737</v>
      </c>
      <c r="G1276" s="18">
        <v>2.976493090113354E-3</v>
      </c>
      <c r="H1276" s="9">
        <f t="shared" si="97"/>
        <v>5.8883348654570197E-3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-4.2617505637849787E-2</v>
      </c>
      <c r="D1277" s="6">
        <f t="shared" si="99"/>
        <v>1.8162517867921584E-3</v>
      </c>
      <c r="E1277" s="6">
        <f t="shared" si="100"/>
        <v>1.9666104840472109E-3</v>
      </c>
      <c r="F1277" s="6">
        <f t="shared" si="96"/>
        <v>9.6028876473044589E-2</v>
      </c>
      <c r="G1277" s="18">
        <v>7.7637412948749233E-3</v>
      </c>
      <c r="H1277" s="9">
        <f t="shared" si="97"/>
        <v>3.0988526340089907E-3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-5.7691689897130402E-2</v>
      </c>
      <c r="D1278" s="6">
        <f t="shared" si="99"/>
        <v>3.328331083186658E-3</v>
      </c>
      <c r="E1278" s="6">
        <f t="shared" si="100"/>
        <v>1.8162517867921584E-3</v>
      </c>
      <c r="F1278" s="6">
        <f t="shared" si="96"/>
        <v>0.54940091642195199</v>
      </c>
      <c r="G1278" s="18">
        <v>3.4946977469641921E-3</v>
      </c>
      <c r="H1278" s="9">
        <f t="shared" si="97"/>
        <v>7.4121583659683896E-3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-5.5820280805804243E-2</v>
      </c>
      <c r="D1279" s="6">
        <f t="shared" si="99"/>
        <v>3.1159037492388374E-3</v>
      </c>
      <c r="E1279" s="6">
        <f t="shared" si="100"/>
        <v>3.328331083186658E-3</v>
      </c>
      <c r="F1279" s="6">
        <f t="shared" si="96"/>
        <v>0.12574160446867086</v>
      </c>
      <c r="G1279" s="18">
        <v>4.3688291767051066E-3</v>
      </c>
      <c r="H1279" s="9">
        <f t="shared" si="97"/>
        <v>3.5460062671782023E-3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-5.6822827089647372E-2</v>
      </c>
      <c r="D1280" s="6">
        <f t="shared" si="99"/>
        <v>3.2288336784599631E-3</v>
      </c>
      <c r="E1280" s="6">
        <f t="shared" si="100"/>
        <v>3.1159037492388374E-3</v>
      </c>
      <c r="F1280" s="6">
        <f t="shared" si="96"/>
        <v>0.18633216526494695</v>
      </c>
      <c r="G1280" s="18">
        <v>6.8586943656687143E-3</v>
      </c>
      <c r="H1280" s="9">
        <f t="shared" si="97"/>
        <v>4.3166209616428792E-3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-5.1648556308809435E-2</v>
      </c>
      <c r="D1281" s="6">
        <f t="shared" si="99"/>
        <v>2.6675733687842587E-3</v>
      </c>
      <c r="E1281" s="6">
        <f t="shared" si="100"/>
        <v>3.2288336784599631E-3</v>
      </c>
      <c r="F1281" s="6">
        <f t="shared" si="96"/>
        <v>0.43285134432856748</v>
      </c>
      <c r="G1281" s="18">
        <v>5.4501729917094651E-3</v>
      </c>
      <c r="H1281" s="9">
        <f t="shared" si="97"/>
        <v>6.5791438981722197E-3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-4.0375460639244173E-2</v>
      </c>
      <c r="D1282" s="6">
        <f t="shared" si="99"/>
        <v>1.6301778218311554E-3</v>
      </c>
      <c r="E1282" s="6">
        <f t="shared" si="100"/>
        <v>2.6675733687842587E-3</v>
      </c>
      <c r="F1282" s="6">
        <f t="shared" si="96"/>
        <v>0.2799123007440088</v>
      </c>
      <c r="G1282" s="18">
        <v>8.0184517353136149E-3</v>
      </c>
      <c r="H1282" s="9">
        <f t="shared" si="97"/>
        <v>5.2906738771541081E-3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-4.5766598473831965E-2</v>
      </c>
      <c r="D1283" s="6">
        <f t="shared" si="99"/>
        <v>2.0945815358649582E-3</v>
      </c>
      <c r="E1283" s="6">
        <f t="shared" si="100"/>
        <v>1.6301778218311554E-3</v>
      </c>
      <c r="F1283" s="6">
        <f t="shared" si="96"/>
        <v>0.5848288372660061</v>
      </c>
      <c r="G1283" s="18">
        <v>4.4131095290820483E-3</v>
      </c>
      <c r="H1283" s="9">
        <f t="shared" si="97"/>
        <v>7.6474102627360459E-3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-5.2275244744843095E-2</v>
      </c>
      <c r="D1284" s="6">
        <f t="shared" si="99"/>
        <v>2.7327012131332456E-3</v>
      </c>
      <c r="E1284" s="6">
        <f t="shared" si="100"/>
        <v>2.0945815358649582E-3</v>
      </c>
      <c r="F1284" s="6">
        <f t="shared" si="96"/>
        <v>0.18965436716947168</v>
      </c>
      <c r="G1284" s="18">
        <v>4.6069304849923514E-3</v>
      </c>
      <c r="H1284" s="9">
        <f t="shared" si="97"/>
        <v>4.3549324583680013E-3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-5.3147907477226211E-2</v>
      </c>
      <c r="D1285" s="6">
        <f t="shared" si="99"/>
        <v>2.8247000692077978E-3</v>
      </c>
      <c r="E1285" s="6">
        <f t="shared" si="100"/>
        <v>2.7327012131332456E-3</v>
      </c>
      <c r="F1285" s="6">
        <f t="shared" si="96"/>
        <v>0.20513738384303407</v>
      </c>
      <c r="G1285" s="18">
        <v>6.1635719693927679E-3</v>
      </c>
      <c r="H1285" s="9">
        <f t="shared" si="97"/>
        <v>4.5292094657129085E-3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-4.3301051706405254E-2</v>
      </c>
      <c r="D1286" s="6">
        <f t="shared" si="99"/>
        <v>1.8749810788807814E-3</v>
      </c>
      <c r="E1286" s="6">
        <f t="shared" si="100"/>
        <v>2.8247000692077978E-3</v>
      </c>
      <c r="F1286" s="6">
        <f t="shared" si="96"/>
        <v>0.35298792768941445</v>
      </c>
      <c r="G1286" s="18">
        <v>4.2205047629077916E-3</v>
      </c>
      <c r="H1286" s="9">
        <f t="shared" si="97"/>
        <v>5.9412787149688111E-3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-4.3406973626453987E-2</v>
      </c>
      <c r="D1287" s="6">
        <f t="shared" si="99"/>
        <v>1.884165359407672E-3</v>
      </c>
      <c r="E1287" s="6">
        <f t="shared" si="100"/>
        <v>1.8749810788807814E-3</v>
      </c>
      <c r="F1287" s="6">
        <f t="shared" si="96"/>
        <v>0.17496816290181871</v>
      </c>
      <c r="G1287" s="18">
        <v>4.0569238231785787E-3</v>
      </c>
      <c r="H1287" s="9">
        <f t="shared" si="97"/>
        <v>4.1829195892560348E-3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-4.5058641240899464E-2</v>
      </c>
      <c r="D1288" s="6">
        <f t="shared" si="99"/>
        <v>2.0302811504760861E-3</v>
      </c>
      <c r="E1288" s="6">
        <f t="shared" si="100"/>
        <v>1.884165359407672E-3</v>
      </c>
      <c r="F1288" s="6">
        <f t="shared" si="96"/>
        <v>0.16302929103517166</v>
      </c>
      <c r="G1288" s="18">
        <v>3.8855783038206672E-3</v>
      </c>
      <c r="H1288" s="9">
        <f t="shared" si="97"/>
        <v>4.0376885842666431E-3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-4.9648319862542013E-2</v>
      </c>
      <c r="D1289" s="6">
        <f t="shared" si="99"/>
        <v>2.4649556651732837E-3</v>
      </c>
      <c r="E1289" s="6">
        <f t="shared" si="100"/>
        <v>2.0302811504760861E-3</v>
      </c>
      <c r="F1289" s="6">
        <f t="shared" si="96"/>
        <v>0.15104405139100463</v>
      </c>
      <c r="G1289" s="18">
        <v>3.8200133530000495E-3</v>
      </c>
      <c r="H1289" s="9">
        <f t="shared" si="97"/>
        <v>3.8864386189801665E-3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-3.7752736825266801E-2</v>
      </c>
      <c r="D1290" s="6">
        <f t="shared" si="99"/>
        <v>1.4252691377978561E-3</v>
      </c>
      <c r="E1290" s="6">
        <f t="shared" si="100"/>
        <v>2.4649556651732837E-3</v>
      </c>
      <c r="F1290" s="6">
        <f t="shared" si="96"/>
        <v>0.14663451714935333</v>
      </c>
      <c r="G1290" s="18">
        <v>5.7513729318321985E-3</v>
      </c>
      <c r="H1290" s="9">
        <f t="shared" si="97"/>
        <v>3.8292886695749815E-3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-4.9334538922475676E-2</v>
      </c>
      <c r="D1291" s="6">
        <f t="shared" si="99"/>
        <v>2.4338967306932677E-3</v>
      </c>
      <c r="E1291" s="6">
        <f t="shared" si="100"/>
        <v>1.4252691377978561E-3</v>
      </c>
      <c r="F1291" s="6">
        <f t="shared" si="96"/>
        <v>0.30953344967153834</v>
      </c>
      <c r="G1291" s="18">
        <v>2.0629341473870641E-3</v>
      </c>
      <c r="H1291" s="9">
        <f t="shared" si="97"/>
        <v>5.5635730396170627E-3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-4.8472578685461981E-2</v>
      </c>
      <c r="D1292" s="6">
        <f t="shared" si="99"/>
        <v>2.3495908844183033E-3</v>
      </c>
      <c r="E1292" s="6">
        <f t="shared" si="100"/>
        <v>2.4338967306932677E-3</v>
      </c>
      <c r="F1292" s="6">
        <f t="shared" si="96"/>
        <v>5.5481324358175939E-2</v>
      </c>
      <c r="G1292" s="18">
        <v>2.9218460437585511E-3</v>
      </c>
      <c r="H1292" s="9">
        <f t="shared" si="97"/>
        <v>2.355447396104951E-3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-5.4959023588670088E-2</v>
      </c>
      <c r="D1293" s="6">
        <f t="shared" si="99"/>
        <v>3.0204942738199952E-3</v>
      </c>
      <c r="E1293" s="6">
        <f t="shared" si="100"/>
        <v>2.3495908844183033E-3</v>
      </c>
      <c r="F1293" s="6">
        <f t="shared" ref="F1293:F1356" si="101">B$6+B$7*E1293+B$8*(G1292*100)^2</f>
        <v>9.3226658394133841E-2</v>
      </c>
      <c r="G1293" s="18">
        <v>4.4008498682844835E-3</v>
      </c>
      <c r="H1293" s="9">
        <f t="shared" ref="H1293:H1356" si="102">SQRT(F1293)/100</f>
        <v>3.0533040856444982E-3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-4.1314423318385418E-2</v>
      </c>
      <c r="D1294" s="6">
        <f t="shared" ref="D1294:D1357" si="104">C1294^2</f>
        <v>1.7068815741307487E-3</v>
      </c>
      <c r="E1294" s="6">
        <f t="shared" si="100"/>
        <v>3.0204942738199952E-3</v>
      </c>
      <c r="F1294" s="6">
        <f t="shared" si="101"/>
        <v>0.18879837848915887</v>
      </c>
      <c r="G1294" s="18">
        <v>4.474060885710859E-3</v>
      </c>
      <c r="H1294" s="9">
        <f t="shared" si="102"/>
        <v>4.3450935374184851E-3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-4.4992907835569189E-2</v>
      </c>
      <c r="D1295" s="6">
        <f t="shared" si="104"/>
        <v>2.0243617555000233E-3</v>
      </c>
      <c r="E1295" s="6">
        <f t="shared" ref="E1295:E1358" si="105">D1294</f>
        <v>1.7068815741307487E-3</v>
      </c>
      <c r="F1295" s="6">
        <f t="shared" si="101"/>
        <v>0.19439039290683788</v>
      </c>
      <c r="G1295" s="18">
        <v>7.2116948873078429E-3</v>
      </c>
      <c r="H1295" s="9">
        <f t="shared" si="102"/>
        <v>4.4089725890147907E-3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-4.9752110189223264E-2</v>
      </c>
      <c r="D1296" s="6">
        <f t="shared" si="104"/>
        <v>2.4752724682806132E-3</v>
      </c>
      <c r="E1296" s="6">
        <f t="shared" si="105"/>
        <v>2.0243617555000233E-3</v>
      </c>
      <c r="F1296" s="6">
        <f t="shared" si="101"/>
        <v>0.47652308171535679</v>
      </c>
      <c r="G1296" s="18">
        <v>1.8811863994686604E-3</v>
      </c>
      <c r="H1296" s="9">
        <f t="shared" si="102"/>
        <v>6.9030651287334439E-3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-4.5028727717953479E-2</v>
      </c>
      <c r="D1297" s="6">
        <f t="shared" si="104"/>
        <v>2.027586319897592E-3</v>
      </c>
      <c r="E1297" s="6">
        <f t="shared" si="105"/>
        <v>2.4752724682806132E-3</v>
      </c>
      <c r="F1297" s="6">
        <f t="shared" si="101"/>
        <v>4.9164600993037572E-2</v>
      </c>
      <c r="G1297" s="18">
        <v>3.7930190712211383E-3</v>
      </c>
      <c r="H1297" s="9">
        <f t="shared" si="102"/>
        <v>2.2173092024577352E-3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-4.9525212915700459E-2</v>
      </c>
      <c r="D1298" s="6">
        <f t="shared" si="104"/>
        <v>2.4527467143454634E-3</v>
      </c>
      <c r="E1298" s="6">
        <f t="shared" si="105"/>
        <v>2.027586319897592E-3</v>
      </c>
      <c r="F1298" s="6">
        <f t="shared" si="101"/>
        <v>0.14477659575210089</v>
      </c>
      <c r="G1298" s="18">
        <v>3.7955882794335708E-3</v>
      </c>
      <c r="H1298" s="9">
        <f t="shared" si="102"/>
        <v>3.8049519806707273E-3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-5.6768615540094505E-2</v>
      </c>
      <c r="D1299" s="6">
        <f t="shared" si="104"/>
        <v>3.2226757103390592E-3</v>
      </c>
      <c r="E1299" s="6">
        <f t="shared" si="105"/>
        <v>2.4527467143454634E-3</v>
      </c>
      <c r="F1299" s="6">
        <f t="shared" si="101"/>
        <v>0.14499298953865283</v>
      </c>
      <c r="G1299" s="18">
        <v>3.6317766821239742E-3</v>
      </c>
      <c r="H1299" s="9">
        <f t="shared" si="102"/>
        <v>3.8077944999520765E-3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-4.6425280369950118E-2</v>
      </c>
      <c r="D1300" s="6">
        <f t="shared" si="104"/>
        <v>2.1553066574284759E-3</v>
      </c>
      <c r="E1300" s="6">
        <f t="shared" si="105"/>
        <v>3.2226757103390592E-3</v>
      </c>
      <c r="F1300" s="6">
        <f t="shared" si="101"/>
        <v>0.13434476475855114</v>
      </c>
      <c r="G1300" s="18">
        <v>3.614557730509347E-3</v>
      </c>
      <c r="H1300" s="9">
        <f t="shared" si="102"/>
        <v>3.6653071461823106E-3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-6.556658749699773E-2</v>
      </c>
      <c r="D1301" s="6">
        <f t="shared" si="104"/>
        <v>4.2989773960014589E-3</v>
      </c>
      <c r="E1301" s="6">
        <f t="shared" si="105"/>
        <v>2.1553066574284759E-3</v>
      </c>
      <c r="F1301" s="6">
        <f t="shared" si="101"/>
        <v>0.13313285834016328</v>
      </c>
      <c r="G1301" s="18">
        <v>6.2126319163473415E-3</v>
      </c>
      <c r="H1301" s="9">
        <f t="shared" si="102"/>
        <v>3.6487375671615968E-3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-4.3418858081248006E-2</v>
      </c>
      <c r="D1302" s="6">
        <f t="shared" si="104"/>
        <v>1.8851972370795553E-3</v>
      </c>
      <c r="E1302" s="6">
        <f t="shared" si="105"/>
        <v>4.2989773960014589E-3</v>
      </c>
      <c r="F1302" s="6">
        <f t="shared" si="101"/>
        <v>0.35849621423808137</v>
      </c>
      <c r="G1302" s="18">
        <v>4.8963817236507435E-3</v>
      </c>
      <c r="H1302" s="9">
        <f t="shared" si="102"/>
        <v>5.9874553379384923E-3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-4.2298013670616343E-2</v>
      </c>
      <c r="D1303" s="6">
        <f t="shared" si="104"/>
        <v>1.7891219604796471E-3</v>
      </c>
      <c r="E1303" s="6">
        <f t="shared" si="105"/>
        <v>1.8851972370795553E-3</v>
      </c>
      <c r="F1303" s="6">
        <f t="shared" si="101"/>
        <v>0.22930480865927416</v>
      </c>
      <c r="G1303" s="18">
        <v>5.5389390706870739E-3</v>
      </c>
      <c r="H1303" s="9">
        <f t="shared" si="102"/>
        <v>4.7885781674655179E-3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-4.0702643167834548E-2</v>
      </c>
      <c r="D1304" s="6">
        <f t="shared" si="104"/>
        <v>1.6567051608480684E-3</v>
      </c>
      <c r="E1304" s="6">
        <f t="shared" si="105"/>
        <v>1.7891219604796471E-3</v>
      </c>
      <c r="F1304" s="6">
        <f t="shared" si="101"/>
        <v>0.28842202443888165</v>
      </c>
      <c r="G1304" s="18">
        <v>4.8510336166385113E-3</v>
      </c>
      <c r="H1304" s="9">
        <f t="shared" si="102"/>
        <v>5.3704936871658429E-3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-5.6276123563882272E-2</v>
      </c>
      <c r="D1305" s="6">
        <f t="shared" si="104"/>
        <v>3.1670020833773453E-3</v>
      </c>
      <c r="E1305" s="6">
        <f t="shared" si="105"/>
        <v>1.6567051608480684E-3</v>
      </c>
      <c r="F1305" s="6">
        <f t="shared" si="101"/>
        <v>0.22538311576638123</v>
      </c>
      <c r="G1305" s="18">
        <v>6.0475530777354498E-3</v>
      </c>
      <c r="H1305" s="9">
        <f t="shared" si="102"/>
        <v>4.7474531673980863E-3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-4.3394365988508099E-2</v>
      </c>
      <c r="D1306" s="6">
        <f t="shared" si="104"/>
        <v>1.8830709995445885E-3</v>
      </c>
      <c r="E1306" s="6">
        <f t="shared" si="105"/>
        <v>3.1670020833773453E-3</v>
      </c>
      <c r="F1306" s="6">
        <f t="shared" si="101"/>
        <v>0.34053108499266793</v>
      </c>
      <c r="G1306" s="18">
        <v>3.9848961536574782E-3</v>
      </c>
      <c r="H1306" s="9">
        <f t="shared" si="102"/>
        <v>5.8355041341144461E-3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-5.0966232587588381E-2</v>
      </c>
      <c r="D1307" s="6">
        <f t="shared" si="104"/>
        <v>2.5975568641721557E-3</v>
      </c>
      <c r="E1307" s="6">
        <f t="shared" si="105"/>
        <v>1.8830709995445885E-3</v>
      </c>
      <c r="F1307" s="6">
        <f t="shared" si="101"/>
        <v>0.15792149510677086</v>
      </c>
      <c r="G1307" s="18">
        <v>5.7585167840352751E-3</v>
      </c>
      <c r="H1307" s="9">
        <f t="shared" si="102"/>
        <v>3.9739337577112538E-3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-4.7354002908644915E-2</v>
      </c>
      <c r="D1308" s="6">
        <f t="shared" si="104"/>
        <v>2.242401591471951E-3</v>
      </c>
      <c r="E1308" s="6">
        <f t="shared" si="105"/>
        <v>2.5975568641721557E-3</v>
      </c>
      <c r="F1308" s="6">
        <f t="shared" si="101"/>
        <v>0.31038113058566918</v>
      </c>
      <c r="G1308" s="18">
        <v>6.1032422253518639E-3</v>
      </c>
      <c r="H1308" s="9">
        <f t="shared" si="102"/>
        <v>5.5711859651753617E-3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-3.9423773415667204E-2</v>
      </c>
      <c r="D1309" s="6">
        <f t="shared" si="104"/>
        <v>1.5542339103298683E-3</v>
      </c>
      <c r="E1309" s="6">
        <f t="shared" si="105"/>
        <v>2.242401591471951E-3</v>
      </c>
      <c r="F1309" s="6">
        <f t="shared" si="101"/>
        <v>0.34640122520796984</v>
      </c>
      <c r="G1309" s="18">
        <v>5.8306613029744181E-3</v>
      </c>
      <c r="H1309" s="9">
        <f t="shared" si="102"/>
        <v>5.8855859963810727E-3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-4.9637284270270206E-2</v>
      </c>
      <c r="D1310" s="6">
        <f t="shared" si="104"/>
        <v>2.4638599897276142E-3</v>
      </c>
      <c r="E1310" s="6">
        <f t="shared" si="105"/>
        <v>1.5542339103298683E-3</v>
      </c>
      <c r="F1310" s="6">
        <f t="shared" si="101"/>
        <v>0.3176446906931899</v>
      </c>
      <c r="G1310" s="18">
        <v>3.9034122098538055E-3</v>
      </c>
      <c r="H1310" s="9">
        <f t="shared" si="102"/>
        <v>5.6359976108333286E-3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-5.151883942318234E-2</v>
      </c>
      <c r="D1311" s="6">
        <f t="shared" si="104"/>
        <v>2.6541908155116468E-3</v>
      </c>
      <c r="E1311" s="6">
        <f t="shared" si="105"/>
        <v>2.4638599897276142E-3</v>
      </c>
      <c r="F1311" s="6">
        <f t="shared" si="101"/>
        <v>0.15231429558308091</v>
      </c>
      <c r="G1311" s="18">
        <v>2.9378896279776061E-3</v>
      </c>
      <c r="H1311" s="9">
        <f t="shared" si="102"/>
        <v>3.9027464122471617E-3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-5.9153548407660843E-2</v>
      </c>
      <c r="D1312" s="6">
        <f t="shared" si="104"/>
        <v>3.4991422892174748E-3</v>
      </c>
      <c r="E1312" s="6">
        <f t="shared" si="105"/>
        <v>2.6541908155116468E-3</v>
      </c>
      <c r="F1312" s="6">
        <f t="shared" si="101"/>
        <v>9.4087509980063627E-2</v>
      </c>
      <c r="G1312" s="18">
        <v>5.1069713599147925E-3</v>
      </c>
      <c r="H1312" s="9">
        <f t="shared" si="102"/>
        <v>3.0673687417730466E-3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-4.506216078819781E-2</v>
      </c>
      <c r="D1313" s="6">
        <f t="shared" si="104"/>
        <v>2.0305983349013924E-3</v>
      </c>
      <c r="E1313" s="6">
        <f t="shared" si="105"/>
        <v>3.4991422892174748E-3</v>
      </c>
      <c r="F1313" s="6">
        <f t="shared" si="101"/>
        <v>0.2480496480446415</v>
      </c>
      <c r="G1313" s="18">
        <v>5.3022929934992769E-3</v>
      </c>
      <c r="H1313" s="9">
        <f t="shared" si="102"/>
        <v>4.9804582926136574E-3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-5.6434949108125375E-2</v>
      </c>
      <c r="D1314" s="6">
        <f t="shared" si="104"/>
        <v>3.184903480836701E-3</v>
      </c>
      <c r="E1314" s="6">
        <f t="shared" si="105"/>
        <v>2.0305983349013924E-3</v>
      </c>
      <c r="F1314" s="6">
        <f t="shared" si="101"/>
        <v>0.26582439488605247</v>
      </c>
      <c r="G1314" s="18">
        <v>5.9950189740872531E-3</v>
      </c>
      <c r="H1314" s="9">
        <f t="shared" si="102"/>
        <v>5.1558160836675752E-3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-4.6505652240646712E-2</v>
      </c>
      <c r="D1315" s="6">
        <f t="shared" si="104"/>
        <v>2.1627756903279684E-3</v>
      </c>
      <c r="E1315" s="6">
        <f t="shared" si="105"/>
        <v>3.184903480836701E-3</v>
      </c>
      <c r="F1315" s="6">
        <f t="shared" si="101"/>
        <v>0.33495428744615185</v>
      </c>
      <c r="G1315" s="18">
        <v>2.9311471167680265E-3</v>
      </c>
      <c r="H1315" s="9">
        <f t="shared" si="102"/>
        <v>5.7875235416035399E-3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-5.481381751127104E-2</v>
      </c>
      <c r="D1316" s="6">
        <f t="shared" si="104"/>
        <v>3.0045545901589239E-3</v>
      </c>
      <c r="E1316" s="6">
        <f t="shared" si="105"/>
        <v>2.1627756903279684E-3</v>
      </c>
      <c r="F1316" s="6">
        <f t="shared" si="101"/>
        <v>9.3687161655980913E-2</v>
      </c>
      <c r="G1316" s="18">
        <v>5.2830434649782203E-3</v>
      </c>
      <c r="H1316" s="9">
        <f t="shared" si="102"/>
        <v>3.0608358606103157E-3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-5.9780815036450219E-2</v>
      </c>
      <c r="D1317" s="6">
        <f t="shared" si="104"/>
        <v>3.5737458464222727E-3</v>
      </c>
      <c r="E1317" s="6">
        <f t="shared" si="105"/>
        <v>3.0045545901589239E-3</v>
      </c>
      <c r="F1317" s="6">
        <f t="shared" si="101"/>
        <v>0.26412949090375382</v>
      </c>
      <c r="G1317" s="18">
        <v>5.9364500931392492E-3</v>
      </c>
      <c r="H1317" s="9">
        <f t="shared" si="102"/>
        <v>5.1393529836328026E-3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-4.9932256512508828E-2</v>
      </c>
      <c r="D1318" s="6">
        <f t="shared" si="104"/>
        <v>2.4932302404309802E-3</v>
      </c>
      <c r="E1318" s="6">
        <f t="shared" si="105"/>
        <v>3.5737458464222727E-3</v>
      </c>
      <c r="F1318" s="6">
        <f t="shared" si="101"/>
        <v>0.32883282916361622</v>
      </c>
      <c r="G1318" s="18">
        <v>3.6966976285653839E-3</v>
      </c>
      <c r="H1318" s="9">
        <f t="shared" si="102"/>
        <v>5.7343947297305601E-3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-4.898758849490846E-2</v>
      </c>
      <c r="D1319" s="6">
        <f t="shared" si="104"/>
        <v>2.3997838265464879E-3</v>
      </c>
      <c r="E1319" s="6">
        <f t="shared" si="105"/>
        <v>2.4932302404309802E-3</v>
      </c>
      <c r="F1319" s="6">
        <f t="shared" si="101"/>
        <v>0.13846381774553604</v>
      </c>
      <c r="G1319" s="18">
        <v>6.6242319113203876E-3</v>
      </c>
      <c r="H1319" s="9">
        <f t="shared" si="102"/>
        <v>3.7210726645086636E-3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-5.536560885619296E-2</v>
      </c>
      <c r="D1320" s="6">
        <f t="shared" si="104"/>
        <v>3.0653506440169523E-3</v>
      </c>
      <c r="E1320" s="6">
        <f t="shared" si="105"/>
        <v>2.3997838265464879E-3</v>
      </c>
      <c r="F1320" s="6">
        <f t="shared" si="101"/>
        <v>0.4048888115113331</v>
      </c>
      <c r="G1320" s="18">
        <v>5.3538739910496038E-3</v>
      </c>
      <c r="H1320" s="9">
        <f t="shared" si="102"/>
        <v>6.3630873914424044E-3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-5.8320819538038776E-2</v>
      </c>
      <c r="D1321" s="6">
        <f t="shared" si="104"/>
        <v>3.4013179915884854E-3</v>
      </c>
      <c r="E1321" s="6">
        <f t="shared" si="105"/>
        <v>3.0653506440169523E-3</v>
      </c>
      <c r="F1321" s="6">
        <f t="shared" si="101"/>
        <v>0.27077949414411007</v>
      </c>
      <c r="G1321" s="18">
        <v>7.7188074803468719E-3</v>
      </c>
      <c r="H1321" s="9">
        <f t="shared" si="102"/>
        <v>5.2036477027572695E-3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-5.0684867646735403E-2</v>
      </c>
      <c r="D1322" s="6">
        <f t="shared" si="104"/>
        <v>2.568955808367085E-3</v>
      </c>
      <c r="E1322" s="6">
        <f t="shared" si="105"/>
        <v>3.4013179915884854E-3</v>
      </c>
      <c r="F1322" s="6">
        <f t="shared" si="101"/>
        <v>0.54343212014665376</v>
      </c>
      <c r="G1322" s="18">
        <v>4.1139245546654817E-3</v>
      </c>
      <c r="H1322" s="9">
        <f t="shared" si="102"/>
        <v>7.3717848594940273E-3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-5.0558384155226267E-2</v>
      </c>
      <c r="D1323" s="6">
        <f t="shared" si="104"/>
        <v>2.5561502083874346E-3</v>
      </c>
      <c r="E1323" s="6">
        <f t="shared" si="105"/>
        <v>2.568955808367085E-3</v>
      </c>
      <c r="F1323" s="6">
        <f t="shared" si="101"/>
        <v>0.16720785365692215</v>
      </c>
      <c r="G1323" s="18">
        <v>6.0458156416754874E-3</v>
      </c>
      <c r="H1323" s="9">
        <f t="shared" si="102"/>
        <v>4.0891056926536168E-3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-4.5211767102117745E-2</v>
      </c>
      <c r="D1324" s="6">
        <f t="shared" si="104"/>
        <v>2.0441038844961363E-3</v>
      </c>
      <c r="E1324" s="6">
        <f t="shared" si="105"/>
        <v>2.5561502083874346E-3</v>
      </c>
      <c r="F1324" s="6">
        <f t="shared" si="101"/>
        <v>0.34028191087723991</v>
      </c>
      <c r="G1324" s="18">
        <v>6.0821830799575195E-3</v>
      </c>
      <c r="H1324" s="9">
        <f t="shared" si="102"/>
        <v>5.833368759792578E-3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-5.6953941308601756E-2</v>
      </c>
      <c r="D1325" s="6">
        <f t="shared" si="104"/>
        <v>3.2437514305836534E-3</v>
      </c>
      <c r="E1325" s="6">
        <f t="shared" si="105"/>
        <v>2.0441038844961363E-3</v>
      </c>
      <c r="F1325" s="6">
        <f t="shared" si="101"/>
        <v>0.34411765534411404</v>
      </c>
      <c r="G1325" s="18">
        <v>6.8321961643954179E-3</v>
      </c>
      <c r="H1325" s="9">
        <f t="shared" si="102"/>
        <v>5.8661542371822618E-3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-3.6388006832375482E-2</v>
      </c>
      <c r="D1326" s="6">
        <f t="shared" si="104"/>
        <v>1.3240870412330047E-3</v>
      </c>
      <c r="E1326" s="6">
        <f t="shared" si="105"/>
        <v>3.2437514305836534E-3</v>
      </c>
      <c r="F1326" s="6">
        <f t="shared" si="101"/>
        <v>0.42965387565261626</v>
      </c>
      <c r="G1326" s="18">
        <v>5.3562838950548227E-3</v>
      </c>
      <c r="H1326" s="9">
        <f t="shared" si="102"/>
        <v>6.5547988195871912E-3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-5.2832478881151404E-2</v>
      </c>
      <c r="D1327" s="6">
        <f t="shared" si="104"/>
        <v>2.7912708247273092E-3</v>
      </c>
      <c r="E1327" s="6">
        <f t="shared" si="105"/>
        <v>1.3240870412330047E-3</v>
      </c>
      <c r="F1327" s="6">
        <f t="shared" si="101"/>
        <v>0.2708249545404009</v>
      </c>
      <c r="G1327" s="18">
        <v>2.7054094217104771E-3</v>
      </c>
      <c r="H1327" s="9">
        <f t="shared" si="102"/>
        <v>5.2040844972041037E-3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-5.8814102525503793E-2</v>
      </c>
      <c r="D1328" s="6">
        <f t="shared" si="104"/>
        <v>3.4590986558804718E-3</v>
      </c>
      <c r="E1328" s="6">
        <f t="shared" si="105"/>
        <v>2.7912708247273092E-3</v>
      </c>
      <c r="F1328" s="6">
        <f t="shared" si="101"/>
        <v>8.2533026474672297E-2</v>
      </c>
      <c r="G1328" s="18">
        <v>1.0862214673923266E-2</v>
      </c>
      <c r="H1328" s="9">
        <f t="shared" si="102"/>
        <v>2.8728561828722356E-3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-4.768276186601187E-2</v>
      </c>
      <c r="D1329" s="6">
        <f t="shared" si="104"/>
        <v>2.2736457791707959E-3</v>
      </c>
      <c r="E1329" s="6">
        <f t="shared" si="105"/>
        <v>3.4590986558804718E-3</v>
      </c>
      <c r="F1329" s="6">
        <f t="shared" si="101"/>
        <v>1.0584774275336748</v>
      </c>
      <c r="G1329" s="18">
        <v>5.5942605583869176E-3</v>
      </c>
      <c r="H1329" s="9">
        <f t="shared" si="102"/>
        <v>1.0288233218262865E-2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-4.5725185066556817E-2</v>
      </c>
      <c r="D1330" s="6">
        <f t="shared" si="104"/>
        <v>2.0907925493708706E-3</v>
      </c>
      <c r="E1330" s="6">
        <f t="shared" si="105"/>
        <v>2.2736457791707959E-3</v>
      </c>
      <c r="F1330" s="6">
        <f t="shared" si="101"/>
        <v>0.29390375738710034</v>
      </c>
      <c r="G1330" s="18">
        <v>3.1900378594596312E-3</v>
      </c>
      <c r="H1330" s="9">
        <f t="shared" si="102"/>
        <v>5.4212891214830104E-3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-4.6668319778140295E-2</v>
      </c>
      <c r="D1331" s="6">
        <f t="shared" si="104"/>
        <v>2.1779320709147607E-3</v>
      </c>
      <c r="E1331" s="6">
        <f t="shared" si="105"/>
        <v>2.0907925493708706E-3</v>
      </c>
      <c r="F1331" s="6">
        <f t="shared" si="101"/>
        <v>0.10765367664258525</v>
      </c>
      <c r="G1331" s="18">
        <v>4.9143532462940327E-3</v>
      </c>
      <c r="H1331" s="9">
        <f t="shared" si="102"/>
        <v>3.2810619720234674E-3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-4.3565883213897649E-2</v>
      </c>
      <c r="D1332" s="6">
        <f t="shared" si="104"/>
        <v>1.8979861802069689E-3</v>
      </c>
      <c r="E1332" s="6">
        <f t="shared" si="105"/>
        <v>2.1779320709147607E-3</v>
      </c>
      <c r="F1332" s="6">
        <f t="shared" si="101"/>
        <v>0.23089016421392033</v>
      </c>
      <c r="G1332" s="18">
        <v>3.9581319747744106E-3</v>
      </c>
      <c r="H1332" s="9">
        <f t="shared" si="102"/>
        <v>4.805103164490023E-3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-5.7390470966835583E-2</v>
      </c>
      <c r="D1333" s="6">
        <f t="shared" si="104"/>
        <v>3.2936661577951981E-3</v>
      </c>
      <c r="E1333" s="6">
        <f t="shared" si="105"/>
        <v>1.8979861802069689E-3</v>
      </c>
      <c r="F1333" s="6">
        <f t="shared" si="101"/>
        <v>0.15604844873322268</v>
      </c>
      <c r="G1333" s="18">
        <v>3.9038350574551479E-3</v>
      </c>
      <c r="H1333" s="9">
        <f t="shared" si="102"/>
        <v>3.9502968082565978E-3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-5.0522413821882217E-2</v>
      </c>
      <c r="D1334" s="6">
        <f t="shared" si="104"/>
        <v>2.5525142983895154E-3</v>
      </c>
      <c r="E1334" s="6">
        <f t="shared" si="105"/>
        <v>3.2936661577951981E-3</v>
      </c>
      <c r="F1334" s="6">
        <f t="shared" si="101"/>
        <v>0.15243020395808946</v>
      </c>
      <c r="G1334" s="18">
        <v>2.7188313780409441E-3</v>
      </c>
      <c r="H1334" s="9">
        <f t="shared" si="102"/>
        <v>3.9042310889353033E-3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-4.3630137918849447E-2</v>
      </c>
      <c r="D1335" s="6">
        <f t="shared" si="104"/>
        <v>1.9035889348178244E-3</v>
      </c>
      <c r="E1335" s="6">
        <f t="shared" si="105"/>
        <v>2.5525142983895154E-3</v>
      </c>
      <c r="F1335" s="6">
        <f t="shared" si="101"/>
        <v>8.3150037536267665E-2</v>
      </c>
      <c r="G1335" s="18">
        <v>1.0950427112587416E-2</v>
      </c>
      <c r="H1335" s="9">
        <f t="shared" si="102"/>
        <v>2.8835748219227407E-3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-5.9250401484083962E-2</v>
      </c>
      <c r="D1336" s="6">
        <f t="shared" si="104"/>
        <v>3.5106100760251388E-3</v>
      </c>
      <c r="E1336" s="6">
        <f t="shared" si="105"/>
        <v>1.9035889348178244E-3</v>
      </c>
      <c r="F1336" s="6">
        <f t="shared" si="101"/>
        <v>1.0752818435168359</v>
      </c>
      <c r="G1336" s="18">
        <v>7.1416521051091073E-3</v>
      </c>
      <c r="H1336" s="9">
        <f t="shared" si="102"/>
        <v>1.036957975771842E-2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-6.1404932042607038E-2</v>
      </c>
      <c r="D1337" s="6">
        <f t="shared" si="104"/>
        <v>3.7705656791571884E-3</v>
      </c>
      <c r="E1337" s="6">
        <f t="shared" si="105"/>
        <v>3.5106100760251388E-3</v>
      </c>
      <c r="F1337" s="6">
        <f t="shared" si="101"/>
        <v>0.46781338147578183</v>
      </c>
      <c r="G1337" s="18">
        <v>6.5141144575886871E-3</v>
      </c>
      <c r="H1337" s="9">
        <f t="shared" si="102"/>
        <v>6.8396884539851802E-3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-6.8080655615671906E-2</v>
      </c>
      <c r="D1338" s="6">
        <f t="shared" si="104"/>
        <v>4.6349756690597186E-3</v>
      </c>
      <c r="E1338" s="6">
        <f t="shared" si="105"/>
        <v>3.7705656791571884E-3</v>
      </c>
      <c r="F1338" s="6">
        <f t="shared" si="101"/>
        <v>0.39227465460481842</v>
      </c>
      <c r="G1338" s="18">
        <v>8.4472520881946431E-3</v>
      </c>
      <c r="H1338" s="9">
        <f t="shared" si="102"/>
        <v>6.2631833328174137E-3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-5.0913171578027612E-2</v>
      </c>
      <c r="D1339" s="6">
        <f t="shared" si="104"/>
        <v>2.5921510401336785E-3</v>
      </c>
      <c r="E1339" s="6">
        <f t="shared" si="105"/>
        <v>4.6349756690597186E-3</v>
      </c>
      <c r="F1339" s="6">
        <f t="shared" si="101"/>
        <v>0.64740262468140797</v>
      </c>
      <c r="G1339" s="18">
        <v>5.8357410277175758E-3</v>
      </c>
      <c r="H1339" s="9">
        <f t="shared" si="102"/>
        <v>8.0461333861762945E-3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-4.373920532026393E-2</v>
      </c>
      <c r="D1340" s="6">
        <f t="shared" si="104"/>
        <v>1.9131180820482045E-3</v>
      </c>
      <c r="E1340" s="6">
        <f t="shared" si="105"/>
        <v>2.5921510401336785E-3</v>
      </c>
      <c r="F1340" s="6">
        <f t="shared" si="101"/>
        <v>0.31827583013372301</v>
      </c>
      <c r="G1340" s="18">
        <v>5.0064929062036455E-3</v>
      </c>
      <c r="H1340" s="9">
        <f t="shared" si="102"/>
        <v>5.6415940135189011E-3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-6.0725259901281206E-2</v>
      </c>
      <c r="D1341" s="6">
        <f t="shared" si="104"/>
        <v>3.6875571900781513E-3</v>
      </c>
      <c r="E1341" s="6">
        <f t="shared" si="105"/>
        <v>1.9131180820482045E-3</v>
      </c>
      <c r="F1341" s="6">
        <f t="shared" si="101"/>
        <v>0.23892302836817322</v>
      </c>
      <c r="G1341" s="18">
        <v>1.0663866016372935E-2</v>
      </c>
      <c r="H1341" s="9">
        <f t="shared" si="102"/>
        <v>4.887975331036085E-3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-2.8910814023876841E-2</v>
      </c>
      <c r="D1342" s="6">
        <f t="shared" si="104"/>
        <v>8.3583516752319383E-4</v>
      </c>
      <c r="E1342" s="6">
        <f t="shared" si="105"/>
        <v>3.6875571900781513E-3</v>
      </c>
      <c r="F1342" s="6">
        <f t="shared" si="101"/>
        <v>1.0208513812269067</v>
      </c>
      <c r="G1342" s="18">
        <v>7.8419496793841331E-3</v>
      </c>
      <c r="H1342" s="9">
        <f t="shared" si="102"/>
        <v>1.0103719024334093E-2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-5.5276531664876921E-2</v>
      </c>
      <c r="D1343" s="6">
        <f t="shared" si="104"/>
        <v>3.0554949528981408E-3</v>
      </c>
      <c r="E1343" s="6">
        <f t="shared" si="105"/>
        <v>8.3583516752319383E-4</v>
      </c>
      <c r="F1343" s="6">
        <f t="shared" si="101"/>
        <v>0.5600606975155924</v>
      </c>
      <c r="G1343" s="18">
        <v>1.0691712612392077E-2</v>
      </c>
      <c r="H1343" s="9">
        <f t="shared" si="102"/>
        <v>7.4837203148941404E-3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-4.0990244433230655E-2</v>
      </c>
      <c r="D1344" s="6">
        <f t="shared" si="104"/>
        <v>1.6802001386959967E-3</v>
      </c>
      <c r="E1344" s="6">
        <f t="shared" si="105"/>
        <v>3.0554949528981408E-3</v>
      </c>
      <c r="F1344" s="6">
        <f t="shared" si="101"/>
        <v>1.0260291572632785</v>
      </c>
      <c r="G1344" s="18">
        <v>4.956417832234045E-3</v>
      </c>
      <c r="H1344" s="9">
        <f t="shared" si="102"/>
        <v>1.0129309735926129E-2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-5.8257756969693028E-2</v>
      </c>
      <c r="D1345" s="6">
        <f t="shared" si="104"/>
        <v>3.3939662471398164E-3</v>
      </c>
      <c r="E1345" s="6">
        <f t="shared" si="105"/>
        <v>1.6802001386959967E-3</v>
      </c>
      <c r="F1345" s="6">
        <f t="shared" si="101"/>
        <v>0.23449942233725715</v>
      </c>
      <c r="G1345" s="18">
        <v>5.672217224497237E-3</v>
      </c>
      <c r="H1345" s="9">
        <f t="shared" si="102"/>
        <v>4.8425140406327906E-3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-4.4614970636139652E-2</v>
      </c>
      <c r="D1346" s="6">
        <f t="shared" si="104"/>
        <v>1.9904956048636033E-3</v>
      </c>
      <c r="E1346" s="6">
        <f t="shared" si="105"/>
        <v>3.3939662471398164E-3</v>
      </c>
      <c r="F1346" s="6">
        <f t="shared" si="101"/>
        <v>0.3017657662663763</v>
      </c>
      <c r="G1346" s="18">
        <v>9.2531188343487926E-3</v>
      </c>
      <c r="H1346" s="9">
        <f t="shared" si="102"/>
        <v>5.4933210926212594E-3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-6.1972586667176997E-2</v>
      </c>
      <c r="D1347" s="6">
        <f t="shared" si="104"/>
        <v>3.840601498220764E-3</v>
      </c>
      <c r="E1347" s="6">
        <f t="shared" si="105"/>
        <v>1.9904956048636033E-3</v>
      </c>
      <c r="F1347" s="6">
        <f t="shared" si="101"/>
        <v>0.77290720141790237</v>
      </c>
      <c r="G1347" s="18">
        <v>4.7150623185462665E-3</v>
      </c>
      <c r="H1347" s="9">
        <f t="shared" si="102"/>
        <v>8.7915140983672573E-3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-3.7244346663202171E-2</v>
      </c>
      <c r="D1348" s="6">
        <f t="shared" si="104"/>
        <v>1.3871413583687788E-3</v>
      </c>
      <c r="E1348" s="6">
        <f t="shared" si="105"/>
        <v>3.840601498220764E-3</v>
      </c>
      <c r="F1348" s="6">
        <f t="shared" si="101"/>
        <v>0.21414185102115291</v>
      </c>
      <c r="G1348" s="18">
        <v>7.217594740335646E-3</v>
      </c>
      <c r="H1348" s="9">
        <f t="shared" si="102"/>
        <v>4.6275463371116326E-3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-4.3509549287052876E-2</v>
      </c>
      <c r="D1349" s="6">
        <f t="shared" si="104"/>
        <v>1.8930808791624834E-3</v>
      </c>
      <c r="E1349" s="6">
        <f t="shared" si="105"/>
        <v>1.3871413583687788E-3</v>
      </c>
      <c r="F1349" s="6">
        <f t="shared" si="101"/>
        <v>0.47720711086947121</v>
      </c>
      <c r="G1349" s="18">
        <v>3.2637434470721332E-3</v>
      </c>
      <c r="H1349" s="9">
        <f t="shared" si="102"/>
        <v>6.9080178840928838E-3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-4.8788020906819066E-2</v>
      </c>
      <c r="D1350" s="6">
        <f t="shared" si="104"/>
        <v>2.3802709840042144E-3</v>
      </c>
      <c r="E1350" s="6">
        <f t="shared" si="105"/>
        <v>1.8930808791624834E-3</v>
      </c>
      <c r="F1350" s="6">
        <f t="shared" si="101"/>
        <v>0.11182753998024528</v>
      </c>
      <c r="G1350" s="18">
        <v>6.1507692442990033E-3</v>
      </c>
      <c r="H1350" s="9">
        <f t="shared" si="102"/>
        <v>3.3440624991205726E-3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-3.6927786145288584E-2</v>
      </c>
      <c r="D1351" s="6">
        <f t="shared" si="104"/>
        <v>1.3636613895921675E-3</v>
      </c>
      <c r="E1351" s="6">
        <f t="shared" si="105"/>
        <v>2.3802709840042144E-3</v>
      </c>
      <c r="F1351" s="6">
        <f t="shared" si="101"/>
        <v>0.35155121987647386</v>
      </c>
      <c r="G1351" s="18">
        <v>5.605064430293418E-3</v>
      </c>
      <c r="H1351" s="9">
        <f t="shared" si="102"/>
        <v>5.929175489699001E-3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-5.3571149934804677E-2</v>
      </c>
      <c r="D1352" s="6">
        <f t="shared" si="104"/>
        <v>2.8698681053373233E-3</v>
      </c>
      <c r="E1352" s="6">
        <f t="shared" si="105"/>
        <v>1.3636613895921675E-3</v>
      </c>
      <c r="F1352" s="6">
        <f t="shared" si="101"/>
        <v>0.29487551638828691</v>
      </c>
      <c r="G1352" s="18">
        <v>6.6794251631144674E-3</v>
      </c>
      <c r="H1352" s="9">
        <f t="shared" si="102"/>
        <v>5.4302441601486659E-3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-4.881459332500742E-2</v>
      </c>
      <c r="D1353" s="6">
        <f t="shared" si="104"/>
        <v>2.382864521485859E-3</v>
      </c>
      <c r="E1353" s="6">
        <f t="shared" si="105"/>
        <v>2.8698681053373233E-3</v>
      </c>
      <c r="F1353" s="6">
        <f t="shared" si="101"/>
        <v>0.41141279365788319</v>
      </c>
      <c r="G1353" s="18">
        <v>5.1730191393357713E-3</v>
      </c>
      <c r="H1353" s="9">
        <f t="shared" si="102"/>
        <v>6.4141468151101997E-3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-4.5543127170498035E-2</v>
      </c>
      <c r="D1354" s="6">
        <f t="shared" si="104"/>
        <v>2.0741764324681564E-3</v>
      </c>
      <c r="E1354" s="6">
        <f t="shared" si="105"/>
        <v>2.382864521485859E-3</v>
      </c>
      <c r="F1354" s="6">
        <f t="shared" si="101"/>
        <v>0.25392004765545528</v>
      </c>
      <c r="G1354" s="18">
        <v>3.8951576632002332E-3</v>
      </c>
      <c r="H1354" s="9">
        <f t="shared" si="102"/>
        <v>5.0390480019092418E-3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-5.9290622013406395E-2</v>
      </c>
      <c r="D1355" s="6">
        <f t="shared" si="104"/>
        <v>3.5153778587366309E-3</v>
      </c>
      <c r="E1355" s="6">
        <f t="shared" si="105"/>
        <v>2.0741764324681564E-3</v>
      </c>
      <c r="F1355" s="6">
        <f t="shared" si="101"/>
        <v>0.15170588775926758</v>
      </c>
      <c r="G1355" s="18">
        <v>6.8701994446955595E-3</v>
      </c>
      <c r="H1355" s="9">
        <f t="shared" si="102"/>
        <v>3.8949440016419696E-3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-4.7440098260956388E-2</v>
      </c>
      <c r="D1356" s="6">
        <f t="shared" si="104"/>
        <v>2.2505629230091975E-3</v>
      </c>
      <c r="E1356" s="6">
        <f t="shared" si="105"/>
        <v>3.5153778587366309E-3</v>
      </c>
      <c r="F1356" s="6">
        <f t="shared" si="101"/>
        <v>0.4342741376584795</v>
      </c>
      <c r="G1356" s="18">
        <v>9.3736923944147035E-3</v>
      </c>
      <c r="H1356" s="9">
        <f t="shared" si="102"/>
        <v>6.5899479334701836E-3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-6.0112305271811085E-2</v>
      </c>
      <c r="D1357" s="6">
        <f t="shared" si="104"/>
        <v>3.6134892450914069E-3</v>
      </c>
      <c r="E1357" s="6">
        <f t="shared" si="105"/>
        <v>2.2505629230091975E-3</v>
      </c>
      <c r="F1357" s="6">
        <f t="shared" ref="F1357:F1420" si="106">B$6+B$7*E1357+B$8*(G1356*100)^2</f>
        <v>0.79273875897058954</v>
      </c>
      <c r="G1357" s="18">
        <v>6.8463033818301332E-3</v>
      </c>
      <c r="H1357" s="9">
        <f t="shared" ref="H1357:H1420" si="107">SQRT(F1357)/100</f>
        <v>8.9035878103750372E-3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-5.4156017544528166E-2</v>
      </c>
      <c r="D1358" s="6">
        <f t="shared" ref="D1358:D1421" si="109">C1358^2</f>
        <v>2.9328742362832423E-3</v>
      </c>
      <c r="E1358" s="6">
        <f t="shared" si="105"/>
        <v>3.6134892450914069E-3</v>
      </c>
      <c r="F1358" s="6">
        <f t="shared" si="106"/>
        <v>0.43139412060028232</v>
      </c>
      <c r="G1358" s="18">
        <v>9.9848797676399294E-3</v>
      </c>
      <c r="H1358" s="9">
        <f t="shared" si="107"/>
        <v>6.5680599921154985E-3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-3.8298744893999384E-2</v>
      </c>
      <c r="D1359" s="6">
        <f t="shared" si="109"/>
        <v>1.4667938604556439E-3</v>
      </c>
      <c r="E1359" s="6">
        <f t="shared" ref="E1359:E1422" si="110">D1358</f>
        <v>2.9328742362832423E-3</v>
      </c>
      <c r="F1359" s="6">
        <f t="shared" si="106"/>
        <v>0.89714219044983312</v>
      </c>
      <c r="G1359" s="18">
        <v>4.6678707445444983E-3</v>
      </c>
      <c r="H1359" s="9">
        <f t="shared" si="107"/>
        <v>9.4717590259139998E-3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-4.1566849653388055E-2</v>
      </c>
      <c r="D1360" s="6">
        <f t="shared" si="109"/>
        <v>1.7278029901073666E-3</v>
      </c>
      <c r="E1360" s="6">
        <f t="shared" si="110"/>
        <v>1.4667938604556439E-3</v>
      </c>
      <c r="F1360" s="6">
        <f t="shared" si="106"/>
        <v>0.20998898108139841</v>
      </c>
      <c r="G1360" s="18">
        <v>6.8388888513126788E-3</v>
      </c>
      <c r="H1360" s="9">
        <f t="shared" si="107"/>
        <v>4.5824554671202037E-3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-3.6550432380256376E-2</v>
      </c>
      <c r="D1361" s="6">
        <f t="shared" si="109"/>
        <v>1.3359341071836938E-3</v>
      </c>
      <c r="E1361" s="6">
        <f t="shared" si="110"/>
        <v>1.7278029901073666E-3</v>
      </c>
      <c r="F1361" s="6">
        <f t="shared" si="106"/>
        <v>0.43030212174709409</v>
      </c>
      <c r="G1361" s="18">
        <v>6.9272097902942781E-3</v>
      </c>
      <c r="H1361" s="9">
        <f t="shared" si="107"/>
        <v>6.5597417765266806E-3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-4.6557300771060406E-2</v>
      </c>
      <c r="D1362" s="6">
        <f t="shared" si="109"/>
        <v>2.1675822550869818E-3</v>
      </c>
      <c r="E1362" s="6">
        <f t="shared" si="110"/>
        <v>1.3359341071836938E-3</v>
      </c>
      <c r="F1362" s="6">
        <f t="shared" si="106"/>
        <v>0.44098236315921913</v>
      </c>
      <c r="G1362" s="18">
        <v>3.8255484524503812E-3</v>
      </c>
      <c r="H1362" s="9">
        <f t="shared" si="107"/>
        <v>6.6406502931506571E-3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-5.1330067125943603E-2</v>
      </c>
      <c r="D1363" s="6">
        <f t="shared" si="109"/>
        <v>2.6347757911538761E-3</v>
      </c>
      <c r="E1363" s="6">
        <f t="shared" si="110"/>
        <v>2.1675822550869818E-3</v>
      </c>
      <c r="F1363" s="6">
        <f t="shared" si="106"/>
        <v>0.1469765803471994</v>
      </c>
      <c r="G1363" s="18">
        <v>5.2759800689384613E-3</v>
      </c>
      <c r="H1363" s="9">
        <f t="shared" si="107"/>
        <v>3.8337524743676321E-3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-4.4379936869715836E-2</v>
      </c>
      <c r="D1364" s="6">
        <f t="shared" si="109"/>
        <v>1.969578796559963E-3</v>
      </c>
      <c r="E1364" s="6">
        <f t="shared" si="110"/>
        <v>2.6347757911538761E-3</v>
      </c>
      <c r="F1364" s="6">
        <f t="shared" si="106"/>
        <v>0.26343314298309162</v>
      </c>
      <c r="G1364" s="18">
        <v>5.6291778555079084E-3</v>
      </c>
      <c r="H1364" s="9">
        <f t="shared" si="107"/>
        <v>5.1325738473312942E-3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-5.1190870074948804E-2</v>
      </c>
      <c r="D1365" s="6">
        <f t="shared" si="109"/>
        <v>2.6205051790302888E-3</v>
      </c>
      <c r="E1365" s="6">
        <f t="shared" si="110"/>
        <v>1.969578796559963E-3</v>
      </c>
      <c r="F1365" s="6">
        <f t="shared" si="106"/>
        <v>0.29732765681671852</v>
      </c>
      <c r="G1365" s="18">
        <v>3.6061772471060408E-3</v>
      </c>
      <c r="H1365" s="9">
        <f t="shared" si="107"/>
        <v>5.4527759610744917E-3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-5.3677549408732483E-2</v>
      </c>
      <c r="D1366" s="6">
        <f t="shared" si="109"/>
        <v>2.8812793105269172E-3</v>
      </c>
      <c r="E1366" s="6">
        <f t="shared" si="110"/>
        <v>2.6205051790302888E-3</v>
      </c>
      <c r="F1366" s="6">
        <f t="shared" si="106"/>
        <v>0.13264791227020106</v>
      </c>
      <c r="G1366" s="18">
        <v>4.6463941939054922E-3</v>
      </c>
      <c r="H1366" s="9">
        <f t="shared" si="107"/>
        <v>3.6420861092264288E-3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-4.1698316661038508E-2</v>
      </c>
      <c r="D1367" s="6">
        <f t="shared" si="109"/>
        <v>1.7387496123642417E-3</v>
      </c>
      <c r="E1367" s="6">
        <f t="shared" si="110"/>
        <v>2.8812793105269172E-3</v>
      </c>
      <c r="F1367" s="6">
        <f t="shared" si="106"/>
        <v>0.20837299868337025</v>
      </c>
      <c r="G1367" s="18">
        <v>3.5416289668349279E-3</v>
      </c>
      <c r="H1367" s="9">
        <f t="shared" si="107"/>
        <v>4.5647891373355922E-3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-4.8830345320969248E-2</v>
      </c>
      <c r="D1368" s="6">
        <f t="shared" si="109"/>
        <v>2.3844026241651032E-3</v>
      </c>
      <c r="E1368" s="6">
        <f t="shared" si="110"/>
        <v>1.7387496123642417E-3</v>
      </c>
      <c r="F1368" s="6">
        <f t="shared" si="106"/>
        <v>0.12848724415352364</v>
      </c>
      <c r="G1368" s="18">
        <v>2.2032280436922367E-3</v>
      </c>
      <c r="H1368" s="9">
        <f t="shared" si="107"/>
        <v>3.5845117401610447E-3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-5.6446077794316374E-2</v>
      </c>
      <c r="D1369" s="6">
        <f t="shared" si="109"/>
        <v>3.1861596983620158E-3</v>
      </c>
      <c r="E1369" s="6">
        <f t="shared" si="110"/>
        <v>2.3844026241651032E-3</v>
      </c>
      <c r="F1369" s="6">
        <f t="shared" si="106"/>
        <v>6.0753865913217783E-2</v>
      </c>
      <c r="G1369" s="18">
        <v>2.7466091762945915E-3</v>
      </c>
      <c r="H1369" s="9">
        <f t="shared" si="107"/>
        <v>2.4648299315209923E-3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-4.145980433575458E-2</v>
      </c>
      <c r="D1370" s="6">
        <f t="shared" si="109"/>
        <v>1.7189153755590542E-3</v>
      </c>
      <c r="E1370" s="6">
        <f t="shared" si="110"/>
        <v>3.1861596983620158E-3</v>
      </c>
      <c r="F1370" s="6">
        <f t="shared" si="106"/>
        <v>8.4555047132149938E-2</v>
      </c>
      <c r="G1370" s="18">
        <v>6.9528193178488946E-3</v>
      </c>
      <c r="H1370" s="9">
        <f t="shared" si="107"/>
        <v>2.907835056053729E-3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-4.8956915565795976E-2</v>
      </c>
      <c r="D1371" s="6">
        <f t="shared" si="109"/>
        <v>2.3967795817164766E-3</v>
      </c>
      <c r="E1371" s="6">
        <f t="shared" si="110"/>
        <v>1.7189153755590542E-3</v>
      </c>
      <c r="F1371" s="6">
        <f t="shared" si="106"/>
        <v>0.44415687799122766</v>
      </c>
      <c r="G1371" s="18">
        <v>3.6529752246029184E-3</v>
      </c>
      <c r="H1371" s="9">
        <f t="shared" si="107"/>
        <v>6.6645095692873576E-3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-5.8105470689417835E-2</v>
      </c>
      <c r="D1372" s="6">
        <f t="shared" si="109"/>
        <v>3.376245724038795E-3</v>
      </c>
      <c r="E1372" s="6">
        <f t="shared" si="110"/>
        <v>2.3967795817164766E-3</v>
      </c>
      <c r="F1372" s="6">
        <f t="shared" si="106"/>
        <v>0.13562010557384782</v>
      </c>
      <c r="G1372" s="18">
        <v>4.6448381222261833E-3</v>
      </c>
      <c r="H1372" s="9">
        <f t="shared" si="107"/>
        <v>3.6826635140051528E-3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-4.8720819280923415E-2</v>
      </c>
      <c r="D1373" s="6">
        <f t="shared" si="109"/>
        <v>2.3737182314043986E-3</v>
      </c>
      <c r="E1373" s="6">
        <f t="shared" si="110"/>
        <v>3.376245724038795E-3</v>
      </c>
      <c r="F1373" s="6">
        <f t="shared" si="106"/>
        <v>0.20829728308283857</v>
      </c>
      <c r="G1373" s="18">
        <v>3.288104160947321E-3</v>
      </c>
      <c r="H1373" s="9">
        <f t="shared" si="107"/>
        <v>4.5639597180829562E-3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-4.7768738407161726E-2</v>
      </c>
      <c r="D1374" s="6">
        <f t="shared" si="109"/>
        <v>2.281852369011848E-3</v>
      </c>
      <c r="E1374" s="6">
        <f t="shared" si="110"/>
        <v>2.3737182314043986E-3</v>
      </c>
      <c r="F1374" s="6">
        <f t="shared" si="106"/>
        <v>0.11328523521302716</v>
      </c>
      <c r="G1374" s="18">
        <v>9.1525906186582379E-3</v>
      </c>
      <c r="H1374" s="9">
        <f t="shared" si="107"/>
        <v>3.3657872067768507E-3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-4.989255550208968E-2</v>
      </c>
      <c r="D1375" s="6">
        <f t="shared" si="109"/>
        <v>2.4892670945290993E-3</v>
      </c>
      <c r="E1375" s="6">
        <f t="shared" si="110"/>
        <v>2.281852369011848E-3</v>
      </c>
      <c r="F1375" s="6">
        <f t="shared" si="106"/>
        <v>0.75662179251659523</v>
      </c>
      <c r="G1375" s="18">
        <v>5.6483512329921432E-3</v>
      </c>
      <c r="H1375" s="9">
        <f t="shared" si="107"/>
        <v>8.6984009594671778E-3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-4.6806259007196191E-2</v>
      </c>
      <c r="D1376" s="6">
        <f t="shared" si="109"/>
        <v>2.1908258822487345E-3</v>
      </c>
      <c r="E1376" s="6">
        <f t="shared" si="110"/>
        <v>2.4892670945290993E-3</v>
      </c>
      <c r="F1376" s="6">
        <f t="shared" si="106"/>
        <v>0.29928871755875619</v>
      </c>
      <c r="G1376" s="18">
        <v>5.0678846968958769E-3</v>
      </c>
      <c r="H1376" s="9">
        <f t="shared" si="107"/>
        <v>5.4707286311674805E-3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-4.838540992066874E-2</v>
      </c>
      <c r="D1377" s="6">
        <f t="shared" si="109"/>
        <v>2.3411478931911491E-3</v>
      </c>
      <c r="E1377" s="6">
        <f t="shared" si="110"/>
        <v>2.1908258822487345E-3</v>
      </c>
      <c r="F1377" s="6">
        <f t="shared" si="106"/>
        <v>0.24440586923177826</v>
      </c>
      <c r="G1377" s="18">
        <v>5.5507793853808805E-3</v>
      </c>
      <c r="H1377" s="9">
        <f t="shared" si="107"/>
        <v>4.9437421982924858E-3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-4.8355897427529382E-2</v>
      </c>
      <c r="D1378" s="6">
        <f t="shared" si="109"/>
        <v>2.3382928160217429E-3</v>
      </c>
      <c r="E1378" s="6">
        <f t="shared" si="110"/>
        <v>2.3411478931911491E-3</v>
      </c>
      <c r="F1378" s="6">
        <f t="shared" si="106"/>
        <v>0.28963762051125114</v>
      </c>
      <c r="G1378" s="18">
        <v>7.4768814535638665E-3</v>
      </c>
      <c r="H1378" s="9">
        <f t="shared" si="107"/>
        <v>5.3817991463009016E-3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-4.692595161268244E-2</v>
      </c>
      <c r="D1379" s="6">
        <f t="shared" si="109"/>
        <v>2.2020449347558138E-3</v>
      </c>
      <c r="E1379" s="6">
        <f t="shared" si="110"/>
        <v>2.3382928160217429E-3</v>
      </c>
      <c r="F1379" s="6">
        <f t="shared" si="106"/>
        <v>0.51090390822312393</v>
      </c>
      <c r="G1379" s="18">
        <v>4.5069909924707512E-3</v>
      </c>
      <c r="H1379" s="9">
        <f t="shared" si="107"/>
        <v>7.1477542502741652E-3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-4.7519204063938704E-2</v>
      </c>
      <c r="D1380" s="6">
        <f t="shared" si="109"/>
        <v>2.2580747548702484E-3</v>
      </c>
      <c r="E1380" s="6">
        <f t="shared" si="110"/>
        <v>2.2020449347558138E-3</v>
      </c>
      <c r="F1380" s="6">
        <f t="shared" si="106"/>
        <v>0.19705008401535717</v>
      </c>
      <c r="G1380" s="18">
        <v>6.0843356742204587E-3</v>
      </c>
      <c r="H1380" s="9">
        <f t="shared" si="107"/>
        <v>4.4390323722108306E-3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-4.8138471231217485E-2</v>
      </c>
      <c r="D1381" s="6">
        <f t="shared" si="109"/>
        <v>2.3173124124787536E-3</v>
      </c>
      <c r="E1381" s="6">
        <f t="shared" si="110"/>
        <v>2.2580747548702484E-3</v>
      </c>
      <c r="F1381" s="6">
        <f t="shared" si="106"/>
        <v>0.34437097640010528</v>
      </c>
      <c r="G1381" s="18">
        <v>3.4302576519877402E-3</v>
      </c>
      <c r="H1381" s="9">
        <f t="shared" si="107"/>
        <v>5.8683130148289228E-3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-4.510977530166984E-2</v>
      </c>
      <c r="D1382" s="6">
        <f t="shared" si="109"/>
        <v>2.0348918277671422E-3</v>
      </c>
      <c r="E1382" s="6">
        <f t="shared" si="110"/>
        <v>2.3173124124787536E-3</v>
      </c>
      <c r="F1382" s="6">
        <f t="shared" si="106"/>
        <v>0.12170086541378757</v>
      </c>
      <c r="G1382" s="18">
        <v>4.6643932502762877E-3</v>
      </c>
      <c r="H1382" s="9">
        <f t="shared" si="107"/>
        <v>3.4885651121025043E-3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-5.061498155276458E-2</v>
      </c>
      <c r="D1383" s="6">
        <f t="shared" si="109"/>
        <v>2.5618763575866988E-3</v>
      </c>
      <c r="E1383" s="6">
        <f t="shared" si="110"/>
        <v>2.0348918277671422E-3</v>
      </c>
      <c r="F1383" s="6">
        <f t="shared" si="106"/>
        <v>0.20976223450462478</v>
      </c>
      <c r="G1383" s="18">
        <v>4.9749203383715511E-3</v>
      </c>
      <c r="H1383" s="9">
        <f t="shared" si="107"/>
        <v>4.5799807259924667E-3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-5.0190237928750964E-2</v>
      </c>
      <c r="D1384" s="6">
        <f t="shared" si="109"/>
        <v>2.519059983344632E-3</v>
      </c>
      <c r="E1384" s="6">
        <f t="shared" si="110"/>
        <v>2.5618763575866988E-3</v>
      </c>
      <c r="F1384" s="6">
        <f t="shared" si="106"/>
        <v>0.23621199413337773</v>
      </c>
      <c r="G1384" s="18">
        <v>3.0200412350595619E-3</v>
      </c>
      <c r="H1384" s="9">
        <f t="shared" si="107"/>
        <v>4.8601645459117717E-3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-5.0408217617192101E-2</v>
      </c>
      <c r="D1385" s="6">
        <f t="shared" si="109"/>
        <v>2.5409884033421961E-3</v>
      </c>
      <c r="E1385" s="6">
        <f t="shared" si="110"/>
        <v>2.519059983344632E-3</v>
      </c>
      <c r="F1385" s="6">
        <f t="shared" si="106"/>
        <v>9.8389377098212855E-2</v>
      </c>
      <c r="G1385" s="18">
        <v>4.7430628176641527E-3</v>
      </c>
      <c r="H1385" s="9">
        <f t="shared" si="107"/>
        <v>3.1367081008313929E-3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-6.5149379784711317E-2</v>
      </c>
      <c r="D1386" s="6">
        <f t="shared" si="109"/>
        <v>4.2444416863325514E-3</v>
      </c>
      <c r="E1386" s="6">
        <f t="shared" si="110"/>
        <v>2.5409884033421961E-3</v>
      </c>
      <c r="F1386" s="6">
        <f t="shared" si="106"/>
        <v>0.2163412020473634</v>
      </c>
      <c r="G1386" s="18">
        <v>6.402915814753273E-3</v>
      </c>
      <c r="H1386" s="9">
        <f t="shared" si="107"/>
        <v>4.6512493165531714E-3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-6.1231114452831664E-2</v>
      </c>
      <c r="D1387" s="6">
        <f t="shared" si="109"/>
        <v>3.7492493771357706E-3</v>
      </c>
      <c r="E1387" s="6">
        <f t="shared" si="110"/>
        <v>4.2444416863325514E-3</v>
      </c>
      <c r="F1387" s="6">
        <f t="shared" si="106"/>
        <v>0.37965843274833966</v>
      </c>
      <c r="G1387" s="18">
        <v>4.5777880483503499E-3</v>
      </c>
      <c r="H1387" s="9">
        <f t="shared" si="107"/>
        <v>6.1616429038718213E-3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-4.9985774039152268E-2</v>
      </c>
      <c r="D1388" s="6">
        <f t="shared" si="109"/>
        <v>2.4985776062931889E-3</v>
      </c>
      <c r="E1388" s="6">
        <f t="shared" si="110"/>
        <v>3.7492493771357706E-3</v>
      </c>
      <c r="F1388" s="6">
        <f t="shared" si="106"/>
        <v>0.20288344412377943</v>
      </c>
      <c r="G1388" s="18">
        <v>4.9853869348743338E-3</v>
      </c>
      <c r="H1388" s="9">
        <f t="shared" si="107"/>
        <v>4.5042584753073331E-3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-3.8201380729264919E-2</v>
      </c>
      <c r="D1389" s="6">
        <f t="shared" si="109"/>
        <v>1.4593454896222532E-3</v>
      </c>
      <c r="E1389" s="6">
        <f t="shared" si="110"/>
        <v>2.4985776062931889E-3</v>
      </c>
      <c r="F1389" s="6">
        <f t="shared" si="106"/>
        <v>0.23712465414530398</v>
      </c>
      <c r="G1389" s="18">
        <v>4.698175875904995E-3</v>
      </c>
      <c r="H1389" s="9">
        <f t="shared" si="107"/>
        <v>4.8695446824657436E-3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-5.2298005002524267E-2</v>
      </c>
      <c r="D1390" s="6">
        <f t="shared" si="109"/>
        <v>2.7350813272440534E-3</v>
      </c>
      <c r="E1390" s="6">
        <f t="shared" si="110"/>
        <v>1.4593454896222532E-3</v>
      </c>
      <c r="F1390" s="6">
        <f t="shared" si="106"/>
        <v>0.21249109669254523</v>
      </c>
      <c r="G1390" s="18">
        <v>4.2601706244990772E-3</v>
      </c>
      <c r="H1390" s="9">
        <f t="shared" si="107"/>
        <v>4.6096756577067898E-3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-5.8938175503740857E-2</v>
      </c>
      <c r="D1391" s="6">
        <f t="shared" si="109"/>
        <v>3.473708531709759E-3</v>
      </c>
      <c r="E1391" s="6">
        <f t="shared" si="110"/>
        <v>2.7350813272440534E-3</v>
      </c>
      <c r="F1391" s="6">
        <f t="shared" si="106"/>
        <v>0.17802444547296167</v>
      </c>
      <c r="G1391" s="18">
        <v>7.8995328027661686E-3</v>
      </c>
      <c r="H1391" s="9">
        <f t="shared" si="107"/>
        <v>4.2192943186386235E-3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-4.6532952295688365E-2</v>
      </c>
      <c r="D1392" s="6">
        <f t="shared" si="109"/>
        <v>2.1653156493528091E-3</v>
      </c>
      <c r="E1392" s="6">
        <f t="shared" si="110"/>
        <v>3.473708531709759E-3</v>
      </c>
      <c r="F1392" s="6">
        <f t="shared" si="106"/>
        <v>0.56832963986286522</v>
      </c>
      <c r="G1392" s="18">
        <v>4.8998741496141954E-3</v>
      </c>
      <c r="H1392" s="9">
        <f t="shared" si="107"/>
        <v>7.5387640887805028E-3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-4.2687295787072844E-2</v>
      </c>
      <c r="D1393" s="6">
        <f t="shared" si="109"/>
        <v>1.8222052216130471E-3</v>
      </c>
      <c r="E1393" s="6">
        <f t="shared" si="110"/>
        <v>2.1653156493528091E-3</v>
      </c>
      <c r="F1393" s="6">
        <f t="shared" si="106"/>
        <v>0.22963579661930481</v>
      </c>
      <c r="G1393" s="18">
        <v>5.7354014834110831E-3</v>
      </c>
      <c r="H1393" s="9">
        <f t="shared" si="107"/>
        <v>4.7920329362318125E-3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-5.9097362384388327E-2</v>
      </c>
      <c r="D1394" s="6">
        <f t="shared" si="109"/>
        <v>3.4924982407917166E-3</v>
      </c>
      <c r="E1394" s="6">
        <f t="shared" si="110"/>
        <v>1.8222052216130471E-3</v>
      </c>
      <c r="F1394" s="6">
        <f t="shared" si="106"/>
        <v>0.30795721515739088</v>
      </c>
      <c r="G1394" s="18">
        <v>5.2400294733993113E-3</v>
      </c>
      <c r="H1394" s="9">
        <f t="shared" si="107"/>
        <v>5.5493892921418923E-3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-4.6226999178220117E-2</v>
      </c>
      <c r="D1395" s="6">
        <f t="shared" si="109"/>
        <v>2.1369354530231632E-3</v>
      </c>
      <c r="E1395" s="6">
        <f t="shared" si="110"/>
        <v>3.4924982407917166E-3</v>
      </c>
      <c r="F1395" s="6">
        <f t="shared" si="106"/>
        <v>0.26018915583828695</v>
      </c>
      <c r="G1395" s="18">
        <v>1.0087697109829152E-2</v>
      </c>
      <c r="H1395" s="9">
        <f t="shared" si="107"/>
        <v>5.1008740019558123E-3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-3.5146559684203577E-2</v>
      </c>
      <c r="D1396" s="6">
        <f t="shared" si="109"/>
        <v>1.2352806576352842E-3</v>
      </c>
      <c r="E1396" s="6">
        <f t="shared" si="110"/>
        <v>2.1369354530231632E-3</v>
      </c>
      <c r="F1396" s="6">
        <f t="shared" si="106"/>
        <v>0.91525760306298787</v>
      </c>
      <c r="G1396" s="18">
        <v>6.9443990701889653E-3</v>
      </c>
      <c r="H1396" s="9">
        <f t="shared" si="107"/>
        <v>9.5669096528763556E-3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-4.2568079735512271E-2</v>
      </c>
      <c r="D1397" s="6">
        <f t="shared" si="109"/>
        <v>1.8120414123689304E-3</v>
      </c>
      <c r="E1397" s="6">
        <f t="shared" si="110"/>
        <v>1.2352806576352842E-3</v>
      </c>
      <c r="F1397" s="6">
        <f t="shared" si="106"/>
        <v>0.44307442489398147</v>
      </c>
      <c r="G1397" s="18">
        <v>3.9990848573524407E-3</v>
      </c>
      <c r="H1397" s="9">
        <f t="shared" si="107"/>
        <v>6.6563835894123576E-3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-4.9854358329125791E-2</v>
      </c>
      <c r="D1398" s="6">
        <f t="shared" si="109"/>
        <v>2.4854570444088741E-3</v>
      </c>
      <c r="E1398" s="6">
        <f t="shared" si="110"/>
        <v>1.8120414123689304E-3</v>
      </c>
      <c r="F1398" s="6">
        <f t="shared" si="106"/>
        <v>0.15891298909375651</v>
      </c>
      <c r="G1398" s="18">
        <v>3.7924386169201716E-3</v>
      </c>
      <c r="H1398" s="9">
        <f t="shared" si="107"/>
        <v>3.9863892069610628E-3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-4.5171151325565047E-2</v>
      </c>
      <c r="D1399" s="6">
        <f t="shared" si="109"/>
        <v>2.040432912077097E-3</v>
      </c>
      <c r="E1399" s="6">
        <f t="shared" si="110"/>
        <v>2.4854570444088741E-3</v>
      </c>
      <c r="F1399" s="6">
        <f t="shared" si="106"/>
        <v>0.14478566327412609</v>
      </c>
      <c r="G1399" s="18">
        <v>2.4214463349919333E-3</v>
      </c>
      <c r="H1399" s="9">
        <f t="shared" si="107"/>
        <v>3.805071133029264E-3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-4.2550322961528657E-2</v>
      </c>
      <c r="D1400" s="6">
        <f t="shared" si="109"/>
        <v>1.8105299841303928E-3</v>
      </c>
      <c r="E1400" s="6">
        <f t="shared" si="110"/>
        <v>2.040432912077097E-3</v>
      </c>
      <c r="F1400" s="6">
        <f t="shared" si="106"/>
        <v>6.9616911233525314E-2</v>
      </c>
      <c r="G1400" s="18">
        <v>5.2487815529330788E-3</v>
      </c>
      <c r="H1400" s="9">
        <f t="shared" si="107"/>
        <v>2.6385016815140615E-3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-4.8177236644831964E-2</v>
      </c>
      <c r="D1401" s="6">
        <f t="shared" si="109"/>
        <v>2.3210461307321397E-3</v>
      </c>
      <c r="E1401" s="6">
        <f t="shared" si="110"/>
        <v>1.8105299841303928E-3</v>
      </c>
      <c r="F1401" s="6">
        <f t="shared" si="106"/>
        <v>0.2608227047321805</v>
      </c>
      <c r="G1401" s="18">
        <v>3.3916951814199742E-3</v>
      </c>
      <c r="H1401" s="9">
        <f t="shared" si="107"/>
        <v>5.1070804255678257E-3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-5.5506694263311201E-2</v>
      </c>
      <c r="D1402" s="6">
        <f t="shared" si="109"/>
        <v>3.0809931080407046E-3</v>
      </c>
      <c r="E1402" s="6">
        <f t="shared" si="110"/>
        <v>2.3210461307321397E-3</v>
      </c>
      <c r="F1402" s="6">
        <f t="shared" si="106"/>
        <v>0.11938149274921435</v>
      </c>
      <c r="G1402" s="18">
        <v>2.342936157348062E-3</v>
      </c>
      <c r="H1402" s="9">
        <f t="shared" si="107"/>
        <v>3.455162698762742E-3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-4.2555006544493408E-2</v>
      </c>
      <c r="D1403" s="6">
        <f t="shared" si="109"/>
        <v>1.8109285820018769E-3</v>
      </c>
      <c r="E1403" s="6">
        <f t="shared" si="110"/>
        <v>3.0809931080407046E-3</v>
      </c>
      <c r="F1403" s="6">
        <f t="shared" si="106"/>
        <v>6.6427358745372769E-2</v>
      </c>
      <c r="G1403" s="18">
        <v>4.6347259614464946E-3</v>
      </c>
      <c r="H1403" s="9">
        <f t="shared" si="107"/>
        <v>2.5773505532886436E-3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-4.5307550068495489E-2</v>
      </c>
      <c r="D1404" s="6">
        <f t="shared" si="109"/>
        <v>2.0527740932092258E-3</v>
      </c>
      <c r="E1404" s="6">
        <f t="shared" si="110"/>
        <v>1.8109285820018769E-3</v>
      </c>
      <c r="F1404" s="6">
        <f t="shared" si="106"/>
        <v>0.20730610114677009</v>
      </c>
      <c r="G1404" s="18">
        <v>6.908879913989403E-3</v>
      </c>
      <c r="H1404" s="9">
        <f t="shared" si="107"/>
        <v>4.5530879757233996E-3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-5.5058902246758371E-2</v>
      </c>
      <c r="D1405" s="6">
        <f t="shared" si="109"/>
        <v>3.0314827166180941E-3</v>
      </c>
      <c r="E1405" s="6">
        <f t="shared" si="110"/>
        <v>2.0527740932092258E-3</v>
      </c>
      <c r="F1405" s="6">
        <f t="shared" si="106"/>
        <v>0.43882097802028713</v>
      </c>
      <c r="G1405" s="18">
        <v>4.724948083018694E-3</v>
      </c>
      <c r="H1405" s="9">
        <f t="shared" si="107"/>
        <v>6.6243564066276435E-3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-4.7099687808442474E-2</v>
      </c>
      <c r="D1406" s="6">
        <f t="shared" si="109"/>
        <v>2.2183805916527444E-3</v>
      </c>
      <c r="E1406" s="6">
        <f t="shared" si="110"/>
        <v>3.0314827166180941E-3</v>
      </c>
      <c r="F1406" s="6">
        <f t="shared" si="106"/>
        <v>0.21488012811868215</v>
      </c>
      <c r="G1406" s="18">
        <v>4.5035696193349815E-3</v>
      </c>
      <c r="H1406" s="9">
        <f t="shared" si="107"/>
        <v>4.6355164557865839E-3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-5.4448740066927188E-2</v>
      </c>
      <c r="D1407" s="6">
        <f t="shared" si="109"/>
        <v>2.9646652948758022E-3</v>
      </c>
      <c r="E1407" s="6">
        <f t="shared" si="110"/>
        <v>2.2183805916527444E-3</v>
      </c>
      <c r="F1407" s="6">
        <f t="shared" si="106"/>
        <v>0.19677994710011229</v>
      </c>
      <c r="G1407" s="18">
        <v>5.4600216061452354E-3</v>
      </c>
      <c r="H1407" s="9">
        <f t="shared" si="107"/>
        <v>4.4359885831696221E-3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-5.0878271976278276E-2</v>
      </c>
      <c r="D1408" s="6">
        <f t="shared" si="109"/>
        <v>2.5885985592921435E-3</v>
      </c>
      <c r="E1408" s="6">
        <f t="shared" si="110"/>
        <v>2.9646652948758022E-3</v>
      </c>
      <c r="F1408" s="6">
        <f t="shared" si="106"/>
        <v>0.28089087330499696</v>
      </c>
      <c r="G1408" s="18">
        <v>3.4188299148921191E-3</v>
      </c>
      <c r="H1408" s="9">
        <f t="shared" si="107"/>
        <v>5.2999138984043594E-3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-4.3896707180351512E-2</v>
      </c>
      <c r="D1409" s="6">
        <f t="shared" si="109"/>
        <v>1.9269209012775239E-3</v>
      </c>
      <c r="E1409" s="6">
        <f t="shared" si="110"/>
        <v>2.5885985592921435E-3</v>
      </c>
      <c r="F1409" s="6">
        <f t="shared" si="106"/>
        <v>0.1210390608583263</v>
      </c>
      <c r="G1409" s="18">
        <v>3.109956082543156E-3</v>
      </c>
      <c r="H1409" s="9">
        <f t="shared" si="107"/>
        <v>3.4790668412424375E-3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-4.288465523819162E-2</v>
      </c>
      <c r="D1410" s="6">
        <f t="shared" si="109"/>
        <v>1.8390936548985559E-3</v>
      </c>
      <c r="E1410" s="6">
        <f t="shared" si="110"/>
        <v>1.9269209012775239E-3</v>
      </c>
      <c r="F1410" s="6">
        <f t="shared" si="106"/>
        <v>0.103187724960365</v>
      </c>
      <c r="G1410" s="18">
        <v>3.4291526425494988E-3</v>
      </c>
      <c r="H1410" s="9">
        <f t="shared" si="107"/>
        <v>3.2122846225134689E-3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-5.5356259082604567E-2</v>
      </c>
      <c r="D1411" s="6">
        <f t="shared" si="109"/>
        <v>3.0643154196204406E-3</v>
      </c>
      <c r="E1411" s="6">
        <f t="shared" si="110"/>
        <v>1.8390936548985559E-3</v>
      </c>
      <c r="F1411" s="6">
        <f t="shared" si="106"/>
        <v>0.12158400582148574</v>
      </c>
      <c r="G1411" s="18">
        <v>3.5325920378056451E-3</v>
      </c>
      <c r="H1411" s="9">
        <f t="shared" si="107"/>
        <v>3.486889815028369E-3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-5.097040248172325E-2</v>
      </c>
      <c r="D1412" s="6">
        <f t="shared" si="109"/>
        <v>2.5979819291488595E-3</v>
      </c>
      <c r="E1412" s="6">
        <f t="shared" si="110"/>
        <v>3.0643154196204406E-3</v>
      </c>
      <c r="F1412" s="6">
        <f t="shared" si="106"/>
        <v>0.12806217035898954</v>
      </c>
      <c r="G1412" s="18">
        <v>3.8285901345933016E-3</v>
      </c>
      <c r="H1412" s="9">
        <f t="shared" si="107"/>
        <v>3.5785775157035449E-3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-4.3612637340033206E-2</v>
      </c>
      <c r="D1413" s="6">
        <f t="shared" si="109"/>
        <v>1.9020621357532586E-3</v>
      </c>
      <c r="E1413" s="6">
        <f t="shared" si="110"/>
        <v>2.5979819291488595E-3</v>
      </c>
      <c r="F1413" s="6">
        <f t="shared" si="106"/>
        <v>0.14722689603793104</v>
      </c>
      <c r="G1413" s="18">
        <v>3.6719612016417728E-3</v>
      </c>
      <c r="H1413" s="9">
        <f t="shared" si="107"/>
        <v>3.8370157158647534E-3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-4.8004513586258554E-2</v>
      </c>
      <c r="D1414" s="6">
        <f t="shared" si="109"/>
        <v>2.304433324653282E-3</v>
      </c>
      <c r="E1414" s="6">
        <f t="shared" si="110"/>
        <v>1.9020621357532586E-3</v>
      </c>
      <c r="F1414" s="6">
        <f t="shared" si="106"/>
        <v>0.13679468686658428</v>
      </c>
      <c r="G1414" s="18">
        <v>4.4215108827553766E-3</v>
      </c>
      <c r="H1414" s="9">
        <f t="shared" si="107"/>
        <v>3.6985765757461919E-3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-5.751212701217228E-2</v>
      </c>
      <c r="D1415" s="6">
        <f t="shared" si="109"/>
        <v>3.3076447534642365E-3</v>
      </c>
      <c r="E1415" s="6">
        <f t="shared" si="110"/>
        <v>2.304433324653282E-3</v>
      </c>
      <c r="F1415" s="6">
        <f t="shared" si="106"/>
        <v>0.19033081405816582</v>
      </c>
      <c r="G1415" s="18">
        <v>3.4659526976798692E-3</v>
      </c>
      <c r="H1415" s="9">
        <f t="shared" si="107"/>
        <v>4.3626919907113065E-3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-5.4219607092662915E-2</v>
      </c>
      <c r="D1416" s="6">
        <f t="shared" si="109"/>
        <v>2.9397657932827429E-3</v>
      </c>
      <c r="E1416" s="6">
        <f t="shared" si="110"/>
        <v>3.3076447534642365E-3</v>
      </c>
      <c r="F1416" s="6">
        <f t="shared" si="106"/>
        <v>0.12397509784953675</v>
      </c>
      <c r="G1416" s="18">
        <v>2.2949779897510512E-3</v>
      </c>
      <c r="H1416" s="9">
        <f t="shared" si="107"/>
        <v>3.5210097678015145E-3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-5.1300534062530385E-2</v>
      </c>
      <c r="D1417" s="6">
        <f t="shared" si="109"/>
        <v>2.6317447951008403E-3</v>
      </c>
      <c r="E1417" s="6">
        <f t="shared" si="110"/>
        <v>2.9397657932827429E-3</v>
      </c>
      <c r="F1417" s="6">
        <f t="shared" si="106"/>
        <v>6.4451235099786952E-2</v>
      </c>
      <c r="G1417" s="18">
        <v>5.4136694889025143E-3</v>
      </c>
      <c r="H1417" s="9">
        <f t="shared" si="107"/>
        <v>2.5387247802742805E-3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-4.1854995647769254E-2</v>
      </c>
      <c r="D1418" s="6">
        <f t="shared" si="109"/>
        <v>1.7518406606747833E-3</v>
      </c>
      <c r="E1418" s="6">
        <f t="shared" si="110"/>
        <v>2.6317447951008403E-3</v>
      </c>
      <c r="F1418" s="6">
        <f t="shared" si="106"/>
        <v>0.27641161376625017</v>
      </c>
      <c r="G1418" s="18">
        <v>5.0934675739071605E-3</v>
      </c>
      <c r="H1418" s="9">
        <f t="shared" si="107"/>
        <v>5.2574862222002083E-3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-5.130468575946201E-2</v>
      </c>
      <c r="D1419" s="6">
        <f t="shared" si="109"/>
        <v>2.6321707808771438E-3</v>
      </c>
      <c r="E1419" s="6">
        <f t="shared" si="110"/>
        <v>1.7518406606747833E-3</v>
      </c>
      <c r="F1419" s="6">
        <f t="shared" si="106"/>
        <v>0.24665224890048704</v>
      </c>
      <c r="G1419" s="18">
        <v>1.067069201911598E-2</v>
      </c>
      <c r="H1419" s="9">
        <f t="shared" si="107"/>
        <v>4.9664096578966085E-3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-4.0702371532909905E-2</v>
      </c>
      <c r="D1420" s="6">
        <f t="shared" si="109"/>
        <v>1.6566830484030346E-3</v>
      </c>
      <c r="E1420" s="6">
        <f t="shared" si="110"/>
        <v>2.6321707808771438E-3</v>
      </c>
      <c r="F1420" s="6">
        <f t="shared" si="106"/>
        <v>1.0220251509587466</v>
      </c>
      <c r="G1420" s="18">
        <v>3.7222551468001634E-3</v>
      </c>
      <c r="H1420" s="9">
        <f t="shared" si="107"/>
        <v>1.0109525958019725E-2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-5.7340941302460063E-2</v>
      </c>
      <c r="D1421" s="6">
        <f t="shared" si="109"/>
        <v>3.2879835494521704E-3</v>
      </c>
      <c r="E1421" s="6">
        <f t="shared" si="110"/>
        <v>1.6566830484030346E-3</v>
      </c>
      <c r="F1421" s="6">
        <f t="shared" ref="F1421:F1484" si="111">B$6+B$7*E1421+B$8*(G1420*100)^2</f>
        <v>0.1400482960730115</v>
      </c>
      <c r="G1421" s="18">
        <v>6.0560946875277905E-3</v>
      </c>
      <c r="H1421" s="9">
        <f t="shared" ref="H1421:H1484" si="112">SQRT(F1421)/100</f>
        <v>3.7423027145463729E-3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-4.6091067577317374E-2</v>
      </c>
      <c r="D1422" s="6">
        <f t="shared" ref="D1422:D1485" si="114">C1422^2</f>
        <v>2.1243865104168366E-3</v>
      </c>
      <c r="E1422" s="6">
        <f t="shared" si="110"/>
        <v>3.2879835494521704E-3</v>
      </c>
      <c r="F1422" s="6">
        <f t="shared" si="111"/>
        <v>0.34145538537669073</v>
      </c>
      <c r="G1422" s="18">
        <v>5.8700314604910242E-3</v>
      </c>
      <c r="H1422" s="9">
        <f t="shared" si="112"/>
        <v>5.8434183948840313E-3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-6.0736729458453764E-2</v>
      </c>
      <c r="D1423" s="6">
        <f t="shared" si="114"/>
        <v>3.6889503053094052E-3</v>
      </c>
      <c r="E1423" s="6">
        <f t="shared" ref="E1423:E1486" si="115">D1422</f>
        <v>2.1243865104168366E-3</v>
      </c>
      <c r="F1423" s="6">
        <f t="shared" si="111"/>
        <v>0.32176641193219696</v>
      </c>
      <c r="G1423" s="18">
        <v>5.4281462350117453E-3</v>
      </c>
      <c r="H1423" s="9">
        <f t="shared" si="112"/>
        <v>5.6724457858334529E-3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-4.5762255868792914E-2</v>
      </c>
      <c r="D1424" s="6">
        <f t="shared" si="114"/>
        <v>2.0941840622008714E-3</v>
      </c>
      <c r="E1424" s="6">
        <f t="shared" si="115"/>
        <v>3.6889503053094052E-3</v>
      </c>
      <c r="F1424" s="6">
        <f t="shared" si="111"/>
        <v>0.27790621971812668</v>
      </c>
      <c r="G1424" s="18">
        <v>5.334771689147538E-3</v>
      </c>
      <c r="H1424" s="9">
        <f t="shared" si="112"/>
        <v>5.2716811333589466E-3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-4.8900132790191266E-2</v>
      </c>
      <c r="D1425" s="6">
        <f t="shared" si="114"/>
        <v>2.3912229868983388E-3</v>
      </c>
      <c r="E1425" s="6">
        <f t="shared" si="115"/>
        <v>2.0941840622008714E-3</v>
      </c>
      <c r="F1425" s="6">
        <f t="shared" si="111"/>
        <v>0.26887747083736685</v>
      </c>
      <c r="G1425" s="18">
        <v>4.6805677199816698E-3</v>
      </c>
      <c r="H1425" s="9">
        <f t="shared" si="112"/>
        <v>5.1853396305099131E-3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-4.8892616397938293E-2</v>
      </c>
      <c r="D1426" s="6">
        <f t="shared" si="114"/>
        <v>2.3904879382359444E-3</v>
      </c>
      <c r="E1426" s="6">
        <f t="shared" si="115"/>
        <v>2.3912229868983388E-3</v>
      </c>
      <c r="F1426" s="6">
        <f t="shared" si="111"/>
        <v>0.21113234557543636</v>
      </c>
      <c r="G1426" s="18">
        <v>6.1379362472381129E-3</v>
      </c>
      <c r="H1426" s="9">
        <f t="shared" si="112"/>
        <v>4.5949139880463088E-3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-4.8291043589829732E-2</v>
      </c>
      <c r="D1427" s="6">
        <f t="shared" si="114"/>
        <v>2.3320248909948355E-3</v>
      </c>
      <c r="E1427" s="6">
        <f t="shared" si="115"/>
        <v>2.3904879382359444E-3</v>
      </c>
      <c r="F1427" s="6">
        <f t="shared" si="111"/>
        <v>0.35016168184449581</v>
      </c>
      <c r="G1427" s="18">
        <v>7.5491939191287679E-3</v>
      </c>
      <c r="H1427" s="9">
        <f t="shared" si="112"/>
        <v>5.9174460863154112E-3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-5.4071069770673996E-2</v>
      </c>
      <c r="D1428" s="6">
        <f t="shared" si="114"/>
        <v>2.9236805861450952E-3</v>
      </c>
      <c r="E1428" s="6">
        <f t="shared" si="115"/>
        <v>2.3320248909948355E-3</v>
      </c>
      <c r="F1428" s="6">
        <f t="shared" si="111"/>
        <v>0.52048464941428785</v>
      </c>
      <c r="G1428" s="18">
        <v>4.4082642113952783E-3</v>
      </c>
      <c r="H1428" s="9">
        <f t="shared" si="112"/>
        <v>7.2144622073602119E-3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-5.7385196376690012E-2</v>
      </c>
      <c r="D1429" s="6">
        <f t="shared" si="114"/>
        <v>3.2930607631912767E-3</v>
      </c>
      <c r="E1429" s="6">
        <f t="shared" si="115"/>
        <v>2.9236805861450952E-3</v>
      </c>
      <c r="F1429" s="6">
        <f t="shared" si="111"/>
        <v>0.18936418881546746</v>
      </c>
      <c r="G1429" s="18">
        <v>7.0272376055129484E-3</v>
      </c>
      <c r="H1429" s="9">
        <f t="shared" si="112"/>
        <v>4.35159957734472E-3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-4.7790841146618301E-2</v>
      </c>
      <c r="D1430" s="6">
        <f t="shared" si="114"/>
        <v>2.2839644975013048E-3</v>
      </c>
      <c r="E1430" s="6">
        <f t="shared" si="115"/>
        <v>3.2930607631912767E-3</v>
      </c>
      <c r="F1430" s="6">
        <f t="shared" si="111"/>
        <v>0.45349553299253897</v>
      </c>
      <c r="G1430" s="18">
        <v>2.23164028441371E-3</v>
      </c>
      <c r="H1430" s="9">
        <f t="shared" si="112"/>
        <v>6.7342076964743147E-3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-5.4417053436354529E-2</v>
      </c>
      <c r="D1431" s="6">
        <f t="shared" si="114"/>
        <v>2.9612157046950641E-3</v>
      </c>
      <c r="E1431" s="6">
        <f t="shared" si="115"/>
        <v>2.2839644975013048E-3</v>
      </c>
      <c r="F1431" s="6">
        <f t="shared" si="111"/>
        <v>6.1854468176260294E-2</v>
      </c>
      <c r="G1431" s="18">
        <v>3.2996172747599044E-3</v>
      </c>
      <c r="H1431" s="9">
        <f t="shared" si="112"/>
        <v>2.4870558533386477E-3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-4.299521456041544E-2</v>
      </c>
      <c r="D1432" s="6">
        <f t="shared" si="114"/>
        <v>1.8485884750961599E-3</v>
      </c>
      <c r="E1432" s="6">
        <f t="shared" si="115"/>
        <v>2.9612157046950641E-3</v>
      </c>
      <c r="F1432" s="6">
        <f t="shared" si="111"/>
        <v>0.11401549030465621</v>
      </c>
      <c r="G1432" s="18">
        <v>8.1203841055358956E-3</v>
      </c>
      <c r="H1432" s="9">
        <f t="shared" si="112"/>
        <v>3.3766179870494115E-3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-5.4112215140024837E-2</v>
      </c>
      <c r="D1433" s="6">
        <f t="shared" si="114"/>
        <v>2.9281318273603331E-3</v>
      </c>
      <c r="E1433" s="6">
        <f t="shared" si="115"/>
        <v>1.8485884750961599E-3</v>
      </c>
      <c r="F1433" s="6">
        <f t="shared" si="111"/>
        <v>0.5993579084275531</v>
      </c>
      <c r="G1433" s="18">
        <v>7.6570644220529229E-3</v>
      </c>
      <c r="H1433" s="9">
        <f t="shared" si="112"/>
        <v>7.7418208996821482E-3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-4.2716467596946986E-2</v>
      </c>
      <c r="D1434" s="6">
        <f t="shared" si="114"/>
        <v>1.8246966039610218E-3</v>
      </c>
      <c r="E1434" s="6">
        <f t="shared" si="115"/>
        <v>2.9281318273603331E-3</v>
      </c>
      <c r="F1434" s="6">
        <f t="shared" si="111"/>
        <v>0.53501122698780856</v>
      </c>
      <c r="G1434" s="18">
        <v>7.7762012944597404E-3</v>
      </c>
      <c r="H1434" s="9">
        <f t="shared" si="112"/>
        <v>7.3144461648699585E-3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-5.1398227769381744E-2</v>
      </c>
      <c r="D1435" s="6">
        <f t="shared" si="114"/>
        <v>2.6417778178332448E-3</v>
      </c>
      <c r="E1435" s="6">
        <f t="shared" si="115"/>
        <v>1.8246966039610218E-3</v>
      </c>
      <c r="F1435" s="6">
        <f t="shared" si="111"/>
        <v>0.55110920861629409</v>
      </c>
      <c r="G1435" s="18">
        <v>5.3808888941925563E-3</v>
      </c>
      <c r="H1435" s="9">
        <f t="shared" si="112"/>
        <v>7.4236730034147793E-3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-5.0472790647171972E-2</v>
      </c>
      <c r="D1436" s="6">
        <f t="shared" si="114"/>
        <v>2.5475025957132505E-3</v>
      </c>
      <c r="E1436" s="6">
        <f t="shared" si="115"/>
        <v>2.6417778178332448E-3</v>
      </c>
      <c r="F1436" s="6">
        <f t="shared" si="111"/>
        <v>0.27329239590146909</v>
      </c>
      <c r="G1436" s="18">
        <v>4.1434048112013507E-3</v>
      </c>
      <c r="H1436" s="9">
        <f t="shared" si="112"/>
        <v>5.2277375211602682E-3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-3.581186995669873E-2</v>
      </c>
      <c r="D1437" s="6">
        <f t="shared" si="114"/>
        <v>1.2824900297955012E-3</v>
      </c>
      <c r="E1437" s="6">
        <f t="shared" si="115"/>
        <v>2.5475025957132505E-3</v>
      </c>
      <c r="F1437" s="6">
        <f t="shared" si="111"/>
        <v>0.16935215941272358</v>
      </c>
      <c r="G1437" s="18">
        <v>5.5278142613473542E-3</v>
      </c>
      <c r="H1437" s="9">
        <f t="shared" si="112"/>
        <v>4.1152419055594238E-3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-4.5129018373488726E-2</v>
      </c>
      <c r="D1438" s="6">
        <f t="shared" si="114"/>
        <v>2.0366282993546829E-3</v>
      </c>
      <c r="E1438" s="6">
        <f t="shared" si="115"/>
        <v>1.2824900297955012E-3</v>
      </c>
      <c r="F1438" s="6">
        <f t="shared" si="111"/>
        <v>0.28728339807626557</v>
      </c>
      <c r="G1438" s="18">
        <v>3.4627792150912313E-3</v>
      </c>
      <c r="H1438" s="9">
        <f t="shared" si="112"/>
        <v>5.3598824434521472E-3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-5.2839459352015214E-2</v>
      </c>
      <c r="D1439" s="6">
        <f t="shared" si="114"/>
        <v>2.7920084646132679E-3</v>
      </c>
      <c r="E1439" s="6">
        <f t="shared" si="115"/>
        <v>2.0366282993546829E-3</v>
      </c>
      <c r="F1439" s="6">
        <f t="shared" si="111"/>
        <v>0.12364825749189394</v>
      </c>
      <c r="G1439" s="18">
        <v>3.9674330389642158E-3</v>
      </c>
      <c r="H1439" s="9">
        <f t="shared" si="112"/>
        <v>3.5163654174714828E-3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-4.1531982886571728E-2</v>
      </c>
      <c r="D1440" s="6">
        <f t="shared" si="114"/>
        <v>1.7249056024904869E-3</v>
      </c>
      <c r="E1440" s="6">
        <f t="shared" si="115"/>
        <v>2.7920084646132679E-3</v>
      </c>
      <c r="F1440" s="6">
        <f t="shared" si="111"/>
        <v>0.15679199281818507</v>
      </c>
      <c r="G1440" s="18">
        <v>4.750711082918929E-3</v>
      </c>
      <c r="H1440" s="9">
        <f t="shared" si="112"/>
        <v>3.9596968674152962E-3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-4.8889835972528273E-2</v>
      </c>
      <c r="D1441" s="6">
        <f t="shared" si="114"/>
        <v>2.3902160614207193E-3</v>
      </c>
      <c r="E1441" s="6">
        <f t="shared" si="115"/>
        <v>1.7249056024904869E-3</v>
      </c>
      <c r="F1441" s="6">
        <f t="shared" si="111"/>
        <v>0.21689612271194611</v>
      </c>
      <c r="G1441" s="18">
        <v>2.3139002430867294E-3</v>
      </c>
      <c r="H1441" s="9">
        <f t="shared" si="112"/>
        <v>4.6572107823454386E-3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-5.7335613707621913E-2</v>
      </c>
      <c r="D1442" s="6">
        <f t="shared" si="114"/>
        <v>3.2873725992296418E-3</v>
      </c>
      <c r="E1442" s="6">
        <f t="shared" si="115"/>
        <v>2.3902160614207193E-3</v>
      </c>
      <c r="F1442" s="6">
        <f t="shared" si="111"/>
        <v>6.5162773165673898E-2</v>
      </c>
      <c r="G1442" s="18">
        <v>3.1109838474068937E-3</v>
      </c>
      <c r="H1442" s="9">
        <f t="shared" si="112"/>
        <v>2.5527000052037825E-3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-5.4270135299939889E-2</v>
      </c>
      <c r="D1443" s="6">
        <f t="shared" si="114"/>
        <v>2.9452475854737817E-3</v>
      </c>
      <c r="E1443" s="6">
        <f t="shared" si="115"/>
        <v>3.2873725992296418E-3</v>
      </c>
      <c r="F1443" s="6">
        <f t="shared" si="111"/>
        <v>0.10338640753253237</v>
      </c>
      <c r="G1443" s="18">
        <v>5.6051114130518049E-3</v>
      </c>
      <c r="H1443" s="9">
        <f t="shared" si="112"/>
        <v>3.2153756784010852E-3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-4.7987467702798284E-2</v>
      </c>
      <c r="D1444" s="6">
        <f t="shared" si="114"/>
        <v>2.3027970565271086E-3</v>
      </c>
      <c r="E1444" s="6">
        <f t="shared" si="115"/>
        <v>2.9452475854737817E-3</v>
      </c>
      <c r="F1444" s="6">
        <f t="shared" si="111"/>
        <v>0.2950455946125573</v>
      </c>
      <c r="G1444" s="18">
        <v>3.7346704651607544E-3</v>
      </c>
      <c r="H1444" s="9">
        <f t="shared" si="112"/>
        <v>5.4318099618134406E-3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-4.1452061562447504E-2</v>
      </c>
      <c r="D1445" s="6">
        <f t="shared" si="114"/>
        <v>1.7182734077769378E-3</v>
      </c>
      <c r="E1445" s="6">
        <f t="shared" si="115"/>
        <v>2.3027970565271086E-3</v>
      </c>
      <c r="F1445" s="6">
        <f t="shared" si="111"/>
        <v>0.14093225096824052</v>
      </c>
      <c r="G1445" s="18">
        <v>3.4945252906982485E-3</v>
      </c>
      <c r="H1445" s="9">
        <f t="shared" si="112"/>
        <v>3.7540944443133092E-3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-5.7254028325569799E-2</v>
      </c>
      <c r="D1446" s="6">
        <f t="shared" si="114"/>
        <v>3.278023759505149E-3</v>
      </c>
      <c r="E1446" s="6">
        <f t="shared" si="115"/>
        <v>1.7182734077769378E-3</v>
      </c>
      <c r="F1446" s="6">
        <f t="shared" si="111"/>
        <v>0.12556256378908656</v>
      </c>
      <c r="G1446" s="18">
        <v>6.6834785428702085E-3</v>
      </c>
      <c r="H1446" s="9">
        <f t="shared" si="112"/>
        <v>3.5434808280712703E-3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-5.6535148349303121E-2</v>
      </c>
      <c r="D1447" s="6">
        <f t="shared" si="114"/>
        <v>3.1962229988777113E-3</v>
      </c>
      <c r="E1447" s="6">
        <f t="shared" si="115"/>
        <v>3.278023759505149E-3</v>
      </c>
      <c r="F1447" s="6">
        <f t="shared" si="111"/>
        <v>0.41193311303349539</v>
      </c>
      <c r="G1447" s="18">
        <v>7.8663053199279579E-3</v>
      </c>
      <c r="H1447" s="9">
        <f t="shared" si="112"/>
        <v>6.4182015630041989E-3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-5.9222563802761218E-2</v>
      </c>
      <c r="D1448" s="6">
        <f t="shared" si="114"/>
        <v>3.5073120633721234E-3</v>
      </c>
      <c r="E1448" s="6">
        <f t="shared" si="115"/>
        <v>3.1962229988777113E-3</v>
      </c>
      <c r="F1448" s="6">
        <f t="shared" si="111"/>
        <v>0.56368122519431307</v>
      </c>
      <c r="G1448" s="18">
        <v>4.217282036172585E-3</v>
      </c>
      <c r="H1448" s="9">
        <f t="shared" si="112"/>
        <v>7.5078707047625233E-3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-4.5067362740630404E-2</v>
      </c>
      <c r="D1449" s="6">
        <f t="shared" si="114"/>
        <v>2.0310671843955614E-3</v>
      </c>
      <c r="E1449" s="6">
        <f t="shared" si="115"/>
        <v>3.5073120633721234E-3</v>
      </c>
      <c r="F1449" s="6">
        <f t="shared" si="111"/>
        <v>0.17489911966082702</v>
      </c>
      <c r="G1449" s="18">
        <v>5.4016044680235808E-3</v>
      </c>
      <c r="H1449" s="9">
        <f t="shared" si="112"/>
        <v>4.1820942081788048E-3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-4.9536062132386739E-2</v>
      </c>
      <c r="D1450" s="6">
        <f t="shared" si="114"/>
        <v>2.4538214515836794E-3</v>
      </c>
      <c r="E1450" s="6">
        <f t="shared" si="115"/>
        <v>2.0310671843955614E-3</v>
      </c>
      <c r="F1450" s="6">
        <f t="shared" si="111"/>
        <v>0.27519815287736565</v>
      </c>
      <c r="G1450" s="18">
        <v>5.3284205350430441E-3</v>
      </c>
      <c r="H1450" s="9">
        <f t="shared" si="112"/>
        <v>5.245933214189499E-3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-4.6995461197543636E-2</v>
      </c>
      <c r="D1451" s="6">
        <f t="shared" si="114"/>
        <v>2.2085733731698294E-3</v>
      </c>
      <c r="E1451" s="6">
        <f t="shared" si="115"/>
        <v>2.4538214515836794E-3</v>
      </c>
      <c r="F1451" s="6">
        <f t="shared" si="111"/>
        <v>0.26831790240576636</v>
      </c>
      <c r="G1451" s="18">
        <v>6.9949991572646215E-3</v>
      </c>
      <c r="H1451" s="9">
        <f t="shared" si="112"/>
        <v>5.17994114257842E-3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-4.8096155402304649E-2</v>
      </c>
      <c r="D1452" s="6">
        <f t="shared" si="114"/>
        <v>2.3132401644826387E-3</v>
      </c>
      <c r="E1452" s="6">
        <f t="shared" si="115"/>
        <v>2.2085733731698294E-3</v>
      </c>
      <c r="F1452" s="6">
        <f t="shared" si="111"/>
        <v>0.44939587326178437</v>
      </c>
      <c r="G1452" s="18">
        <v>5.053884786357178E-3</v>
      </c>
      <c r="H1452" s="9">
        <f t="shared" si="112"/>
        <v>6.703699525350046E-3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-4.7686961185515415E-2</v>
      </c>
      <c r="D1453" s="6">
        <f t="shared" si="114"/>
        <v>2.2740462671088538E-3</v>
      </c>
      <c r="E1453" s="6">
        <f t="shared" si="115"/>
        <v>2.3132401644826387E-3</v>
      </c>
      <c r="F1453" s="6">
        <f t="shared" si="111"/>
        <v>0.24316912906421112</v>
      </c>
      <c r="G1453" s="18">
        <v>5.4532731844211639E-3</v>
      </c>
      <c r="H1453" s="9">
        <f t="shared" si="112"/>
        <v>4.9312181969997145E-3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-4.1719737130508583E-2</v>
      </c>
      <c r="D1454" s="6">
        <f t="shared" si="114"/>
        <v>1.7405364662387366E-3</v>
      </c>
      <c r="E1454" s="6">
        <f t="shared" si="115"/>
        <v>2.2740462671088538E-3</v>
      </c>
      <c r="F1454" s="6">
        <f t="shared" si="111"/>
        <v>0.28016921076172735</v>
      </c>
      <c r="G1454" s="18">
        <v>8.5602109562573168E-3</v>
      </c>
      <c r="H1454" s="9">
        <f t="shared" si="112"/>
        <v>5.2931012720495666E-3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-4.7792537025203766E-2</v>
      </c>
      <c r="D1455" s="6">
        <f t="shared" si="114"/>
        <v>2.2841265953054729E-3</v>
      </c>
      <c r="E1455" s="6">
        <f t="shared" si="115"/>
        <v>1.7405364662387366E-3</v>
      </c>
      <c r="F1455" s="6">
        <f t="shared" si="111"/>
        <v>0.66404051214097459</v>
      </c>
      <c r="G1455" s="18">
        <v>3.0301208613053312E-3</v>
      </c>
      <c r="H1455" s="9">
        <f t="shared" si="112"/>
        <v>8.1488680940421075E-3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-5.2448168083652283E-2</v>
      </c>
      <c r="D1456" s="6">
        <f t="shared" si="114"/>
        <v>2.7508103353310418E-3</v>
      </c>
      <c r="E1456" s="6">
        <f t="shared" si="115"/>
        <v>2.2841265953054729E-3</v>
      </c>
      <c r="F1456" s="6">
        <f t="shared" si="111"/>
        <v>9.8902554445919361E-2</v>
      </c>
      <c r="G1456" s="18">
        <v>5.2435522492332142E-3</v>
      </c>
      <c r="H1456" s="9">
        <f t="shared" si="112"/>
        <v>3.144877651768338E-3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-5.8297720808946532E-2</v>
      </c>
      <c r="D1457" s="6">
        <f t="shared" si="114"/>
        <v>3.3986242515178775E-3</v>
      </c>
      <c r="E1457" s="6">
        <f t="shared" si="115"/>
        <v>2.7508103353310418E-3</v>
      </c>
      <c r="F1457" s="6">
        <f t="shared" si="111"/>
        <v>0.26043723556036413</v>
      </c>
      <c r="G1457" s="18">
        <v>7.0074928814277586E-3</v>
      </c>
      <c r="H1457" s="9">
        <f t="shared" si="112"/>
        <v>5.1033051599954724E-3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-6.1222984863987841E-2</v>
      </c>
      <c r="D1458" s="6">
        <f t="shared" si="114"/>
        <v>3.7482538756560841E-3</v>
      </c>
      <c r="E1458" s="6">
        <f t="shared" si="115"/>
        <v>3.3986242515178775E-3</v>
      </c>
      <c r="F1458" s="6">
        <f t="shared" si="111"/>
        <v>0.45106300236610164</v>
      </c>
      <c r="G1458" s="18">
        <v>4.8584154919683372E-3</v>
      </c>
      <c r="H1458" s="9">
        <f t="shared" si="112"/>
        <v>6.716122410782145E-3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-5.2237302312382446E-2</v>
      </c>
      <c r="D1459" s="6">
        <f t="shared" si="114"/>
        <v>2.7287357528752365E-3</v>
      </c>
      <c r="E1459" s="6">
        <f t="shared" si="115"/>
        <v>3.7482538756560841E-3</v>
      </c>
      <c r="F1459" s="6">
        <f t="shared" si="111"/>
        <v>0.22623391258992223</v>
      </c>
      <c r="G1459" s="18">
        <v>9.5556960371332034E-3</v>
      </c>
      <c r="H1459" s="9">
        <f t="shared" si="112"/>
        <v>4.7564052875036025E-3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-4.8793672437015573E-2</v>
      </c>
      <c r="D1460" s="6">
        <f t="shared" si="114"/>
        <v>2.3808224698907733E-3</v>
      </c>
      <c r="E1460" s="6">
        <f t="shared" si="115"/>
        <v>2.7287357528752365E-3</v>
      </c>
      <c r="F1460" s="6">
        <f t="shared" si="111"/>
        <v>0.82316870507725648</v>
      </c>
      <c r="G1460" s="18">
        <v>5.2069062064436034E-3</v>
      </c>
      <c r="H1460" s="9">
        <f t="shared" si="112"/>
        <v>9.0728645150098888E-3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-5.451647706144374E-2</v>
      </c>
      <c r="D1461" s="6">
        <f t="shared" si="114"/>
        <v>2.9720462711909216E-3</v>
      </c>
      <c r="E1461" s="6">
        <f t="shared" si="115"/>
        <v>2.3808224698907733E-3</v>
      </c>
      <c r="F1461" s="6">
        <f t="shared" si="111"/>
        <v>0.25702152346648727</v>
      </c>
      <c r="G1461" s="18">
        <v>5.0009601775682999E-3</v>
      </c>
      <c r="H1461" s="9">
        <f t="shared" si="112"/>
        <v>5.0697290210275272E-3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-4.7893577194040915E-2</v>
      </c>
      <c r="D1462" s="6">
        <f t="shared" si="114"/>
        <v>2.2937947364415562E-3</v>
      </c>
      <c r="E1462" s="6">
        <f t="shared" si="115"/>
        <v>2.9720462711909216E-3</v>
      </c>
      <c r="F1462" s="6">
        <f t="shared" si="111"/>
        <v>0.23854555262761468</v>
      </c>
      <c r="G1462" s="18">
        <v>6.0537876358341264E-3</v>
      </c>
      <c r="H1462" s="9">
        <f t="shared" si="112"/>
        <v>4.884112535841232E-3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-5.2842712428161312E-2</v>
      </c>
      <c r="D1463" s="6">
        <f t="shared" si="114"/>
        <v>2.7923522567653539E-3</v>
      </c>
      <c r="E1463" s="6">
        <f t="shared" si="115"/>
        <v>2.2937947364415562E-3</v>
      </c>
      <c r="F1463" s="6">
        <f t="shared" si="111"/>
        <v>0.34110503484479554</v>
      </c>
      <c r="G1463" s="18">
        <v>7.7481673477687394E-3</v>
      </c>
      <c r="H1463" s="9">
        <f t="shared" si="112"/>
        <v>5.8404198037880417E-3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-4.9331351701864673E-2</v>
      </c>
      <c r="D1464" s="6">
        <f t="shared" si="114"/>
        <v>2.4335822607330668E-3</v>
      </c>
      <c r="E1464" s="6">
        <f t="shared" si="115"/>
        <v>2.7923522567653539E-3</v>
      </c>
      <c r="F1464" s="6">
        <f t="shared" si="111"/>
        <v>0.5473727495880012</v>
      </c>
      <c r="G1464" s="18">
        <v>5.9054980298960278E-3</v>
      </c>
      <c r="H1464" s="9">
        <f t="shared" si="112"/>
        <v>7.3984643649070937E-3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-4.2398856475636224E-2</v>
      </c>
      <c r="D1465" s="6">
        <f t="shared" si="114"/>
        <v>1.7976630304415997E-3</v>
      </c>
      <c r="E1465" s="6">
        <f t="shared" si="115"/>
        <v>2.4335822607330668E-3</v>
      </c>
      <c r="F1465" s="6">
        <f t="shared" si="111"/>
        <v>0.32548148246386421</v>
      </c>
      <c r="G1465" s="18">
        <v>4.6329087906781764E-3</v>
      </c>
      <c r="H1465" s="9">
        <f t="shared" si="112"/>
        <v>5.705098443181014E-3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-4.3411107606518326E-2</v>
      </c>
      <c r="D1466" s="6">
        <f t="shared" si="114"/>
        <v>1.8845242636247133E-3</v>
      </c>
      <c r="E1466" s="6">
        <f t="shared" si="115"/>
        <v>1.7976630304415997E-3</v>
      </c>
      <c r="F1466" s="6">
        <f t="shared" si="111"/>
        <v>0.20715621073465304</v>
      </c>
      <c r="G1466" s="18">
        <v>4.1970427012857784E-3</v>
      </c>
      <c r="H1466" s="9">
        <f t="shared" si="112"/>
        <v>4.5514416478150419E-3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-5.5391110700509782E-2</v>
      </c>
      <c r="D1467" s="6">
        <f t="shared" si="114"/>
        <v>3.0681751446361293E-3</v>
      </c>
      <c r="E1467" s="6">
        <f t="shared" si="115"/>
        <v>1.8845242636247133E-3</v>
      </c>
      <c r="F1467" s="6">
        <f t="shared" si="111"/>
        <v>0.17322766769229345</v>
      </c>
      <c r="G1467" s="18">
        <v>3.6180536285180228E-3</v>
      </c>
      <c r="H1467" s="9">
        <f t="shared" si="112"/>
        <v>4.162062802172661E-3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-3.6848252925483695E-2</v>
      </c>
      <c r="D1468" s="6">
        <f t="shared" si="114"/>
        <v>1.3577937436604177E-3</v>
      </c>
      <c r="E1468" s="6">
        <f t="shared" si="115"/>
        <v>3.0681751446361293E-3</v>
      </c>
      <c r="F1468" s="6">
        <f t="shared" si="111"/>
        <v>0.1334513028549133</v>
      </c>
      <c r="G1468" s="18">
        <v>9.5242081049624391E-3</v>
      </c>
      <c r="H1468" s="9">
        <f t="shared" si="112"/>
        <v>3.653098723753757E-3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-6.2156306406665085E-2</v>
      </c>
      <c r="D1469" s="6">
        <f t="shared" si="114"/>
        <v>3.8634064261192352E-3</v>
      </c>
      <c r="E1469" s="6">
        <f t="shared" si="115"/>
        <v>1.3577937436604177E-3</v>
      </c>
      <c r="F1469" s="6">
        <f t="shared" si="111"/>
        <v>0.81772756718042983</v>
      </c>
      <c r="G1469" s="18">
        <v>9.259839394780589E-3</v>
      </c>
      <c r="H1469" s="9">
        <f t="shared" si="112"/>
        <v>9.0428290218295612E-3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-5.5728481973616378E-2</v>
      </c>
      <c r="D1470" s="6">
        <f t="shared" si="114"/>
        <v>3.1056637030836857E-3</v>
      </c>
      <c r="E1470" s="6">
        <f t="shared" si="115"/>
        <v>3.8634064261192352E-3</v>
      </c>
      <c r="F1470" s="6">
        <f t="shared" si="111"/>
        <v>0.7742002210040293</v>
      </c>
      <c r="G1470" s="18">
        <v>9.8614522001802211E-3</v>
      </c>
      <c r="H1470" s="9">
        <f t="shared" si="112"/>
        <v>8.7988648188503799E-3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-3.2816280897393635E-2</v>
      </c>
      <c r="D1471" s="6">
        <f t="shared" si="114"/>
        <v>1.0769082919366423E-3</v>
      </c>
      <c r="E1471" s="6">
        <f t="shared" si="115"/>
        <v>3.1056637030836857E-3</v>
      </c>
      <c r="F1471" s="6">
        <f t="shared" si="111"/>
        <v>0.87555982830294443</v>
      </c>
      <c r="G1471" s="18">
        <v>6.4633490316786972E-3</v>
      </c>
      <c r="H1471" s="9">
        <f t="shared" si="112"/>
        <v>9.3571353965994555E-3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-4.9986791667289969E-2</v>
      </c>
      <c r="D1472" s="6">
        <f t="shared" si="114"/>
        <v>2.4986793411890498E-3</v>
      </c>
      <c r="E1472" s="6">
        <f t="shared" si="115"/>
        <v>1.0769082919366423E-3</v>
      </c>
      <c r="F1472" s="6">
        <f t="shared" si="111"/>
        <v>0.38618354266668914</v>
      </c>
      <c r="G1472" s="18">
        <v>6.3320122966975369E-3</v>
      </c>
      <c r="H1472" s="9">
        <f t="shared" si="112"/>
        <v>6.214366763127914E-3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-5.2474242454428402E-2</v>
      </c>
      <c r="D1473" s="6">
        <f t="shared" si="114"/>
        <v>2.7535461211661361E-3</v>
      </c>
      <c r="E1473" s="6">
        <f t="shared" si="115"/>
        <v>2.4986793411890498E-3</v>
      </c>
      <c r="F1473" s="6">
        <f t="shared" si="111"/>
        <v>0.37151360227880142</v>
      </c>
      <c r="G1473" s="18">
        <v>6.6672110709635815E-3</v>
      </c>
      <c r="H1473" s="9">
        <f t="shared" si="112"/>
        <v>6.0951915661347465E-3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-6.0481711748075102E-2</v>
      </c>
      <c r="D1474" s="6">
        <f t="shared" si="114"/>
        <v>3.6580374559772458E-3</v>
      </c>
      <c r="E1474" s="6">
        <f t="shared" si="115"/>
        <v>2.7535461211661361E-3</v>
      </c>
      <c r="F1474" s="6">
        <f t="shared" si="111"/>
        <v>0.40996314207669826</v>
      </c>
      <c r="G1474" s="18">
        <v>4.7296203073968575E-3</v>
      </c>
      <c r="H1474" s="9">
        <f t="shared" si="112"/>
        <v>6.4028364189373001E-3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-3.2547639681063792E-2</v>
      </c>
      <c r="D1475" s="6">
        <f t="shared" si="114"/>
        <v>1.0593488488083583E-3</v>
      </c>
      <c r="E1475" s="6">
        <f t="shared" si="115"/>
        <v>3.6580374559772458E-3</v>
      </c>
      <c r="F1475" s="6">
        <f t="shared" si="111"/>
        <v>0.21533519088527231</v>
      </c>
      <c r="G1475" s="18">
        <v>6.5469491149611862E-3</v>
      </c>
      <c r="H1475" s="9">
        <f t="shared" si="112"/>
        <v>4.6404222963570066E-3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-4.5720754431612012E-2</v>
      </c>
      <c r="D1476" s="6">
        <f t="shared" si="114"/>
        <v>2.0903873857957694E-3</v>
      </c>
      <c r="E1476" s="6">
        <f t="shared" si="115"/>
        <v>1.0593488488083583E-3</v>
      </c>
      <c r="F1476" s="6">
        <f t="shared" si="111"/>
        <v>0.39577270954067667</v>
      </c>
      <c r="G1476" s="18">
        <v>5.6776811325905995E-3</v>
      </c>
      <c r="H1476" s="9">
        <f t="shared" si="112"/>
        <v>6.291046888560573E-3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-5.2494806486171684E-2</v>
      </c>
      <c r="D1477" s="6">
        <f t="shared" si="114"/>
        <v>2.7557047080206129E-3</v>
      </c>
      <c r="E1477" s="6">
        <f t="shared" si="115"/>
        <v>2.0903873857957694E-3</v>
      </c>
      <c r="F1477" s="6">
        <f t="shared" si="111"/>
        <v>0.30217625843703744</v>
      </c>
      <c r="G1477" s="18">
        <v>2.7322303128199795E-3</v>
      </c>
      <c r="H1477" s="9">
        <f t="shared" si="112"/>
        <v>5.4970561070179867E-3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-4.2981730220279533E-2</v>
      </c>
      <c r="D1478" s="6">
        <f t="shared" si="114"/>
        <v>1.8474291327288909E-3</v>
      </c>
      <c r="E1478" s="6">
        <f t="shared" si="115"/>
        <v>2.7557047080206129E-3</v>
      </c>
      <c r="F1478" s="6">
        <f t="shared" si="111"/>
        <v>8.3815344041313009E-2</v>
      </c>
      <c r="G1478" s="18">
        <v>5.6261027810583456E-3</v>
      </c>
      <c r="H1478" s="9">
        <f t="shared" si="112"/>
        <v>2.8950879786513051E-3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-4.4550420761650798E-2</v>
      </c>
      <c r="D1479" s="6">
        <f t="shared" si="114"/>
        <v>1.9847399900401264E-3</v>
      </c>
      <c r="E1479" s="6">
        <f t="shared" si="115"/>
        <v>1.8474291327288909E-3</v>
      </c>
      <c r="F1479" s="6">
        <f t="shared" si="111"/>
        <v>0.29700968169902359</v>
      </c>
      <c r="G1479" s="18">
        <v>5.5307660447875056E-3</v>
      </c>
      <c r="H1479" s="9">
        <f t="shared" si="112"/>
        <v>5.4498594633166789E-3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-4.8523883853478479E-2</v>
      </c>
      <c r="D1480" s="6">
        <f t="shared" si="114"/>
        <v>2.3545673042258694E-3</v>
      </c>
      <c r="E1480" s="6">
        <f t="shared" si="115"/>
        <v>1.9847399900401264E-3</v>
      </c>
      <c r="F1480" s="6">
        <f t="shared" si="111"/>
        <v>0.28764469528885228</v>
      </c>
      <c r="G1480" s="18">
        <v>4.7305569929383239E-3</v>
      </c>
      <c r="H1480" s="9">
        <f t="shared" si="112"/>
        <v>5.3632517681799375E-3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-4.4046331736042311E-2</v>
      </c>
      <c r="D1481" s="6">
        <f t="shared" si="114"/>
        <v>1.9400793394014882E-3</v>
      </c>
      <c r="E1481" s="6">
        <f t="shared" si="115"/>
        <v>2.3545673042258694E-3</v>
      </c>
      <c r="F1481" s="6">
        <f t="shared" si="111"/>
        <v>0.21527698606861548</v>
      </c>
      <c r="G1481" s="18">
        <v>3.5768009082755813E-3</v>
      </c>
      <c r="H1481" s="9">
        <f t="shared" si="112"/>
        <v>4.6397951039740485E-3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-5.3703192936057423E-2</v>
      </c>
      <c r="D1482" s="6">
        <f t="shared" si="114"/>
        <v>2.8840329315274081E-3</v>
      </c>
      <c r="E1482" s="6">
        <f t="shared" si="115"/>
        <v>1.9400793394014882E-3</v>
      </c>
      <c r="F1482" s="6">
        <f t="shared" si="111"/>
        <v>0.13071605707365636</v>
      </c>
      <c r="G1482" s="18">
        <v>2.9635027392190586E-3</v>
      </c>
      <c r="H1482" s="9">
        <f t="shared" si="112"/>
        <v>3.6154675641423802E-3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-4.86844013827087E-2</v>
      </c>
      <c r="D1483" s="6">
        <f t="shared" si="114"/>
        <v>2.3701709379926887E-3</v>
      </c>
      <c r="E1483" s="6">
        <f t="shared" si="115"/>
        <v>2.8840329315274081E-3</v>
      </c>
      <c r="F1483" s="6">
        <f t="shared" si="111"/>
        <v>9.5444418788532243E-2</v>
      </c>
      <c r="G1483" s="18">
        <v>5.5512294114702541E-3</v>
      </c>
      <c r="H1483" s="9">
        <f t="shared" si="112"/>
        <v>3.0894080143052038E-3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-4.0436704316175527E-2</v>
      </c>
      <c r="D1484" s="6">
        <f t="shared" si="114"/>
        <v>1.6351270559538085E-3</v>
      </c>
      <c r="E1484" s="6">
        <f t="shared" si="115"/>
        <v>2.3701709379926887E-3</v>
      </c>
      <c r="F1484" s="6">
        <f t="shared" si="111"/>
        <v>0.28968471275692892</v>
      </c>
      <c r="G1484" s="18">
        <v>6.8142221152749354E-3</v>
      </c>
      <c r="H1484" s="9">
        <f t="shared" si="112"/>
        <v>5.3822366424835779E-3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-4.4991625253575855E-2</v>
      </c>
      <c r="D1485" s="6">
        <f t="shared" si="114"/>
        <v>2.0242463429582047E-3</v>
      </c>
      <c r="E1485" s="6">
        <f t="shared" si="115"/>
        <v>1.6351270559538085E-3</v>
      </c>
      <c r="F1485" s="6">
        <f t="shared" ref="F1485:F1548" si="116">B$6+B$7*E1485+B$8*(G1484*100)^2</f>
        <v>0.4273227222241639</v>
      </c>
      <c r="G1485" s="18">
        <v>2.840724344567269E-3</v>
      </c>
      <c r="H1485" s="9">
        <f t="shared" ref="H1485:H1548" si="117">SQRT(F1485)/100</f>
        <v>6.536992597702432E-3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-4.8259007198832943E-2</v>
      </c>
      <c r="D1486" s="6">
        <f t="shared" ref="D1486:D1549" si="119">C1486^2</f>
        <v>2.3289317758170098E-3</v>
      </c>
      <c r="E1486" s="6">
        <f t="shared" si="115"/>
        <v>2.0242463429582047E-3</v>
      </c>
      <c r="F1486" s="6">
        <f t="shared" si="116"/>
        <v>8.9070481289896974E-2</v>
      </c>
      <c r="G1486" s="18">
        <v>2.1246089630312485E-3</v>
      </c>
      <c r="H1486" s="9">
        <f t="shared" si="117"/>
        <v>2.9844678133613195E-3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-5.0303524934427656E-2</v>
      </c>
      <c r="D1487" s="6">
        <f t="shared" si="119"/>
        <v>2.5304446208285849E-3</v>
      </c>
      <c r="E1487" s="6">
        <f t="shared" ref="E1487:E1550" si="120">D1486</f>
        <v>2.3289317758170098E-3</v>
      </c>
      <c r="F1487" s="6">
        <f t="shared" si="116"/>
        <v>5.7747734165150652E-2</v>
      </c>
      <c r="G1487" s="18">
        <v>4.9137682373220099E-3</v>
      </c>
      <c r="H1487" s="9">
        <f t="shared" si="117"/>
        <v>2.403075824129373E-3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-5.0393633795845404E-2</v>
      </c>
      <c r="D1488" s="6">
        <f t="shared" si="119"/>
        <v>2.5395183271497718E-3</v>
      </c>
      <c r="E1488" s="6">
        <f t="shared" si="120"/>
        <v>2.5304446208285849E-3</v>
      </c>
      <c r="F1488" s="6">
        <f t="shared" si="116"/>
        <v>0.23087633758956969</v>
      </c>
      <c r="G1488" s="18">
        <v>3.6821338895188325E-3</v>
      </c>
      <c r="H1488" s="9">
        <f t="shared" si="117"/>
        <v>4.8049592879604057E-3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-4.5050402156932005E-2</v>
      </c>
      <c r="D1489" s="6">
        <f t="shared" si="119"/>
        <v>2.029538734501304E-3</v>
      </c>
      <c r="E1489" s="6">
        <f t="shared" si="120"/>
        <v>2.5395183271497718E-3</v>
      </c>
      <c r="F1489" s="6">
        <f t="shared" si="116"/>
        <v>0.13752104742368521</v>
      </c>
      <c r="G1489" s="18">
        <v>3.1487470569758241E-3</v>
      </c>
      <c r="H1489" s="9">
        <f t="shared" si="117"/>
        <v>3.7083830360911374E-3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-4.5007973335249411E-2</v>
      </c>
      <c r="D1490" s="6">
        <f t="shared" si="119"/>
        <v>2.025717663746522E-3</v>
      </c>
      <c r="E1490" s="6">
        <f t="shared" si="120"/>
        <v>2.029538734501304E-3</v>
      </c>
      <c r="F1490" s="6">
        <f t="shared" si="116"/>
        <v>0.10533930334970994</v>
      </c>
      <c r="G1490" s="18">
        <v>5.576983500702762E-3</v>
      </c>
      <c r="H1490" s="9">
        <f t="shared" si="117"/>
        <v>3.2456016907456459E-3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-4.4301502620142201E-2</v>
      </c>
      <c r="D1491" s="6">
        <f t="shared" si="119"/>
        <v>1.9626231344024663E-3</v>
      </c>
      <c r="E1491" s="6">
        <f t="shared" si="120"/>
        <v>2.025717663746522E-3</v>
      </c>
      <c r="F1491" s="6">
        <f t="shared" si="116"/>
        <v>0.29217589518761128</v>
      </c>
      <c r="G1491" s="18">
        <v>3.6769129544756227E-3</v>
      </c>
      <c r="H1491" s="9">
        <f t="shared" si="117"/>
        <v>5.4053297326584178E-3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-4.4583957884742217E-2</v>
      </c>
      <c r="D1492" s="6">
        <f t="shared" si="119"/>
        <v>1.9877293006684677E-3</v>
      </c>
      <c r="E1492" s="6">
        <f t="shared" si="120"/>
        <v>1.9626231344024663E-3</v>
      </c>
      <c r="F1492" s="6">
        <f t="shared" si="116"/>
        <v>0.13712190687776252</v>
      </c>
      <c r="G1492" s="18">
        <v>4.9313199310781044E-3</v>
      </c>
      <c r="H1492" s="9">
        <f t="shared" si="117"/>
        <v>3.7029975273791703E-3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-4.5200385196616295E-2</v>
      </c>
      <c r="D1493" s="6">
        <f t="shared" si="119"/>
        <v>2.0430748219224895E-3</v>
      </c>
      <c r="E1493" s="6">
        <f t="shared" si="120"/>
        <v>1.9877293006684677E-3</v>
      </c>
      <c r="F1493" s="6">
        <f t="shared" si="116"/>
        <v>0.2323433020888814</v>
      </c>
      <c r="G1493" s="18">
        <v>5.4042053113568548E-3</v>
      </c>
      <c r="H1493" s="9">
        <f t="shared" si="117"/>
        <v>4.8202002249790564E-3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-4.7878315431588298E-2</v>
      </c>
      <c r="D1494" s="6">
        <f t="shared" si="119"/>
        <v>2.2923330885666663E-3</v>
      </c>
      <c r="E1494" s="6">
        <f t="shared" si="120"/>
        <v>2.0430748219224895E-3</v>
      </c>
      <c r="F1494" s="6">
        <f t="shared" si="116"/>
        <v>0.27544723187344367</v>
      </c>
      <c r="G1494" s="18">
        <v>2.6838552947406739E-3</v>
      </c>
      <c r="H1494" s="9">
        <f t="shared" si="117"/>
        <v>5.2483066971495077E-3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-5.304849249067304E-2</v>
      </c>
      <c r="D1495" s="6">
        <f t="shared" si="119"/>
        <v>2.8141425555329937E-3</v>
      </c>
      <c r="E1495" s="6">
        <f t="shared" si="120"/>
        <v>2.2923330885666663E-3</v>
      </c>
      <c r="F1495" s="6">
        <f t="shared" si="116"/>
        <v>8.1456530806786456E-2</v>
      </c>
      <c r="G1495" s="18">
        <v>3.7296166046418612E-3</v>
      </c>
      <c r="H1495" s="9">
        <f t="shared" si="117"/>
        <v>2.8540590534672974E-3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-4.9535050685623569E-2</v>
      </c>
      <c r="D1496" s="6">
        <f t="shared" si="119"/>
        <v>2.453721246427296E-3</v>
      </c>
      <c r="E1496" s="6">
        <f t="shared" si="120"/>
        <v>2.8141425555329937E-3</v>
      </c>
      <c r="F1496" s="6">
        <f t="shared" si="116"/>
        <v>0.14065309218668443</v>
      </c>
      <c r="G1496" s="18">
        <v>6.0523491807495987E-3</v>
      </c>
      <c r="H1496" s="9">
        <f t="shared" si="117"/>
        <v>3.7503745437847198E-3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-5.6886458827991357E-2</v>
      </c>
      <c r="D1497" s="6">
        <f t="shared" si="119"/>
        <v>3.2360691979887559E-3</v>
      </c>
      <c r="E1497" s="6">
        <f t="shared" si="120"/>
        <v>2.453721246427296E-3</v>
      </c>
      <c r="F1497" s="6">
        <f t="shared" si="116"/>
        <v>0.34096820532361827</v>
      </c>
      <c r="G1497" s="18">
        <v>6.6293651480536977E-3</v>
      </c>
      <c r="H1497" s="9">
        <f t="shared" si="117"/>
        <v>5.8392482848703929E-3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-3.9474151396869675E-2</v>
      </c>
      <c r="D1498" s="6">
        <f t="shared" si="119"/>
        <v>1.5582086285029881E-3</v>
      </c>
      <c r="E1498" s="6">
        <f t="shared" si="120"/>
        <v>3.2360691979887559E-3</v>
      </c>
      <c r="F1498" s="6">
        <f t="shared" si="116"/>
        <v>0.40557620946171713</v>
      </c>
      <c r="G1498" s="18">
        <v>5.8899948196318754E-3</v>
      </c>
      <c r="H1498" s="9">
        <f t="shared" si="117"/>
        <v>6.3684865506784035E-3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-5.2518031049517556E-2</v>
      </c>
      <c r="D1499" s="6">
        <f t="shared" si="119"/>
        <v>2.7581435853180902E-3</v>
      </c>
      <c r="E1499" s="6">
        <f t="shared" si="120"/>
        <v>1.5582086285029881E-3</v>
      </c>
      <c r="F1499" s="6">
        <f t="shared" si="116"/>
        <v>0.32377738830665154</v>
      </c>
      <c r="G1499" s="18">
        <v>3.1894548727116334E-3</v>
      </c>
      <c r="H1499" s="9">
        <f t="shared" si="117"/>
        <v>5.6901440079021861E-3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-5.3214797102852374E-2</v>
      </c>
      <c r="D1500" s="6">
        <f t="shared" si="119"/>
        <v>2.8318146306977455E-3</v>
      </c>
      <c r="E1500" s="6">
        <f t="shared" si="120"/>
        <v>2.7581435853180902E-3</v>
      </c>
      <c r="F1500" s="6">
        <f t="shared" si="116"/>
        <v>0.10769068601051845</v>
      </c>
      <c r="G1500" s="18">
        <v>3.7309545379469603E-3</v>
      </c>
      <c r="H1500" s="9">
        <f t="shared" si="117"/>
        <v>3.2816259081516045E-3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-4.7285365649898999E-2</v>
      </c>
      <c r="D1501" s="6">
        <f t="shared" si="119"/>
        <v>2.2359058046446481E-3</v>
      </c>
      <c r="E1501" s="6">
        <f t="shared" si="120"/>
        <v>2.8318146306977455E-3</v>
      </c>
      <c r="F1501" s="6">
        <f t="shared" si="116"/>
        <v>0.14074295972732481</v>
      </c>
      <c r="G1501" s="18">
        <v>7.6286786945664979E-3</v>
      </c>
      <c r="H1501" s="9">
        <f t="shared" si="117"/>
        <v>3.7515724666774709E-3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-5.3541346767002992E-2</v>
      </c>
      <c r="D1502" s="6">
        <f t="shared" si="119"/>
        <v>2.8666758136244616E-3</v>
      </c>
      <c r="E1502" s="6">
        <f t="shared" si="120"/>
        <v>2.2359058046446481E-3</v>
      </c>
      <c r="F1502" s="6">
        <f t="shared" si="116"/>
        <v>0.53111271694182327</v>
      </c>
      <c r="G1502" s="18">
        <v>6.2592966082620997E-3</v>
      </c>
      <c r="H1502" s="9">
        <f t="shared" si="117"/>
        <v>7.2877480536982283E-3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-5.4473892720123054E-2</v>
      </c>
      <c r="D1503" s="6">
        <f t="shared" si="119"/>
        <v>2.9674049880834756E-3</v>
      </c>
      <c r="E1503" s="6">
        <f t="shared" si="120"/>
        <v>2.8666758136244616E-3</v>
      </c>
      <c r="F1503" s="6">
        <f t="shared" si="116"/>
        <v>0.36347846004842127</v>
      </c>
      <c r="G1503" s="18">
        <v>6.6748691209782786E-3</v>
      </c>
      <c r="H1503" s="9">
        <f t="shared" si="117"/>
        <v>6.0289174820063783E-3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-4.7121092519508342E-2</v>
      </c>
      <c r="D1504" s="6">
        <f t="shared" si="119"/>
        <v>2.2203973602320649E-3</v>
      </c>
      <c r="E1504" s="6">
        <f t="shared" si="120"/>
        <v>2.9674049880834756E-3</v>
      </c>
      <c r="F1504" s="6">
        <f t="shared" si="116"/>
        <v>0.4108864848450991</v>
      </c>
      <c r="G1504" s="18">
        <v>4.4460452674411864E-3</v>
      </c>
      <c r="H1504" s="9">
        <f t="shared" si="117"/>
        <v>6.4100427833603344E-3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-5.0303469077419595E-2</v>
      </c>
      <c r="D1505" s="6">
        <f t="shared" si="119"/>
        <v>2.5304390012229096E-3</v>
      </c>
      <c r="E1505" s="6">
        <f t="shared" si="120"/>
        <v>2.2203973602320649E-3</v>
      </c>
      <c r="F1505" s="6">
        <f t="shared" si="116"/>
        <v>0.19224046827444108</v>
      </c>
      <c r="G1505" s="18">
        <v>4.6171883295574477E-3</v>
      </c>
      <c r="H1505" s="9">
        <f t="shared" si="117"/>
        <v>4.3845235576336124E-3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-4.4117372727021056E-2</v>
      </c>
      <c r="D1506" s="6">
        <f t="shared" si="119"/>
        <v>1.9463425763349012E-3</v>
      </c>
      <c r="E1506" s="6">
        <f t="shared" si="120"/>
        <v>2.5304390012229096E-3</v>
      </c>
      <c r="F1506" s="6">
        <f t="shared" si="116"/>
        <v>0.2059505826460919</v>
      </c>
      <c r="G1506" s="18">
        <v>6.9789667699082011E-3</v>
      </c>
      <c r="H1506" s="9">
        <f t="shared" si="117"/>
        <v>4.5381778573133505E-3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-4.3791218671057626E-2</v>
      </c>
      <c r="D1507" s="6">
        <f t="shared" si="119"/>
        <v>1.917670832696386E-3</v>
      </c>
      <c r="E1507" s="6">
        <f t="shared" si="120"/>
        <v>1.9463425763349012E-3</v>
      </c>
      <c r="F1507" s="6">
        <f t="shared" si="116"/>
        <v>0.44739289416689298</v>
      </c>
      <c r="G1507" s="18">
        <v>5.5701332463992037E-3</v>
      </c>
      <c r="H1507" s="9">
        <f t="shared" si="117"/>
        <v>6.6887434856398335E-3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-4.9469063042970274E-2</v>
      </c>
      <c r="D1508" s="6">
        <f t="shared" si="119"/>
        <v>2.4471881983493672E-3</v>
      </c>
      <c r="E1508" s="6">
        <f t="shared" si="120"/>
        <v>1.917670832696386E-3</v>
      </c>
      <c r="F1508" s="6">
        <f t="shared" si="116"/>
        <v>0.29149124585523484</v>
      </c>
      <c r="G1508" s="18">
        <v>4.9785517012884027E-3</v>
      </c>
      <c r="H1508" s="9">
        <f t="shared" si="117"/>
        <v>5.3989929232703647E-3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-4.9858901106919359E-2</v>
      </c>
      <c r="D1509" s="6">
        <f t="shared" si="119"/>
        <v>2.4859100195895644E-3</v>
      </c>
      <c r="E1509" s="6">
        <f t="shared" si="120"/>
        <v>2.4471881983493672E-3</v>
      </c>
      <c r="F1509" s="6">
        <f t="shared" si="116"/>
        <v>0.23651872144544508</v>
      </c>
      <c r="G1509" s="18">
        <v>5.2816927051992785E-3</v>
      </c>
      <c r="H1509" s="9">
        <f t="shared" si="117"/>
        <v>4.8633190461396334E-3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-5.2897954712675707E-2</v>
      </c>
      <c r="D1510" s="6">
        <f t="shared" si="119"/>
        <v>2.7981936127842899E-3</v>
      </c>
      <c r="E1510" s="6">
        <f t="shared" si="120"/>
        <v>2.4859100195895644E-3</v>
      </c>
      <c r="F1510" s="6">
        <f t="shared" si="116"/>
        <v>0.26394940411199436</v>
      </c>
      <c r="G1510" s="18">
        <v>5.9041282777762055E-3</v>
      </c>
      <c r="H1510" s="9">
        <f t="shared" si="117"/>
        <v>5.1376006473060395E-3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-5.2162986348780284E-2</v>
      </c>
      <c r="D1511" s="6">
        <f t="shared" si="119"/>
        <v>2.7209771448230384E-3</v>
      </c>
      <c r="E1511" s="6">
        <f t="shared" si="120"/>
        <v>2.7981936127842899E-3</v>
      </c>
      <c r="F1511" s="6">
        <f t="shared" si="116"/>
        <v>0.32537697854470732</v>
      </c>
      <c r="G1511" s="18">
        <v>3.9944594924129669E-3</v>
      </c>
      <c r="H1511" s="9">
        <f t="shared" si="117"/>
        <v>5.7041824878303763E-3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-4.6695414298668171E-2</v>
      </c>
      <c r="D1512" s="6">
        <f t="shared" si="119"/>
        <v>2.1804617165242638E-3</v>
      </c>
      <c r="E1512" s="6">
        <f t="shared" si="120"/>
        <v>2.7209771448230384E-3</v>
      </c>
      <c r="F1512" s="6">
        <f t="shared" si="116"/>
        <v>0.15868203533025288</v>
      </c>
      <c r="G1512" s="18">
        <v>6.8808164867157949E-3</v>
      </c>
      <c r="H1512" s="9">
        <f t="shared" si="117"/>
        <v>3.9834913747898697E-3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-4.4170906891923128E-2</v>
      </c>
      <c r="D1513" s="6">
        <f t="shared" si="119"/>
        <v>1.9510690156549421E-3</v>
      </c>
      <c r="E1513" s="6">
        <f t="shared" si="120"/>
        <v>2.1804617165242638E-3</v>
      </c>
      <c r="F1513" s="6">
        <f t="shared" si="116"/>
        <v>0.435421890344945</v>
      </c>
      <c r="G1513" s="18">
        <v>2.4296506184954885E-3</v>
      </c>
      <c r="H1513" s="9">
        <f t="shared" si="117"/>
        <v>6.5986505464749757E-3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-4.9866847086449471E-2</v>
      </c>
      <c r="D1514" s="6">
        <f t="shared" si="119"/>
        <v>2.4867024383433342E-3</v>
      </c>
      <c r="E1514" s="6">
        <f t="shared" si="120"/>
        <v>1.9510690156549421E-3</v>
      </c>
      <c r="F1514" s="6">
        <f t="shared" si="116"/>
        <v>6.9958518183349194E-2</v>
      </c>
      <c r="G1514" s="18">
        <v>2.2282700919588685E-3</v>
      </c>
      <c r="H1514" s="9">
        <f t="shared" si="117"/>
        <v>2.644967262242563E-3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-5.9041068646025416E-2</v>
      </c>
      <c r="D1515" s="6">
        <f t="shared" si="119"/>
        <v>3.4858477868646856E-3</v>
      </c>
      <c r="E1515" s="6">
        <f t="shared" si="120"/>
        <v>2.4867024383433342E-3</v>
      </c>
      <c r="F1515" s="6">
        <f t="shared" si="116"/>
        <v>6.1743133355821433E-2</v>
      </c>
      <c r="G1515" s="18">
        <v>8.3567047729237072E-3</v>
      </c>
      <c r="H1515" s="9">
        <f t="shared" si="117"/>
        <v>2.484816559744832E-3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-4.7585879874556099E-2</v>
      </c>
      <c r="D1516" s="6">
        <f t="shared" si="119"/>
        <v>2.2644159634356833E-3</v>
      </c>
      <c r="E1516" s="6">
        <f t="shared" si="120"/>
        <v>3.4858477868646856E-3</v>
      </c>
      <c r="F1516" s="6">
        <f t="shared" si="116"/>
        <v>0.63386536996631027</v>
      </c>
      <c r="G1516" s="18">
        <v>3.2141519275576728E-3</v>
      </c>
      <c r="H1516" s="9">
        <f t="shared" si="117"/>
        <v>7.9615662401710269E-3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-5.0360137319817144E-2</v>
      </c>
      <c r="D1517" s="6">
        <f t="shared" si="119"/>
        <v>2.5361434308708397E-3</v>
      </c>
      <c r="E1517" s="6">
        <f t="shared" si="120"/>
        <v>2.2644159634356833E-3</v>
      </c>
      <c r="F1517" s="6">
        <f t="shared" si="116"/>
        <v>0.10903361081493679</v>
      </c>
      <c r="G1517" s="18">
        <v>3.0929643905886861E-3</v>
      </c>
      <c r="H1517" s="9">
        <f t="shared" si="117"/>
        <v>3.3020237857250027E-3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-5.556169934074983E-2</v>
      </c>
      <c r="D1518" s="6">
        <f t="shared" si="119"/>
        <v>3.08710243363188E-3</v>
      </c>
      <c r="E1518" s="6">
        <f t="shared" si="120"/>
        <v>2.5361434308708397E-3</v>
      </c>
      <c r="F1518" s="6">
        <f t="shared" si="116"/>
        <v>0.10232204906861203</v>
      </c>
      <c r="G1518" s="18">
        <v>3.1632325373814334E-3</v>
      </c>
      <c r="H1518" s="9">
        <f t="shared" si="117"/>
        <v>3.1987817848145254E-3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-3.7251563272275807E-2</v>
      </c>
      <c r="D1519" s="6">
        <f t="shared" si="119"/>
        <v>1.3876789662283678E-3</v>
      </c>
      <c r="E1519" s="6">
        <f t="shared" si="120"/>
        <v>3.08710243363188E-3</v>
      </c>
      <c r="F1519" s="6">
        <f t="shared" si="116"/>
        <v>0.10625617238892529</v>
      </c>
      <c r="G1519" s="18">
        <v>8.8293291032375699E-3</v>
      </c>
      <c r="H1519" s="9">
        <f t="shared" si="117"/>
        <v>3.2596958813503646E-3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-4.6286292217716012E-2</v>
      </c>
      <c r="D1520" s="6">
        <f t="shared" si="119"/>
        <v>2.1424208472637977E-3</v>
      </c>
      <c r="E1520" s="6">
        <f t="shared" si="120"/>
        <v>1.3876789662283678E-3</v>
      </c>
      <c r="F1520" s="6">
        <f t="shared" si="116"/>
        <v>0.70527043940015255</v>
      </c>
      <c r="G1520" s="18">
        <v>3.0799347914925307E-3</v>
      </c>
      <c r="H1520" s="9">
        <f t="shared" si="117"/>
        <v>8.3980381006527501E-3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-4.9116195904492531E-2</v>
      </c>
      <c r="D1521" s="6">
        <f t="shared" si="119"/>
        <v>2.4124007001284889E-3</v>
      </c>
      <c r="E1521" s="6">
        <f t="shared" si="120"/>
        <v>2.1424208472637977E-3</v>
      </c>
      <c r="F1521" s="6">
        <f t="shared" si="116"/>
        <v>0.10157163040502705</v>
      </c>
      <c r="G1521" s="18">
        <v>3.9354754548242771E-3</v>
      </c>
      <c r="H1521" s="9">
        <f t="shared" si="117"/>
        <v>3.1870304423558156E-3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-4.2234583969378993E-2</v>
      </c>
      <c r="D1522" s="6">
        <f t="shared" si="119"/>
        <v>1.7837600830665249E-3</v>
      </c>
      <c r="E1522" s="6">
        <f t="shared" si="120"/>
        <v>2.4124007001284889E-3</v>
      </c>
      <c r="F1522" s="6">
        <f t="shared" si="116"/>
        <v>0.15452523060884718</v>
      </c>
      <c r="G1522" s="18">
        <v>3.9114829351218072E-3</v>
      </c>
      <c r="H1522" s="9">
        <f t="shared" si="117"/>
        <v>3.9309697354323039E-3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-4.4512742416558476E-2</v>
      </c>
      <c r="D1523" s="6">
        <f t="shared" si="119"/>
        <v>1.981384237442884E-3</v>
      </c>
      <c r="E1523" s="6">
        <f t="shared" si="120"/>
        <v>1.7837600830665249E-3</v>
      </c>
      <c r="F1523" s="6">
        <f t="shared" si="116"/>
        <v>0.15279932489761239</v>
      </c>
      <c r="G1523" s="18">
        <v>3.7492486781275768E-3</v>
      </c>
      <c r="H1523" s="9">
        <f t="shared" si="117"/>
        <v>3.9089554218181147E-3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-4.9329088272444178E-2</v>
      </c>
      <c r="D1524" s="6">
        <f t="shared" si="119"/>
        <v>2.43335894979059E-3</v>
      </c>
      <c r="E1524" s="6">
        <f t="shared" si="120"/>
        <v>1.981384237442884E-3</v>
      </c>
      <c r="F1524" s="6">
        <f t="shared" si="116"/>
        <v>0.14186069409682864</v>
      </c>
      <c r="G1524" s="18">
        <v>5.1562071091218083E-3</v>
      </c>
      <c r="H1524" s="9">
        <f t="shared" si="117"/>
        <v>3.7664398853138308E-3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-4.6410828011828227E-2</v>
      </c>
      <c r="D1525" s="6">
        <f t="shared" si="119"/>
        <v>2.1539649567434995E-3</v>
      </c>
      <c r="E1525" s="6">
        <f t="shared" si="120"/>
        <v>2.43335894979059E-3</v>
      </c>
      <c r="F1525" s="6">
        <f t="shared" si="116"/>
        <v>0.2523940372566798</v>
      </c>
      <c r="G1525" s="18">
        <v>3.0736048864704268E-3</v>
      </c>
      <c r="H1525" s="9">
        <f t="shared" si="117"/>
        <v>5.0238833312158011E-3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-5.6669006548160629E-2</v>
      </c>
      <c r="D1526" s="6">
        <f t="shared" si="119"/>
        <v>3.2113763031554722E-3</v>
      </c>
      <c r="E1526" s="6">
        <f t="shared" si="120"/>
        <v>2.1539649567434995E-3</v>
      </c>
      <c r="F1526" s="6">
        <f t="shared" si="116"/>
        <v>0.10122936516402879</v>
      </c>
      <c r="G1526" s="18">
        <v>4.0711237856491216E-3</v>
      </c>
      <c r="H1526" s="9">
        <f t="shared" si="117"/>
        <v>3.1816562536519997E-3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-4.9527188049068367E-2</v>
      </c>
      <c r="D1527" s="6">
        <f t="shared" si="119"/>
        <v>2.4529423560477803E-3</v>
      </c>
      <c r="E1527" s="6">
        <f t="shared" si="120"/>
        <v>3.2113763031554722E-3</v>
      </c>
      <c r="F1527" s="6">
        <f t="shared" si="116"/>
        <v>0.1641858729682022</v>
      </c>
      <c r="G1527" s="18">
        <v>4.2677850560095543E-3</v>
      </c>
      <c r="H1527" s="9">
        <f t="shared" si="117"/>
        <v>4.0519855992858884E-3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-5.51152845971324E-2</v>
      </c>
      <c r="D1528" s="6">
        <f t="shared" si="119"/>
        <v>3.0376945962229001E-3</v>
      </c>
      <c r="E1528" s="6">
        <f t="shared" si="120"/>
        <v>2.4529423560477803E-3</v>
      </c>
      <c r="F1528" s="6">
        <f t="shared" si="116"/>
        <v>0.17856753527938654</v>
      </c>
      <c r="G1528" s="18">
        <v>4.1112167101326697E-3</v>
      </c>
      <c r="H1528" s="9">
        <f t="shared" si="117"/>
        <v>4.2257252073388133E-3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-5.3112207878647295E-2</v>
      </c>
      <c r="D1529" s="6">
        <f t="shared" si="119"/>
        <v>2.8209066257446438E-3</v>
      </c>
      <c r="E1529" s="6">
        <f t="shared" si="120"/>
        <v>3.0376945962229001E-3</v>
      </c>
      <c r="F1529" s="6">
        <f t="shared" si="116"/>
        <v>0.16706048567737503</v>
      </c>
      <c r="G1529" s="18">
        <v>4.6587233892846263E-3</v>
      </c>
      <c r="H1529" s="9">
        <f t="shared" si="117"/>
        <v>4.0873033368882105E-3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-4.6921445290791744E-2</v>
      </c>
      <c r="D1530" s="6">
        <f t="shared" si="119"/>
        <v>2.2016220281767629E-3</v>
      </c>
      <c r="E1530" s="6">
        <f t="shared" si="120"/>
        <v>2.8209066257446438E-3</v>
      </c>
      <c r="F1530" s="6">
        <f t="shared" si="116"/>
        <v>0.2093783253354097</v>
      </c>
      <c r="G1530" s="18">
        <v>4.1066551303492078E-3</v>
      </c>
      <c r="H1530" s="9">
        <f t="shared" si="117"/>
        <v>4.5757876407828378E-3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-6.9100101685797055E-2</v>
      </c>
      <c r="D1531" s="6">
        <f t="shared" si="119"/>
        <v>4.7748240529874933E-3</v>
      </c>
      <c r="E1531" s="6">
        <f t="shared" si="120"/>
        <v>2.2016220281767629E-3</v>
      </c>
      <c r="F1531" s="6">
        <f t="shared" si="116"/>
        <v>0.16664247672330704</v>
      </c>
      <c r="G1531" s="18">
        <v>8.1926670481907889E-3</v>
      </c>
      <c r="H1531" s="9">
        <f t="shared" si="117"/>
        <v>4.0821866287972068E-3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-4.7297777617680462E-2</v>
      </c>
      <c r="D1532" s="6">
        <f t="shared" si="119"/>
        <v>2.2370797675715548E-3</v>
      </c>
      <c r="E1532" s="6">
        <f t="shared" si="120"/>
        <v>4.7748240529874933E-3</v>
      </c>
      <c r="F1532" s="6">
        <f t="shared" si="116"/>
        <v>0.61006178446656611</v>
      </c>
      <c r="G1532" s="18">
        <v>5.0503120856725363E-3</v>
      </c>
      <c r="H1532" s="9">
        <f t="shared" si="117"/>
        <v>7.810645200408005E-3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-4.7108493391089711E-2</v>
      </c>
      <c r="D1533" s="6">
        <f t="shared" si="119"/>
        <v>2.2192101495783429E-3</v>
      </c>
      <c r="E1533" s="6">
        <f t="shared" si="120"/>
        <v>2.2370797675715548E-3</v>
      </c>
      <c r="F1533" s="6">
        <f t="shared" si="116"/>
        <v>0.24284283931428913</v>
      </c>
      <c r="G1533" s="18">
        <v>4.2962637210678511E-3</v>
      </c>
      <c r="H1533" s="9">
        <f t="shared" si="117"/>
        <v>4.9279086772614725E-3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-4.9531490694884515E-2</v>
      </c>
      <c r="D1534" s="6">
        <f t="shared" si="119"/>
        <v>2.4533685704574313E-3</v>
      </c>
      <c r="E1534" s="6">
        <f t="shared" si="120"/>
        <v>2.2192101495783429E-3</v>
      </c>
      <c r="F1534" s="6">
        <f t="shared" si="116"/>
        <v>0.18069373251342452</v>
      </c>
      <c r="G1534" s="18">
        <v>5.3991838454730146E-3</v>
      </c>
      <c r="H1534" s="9">
        <f t="shared" si="117"/>
        <v>4.2508085408945965E-3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-4.003105319613344E-2</v>
      </c>
      <c r="D1535" s="6">
        <f t="shared" si="119"/>
        <v>1.6024852199916654E-3</v>
      </c>
      <c r="E1535" s="6">
        <f t="shared" si="120"/>
        <v>2.4533685704574313E-3</v>
      </c>
      <c r="F1535" s="6">
        <f t="shared" si="116"/>
        <v>0.27501178223952738</v>
      </c>
      <c r="G1535" s="18">
        <v>5.3000952181220581E-3</v>
      </c>
      <c r="H1535" s="9">
        <f t="shared" si="117"/>
        <v>5.2441565788935727E-3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-4.0298541605714833E-2</v>
      </c>
      <c r="D1536" s="6">
        <f t="shared" si="119"/>
        <v>1.6239724555475294E-3</v>
      </c>
      <c r="E1536" s="6">
        <f t="shared" si="120"/>
        <v>1.6024852199916654E-3</v>
      </c>
      <c r="F1536" s="6">
        <f t="shared" si="116"/>
        <v>0.26557414014800274</v>
      </c>
      <c r="G1536" s="18">
        <v>6.3043446460660504E-3</v>
      </c>
      <c r="H1536" s="9">
        <f t="shared" si="117"/>
        <v>5.153388595361335E-3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-4.9968592279060857E-2</v>
      </c>
      <c r="D1537" s="6">
        <f t="shared" si="119"/>
        <v>2.4968602143510205E-3</v>
      </c>
      <c r="E1537" s="6">
        <f t="shared" si="120"/>
        <v>1.6239724555475294E-3</v>
      </c>
      <c r="F1537" s="6">
        <f t="shared" si="116"/>
        <v>0.36833917368850383</v>
      </c>
      <c r="G1537" s="18">
        <v>2.6118908740005906E-3</v>
      </c>
      <c r="H1537" s="9">
        <f t="shared" si="117"/>
        <v>6.0690952677355777E-3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-5.2521682019880153E-2</v>
      </c>
      <c r="D1538" s="6">
        <f t="shared" si="119"/>
        <v>2.7585270821974023E-3</v>
      </c>
      <c r="E1538" s="6">
        <f t="shared" si="120"/>
        <v>2.4968602143510205E-3</v>
      </c>
      <c r="F1538" s="6">
        <f t="shared" si="116"/>
        <v>7.8117337760950117E-2</v>
      </c>
      <c r="G1538" s="18">
        <v>3.466150227065016E-3</v>
      </c>
      <c r="H1538" s="9">
        <f t="shared" si="117"/>
        <v>2.7949479022148184E-3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-4.1133620932453784E-2</v>
      </c>
      <c r="D1539" s="6">
        <f t="shared" si="119"/>
        <v>1.6919747710148001E-3</v>
      </c>
      <c r="E1539" s="6">
        <f t="shared" si="120"/>
        <v>2.7585270821974023E-3</v>
      </c>
      <c r="F1539" s="6">
        <f t="shared" si="116"/>
        <v>0.12392973457586551</v>
      </c>
      <c r="G1539" s="18">
        <v>5.2358932452050144E-3</v>
      </c>
      <c r="H1539" s="9">
        <f t="shared" si="117"/>
        <v>3.5203655289737386E-3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-5.8652544627189489E-2</v>
      </c>
      <c r="D1540" s="6">
        <f t="shared" si="119"/>
        <v>3.4401209912444546E-3</v>
      </c>
      <c r="E1540" s="6">
        <f t="shared" si="120"/>
        <v>1.6919747710148001E-3</v>
      </c>
      <c r="F1540" s="6">
        <f t="shared" si="116"/>
        <v>0.25961873002801628</v>
      </c>
      <c r="G1540" s="18">
        <v>5.8301492391400617E-3</v>
      </c>
      <c r="H1540" s="9">
        <f t="shared" si="117"/>
        <v>5.0952794823053262E-3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-5.4692365321133911E-2</v>
      </c>
      <c r="D1541" s="6">
        <f t="shared" si="119"/>
        <v>2.9912548244203714E-3</v>
      </c>
      <c r="E1541" s="6">
        <f t="shared" si="120"/>
        <v>3.4401209912444546E-3</v>
      </c>
      <c r="F1541" s="6">
        <f t="shared" si="116"/>
        <v>0.31778930150407564</v>
      </c>
      <c r="G1541" s="18">
        <v>4.3105609354701264E-3</v>
      </c>
      <c r="H1541" s="9">
        <f t="shared" si="117"/>
        <v>5.6372803860024181E-3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-4.8869336986242205E-2</v>
      </c>
      <c r="D1542" s="6">
        <f t="shared" si="119"/>
        <v>2.3882120974749003E-3</v>
      </c>
      <c r="E1542" s="6">
        <f t="shared" si="120"/>
        <v>2.9912548244203714E-3</v>
      </c>
      <c r="F1542" s="6">
        <f t="shared" si="116"/>
        <v>0.1818595751849752</v>
      </c>
      <c r="G1542" s="18">
        <v>2.6523390960508032E-3</v>
      </c>
      <c r="H1542" s="9">
        <f t="shared" si="117"/>
        <v>4.2644996797394086E-3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-5.3802485763995135E-2</v>
      </c>
      <c r="D1543" s="6">
        <f t="shared" si="119"/>
        <v>2.8947074743848993E-3</v>
      </c>
      <c r="E1543" s="6">
        <f t="shared" si="120"/>
        <v>2.3882120974749003E-3</v>
      </c>
      <c r="F1543" s="6">
        <f t="shared" si="116"/>
        <v>7.9983578821512191E-2</v>
      </c>
      <c r="G1543" s="18">
        <v>4.7009176733729648E-3</v>
      </c>
      <c r="H1543" s="9">
        <f t="shared" si="117"/>
        <v>2.8281368216815854E-3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-3.9224161539850394E-2</v>
      </c>
      <c r="D1544" s="6">
        <f t="shared" si="119"/>
        <v>1.5385348485042788E-3</v>
      </c>
      <c r="E1544" s="6">
        <f t="shared" si="120"/>
        <v>2.8947074743848993E-3</v>
      </c>
      <c r="F1544" s="6">
        <f t="shared" si="116"/>
        <v>0.21286847903942013</v>
      </c>
      <c r="G1544" s="18">
        <v>4.9818553036794222E-3</v>
      </c>
      <c r="H1544" s="9">
        <f t="shared" si="117"/>
        <v>4.6137672138873683E-3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-4.7025182845650569E-2</v>
      </c>
      <c r="D1545" s="6">
        <f t="shared" si="119"/>
        <v>2.2113678216668688E-3</v>
      </c>
      <c r="E1545" s="6">
        <f t="shared" si="120"/>
        <v>1.5385348485042788E-3</v>
      </c>
      <c r="F1545" s="6">
        <f t="shared" si="116"/>
        <v>0.23671383457378528</v>
      </c>
      <c r="G1545" s="18">
        <v>6.8837177065724535E-3</v>
      </c>
      <c r="H1545" s="9">
        <f t="shared" si="117"/>
        <v>4.8653245993847656E-3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-4.6025110246697948E-2</v>
      </c>
      <c r="D1546" s="6">
        <f t="shared" si="119"/>
        <v>2.1183107732207006E-3</v>
      </c>
      <c r="E1546" s="6">
        <f t="shared" si="120"/>
        <v>2.2113678216668688E-3</v>
      </c>
      <c r="F1546" s="6">
        <f t="shared" si="116"/>
        <v>0.43577726060575062</v>
      </c>
      <c r="G1546" s="18">
        <v>7.6368229958764357E-3</v>
      </c>
      <c r="H1546" s="9">
        <f t="shared" si="117"/>
        <v>6.6013427467883426E-3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-5.1750969877159506E-2</v>
      </c>
      <c r="D1547" s="6">
        <f t="shared" si="119"/>
        <v>2.6781628832266706E-3</v>
      </c>
      <c r="E1547" s="6">
        <f t="shared" si="120"/>
        <v>2.1183107732207006E-3</v>
      </c>
      <c r="F1547" s="6">
        <f t="shared" si="116"/>
        <v>0.53219673062439987</v>
      </c>
      <c r="G1547" s="18">
        <v>5.4025051461263724E-3</v>
      </c>
      <c r="H1547" s="9">
        <f t="shared" si="117"/>
        <v>7.2951814961959641E-3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-3.6885157245940069E-2</v>
      </c>
      <c r="D1548" s="6">
        <f t="shared" si="119"/>
        <v>1.3605148250577252E-3</v>
      </c>
      <c r="E1548" s="6">
        <f t="shared" si="120"/>
        <v>2.6781628832266706E-3</v>
      </c>
      <c r="F1548" s="6">
        <f t="shared" si="116"/>
        <v>0.27535164726546918</v>
      </c>
      <c r="G1548" s="18">
        <v>6.6565819400162332E-3</v>
      </c>
      <c r="H1548" s="9">
        <f t="shared" si="117"/>
        <v>5.247395994828952E-3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-4.6530986543475927E-2</v>
      </c>
      <c r="D1549" s="6">
        <f t="shared" si="119"/>
        <v>2.165132708709138E-3</v>
      </c>
      <c r="E1549" s="6">
        <f t="shared" si="120"/>
        <v>1.3605148250577252E-3</v>
      </c>
      <c r="F1549" s="6">
        <f t="shared" ref="F1549:F1612" si="121">B$6+B$7*E1549+B$8*(G1548*100)^2</f>
        <v>0.40856862283945816</v>
      </c>
      <c r="G1549" s="18">
        <v>4.6755411278389591E-3</v>
      </c>
      <c r="H1549" s="9">
        <f t="shared" ref="H1549:H1612" si="122">SQRT(F1549)/100</f>
        <v>6.3919372872350529E-3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-4.3735428710348002E-2</v>
      </c>
      <c r="D1550" s="6">
        <f t="shared" ref="D1550:D1613" si="124">C1550^2</f>
        <v>1.9127877244779323E-3</v>
      </c>
      <c r="E1550" s="6">
        <f t="shared" si="120"/>
        <v>2.165132708709138E-3</v>
      </c>
      <c r="F1550" s="6">
        <f t="shared" si="121"/>
        <v>0.21069399178381676</v>
      </c>
      <c r="G1550" s="18">
        <v>3.3279007790954773E-3</v>
      </c>
      <c r="H1550" s="9">
        <f t="shared" si="122"/>
        <v>4.590141520517824E-3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-4.9782044891507345E-2</v>
      </c>
      <c r="D1551" s="6">
        <f t="shared" si="124"/>
        <v>2.4782519935800523E-3</v>
      </c>
      <c r="E1551" s="6">
        <f t="shared" ref="E1551:E1614" si="125">D1550</f>
        <v>1.9127877244779323E-3</v>
      </c>
      <c r="F1551" s="6">
        <f t="shared" si="121"/>
        <v>0.11555875386113718</v>
      </c>
      <c r="G1551" s="18">
        <v>3.5191658899879526E-3</v>
      </c>
      <c r="H1551" s="9">
        <f t="shared" si="122"/>
        <v>3.3993933850194093E-3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-5.3470574925746923E-2</v>
      </c>
      <c r="D1552" s="6">
        <f t="shared" si="124"/>
        <v>2.8591023828899156E-3</v>
      </c>
      <c r="E1552" s="6">
        <f t="shared" si="125"/>
        <v>2.4782519935800523E-3</v>
      </c>
      <c r="F1552" s="6">
        <f t="shared" si="121"/>
        <v>0.12716599801167239</v>
      </c>
      <c r="G1552" s="18">
        <v>4.8288528585423169E-3</v>
      </c>
      <c r="H1552" s="9">
        <f t="shared" si="122"/>
        <v>3.5660341839594354E-3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-4.316563440033408E-2</v>
      </c>
      <c r="D1553" s="6">
        <f t="shared" si="124"/>
        <v>1.8632719931833048E-3</v>
      </c>
      <c r="E1553" s="6">
        <f t="shared" si="125"/>
        <v>2.8591023828899156E-3</v>
      </c>
      <c r="F1553" s="6">
        <f t="shared" si="121"/>
        <v>0.22361559824716071</v>
      </c>
      <c r="G1553" s="18">
        <v>4.8079203007917633E-3</v>
      </c>
      <c r="H1553" s="9">
        <f t="shared" si="122"/>
        <v>4.7288010980285552E-3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-5.5419896882575939E-2</v>
      </c>
      <c r="D1554" s="6">
        <f t="shared" si="124"/>
        <v>3.0713649704753503E-3</v>
      </c>
      <c r="E1554" s="6">
        <f t="shared" si="125"/>
        <v>1.8632719931833048E-3</v>
      </c>
      <c r="F1554" s="6">
        <f t="shared" si="121"/>
        <v>0.22173264705276169</v>
      </c>
      <c r="G1554" s="18">
        <v>3.9181380294650067E-3</v>
      </c>
      <c r="H1554" s="9">
        <f t="shared" si="122"/>
        <v>4.7088496159121678E-3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-4.9966042598130492E-2</v>
      </c>
      <c r="D1555" s="6">
        <f t="shared" si="124"/>
        <v>2.4966054129181908E-3</v>
      </c>
      <c r="E1555" s="6">
        <f t="shared" si="125"/>
        <v>3.0713649704753503E-3</v>
      </c>
      <c r="F1555" s="6">
        <f t="shared" si="121"/>
        <v>0.15339348671490599</v>
      </c>
      <c r="G1555" s="18">
        <v>4.8482186425528083E-3</v>
      </c>
      <c r="H1555" s="9">
        <f t="shared" si="122"/>
        <v>3.9165480555574186E-3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-4.6077870597268117E-2</v>
      </c>
      <c r="D1556" s="6">
        <f t="shared" si="124"/>
        <v>2.1231701587785855E-3</v>
      </c>
      <c r="E1556" s="6">
        <f t="shared" si="125"/>
        <v>2.4966054129181908E-3</v>
      </c>
      <c r="F1556" s="6">
        <f t="shared" si="121"/>
        <v>0.22523021021106926</v>
      </c>
      <c r="G1556" s="18">
        <v>4.3201204126985145E-3</v>
      </c>
      <c r="H1556" s="9">
        <f t="shared" si="122"/>
        <v>4.745842498556703E-3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-5.8728329059883289E-2</v>
      </c>
      <c r="D1557" s="6">
        <f t="shared" si="124"/>
        <v>3.4490166341659321E-3</v>
      </c>
      <c r="E1557" s="6">
        <f t="shared" si="125"/>
        <v>2.1231701587785855E-3</v>
      </c>
      <c r="F1557" s="6">
        <f t="shared" si="121"/>
        <v>0.1824963008713387</v>
      </c>
      <c r="G1557" s="18">
        <v>5.2538343433215983E-3</v>
      </c>
      <c r="H1557" s="9">
        <f t="shared" si="122"/>
        <v>4.27195857741316E-3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-4.3846157876294194E-2</v>
      </c>
      <c r="D1558" s="6">
        <f t="shared" si="124"/>
        <v>1.9224855605129154E-3</v>
      </c>
      <c r="E1558" s="6">
        <f t="shared" si="125"/>
        <v>3.4490166341659321E-3</v>
      </c>
      <c r="F1558" s="6">
        <f t="shared" si="121"/>
        <v>0.26146203979763727</v>
      </c>
      <c r="G1558" s="18">
        <v>3.6539041338985757E-3</v>
      </c>
      <c r="H1558" s="9">
        <f t="shared" si="122"/>
        <v>5.1133358954564799E-3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-5.1838201190482346E-2</v>
      </c>
      <c r="D1559" s="6">
        <f t="shared" si="124"/>
        <v>2.6871991026649251E-3</v>
      </c>
      <c r="E1559" s="6">
        <f t="shared" si="125"/>
        <v>1.9224855605129154E-3</v>
      </c>
      <c r="F1559" s="6">
        <f t="shared" si="121"/>
        <v>0.13563034596073031</v>
      </c>
      <c r="G1559" s="18">
        <v>4.4024317193249686E-3</v>
      </c>
      <c r="H1559" s="9">
        <f t="shared" si="122"/>
        <v>3.6828025464410974E-3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-4.9655595247062631E-2</v>
      </c>
      <c r="D1560" s="6">
        <f t="shared" si="124"/>
        <v>2.4656781393401091E-3</v>
      </c>
      <c r="E1560" s="6">
        <f t="shared" si="125"/>
        <v>2.6871991026649251E-3</v>
      </c>
      <c r="F1560" s="6">
        <f t="shared" si="121"/>
        <v>0.18888631069812215</v>
      </c>
      <c r="G1560" s="18">
        <v>7.7037768787871583E-3</v>
      </c>
      <c r="H1560" s="9">
        <f t="shared" si="122"/>
        <v>4.3461052759697638E-3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-5.5032452911298872E-2</v>
      </c>
      <c r="D1561" s="6">
        <f t="shared" si="124"/>
        <v>3.0285708734343279E-3</v>
      </c>
      <c r="E1561" s="6">
        <f t="shared" si="125"/>
        <v>2.4656781393401091E-3</v>
      </c>
      <c r="F1561" s="6">
        <f t="shared" si="121"/>
        <v>0.5412901452845349</v>
      </c>
      <c r="G1561" s="18">
        <v>5.7016595807637804E-3</v>
      </c>
      <c r="H1561" s="9">
        <f t="shared" si="122"/>
        <v>7.3572423181823702E-3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-4.7285294582352436E-2</v>
      </c>
      <c r="D1562" s="6">
        <f t="shared" si="124"/>
        <v>2.2358990837398488E-3</v>
      </c>
      <c r="E1562" s="6">
        <f t="shared" si="125"/>
        <v>3.0285708734343279E-3</v>
      </c>
      <c r="F1562" s="6">
        <f t="shared" si="121"/>
        <v>0.30468046248816533</v>
      </c>
      <c r="G1562" s="18">
        <v>3.6230789586925841E-3</v>
      </c>
      <c r="H1562" s="9">
        <f t="shared" si="122"/>
        <v>5.5197867937825766E-3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-4.7021338592054422E-2</v>
      </c>
      <c r="D1563" s="6">
        <f t="shared" si="124"/>
        <v>2.2110062829886266E-3</v>
      </c>
      <c r="E1563" s="6">
        <f t="shared" si="125"/>
        <v>2.2358990837398488E-3</v>
      </c>
      <c r="F1563" s="6">
        <f t="shared" si="121"/>
        <v>0.13368512570480004</v>
      </c>
      <c r="G1563" s="18">
        <v>6.3684824873645515E-3</v>
      </c>
      <c r="H1563" s="9">
        <f t="shared" si="122"/>
        <v>3.656297658900326E-3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-5.2344859001444137E-2</v>
      </c>
      <c r="D1564" s="6">
        <f t="shared" si="124"/>
        <v>2.7399842638810672E-3</v>
      </c>
      <c r="E1564" s="6">
        <f t="shared" si="125"/>
        <v>2.2110062829886266E-3</v>
      </c>
      <c r="F1564" s="6">
        <f t="shared" si="121"/>
        <v>0.37556791639110138</v>
      </c>
      <c r="G1564" s="18">
        <v>5.2287669034797426E-3</v>
      </c>
      <c r="H1564" s="9">
        <f t="shared" si="122"/>
        <v>6.1283596205763038E-3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-3.986082944123228E-2</v>
      </c>
      <c r="D1565" s="6">
        <f t="shared" si="124"/>
        <v>1.5888857237430101E-3</v>
      </c>
      <c r="E1565" s="6">
        <f t="shared" si="125"/>
        <v>2.7399842638810672E-3</v>
      </c>
      <c r="F1565" s="6">
        <f t="shared" si="121"/>
        <v>0.25907075172609978</v>
      </c>
      <c r="G1565" s="18">
        <v>5.7209734224963893E-3</v>
      </c>
      <c r="H1565" s="9">
        <f t="shared" si="122"/>
        <v>5.0898993283374451E-3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-4.9328919041497978E-2</v>
      </c>
      <c r="D1566" s="6">
        <f t="shared" si="124"/>
        <v>2.4333422538026618E-3</v>
      </c>
      <c r="E1566" s="6">
        <f t="shared" si="125"/>
        <v>1.5888857237430101E-3</v>
      </c>
      <c r="F1566" s="6">
        <f t="shared" si="121"/>
        <v>0.30647525383892837</v>
      </c>
      <c r="G1566" s="18">
        <v>4.0140571478630678E-3</v>
      </c>
      <c r="H1566" s="9">
        <f t="shared" si="122"/>
        <v>5.5360207174371045E-3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-4.2522712646362905E-2</v>
      </c>
      <c r="D1567" s="6">
        <f t="shared" si="124"/>
        <v>1.8081810908051517E-3</v>
      </c>
      <c r="E1567" s="6">
        <f t="shared" si="125"/>
        <v>2.4333422538026618E-3</v>
      </c>
      <c r="F1567" s="6">
        <f t="shared" si="121"/>
        <v>0.1600359175054345</v>
      </c>
      <c r="G1567" s="18">
        <v>4.8736608830763648E-3</v>
      </c>
      <c r="H1567" s="9">
        <f t="shared" si="122"/>
        <v>4.0004489436241339E-3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-4.4073978383394913E-2</v>
      </c>
      <c r="D1568" s="6">
        <f t="shared" si="124"/>
        <v>1.942515570539962E-3</v>
      </c>
      <c r="E1568" s="6">
        <f t="shared" si="125"/>
        <v>1.8081810908051517E-3</v>
      </c>
      <c r="F1568" s="6">
        <f t="shared" si="121"/>
        <v>0.22733930155776885</v>
      </c>
      <c r="G1568" s="18">
        <v>4.2856959965846464E-3</v>
      </c>
      <c r="H1568" s="9">
        <f t="shared" si="122"/>
        <v>4.7680111320944803E-3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-4.542956964847384E-2</v>
      </c>
      <c r="D1569" s="6">
        <f t="shared" si="124"/>
        <v>2.0638457984455357E-3</v>
      </c>
      <c r="E1569" s="6">
        <f t="shared" si="125"/>
        <v>1.942515570539962E-3</v>
      </c>
      <c r="F1569" s="6">
        <f t="shared" si="121"/>
        <v>0.17986507009307767</v>
      </c>
      <c r="G1569" s="18">
        <v>4.0332821619283501E-3</v>
      </c>
      <c r="H1569" s="9">
        <f t="shared" si="122"/>
        <v>4.24105022480373E-3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-4.6955856163046435E-2</v>
      </c>
      <c r="D1570" s="6">
        <f t="shared" si="124"/>
        <v>2.2048524280047057E-3</v>
      </c>
      <c r="E1570" s="6">
        <f t="shared" si="125"/>
        <v>2.0638457984455357E-3</v>
      </c>
      <c r="F1570" s="6">
        <f t="shared" si="121"/>
        <v>0.16136150282049549</v>
      </c>
      <c r="G1570" s="18">
        <v>1.8080162124340441E-3</v>
      </c>
      <c r="H1570" s="9">
        <f t="shared" si="122"/>
        <v>4.0169827336011231E-3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-4.9754028222236735E-2</v>
      </c>
      <c r="D1571" s="6">
        <f t="shared" si="124"/>
        <v>2.4754633243391296E-3</v>
      </c>
      <c r="E1571" s="6">
        <f t="shared" si="125"/>
        <v>2.2048524280047057E-3</v>
      </c>
      <c r="F1571" s="6">
        <f t="shared" si="121"/>
        <v>4.6755987266143176E-2</v>
      </c>
      <c r="G1571" s="18">
        <v>2.93421483746114E-3</v>
      </c>
      <c r="H1571" s="9">
        <f t="shared" si="122"/>
        <v>2.162313281329585E-3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-5.2770509647284261E-2</v>
      </c>
      <c r="D1572" s="6">
        <f t="shared" si="124"/>
        <v>2.7847266884341213E-3</v>
      </c>
      <c r="E1572" s="6">
        <f t="shared" si="125"/>
        <v>2.4754633243391296E-3</v>
      </c>
      <c r="F1572" s="6">
        <f t="shared" si="121"/>
        <v>9.3878533633467182E-2</v>
      </c>
      <c r="G1572" s="18">
        <v>6.8107044740000136E-3</v>
      </c>
      <c r="H1572" s="9">
        <f t="shared" si="122"/>
        <v>3.0639604049900382E-3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-4.2031726396137975E-2</v>
      </c>
      <c r="D1573" s="6">
        <f t="shared" si="124"/>
        <v>1.7666660238398017E-3</v>
      </c>
      <c r="E1573" s="6">
        <f t="shared" si="125"/>
        <v>2.7847266884341213E-3</v>
      </c>
      <c r="F1573" s="6">
        <f t="shared" si="121"/>
        <v>0.42702034473243056</v>
      </c>
      <c r="G1573" s="18">
        <v>4.4726858135074052E-3</v>
      </c>
      <c r="H1573" s="9">
        <f t="shared" si="122"/>
        <v>6.534679370347336E-3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-5.3473924366483239E-2</v>
      </c>
      <c r="D1574" s="6">
        <f t="shared" si="124"/>
        <v>2.85946058715237E-3</v>
      </c>
      <c r="E1574" s="6">
        <f t="shared" si="125"/>
        <v>1.7666660238398017E-3</v>
      </c>
      <c r="F1574" s="6">
        <f t="shared" si="121"/>
        <v>0.19428816359693146</v>
      </c>
      <c r="G1574" s="18">
        <v>4.916127468212567E-3</v>
      </c>
      <c r="H1574" s="9">
        <f t="shared" si="122"/>
        <v>4.4078131039885469E-3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-4.8441500967605959E-2</v>
      </c>
      <c r="D1575" s="6">
        <f t="shared" si="124"/>
        <v>2.3465790159945691E-3</v>
      </c>
      <c r="E1575" s="6">
        <f t="shared" si="125"/>
        <v>2.85946058715237E-3</v>
      </c>
      <c r="F1575" s="6">
        <f t="shared" si="121"/>
        <v>0.23111525084120713</v>
      </c>
      <c r="G1575" s="18">
        <v>4.1889204777835736E-3</v>
      </c>
      <c r="H1575" s="9">
        <f t="shared" si="122"/>
        <v>4.8074447562214077E-3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-5.1950624620831477E-2</v>
      </c>
      <c r="D1576" s="6">
        <f t="shared" si="124"/>
        <v>2.6988673984945418E-3</v>
      </c>
      <c r="E1576" s="6">
        <f t="shared" si="125"/>
        <v>2.3465790159945691E-3</v>
      </c>
      <c r="F1576" s="6">
        <f t="shared" si="121"/>
        <v>0.17267538111983072</v>
      </c>
      <c r="G1576" s="18">
        <v>2.8240090372244732E-3</v>
      </c>
      <c r="H1576" s="9">
        <f t="shared" si="122"/>
        <v>4.1554227356531449E-3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-5.7831344207340721E-2</v>
      </c>
      <c r="D1577" s="6">
        <f t="shared" si="124"/>
        <v>3.344464372827921E-3</v>
      </c>
      <c r="E1577" s="6">
        <f t="shared" si="125"/>
        <v>2.6988673984945418E-3</v>
      </c>
      <c r="F1577" s="6">
        <f t="shared" si="121"/>
        <v>8.8306089989108758E-2</v>
      </c>
      <c r="G1577" s="18">
        <v>6.6829814557709004E-3</v>
      </c>
      <c r="H1577" s="9">
        <f t="shared" si="122"/>
        <v>2.9716340620794608E-3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-4.3831993577605866E-2</v>
      </c>
      <c r="D1578" s="6">
        <f t="shared" si="124"/>
        <v>1.9212436609872818E-3</v>
      </c>
      <c r="E1578" s="6">
        <f t="shared" si="125"/>
        <v>3.344464372827921E-3</v>
      </c>
      <c r="F1578" s="6">
        <f t="shared" si="121"/>
        <v>0.41188147332984909</v>
      </c>
      <c r="G1578" s="18">
        <v>4.6577973172553262E-3</v>
      </c>
      <c r="H1578" s="9">
        <f t="shared" si="122"/>
        <v>6.4177992593244075E-3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-5.5112306124848201E-2</v>
      </c>
      <c r="D1579" s="6">
        <f t="shared" si="124"/>
        <v>3.0373662863989806E-3</v>
      </c>
      <c r="E1579" s="6">
        <f t="shared" si="125"/>
        <v>1.9212436609872818E-3</v>
      </c>
      <c r="F1579" s="6">
        <f t="shared" si="121"/>
        <v>0.20920814092016668</v>
      </c>
      <c r="G1579" s="18">
        <v>7.6790099825865448E-3</v>
      </c>
      <c r="H1579" s="9">
        <f t="shared" si="122"/>
        <v>4.5739276439419841E-3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-5.3017869933014189E-2</v>
      </c>
      <c r="D1580" s="6">
        <f t="shared" si="124"/>
        <v>2.8108945322340099E-3</v>
      </c>
      <c r="E1580" s="6">
        <f t="shared" si="125"/>
        <v>3.0373662863989806E-3</v>
      </c>
      <c r="F1580" s="6">
        <f t="shared" si="121"/>
        <v>0.53799042796262664</v>
      </c>
      <c r="G1580" s="18">
        <v>5.0757589760908736E-3</v>
      </c>
      <c r="H1580" s="9">
        <f t="shared" si="122"/>
        <v>7.33478307765558E-3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-4.609880198953846E-2</v>
      </c>
      <c r="D1581" s="6">
        <f t="shared" si="124"/>
        <v>2.1250995448706751E-3</v>
      </c>
      <c r="E1581" s="6">
        <f t="shared" si="125"/>
        <v>2.8108945322340099E-3</v>
      </c>
      <c r="F1581" s="6">
        <f t="shared" si="121"/>
        <v>0.24517505630700259</v>
      </c>
      <c r="G1581" s="18">
        <v>9.8031661819939671E-3</v>
      </c>
      <c r="H1581" s="9">
        <f t="shared" si="122"/>
        <v>4.9515154882823764E-3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-4.4028187430445315E-2</v>
      </c>
      <c r="D1582" s="6">
        <f t="shared" si="124"/>
        <v>1.9384812884104229E-3</v>
      </c>
      <c r="E1582" s="6">
        <f t="shared" si="125"/>
        <v>2.1250995448706751E-3</v>
      </c>
      <c r="F1582" s="6">
        <f t="shared" si="121"/>
        <v>0.86535031390959938</v>
      </c>
      <c r="G1582" s="18">
        <v>5.3105419920724522E-3</v>
      </c>
      <c r="H1582" s="9">
        <f t="shared" si="122"/>
        <v>9.3024207274751847E-3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-4.6118643667647841E-2</v>
      </c>
      <c r="D1583" s="6">
        <f t="shared" si="124"/>
        <v>2.1269292937434745E-3</v>
      </c>
      <c r="E1583" s="6">
        <f t="shared" si="125"/>
        <v>1.9384812884104229E-3</v>
      </c>
      <c r="F1583" s="6">
        <f t="shared" si="121"/>
        <v>0.26658673355143053</v>
      </c>
      <c r="G1583" s="18">
        <v>4.6301640182347253E-3</v>
      </c>
      <c r="H1583" s="9">
        <f t="shared" si="122"/>
        <v>5.163203787876579E-3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-5.1352882228434996E-2</v>
      </c>
      <c r="D1584" s="6">
        <f t="shared" si="124"/>
        <v>2.6371185131675149E-3</v>
      </c>
      <c r="E1584" s="6">
        <f t="shared" si="125"/>
        <v>2.1269292937434745E-3</v>
      </c>
      <c r="F1584" s="6">
        <f t="shared" si="121"/>
        <v>0.20696645409781791</v>
      </c>
      <c r="G1584" s="18">
        <v>5.0767777852694798E-3</v>
      </c>
      <c r="H1584" s="9">
        <f t="shared" si="122"/>
        <v>4.5493565929460612E-3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-5.7937019020152108E-2</v>
      </c>
      <c r="D1585" s="6">
        <f t="shared" si="124"/>
        <v>3.3566981729414671E-3</v>
      </c>
      <c r="E1585" s="6">
        <f t="shared" si="125"/>
        <v>2.6371185131675149E-3</v>
      </c>
      <c r="F1585" s="6">
        <f t="shared" si="121"/>
        <v>0.24524808829758546</v>
      </c>
      <c r="G1585" s="18">
        <v>8.5376375712206704E-3</v>
      </c>
      <c r="H1585" s="9">
        <f t="shared" si="122"/>
        <v>4.9522529044626288E-3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-4.7387265479049895E-2</v>
      </c>
      <c r="D1586" s="6">
        <f t="shared" si="124"/>
        <v>2.245552929581954E-3</v>
      </c>
      <c r="E1586" s="6">
        <f t="shared" si="125"/>
        <v>3.3566981729414671E-3</v>
      </c>
      <c r="F1586" s="6">
        <f t="shared" si="121"/>
        <v>0.6608061998424104</v>
      </c>
      <c r="G1586" s="18">
        <v>4.5758719542366745E-3</v>
      </c>
      <c r="H1586" s="9">
        <f t="shared" si="122"/>
        <v>8.1289987073588001E-3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-5.3951197124062315E-2</v>
      </c>
      <c r="D1587" s="6">
        <f t="shared" si="124"/>
        <v>2.9107316711194297E-3</v>
      </c>
      <c r="E1587" s="6">
        <f t="shared" si="125"/>
        <v>2.245552929581954E-3</v>
      </c>
      <c r="F1587" s="6">
        <f t="shared" si="121"/>
        <v>0.20257149615679643</v>
      </c>
      <c r="G1587" s="18">
        <v>7.4646436960197028E-3</v>
      </c>
      <c r="H1587" s="9">
        <f t="shared" si="122"/>
        <v>4.5007943316352104E-3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-4.5668981549604151E-2</v>
      </c>
      <c r="D1588" s="6">
        <f t="shared" si="124"/>
        <v>2.0856558757780842E-3</v>
      </c>
      <c r="E1588" s="6">
        <f t="shared" si="125"/>
        <v>2.9107316711194297E-3</v>
      </c>
      <c r="F1588" s="6">
        <f t="shared" si="121"/>
        <v>0.50935140730698747</v>
      </c>
      <c r="G1588" s="18">
        <v>2.8050270541261006E-3</v>
      </c>
      <c r="H1588" s="9">
        <f t="shared" si="122"/>
        <v>7.1368859266979145E-3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-4.8610149506172852E-2</v>
      </c>
      <c r="D1589" s="6">
        <f t="shared" si="124"/>
        <v>2.3629466350124769E-3</v>
      </c>
      <c r="E1589" s="6">
        <f t="shared" si="125"/>
        <v>2.0856558757780842E-3</v>
      </c>
      <c r="F1589" s="6">
        <f t="shared" si="121"/>
        <v>8.7299742401083513E-2</v>
      </c>
      <c r="G1589" s="18">
        <v>4.3512371520133966E-3</v>
      </c>
      <c r="H1589" s="9">
        <f t="shared" si="122"/>
        <v>2.954652981334416E-3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-5.5051119250029867E-2</v>
      </c>
      <c r="D1590" s="6">
        <f t="shared" si="124"/>
        <v>3.0306257306810091E-3</v>
      </c>
      <c r="E1590" s="6">
        <f t="shared" si="125"/>
        <v>2.3629466350124769E-3</v>
      </c>
      <c r="F1590" s="6">
        <f t="shared" si="121"/>
        <v>0.18490069281052002</v>
      </c>
      <c r="G1590" s="18">
        <v>6.4779056485972332E-3</v>
      </c>
      <c r="H1590" s="9">
        <f t="shared" si="122"/>
        <v>4.3000080559287331E-3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-3.1845035351756236E-2</v>
      </c>
      <c r="D1591" s="6">
        <f t="shared" si="124"/>
        <v>1.0141062765546044E-3</v>
      </c>
      <c r="E1591" s="6">
        <f t="shared" si="125"/>
        <v>3.0306257306810091E-3</v>
      </c>
      <c r="F1591" s="6">
        <f t="shared" si="121"/>
        <v>0.38804904417081343</v>
      </c>
      <c r="G1591" s="18">
        <v>7.7582416000813023E-3</v>
      </c>
      <c r="H1591" s="9">
        <f t="shared" si="122"/>
        <v>6.2293582668747948E-3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-4.8412985179629234E-2</v>
      </c>
      <c r="D1592" s="6">
        <f t="shared" si="124"/>
        <v>2.3438171340029999E-3</v>
      </c>
      <c r="E1592" s="6">
        <f t="shared" si="125"/>
        <v>1.0141062765546044E-3</v>
      </c>
      <c r="F1592" s="6">
        <f t="shared" si="121"/>
        <v>0.54856425312762414</v>
      </c>
      <c r="G1592" s="18">
        <v>3.8444021480616474E-3</v>
      </c>
      <c r="H1592" s="9">
        <f t="shared" si="122"/>
        <v>7.406512358240038E-3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-4.3631071085829816E-2</v>
      </c>
      <c r="D1593" s="6">
        <f t="shared" si="124"/>
        <v>1.9036703640967346E-3</v>
      </c>
      <c r="E1593" s="6">
        <f t="shared" si="125"/>
        <v>2.3438171340029999E-3</v>
      </c>
      <c r="F1593" s="6">
        <f t="shared" si="121"/>
        <v>0.14827015828296997</v>
      </c>
      <c r="G1593" s="18">
        <v>5.9309367127182589E-3</v>
      </c>
      <c r="H1593" s="9">
        <f t="shared" si="122"/>
        <v>3.8505864265455719E-3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-4.889801863102828E-2</v>
      </c>
      <c r="D1594" s="6">
        <f t="shared" si="124"/>
        <v>2.3910162260403888E-3</v>
      </c>
      <c r="E1594" s="6">
        <f t="shared" si="125"/>
        <v>1.9036703640967346E-3</v>
      </c>
      <c r="F1594" s="6">
        <f t="shared" si="121"/>
        <v>0.32808118265967895</v>
      </c>
      <c r="G1594" s="18">
        <v>5.4367311991360724E-3</v>
      </c>
      <c r="H1594" s="9">
        <f t="shared" si="122"/>
        <v>5.7278371368229301E-3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-5.0281308085603077E-2</v>
      </c>
      <c r="D1595" s="6">
        <f t="shared" si="124"/>
        <v>2.5282099427993334E-3</v>
      </c>
      <c r="E1595" s="6">
        <f t="shared" si="125"/>
        <v>2.3910162260403888E-3</v>
      </c>
      <c r="F1595" s="6">
        <f t="shared" si="121"/>
        <v>0.27859295108621779</v>
      </c>
      <c r="G1595" s="18">
        <v>3.233638002474162E-3</v>
      </c>
      <c r="H1595" s="9">
        <f t="shared" si="122"/>
        <v>5.2781905146197386E-3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-5.3992433069775775E-2</v>
      </c>
      <c r="D1596" s="6">
        <f t="shared" si="124"/>
        <v>2.9151828287942165E-3</v>
      </c>
      <c r="E1596" s="6">
        <f t="shared" si="125"/>
        <v>2.5282099427993334E-3</v>
      </c>
      <c r="F1596" s="6">
        <f t="shared" si="121"/>
        <v>0.11016911585837239</v>
      </c>
      <c r="G1596" s="18">
        <v>4.8626107483003495E-3</v>
      </c>
      <c r="H1596" s="9">
        <f t="shared" si="122"/>
        <v>3.3191733286824961E-3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-4.3006044082805658E-2</v>
      </c>
      <c r="D1597" s="6">
        <f t="shared" si="124"/>
        <v>1.8495198276522237E-3</v>
      </c>
      <c r="E1597" s="6">
        <f t="shared" si="125"/>
        <v>2.9151828287942165E-3</v>
      </c>
      <c r="F1597" s="6">
        <f t="shared" si="121"/>
        <v>0.22650639077058018</v>
      </c>
      <c r="G1597" s="18">
        <v>4.717640962935205E-3</v>
      </c>
      <c r="H1597" s="9">
        <f t="shared" si="122"/>
        <v>4.7592687544472647E-3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-4.6835334878489579E-2</v>
      </c>
      <c r="D1598" s="6">
        <f t="shared" si="124"/>
        <v>2.1935485931802623E-3</v>
      </c>
      <c r="E1598" s="6">
        <f t="shared" si="125"/>
        <v>1.8495198276522237E-3</v>
      </c>
      <c r="F1598" s="6">
        <f t="shared" si="121"/>
        <v>0.21414806927201041</v>
      </c>
      <c r="G1598" s="18">
        <v>8.3532386018637713E-3</v>
      </c>
      <c r="H1598" s="9">
        <f t="shared" si="122"/>
        <v>4.6276135239668665E-3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-5.0651240122111571E-2</v>
      </c>
      <c r="D1599" s="6">
        <f t="shared" si="124"/>
        <v>2.565548125907805E-3</v>
      </c>
      <c r="E1599" s="6">
        <f t="shared" si="125"/>
        <v>2.1935485931802623E-3</v>
      </c>
      <c r="F1599" s="6">
        <f t="shared" si="121"/>
        <v>0.6332194611244305</v>
      </c>
      <c r="G1599" s="18">
        <v>5.0821045207076658E-3</v>
      </c>
      <c r="H1599" s="9">
        <f t="shared" si="122"/>
        <v>7.9575087880845632E-3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-5.1400322932731959E-2</v>
      </c>
      <c r="D1600" s="6">
        <f t="shared" si="124"/>
        <v>2.6419931975891309E-3</v>
      </c>
      <c r="E1600" s="6">
        <f t="shared" si="125"/>
        <v>2.565548125907805E-3</v>
      </c>
      <c r="F1600" s="6">
        <f t="shared" si="121"/>
        <v>0.24571777645113524</v>
      </c>
      <c r="G1600" s="18">
        <v>6.1774768515838714E-3</v>
      </c>
      <c r="H1600" s="9">
        <f t="shared" si="122"/>
        <v>4.9569928026086067E-3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-4.2871068256553048E-2</v>
      </c>
      <c r="D1601" s="6">
        <f t="shared" si="124"/>
        <v>1.8379284934580305E-3</v>
      </c>
      <c r="E1601" s="6">
        <f t="shared" si="125"/>
        <v>2.6419931975891309E-3</v>
      </c>
      <c r="F1601" s="6">
        <f t="shared" si="121"/>
        <v>0.35448199266932157</v>
      </c>
      <c r="G1601" s="18">
        <v>3.4387078294270622E-3</v>
      </c>
      <c r="H1601" s="9">
        <f t="shared" si="122"/>
        <v>5.9538390360281126E-3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-5.071737437834873E-2</v>
      </c>
      <c r="D1602" s="6">
        <f t="shared" si="124"/>
        <v>2.5722520638335844E-3</v>
      </c>
      <c r="E1602" s="6">
        <f t="shared" si="125"/>
        <v>1.8379284934580305E-3</v>
      </c>
      <c r="F1602" s="6">
        <f t="shared" si="121"/>
        <v>0.12216255364630085</v>
      </c>
      <c r="G1602" s="18">
        <v>3.868055761521925E-3</v>
      </c>
      <c r="H1602" s="9">
        <f t="shared" si="122"/>
        <v>3.4951760133976207E-3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-4.5921579116862982E-2</v>
      </c>
      <c r="D1603" s="6">
        <f t="shared" si="124"/>
        <v>2.1087914285863063E-3</v>
      </c>
      <c r="E1603" s="6">
        <f t="shared" si="125"/>
        <v>2.5722520638335844E-3</v>
      </c>
      <c r="F1603" s="6">
        <f t="shared" si="121"/>
        <v>0.14990269825595143</v>
      </c>
      <c r="G1603" s="18">
        <v>3.3548274437384955E-3</v>
      </c>
      <c r="H1603" s="9">
        <f t="shared" si="122"/>
        <v>3.8717269823161787E-3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-3.7232052105167973E-2</v>
      </c>
      <c r="D1604" s="6">
        <f t="shared" si="124"/>
        <v>1.3862257039619428E-3</v>
      </c>
      <c r="E1604" s="6">
        <f t="shared" si="125"/>
        <v>2.1087914285863063E-3</v>
      </c>
      <c r="F1604" s="6">
        <f t="shared" si="121"/>
        <v>0.11716599835251736</v>
      </c>
      <c r="G1604" s="18">
        <v>5.3578786009317566E-3</v>
      </c>
      <c r="H1604" s="9">
        <f t="shared" si="122"/>
        <v>3.4229519183376993E-3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-4.8712855314539588E-2</v>
      </c>
      <c r="D1605" s="6">
        <f t="shared" si="124"/>
        <v>2.3729422728952679E-3</v>
      </c>
      <c r="E1605" s="6">
        <f t="shared" si="125"/>
        <v>1.3862257039619428E-3</v>
      </c>
      <c r="F1605" s="6">
        <f t="shared" si="121"/>
        <v>0.27098211804491368</v>
      </c>
      <c r="G1605" s="18">
        <v>2.3366231986745537E-3</v>
      </c>
      <c r="H1605" s="9">
        <f t="shared" si="122"/>
        <v>5.2055942796659978E-3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-4.4543811564433641E-2</v>
      </c>
      <c r="D1606" s="6">
        <f t="shared" si="124"/>
        <v>1.9841511486877721E-3</v>
      </c>
      <c r="E1606" s="6">
        <f t="shared" si="125"/>
        <v>2.3729422728952679E-3</v>
      </c>
      <c r="F1606" s="6">
        <f t="shared" si="121"/>
        <v>6.6092796463991466E-2</v>
      </c>
      <c r="G1606" s="18">
        <v>3.0051848799300747E-3</v>
      </c>
      <c r="H1606" s="9">
        <f t="shared" si="122"/>
        <v>2.5708519300806001E-3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-4.9052529213082799E-2</v>
      </c>
      <c r="D1607" s="6">
        <f t="shared" si="124"/>
        <v>2.4061506222003413E-3</v>
      </c>
      <c r="E1607" s="6">
        <f t="shared" si="125"/>
        <v>1.9841511486877721E-3</v>
      </c>
      <c r="F1607" s="6">
        <f t="shared" si="121"/>
        <v>9.7544100891609795E-2</v>
      </c>
      <c r="G1607" s="18">
        <v>4.2774074821486175E-3</v>
      </c>
      <c r="H1607" s="9">
        <f t="shared" si="122"/>
        <v>3.123205098798505E-3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-6.1564560799705709E-2</v>
      </c>
      <c r="D1608" s="6">
        <f t="shared" si="124"/>
        <v>3.790195146460661E-3</v>
      </c>
      <c r="E1608" s="6">
        <f t="shared" si="125"/>
        <v>2.4061506222003413E-3</v>
      </c>
      <c r="F1608" s="6">
        <f t="shared" si="121"/>
        <v>0.17928770518231288</v>
      </c>
      <c r="G1608" s="18">
        <v>6.5537941836916686E-3</v>
      </c>
      <c r="H1608" s="9">
        <f t="shared" si="122"/>
        <v>4.234237891076892E-3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-5.9766112138189609E-2</v>
      </c>
      <c r="D1609" s="6">
        <f t="shared" si="124"/>
        <v>3.5719881601146554E-3</v>
      </c>
      <c r="E1609" s="6">
        <f t="shared" si="125"/>
        <v>3.790195146460661E-3</v>
      </c>
      <c r="F1609" s="6">
        <f t="shared" si="121"/>
        <v>0.39684911451923782</v>
      </c>
      <c r="G1609" s="18">
        <v>4.5675042783862863E-3</v>
      </c>
      <c r="H1609" s="9">
        <f t="shared" si="122"/>
        <v>6.299596134033021E-3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-4.5110620782794673E-2</v>
      </c>
      <c r="D1610" s="6">
        <f t="shared" si="124"/>
        <v>2.0349681074091066E-3</v>
      </c>
      <c r="E1610" s="6">
        <f t="shared" si="125"/>
        <v>3.5719881601146554E-3</v>
      </c>
      <c r="F1610" s="6">
        <f t="shared" si="121"/>
        <v>0.20203558660862125</v>
      </c>
      <c r="G1610" s="18">
        <v>5.9142972873841276E-3</v>
      </c>
      <c r="H1610" s="9">
        <f t="shared" si="122"/>
        <v>4.4948368892388209E-3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-5.0077278280510049E-2</v>
      </c>
      <c r="D1611" s="6">
        <f t="shared" si="124"/>
        <v>2.5077337999836434E-3</v>
      </c>
      <c r="E1611" s="6">
        <f t="shared" si="125"/>
        <v>2.0349681074091066E-3</v>
      </c>
      <c r="F1611" s="6">
        <f t="shared" si="121"/>
        <v>0.32635690723862043</v>
      </c>
      <c r="G1611" s="18">
        <v>3.8753221611998981E-3</v>
      </c>
      <c r="H1611" s="9">
        <f t="shared" si="122"/>
        <v>5.7127655932885987E-3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-6.8241964045168843E-2</v>
      </c>
      <c r="D1612" s="6">
        <f t="shared" si="124"/>
        <v>4.6569656567421172E-3</v>
      </c>
      <c r="E1612" s="6">
        <f t="shared" si="125"/>
        <v>2.5077337999836434E-3</v>
      </c>
      <c r="F1612" s="6">
        <f t="shared" si="121"/>
        <v>0.15039210745599993</v>
      </c>
      <c r="G1612" s="18">
        <v>9.9015029452603504E-3</v>
      </c>
      <c r="H1612" s="9">
        <f t="shared" si="122"/>
        <v>3.8780421278784474E-3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-5.6224058947049051E-2</v>
      </c>
      <c r="D1613" s="6">
        <f t="shared" si="124"/>
        <v>3.1611448044812462E-3</v>
      </c>
      <c r="E1613" s="6">
        <f t="shared" si="125"/>
        <v>4.6569656567421172E-3</v>
      </c>
      <c r="F1613" s="6">
        <f t="shared" ref="F1613:F1676" si="126">B$6+B$7*E1613+B$8*(G1612*100)^2</f>
        <v>0.88270172735803998</v>
      </c>
      <c r="G1613" s="18">
        <v>6.4131083053109378E-3</v>
      </c>
      <c r="H1613" s="9">
        <f t="shared" ref="H1613:H1676" si="127">SQRT(F1613)/100</f>
        <v>9.3952207390674974E-3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-4.7883936211337214E-2</v>
      </c>
      <c r="D1614" s="6">
        <f t="shared" ref="D1614:D1677" si="129">C1614^2</f>
        <v>2.2928713470914113E-3</v>
      </c>
      <c r="E1614" s="6">
        <f t="shared" si="125"/>
        <v>3.1611448044812462E-3</v>
      </c>
      <c r="F1614" s="6">
        <f t="shared" si="126"/>
        <v>0.38069699058669398</v>
      </c>
      <c r="G1614" s="18">
        <v>6.1598968109464105E-3</v>
      </c>
      <c r="H1614" s="9">
        <f t="shared" si="127"/>
        <v>6.1700647531990616E-3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-5.0982084412666225E-2</v>
      </c>
      <c r="D1615" s="6">
        <f t="shared" si="129"/>
        <v>2.5991729310602244E-3</v>
      </c>
      <c r="E1615" s="6">
        <f t="shared" ref="E1615:E1678" si="130">D1614</f>
        <v>2.2928713470914113E-3</v>
      </c>
      <c r="F1615" s="6">
        <f t="shared" si="126"/>
        <v>0.35253292500916111</v>
      </c>
      <c r="G1615" s="18">
        <v>8.5224597363471911E-3</v>
      </c>
      <c r="H1615" s="9">
        <f t="shared" si="127"/>
        <v>5.9374483156416705E-3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-5.1728084132319614E-2</v>
      </c>
      <c r="D1616" s="6">
        <f t="shared" si="129"/>
        <v>2.6757946880003364E-3</v>
      </c>
      <c r="E1616" s="6">
        <f t="shared" si="130"/>
        <v>2.5991729310602244E-3</v>
      </c>
      <c r="F1616" s="6">
        <f t="shared" si="126"/>
        <v>0.65844367087522626</v>
      </c>
      <c r="G1616" s="18">
        <v>7.4714358173297796E-3</v>
      </c>
      <c r="H1616" s="9">
        <f t="shared" si="127"/>
        <v>8.1144542076175778E-3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-4.7592132733077483E-2</v>
      </c>
      <c r="D1617" s="6">
        <f t="shared" si="129"/>
        <v>2.2650110980828651E-3</v>
      </c>
      <c r="E1617" s="6">
        <f t="shared" si="130"/>
        <v>2.6757946880003364E-3</v>
      </c>
      <c r="F1617" s="6">
        <f t="shared" si="126"/>
        <v>0.51022139839927871</v>
      </c>
      <c r="G1617" s="18">
        <v>8.152850201322932E-3</v>
      </c>
      <c r="H1617" s="9">
        <f t="shared" si="127"/>
        <v>7.1429783591949849E-3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-4.0904399045049923E-2</v>
      </c>
      <c r="D1618" s="6">
        <f t="shared" si="129"/>
        <v>1.6731698612366811E-3</v>
      </c>
      <c r="E1618" s="6">
        <f t="shared" si="130"/>
        <v>2.2650110980828651E-3</v>
      </c>
      <c r="F1618" s="6">
        <f t="shared" si="126"/>
        <v>0.60406026592201334</v>
      </c>
      <c r="G1618" s="18">
        <v>3.6726432255709367E-3</v>
      </c>
      <c r="H1618" s="9">
        <f t="shared" si="127"/>
        <v>7.7721314060044903E-3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-4.3291838948310443E-2</v>
      </c>
      <c r="D1619" s="6">
        <f t="shared" si="129"/>
        <v>1.8741833195264491E-3</v>
      </c>
      <c r="E1619" s="6">
        <f t="shared" si="130"/>
        <v>1.6731698612366811E-3</v>
      </c>
      <c r="F1619" s="6">
        <f t="shared" si="126"/>
        <v>0.13681491582472977</v>
      </c>
      <c r="G1619" s="18">
        <v>2.752143844361705E-3</v>
      </c>
      <c r="H1619" s="9">
        <f t="shared" si="127"/>
        <v>3.698850035142406E-3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-6.5764890292682676E-2</v>
      </c>
      <c r="D1620" s="6">
        <f t="shared" si="129"/>
        <v>4.3250207952085879E-3</v>
      </c>
      <c r="E1620" s="6">
        <f t="shared" si="130"/>
        <v>1.8741833195264491E-3</v>
      </c>
      <c r="F1620" s="6">
        <f t="shared" si="126"/>
        <v>8.4686179411054149E-2</v>
      </c>
      <c r="G1620" s="18">
        <v>6.324459954168883E-3</v>
      </c>
      <c r="H1620" s="9">
        <f t="shared" si="127"/>
        <v>2.9100889919563312E-3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-4.2662887363926275E-2</v>
      </c>
      <c r="D1621" s="6">
        <f t="shared" si="129"/>
        <v>1.8201219582270603E-3</v>
      </c>
      <c r="E1621" s="6">
        <f t="shared" si="130"/>
        <v>4.3250207952085879E-3</v>
      </c>
      <c r="F1621" s="6">
        <f t="shared" si="126"/>
        <v>0.37086176012658839</v>
      </c>
      <c r="G1621" s="18">
        <v>4.4359730378260697E-3</v>
      </c>
      <c r="H1621" s="9">
        <f t="shared" si="127"/>
        <v>6.0898420351154295E-3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-4.1098751569797046E-2</v>
      </c>
      <c r="D1622" s="6">
        <f t="shared" si="129"/>
        <v>1.6891073805958951E-3</v>
      </c>
      <c r="E1622" s="6">
        <f t="shared" si="130"/>
        <v>1.8201219582270603E-3</v>
      </c>
      <c r="F1622" s="6">
        <f t="shared" si="126"/>
        <v>0.19140972595150699</v>
      </c>
      <c r="G1622" s="18">
        <v>5.5404426971019487E-3</v>
      </c>
      <c r="H1622" s="9">
        <f t="shared" si="127"/>
        <v>4.3750397249797289E-3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-5.0402725660899761E-2</v>
      </c>
      <c r="D1623" s="6">
        <f t="shared" si="129"/>
        <v>2.5404347540479233E-3</v>
      </c>
      <c r="E1623" s="6">
        <f t="shared" si="130"/>
        <v>1.6891073805958951E-3</v>
      </c>
      <c r="F1623" s="6">
        <f t="shared" si="126"/>
        <v>0.28855846418990672</v>
      </c>
      <c r="G1623" s="18">
        <v>5.7467150348212903E-3</v>
      </c>
      <c r="H1623" s="9">
        <f t="shared" si="127"/>
        <v>5.3717638089356345E-3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-6.7164228408205018E-2</v>
      </c>
      <c r="D1624" s="6">
        <f t="shared" si="129"/>
        <v>4.511033577669534E-3</v>
      </c>
      <c r="E1624" s="6">
        <f t="shared" si="130"/>
        <v>2.5404347540479233E-3</v>
      </c>
      <c r="F1624" s="6">
        <f t="shared" si="126"/>
        <v>0.30917783116640074</v>
      </c>
      <c r="G1624" s="18">
        <v>7.7518790241867227E-3</v>
      </c>
      <c r="H1624" s="9">
        <f t="shared" si="127"/>
        <v>5.5603761668290095E-3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-5.352479202431995E-2</v>
      </c>
      <c r="D1625" s="6">
        <f t="shared" si="129"/>
        <v>2.8649033612467047E-3</v>
      </c>
      <c r="E1625" s="6">
        <f t="shared" si="130"/>
        <v>4.511033577669534E-3</v>
      </c>
      <c r="F1625" s="6">
        <f t="shared" si="126"/>
        <v>0.5480598333930351</v>
      </c>
      <c r="G1625" s="18">
        <v>9.8802520204993756E-3</v>
      </c>
      <c r="H1625" s="9">
        <f t="shared" si="127"/>
        <v>7.4031063304064136E-3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-5.5796090665533371E-2</v>
      </c>
      <c r="D1626" s="6">
        <f t="shared" si="129"/>
        <v>3.1132037335564202E-3</v>
      </c>
      <c r="E1626" s="6">
        <f t="shared" si="130"/>
        <v>2.8649033612467047E-3</v>
      </c>
      <c r="F1626" s="6">
        <f t="shared" si="126"/>
        <v>0.87880736163090256</v>
      </c>
      <c r="G1626" s="18">
        <v>9.2245961410754411E-3</v>
      </c>
      <c r="H1626" s="9">
        <f t="shared" si="127"/>
        <v>9.3744725805290103E-3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-4.8575718027794312E-2</v>
      </c>
      <c r="D1627" s="6">
        <f t="shared" si="129"/>
        <v>2.3596003819157814E-3</v>
      </c>
      <c r="E1627" s="6">
        <f t="shared" si="130"/>
        <v>3.1132037335564202E-3</v>
      </c>
      <c r="F1627" s="6">
        <f t="shared" si="126"/>
        <v>0.76837724914222338</v>
      </c>
      <c r="G1627" s="18">
        <v>1.5275245680134955E-2</v>
      </c>
      <c r="H1627" s="9">
        <f t="shared" si="127"/>
        <v>8.7657130294244937E-3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-5.3596735912522328E-2</v>
      </c>
      <c r="D1628" s="6">
        <f t="shared" si="129"/>
        <v>2.8726101004766607E-3</v>
      </c>
      <c r="E1628" s="6">
        <f t="shared" si="130"/>
        <v>2.3596003819157814E-3</v>
      </c>
      <c r="F1628" s="6">
        <f t="shared" si="126"/>
        <v>2.0754783597291793</v>
      </c>
      <c r="G1628" s="18">
        <v>5.907183679655704E-3</v>
      </c>
      <c r="H1628" s="9">
        <f t="shared" si="127"/>
        <v>1.4406520606063003E-2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-5.8462354557734436E-2</v>
      </c>
      <c r="D1629" s="6">
        <f t="shared" si="129"/>
        <v>3.4178469004342523E-3</v>
      </c>
      <c r="E1629" s="6">
        <f t="shared" si="130"/>
        <v>2.8726101004766607E-3</v>
      </c>
      <c r="F1629" s="6">
        <f t="shared" si="126"/>
        <v>0.3257029891806415</v>
      </c>
      <c r="G1629" s="18">
        <v>6.9300374295998834E-3</v>
      </c>
      <c r="H1629" s="9">
        <f t="shared" si="127"/>
        <v>5.7070394179525473E-3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-5.7341492386207824E-2</v>
      </c>
      <c r="D1630" s="6">
        <f t="shared" si="129"/>
        <v>3.2880467490775298E-3</v>
      </c>
      <c r="E1630" s="6">
        <f t="shared" si="130"/>
        <v>3.4178469004342523E-3</v>
      </c>
      <c r="F1630" s="6">
        <f t="shared" si="126"/>
        <v>0.44154564954951442</v>
      </c>
      <c r="G1630" s="18">
        <v>1.0096734896526977E-2</v>
      </c>
      <c r="H1630" s="9">
        <f t="shared" si="127"/>
        <v>6.6448901386668112E-3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-3.9005808195200942E-2</v>
      </c>
      <c r="D1631" s="6">
        <f t="shared" si="129"/>
        <v>1.521453072960805E-3</v>
      </c>
      <c r="E1631" s="6">
        <f t="shared" si="130"/>
        <v>3.2880467490775298E-3</v>
      </c>
      <c r="F1631" s="6">
        <f t="shared" si="126"/>
        <v>0.91698661171278861</v>
      </c>
      <c r="G1631" s="18">
        <v>4.7147352970519692E-3</v>
      </c>
      <c r="H1631" s="9">
        <f t="shared" si="127"/>
        <v>9.575941790303388E-3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-3.113629931259753E-2</v>
      </c>
      <c r="D1632" s="6">
        <f t="shared" si="129"/>
        <v>9.6946913488366146E-4</v>
      </c>
      <c r="E1632" s="6">
        <f t="shared" si="130"/>
        <v>1.521453072960805E-3</v>
      </c>
      <c r="F1632" s="6">
        <f t="shared" si="126"/>
        <v>0.21387207561917046</v>
      </c>
      <c r="G1632" s="18">
        <v>8.9842065002015883E-3</v>
      </c>
      <c r="H1632" s="9">
        <f t="shared" si="127"/>
        <v>4.6246305324768424E-3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-4.935816001399608E-2</v>
      </c>
      <c r="D1633" s="6">
        <f t="shared" si="129"/>
        <v>2.4362279599672416E-3</v>
      </c>
      <c r="E1633" s="6">
        <f t="shared" si="130"/>
        <v>9.6946913488366146E-4</v>
      </c>
      <c r="F1633" s="6">
        <f t="shared" si="126"/>
        <v>0.72955479852412497</v>
      </c>
      <c r="G1633" s="18">
        <v>3.6255281684663154E-3</v>
      </c>
      <c r="H1633" s="9">
        <f t="shared" si="127"/>
        <v>8.5413980033957268E-3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-5.5898427578624517E-2</v>
      </c>
      <c r="D1634" s="6">
        <f t="shared" si="129"/>
        <v>3.12463420576273E-3</v>
      </c>
      <c r="E1634" s="6">
        <f t="shared" si="130"/>
        <v>2.4362279599672416E-3</v>
      </c>
      <c r="F1634" s="6">
        <f t="shared" si="126"/>
        <v>0.13386262922863462</v>
      </c>
      <c r="G1634" s="18">
        <v>8.2388771289556937E-3</v>
      </c>
      <c r="H1634" s="9">
        <f t="shared" si="127"/>
        <v>3.6587242206626426E-3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-4.6313314697023156E-2</v>
      </c>
      <c r="D1635" s="6">
        <f t="shared" si="129"/>
        <v>2.144923118225501E-3</v>
      </c>
      <c r="E1635" s="6">
        <f t="shared" si="130"/>
        <v>3.12463420576273E-3</v>
      </c>
      <c r="F1635" s="6">
        <f t="shared" si="126"/>
        <v>0.61658470831720857</v>
      </c>
      <c r="G1635" s="18">
        <v>6.0319265012761828E-3</v>
      </c>
      <c r="H1635" s="9">
        <f t="shared" si="127"/>
        <v>7.852290801525429E-3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-3.9812425886441752E-2</v>
      </c>
      <c r="D1636" s="6">
        <f t="shared" si="129"/>
        <v>1.5850292549634173E-3</v>
      </c>
      <c r="E1636" s="6">
        <f t="shared" si="130"/>
        <v>2.144923118225501E-3</v>
      </c>
      <c r="F1636" s="6">
        <f t="shared" si="126"/>
        <v>0.33875968181769056</v>
      </c>
      <c r="G1636" s="18">
        <v>8.5212436249283152E-3</v>
      </c>
      <c r="H1636" s="9">
        <f t="shared" si="127"/>
        <v>5.820306536752945E-3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-5.4761870026047765E-2</v>
      </c>
      <c r="D1637" s="6">
        <f t="shared" si="129"/>
        <v>2.9988624087497486E-3</v>
      </c>
      <c r="E1637" s="6">
        <f t="shared" si="130"/>
        <v>1.5850292549634173E-3</v>
      </c>
      <c r="F1637" s="6">
        <f t="shared" si="126"/>
        <v>0.65815482038790285</v>
      </c>
      <c r="G1637" s="18">
        <v>5.0394088040128879E-3</v>
      </c>
      <c r="H1637" s="9">
        <f t="shared" si="127"/>
        <v>8.1126741607678472E-3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-5.2028121896876792E-2</v>
      </c>
      <c r="D1638" s="6">
        <f t="shared" si="129"/>
        <v>2.7069254681162704E-3</v>
      </c>
      <c r="E1638" s="6">
        <f t="shared" si="130"/>
        <v>2.9988624087497486E-3</v>
      </c>
      <c r="F1638" s="6">
        <f t="shared" si="126"/>
        <v>0.2419524441745175</v>
      </c>
      <c r="G1638" s="18">
        <v>6.2507257200437706E-3</v>
      </c>
      <c r="H1638" s="9">
        <f t="shared" si="127"/>
        <v>4.9188661719396015E-3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-4.41997360765055E-2</v>
      </c>
      <c r="D1639" s="6">
        <f t="shared" si="129"/>
        <v>1.9536166692327417E-3</v>
      </c>
      <c r="E1639" s="6">
        <f t="shared" si="130"/>
        <v>2.7069254681162704E-3</v>
      </c>
      <c r="F1639" s="6">
        <f t="shared" si="126"/>
        <v>0.36251626653996194</v>
      </c>
      <c r="G1639" s="18">
        <v>3.6638166360661562E-3</v>
      </c>
      <c r="H1639" s="9">
        <f t="shared" si="127"/>
        <v>6.0209323741424129E-3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-6.0273248619226484E-2</v>
      </c>
      <c r="D1640" s="6">
        <f t="shared" si="129"/>
        <v>3.6328644991150873E-3</v>
      </c>
      <c r="E1640" s="6">
        <f t="shared" si="130"/>
        <v>1.9536166692327417E-3</v>
      </c>
      <c r="F1640" s="6">
        <f t="shared" si="126"/>
        <v>0.13627323286166373</v>
      </c>
      <c r="G1640" s="18">
        <v>6.1314199747874373E-3</v>
      </c>
      <c r="H1640" s="9">
        <f t="shared" si="127"/>
        <v>3.6915204572325446E-3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-4.4841259618166596E-2</v>
      </c>
      <c r="D1641" s="6">
        <f t="shared" si="129"/>
        <v>2.0107385641438182E-3</v>
      </c>
      <c r="E1641" s="6">
        <f t="shared" si="130"/>
        <v>3.6328644991150873E-3</v>
      </c>
      <c r="F1641" s="6">
        <f t="shared" si="126"/>
        <v>0.34958663120649441</v>
      </c>
      <c r="G1641" s="18">
        <v>4.1828902819840081E-3</v>
      </c>
      <c r="H1641" s="9">
        <f t="shared" si="127"/>
        <v>5.9125851470105233E-3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-2.9696709187539565E-2</v>
      </c>
      <c r="D1642" s="6">
        <f t="shared" si="129"/>
        <v>8.8189453656929684E-4</v>
      </c>
      <c r="E1642" s="6">
        <f t="shared" si="130"/>
        <v>2.0107385641438182E-3</v>
      </c>
      <c r="F1642" s="6">
        <f t="shared" si="126"/>
        <v>0.17219508731163258</v>
      </c>
      <c r="G1642" s="18">
        <v>7.912833433618878E-3</v>
      </c>
      <c r="H1642" s="9">
        <f t="shared" si="127"/>
        <v>4.1496395905142478E-3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-5.293279058923301E-2</v>
      </c>
      <c r="D1643" s="6">
        <f t="shared" si="129"/>
        <v>2.8018803195635949E-3</v>
      </c>
      <c r="E1643" s="6">
        <f t="shared" si="130"/>
        <v>8.8189453656929684E-4</v>
      </c>
      <c r="F1643" s="6">
        <f t="shared" si="126"/>
        <v>0.5699130889057239</v>
      </c>
      <c r="G1643" s="18">
        <v>5.295176416339439E-3</v>
      </c>
      <c r="H1643" s="9">
        <f t="shared" si="127"/>
        <v>7.5492588305457109E-3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-4.2346806119172083E-2</v>
      </c>
      <c r="D1644" s="6">
        <f t="shared" si="129"/>
        <v>1.7932519884947501E-3</v>
      </c>
      <c r="E1644" s="6">
        <f t="shared" si="130"/>
        <v>2.8018803195635949E-3</v>
      </c>
      <c r="F1644" s="6">
        <f t="shared" si="126"/>
        <v>0.26524003762585419</v>
      </c>
      <c r="G1644" s="18">
        <v>3.0025455637885902E-3</v>
      </c>
      <c r="H1644" s="9">
        <f t="shared" si="127"/>
        <v>5.150145994298163E-3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-5.6109656703292148E-2</v>
      </c>
      <c r="D1645" s="6">
        <f t="shared" si="129"/>
        <v>3.1482935753612976E-3</v>
      </c>
      <c r="E1645" s="6">
        <f t="shared" si="130"/>
        <v>1.7932519884947501E-3</v>
      </c>
      <c r="F1645" s="6">
        <f t="shared" si="126"/>
        <v>9.7384311986637398E-2</v>
      </c>
      <c r="G1645" s="18">
        <v>5.1192789676338364E-3</v>
      </c>
      <c r="H1645" s="9">
        <f t="shared" si="127"/>
        <v>3.1206459585578976E-3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-4.2732599377878648E-2</v>
      </c>
      <c r="D1646" s="6">
        <f t="shared" si="129"/>
        <v>1.8260750495902745E-3</v>
      </c>
      <c r="E1646" s="6">
        <f t="shared" si="130"/>
        <v>3.1482935753612976E-3</v>
      </c>
      <c r="F1646" s="6">
        <f t="shared" si="126"/>
        <v>0.24912278872308685</v>
      </c>
      <c r="G1646" s="18">
        <v>5.5670428475273056E-3</v>
      </c>
      <c r="H1646" s="9">
        <f t="shared" si="127"/>
        <v>4.9912201787046702E-3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-6.136593464851333E-2</v>
      </c>
      <c r="D1647" s="6">
        <f t="shared" si="129"/>
        <v>3.765777935285609E-3</v>
      </c>
      <c r="E1647" s="6">
        <f t="shared" si="130"/>
        <v>1.8260750495902745E-3</v>
      </c>
      <c r="F1647" s="6">
        <f t="shared" si="126"/>
        <v>0.29117816422198223</v>
      </c>
      <c r="G1647" s="18">
        <v>6.9141385895370115E-3</v>
      </c>
      <c r="H1647" s="9">
        <f t="shared" si="127"/>
        <v>5.3960926995556911E-3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-4.8139347864707811E-2</v>
      </c>
      <c r="D1648" s="6">
        <f t="shared" si="129"/>
        <v>2.3173968128393486E-3</v>
      </c>
      <c r="E1648" s="6">
        <f t="shared" si="130"/>
        <v>3.765777935285609E-3</v>
      </c>
      <c r="F1648" s="6">
        <f t="shared" si="126"/>
        <v>0.43964114542672539</v>
      </c>
      <c r="G1648" s="18">
        <v>6.3865241637122826E-3</v>
      </c>
      <c r="H1648" s="9">
        <f t="shared" si="127"/>
        <v>6.6305440608348679E-3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-4.6492256608897151E-2</v>
      </c>
      <c r="D1649" s="6">
        <f t="shared" si="129"/>
        <v>2.1615299245875408E-3</v>
      </c>
      <c r="E1649" s="6">
        <f t="shared" si="130"/>
        <v>2.3173968128393486E-3</v>
      </c>
      <c r="F1649" s="6">
        <f t="shared" si="126"/>
        <v>0.37760825800710091</v>
      </c>
      <c r="G1649" s="18">
        <v>7.8900013584233229E-3</v>
      </c>
      <c r="H1649" s="9">
        <f t="shared" si="127"/>
        <v>6.1449837917369717E-3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-6.0279893813163038E-2</v>
      </c>
      <c r="D1650" s="6">
        <f t="shared" si="129"/>
        <v>3.6336655981262117E-3</v>
      </c>
      <c r="E1650" s="6">
        <f t="shared" si="130"/>
        <v>2.1615299245875408E-3</v>
      </c>
      <c r="F1650" s="6">
        <f t="shared" si="126"/>
        <v>0.56686530285207104</v>
      </c>
      <c r="G1650" s="18">
        <v>7.006903572754979E-3</v>
      </c>
      <c r="H1650" s="9">
        <f t="shared" si="127"/>
        <v>7.5290457752099707E-3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-6.4569619363703729E-2</v>
      </c>
      <c r="D1651" s="6">
        <f t="shared" si="129"/>
        <v>4.1692357447735834E-3</v>
      </c>
      <c r="E1651" s="6">
        <f t="shared" si="130"/>
        <v>3.6336655981262117E-3</v>
      </c>
      <c r="F1651" s="6">
        <f t="shared" si="126"/>
        <v>0.45101476154516706</v>
      </c>
      <c r="G1651" s="18">
        <v>7.1390213828525567E-3</v>
      </c>
      <c r="H1651" s="9">
        <f t="shared" si="127"/>
        <v>6.7157632592667162E-3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-5.920856017008308E-2</v>
      </c>
      <c r="D1652" s="6">
        <f t="shared" si="129"/>
        <v>3.5056535974143485E-3</v>
      </c>
      <c r="E1652" s="6">
        <f t="shared" si="130"/>
        <v>4.1692357447735834E-3</v>
      </c>
      <c r="F1652" s="6">
        <f t="shared" si="126"/>
        <v>0.46755099481485923</v>
      </c>
      <c r="G1652" s="18">
        <v>7.5251404365281596E-3</v>
      </c>
      <c r="H1652" s="9">
        <f t="shared" si="127"/>
        <v>6.8377700664387598E-3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-4.8554353730913762E-2</v>
      </c>
      <c r="D1653" s="6">
        <f t="shared" si="129"/>
        <v>2.3575252662266992E-3</v>
      </c>
      <c r="E1653" s="6">
        <f t="shared" si="130"/>
        <v>3.5056535974143485E-3</v>
      </c>
      <c r="F1653" s="6">
        <f t="shared" si="126"/>
        <v>0.5174100902482468</v>
      </c>
      <c r="G1653" s="18">
        <v>5.6435581783384776E-3</v>
      </c>
      <c r="H1653" s="9">
        <f t="shared" si="127"/>
        <v>7.1931223418502119E-3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-4.4485297031747868E-2</v>
      </c>
      <c r="D1654" s="6">
        <f t="shared" si="129"/>
        <v>1.9789416520028355E-3</v>
      </c>
      <c r="E1654" s="6">
        <f t="shared" si="130"/>
        <v>2.3575252662266992E-3</v>
      </c>
      <c r="F1654" s="6">
        <f t="shared" si="126"/>
        <v>0.2987976830514304</v>
      </c>
      <c r="G1654" s="18">
        <v>8.0417796290422703E-3</v>
      </c>
      <c r="H1654" s="9">
        <f t="shared" si="127"/>
        <v>5.4662389542667299E-3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-2.9841969714444465E-2</v>
      </c>
      <c r="D1655" s="6">
        <f t="shared" si="129"/>
        <v>8.9054315643782064E-4</v>
      </c>
      <c r="E1655" s="6">
        <f t="shared" si="130"/>
        <v>1.9789416520028355E-3</v>
      </c>
      <c r="F1655" s="6">
        <f t="shared" si="126"/>
        <v>0.58816899374793419</v>
      </c>
      <c r="G1655" s="18">
        <v>1.0114531018354729E-2</v>
      </c>
      <c r="H1655" s="9">
        <f t="shared" si="127"/>
        <v>7.6692176507642176E-3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-5.6895491136772891E-2</v>
      </c>
      <c r="D1656" s="6">
        <f t="shared" si="129"/>
        <v>3.2370969116946027E-3</v>
      </c>
      <c r="E1656" s="6">
        <f t="shared" si="130"/>
        <v>8.9054315643782064E-4</v>
      </c>
      <c r="F1656" s="6">
        <f t="shared" si="126"/>
        <v>0.91990751004023374</v>
      </c>
      <c r="G1656" s="18">
        <v>5.7168569246894277E-3</v>
      </c>
      <c r="H1656" s="9">
        <f t="shared" si="127"/>
        <v>9.5911808972630359E-3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-5.4779772641452132E-2</v>
      </c>
      <c r="D1657" s="6">
        <f t="shared" si="129"/>
        <v>3.0008234906491876E-3</v>
      </c>
      <c r="E1657" s="6">
        <f t="shared" si="130"/>
        <v>3.2370969116946027E-3</v>
      </c>
      <c r="F1657" s="6">
        <f t="shared" si="126"/>
        <v>0.30623247174956714</v>
      </c>
      <c r="G1657" s="18">
        <v>6.0117519578908969E-3</v>
      </c>
      <c r="H1657" s="9">
        <f t="shared" si="127"/>
        <v>5.5338275339006284E-3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-3.2632216805205491E-2</v>
      </c>
      <c r="D1658" s="6">
        <f t="shared" si="129"/>
        <v>1.0648615736219356E-3</v>
      </c>
      <c r="E1658" s="6">
        <f t="shared" si="130"/>
        <v>3.0008234906491876E-3</v>
      </c>
      <c r="F1658" s="6">
        <f t="shared" si="126"/>
        <v>0.33670664915418391</v>
      </c>
      <c r="G1658" s="18">
        <v>7.8113668803953271E-3</v>
      </c>
      <c r="H1658" s="9">
        <f t="shared" si="127"/>
        <v>5.8026429250315238E-3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-4.4546145209436797E-2</v>
      </c>
      <c r="D1659" s="6">
        <f t="shared" si="129"/>
        <v>1.984359053020229E-3</v>
      </c>
      <c r="E1659" s="6">
        <f t="shared" si="130"/>
        <v>1.0648615736219356E-3</v>
      </c>
      <c r="F1659" s="6">
        <f t="shared" si="126"/>
        <v>0.5558632810195292</v>
      </c>
      <c r="G1659" s="18">
        <v>7.6023278622196974E-3</v>
      </c>
      <c r="H1659" s="9">
        <f t="shared" si="127"/>
        <v>7.4556239243910982E-3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-4.9408095419071478E-2</v>
      </c>
      <c r="D1660" s="6">
        <f t="shared" si="129"/>
        <v>2.4411598929400722E-3</v>
      </c>
      <c r="E1660" s="6">
        <f t="shared" si="130"/>
        <v>1.984359053020229E-3</v>
      </c>
      <c r="F1660" s="6">
        <f t="shared" si="126"/>
        <v>0.52754730349479118</v>
      </c>
      <c r="G1660" s="18">
        <v>6.4573780637026505E-3</v>
      </c>
      <c r="H1660" s="9">
        <f t="shared" si="127"/>
        <v>7.2632451665546249E-3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-4.9487369617025385E-2</v>
      </c>
      <c r="D1661" s="6">
        <f t="shared" si="129"/>
        <v>2.4489997516120871E-3</v>
      </c>
      <c r="E1661" s="6">
        <f t="shared" si="130"/>
        <v>2.4411598929400722E-3</v>
      </c>
      <c r="F1661" s="6">
        <f t="shared" si="126"/>
        <v>0.38564594131781421</v>
      </c>
      <c r="G1661" s="18">
        <v>7.1939206907612966E-3</v>
      </c>
      <c r="H1661" s="9">
        <f t="shared" si="127"/>
        <v>6.2100397850401419E-3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-3.8612638977472101E-2</v>
      </c>
      <c r="D1662" s="6">
        <f t="shared" si="129"/>
        <v>1.4909358888045977E-3</v>
      </c>
      <c r="E1662" s="6">
        <f t="shared" si="130"/>
        <v>2.4489997516120871E-3</v>
      </c>
      <c r="F1662" s="6">
        <f t="shared" si="126"/>
        <v>0.47430966544598663</v>
      </c>
      <c r="G1662" s="18">
        <v>6.2381680035397307E-3</v>
      </c>
      <c r="H1662" s="9">
        <f t="shared" si="127"/>
        <v>6.8870143418319277E-3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-5.2336818312025753E-2</v>
      </c>
      <c r="D1663" s="6">
        <f t="shared" si="129"/>
        <v>2.7391425510259943E-3</v>
      </c>
      <c r="E1663" s="6">
        <f t="shared" si="130"/>
        <v>1.4909358888045977E-3</v>
      </c>
      <c r="F1663" s="6">
        <f t="shared" si="126"/>
        <v>0.36100612957010031</v>
      </c>
      <c r="G1663" s="18">
        <v>1.8321519249173085E-3</v>
      </c>
      <c r="H1663" s="9">
        <f t="shared" si="127"/>
        <v>6.0083785630575936E-3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-5.4673874856008137E-2</v>
      </c>
      <c r="D1664" s="6">
        <f t="shared" si="129"/>
        <v>2.9892325917704387E-3</v>
      </c>
      <c r="E1664" s="6">
        <f t="shared" si="130"/>
        <v>2.7391425510259943E-3</v>
      </c>
      <c r="F1664" s="6">
        <f t="shared" si="126"/>
        <v>4.7586606311613072E-2</v>
      </c>
      <c r="G1664" s="18">
        <v>5.7872303292934172E-3</v>
      </c>
      <c r="H1664" s="9">
        <f t="shared" si="127"/>
        <v>2.1814354519814026E-3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-4.2652985629575618E-2</v>
      </c>
      <c r="D1665" s="6">
        <f t="shared" si="129"/>
        <v>1.8192771831167841E-3</v>
      </c>
      <c r="E1665" s="6">
        <f t="shared" si="130"/>
        <v>2.9892325917704387E-3</v>
      </c>
      <c r="F1665" s="6">
        <f t="shared" si="126"/>
        <v>0.3133454373388001</v>
      </c>
      <c r="G1665" s="18">
        <v>5.2467763671509623E-3</v>
      </c>
      <c r="H1665" s="9">
        <f t="shared" si="127"/>
        <v>5.5977266576602335E-3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-4.5498269310026103E-2</v>
      </c>
      <c r="D1666" s="6">
        <f t="shared" si="129"/>
        <v>2.0700925102076629E-3</v>
      </c>
      <c r="E1666" s="6">
        <f t="shared" si="130"/>
        <v>1.8192771831167841E-3</v>
      </c>
      <c r="F1666" s="6">
        <f t="shared" si="126"/>
        <v>0.26063804008646402</v>
      </c>
      <c r="G1666" s="18">
        <v>7.0955098552864743E-3</v>
      </c>
      <c r="H1666" s="9">
        <f t="shared" si="127"/>
        <v>5.105272177724357E-3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-4.9499283050784736E-2</v>
      </c>
      <c r="D1667" s="6">
        <f t="shared" si="129"/>
        <v>2.4501790225417049E-3</v>
      </c>
      <c r="E1667" s="6">
        <f t="shared" si="130"/>
        <v>2.0700925102076629E-3</v>
      </c>
      <c r="F1667" s="6">
        <f t="shared" si="126"/>
        <v>0.46186985329539804</v>
      </c>
      <c r="G1667" s="18">
        <v>9.4844218157905044E-3</v>
      </c>
      <c r="H1667" s="9">
        <f t="shared" si="127"/>
        <v>6.7961007445107666E-3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-5.116731836312035E-2</v>
      </c>
      <c r="D1668" s="6">
        <f t="shared" si="129"/>
        <v>2.6180944684729129E-3</v>
      </c>
      <c r="E1668" s="6">
        <f t="shared" si="130"/>
        <v>2.4501790225417049E-3</v>
      </c>
      <c r="F1668" s="6">
        <f t="shared" si="126"/>
        <v>0.81117292853761214</v>
      </c>
      <c r="G1668" s="18">
        <v>3.3503592121101487E-3</v>
      </c>
      <c r="H1668" s="9">
        <f t="shared" si="127"/>
        <v>9.0065139123726018E-3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-5.3389685597176349E-2</v>
      </c>
      <c r="D1669" s="6">
        <f t="shared" si="129"/>
        <v>2.8504585281653397E-3</v>
      </c>
      <c r="E1669" s="6">
        <f t="shared" si="130"/>
        <v>2.6180944684729129E-3</v>
      </c>
      <c r="F1669" s="6">
        <f t="shared" si="126"/>
        <v>0.11695508128621313</v>
      </c>
      <c r="G1669" s="18">
        <v>7.7036184529661062E-3</v>
      </c>
      <c r="H1669" s="9">
        <f t="shared" si="127"/>
        <v>3.4198696069618374E-3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-5.8056115741204908E-2</v>
      </c>
      <c r="D1670" s="6">
        <f t="shared" si="129"/>
        <v>3.3705125749561803E-3</v>
      </c>
      <c r="E1670" s="6">
        <f t="shared" si="130"/>
        <v>2.8504585281653397E-3</v>
      </c>
      <c r="F1670" s="6">
        <f t="shared" si="126"/>
        <v>0.5413088691990291</v>
      </c>
      <c r="G1670" s="18">
        <v>1.06659002683866E-2</v>
      </c>
      <c r="H1670" s="9">
        <f t="shared" si="127"/>
        <v>7.3573695652660344E-3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-4.4958620547613792E-2</v>
      </c>
      <c r="D1671" s="6">
        <f t="shared" si="129"/>
        <v>2.0212775615443212E-3</v>
      </c>
      <c r="E1671" s="6">
        <f t="shared" si="130"/>
        <v>3.3705125749561803E-3</v>
      </c>
      <c r="F1671" s="6">
        <f t="shared" si="126"/>
        <v>1.0212008324384638</v>
      </c>
      <c r="G1671" s="18">
        <v>5.3437032330161238E-3</v>
      </c>
      <c r="H1671" s="9">
        <f t="shared" si="127"/>
        <v>1.0105448196089393E-2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-5.2572035037435641E-2</v>
      </c>
      <c r="D1672" s="6">
        <f t="shared" si="129"/>
        <v>2.7638188679773605E-3</v>
      </c>
      <c r="E1672" s="6">
        <f t="shared" si="130"/>
        <v>2.0212775615443212E-3</v>
      </c>
      <c r="F1672" s="6">
        <f t="shared" si="126"/>
        <v>0.26971086392371674</v>
      </c>
      <c r="G1672" s="18">
        <v>5.1206055311068194E-3</v>
      </c>
      <c r="H1672" s="9">
        <f t="shared" si="127"/>
        <v>5.1933694642661114E-3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-4.841296415994454E-2</v>
      </c>
      <c r="D1673" s="6">
        <f t="shared" si="129"/>
        <v>2.3438150987520746E-3</v>
      </c>
      <c r="E1673" s="6">
        <f t="shared" si="130"/>
        <v>2.7638188679773605E-3</v>
      </c>
      <c r="F1673" s="6">
        <f t="shared" si="126"/>
        <v>0.24920235511745956</v>
      </c>
      <c r="G1673" s="18">
        <v>9.1238890756277502E-3</v>
      </c>
      <c r="H1673" s="9">
        <f t="shared" si="127"/>
        <v>4.9920171786308944E-3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-3.7441308689158195E-2</v>
      </c>
      <c r="D1674" s="6">
        <f t="shared" si="129"/>
        <v>1.401851596356833E-3</v>
      </c>
      <c r="E1674" s="6">
        <f t="shared" si="130"/>
        <v>2.3438150987520746E-3</v>
      </c>
      <c r="F1674" s="6">
        <f t="shared" si="126"/>
        <v>0.75200267579925073</v>
      </c>
      <c r="G1674" s="18">
        <v>4.9084721465589903E-3</v>
      </c>
      <c r="H1674" s="9">
        <f t="shared" si="127"/>
        <v>8.6718087836347661E-3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-4.0712039219330379E-2</v>
      </c>
      <c r="D1675" s="6">
        <f t="shared" si="129"/>
        <v>1.6574701373962949E-3</v>
      </c>
      <c r="E1675" s="6">
        <f t="shared" si="130"/>
        <v>1.401851596356833E-3</v>
      </c>
      <c r="F1675" s="6">
        <f t="shared" si="126"/>
        <v>0.23029957901482245</v>
      </c>
      <c r="G1675" s="18">
        <v>4.7701560598550066E-3</v>
      </c>
      <c r="H1675" s="9">
        <f t="shared" si="127"/>
        <v>4.7989538340644875E-3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-4.8608109049502315E-2</v>
      </c>
      <c r="D1676" s="6">
        <f t="shared" si="129"/>
        <v>2.3627482653683089E-3</v>
      </c>
      <c r="E1676" s="6">
        <f t="shared" si="130"/>
        <v>1.6574701373962949E-3</v>
      </c>
      <c r="F1676" s="6">
        <f t="shared" si="126"/>
        <v>0.218521572126677</v>
      </c>
      <c r="G1676" s="18">
        <v>4.2826040391880224E-3</v>
      </c>
      <c r="H1676" s="9">
        <f t="shared" si="127"/>
        <v>4.6746290989411873E-3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-4.5205181293657325E-2</v>
      </c>
      <c r="D1677" s="6">
        <f t="shared" si="129"/>
        <v>2.043508415792426E-3</v>
      </c>
      <c r="E1677" s="6">
        <f t="shared" si="130"/>
        <v>2.3627482653683089E-3</v>
      </c>
      <c r="F1677" s="6">
        <f t="shared" ref="F1677:F1740" si="131">B$6+B$7*E1677+B$8*(G1676*100)^2</f>
        <v>0.17967541275790613</v>
      </c>
      <c r="G1677" s="18">
        <v>3.0659112055043511E-3</v>
      </c>
      <c r="H1677" s="9">
        <f t="shared" ref="H1677:H1740" si="132">SQRT(F1677)/100</f>
        <v>4.2388136637260447E-3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-5.2505062086313066E-2</v>
      </c>
      <c r="D1678" s="6">
        <f t="shared" ref="D1678:D1741" si="134">C1678^2</f>
        <v>2.75678154468759E-3</v>
      </c>
      <c r="E1678" s="6">
        <f t="shared" si="130"/>
        <v>2.043508415792426E-3</v>
      </c>
      <c r="F1678" s="6">
        <f t="shared" si="131"/>
        <v>0.10080128896397944</v>
      </c>
      <c r="G1678" s="18">
        <v>3.2401525009287955E-3</v>
      </c>
      <c r="H1678" s="9">
        <f t="shared" si="132"/>
        <v>3.1749218724872498E-3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-4.9759333160517429E-2</v>
      </c>
      <c r="D1679" s="6">
        <f t="shared" si="134"/>
        <v>2.4759912365793692E-3</v>
      </c>
      <c r="E1679" s="6">
        <f t="shared" ref="E1679:E1742" si="135">D1678</f>
        <v>2.75678154468759E-3</v>
      </c>
      <c r="F1679" s="6">
        <f t="shared" si="131"/>
        <v>0.11056491035532243</v>
      </c>
      <c r="G1679" s="18">
        <v>4.6298977648498718E-3</v>
      </c>
      <c r="H1679" s="9">
        <f t="shared" si="132"/>
        <v>3.3251302283568147E-3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-5.3005272758956314E-2</v>
      </c>
      <c r="D1680" s="6">
        <f t="shared" si="134"/>
        <v>2.8095589402513561E-3</v>
      </c>
      <c r="E1680" s="6">
        <f t="shared" si="135"/>
        <v>2.4759912365793692E-3</v>
      </c>
      <c r="F1680" s="6">
        <f t="shared" si="131"/>
        <v>0.20698122499704369</v>
      </c>
      <c r="G1680" s="18">
        <v>5.8920845875507482E-3</v>
      </c>
      <c r="H1680" s="9">
        <f t="shared" si="132"/>
        <v>4.5495189305798439E-3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-4.8719567656241886E-2</v>
      </c>
      <c r="D1681" s="6">
        <f t="shared" si="134"/>
        <v>2.3735962726111307E-3</v>
      </c>
      <c r="E1681" s="6">
        <f t="shared" si="135"/>
        <v>2.8095589402513561E-3</v>
      </c>
      <c r="F1681" s="6">
        <f t="shared" si="131"/>
        <v>0.32412539468362062</v>
      </c>
      <c r="G1681" s="18">
        <v>3.5226978157072404E-3</v>
      </c>
      <c r="H1681" s="9">
        <f t="shared" si="132"/>
        <v>5.6932011617684885E-3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-5.1107127784545771E-2</v>
      </c>
      <c r="D1682" s="6">
        <f t="shared" si="134"/>
        <v>2.6119385103858905E-3</v>
      </c>
      <c r="E1682" s="6">
        <f t="shared" si="135"/>
        <v>2.3735962726111307E-3</v>
      </c>
      <c r="F1682" s="6">
        <f t="shared" si="131"/>
        <v>0.12737436649526868</v>
      </c>
      <c r="G1682" s="18">
        <v>3.2524486504278026E-3</v>
      </c>
      <c r="H1682" s="9">
        <f t="shared" si="132"/>
        <v>3.5689545597453135E-3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-4.3295406760753927E-2</v>
      </c>
      <c r="D1683" s="6">
        <f t="shared" si="134"/>
        <v>1.8744922465791368E-3</v>
      </c>
      <c r="E1683" s="6">
        <f t="shared" si="135"/>
        <v>2.6119385103858905E-3</v>
      </c>
      <c r="F1683" s="6">
        <f t="shared" si="131"/>
        <v>0.11125373593650521</v>
      </c>
      <c r="G1683" s="18">
        <v>5.9659299966398184E-3</v>
      </c>
      <c r="H1683" s="9">
        <f t="shared" si="132"/>
        <v>3.3354720196173914E-3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-4.7721731618071812E-2</v>
      </c>
      <c r="D1684" s="6">
        <f t="shared" si="134"/>
        <v>2.2773636686272748E-3</v>
      </c>
      <c r="E1684" s="6">
        <f t="shared" si="135"/>
        <v>1.8744922465791368E-3</v>
      </c>
      <c r="F1684" s="6">
        <f t="shared" si="131"/>
        <v>0.33174915604033839</v>
      </c>
      <c r="G1684" s="18">
        <v>5.1876251912824157E-3</v>
      </c>
      <c r="H1684" s="9">
        <f t="shared" si="132"/>
        <v>5.7597669748032203E-3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-4.8159946983938134E-2</v>
      </c>
      <c r="D1685" s="6">
        <f t="shared" si="134"/>
        <v>2.3193804934957319E-3</v>
      </c>
      <c r="E1685" s="6">
        <f t="shared" si="135"/>
        <v>2.2773636686272748E-3</v>
      </c>
      <c r="F1685" s="6">
        <f t="shared" si="131"/>
        <v>0.2552434235339982</v>
      </c>
      <c r="G1685" s="18">
        <v>2.9733936713321682E-3</v>
      </c>
      <c r="H1685" s="9">
        <f t="shared" si="132"/>
        <v>5.0521621463883977E-3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-4.9454609115090198E-2</v>
      </c>
      <c r="D1686" s="6">
        <f t="shared" si="134"/>
        <v>2.4457583627263625E-3</v>
      </c>
      <c r="E1686" s="6">
        <f t="shared" si="135"/>
        <v>2.3193804934957319E-3</v>
      </c>
      <c r="F1686" s="6">
        <f t="shared" si="131"/>
        <v>9.5903161795784661E-2</v>
      </c>
      <c r="G1686" s="18">
        <v>2.1246220620711959E-3</v>
      </c>
      <c r="H1686" s="9">
        <f t="shared" si="132"/>
        <v>3.0968235628751062E-3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-4.2033703444050295E-2</v>
      </c>
      <c r="D1687" s="6">
        <f t="shared" si="134"/>
        <v>1.7668322252223656E-3</v>
      </c>
      <c r="E1687" s="6">
        <f t="shared" si="135"/>
        <v>2.4457583627263625E-3</v>
      </c>
      <c r="F1687" s="6">
        <f t="shared" si="131"/>
        <v>5.7760445043489712E-2</v>
      </c>
      <c r="G1687" s="18">
        <v>3.8636654026280659E-3</v>
      </c>
      <c r="H1687" s="9">
        <f t="shared" si="132"/>
        <v>2.4033402805988522E-3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-4.8852628390125823E-2</v>
      </c>
      <c r="D1688" s="6">
        <f t="shared" si="134"/>
        <v>2.3865793006237275E-3</v>
      </c>
      <c r="E1688" s="6">
        <f t="shared" si="135"/>
        <v>1.7668322252223656E-3</v>
      </c>
      <c r="F1688" s="6">
        <f t="shared" si="131"/>
        <v>0.14951912405943346</v>
      </c>
      <c r="G1688" s="18">
        <v>2.8580461190043996E-3</v>
      </c>
      <c r="H1688" s="9">
        <f t="shared" si="132"/>
        <v>3.866770280989465E-3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-5.4815096227121315E-2</v>
      </c>
      <c r="D1689" s="6">
        <f t="shared" si="134"/>
        <v>3.0046947743885694E-3</v>
      </c>
      <c r="E1689" s="6">
        <f t="shared" si="135"/>
        <v>2.3865793006237275E-3</v>
      </c>
      <c r="F1689" s="6">
        <f t="shared" si="131"/>
        <v>8.9978830933509418E-2</v>
      </c>
      <c r="G1689" s="18">
        <v>3.0370037411692431E-3</v>
      </c>
      <c r="H1689" s="9">
        <f t="shared" si="132"/>
        <v>2.999647161475986E-3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-5.5875883246296096E-2</v>
      </c>
      <c r="D1690" s="6">
        <f t="shared" si="134"/>
        <v>3.1221143285537129E-3</v>
      </c>
      <c r="E1690" s="6">
        <f t="shared" si="135"/>
        <v>3.0046947743885694E-3</v>
      </c>
      <c r="F1690" s="6">
        <f t="shared" si="131"/>
        <v>9.9346159294539438E-2</v>
      </c>
      <c r="G1690" s="18">
        <v>3.2026997124235792E-3</v>
      </c>
      <c r="H1690" s="9">
        <f t="shared" si="132"/>
        <v>3.1519225766909226E-3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-4.3960159706527453E-2</v>
      </c>
      <c r="D1691" s="6">
        <f t="shared" si="134"/>
        <v>1.9324956414233999E-3</v>
      </c>
      <c r="E1691" s="6">
        <f t="shared" si="135"/>
        <v>3.1221143285537129E-3</v>
      </c>
      <c r="F1691" s="6">
        <f t="shared" si="131"/>
        <v>0.10847531623886103</v>
      </c>
      <c r="G1691" s="18">
        <v>3.0855885289432098E-3</v>
      </c>
      <c r="H1691" s="9">
        <f t="shared" si="132"/>
        <v>3.2935591119465433E-3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-4.8884931099075025E-2</v>
      </c>
      <c r="D1692" s="6">
        <f t="shared" si="134"/>
        <v>2.3897364885613124E-3</v>
      </c>
      <c r="E1692" s="6">
        <f t="shared" si="135"/>
        <v>1.9324956414233999E-3</v>
      </c>
      <c r="F1692" s="6">
        <f t="shared" si="131"/>
        <v>0.10185705227787603</v>
      </c>
      <c r="G1692" s="18">
        <v>4.7301795215345327E-3</v>
      </c>
      <c r="H1692" s="9">
        <f t="shared" si="132"/>
        <v>3.1915051664986541E-3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-4.0455189253474008E-2</v>
      </c>
      <c r="D1693" s="6">
        <f t="shared" si="134"/>
        <v>1.6366223375343988E-3</v>
      </c>
      <c r="E1693" s="6">
        <f t="shared" si="135"/>
        <v>2.3897364885613124E-3</v>
      </c>
      <c r="F1693" s="6">
        <f t="shared" si="131"/>
        <v>0.21524917429852353</v>
      </c>
      <c r="G1693" s="18">
        <v>4.8305132881657185E-3</v>
      </c>
      <c r="H1693" s="9">
        <f t="shared" si="132"/>
        <v>4.6394953852603787E-3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-4.537397927987577E-2</v>
      </c>
      <c r="D1694" s="6">
        <f t="shared" si="134"/>
        <v>2.0587979956905957E-3</v>
      </c>
      <c r="E1694" s="6">
        <f t="shared" si="135"/>
        <v>1.6366223375343988E-3</v>
      </c>
      <c r="F1694" s="6">
        <f t="shared" si="131"/>
        <v>0.22362915607067585</v>
      </c>
      <c r="G1694" s="18">
        <v>4.6296496989729867E-3</v>
      </c>
      <c r="H1694" s="9">
        <f t="shared" si="132"/>
        <v>4.7289444495645736E-3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-5.0681029593059146E-2</v>
      </c>
      <c r="D1695" s="6">
        <f t="shared" si="134"/>
        <v>2.5685667606125369E-3</v>
      </c>
      <c r="E1695" s="6">
        <f t="shared" si="135"/>
        <v>2.0587979956905957E-3</v>
      </c>
      <c r="F1695" s="6">
        <f t="shared" si="131"/>
        <v>0.20691733183414873</v>
      </c>
      <c r="G1695" s="18">
        <v>3.3142100106820518E-3</v>
      </c>
      <c r="H1695" s="9">
        <f t="shared" si="132"/>
        <v>4.5488166794689444E-3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-4.640848268068571E-2</v>
      </c>
      <c r="D1696" s="6">
        <f t="shared" si="134"/>
        <v>2.1537472647235054E-3</v>
      </c>
      <c r="E1696" s="6">
        <f t="shared" si="135"/>
        <v>2.5685667606125369E-3</v>
      </c>
      <c r="F1696" s="6">
        <f t="shared" si="131"/>
        <v>0.11482547822223345</v>
      </c>
      <c r="G1696" s="18">
        <v>5.4434353073458258E-3</v>
      </c>
      <c r="H1696" s="9">
        <f t="shared" si="132"/>
        <v>3.3885908313373192E-3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-4.9799185749538469E-2</v>
      </c>
      <c r="D1697" s="6">
        <f t="shared" si="134"/>
        <v>2.4799589013170353E-3</v>
      </c>
      <c r="E1697" s="6">
        <f t="shared" si="135"/>
        <v>2.1537472647235054E-3</v>
      </c>
      <c r="F1697" s="6">
        <f t="shared" si="131"/>
        <v>0.27921133366518519</v>
      </c>
      <c r="G1697" s="18">
        <v>3.4029969301915528E-3</v>
      </c>
      <c r="H1697" s="9">
        <f t="shared" si="132"/>
        <v>5.2840451707492544E-3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-5.052011606406686E-2</v>
      </c>
      <c r="D1698" s="6">
        <f t="shared" si="134"/>
        <v>2.5522821271267864E-3</v>
      </c>
      <c r="E1698" s="6">
        <f t="shared" si="135"/>
        <v>2.4799589013170353E-3</v>
      </c>
      <c r="F1698" s="6">
        <f t="shared" si="131"/>
        <v>0.12007526602766141</v>
      </c>
      <c r="G1698" s="18">
        <v>5.4794217428420855E-3</v>
      </c>
      <c r="H1698" s="9">
        <f t="shared" si="132"/>
        <v>3.4651878163767889E-3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-4.3056569557772345E-2</v>
      </c>
      <c r="D1699" s="6">
        <f t="shared" si="134"/>
        <v>1.8538681820832882E-3</v>
      </c>
      <c r="E1699" s="6">
        <f t="shared" si="135"/>
        <v>2.5522821271267864E-3</v>
      </c>
      <c r="F1699" s="6">
        <f t="shared" si="131"/>
        <v>0.28271915303413347</v>
      </c>
      <c r="G1699" s="18">
        <v>3.758137814013433E-3</v>
      </c>
      <c r="H1699" s="9">
        <f t="shared" si="132"/>
        <v>5.3171341250163465E-3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-5.6209083643218104E-2</v>
      </c>
      <c r="D1700" s="6">
        <f t="shared" si="134"/>
        <v>3.1594610840102889E-3</v>
      </c>
      <c r="E1700" s="6">
        <f t="shared" si="135"/>
        <v>1.8538681820832882E-3</v>
      </c>
      <c r="F1700" s="6">
        <f t="shared" si="131"/>
        <v>0.14243581790500548</v>
      </c>
      <c r="G1700" s="18">
        <v>6.3693956926469033E-3</v>
      </c>
      <c r="H1700" s="9">
        <f t="shared" si="132"/>
        <v>3.7740670092753451E-3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-5.1481373145993638E-2</v>
      </c>
      <c r="D1701" s="6">
        <f t="shared" si="134"/>
        <v>2.650331780997035E-3</v>
      </c>
      <c r="E1701" s="6">
        <f t="shared" si="135"/>
        <v>3.1594610840102889E-3</v>
      </c>
      <c r="F1701" s="6">
        <f t="shared" si="131"/>
        <v>0.37576969836387714</v>
      </c>
      <c r="G1701" s="18">
        <v>3.6544530479435452E-3</v>
      </c>
      <c r="H1701" s="9">
        <f t="shared" si="132"/>
        <v>6.1300056962769389E-3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-4.3433562509074847E-2</v>
      </c>
      <c r="D1702" s="6">
        <f t="shared" si="134"/>
        <v>1.8864743522297122E-3</v>
      </c>
      <c r="E1702" s="6">
        <f t="shared" si="135"/>
        <v>2.650331780997035E-3</v>
      </c>
      <c r="F1702" s="6">
        <f t="shared" si="131"/>
        <v>0.13574185349241555</v>
      </c>
      <c r="G1702" s="18">
        <v>6.7907008517359164E-3</v>
      </c>
      <c r="H1702" s="9">
        <f t="shared" si="132"/>
        <v>3.6843161304700163E-3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-4.1248394780592147E-2</v>
      </c>
      <c r="D1703" s="6">
        <f t="shared" si="134"/>
        <v>1.7014300719755814E-3</v>
      </c>
      <c r="E1703" s="6">
        <f t="shared" si="135"/>
        <v>1.8864743522297122E-3</v>
      </c>
      <c r="F1703" s="6">
        <f t="shared" si="131"/>
        <v>0.42452720925063187</v>
      </c>
      <c r="G1703" s="18">
        <v>3.8961537633152112E-3</v>
      </c>
      <c r="H1703" s="9">
        <f t="shared" si="132"/>
        <v>6.5155752566494994E-3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-4.7600363436063969E-2</v>
      </c>
      <c r="D1704" s="6">
        <f t="shared" si="134"/>
        <v>2.2657945992453758E-3</v>
      </c>
      <c r="E1704" s="6">
        <f t="shared" si="135"/>
        <v>1.7014300719755814E-3</v>
      </c>
      <c r="F1704" s="6">
        <f t="shared" si="131"/>
        <v>0.15173533433726025</v>
      </c>
      <c r="G1704" s="18">
        <v>3.5091292229838178E-3</v>
      </c>
      <c r="H1704" s="9">
        <f t="shared" si="132"/>
        <v>3.8953219935874395E-3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-4.6804241079470274E-2</v>
      </c>
      <c r="D1705" s="6">
        <f t="shared" si="134"/>
        <v>2.1906369830251727E-3</v>
      </c>
      <c r="E1705" s="6">
        <f t="shared" si="135"/>
        <v>2.2657945992453758E-3</v>
      </c>
      <c r="F1705" s="6">
        <f t="shared" si="131"/>
        <v>0.12652174744901717</v>
      </c>
      <c r="G1705" s="18">
        <v>3.7233098523162473E-3</v>
      </c>
      <c r="H1705" s="9">
        <f t="shared" si="132"/>
        <v>3.5569895621018793E-3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-5.2666161810517177E-2</v>
      </c>
      <c r="D1706" s="6">
        <f t="shared" si="134"/>
        <v>2.7737245998515781E-3</v>
      </c>
      <c r="E1706" s="6">
        <f t="shared" si="135"/>
        <v>2.1906369830251727E-3</v>
      </c>
      <c r="F1706" s="6">
        <f t="shared" si="131"/>
        <v>0.14017339433696491</v>
      </c>
      <c r="G1706" s="18">
        <v>3.3629458026243008E-3</v>
      </c>
      <c r="H1706" s="9">
        <f t="shared" si="132"/>
        <v>3.7439737490661562E-3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-5.0046973891400233E-2</v>
      </c>
      <c r="D1707" s="6">
        <f t="shared" si="134"/>
        <v>2.5046995956864966E-3</v>
      </c>
      <c r="E1707" s="6">
        <f t="shared" si="135"/>
        <v>2.7737245998515781E-3</v>
      </c>
      <c r="F1707" s="6">
        <f t="shared" si="131"/>
        <v>0.11771646022184741</v>
      </c>
      <c r="G1707" s="18">
        <v>4.3028225716144055E-3</v>
      </c>
      <c r="H1707" s="9">
        <f t="shared" si="132"/>
        <v>3.4309832442296685E-3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-4.4428549150784702E-2</v>
      </c>
      <c r="D1708" s="6">
        <f t="shared" si="134"/>
        <v>1.9738959796436919E-3</v>
      </c>
      <c r="E1708" s="6">
        <f t="shared" si="135"/>
        <v>2.5046995956864966E-3</v>
      </c>
      <c r="F1708" s="6">
        <f t="shared" si="131"/>
        <v>0.18122093098378986</v>
      </c>
      <c r="G1708" s="18">
        <v>5.372776717335789E-3</v>
      </c>
      <c r="H1708" s="9">
        <f t="shared" si="132"/>
        <v>4.2570051795104719E-3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-3.884348194169128E-2</v>
      </c>
      <c r="D1709" s="6">
        <f t="shared" si="134"/>
        <v>1.5088160893544965E-3</v>
      </c>
      <c r="E1709" s="6">
        <f t="shared" si="135"/>
        <v>1.9738959796436919E-3</v>
      </c>
      <c r="F1709" s="6">
        <f t="shared" si="131"/>
        <v>0.27245329161148968</v>
      </c>
      <c r="G1709" s="18">
        <v>5.6014676755893455E-3</v>
      </c>
      <c r="H1709" s="9">
        <f t="shared" si="132"/>
        <v>5.2197058500598444E-3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-4.7944021026072821E-2</v>
      </c>
      <c r="D1710" s="6">
        <f t="shared" si="134"/>
        <v>2.2986291521485129E-3</v>
      </c>
      <c r="E1710" s="6">
        <f t="shared" si="135"/>
        <v>1.5088160893544965E-3</v>
      </c>
      <c r="F1710" s="6">
        <f t="shared" si="131"/>
        <v>0.29453527114703487</v>
      </c>
      <c r="G1710" s="18">
        <v>2.781194367789105E-3</v>
      </c>
      <c r="H1710" s="9">
        <f t="shared" si="132"/>
        <v>5.4271103835009183E-3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-5.0689766042877539E-2</v>
      </c>
      <c r="D1711" s="6">
        <f t="shared" si="134"/>
        <v>2.5694523814816608E-3</v>
      </c>
      <c r="E1711" s="6">
        <f t="shared" si="135"/>
        <v>2.2986291521485129E-3</v>
      </c>
      <c r="F1711" s="6">
        <f t="shared" si="131"/>
        <v>8.6148037947832518E-2</v>
      </c>
      <c r="G1711" s="18">
        <v>4.4715031003495775E-3</v>
      </c>
      <c r="H1711" s="9">
        <f t="shared" si="132"/>
        <v>2.9350986005214972E-3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-4.8658899664708294E-2</v>
      </c>
      <c r="D1712" s="6">
        <f t="shared" si="134"/>
        <v>2.3676885165801491E-3</v>
      </c>
      <c r="E1712" s="6">
        <f t="shared" si="135"/>
        <v>2.5694523814816608E-3</v>
      </c>
      <c r="F1712" s="6">
        <f t="shared" si="131"/>
        <v>0.19427885463131461</v>
      </c>
      <c r="G1712" s="18">
        <v>3.4804498082827472E-3</v>
      </c>
      <c r="H1712" s="9">
        <f t="shared" si="132"/>
        <v>4.4077075065311975E-3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-4.8510928544637538E-2</v>
      </c>
      <c r="D1713" s="6">
        <f t="shared" si="134"/>
        <v>2.3533101882629291E-3</v>
      </c>
      <c r="E1713" s="6">
        <f t="shared" si="135"/>
        <v>2.3676885165801491E-3</v>
      </c>
      <c r="F1713" s="6">
        <f t="shared" si="131"/>
        <v>0.12476477541264148</v>
      </c>
      <c r="G1713" s="18">
        <v>2.7926347888869957E-3</v>
      </c>
      <c r="H1713" s="9">
        <f t="shared" si="132"/>
        <v>3.5322057614561682E-3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-5.0568169060809277E-2</v>
      </c>
      <c r="D1714" s="6">
        <f t="shared" si="134"/>
        <v>2.5571397221625888E-3</v>
      </c>
      <c r="E1714" s="6">
        <f t="shared" si="135"/>
        <v>2.3533101882629291E-3</v>
      </c>
      <c r="F1714" s="6">
        <f t="shared" si="131"/>
        <v>8.6716054572942999E-2</v>
      </c>
      <c r="G1714" s="18">
        <v>5.1948596237099695E-3</v>
      </c>
      <c r="H1714" s="9">
        <f t="shared" si="132"/>
        <v>2.9447589811891738E-3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-4.1268780795493482E-2</v>
      </c>
      <c r="D1715" s="6">
        <f t="shared" si="134"/>
        <v>1.7031122683464916E-3</v>
      </c>
      <c r="E1715" s="6">
        <f t="shared" si="135"/>
        <v>2.5571397221625888E-3</v>
      </c>
      <c r="F1715" s="6">
        <f t="shared" si="131"/>
        <v>0.25593502030057752</v>
      </c>
      <c r="G1715" s="18">
        <v>4.0753843121676646E-3</v>
      </c>
      <c r="H1715" s="9">
        <f t="shared" si="132"/>
        <v>5.0590020784792881E-3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-4.8228437423032344E-2</v>
      </c>
      <c r="D1716" s="6">
        <f t="shared" si="134"/>
        <v>2.3259821762673465E-3</v>
      </c>
      <c r="E1716" s="6">
        <f t="shared" si="135"/>
        <v>1.7031122683464916E-3</v>
      </c>
      <c r="F1716" s="6">
        <f t="shared" si="131"/>
        <v>0.16433416734291093</v>
      </c>
      <c r="G1716" s="18">
        <v>3.48001165002219E-3</v>
      </c>
      <c r="H1716" s="9">
        <f t="shared" si="132"/>
        <v>4.0538150838797631E-3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-4.7621727857240025E-2</v>
      </c>
      <c r="D1717" s="6">
        <f t="shared" si="134"/>
        <v>2.2678289641090304E-3</v>
      </c>
      <c r="E1717" s="6">
        <f t="shared" si="135"/>
        <v>2.3259821762673465E-3</v>
      </c>
      <c r="F1717" s="6">
        <f t="shared" si="131"/>
        <v>0.12473351993690825</v>
      </c>
      <c r="G1717" s="18">
        <v>2.6922315816600073E-3</v>
      </c>
      <c r="H1717" s="9">
        <f t="shared" si="132"/>
        <v>3.5317632980836678E-3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-5.1855729510417198E-2</v>
      </c>
      <c r="D1718" s="6">
        <f t="shared" si="134"/>
        <v>2.689016683057553E-3</v>
      </c>
      <c r="E1718" s="6">
        <f t="shared" si="135"/>
        <v>2.2678289641090304E-3</v>
      </c>
      <c r="F1718" s="6">
        <f t="shared" si="131"/>
        <v>8.1851056731383376E-2</v>
      </c>
      <c r="G1718" s="18">
        <v>5.9321141301558987E-3</v>
      </c>
      <c r="H1718" s="9">
        <f t="shared" si="132"/>
        <v>2.8609623683541062E-3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-4.57364751856668E-2</v>
      </c>
      <c r="D1719" s="6">
        <f t="shared" si="134"/>
        <v>2.0918251624091151E-3</v>
      </c>
      <c r="E1719" s="6">
        <f t="shared" si="135"/>
        <v>2.689016683057553E-3</v>
      </c>
      <c r="F1719" s="6">
        <f t="shared" si="131"/>
        <v>0.32828649761812378</v>
      </c>
      <c r="G1719" s="18">
        <v>6.0344279513310003E-3</v>
      </c>
      <c r="H1719" s="9">
        <f t="shared" si="132"/>
        <v>5.7296291120640941E-3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-4.7712726234407282E-2</v>
      </c>
      <c r="D1720" s="6">
        <f t="shared" si="134"/>
        <v>2.2765042447194968E-3</v>
      </c>
      <c r="E1720" s="6">
        <f t="shared" si="135"/>
        <v>2.0918251624091151E-3</v>
      </c>
      <c r="F1720" s="6">
        <f t="shared" si="131"/>
        <v>0.33902028484286723</v>
      </c>
      <c r="G1720" s="18">
        <v>3.1899160027406663E-3</v>
      </c>
      <c r="H1720" s="9">
        <f t="shared" si="132"/>
        <v>5.8225448460520017E-3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-5.0079571319196541E-2</v>
      </c>
      <c r="D1721" s="6">
        <f t="shared" si="134"/>
        <v>2.5079634635144926E-3</v>
      </c>
      <c r="E1721" s="6">
        <f t="shared" si="135"/>
        <v>2.2765042447194968E-3</v>
      </c>
      <c r="F1721" s="6">
        <f t="shared" si="131"/>
        <v>0.10766624661784013</v>
      </c>
      <c r="G1721" s="18">
        <v>5.9647831330720451E-3</v>
      </c>
      <c r="H1721" s="9">
        <f t="shared" si="132"/>
        <v>3.281253519889009E-3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-3.9802129515221302E-2</v>
      </c>
      <c r="D1722" s="6">
        <f t="shared" si="134"/>
        <v>1.5842095139464508E-3</v>
      </c>
      <c r="E1722" s="6">
        <f t="shared" si="135"/>
        <v>2.5079634635144926E-3</v>
      </c>
      <c r="F1722" s="6">
        <f t="shared" si="131"/>
        <v>0.33169476131543668</v>
      </c>
      <c r="G1722" s="18">
        <v>1.4620381389667205E-2</v>
      </c>
      <c r="H1722" s="9">
        <f t="shared" si="132"/>
        <v>5.7592947599114652E-3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-4.8395085806609117E-2</v>
      </c>
      <c r="D1723" s="6">
        <f t="shared" si="134"/>
        <v>2.3420843302290593E-3</v>
      </c>
      <c r="E1723" s="6">
        <f t="shared" si="135"/>
        <v>1.5842095139464508E-3</v>
      </c>
      <c r="F1723" s="6">
        <f t="shared" si="131"/>
        <v>1.9027621656688656</v>
      </c>
      <c r="G1723" s="18">
        <v>3.3766895697632513E-3</v>
      </c>
      <c r="H1723" s="9">
        <f t="shared" si="132"/>
        <v>1.3794064541203457E-2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-4.8739481655195829E-2</v>
      </c>
      <c r="D1724" s="6">
        <f t="shared" si="134"/>
        <v>2.3755370720171709E-3</v>
      </c>
      <c r="E1724" s="6">
        <f t="shared" si="135"/>
        <v>2.3420843302290593E-3</v>
      </c>
      <c r="F1724" s="6">
        <f t="shared" si="131"/>
        <v>0.11848810416987363</v>
      </c>
      <c r="G1724" s="18">
        <v>3.960688383498839E-3</v>
      </c>
      <c r="H1724" s="9">
        <f t="shared" si="132"/>
        <v>3.4422101064559324E-3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-4.6914612135799408E-2</v>
      </c>
      <c r="D1725" s="6">
        <f t="shared" si="134"/>
        <v>2.200980831852497E-3</v>
      </c>
      <c r="E1725" s="6">
        <f t="shared" si="135"/>
        <v>2.3755370720171709E-3</v>
      </c>
      <c r="F1725" s="6">
        <f t="shared" si="131"/>
        <v>0.15627690986862158</v>
      </c>
      <c r="G1725" s="18">
        <v>4.0824303127349236E-3</v>
      </c>
      <c r="H1725" s="9">
        <f t="shared" si="132"/>
        <v>3.9531874464616727E-3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-5.535268055194506E-2</v>
      </c>
      <c r="D1726" s="6">
        <f t="shared" si="134"/>
        <v>3.0639192442856768E-3</v>
      </c>
      <c r="E1726" s="6">
        <f t="shared" si="135"/>
        <v>2.200980831852497E-3</v>
      </c>
      <c r="F1726" s="6">
        <f t="shared" si="131"/>
        <v>0.16489310273902713</v>
      </c>
      <c r="G1726" s="18">
        <v>3.7996810589075907E-3</v>
      </c>
      <c r="H1726" s="9">
        <f t="shared" si="132"/>
        <v>4.0607031748088546E-3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-4.9611023122350224E-2</v>
      </c>
      <c r="D1727" s="6">
        <f t="shared" si="134"/>
        <v>2.4612536152463687E-3</v>
      </c>
      <c r="E1727" s="6">
        <f t="shared" si="135"/>
        <v>3.0639192442856768E-3</v>
      </c>
      <c r="F1727" s="6">
        <f t="shared" si="131"/>
        <v>0.14533103243854764</v>
      </c>
      <c r="G1727" s="18">
        <v>3.670526994149693E-3</v>
      </c>
      <c r="H1727" s="9">
        <f t="shared" si="132"/>
        <v>3.8122307437843746E-3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-4.9777467318157867E-2</v>
      </c>
      <c r="D1728" s="6">
        <f t="shared" si="134"/>
        <v>2.4777962526102747E-3</v>
      </c>
      <c r="E1728" s="6">
        <f t="shared" si="135"/>
        <v>2.4612536152463687E-3</v>
      </c>
      <c r="F1728" s="6">
        <f t="shared" si="131"/>
        <v>0.13676031900969879</v>
      </c>
      <c r="G1728" s="18">
        <v>5.0044258002892904E-3</v>
      </c>
      <c r="H1728" s="9">
        <f t="shared" si="132"/>
        <v>3.6981119373228656E-3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-5.3423384485434197E-2</v>
      </c>
      <c r="D1729" s="6">
        <f t="shared" si="134"/>
        <v>2.8540580098785312E-3</v>
      </c>
      <c r="E1729" s="6">
        <f t="shared" si="135"/>
        <v>2.4777962526102747E-3</v>
      </c>
      <c r="F1729" s="6">
        <f t="shared" si="131"/>
        <v>0.23879961728194357</v>
      </c>
      <c r="G1729" s="18">
        <v>6.0393305368945964E-3</v>
      </c>
      <c r="H1729" s="9">
        <f t="shared" si="132"/>
        <v>4.886712773244848E-3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-5.0337814706844071E-2</v>
      </c>
      <c r="D1730" s="6">
        <f t="shared" si="134"/>
        <v>2.5338955894605671E-3</v>
      </c>
      <c r="E1730" s="6">
        <f t="shared" si="135"/>
        <v>2.8540580098785312E-3</v>
      </c>
      <c r="F1730" s="6">
        <f t="shared" si="131"/>
        <v>0.33962197504587749</v>
      </c>
      <c r="G1730" s="18">
        <v>3.4116069009327778E-3</v>
      </c>
      <c r="H1730" s="9">
        <f t="shared" si="132"/>
        <v>5.8277094560888797E-3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-5.2007818237393103E-2</v>
      </c>
      <c r="D1731" s="6">
        <f t="shared" si="134"/>
        <v>2.7048131578137186E-3</v>
      </c>
      <c r="E1731" s="6">
        <f t="shared" si="135"/>
        <v>2.5338955894605671E-3</v>
      </c>
      <c r="F1731" s="6">
        <f t="shared" si="131"/>
        <v>0.12059829107742535</v>
      </c>
      <c r="G1731" s="18">
        <v>5.1817481195657001E-3</v>
      </c>
      <c r="H1731" s="9">
        <f t="shared" si="132"/>
        <v>3.472726466012337E-3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-3.9378633522126477E-2</v>
      </c>
      <c r="D1732" s="6">
        <f t="shared" si="134"/>
        <v>1.5506767780699431E-3</v>
      </c>
      <c r="E1732" s="6">
        <f t="shared" si="135"/>
        <v>2.7048131578137186E-3</v>
      </c>
      <c r="F1732" s="6">
        <f t="shared" si="131"/>
        <v>0.25475075215733001</v>
      </c>
      <c r="G1732" s="18">
        <v>4.9230144469183876E-3</v>
      </c>
      <c r="H1732" s="9">
        <f t="shared" si="132"/>
        <v>5.0472839444331841E-3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-4.5077831299373039E-2</v>
      </c>
      <c r="D1733" s="6">
        <f t="shared" si="134"/>
        <v>2.0320108746547357E-3</v>
      </c>
      <c r="E1733" s="6">
        <f t="shared" si="135"/>
        <v>1.5506767780699431E-3</v>
      </c>
      <c r="F1733" s="6">
        <f t="shared" si="131"/>
        <v>0.23157587702557933</v>
      </c>
      <c r="G1733" s="18">
        <v>4.9795823196866918E-3</v>
      </c>
      <c r="H1733" s="9">
        <f t="shared" si="132"/>
        <v>4.8122331305286876E-3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-4.7675024810679416E-2</v>
      </c>
      <c r="D1734" s="6">
        <f t="shared" si="134"/>
        <v>2.2729079906988977E-3</v>
      </c>
      <c r="E1734" s="6">
        <f t="shared" si="135"/>
        <v>2.0320108746547357E-3</v>
      </c>
      <c r="F1734" s="6">
        <f t="shared" si="131"/>
        <v>0.23656579335002192</v>
      </c>
      <c r="G1734" s="18">
        <v>5.0052939696157506E-3</v>
      </c>
      <c r="H1734" s="9">
        <f t="shared" si="132"/>
        <v>4.8638029704133976E-3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-5.5333026329037756E-2</v>
      </c>
      <c r="D1735" s="6">
        <f t="shared" si="134"/>
        <v>3.0617438027299854E-3</v>
      </c>
      <c r="E1735" s="6">
        <f t="shared" si="135"/>
        <v>2.2729079906988977E-3</v>
      </c>
      <c r="F1735" s="6">
        <f t="shared" si="131"/>
        <v>0.2388548155508198</v>
      </c>
      <c r="G1735" s="18">
        <v>4.1852158857162893E-3</v>
      </c>
      <c r="H1735" s="9">
        <f t="shared" si="132"/>
        <v>4.8872775197528924E-3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-4.8876248124619229E-2</v>
      </c>
      <c r="D1736" s="6">
        <f t="shared" si="134"/>
        <v>2.3888876307393446E-3</v>
      </c>
      <c r="E1736" s="6">
        <f t="shared" si="135"/>
        <v>3.0617438027299854E-3</v>
      </c>
      <c r="F1736" s="6">
        <f t="shared" si="131"/>
        <v>0.17247662866640392</v>
      </c>
      <c r="G1736" s="18">
        <v>2.9087361181206286E-3</v>
      </c>
      <c r="H1736" s="9">
        <f t="shared" si="132"/>
        <v>4.1530305641351104E-3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-4.7365189509239111E-2</v>
      </c>
      <c r="D1737" s="6">
        <f t="shared" si="134"/>
        <v>2.2434611772461348E-3</v>
      </c>
      <c r="E1737" s="6">
        <f t="shared" si="135"/>
        <v>2.3888876307393446E-3</v>
      </c>
      <c r="F1737" s="6">
        <f t="shared" si="131"/>
        <v>9.2556734153426079E-2</v>
      </c>
      <c r="G1737" s="18">
        <v>4.2706979839468757E-3</v>
      </c>
      <c r="H1737" s="9">
        <f t="shared" si="132"/>
        <v>3.0423138259131994E-3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-4.2225615412061115E-2</v>
      </c>
      <c r="D1738" s="6">
        <f t="shared" si="134"/>
        <v>1.7830025969272933E-3</v>
      </c>
      <c r="E1738" s="6">
        <f t="shared" si="135"/>
        <v>2.2434611772461348E-3</v>
      </c>
      <c r="F1738" s="6">
        <f t="shared" si="131"/>
        <v>0.17876494471877513</v>
      </c>
      <c r="G1738" s="18">
        <v>7.0250808830446699E-3</v>
      </c>
      <c r="H1738" s="9">
        <f t="shared" si="132"/>
        <v>4.2280603675772547E-3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-4.6545557611946627E-2</v>
      </c>
      <c r="D1739" s="6">
        <f t="shared" si="134"/>
        <v>2.1664889334070425E-3</v>
      </c>
      <c r="E1739" s="6">
        <f t="shared" si="135"/>
        <v>1.7830025969272933E-3</v>
      </c>
      <c r="F1739" s="6">
        <f t="shared" si="131"/>
        <v>0.45307033421429155</v>
      </c>
      <c r="G1739" s="18">
        <v>4.615931605350441E-3</v>
      </c>
      <c r="H1739" s="9">
        <f t="shared" si="132"/>
        <v>6.7310499494082762E-3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-4.489316930250991E-2</v>
      </c>
      <c r="D1740" s="6">
        <f t="shared" si="134"/>
        <v>2.0153966500238182E-3</v>
      </c>
      <c r="E1740" s="6">
        <f t="shared" si="135"/>
        <v>2.1664889334070425E-3</v>
      </c>
      <c r="F1740" s="6">
        <f t="shared" si="131"/>
        <v>0.20581019393537259</v>
      </c>
      <c r="G1740" s="18">
        <v>3.4091723664397161E-3</v>
      </c>
      <c r="H1740" s="9">
        <f t="shared" si="132"/>
        <v>4.5366308416640274E-3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-4.6318929017242508E-2</v>
      </c>
      <c r="D1741" s="6">
        <f t="shared" si="134"/>
        <v>2.1454431853043499E-3</v>
      </c>
      <c r="E1741" s="6">
        <f t="shared" si="135"/>
        <v>2.0153966500238182E-3</v>
      </c>
      <c r="F1741" s="6">
        <f t="shared" ref="F1741:F1804" si="136">B$6+B$7*E1741+B$8*(G1740*100)^2</f>
        <v>0.12039762947367255</v>
      </c>
      <c r="G1741" s="18">
        <v>3.3772737466030334E-3</v>
      </c>
      <c r="H1741" s="9">
        <f t="shared" ref="H1741:H1804" si="137">SQRT(F1741)/100</f>
        <v>3.4698361556948559E-3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-5.1410339900381456E-2</v>
      </c>
      <c r="D1742" s="6">
        <f t="shared" ref="D1742:D1805" si="139">C1742^2</f>
        <v>2.6430230486727537E-3</v>
      </c>
      <c r="E1742" s="6">
        <f t="shared" si="135"/>
        <v>2.1454431853043499E-3</v>
      </c>
      <c r="F1742" s="6">
        <f t="shared" si="136"/>
        <v>0.11850232700400173</v>
      </c>
      <c r="G1742" s="18">
        <v>2.5982546310406559E-3</v>
      </c>
      <c r="H1742" s="9">
        <f t="shared" si="137"/>
        <v>3.4424166947654915E-3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-4.8890082138358021E-2</v>
      </c>
      <c r="D1743" s="6">
        <f t="shared" si="139"/>
        <v>2.3902401314953941E-3</v>
      </c>
      <c r="E1743" s="6">
        <f t="shared" ref="E1743:E1806" si="140">D1742</f>
        <v>2.6430230486727537E-3</v>
      </c>
      <c r="F1743" s="6">
        <f t="shared" si="136"/>
        <v>7.7506135623163303E-2</v>
      </c>
      <c r="G1743" s="18">
        <v>2.3201633100322322E-3</v>
      </c>
      <c r="H1743" s="9">
        <f t="shared" si="137"/>
        <v>2.7839923782791375E-3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-4.8865057270044449E-2</v>
      </c>
      <c r="D1744" s="6">
        <f t="shared" si="139"/>
        <v>2.3877938220047239E-3</v>
      </c>
      <c r="E1744" s="6">
        <f t="shared" si="140"/>
        <v>2.3902401314953941E-3</v>
      </c>
      <c r="F1744" s="6">
        <f t="shared" si="136"/>
        <v>6.5418704467821942E-2</v>
      </c>
      <c r="G1744" s="18">
        <v>3.1788238303674119E-3</v>
      </c>
      <c r="H1744" s="9">
        <f t="shared" si="137"/>
        <v>2.5577080456498928E-3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-5.310217835907028E-2</v>
      </c>
      <c r="D1745" s="6">
        <f t="shared" si="139"/>
        <v>2.8198413464785121E-3</v>
      </c>
      <c r="E1745" s="6">
        <f t="shared" si="140"/>
        <v>2.3877938220047239E-3</v>
      </c>
      <c r="F1745" s="6">
        <f t="shared" si="136"/>
        <v>0.10705495612248628</v>
      </c>
      <c r="G1745" s="18">
        <v>3.1659649133332591E-3</v>
      </c>
      <c r="H1745" s="9">
        <f t="shared" si="137"/>
        <v>3.2719253677687436E-3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-6.2287703334076724E-2</v>
      </c>
      <c r="D1746" s="6">
        <f t="shared" si="139"/>
        <v>3.8797579866339527E-3</v>
      </c>
      <c r="E1746" s="6">
        <f t="shared" si="140"/>
        <v>2.8198413464785121E-3</v>
      </c>
      <c r="F1746" s="6">
        <f t="shared" si="136"/>
        <v>0.10638071313944987</v>
      </c>
      <c r="G1746" s="18">
        <v>5.9292757629666008E-3</v>
      </c>
      <c r="H1746" s="9">
        <f t="shared" si="137"/>
        <v>3.2616056343379384E-3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-4.8084719360889774E-2</v>
      </c>
      <c r="D1747" s="6">
        <f t="shared" si="139"/>
        <v>2.3121402360155277E-3</v>
      </c>
      <c r="E1747" s="6">
        <f t="shared" si="140"/>
        <v>3.8797579866339527E-3</v>
      </c>
      <c r="F1747" s="6">
        <f t="shared" si="136"/>
        <v>0.32811417372978918</v>
      </c>
      <c r="G1747" s="18">
        <v>4.4570769842968505E-3</v>
      </c>
      <c r="H1747" s="9">
        <f t="shared" si="137"/>
        <v>5.7281251184815194E-3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-4.1888760235093248E-2</v>
      </c>
      <c r="D1748" s="6">
        <f t="shared" si="139"/>
        <v>1.7546682340331293E-3</v>
      </c>
      <c r="E1748" s="6">
        <f t="shared" si="140"/>
        <v>2.3121402360155277E-3</v>
      </c>
      <c r="F1748" s="6">
        <f t="shared" si="136"/>
        <v>0.19311613964982691</v>
      </c>
      <c r="G1748" s="18">
        <v>4.1066162060786641E-3</v>
      </c>
      <c r="H1748" s="9">
        <f t="shared" si="137"/>
        <v>4.3944981471133529E-3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-4.9692723468772668E-2</v>
      </c>
      <c r="D1749" s="6">
        <f t="shared" si="139"/>
        <v>2.4693667657439099E-3</v>
      </c>
      <c r="E1749" s="6">
        <f t="shared" si="140"/>
        <v>1.7546682340331293E-3</v>
      </c>
      <c r="F1749" s="6">
        <f t="shared" si="136"/>
        <v>0.1665929062806781</v>
      </c>
      <c r="G1749" s="18">
        <v>6.0534899898007505E-3</v>
      </c>
      <c r="H1749" s="9">
        <f t="shared" si="137"/>
        <v>4.0815794281218896E-3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-5.1577174711217456E-2</v>
      </c>
      <c r="D1750" s="6">
        <f t="shared" si="139"/>
        <v>2.6602049511914496E-3</v>
      </c>
      <c r="E1750" s="6">
        <f t="shared" si="140"/>
        <v>2.4693667657439099E-3</v>
      </c>
      <c r="F1750" s="6">
        <f t="shared" si="136"/>
        <v>0.34109162240095348</v>
      </c>
      <c r="G1750" s="18">
        <v>9.3842659435960287E-3</v>
      </c>
      <c r="H1750" s="9">
        <f t="shared" si="137"/>
        <v>5.840304978346195E-3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-4.196931910149998E-2</v>
      </c>
      <c r="D1751" s="6">
        <f t="shared" si="139"/>
        <v>1.7614237458435311E-3</v>
      </c>
      <c r="E1751" s="6">
        <f t="shared" si="140"/>
        <v>2.6602049511914496E-3</v>
      </c>
      <c r="F1751" s="6">
        <f t="shared" si="136"/>
        <v>0.79453055373049619</v>
      </c>
      <c r="G1751" s="18">
        <v>4.9517704594079504E-3</v>
      </c>
      <c r="H1751" s="9">
        <f t="shared" si="137"/>
        <v>8.9136443373655887E-3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-4.5420317815872593E-2</v>
      </c>
      <c r="D1752" s="6">
        <f t="shared" si="139"/>
        <v>2.0630052704948732E-3</v>
      </c>
      <c r="E1752" s="6">
        <f t="shared" si="140"/>
        <v>1.7614237458435311E-3</v>
      </c>
      <c r="F1752" s="6">
        <f t="shared" si="136"/>
        <v>0.23410187548355718</v>
      </c>
      <c r="G1752" s="18">
        <v>2.3849365908522623E-3</v>
      </c>
      <c r="H1752" s="9">
        <f t="shared" si="137"/>
        <v>4.8384075426069388E-3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-5.1114029618144659E-2</v>
      </c>
      <c r="D1753" s="6">
        <f t="shared" si="139"/>
        <v>2.6126440238045693E-3</v>
      </c>
      <c r="E1753" s="6">
        <f t="shared" si="140"/>
        <v>2.0630052704948732E-3</v>
      </c>
      <c r="F1753" s="6">
        <f t="shared" si="136"/>
        <v>6.8071891330053619E-2</v>
      </c>
      <c r="G1753" s="18">
        <v>2.0413715042344911E-3</v>
      </c>
      <c r="H1753" s="9">
        <f t="shared" si="137"/>
        <v>2.6090590512683615E-3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-5.1808564029815811E-2</v>
      </c>
      <c r="D1754" s="6">
        <f t="shared" si="139"/>
        <v>2.6841273068315247E-3</v>
      </c>
      <c r="E1754" s="6">
        <f t="shared" si="140"/>
        <v>2.6126440238045693E-3</v>
      </c>
      <c r="F1754" s="6">
        <f t="shared" si="136"/>
        <v>5.4719631163064553E-2</v>
      </c>
      <c r="G1754" s="18">
        <v>5.2945612426448432E-3</v>
      </c>
      <c r="H1754" s="9">
        <f t="shared" si="137"/>
        <v>2.339222759017716E-3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-4.6934409053642275E-2</v>
      </c>
      <c r="D1755" s="6">
        <f t="shared" si="139"/>
        <v>2.2028387532146178E-3</v>
      </c>
      <c r="E1755" s="6">
        <f t="shared" si="140"/>
        <v>2.6841273068315247E-3</v>
      </c>
      <c r="F1755" s="6">
        <f t="shared" si="136"/>
        <v>0.26517027555246142</v>
      </c>
      <c r="G1755" s="18">
        <v>4.640540398394402E-3</v>
      </c>
      <c r="H1755" s="9">
        <f t="shared" si="137"/>
        <v>5.1494686672749201E-3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-4.7595968142916042E-2</v>
      </c>
      <c r="D1756" s="6">
        <f t="shared" si="139"/>
        <v>2.2653761834614786E-3</v>
      </c>
      <c r="E1756" s="6">
        <f t="shared" si="140"/>
        <v>2.2028387532146178E-3</v>
      </c>
      <c r="F1756" s="6">
        <f t="shared" si="136"/>
        <v>0.20782265367133879</v>
      </c>
      <c r="G1756" s="18">
        <v>3.0124248997728639E-3</v>
      </c>
      <c r="H1756" s="9">
        <f t="shared" si="137"/>
        <v>4.5587569980350875E-3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-5.0346937194362236E-2</v>
      </c>
      <c r="D1757" s="6">
        <f t="shared" si="139"/>
        <v>2.5348140848530554E-3</v>
      </c>
      <c r="E1757" s="6">
        <f t="shared" si="140"/>
        <v>2.2653761834614786E-3</v>
      </c>
      <c r="F1757" s="6">
        <f t="shared" si="136"/>
        <v>9.7957696252361601E-2</v>
      </c>
      <c r="G1757" s="18">
        <v>5.3053073913170764E-3</v>
      </c>
      <c r="H1757" s="9">
        <f t="shared" si="137"/>
        <v>3.1298194237425522E-3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-4.9144118407215026E-2</v>
      </c>
      <c r="D1758" s="6">
        <f t="shared" si="139"/>
        <v>2.4151443740223709E-3</v>
      </c>
      <c r="E1758" s="6">
        <f t="shared" si="140"/>
        <v>2.5348140848530554E-3</v>
      </c>
      <c r="F1758" s="6">
        <f t="shared" si="136"/>
        <v>0.26615909605456989</v>
      </c>
      <c r="G1758" s="18">
        <v>4.1367482876940205E-3</v>
      </c>
      <c r="H1758" s="9">
        <f t="shared" si="137"/>
        <v>5.1590609228285914E-3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-4.1273861403946802E-2</v>
      </c>
      <c r="D1759" s="6">
        <f t="shared" si="139"/>
        <v>1.7035316351922095E-3</v>
      </c>
      <c r="E1759" s="6">
        <f t="shared" si="140"/>
        <v>2.4151443740223709E-3</v>
      </c>
      <c r="F1759" s="6">
        <f t="shared" si="136"/>
        <v>0.16885229273915286</v>
      </c>
      <c r="G1759" s="18">
        <v>4.9991102570623499E-3</v>
      </c>
      <c r="H1759" s="9">
        <f t="shared" si="137"/>
        <v>4.1091640602335762E-3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-4.6986472900620503E-2</v>
      </c>
      <c r="D1760" s="6">
        <f t="shared" si="139"/>
        <v>2.2077286356407448E-3</v>
      </c>
      <c r="E1760" s="6">
        <f t="shared" si="140"/>
        <v>1.7035316351922095E-3</v>
      </c>
      <c r="F1760" s="6">
        <f t="shared" si="136"/>
        <v>0.23824973885750264</v>
      </c>
      <c r="G1760" s="18">
        <v>4.0102550445426056E-3</v>
      </c>
      <c r="H1760" s="9">
        <f t="shared" si="137"/>
        <v>4.8810832697005141E-3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-4.9641546676081123E-2</v>
      </c>
      <c r="D1761" s="6">
        <f t="shared" si="139"/>
        <v>2.4642831563935408E-3</v>
      </c>
      <c r="E1761" s="6">
        <f t="shared" si="140"/>
        <v>2.2077286356407448E-3</v>
      </c>
      <c r="F1761" s="6">
        <f t="shared" si="136"/>
        <v>0.15974328763074788</v>
      </c>
      <c r="G1761" s="18">
        <v>3.6457631180712847E-3</v>
      </c>
      <c r="H1761" s="9">
        <f t="shared" si="137"/>
        <v>3.9967898072171357E-3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-4.6887501258321265E-2</v>
      </c>
      <c r="D1762" s="6">
        <f t="shared" si="139"/>
        <v>2.1984377742490782E-3</v>
      </c>
      <c r="E1762" s="6">
        <f t="shared" si="140"/>
        <v>2.4642831563935408E-3</v>
      </c>
      <c r="F1762" s="6">
        <f t="shared" si="136"/>
        <v>0.13516299329017631</v>
      </c>
      <c r="G1762" s="18">
        <v>4.8980403586529747E-3</v>
      </c>
      <c r="H1762" s="9">
        <f t="shared" si="137"/>
        <v>3.6764520028170684E-3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-4.989756475934716E-2</v>
      </c>
      <c r="D1763" s="6">
        <f t="shared" si="139"/>
        <v>2.4897669689132435E-3</v>
      </c>
      <c r="E1763" s="6">
        <f t="shared" si="140"/>
        <v>2.1984377742490782E-3</v>
      </c>
      <c r="F1763" s="6">
        <f t="shared" si="136"/>
        <v>0.22948082530351793</v>
      </c>
      <c r="G1763" s="18">
        <v>2.4075403911777826E-3</v>
      </c>
      <c r="H1763" s="9">
        <f t="shared" si="137"/>
        <v>4.7904156949425377E-3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-5.2725352874228248E-2</v>
      </c>
      <c r="D1764" s="6">
        <f t="shared" si="139"/>
        <v>2.779962835711889E-3</v>
      </c>
      <c r="E1764" s="6">
        <f t="shared" si="140"/>
        <v>2.4897669689132435E-3</v>
      </c>
      <c r="F1764" s="6">
        <f t="shared" si="136"/>
        <v>6.9071768607522815E-2</v>
      </c>
      <c r="G1764" s="18">
        <v>4.2828830005358842E-3</v>
      </c>
      <c r="H1764" s="9">
        <f t="shared" si="137"/>
        <v>2.6281508443680096E-3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-5.5601813245558546E-2</v>
      </c>
      <c r="D1765" s="6">
        <f t="shared" si="139"/>
        <v>3.0915616361939695E-3</v>
      </c>
      <c r="E1765" s="6">
        <f t="shared" si="140"/>
        <v>2.779962835711889E-3</v>
      </c>
      <c r="F1765" s="6">
        <f t="shared" si="136"/>
        <v>0.17974012348220597</v>
      </c>
      <c r="G1765" s="18">
        <v>2.9524561674692906E-3</v>
      </c>
      <c r="H1765" s="9">
        <f t="shared" si="137"/>
        <v>4.2395769067467802E-3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-4.4095305804351149E-2</v>
      </c>
      <c r="D1766" s="6">
        <f t="shared" si="139"/>
        <v>1.9443959939792442E-3</v>
      </c>
      <c r="E1766" s="6">
        <f t="shared" si="140"/>
        <v>3.0915616361939695E-3</v>
      </c>
      <c r="F1766" s="6">
        <f t="shared" si="136"/>
        <v>9.4889860604002368E-2</v>
      </c>
      <c r="G1766" s="18">
        <v>3.2432741602925019E-3</v>
      </c>
      <c r="H1766" s="9">
        <f t="shared" si="137"/>
        <v>3.0804197863927955E-3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-4.103768454465534E-2</v>
      </c>
      <c r="D1767" s="6">
        <f t="shared" si="139"/>
        <v>1.6840915527866437E-3</v>
      </c>
      <c r="E1767" s="6">
        <f t="shared" si="140"/>
        <v>1.9443959939792442E-3</v>
      </c>
      <c r="F1767" s="6">
        <f t="shared" si="136"/>
        <v>0.1106584027656141</v>
      </c>
      <c r="G1767" s="18">
        <v>3.9213842896078429E-3</v>
      </c>
      <c r="H1767" s="9">
        <f t="shared" si="137"/>
        <v>3.3265357771353381E-3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-5.0023712548737533E-2</v>
      </c>
      <c r="D1768" s="6">
        <f t="shared" si="139"/>
        <v>2.5023718171587211E-3</v>
      </c>
      <c r="E1768" s="6">
        <f t="shared" si="140"/>
        <v>1.6840915527866437E-3</v>
      </c>
      <c r="F1768" s="6">
        <f t="shared" si="136"/>
        <v>0.15347278833355579</v>
      </c>
      <c r="G1768" s="18">
        <v>2.6869406543319212E-3</v>
      </c>
      <c r="H1768" s="9">
        <f t="shared" si="137"/>
        <v>3.9175603164923424E-3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-5.2373877680472983E-2</v>
      </c>
      <c r="D1769" s="6">
        <f t="shared" si="139"/>
        <v>2.7430230632891459E-3</v>
      </c>
      <c r="E1769" s="6">
        <f t="shared" si="140"/>
        <v>2.5023718171587211E-3</v>
      </c>
      <c r="F1769" s="6">
        <f t="shared" si="136"/>
        <v>8.1624622496647578E-2</v>
      </c>
      <c r="G1769" s="18">
        <v>3.6540511894330055E-3</v>
      </c>
      <c r="H1769" s="9">
        <f t="shared" si="137"/>
        <v>2.857002318806332E-3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-4.8388195372839775E-2</v>
      </c>
      <c r="D1770" s="6">
        <f t="shared" si="139"/>
        <v>2.3414174514401124E-3</v>
      </c>
      <c r="E1770" s="6">
        <f t="shared" si="140"/>
        <v>2.7430230632891459E-3</v>
      </c>
      <c r="F1770" s="6">
        <f t="shared" si="136"/>
        <v>0.13572565067010148</v>
      </c>
      <c r="G1770" s="18">
        <v>9.5422948571924019E-3</v>
      </c>
      <c r="H1770" s="9">
        <f t="shared" si="137"/>
        <v>3.6840962347650676E-3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-4.8805442064167273E-2</v>
      </c>
      <c r="D1771" s="6">
        <f t="shared" si="139"/>
        <v>2.3819711750787884E-3</v>
      </c>
      <c r="E1771" s="6">
        <f t="shared" si="140"/>
        <v>2.3414174514401124E-3</v>
      </c>
      <c r="F1771" s="6">
        <f t="shared" si="136"/>
        <v>0.82087135135205425</v>
      </c>
      <c r="G1771" s="18">
        <v>5.9611310768261129E-3</v>
      </c>
      <c r="H1771" s="9">
        <f t="shared" si="137"/>
        <v>9.0601950936613634E-3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-5.5946727345788011E-2</v>
      </c>
      <c r="D1772" s="6">
        <f t="shared" si="139"/>
        <v>3.1300363007039441E-3</v>
      </c>
      <c r="E1772" s="6">
        <f t="shared" si="140"/>
        <v>2.3819711750787884E-3</v>
      </c>
      <c r="F1772" s="6">
        <f t="shared" si="136"/>
        <v>0.33129752238468313</v>
      </c>
      <c r="G1772" s="18">
        <v>5.2080737511807744E-3</v>
      </c>
      <c r="H1772" s="9">
        <f t="shared" si="137"/>
        <v>5.7558450499008672E-3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-4.7246902669020312E-2</v>
      </c>
      <c r="D1773" s="6">
        <f t="shared" si="139"/>
        <v>2.2322698118158787E-3</v>
      </c>
      <c r="E1773" s="6">
        <f t="shared" si="140"/>
        <v>3.1300363007039441E-3</v>
      </c>
      <c r="F1773" s="6">
        <f t="shared" si="136"/>
        <v>0.2572071177167089</v>
      </c>
      <c r="G1773" s="18">
        <v>5.842801722537593E-3</v>
      </c>
      <c r="H1773" s="9">
        <f t="shared" si="137"/>
        <v>5.0715591065934439E-3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-4.9854798732217931E-2</v>
      </c>
      <c r="D1774" s="6">
        <f t="shared" si="139"/>
        <v>2.4855009566299587E-3</v>
      </c>
      <c r="E1774" s="6">
        <f t="shared" si="140"/>
        <v>2.2322698118158787E-3</v>
      </c>
      <c r="F1774" s="6">
        <f t="shared" si="136"/>
        <v>0.31896530672397266</v>
      </c>
      <c r="G1774" s="18">
        <v>5.1191678411714294E-3</v>
      </c>
      <c r="H1774" s="9">
        <f t="shared" si="137"/>
        <v>5.6477013618283023E-3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-4.7243537318511698E-2</v>
      </c>
      <c r="D1775" s="6">
        <f t="shared" si="139"/>
        <v>2.2319518183656073E-3</v>
      </c>
      <c r="E1775" s="6">
        <f t="shared" si="140"/>
        <v>2.4855009566299587E-3</v>
      </c>
      <c r="F1775" s="6">
        <f t="shared" si="136"/>
        <v>0.24904342782655003</v>
      </c>
      <c r="G1775" s="18">
        <v>5.6533087330333815E-3</v>
      </c>
      <c r="H1775" s="9">
        <f t="shared" si="137"/>
        <v>4.9904251104144429E-3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-4.3464353981843076E-2</v>
      </c>
      <c r="D1776" s="6">
        <f t="shared" si="139"/>
        <v>1.889150067058958E-3</v>
      </c>
      <c r="E1776" s="6">
        <f t="shared" si="140"/>
        <v>2.2319518183656073E-3</v>
      </c>
      <c r="F1776" s="6">
        <f t="shared" si="136"/>
        <v>0.29975585710628411</v>
      </c>
      <c r="G1776" s="18">
        <v>4.6021042718319355E-3</v>
      </c>
      <c r="H1776" s="9">
        <f t="shared" si="137"/>
        <v>5.4749964119283588E-3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-4.6021347617900027E-2</v>
      </c>
      <c r="D1777" s="6">
        <f t="shared" si="139"/>
        <v>2.1179644365675924E-3</v>
      </c>
      <c r="E1777" s="6">
        <f t="shared" si="140"/>
        <v>1.889150067058958E-3</v>
      </c>
      <c r="F1777" s="6">
        <f t="shared" si="136"/>
        <v>0.20465723445769402</v>
      </c>
      <c r="G1777" s="18">
        <v>3.4497524317567444E-3</v>
      </c>
      <c r="H1777" s="9">
        <f t="shared" si="137"/>
        <v>4.523905773307994E-3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-4.7190916620951928E-2</v>
      </c>
      <c r="D1778" s="6">
        <f t="shared" si="139"/>
        <v>2.2269826115256372E-3</v>
      </c>
      <c r="E1778" s="6">
        <f t="shared" si="140"/>
        <v>2.1179644365675924E-3</v>
      </c>
      <c r="F1778" s="6">
        <f t="shared" si="136"/>
        <v>0.12286272152881422</v>
      </c>
      <c r="G1778" s="18">
        <v>2.2485151077336384E-3</v>
      </c>
      <c r="H1778" s="9">
        <f t="shared" si="137"/>
        <v>3.5051779060243748E-3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-4.9732393431655336E-2</v>
      </c>
      <c r="D1779" s="6">
        <f t="shared" si="139"/>
        <v>2.4733109564409549E-3</v>
      </c>
      <c r="E1779" s="6">
        <f t="shared" si="140"/>
        <v>2.2269826115256372E-3</v>
      </c>
      <c r="F1779" s="6">
        <f t="shared" si="136"/>
        <v>6.2515164813996757E-2</v>
      </c>
      <c r="G1779" s="18">
        <v>3.5033838723083199E-3</v>
      </c>
      <c r="H1779" s="9">
        <f t="shared" si="137"/>
        <v>2.5003032778844404E-3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-5.0033400212658015E-2</v>
      </c>
      <c r="D1780" s="6">
        <f t="shared" si="139"/>
        <v>2.5033411368400073E-3</v>
      </c>
      <c r="E1780" s="6">
        <f t="shared" si="140"/>
        <v>2.4733109564409549E-3</v>
      </c>
      <c r="F1780" s="6">
        <f t="shared" si="136"/>
        <v>0.12618818219946557</v>
      </c>
      <c r="G1780" s="18">
        <v>3.4503656373148159E-3</v>
      </c>
      <c r="H1780" s="9">
        <f t="shared" si="137"/>
        <v>3.5522975973229713E-3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-4.9490933844645174E-2</v>
      </c>
      <c r="D1781" s="6">
        <f t="shared" si="139"/>
        <v>2.4493525328150452E-3</v>
      </c>
      <c r="E1781" s="6">
        <f t="shared" si="140"/>
        <v>2.5033411368400073E-3</v>
      </c>
      <c r="F1781" s="6">
        <f t="shared" si="136"/>
        <v>0.12294034257170772</v>
      </c>
      <c r="G1781" s="18">
        <v>3.5074507627454064E-3</v>
      </c>
      <c r="H1781" s="9">
        <f t="shared" si="137"/>
        <v>3.5062849651976051E-3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-5.6357587062501865E-2</v>
      </c>
      <c r="D1782" s="6">
        <f t="shared" si="139"/>
        <v>3.1761776195074775E-3</v>
      </c>
      <c r="E1782" s="6">
        <f t="shared" si="140"/>
        <v>2.4493525328150452E-3</v>
      </c>
      <c r="F1782" s="6">
        <f t="shared" si="136"/>
        <v>0.1264370975774213</v>
      </c>
      <c r="G1782" s="18">
        <v>5.2342923166857529E-3</v>
      </c>
      <c r="H1782" s="9">
        <f t="shared" si="137"/>
        <v>3.5557994540949761E-3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-4.4770805970701523E-2</v>
      </c>
      <c r="D1783" s="6">
        <f t="shared" si="139"/>
        <v>2.0044250672662032E-3</v>
      </c>
      <c r="E1783" s="6">
        <f t="shared" si="140"/>
        <v>3.1761776195074775E-3</v>
      </c>
      <c r="F1783" s="6">
        <f t="shared" si="136"/>
        <v>0.25962617016535416</v>
      </c>
      <c r="G1783" s="18">
        <v>3.8481476962499337E-3</v>
      </c>
      <c r="H1783" s="9">
        <f t="shared" si="137"/>
        <v>5.0953524918827178E-3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-4.2305915788249729E-2</v>
      </c>
      <c r="D1784" s="6">
        <f t="shared" si="139"/>
        <v>1.7897905106824777E-3</v>
      </c>
      <c r="E1784" s="6">
        <f t="shared" si="140"/>
        <v>2.0044250672662032E-3</v>
      </c>
      <c r="F1784" s="6">
        <f t="shared" si="136"/>
        <v>0.14848872928544715</v>
      </c>
      <c r="G1784" s="18">
        <v>3.0719561466691554E-3</v>
      </c>
      <c r="H1784" s="9">
        <f t="shared" si="137"/>
        <v>3.8534235335016985E-3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-5.8789674734372549E-2</v>
      </c>
      <c r="D1785" s="6">
        <f t="shared" si="139"/>
        <v>3.4562258553733219E-3</v>
      </c>
      <c r="E1785" s="6">
        <f t="shared" si="140"/>
        <v>1.7897905106824777E-3</v>
      </c>
      <c r="F1785" s="6">
        <f t="shared" si="136"/>
        <v>0.10110192473973841</v>
      </c>
      <c r="G1785" s="18">
        <v>4.9794670005011959E-3</v>
      </c>
      <c r="H1785" s="9">
        <f t="shared" si="137"/>
        <v>3.1796528857681683E-3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-5.0543721713159746E-2</v>
      </c>
      <c r="D1786" s="6">
        <f t="shared" si="139"/>
        <v>2.5546678046173359E-3</v>
      </c>
      <c r="E1786" s="6">
        <f t="shared" si="140"/>
        <v>3.4562258553733219E-3</v>
      </c>
      <c r="F1786" s="6">
        <f t="shared" si="136"/>
        <v>0.23670463903334282</v>
      </c>
      <c r="G1786" s="18">
        <v>5.6978336776042637E-3</v>
      </c>
      <c r="H1786" s="9">
        <f t="shared" si="137"/>
        <v>4.8652300976761917E-3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-4.8998873219793161E-2</v>
      </c>
      <c r="D1787" s="6">
        <f t="shared" si="139"/>
        <v>2.4008895768093635E-3</v>
      </c>
      <c r="E1787" s="6">
        <f t="shared" si="140"/>
        <v>2.5546678046173359E-3</v>
      </c>
      <c r="F1787" s="6">
        <f t="shared" si="136"/>
        <v>0.30424630964272426</v>
      </c>
      <c r="G1787" s="18">
        <v>4.006408744042054E-3</v>
      </c>
      <c r="H1787" s="9">
        <f t="shared" si="137"/>
        <v>5.5158526960273711E-3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-4.6699120622382975E-2</v>
      </c>
      <c r="D1788" s="6">
        <f t="shared" si="139"/>
        <v>2.180807866903875E-3</v>
      </c>
      <c r="E1788" s="6">
        <f t="shared" si="140"/>
        <v>2.4008895768093635E-3</v>
      </c>
      <c r="F1788" s="6">
        <f t="shared" si="136"/>
        <v>0.15949159366233467</v>
      </c>
      <c r="G1788" s="18">
        <v>4.0250698616817494E-3</v>
      </c>
      <c r="H1788" s="9">
        <f t="shared" si="137"/>
        <v>3.9936398643635193E-3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-4.1474876803837442E-2</v>
      </c>
      <c r="D1789" s="6">
        <f t="shared" si="139"/>
        <v>1.7201654058934931E-3</v>
      </c>
      <c r="E1789" s="6">
        <f t="shared" si="140"/>
        <v>2.180807866903875E-3</v>
      </c>
      <c r="F1789" s="6">
        <f t="shared" si="136"/>
        <v>0.16079018292040859</v>
      </c>
      <c r="G1789" s="18">
        <v>6.7051771642319211E-3</v>
      </c>
      <c r="H1789" s="9">
        <f t="shared" si="137"/>
        <v>4.00986512142751E-3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-4.5189419227606664E-2</v>
      </c>
      <c r="D1790" s="6">
        <f t="shared" si="139"/>
        <v>2.0420836101283867E-3</v>
      </c>
      <c r="E1790" s="6">
        <f t="shared" si="140"/>
        <v>1.7201654058934931E-3</v>
      </c>
      <c r="F1790" s="6">
        <f t="shared" si="136"/>
        <v>0.41433192558881138</v>
      </c>
      <c r="G1790" s="18">
        <v>2.5429378207398332E-3</v>
      </c>
      <c r="H1790" s="9">
        <f t="shared" si="137"/>
        <v>6.4368620117943439E-3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-5.0894292411168468E-2</v>
      </c>
      <c r="D1791" s="6">
        <f t="shared" si="139"/>
        <v>2.5902290000335204E-3</v>
      </c>
      <c r="E1791" s="6">
        <f t="shared" si="140"/>
        <v>2.0420836101283867E-3</v>
      </c>
      <c r="F1791" s="6">
        <f t="shared" si="136"/>
        <v>7.4935487824613789E-2</v>
      </c>
      <c r="G1791" s="18">
        <v>2.2089487881068685E-3</v>
      </c>
      <c r="H1791" s="9">
        <f t="shared" si="137"/>
        <v>2.7374347083467358E-3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-4.8648218432990567E-2</v>
      </c>
      <c r="D1792" s="6">
        <f t="shared" si="139"/>
        <v>2.3666491567039634E-3</v>
      </c>
      <c r="E1792" s="6">
        <f t="shared" si="140"/>
        <v>2.5902290000335204E-3</v>
      </c>
      <c r="F1792" s="6">
        <f t="shared" si="136"/>
        <v>6.0997969925489587E-2</v>
      </c>
      <c r="G1792" s="18">
        <v>2.6381273057718879E-3</v>
      </c>
      <c r="H1792" s="9">
        <f t="shared" si="137"/>
        <v>2.4697767090465809E-3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-4.8939187697252022E-2</v>
      </c>
      <c r="D1793" s="6">
        <f t="shared" si="139"/>
        <v>2.3950440924668638E-3</v>
      </c>
      <c r="E1793" s="6">
        <f t="shared" si="140"/>
        <v>2.3666491567039634E-3</v>
      </c>
      <c r="F1793" s="6">
        <f t="shared" si="136"/>
        <v>7.9318324380898822E-2</v>
      </c>
      <c r="G1793" s="18">
        <v>2.4997642708117014E-3</v>
      </c>
      <c r="H1793" s="9">
        <f t="shared" si="137"/>
        <v>2.8163509081948366E-3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-4.9255746030936028E-2</v>
      </c>
      <c r="D1794" s="6">
        <f t="shared" si="139"/>
        <v>2.4261285170640704E-3</v>
      </c>
      <c r="E1794" s="6">
        <f t="shared" si="140"/>
        <v>2.3950440924668638E-3</v>
      </c>
      <c r="F1794" s="6">
        <f t="shared" si="136"/>
        <v>7.3052628802160791E-2</v>
      </c>
      <c r="G1794" s="18">
        <v>3.671955064982615E-3</v>
      </c>
      <c r="H1794" s="9">
        <f t="shared" si="137"/>
        <v>2.7028249814251902E-3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-5.1611070947021942E-2</v>
      </c>
      <c r="D1795" s="6">
        <f t="shared" si="139"/>
        <v>2.6637026442985325E-3</v>
      </c>
      <c r="E1795" s="6">
        <f t="shared" si="140"/>
        <v>2.4261285170640704E-3</v>
      </c>
      <c r="F1795" s="6">
        <f t="shared" si="136"/>
        <v>0.13684910680828447</v>
      </c>
      <c r="G1795" s="18">
        <v>5.5272373334949981E-3</v>
      </c>
      <c r="H1795" s="9">
        <f t="shared" si="137"/>
        <v>3.6993121902359695E-3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-5.38046288173352E-2</v>
      </c>
      <c r="D1796" s="6">
        <f t="shared" si="139"/>
        <v>2.8949380821712174E-3</v>
      </c>
      <c r="E1796" s="6">
        <f t="shared" si="140"/>
        <v>2.6637026442985325E-3</v>
      </c>
      <c r="F1796" s="6">
        <f t="shared" si="136"/>
        <v>0.28737163200119953</v>
      </c>
      <c r="G1796" s="18">
        <v>6.3269263553529407E-3</v>
      </c>
      <c r="H1796" s="9">
        <f t="shared" si="137"/>
        <v>5.3607054759723513E-3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-5.1550416418684367E-2</v>
      </c>
      <c r="D1797" s="6">
        <f t="shared" si="139"/>
        <v>2.6574454329397626E-3</v>
      </c>
      <c r="E1797" s="6">
        <f t="shared" si="140"/>
        <v>2.8949380821712174E-3</v>
      </c>
      <c r="F1797" s="6">
        <f t="shared" si="136"/>
        <v>0.37098732500462911</v>
      </c>
      <c r="G1797" s="18">
        <v>3.5663470405565621E-3</v>
      </c>
      <c r="H1797" s="9">
        <f t="shared" si="137"/>
        <v>6.0908728849371754E-3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-4.1183306592761176E-2</v>
      </c>
      <c r="D1798" s="6">
        <f t="shared" si="139"/>
        <v>1.6960647419133662E-3</v>
      </c>
      <c r="E1798" s="6">
        <f t="shared" si="140"/>
        <v>2.6574454329397626E-3</v>
      </c>
      <c r="F1798" s="6">
        <f t="shared" si="136"/>
        <v>0.13013262243457349</v>
      </c>
      <c r="G1798" s="18">
        <v>3.4996910032845294E-3</v>
      </c>
      <c r="H1798" s="9">
        <f t="shared" si="137"/>
        <v>3.6073899489045191E-3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-4.2447846097766986E-2</v>
      </c>
      <c r="D1799" s="6">
        <f t="shared" si="139"/>
        <v>1.8018196383397119E-3</v>
      </c>
      <c r="E1799" s="6">
        <f t="shared" si="140"/>
        <v>1.6960647419133662E-3</v>
      </c>
      <c r="F1799" s="6">
        <f t="shared" si="136"/>
        <v>0.12587883608267858</v>
      </c>
      <c r="G1799" s="18">
        <v>4.1847567589536816E-3</v>
      </c>
      <c r="H1799" s="9">
        <f t="shared" si="137"/>
        <v>3.5479407560256499E-3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-4.7484848214449281E-2</v>
      </c>
      <c r="D1800" s="6">
        <f t="shared" si="139"/>
        <v>2.2548108099492872E-3</v>
      </c>
      <c r="E1800" s="6">
        <f t="shared" si="140"/>
        <v>1.8018196383397119E-3</v>
      </c>
      <c r="F1800" s="6">
        <f t="shared" si="136"/>
        <v>0.17231095409669428</v>
      </c>
      <c r="G1800" s="18">
        <v>2.3897309875982116E-3</v>
      </c>
      <c r="H1800" s="9">
        <f t="shared" si="137"/>
        <v>4.1510354623478501E-3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-4.9099429052939424E-2</v>
      </c>
      <c r="D1801" s="6">
        <f t="shared" si="139"/>
        <v>2.4107539333246318E-3</v>
      </c>
      <c r="E1801" s="6">
        <f t="shared" si="140"/>
        <v>2.2548108099492872E-3</v>
      </c>
      <c r="F1801" s="6">
        <f t="shared" si="136"/>
        <v>6.8293812765362963E-2</v>
      </c>
      <c r="G1801" s="18">
        <v>1.5956339617460246E-3</v>
      </c>
      <c r="H1801" s="9">
        <f t="shared" si="137"/>
        <v>2.6133084924165185E-3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-4.7807538326850862E-2</v>
      </c>
      <c r="D1802" s="6">
        <f t="shared" si="139"/>
        <v>2.285560720873314E-3</v>
      </c>
      <c r="E1802" s="6">
        <f t="shared" si="140"/>
        <v>2.4107539333246318E-3</v>
      </c>
      <c r="F1802" s="6">
        <f t="shared" si="136"/>
        <v>4.0403213831663912E-2</v>
      </c>
      <c r="G1802" s="18">
        <v>5.3475738186616502E-3</v>
      </c>
      <c r="H1802" s="9">
        <f t="shared" si="137"/>
        <v>2.0100550696850053E-3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-5.3078997490929758E-2</v>
      </c>
      <c r="D1803" s="6">
        <f t="shared" si="139"/>
        <v>2.8173799746421275E-3</v>
      </c>
      <c r="E1803" s="6">
        <f t="shared" si="140"/>
        <v>2.285560720873314E-3</v>
      </c>
      <c r="F1803" s="6">
        <f t="shared" si="136"/>
        <v>0.27010341003994481</v>
      </c>
      <c r="G1803" s="18">
        <v>3.7836945641817553E-3</v>
      </c>
      <c r="H1803" s="9">
        <f t="shared" si="137"/>
        <v>5.1971473910208165E-3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-5.3421288052362292E-2</v>
      </c>
      <c r="D1804" s="6">
        <f t="shared" si="139"/>
        <v>2.8538340171734662E-3</v>
      </c>
      <c r="E1804" s="6">
        <f t="shared" si="140"/>
        <v>2.8173799746421275E-3</v>
      </c>
      <c r="F1804" s="6">
        <f t="shared" si="136"/>
        <v>0.14423622423150129</v>
      </c>
      <c r="G1804" s="18">
        <v>5.4539313838526437E-3</v>
      </c>
      <c r="H1804" s="9">
        <f t="shared" si="137"/>
        <v>3.7978444443065502E-3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-5.2342539896171339E-2</v>
      </c>
      <c r="D1805" s="6">
        <f t="shared" si="139"/>
        <v>2.7397414827822885E-3</v>
      </c>
      <c r="E1805" s="6">
        <f t="shared" si="140"/>
        <v>2.8538340171734662E-3</v>
      </c>
      <c r="F1805" s="6">
        <f t="shared" ref="F1805:F1868" si="141">B$6+B$7*E1805+B$8*(G1804*100)^2</f>
        <v>0.28029316200391302</v>
      </c>
      <c r="G1805" s="18">
        <v>2.6445177196590397E-3</v>
      </c>
      <c r="H1805" s="9">
        <f t="shared" ref="H1805:H1868" si="142">SQRT(F1805)/100</f>
        <v>5.2942720179823873E-3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-5.0504182070157548E-2</v>
      </c>
      <c r="D1806" s="6">
        <f t="shared" ref="D1806:D1869" si="144">C1806^2</f>
        <v>2.5506724065756234E-3</v>
      </c>
      <c r="E1806" s="6">
        <f t="shared" si="140"/>
        <v>2.7397414827822885E-3</v>
      </c>
      <c r="F1806" s="6">
        <f t="shared" si="141"/>
        <v>7.9655030422949358E-2</v>
      </c>
      <c r="G1806" s="18">
        <v>4.7253114870220297E-3</v>
      </c>
      <c r="H1806" s="9">
        <f t="shared" si="142"/>
        <v>2.8223222782479919E-3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-8.2787607560785986E-2</v>
      </c>
      <c r="D1807" s="6">
        <f t="shared" si="144"/>
        <v>6.8537879656387088E-3</v>
      </c>
      <c r="E1807" s="6">
        <f t="shared" ref="E1807:E1870" si="145">D1806</f>
        <v>2.5506724065756234E-3</v>
      </c>
      <c r="F1807" s="6">
        <f t="shared" si="141"/>
        <v>0.21486011868398133</v>
      </c>
      <c r="G1807" s="18">
        <v>2.3743632407779297E-2</v>
      </c>
      <c r="H1807" s="9">
        <f t="shared" si="142"/>
        <v>4.635300623303534E-3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-4.5020644778822026E-2</v>
      </c>
      <c r="D1808" s="6">
        <f t="shared" si="144"/>
        <v>2.026858456300875E-3</v>
      </c>
      <c r="E1808" s="6">
        <f t="shared" si="145"/>
        <v>6.8537879656387088E-3</v>
      </c>
      <c r="F1808" s="6">
        <f t="shared" si="141"/>
        <v>4.989653290918266</v>
      </c>
      <c r="G1808" s="18">
        <v>9.1057508479306607E-3</v>
      </c>
      <c r="H1808" s="9">
        <f t="shared" si="142"/>
        <v>2.2337531848703129E-2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-5.2098849431686883E-2</v>
      </c>
      <c r="D1809" s="6">
        <f t="shared" si="144"/>
        <v>2.7142901121055807E-3</v>
      </c>
      <c r="E1809" s="6">
        <f t="shared" si="145"/>
        <v>2.026858456300875E-3</v>
      </c>
      <c r="F1809" s="6">
        <f t="shared" si="141"/>
        <v>0.7490538208080032</v>
      </c>
      <c r="G1809" s="18">
        <v>1.4798780001013602E-2</v>
      </c>
      <c r="H1809" s="9">
        <f t="shared" si="142"/>
        <v>8.6547895457255528E-3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-5.9176707872910864E-2</v>
      </c>
      <c r="D1810" s="6">
        <f t="shared" si="144"/>
        <v>3.5018827546758305E-3</v>
      </c>
      <c r="E1810" s="6">
        <f t="shared" si="145"/>
        <v>2.7142901121055807E-3</v>
      </c>
      <c r="F1810" s="6">
        <f t="shared" si="141"/>
        <v>1.9491602125189784</v>
      </c>
      <c r="G1810" s="18">
        <v>5.4201282857419845E-3</v>
      </c>
      <c r="H1810" s="9">
        <f t="shared" si="142"/>
        <v>1.3961232798427861E-2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-5.4571333970413631E-2</v>
      </c>
      <c r="D1811" s="6">
        <f t="shared" si="144"/>
        <v>2.9780304913104207E-3</v>
      </c>
      <c r="E1811" s="6">
        <f t="shared" si="145"/>
        <v>3.5018827546758305E-3</v>
      </c>
      <c r="F1811" s="6">
        <f t="shared" si="141"/>
        <v>0.2771196547458723</v>
      </c>
      <c r="G1811" s="18">
        <v>8.4049327651855021E-3</v>
      </c>
      <c r="H1811" s="9">
        <f t="shared" si="142"/>
        <v>5.2642155611816689E-3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-3.6340820576477105E-2</v>
      </c>
      <c r="D1812" s="6">
        <f t="shared" si="144"/>
        <v>1.3206552401717018E-3</v>
      </c>
      <c r="E1812" s="6">
        <f t="shared" si="145"/>
        <v>2.9780304913104207E-3</v>
      </c>
      <c r="F1812" s="6">
        <f t="shared" si="141"/>
        <v>0.64094054822370383</v>
      </c>
      <c r="G1812" s="18">
        <v>6.4393399397465684E-3</v>
      </c>
      <c r="H1812" s="9">
        <f t="shared" si="142"/>
        <v>8.0058762682401214E-3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-5.0540952912875428E-2</v>
      </c>
      <c r="D1813" s="6">
        <f t="shared" si="144"/>
        <v>2.5543879213414914E-3</v>
      </c>
      <c r="E1813" s="6">
        <f t="shared" si="145"/>
        <v>1.3206552401717018E-3</v>
      </c>
      <c r="F1813" s="6">
        <f t="shared" si="141"/>
        <v>0.38347738228221007</v>
      </c>
      <c r="G1813" s="18">
        <v>4.6398734545140072E-3</v>
      </c>
      <c r="H1813" s="9">
        <f t="shared" si="142"/>
        <v>6.1925550646095198E-3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-4.3717882675046449E-2</v>
      </c>
      <c r="D1814" s="6">
        <f t="shared" si="144"/>
        <v>1.9112532655891266E-3</v>
      </c>
      <c r="E1814" s="6">
        <f t="shared" si="145"/>
        <v>2.5543879213414914E-3</v>
      </c>
      <c r="F1814" s="6">
        <f t="shared" si="141"/>
        <v>0.2078048465690556</v>
      </c>
      <c r="G1814" s="18">
        <v>5.5971006526057011E-3</v>
      </c>
      <c r="H1814" s="9">
        <f t="shared" si="142"/>
        <v>4.5585616872984795E-3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-4.802681205996024E-2</v>
      </c>
      <c r="D1815" s="6">
        <f t="shared" si="144"/>
        <v>2.3065746766427423E-3</v>
      </c>
      <c r="E1815" s="6">
        <f t="shared" si="145"/>
        <v>1.9112532655891266E-3</v>
      </c>
      <c r="F1815" s="6">
        <f t="shared" si="141"/>
        <v>0.29414612702997045</v>
      </c>
      <c r="G1815" s="18">
        <v>5.5287137116252312E-3</v>
      </c>
      <c r="H1815" s="9">
        <f t="shared" si="142"/>
        <v>5.4235240114704989E-3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-4.5860280638624663E-2</v>
      </c>
      <c r="D1816" s="6">
        <f t="shared" si="144"/>
        <v>2.103165340253412E-3</v>
      </c>
      <c r="E1816" s="6">
        <f t="shared" si="145"/>
        <v>2.3065746766427423E-3</v>
      </c>
      <c r="F1816" s="6">
        <f t="shared" si="141"/>
        <v>0.28747821055166189</v>
      </c>
      <c r="G1816" s="18">
        <v>5.1772524992804115E-3</v>
      </c>
      <c r="H1816" s="9">
        <f t="shared" si="142"/>
        <v>5.3616994558783491E-3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-6.9195252108185973E-2</v>
      </c>
      <c r="D1817" s="6">
        <f t="shared" si="144"/>
        <v>4.7879829143154156E-3</v>
      </c>
      <c r="E1817" s="6">
        <f t="shared" si="145"/>
        <v>2.103165340253412E-3</v>
      </c>
      <c r="F1817" s="6">
        <f t="shared" si="141"/>
        <v>0.25427716436002035</v>
      </c>
      <c r="G1817" s="18">
        <v>7.7092734712078843E-3</v>
      </c>
      <c r="H1817" s="9">
        <f t="shared" si="142"/>
        <v>5.0425902506551169E-3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-4.4554683590113747E-2</v>
      </c>
      <c r="D1818" s="6">
        <f t="shared" si="144"/>
        <v>1.9851198298151511E-3</v>
      </c>
      <c r="E1818" s="6">
        <f t="shared" si="145"/>
        <v>4.7879829143154156E-3</v>
      </c>
      <c r="F1818" s="6">
        <f t="shared" si="141"/>
        <v>0.54228011276106025</v>
      </c>
      <c r="G1818" s="18">
        <v>1.2723353360979446E-2</v>
      </c>
      <c r="H1818" s="9">
        <f t="shared" si="142"/>
        <v>7.3639670882008988E-3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-4.7136477956584821E-2</v>
      </c>
      <c r="D1819" s="6">
        <f t="shared" si="144"/>
        <v>2.2218475541516069E-3</v>
      </c>
      <c r="E1819" s="6">
        <f t="shared" si="145"/>
        <v>1.9851198298151511E-3</v>
      </c>
      <c r="F1819" s="6">
        <f t="shared" si="141"/>
        <v>1.4453982930931222</v>
      </c>
      <c r="G1819" s="18">
        <v>4.2697678453860978E-3</v>
      </c>
      <c r="H1819" s="9">
        <f t="shared" si="142"/>
        <v>1.2022471846892062E-2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-5.3360108491486008E-2</v>
      </c>
      <c r="D1820" s="6">
        <f t="shared" si="144"/>
        <v>2.8473011782231572E-3</v>
      </c>
      <c r="E1820" s="6">
        <f t="shared" si="145"/>
        <v>2.2218475541516069E-3</v>
      </c>
      <c r="F1820" s="6">
        <f t="shared" si="141"/>
        <v>0.17869263535906588</v>
      </c>
      <c r="G1820" s="18">
        <v>5.4179112999877934E-3</v>
      </c>
      <c r="H1820" s="9">
        <f t="shared" si="142"/>
        <v>4.2272051684187966E-3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-3.9786696298159535E-2</v>
      </c>
      <c r="D1821" s="6">
        <f t="shared" si="144"/>
        <v>1.5829812023219817E-3</v>
      </c>
      <c r="E1821" s="6">
        <f t="shared" si="145"/>
        <v>2.8473011782231572E-3</v>
      </c>
      <c r="F1821" s="6">
        <f t="shared" si="141"/>
        <v>0.27683930855453548</v>
      </c>
      <c r="G1821" s="18">
        <v>4.3824154432751672E-3</v>
      </c>
      <c r="H1821" s="9">
        <f t="shared" si="142"/>
        <v>5.2615521336819952E-3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-4.4247447308794936E-2</v>
      </c>
      <c r="D1822" s="6">
        <f t="shared" si="144"/>
        <v>1.9578365933445841E-3</v>
      </c>
      <c r="E1822" s="6">
        <f t="shared" si="145"/>
        <v>1.5829812023219817E-3</v>
      </c>
      <c r="F1822" s="6">
        <f t="shared" si="141"/>
        <v>0.18722025303949588</v>
      </c>
      <c r="G1822" s="18">
        <v>3.4293393916822526E-3</v>
      </c>
      <c r="H1822" s="9">
        <f t="shared" si="142"/>
        <v>4.3268955734971914E-3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-3.6409913981002087E-2</v>
      </c>
      <c r="D1823" s="6">
        <f t="shared" si="144"/>
        <v>1.3256818361039712E-3</v>
      </c>
      <c r="E1823" s="6">
        <f t="shared" si="145"/>
        <v>1.9578365933445841E-3</v>
      </c>
      <c r="F1823" s="6">
        <f t="shared" si="141"/>
        <v>0.12160772058102773</v>
      </c>
      <c r="G1823" s="18">
        <v>9.2300253410315964E-3</v>
      </c>
      <c r="H1823" s="9">
        <f t="shared" si="142"/>
        <v>3.4872298544980905E-3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-4.8206394884872147E-2</v>
      </c>
      <c r="D1824" s="6">
        <f t="shared" si="144"/>
        <v>2.3238565077962274E-3</v>
      </c>
      <c r="E1824" s="6">
        <f t="shared" si="145"/>
        <v>1.3256818361039712E-3</v>
      </c>
      <c r="F1824" s="6">
        <f t="shared" si="141"/>
        <v>0.76907378354593803</v>
      </c>
      <c r="G1824" s="18">
        <v>3.7127699421975846E-3</v>
      </c>
      <c r="H1824" s="9">
        <f t="shared" si="142"/>
        <v>8.7696851913049764E-3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-4.770670336295791E-2</v>
      </c>
      <c r="D1825" s="6">
        <f t="shared" si="144"/>
        <v>2.2759295457612594E-3</v>
      </c>
      <c r="E1825" s="6">
        <f t="shared" si="145"/>
        <v>2.3238565077962274E-3</v>
      </c>
      <c r="F1825" s="6">
        <f t="shared" si="141"/>
        <v>0.13949621294673736</v>
      </c>
      <c r="G1825" s="18">
        <v>3.2903186489412367E-3</v>
      </c>
      <c r="H1825" s="9">
        <f t="shared" si="142"/>
        <v>3.7349191818128722E-3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-5.0257067392086213E-2</v>
      </c>
      <c r="D1826" s="6">
        <f t="shared" si="144"/>
        <v>2.5257728228526952E-3</v>
      </c>
      <c r="E1826" s="6">
        <f t="shared" si="145"/>
        <v>2.2759295457612594E-3</v>
      </c>
      <c r="F1826" s="6">
        <f t="shared" si="141"/>
        <v>0.11340346571491516</v>
      </c>
      <c r="G1826" s="18">
        <v>8.0409513814026674E-3</v>
      </c>
      <c r="H1826" s="9">
        <f t="shared" si="142"/>
        <v>3.3675431061074065E-3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-5.507329949362634E-2</v>
      </c>
      <c r="D1827" s="6">
        <f t="shared" si="144"/>
        <v>3.0330683171146634E-3</v>
      </c>
      <c r="E1827" s="6">
        <f t="shared" si="145"/>
        <v>2.5257728228526952E-3</v>
      </c>
      <c r="F1827" s="6">
        <f t="shared" si="141"/>
        <v>0.58810873226051275</v>
      </c>
      <c r="G1827" s="18">
        <v>3.8667255531711106E-3</v>
      </c>
      <c r="H1827" s="9">
        <f t="shared" si="142"/>
        <v>7.6688247617253116E-3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-5.7149344665379048E-2</v>
      </c>
      <c r="D1828" s="6">
        <f t="shared" si="144"/>
        <v>3.2660475956822889E-3</v>
      </c>
      <c r="E1828" s="6">
        <f t="shared" si="145"/>
        <v>3.0330683171146634E-3</v>
      </c>
      <c r="F1828" s="6">
        <f t="shared" si="141"/>
        <v>0.14986017237424262</v>
      </c>
      <c r="G1828" s="18">
        <v>6.5214321856748997E-3</v>
      </c>
      <c r="H1828" s="9">
        <f t="shared" si="142"/>
        <v>3.8711777584378971E-3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-4.5373715447680145E-2</v>
      </c>
      <c r="D1829" s="6">
        <f t="shared" si="144"/>
        <v>2.058774053527048E-3</v>
      </c>
      <c r="E1829" s="6">
        <f t="shared" si="145"/>
        <v>3.2660475956822889E-3</v>
      </c>
      <c r="F1829" s="6">
        <f t="shared" si="141"/>
        <v>0.39306303619878807</v>
      </c>
      <c r="G1829" s="18">
        <v>5.7125431063301865E-3</v>
      </c>
      <c r="H1829" s="9">
        <f t="shared" si="142"/>
        <v>6.2694739508094947E-3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-4.8846647217600001E-2</v>
      </c>
      <c r="D1830" s="6">
        <f t="shared" si="144"/>
        <v>2.3859949444006699E-3</v>
      </c>
      <c r="E1830" s="6">
        <f t="shared" si="145"/>
        <v>2.058774053527048E-3</v>
      </c>
      <c r="F1830" s="6">
        <f t="shared" si="141"/>
        <v>0.30567445337013799</v>
      </c>
      <c r="G1830" s="18">
        <v>9.525121754763357E-3</v>
      </c>
      <c r="H1830" s="9">
        <f t="shared" si="142"/>
        <v>5.5287833505224095E-3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-4.7040178409832101E-2</v>
      </c>
      <c r="D1831" s="6">
        <f t="shared" si="144"/>
        <v>2.212778384828834E-3</v>
      </c>
      <c r="E1831" s="6">
        <f t="shared" si="145"/>
        <v>2.3859949444006699E-3</v>
      </c>
      <c r="F1831" s="6">
        <f t="shared" si="141"/>
        <v>0.81798858917014194</v>
      </c>
      <c r="G1831" s="18">
        <v>3.6649805224583162E-3</v>
      </c>
      <c r="H1831" s="9">
        <f t="shared" si="142"/>
        <v>9.0442721607111205E-3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-3.9015728354617772E-2</v>
      </c>
      <c r="D1832" s="6">
        <f t="shared" si="144"/>
        <v>1.5222270590413251E-3</v>
      </c>
      <c r="E1832" s="6">
        <f t="shared" si="145"/>
        <v>2.212778384828834E-3</v>
      </c>
      <c r="F1832" s="6">
        <f t="shared" si="141"/>
        <v>0.1363755577231828</v>
      </c>
      <c r="G1832" s="18">
        <v>6.0505502321638368E-3</v>
      </c>
      <c r="H1832" s="9">
        <f t="shared" si="142"/>
        <v>3.6929061418235747E-3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-4.772254565902434E-2</v>
      </c>
      <c r="D1833" s="6">
        <f t="shared" si="144"/>
        <v>2.2774413641776627E-3</v>
      </c>
      <c r="E1833" s="6">
        <f t="shared" si="145"/>
        <v>1.5222270590413251E-3</v>
      </c>
      <c r="F1833" s="6">
        <f t="shared" si="141"/>
        <v>0.34067878118144379</v>
      </c>
      <c r="G1833" s="18">
        <v>2.2664680714900953E-3</v>
      </c>
      <c r="H1833" s="9">
        <f t="shared" si="142"/>
        <v>5.8367694933194325E-3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-4.6896643705208914E-2</v>
      </c>
      <c r="D1834" s="6">
        <f t="shared" si="144"/>
        <v>2.1992951908133109E-3</v>
      </c>
      <c r="E1834" s="6">
        <f t="shared" si="145"/>
        <v>2.2774413641776627E-3</v>
      </c>
      <c r="F1834" s="6">
        <f t="shared" si="141"/>
        <v>6.3235206329975979E-2</v>
      </c>
      <c r="G1834" s="18">
        <v>3.5043695765033874E-3</v>
      </c>
      <c r="H1834" s="9">
        <f t="shared" si="142"/>
        <v>2.5146611368129894E-3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-4.8588524604491902E-2</v>
      </c>
      <c r="D1835" s="6">
        <f t="shared" si="144"/>
        <v>2.3608447232413149E-3</v>
      </c>
      <c r="E1835" s="6">
        <f t="shared" si="145"/>
        <v>2.1992951908133109E-3</v>
      </c>
      <c r="F1835" s="6">
        <f t="shared" si="141"/>
        <v>0.12622043112003434</v>
      </c>
      <c r="G1835" s="18">
        <v>2.1714282179726187E-3</v>
      </c>
      <c r="H1835" s="9">
        <f t="shared" si="142"/>
        <v>3.5527514846951276E-3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-4.8925345980599423E-2</v>
      </c>
      <c r="D1836" s="6">
        <f t="shared" si="144"/>
        <v>2.3936894793213561E-3</v>
      </c>
      <c r="E1836" s="6">
        <f t="shared" si="145"/>
        <v>2.3608447232413149E-3</v>
      </c>
      <c r="F1836" s="6">
        <f t="shared" si="141"/>
        <v>5.9524700618263718E-2</v>
      </c>
      <c r="G1836" s="18">
        <v>2.0337752319709102E-3</v>
      </c>
      <c r="H1836" s="9">
        <f t="shared" si="142"/>
        <v>2.4397684443049862E-3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-5.6421733313915465E-2</v>
      </c>
      <c r="D1837" s="6">
        <f t="shared" si="144"/>
        <v>3.1834119901465981E-3</v>
      </c>
      <c r="E1837" s="6">
        <f t="shared" si="145"/>
        <v>2.3936894793213561E-3</v>
      </c>
      <c r="F1837" s="6">
        <f t="shared" si="141"/>
        <v>5.4423759178801531E-2</v>
      </c>
      <c r="G1837" s="18">
        <v>5.4133685306328987E-3</v>
      </c>
      <c r="H1837" s="9">
        <f t="shared" si="142"/>
        <v>2.3328900355310692E-3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-4.3841004901363639E-2</v>
      </c>
      <c r="D1838" s="6">
        <f t="shared" si="144"/>
        <v>1.9220337107613906E-3</v>
      </c>
      <c r="E1838" s="6">
        <f t="shared" si="145"/>
        <v>3.1834119901465981E-3</v>
      </c>
      <c r="F1838" s="6">
        <f t="shared" si="141"/>
        <v>0.2764405848197713</v>
      </c>
      <c r="G1838" s="18">
        <v>6.6483419401428094E-3</v>
      </c>
      <c r="H1838" s="9">
        <f t="shared" si="142"/>
        <v>5.2577617368969017E-3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-4.4597451248338235E-2</v>
      </c>
      <c r="D1839" s="6">
        <f t="shared" si="144"/>
        <v>1.9889326578479056E-3</v>
      </c>
      <c r="E1839" s="6">
        <f t="shared" si="145"/>
        <v>1.9220337107613906E-3</v>
      </c>
      <c r="F1839" s="6">
        <f t="shared" si="141"/>
        <v>0.40766061770304501</v>
      </c>
      <c r="G1839" s="18">
        <v>3.7526718221552501E-3</v>
      </c>
      <c r="H1839" s="9">
        <f t="shared" si="142"/>
        <v>6.3848305984031007E-3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-4.0747322272290817E-2</v>
      </c>
      <c r="D1840" s="6">
        <f t="shared" si="144"/>
        <v>1.6603442723619273E-3</v>
      </c>
      <c r="E1840" s="6">
        <f t="shared" si="145"/>
        <v>1.9889326578479056E-3</v>
      </c>
      <c r="F1840" s="6">
        <f t="shared" si="141"/>
        <v>0.14208793126271971</v>
      </c>
      <c r="G1840" s="18">
        <v>4.2077449273298295E-3</v>
      </c>
      <c r="H1840" s="9">
        <f t="shared" si="142"/>
        <v>3.7694552824343165E-3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-4.5175014989597785E-2</v>
      </c>
      <c r="D1841" s="6">
        <f t="shared" si="144"/>
        <v>2.0407819793103847E-3</v>
      </c>
      <c r="E1841" s="6">
        <f t="shared" si="145"/>
        <v>1.6603442723619273E-3</v>
      </c>
      <c r="F1841" s="6">
        <f t="shared" si="141"/>
        <v>0.17399739701014674</v>
      </c>
      <c r="G1841" s="18">
        <v>3.6091291319999487E-3</v>
      </c>
      <c r="H1841" s="9">
        <f t="shared" si="142"/>
        <v>4.1712995218534327E-3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-4.6891588988467139E-2</v>
      </c>
      <c r="D1842" s="6">
        <f t="shared" si="144"/>
        <v>2.1988211178633325E-3</v>
      </c>
      <c r="E1842" s="6">
        <f t="shared" si="145"/>
        <v>2.0407819793103847E-3</v>
      </c>
      <c r="F1842" s="6">
        <f t="shared" si="141"/>
        <v>0.13277508563544815</v>
      </c>
      <c r="G1842" s="18">
        <v>5.4467204059694243E-3</v>
      </c>
      <c r="H1842" s="9">
        <f t="shared" si="142"/>
        <v>3.6438315772747802E-3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-4.8925960388085533E-2</v>
      </c>
      <c r="D1843" s="6">
        <f t="shared" si="144"/>
        <v>2.3937495998965145E-3</v>
      </c>
      <c r="E1843" s="6">
        <f t="shared" si="145"/>
        <v>2.1988211178633325E-3</v>
      </c>
      <c r="F1843" s="6">
        <f t="shared" si="141"/>
        <v>0.27953151441725582</v>
      </c>
      <c r="G1843" s="18">
        <v>5.3489964002193463E-3</v>
      </c>
      <c r="H1843" s="9">
        <f t="shared" si="142"/>
        <v>5.2870739962407919E-3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-3.7398660147087454E-2</v>
      </c>
      <c r="D1844" s="6">
        <f t="shared" si="144"/>
        <v>1.3986597807973474E-3</v>
      </c>
      <c r="E1844" s="6">
        <f t="shared" si="145"/>
        <v>2.3937495998965145E-3</v>
      </c>
      <c r="F1844" s="6">
        <f t="shared" si="141"/>
        <v>0.27024890784108513</v>
      </c>
      <c r="G1844" s="18">
        <v>4.9114023804526187E-3</v>
      </c>
      <c r="H1844" s="9">
        <f t="shared" si="142"/>
        <v>5.1985469877753833E-3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-5.2590405312869376E-2</v>
      </c>
      <c r="D1845" s="6">
        <f t="shared" si="144"/>
        <v>2.7657507309718794E-3</v>
      </c>
      <c r="E1845" s="6">
        <f t="shared" si="145"/>
        <v>1.3986597807973474E-3</v>
      </c>
      <c r="F1845" s="6">
        <f t="shared" si="141"/>
        <v>0.23055297894913801</v>
      </c>
      <c r="G1845" s="18">
        <v>3.0685519099219786E-3</v>
      </c>
      <c r="H1845" s="9">
        <f t="shared" si="142"/>
        <v>4.8015932662933665E-3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-4.6630065736718143E-2</v>
      </c>
      <c r="D1846" s="6">
        <f t="shared" si="144"/>
        <v>2.1743630306106554E-3</v>
      </c>
      <c r="E1846" s="6">
        <f t="shared" si="145"/>
        <v>2.7657507309718794E-3</v>
      </c>
      <c r="F1846" s="6">
        <f t="shared" si="141"/>
        <v>0.10101968097148485</v>
      </c>
      <c r="G1846" s="18">
        <v>4.3195241063523635E-3</v>
      </c>
      <c r="H1846" s="9">
        <f t="shared" si="142"/>
        <v>3.1783593404693068E-3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-3.8859872478842948E-2</v>
      </c>
      <c r="D1847" s="6">
        <f t="shared" si="144"/>
        <v>1.5100896890719356E-3</v>
      </c>
      <c r="E1847" s="6">
        <f t="shared" si="145"/>
        <v>2.1743630306106554E-3</v>
      </c>
      <c r="F1847" s="6">
        <f t="shared" si="141"/>
        <v>0.18245622641325918</v>
      </c>
      <c r="G1847" s="18">
        <v>5.4939150271327963E-3</v>
      </c>
      <c r="H1847" s="9">
        <f t="shared" si="142"/>
        <v>4.2714895108528503E-3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-4.8108160243473815E-2</v>
      </c>
      <c r="D1848" s="6">
        <f t="shared" si="144"/>
        <v>2.3143950820117545E-3</v>
      </c>
      <c r="E1848" s="6">
        <f t="shared" si="145"/>
        <v>1.5100896890719356E-3</v>
      </c>
      <c r="F1848" s="6">
        <f t="shared" si="141"/>
        <v>0.28401255168646222</v>
      </c>
      <c r="G1848" s="18">
        <v>3.1738901030581943E-3</v>
      </c>
      <c r="H1848" s="9">
        <f t="shared" si="142"/>
        <v>5.3292828005882956E-3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-4.8122529384967305E-2</v>
      </c>
      <c r="D1849" s="6">
        <f t="shared" si="144"/>
        <v>2.3157778344070419E-3</v>
      </c>
      <c r="E1849" s="6">
        <f t="shared" si="145"/>
        <v>2.3143950820117545E-3</v>
      </c>
      <c r="F1849" s="6">
        <f t="shared" si="141"/>
        <v>0.10677089993589031</v>
      </c>
      <c r="G1849" s="18">
        <v>3.6626238672782105E-3</v>
      </c>
      <c r="H1849" s="9">
        <f t="shared" si="142"/>
        <v>3.2675816735911944E-3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-5.3732531285548508E-2</v>
      </c>
      <c r="D1850" s="6">
        <f t="shared" si="144"/>
        <v>2.8871849183524493E-3</v>
      </c>
      <c r="E1850" s="6">
        <f t="shared" si="145"/>
        <v>2.3157778344070419E-3</v>
      </c>
      <c r="F1850" s="6">
        <f t="shared" si="141"/>
        <v>0.13623405662592852</v>
      </c>
      <c r="G1850" s="18">
        <v>4.875806527157041E-3</v>
      </c>
      <c r="H1850" s="9">
        <f t="shared" si="142"/>
        <v>3.6909897944308722E-3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-4.3709745128856219E-2</v>
      </c>
      <c r="D1851" s="6">
        <f t="shared" si="144"/>
        <v>1.91054181922957E-3</v>
      </c>
      <c r="E1851" s="6">
        <f t="shared" si="145"/>
        <v>2.8871849183524493E-3</v>
      </c>
      <c r="F1851" s="6">
        <f t="shared" si="141"/>
        <v>0.2276366281040359</v>
      </c>
      <c r="G1851" s="18">
        <v>3.9166985784881642E-3</v>
      </c>
      <c r="H1851" s="9">
        <f t="shared" si="142"/>
        <v>4.7711280438072073E-3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-4.3550767659446814E-2</v>
      </c>
      <c r="D1852" s="6">
        <f t="shared" si="144"/>
        <v>1.8966693637271184E-3</v>
      </c>
      <c r="E1852" s="6">
        <f t="shared" si="145"/>
        <v>1.91054181922957E-3</v>
      </c>
      <c r="F1852" s="6">
        <f t="shared" si="141"/>
        <v>0.15317261641551122</v>
      </c>
      <c r="G1852" s="18">
        <v>5.7543406408179761E-3</v>
      </c>
      <c r="H1852" s="9">
        <f t="shared" si="142"/>
        <v>3.9137273335723231E-3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-4.706965013081555E-2</v>
      </c>
      <c r="D1853" s="6">
        <f t="shared" si="144"/>
        <v>2.2155519634373842E-3</v>
      </c>
      <c r="E1853" s="6">
        <f t="shared" si="145"/>
        <v>1.8966693637271184E-3</v>
      </c>
      <c r="F1853" s="6">
        <f t="shared" si="141"/>
        <v>0.30988385412024722</v>
      </c>
      <c r="G1853" s="18">
        <v>2.1409790824783829E-3</v>
      </c>
      <c r="H1853" s="9">
        <f t="shared" si="142"/>
        <v>5.5667212443254888E-3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-4.7546416635447425E-2</v>
      </c>
      <c r="D1854" s="6">
        <f t="shared" si="144"/>
        <v>2.2606617348715518E-3</v>
      </c>
      <c r="E1854" s="6">
        <f t="shared" si="145"/>
        <v>2.2155519634373842E-3</v>
      </c>
      <c r="F1854" s="6">
        <f t="shared" si="141"/>
        <v>5.8351619579312348E-2</v>
      </c>
      <c r="G1854" s="18">
        <v>2.6277779713631067E-3</v>
      </c>
      <c r="H1854" s="9">
        <f t="shared" si="142"/>
        <v>2.4156079892919784E-3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-4.5661621727470902E-2</v>
      </c>
      <c r="D1855" s="6">
        <f t="shared" si="144"/>
        <v>2.0849836987826427E-3</v>
      </c>
      <c r="E1855" s="6">
        <f t="shared" si="145"/>
        <v>2.2606617348715518E-3</v>
      </c>
      <c r="F1855" s="6">
        <f t="shared" si="141"/>
        <v>7.8826669312344222E-2</v>
      </c>
      <c r="G1855" s="18">
        <v>2.0066763610496565E-3</v>
      </c>
      <c r="H1855" s="9">
        <f t="shared" si="142"/>
        <v>2.8076087567954376E-3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-4.9592946301986192E-2</v>
      </c>
      <c r="D1856" s="6">
        <f t="shared" si="144"/>
        <v>2.4594603229116858E-3</v>
      </c>
      <c r="E1856" s="6">
        <f t="shared" si="145"/>
        <v>2.0849836987826427E-3</v>
      </c>
      <c r="F1856" s="6">
        <f t="shared" si="141"/>
        <v>5.3425970953576908E-2</v>
      </c>
      <c r="G1856" s="18">
        <v>5.012740090498252E-3</v>
      </c>
      <c r="H1856" s="9">
        <f t="shared" si="142"/>
        <v>2.3114058698890791E-3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-4.5265807002755926E-2</v>
      </c>
      <c r="D1857" s="6">
        <f t="shared" si="144"/>
        <v>2.0489932836107476E-3</v>
      </c>
      <c r="E1857" s="6">
        <f t="shared" si="145"/>
        <v>2.4594603229116858E-3</v>
      </c>
      <c r="F1857" s="6">
        <f t="shared" si="141"/>
        <v>0.23953211197866273</v>
      </c>
      <c r="G1857" s="18">
        <v>3.8435155454108983E-3</v>
      </c>
      <c r="H1857" s="9">
        <f t="shared" si="142"/>
        <v>4.8942017937418838E-3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-6.0417597720545863E-2</v>
      </c>
      <c r="D1858" s="6">
        <f t="shared" si="144"/>
        <v>3.6502861143217088E-3</v>
      </c>
      <c r="E1858" s="6">
        <f t="shared" si="145"/>
        <v>2.0489932836107476E-3</v>
      </c>
      <c r="F1858" s="6">
        <f t="shared" si="141"/>
        <v>0.14817921508970042</v>
      </c>
      <c r="G1858" s="18">
        <v>4.4971427644261786E-3</v>
      </c>
      <c r="H1858" s="9">
        <f t="shared" si="142"/>
        <v>3.8494053448513369E-3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-4.0928873880974798E-2</v>
      </c>
      <c r="D1859" s="6">
        <f t="shared" si="144"/>
        <v>1.675172717164741E-3</v>
      </c>
      <c r="E1859" s="6">
        <f t="shared" si="145"/>
        <v>3.6502861143217088E-3</v>
      </c>
      <c r="F1859" s="6">
        <f t="shared" si="141"/>
        <v>0.19641963598629386</v>
      </c>
      <c r="G1859" s="18">
        <v>3.8852538686273922E-3</v>
      </c>
      <c r="H1859" s="9">
        <f t="shared" si="142"/>
        <v>4.4319254956090345E-3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-4.7758324826806593E-2</v>
      </c>
      <c r="D1860" s="6">
        <f t="shared" si="144"/>
        <v>2.2808575902627708E-3</v>
      </c>
      <c r="E1860" s="6">
        <f t="shared" si="145"/>
        <v>1.675172717164741E-3</v>
      </c>
      <c r="F1860" s="6">
        <f t="shared" si="141"/>
        <v>0.15098467571186203</v>
      </c>
      <c r="G1860" s="18">
        <v>4.1857673952825514E-3</v>
      </c>
      <c r="H1860" s="9">
        <f t="shared" si="142"/>
        <v>3.8856746610062714E-3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-4.6527180372584576E-2</v>
      </c>
      <c r="D1861" s="6">
        <f t="shared" si="144"/>
        <v>2.1647785134230194E-3</v>
      </c>
      <c r="E1861" s="6">
        <f t="shared" si="145"/>
        <v>2.2808575902627708E-3</v>
      </c>
      <c r="F1861" s="6">
        <f t="shared" si="141"/>
        <v>0.17243565782952708</v>
      </c>
      <c r="G1861" s="18">
        <v>8.0888334874704947E-3</v>
      </c>
      <c r="H1861" s="9">
        <f t="shared" si="142"/>
        <v>4.1525372705073591E-3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-4.1582422229037651E-2</v>
      </c>
      <c r="D1862" s="6">
        <f t="shared" si="144"/>
        <v>1.7290978384339646E-3</v>
      </c>
      <c r="E1862" s="6">
        <f t="shared" si="145"/>
        <v>2.1647785134230194E-3</v>
      </c>
      <c r="F1862" s="6">
        <f t="shared" si="141"/>
        <v>0.59488136117650048</v>
      </c>
      <c r="G1862" s="18">
        <v>1.1447802179229733E-2</v>
      </c>
      <c r="H1862" s="9">
        <f t="shared" si="142"/>
        <v>7.7128552506610703E-3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-5.0101842992423026E-2</v>
      </c>
      <c r="D1863" s="6">
        <f t="shared" si="144"/>
        <v>2.5101946712374084E-3</v>
      </c>
      <c r="E1863" s="6">
        <f t="shared" si="145"/>
        <v>1.7290978384339646E-3</v>
      </c>
      <c r="F1863" s="6">
        <f t="shared" si="141"/>
        <v>1.1734989404451643</v>
      </c>
      <c r="G1863" s="18">
        <v>3.3147067404513042E-3</v>
      </c>
      <c r="H1863" s="9">
        <f t="shared" si="142"/>
        <v>1.0832815610196476E-2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-4.3395361914967567E-2</v>
      </c>
      <c r="D1864" s="6">
        <f t="shared" si="144"/>
        <v>1.8831574357310176E-3</v>
      </c>
      <c r="E1864" s="6">
        <f t="shared" si="145"/>
        <v>2.5101946712374084E-3</v>
      </c>
      <c r="F1864" s="6">
        <f t="shared" si="141"/>
        <v>0.11484840823826606</v>
      </c>
      <c r="G1864" s="18">
        <v>2.4187359707141046E-3</v>
      </c>
      <c r="H1864" s="9">
        <f t="shared" si="142"/>
        <v>3.3889291559173387E-3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-5.0307430914606342E-2</v>
      </c>
      <c r="D1865" s="6">
        <f t="shared" si="144"/>
        <v>2.5308376052278901E-3</v>
      </c>
      <c r="E1865" s="6">
        <f t="shared" si="145"/>
        <v>1.8831574357310176E-3</v>
      </c>
      <c r="F1865" s="6">
        <f t="shared" si="141"/>
        <v>6.9484779899337393E-2</v>
      </c>
      <c r="G1865" s="18">
        <v>2.7951972712338697E-3</v>
      </c>
      <c r="H1865" s="9">
        <f t="shared" si="142"/>
        <v>2.635996583824368E-3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-4.9516350174850704E-2</v>
      </c>
      <c r="D1866" s="6">
        <f t="shared" si="144"/>
        <v>2.4518689346384372E-3</v>
      </c>
      <c r="E1866" s="6">
        <f t="shared" si="145"/>
        <v>2.5308376052278901E-3</v>
      </c>
      <c r="F1866" s="6">
        <f t="shared" si="141"/>
        <v>8.6860886422635647E-2</v>
      </c>
      <c r="G1866" s="18">
        <v>3.148683696236465E-3</v>
      </c>
      <c r="H1866" s="9">
        <f t="shared" si="142"/>
        <v>2.9472171013116026E-3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-5.0356677532253848E-2</v>
      </c>
      <c r="D1867" s="6">
        <f t="shared" si="144"/>
        <v>2.5357949720873994E-3</v>
      </c>
      <c r="E1867" s="6">
        <f t="shared" si="145"/>
        <v>2.4518689346384372E-3</v>
      </c>
      <c r="F1867" s="6">
        <f t="shared" si="141"/>
        <v>0.10537996061962308</v>
      </c>
      <c r="G1867" s="18">
        <v>5.5233020929178808E-3</v>
      </c>
      <c r="H1867" s="9">
        <f t="shared" si="142"/>
        <v>3.2462279744285226E-3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-5.5568511384700245E-2</v>
      </c>
      <c r="D1868" s="6">
        <f t="shared" si="144"/>
        <v>3.0878594575115608E-3</v>
      </c>
      <c r="E1868" s="6">
        <f t="shared" si="145"/>
        <v>2.5357949720873994E-3</v>
      </c>
      <c r="F1868" s="6">
        <f t="shared" si="141"/>
        <v>0.28697478862700693</v>
      </c>
      <c r="G1868" s="18">
        <v>1.0020290267901889E-2</v>
      </c>
      <c r="H1868" s="9">
        <f t="shared" si="142"/>
        <v>5.3570027872589998E-3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-4.4390580623743243E-2</v>
      </c>
      <c r="D1869" s="6">
        <f t="shared" si="144"/>
        <v>1.970523648113049E-3</v>
      </c>
      <c r="E1869" s="6">
        <f t="shared" si="145"/>
        <v>3.0878594575115608E-3</v>
      </c>
      <c r="F1869" s="6">
        <f t="shared" ref="F1869:F1932" si="146">B$6+B$7*E1869+B$8*(G1868*100)^2</f>
        <v>0.90340501207269208</v>
      </c>
      <c r="G1869" s="18">
        <v>2.6639154003262333E-3</v>
      </c>
      <c r="H1869" s="9">
        <f t="shared" ref="H1869:H1932" si="147">SQRT(F1869)/100</f>
        <v>9.5047620279136505E-3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-4.8259653025598585E-2</v>
      </c>
      <c r="D1870" s="6">
        <f t="shared" ref="D1870:D1933" si="149">C1870^2</f>
        <v>2.3289941101511669E-3</v>
      </c>
      <c r="E1870" s="6">
        <f t="shared" si="145"/>
        <v>1.970523648113049E-3</v>
      </c>
      <c r="F1870" s="6">
        <f t="shared" si="146"/>
        <v>8.0482571077112763E-2</v>
      </c>
      <c r="G1870" s="18">
        <v>4.772411791206882E-3</v>
      </c>
      <c r="H1870" s="9">
        <f t="shared" si="147"/>
        <v>2.8369450307877443E-3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-4.1069968542277506E-2</v>
      </c>
      <c r="D1871" s="6">
        <f t="shared" si="149"/>
        <v>1.6867423160636639E-3</v>
      </c>
      <c r="E1871" s="6">
        <f t="shared" ref="E1871:E1934" si="150">D1870</f>
        <v>2.3289941101511669E-3</v>
      </c>
      <c r="F1871" s="6">
        <f t="shared" si="146"/>
        <v>0.21878162512409335</v>
      </c>
      <c r="G1871" s="18">
        <v>7.9138495723287943E-3</v>
      </c>
      <c r="H1871" s="9">
        <f t="shared" si="147"/>
        <v>4.6774098080464722E-3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-4.9699140581341755E-2</v>
      </c>
      <c r="D1872" s="6">
        <f t="shared" si="149"/>
        <v>2.470004574523971E-3</v>
      </c>
      <c r="E1872" s="6">
        <f t="shared" si="150"/>
        <v>1.6867423160636639E-3</v>
      </c>
      <c r="F1872" s="6">
        <f t="shared" si="146"/>
        <v>0.57013908798757029</v>
      </c>
      <c r="G1872" s="18">
        <v>3.0757048692529993E-3</v>
      </c>
      <c r="H1872" s="9">
        <f t="shared" si="147"/>
        <v>7.5507555117853616E-3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-4.6334649512768222E-2</v>
      </c>
      <c r="D1873" s="6">
        <f t="shared" si="149"/>
        <v>2.1468997454710723E-3</v>
      </c>
      <c r="E1873" s="6">
        <f t="shared" si="150"/>
        <v>2.470004574523971E-3</v>
      </c>
      <c r="F1873" s="6">
        <f t="shared" si="146"/>
        <v>0.10137629366263481</v>
      </c>
      <c r="G1873" s="18">
        <v>2.9999667174823628E-3</v>
      </c>
      <c r="H1873" s="9">
        <f t="shared" si="147"/>
        <v>3.1839644103324209E-3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-4.8699514929744905E-2</v>
      </c>
      <c r="D1874" s="6">
        <f t="shared" si="149"/>
        <v>2.3716427543924471E-3</v>
      </c>
      <c r="E1874" s="6">
        <f t="shared" si="150"/>
        <v>2.1468997454710723E-3</v>
      </c>
      <c r="F1874" s="6">
        <f t="shared" si="146"/>
        <v>9.728480481170107E-2</v>
      </c>
      <c r="G1874" s="18">
        <v>3.7881181646316942E-3</v>
      </c>
      <c r="H1874" s="9">
        <f t="shared" si="147"/>
        <v>3.1190512149001509E-3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-5.5229982399686614E-2</v>
      </c>
      <c r="D1875" s="6">
        <f t="shared" si="149"/>
        <v>3.0503509558696931E-3</v>
      </c>
      <c r="E1875" s="6">
        <f t="shared" si="150"/>
        <v>2.3716427543924471E-3</v>
      </c>
      <c r="F1875" s="6">
        <f t="shared" si="146"/>
        <v>0.1444849561553061</v>
      </c>
      <c r="G1875" s="18">
        <v>5.4790773386737476E-3</v>
      </c>
      <c r="H1875" s="9">
        <f t="shared" si="147"/>
        <v>3.801117679779279E-3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-5.8892432750569115E-2</v>
      </c>
      <c r="D1876" s="6">
        <f t="shared" si="149"/>
        <v>3.4683186352803055E-3</v>
      </c>
      <c r="E1876" s="6">
        <f t="shared" si="150"/>
        <v>3.0503509558696931E-3</v>
      </c>
      <c r="F1876" s="6">
        <f t="shared" si="146"/>
        <v>0.28273797055456118</v>
      </c>
      <c r="G1876" s="18">
        <v>5.7627909294497631E-3</v>
      </c>
      <c r="H1876" s="9">
        <f t="shared" si="147"/>
        <v>5.3173110737905968E-3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-6.4184045044366464E-2</v>
      </c>
      <c r="D1877" s="6">
        <f t="shared" si="149"/>
        <v>4.1195916382572636E-3</v>
      </c>
      <c r="E1877" s="6">
        <f t="shared" si="150"/>
        <v>3.4683186352803055E-3</v>
      </c>
      <c r="F1877" s="6">
        <f t="shared" si="146"/>
        <v>0.31090644360621467</v>
      </c>
      <c r="G1877" s="18">
        <v>7.4322431791621667E-3</v>
      </c>
      <c r="H1877" s="9">
        <f t="shared" si="147"/>
        <v>5.5758985249573425E-3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-3.7486257255099263E-2</v>
      </c>
      <c r="D1878" s="6">
        <f t="shared" si="149"/>
        <v>1.4052194829954822E-3</v>
      </c>
      <c r="E1878" s="6">
        <f t="shared" si="150"/>
        <v>4.1195916382572636E-3</v>
      </c>
      <c r="F1878" s="6">
        <f t="shared" si="146"/>
        <v>0.50522169791447991</v>
      </c>
      <c r="G1878" s="18">
        <v>6.2085603470139784E-3</v>
      </c>
      <c r="H1878" s="9">
        <f t="shared" si="147"/>
        <v>7.1078948916995103E-3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-4.9257517592911249E-2</v>
      </c>
      <c r="D1879" s="6">
        <f t="shared" si="149"/>
        <v>2.4263030394159613E-3</v>
      </c>
      <c r="E1879" s="6">
        <f t="shared" si="150"/>
        <v>1.4052194829954822E-3</v>
      </c>
      <c r="F1879" s="6">
        <f t="shared" si="146"/>
        <v>0.3577475678725327</v>
      </c>
      <c r="G1879" s="18">
        <v>4.7224277170621123E-3</v>
      </c>
      <c r="H1879" s="9">
        <f t="shared" si="147"/>
        <v>5.9812002798145178E-3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-5.9026898736596181E-2</v>
      </c>
      <c r="D1880" s="6">
        <f t="shared" si="149"/>
        <v>3.48417477446038E-3</v>
      </c>
      <c r="E1880" s="6">
        <f t="shared" si="150"/>
        <v>2.4263030394159613E-3</v>
      </c>
      <c r="F1880" s="6">
        <f t="shared" si="146"/>
        <v>0.21460686229900763</v>
      </c>
      <c r="G1880" s="18">
        <v>5.6854627651080798E-3</v>
      </c>
      <c r="H1880" s="9">
        <f t="shared" si="147"/>
        <v>4.6325679951729542E-3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-3.5307365567180483E-2</v>
      </c>
      <c r="D1881" s="6">
        <f t="shared" si="149"/>
        <v>1.246610063294522E-3</v>
      </c>
      <c r="E1881" s="6">
        <f t="shared" si="150"/>
        <v>3.48417477446038E-3</v>
      </c>
      <c r="F1881" s="6">
        <f t="shared" si="146"/>
        <v>0.30310176975495801</v>
      </c>
      <c r="G1881" s="18">
        <v>5.7994719743162644E-3</v>
      </c>
      <c r="H1881" s="9">
        <f t="shared" si="147"/>
        <v>5.5054679161262764E-3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-4.4019572879833158E-2</v>
      </c>
      <c r="D1882" s="6">
        <f t="shared" si="149"/>
        <v>1.9377227965229429E-3</v>
      </c>
      <c r="E1882" s="6">
        <f t="shared" si="150"/>
        <v>1.246610063294522E-3</v>
      </c>
      <c r="F1882" s="6">
        <f t="shared" si="146"/>
        <v>0.31441390675761866</v>
      </c>
      <c r="G1882" s="18">
        <v>4.2412700685784078E-3</v>
      </c>
      <c r="H1882" s="9">
        <f t="shared" si="147"/>
        <v>5.6072623155834136E-3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-4.2993257892759394E-2</v>
      </c>
      <c r="D1883" s="6">
        <f t="shared" si="149"/>
        <v>1.848420224233318E-3</v>
      </c>
      <c r="E1883" s="6">
        <f t="shared" si="150"/>
        <v>1.9377227965229429E-3</v>
      </c>
      <c r="F1883" s="6">
        <f t="shared" si="146"/>
        <v>0.17652414828946744</v>
      </c>
      <c r="G1883" s="18">
        <v>5.9421758192862639E-3</v>
      </c>
      <c r="H1883" s="9">
        <f t="shared" si="147"/>
        <v>4.2014776958763864E-3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-5.1244779109164272E-2</v>
      </c>
      <c r="D1884" s="6">
        <f t="shared" si="149"/>
        <v>2.626027385947039E-3</v>
      </c>
      <c r="E1884" s="6">
        <f t="shared" si="150"/>
        <v>1.848420224233318E-3</v>
      </c>
      <c r="F1884" s="6">
        <f t="shared" si="146"/>
        <v>0.32925210543019773</v>
      </c>
      <c r="G1884" s="18">
        <v>2.9016247044102764E-3</v>
      </c>
      <c r="H1884" s="9">
        <f t="shared" si="147"/>
        <v>5.738049367426161E-3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-4.7652970605543729E-2</v>
      </c>
      <c r="D1885" s="6">
        <f t="shared" si="149"/>
        <v>2.2708056075328147E-3</v>
      </c>
      <c r="E1885" s="6">
        <f t="shared" si="150"/>
        <v>2.626027385947039E-3</v>
      </c>
      <c r="F1885" s="6">
        <f t="shared" si="146"/>
        <v>9.221718027337189E-2</v>
      </c>
      <c r="G1885" s="18">
        <v>3.5826522178607568E-3</v>
      </c>
      <c r="H1885" s="9">
        <f t="shared" si="147"/>
        <v>3.0367281780457711E-3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-6.0065144481077498E-2</v>
      </c>
      <c r="D1886" s="6">
        <f t="shared" si="149"/>
        <v>3.6078215815327145E-3</v>
      </c>
      <c r="E1886" s="6">
        <f t="shared" si="150"/>
        <v>2.2708056075328147E-3</v>
      </c>
      <c r="F1886" s="6">
        <f t="shared" si="146"/>
        <v>0.13112005625545736</v>
      </c>
      <c r="G1886" s="18">
        <v>7.3306661520545968E-3</v>
      </c>
      <c r="H1886" s="9">
        <f t="shared" si="147"/>
        <v>3.6210503483859124E-3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-4.5126191109668187E-2</v>
      </c>
      <c r="D1887" s="6">
        <f t="shared" si="149"/>
        <v>2.036373124066296E-3</v>
      </c>
      <c r="E1887" s="6">
        <f t="shared" si="150"/>
        <v>3.6078215815327145E-3</v>
      </c>
      <c r="F1887" s="6">
        <f t="shared" si="146"/>
        <v>0.49194493697895492</v>
      </c>
      <c r="G1887" s="18">
        <v>8.3884856975268429E-3</v>
      </c>
      <c r="H1887" s="9">
        <f t="shared" si="147"/>
        <v>7.0138786486433798E-3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-6.3094866128863863E-2</v>
      </c>
      <c r="D1888" s="6">
        <f t="shared" si="149"/>
        <v>3.9809621318192528E-3</v>
      </c>
      <c r="E1888" s="6">
        <f t="shared" si="150"/>
        <v>2.036373124066296E-3</v>
      </c>
      <c r="F1888" s="6">
        <f t="shared" si="146"/>
        <v>0.63840649730912358</v>
      </c>
      <c r="G1888" s="18">
        <v>5.2884198684776864E-3</v>
      </c>
      <c r="H1888" s="9">
        <f t="shared" si="147"/>
        <v>7.9900344011094443E-3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-4.9914694972323537E-2</v>
      </c>
      <c r="D1889" s="6">
        <f t="shared" si="149"/>
        <v>2.4914767741801005E-3</v>
      </c>
      <c r="E1889" s="6">
        <f t="shared" si="150"/>
        <v>3.9809621318192528E-3</v>
      </c>
      <c r="F1889" s="6">
        <f t="shared" si="146"/>
        <v>0.26473280697040791</v>
      </c>
      <c r="G1889" s="18">
        <v>9.9346045794569023E-3</v>
      </c>
      <c r="H1889" s="9">
        <f t="shared" si="147"/>
        <v>5.1452192078706212E-3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-5.0378291959921169E-2</v>
      </c>
      <c r="D1890" s="6">
        <f t="shared" si="149"/>
        <v>2.5379723007990579E-3</v>
      </c>
      <c r="E1890" s="6">
        <f t="shared" si="150"/>
        <v>2.4914767741801005E-3</v>
      </c>
      <c r="F1890" s="6">
        <f t="shared" si="146"/>
        <v>0.88826518281874356</v>
      </c>
      <c r="G1890" s="18">
        <v>7.8120686623972136E-3</v>
      </c>
      <c r="H1890" s="9">
        <f t="shared" si="147"/>
        <v>9.4247821344514045E-3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-4.2569617935906107E-2</v>
      </c>
      <c r="D1891" s="6">
        <f t="shared" si="149"/>
        <v>1.812172371209019E-3</v>
      </c>
      <c r="E1891" s="6">
        <f t="shared" si="150"/>
        <v>2.5379723007990579E-3</v>
      </c>
      <c r="F1891" s="6">
        <f t="shared" si="146"/>
        <v>0.55611405112168733</v>
      </c>
      <c r="G1891" s="18">
        <v>8.4511914308720553E-3</v>
      </c>
      <c r="H1891" s="9">
        <f t="shared" si="147"/>
        <v>7.4573054860431146E-3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-4.9705973423227856E-2</v>
      </c>
      <c r="D1892" s="6">
        <f t="shared" si="149"/>
        <v>2.470683793950634E-3</v>
      </c>
      <c r="E1892" s="6">
        <f t="shared" si="150"/>
        <v>1.812172371209019E-3</v>
      </c>
      <c r="F1892" s="6">
        <f t="shared" si="146"/>
        <v>0.64769436277980907</v>
      </c>
      <c r="G1892" s="18">
        <v>5.6040480203454947E-3</v>
      </c>
      <c r="H1892" s="9">
        <f t="shared" si="147"/>
        <v>8.0479460906482773E-3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-5.0318240702427283E-2</v>
      </c>
      <c r="D1893" s="6">
        <f t="shared" si="149"/>
        <v>2.5319253473874096E-3</v>
      </c>
      <c r="E1893" s="6">
        <f t="shared" si="150"/>
        <v>2.470683793950634E-3</v>
      </c>
      <c r="F1893" s="6">
        <f t="shared" si="146"/>
        <v>0.29489084698688195</v>
      </c>
      <c r="G1893" s="18">
        <v>1.0247207425272319E-2</v>
      </c>
      <c r="H1893" s="9">
        <f t="shared" si="147"/>
        <v>5.4303853176996741E-3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-3.9887123499890716E-2</v>
      </c>
      <c r="D1894" s="6">
        <f t="shared" si="149"/>
        <v>1.5909826210955343E-3</v>
      </c>
      <c r="E1894" s="6">
        <f t="shared" si="150"/>
        <v>2.5319253473874096E-3</v>
      </c>
      <c r="F1894" s="6">
        <f t="shared" si="146"/>
        <v>0.94390122221732864</v>
      </c>
      <c r="G1894" s="18">
        <v>3.7664747741224156E-3</v>
      </c>
      <c r="H1894" s="9">
        <f t="shared" si="147"/>
        <v>9.7154579007750781E-3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-4.6211402779692559E-2</v>
      </c>
      <c r="D1895" s="6">
        <f t="shared" si="149"/>
        <v>2.1354937468669771E-3</v>
      </c>
      <c r="E1895" s="6">
        <f t="shared" si="150"/>
        <v>1.5909826210955343E-3</v>
      </c>
      <c r="F1895" s="6">
        <f t="shared" si="146"/>
        <v>0.14296149433428484</v>
      </c>
      <c r="G1895" s="18">
        <v>2.3990852455719421E-3</v>
      </c>
      <c r="H1895" s="9">
        <f t="shared" si="147"/>
        <v>3.7810249183823801E-3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-5.0144409435818459E-2</v>
      </c>
      <c r="D1896" s="6">
        <f t="shared" si="149"/>
        <v>2.5144617976669992E-3</v>
      </c>
      <c r="E1896" s="6">
        <f t="shared" si="150"/>
        <v>2.1354937468669771E-3</v>
      </c>
      <c r="F1896" s="6">
        <f t="shared" si="146"/>
        <v>6.867634176278635E-2</v>
      </c>
      <c r="G1896" s="18">
        <v>3.9565772423328033E-3</v>
      </c>
      <c r="H1896" s="9">
        <f t="shared" si="147"/>
        <v>2.6206171365307511E-3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-4.5926632009793904E-2</v>
      </c>
      <c r="D1897" s="6">
        <f t="shared" si="149"/>
        <v>2.109255527763026E-3</v>
      </c>
      <c r="E1897" s="6">
        <f t="shared" si="150"/>
        <v>2.5144617976669992E-3</v>
      </c>
      <c r="F1897" s="6">
        <f t="shared" si="146"/>
        <v>0.15600442434258127</v>
      </c>
      <c r="G1897" s="18">
        <v>4.1487237746465275E-3</v>
      </c>
      <c r="H1897" s="9">
        <f t="shared" si="147"/>
        <v>3.9497395400530056E-3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-4.6490920941019892E-2</v>
      </c>
      <c r="D1898" s="6">
        <f t="shared" si="149"/>
        <v>2.1614057299441619E-3</v>
      </c>
      <c r="E1898" s="6">
        <f t="shared" si="150"/>
        <v>2.109255527763026E-3</v>
      </c>
      <c r="F1898" s="6">
        <f t="shared" si="146"/>
        <v>0.16969524132264627</v>
      </c>
      <c r="G1898" s="18">
        <v>2.6863801653910068E-3</v>
      </c>
      <c r="H1898" s="9">
        <f t="shared" si="147"/>
        <v>4.1194082259791423E-3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-6.0221685886183568E-2</v>
      </c>
      <c r="D1899" s="6">
        <f t="shared" si="149"/>
        <v>3.6266514509741611E-3</v>
      </c>
      <c r="E1899" s="6">
        <f t="shared" si="150"/>
        <v>2.1614057299441619E-3</v>
      </c>
      <c r="F1899" s="6">
        <f t="shared" si="146"/>
        <v>8.1562400388880948E-2</v>
      </c>
      <c r="G1899" s="18">
        <v>4.6245567016207087E-3</v>
      </c>
      <c r="H1899" s="9">
        <f t="shared" si="147"/>
        <v>2.8559131707543376E-3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-4.3674347755069599E-2</v>
      </c>
      <c r="D1900" s="6">
        <f t="shared" si="149"/>
        <v>1.907448651830753E-3</v>
      </c>
      <c r="E1900" s="6">
        <f t="shared" si="150"/>
        <v>3.6266514509741611E-3</v>
      </c>
      <c r="F1900" s="6">
        <f t="shared" si="146"/>
        <v>0.20666572242737311</v>
      </c>
      <c r="G1900" s="18">
        <v>4.7575663073714568E-3</v>
      </c>
      <c r="H1900" s="9">
        <f t="shared" si="147"/>
        <v>4.5460501804024675E-3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-2.8609430739626785E-2</v>
      </c>
      <c r="D1901" s="6">
        <f t="shared" si="149"/>
        <v>8.1849952724550202E-4</v>
      </c>
      <c r="E1901" s="6">
        <f t="shared" si="150"/>
        <v>1.907448651830753E-3</v>
      </c>
      <c r="F1901" s="6">
        <f t="shared" si="146"/>
        <v>0.21748998608554165</v>
      </c>
      <c r="G1901" s="18">
        <v>8.5118971675179015E-3</v>
      </c>
      <c r="H1901" s="9">
        <f t="shared" si="147"/>
        <v>4.6635821648764982E-3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-4.6021552519915424E-2</v>
      </c>
      <c r="D1902" s="6">
        <f t="shared" si="149"/>
        <v>2.1179832963433335E-3</v>
      </c>
      <c r="E1902" s="6">
        <f t="shared" si="150"/>
        <v>8.1849952724550202E-4</v>
      </c>
      <c r="F1902" s="6">
        <f t="shared" si="146"/>
        <v>0.65667081996709065</v>
      </c>
      <c r="G1902" s="18">
        <v>3.6796724917121447E-3</v>
      </c>
      <c r="H1902" s="9">
        <f t="shared" si="147"/>
        <v>8.1035228139809089E-3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-4.6160496597722166E-2</v>
      </c>
      <c r="D1903" s="6">
        <f t="shared" si="149"/>
        <v>2.1307914461483196E-3</v>
      </c>
      <c r="E1903" s="6">
        <f t="shared" si="150"/>
        <v>2.1179832963433335E-3</v>
      </c>
      <c r="F1903" s="6">
        <f t="shared" si="146"/>
        <v>0.13731716975354522</v>
      </c>
      <c r="G1903" s="18">
        <v>4.261031318794301E-3</v>
      </c>
      <c r="H1903" s="9">
        <f t="shared" si="147"/>
        <v>3.705633140956417E-3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-4.7826685120809703E-2</v>
      </c>
      <c r="D1904" s="6">
        <f t="shared" si="149"/>
        <v>2.2873918096450803E-3</v>
      </c>
      <c r="E1904" s="6">
        <f t="shared" si="150"/>
        <v>2.1307914461483196E-3</v>
      </c>
      <c r="F1904" s="6">
        <f t="shared" si="146"/>
        <v>0.17802590928522646</v>
      </c>
      <c r="G1904" s="18">
        <v>4.1038103004862117E-3</v>
      </c>
      <c r="H1904" s="9">
        <f t="shared" si="147"/>
        <v>4.2193116652509384E-3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-5.3124351654409957E-2</v>
      </c>
      <c r="D1905" s="6">
        <f t="shared" si="149"/>
        <v>2.8221967387014098E-3</v>
      </c>
      <c r="E1905" s="6">
        <f t="shared" si="150"/>
        <v>2.2873918096450803E-3</v>
      </c>
      <c r="F1905" s="6">
        <f t="shared" si="146"/>
        <v>0.16644548288988686</v>
      </c>
      <c r="G1905" s="18">
        <v>7.7381314224663515E-3</v>
      </c>
      <c r="H1905" s="9">
        <f t="shared" si="147"/>
        <v>4.0797730683199383E-3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-4.3412127459409443E-2</v>
      </c>
      <c r="D1906" s="6">
        <f t="shared" si="149"/>
        <v>1.8846128105520113E-3</v>
      </c>
      <c r="E1906" s="6">
        <f t="shared" si="150"/>
        <v>2.8221967387014098E-3</v>
      </c>
      <c r="F1906" s="6">
        <f t="shared" si="146"/>
        <v>0.54600538360125039</v>
      </c>
      <c r="G1906" s="18">
        <v>3.3930138124237288E-3</v>
      </c>
      <c r="H1906" s="9">
        <f t="shared" si="147"/>
        <v>7.3892177096175106E-3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-6.0023412488214155E-2</v>
      </c>
      <c r="D1907" s="6">
        <f t="shared" si="149"/>
        <v>3.6028100467303029E-3</v>
      </c>
      <c r="E1907" s="6">
        <f t="shared" si="150"/>
        <v>1.8846128105520113E-3</v>
      </c>
      <c r="F1907" s="6">
        <f t="shared" si="146"/>
        <v>0.11941473230457131</v>
      </c>
      <c r="G1907" s="18">
        <v>8.4223546502205787E-3</v>
      </c>
      <c r="H1907" s="9">
        <f t="shared" si="147"/>
        <v>3.4556436781672285E-3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-4.2655506774508273E-2</v>
      </c>
      <c r="D1908" s="6">
        <f t="shared" si="149"/>
        <v>1.8194922581901212E-3</v>
      </c>
      <c r="E1908" s="6">
        <f t="shared" si="150"/>
        <v>3.6028100467303029E-3</v>
      </c>
      <c r="F1908" s="6">
        <f t="shared" si="146"/>
        <v>0.64359101208827296</v>
      </c>
      <c r="G1908" s="18">
        <v>4.772137706741157E-3</v>
      </c>
      <c r="H1908" s="9">
        <f t="shared" si="147"/>
        <v>8.0224124307359881E-3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-6.5675398181899311E-2</v>
      </c>
      <c r="D1909" s="6">
        <f t="shared" si="149"/>
        <v>4.3132579263510237E-3</v>
      </c>
      <c r="E1909" s="6">
        <f t="shared" si="150"/>
        <v>1.8194922581901212E-3</v>
      </c>
      <c r="F1909" s="6">
        <f t="shared" si="146"/>
        <v>0.2187052632299511</v>
      </c>
      <c r="G1909" s="18">
        <v>7.4018121292632136E-3</v>
      </c>
      <c r="H1909" s="9">
        <f t="shared" si="147"/>
        <v>4.6765934528238719E-3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-4.4346163500856475E-2</v>
      </c>
      <c r="D1910" s="6">
        <f t="shared" si="149"/>
        <v>1.966582217244695E-3</v>
      </c>
      <c r="E1910" s="6">
        <f t="shared" si="150"/>
        <v>4.3132579263510237E-3</v>
      </c>
      <c r="F1910" s="6">
        <f t="shared" si="146"/>
        <v>0.50126137020223127</v>
      </c>
      <c r="G1910" s="18">
        <v>6.5236425591698828E-3</v>
      </c>
      <c r="H1910" s="9">
        <f t="shared" si="147"/>
        <v>7.0799814279575001E-3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-7.2156133207383871E-2</v>
      </c>
      <c r="D1911" s="6">
        <f t="shared" si="149"/>
        <v>5.2065075594417256E-3</v>
      </c>
      <c r="E1911" s="6">
        <f t="shared" si="150"/>
        <v>1.966582217244695E-3</v>
      </c>
      <c r="F1911" s="6">
        <f t="shared" si="146"/>
        <v>0.39318137463059116</v>
      </c>
      <c r="G1911" s="18">
        <v>1.9148032774511329E-2</v>
      </c>
      <c r="H1911" s="9">
        <f t="shared" si="147"/>
        <v>6.2704176466212456E-3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-6.4865613972075936E-2</v>
      </c>
      <c r="D1912" s="6">
        <f t="shared" si="149"/>
        <v>4.2075478759743727E-3</v>
      </c>
      <c r="E1912" s="6">
        <f t="shared" si="150"/>
        <v>5.2065075594417256E-3</v>
      </c>
      <c r="F1912" s="6">
        <f t="shared" si="146"/>
        <v>3.2513392499322142</v>
      </c>
      <c r="G1912" s="18">
        <v>9.6430882106860339E-3</v>
      </c>
      <c r="H1912" s="9">
        <f t="shared" si="147"/>
        <v>1.8031470405743991E-2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-4.2325767001392428E-2</v>
      </c>
      <c r="D1913" s="6">
        <f t="shared" si="149"/>
        <v>1.7914705522561602E-3</v>
      </c>
      <c r="E1913" s="6">
        <f t="shared" si="150"/>
        <v>4.2075478759743727E-3</v>
      </c>
      <c r="F1913" s="6">
        <f t="shared" si="146"/>
        <v>0.83811843631596361</v>
      </c>
      <c r="G1913" s="18">
        <v>7.9763299024450101E-3</v>
      </c>
      <c r="H1913" s="9">
        <f t="shared" si="147"/>
        <v>9.1548808638669005E-3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-6.0313862554635972E-2</v>
      </c>
      <c r="D1914" s="6">
        <f t="shared" si="149"/>
        <v>3.6377620162595195E-3</v>
      </c>
      <c r="E1914" s="6">
        <f t="shared" si="150"/>
        <v>1.7914705522561602E-3</v>
      </c>
      <c r="F1914" s="6">
        <f t="shared" si="146"/>
        <v>0.57890476158781146</v>
      </c>
      <c r="G1914" s="18">
        <v>1.4699216393865122E-2</v>
      </c>
      <c r="H1914" s="9">
        <f t="shared" si="147"/>
        <v>7.6085791156286949E-3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-3.7982212024772602E-2</v>
      </c>
      <c r="D1915" s="6">
        <f t="shared" si="149"/>
        <v>1.4426484302947804E-3</v>
      </c>
      <c r="E1915" s="6">
        <f t="shared" si="150"/>
        <v>3.6377620162595195E-3</v>
      </c>
      <c r="F1915" s="6">
        <f t="shared" si="146"/>
        <v>1.923358986057911</v>
      </c>
      <c r="G1915" s="18">
        <v>1.1570939731427666E-2</v>
      </c>
      <c r="H1915" s="9">
        <f t="shared" si="147"/>
        <v>1.3868521860883052E-2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-4.1772857231430482E-2</v>
      </c>
      <c r="D1916" s="6">
        <f t="shared" si="149"/>
        <v>1.7449716012774739E-3</v>
      </c>
      <c r="E1916" s="6">
        <f t="shared" si="150"/>
        <v>1.4426484302947804E-3</v>
      </c>
      <c r="F1916" s="6">
        <f t="shared" si="146"/>
        <v>1.1984633478199544</v>
      </c>
      <c r="G1916" s="18">
        <v>6.3692913583960819E-3</v>
      </c>
      <c r="H1916" s="9">
        <f t="shared" si="147"/>
        <v>1.0947435077770294E-2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-7.0424252155392386E-2</v>
      </c>
      <c r="D1917" s="6">
        <f t="shared" si="149"/>
        <v>4.9595752916462895E-3</v>
      </c>
      <c r="E1917" s="6">
        <f t="shared" si="150"/>
        <v>1.7449716012774739E-3</v>
      </c>
      <c r="F1917" s="6">
        <f t="shared" si="146"/>
        <v>0.37561002292446338</v>
      </c>
      <c r="G1917" s="18">
        <v>9.316855219234213E-3</v>
      </c>
      <c r="H1917" s="9">
        <f t="shared" si="147"/>
        <v>6.128703149316855E-3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-2.7771011987242075E-2</v>
      </c>
      <c r="D1918" s="6">
        <f t="shared" si="149"/>
        <v>7.7122910679554302E-4</v>
      </c>
      <c r="E1918" s="6">
        <f t="shared" si="150"/>
        <v>4.9595752916462895E-3</v>
      </c>
      <c r="F1918" s="6">
        <f t="shared" si="146"/>
        <v>0.78365460216698901</v>
      </c>
      <c r="G1918" s="18">
        <v>1.0283098944221997E-2</v>
      </c>
      <c r="H1918" s="9">
        <f t="shared" si="147"/>
        <v>8.8524267981553457E-3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-4.6666296197647415E-2</v>
      </c>
      <c r="D1919" s="6">
        <f t="shared" si="149"/>
        <v>2.1777432008065617E-3</v>
      </c>
      <c r="E1919" s="6">
        <f t="shared" si="150"/>
        <v>7.7122910679554302E-4</v>
      </c>
      <c r="F1919" s="6">
        <f t="shared" si="146"/>
        <v>0.95021471908531441</v>
      </c>
      <c r="G1919" s="18">
        <v>1.2605945634828666E-2</v>
      </c>
      <c r="H1919" s="9">
        <f t="shared" si="147"/>
        <v>9.7478957682430849E-3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-3.7992932959322663E-2</v>
      </c>
      <c r="D1920" s="6">
        <f t="shared" si="149"/>
        <v>1.4434629548515864E-3</v>
      </c>
      <c r="E1920" s="6">
        <f t="shared" si="150"/>
        <v>2.1777432008065617E-3</v>
      </c>
      <c r="F1920" s="6">
        <f t="shared" si="146"/>
        <v>1.4191949845797247</v>
      </c>
      <c r="G1920" s="18">
        <v>8.0809930760415982E-3</v>
      </c>
      <c r="H1920" s="9">
        <f t="shared" si="147"/>
        <v>1.191299703928329E-2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-7.8058138935095472E-2</v>
      </c>
      <c r="D1921" s="6">
        <f t="shared" si="149"/>
        <v>6.0930730540106675E-3</v>
      </c>
      <c r="E1921" s="6">
        <f t="shared" si="150"/>
        <v>1.4434629548515864E-3</v>
      </c>
      <c r="F1921" s="6">
        <f t="shared" si="146"/>
        <v>0.59368798234507192</v>
      </c>
      <c r="G1921" s="18">
        <v>1.0811601724766071E-2</v>
      </c>
      <c r="H1921" s="9">
        <f t="shared" si="147"/>
        <v>7.7051150695175985E-3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-5.1649257235915319E-2</v>
      </c>
      <c r="D1922" s="6">
        <f t="shared" si="149"/>
        <v>2.6676457730217509E-3</v>
      </c>
      <c r="E1922" s="6">
        <f t="shared" si="150"/>
        <v>6.0930730540106675E-3</v>
      </c>
      <c r="F1922" s="6">
        <f t="shared" si="146"/>
        <v>1.049079808938528</v>
      </c>
      <c r="G1922" s="18">
        <v>1.4259361988872281E-2</v>
      </c>
      <c r="H1922" s="9">
        <f t="shared" si="147"/>
        <v>1.024245970916424E-2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-4.9527357428986979E-2</v>
      </c>
      <c r="D1923" s="6">
        <f t="shared" si="149"/>
        <v>2.4529591338986315E-3</v>
      </c>
      <c r="E1923" s="6">
        <f t="shared" si="150"/>
        <v>2.6676457730217509E-3</v>
      </c>
      <c r="F1923" s="6">
        <f t="shared" si="146"/>
        <v>1.8109377231271142</v>
      </c>
      <c r="G1923" s="18">
        <v>7.0847283269373602E-3</v>
      </c>
      <c r="H1923" s="9">
        <f t="shared" si="147"/>
        <v>1.3457108616367463E-2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-6.5108956167572452E-2</v>
      </c>
      <c r="D1924" s="6">
        <f t="shared" si="149"/>
        <v>4.2391761732308705E-3</v>
      </c>
      <c r="E1924" s="6">
        <f t="shared" si="150"/>
        <v>2.4529591338986315E-3</v>
      </c>
      <c r="F1924" s="6">
        <f t="shared" si="146"/>
        <v>0.46056176438907909</v>
      </c>
      <c r="G1924" s="18">
        <v>9.3719958670211018E-3</v>
      </c>
      <c r="H1924" s="9">
        <f t="shared" si="147"/>
        <v>6.7864701015261176E-3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-6.2235497108584947E-2</v>
      </c>
      <c r="D1925" s="6">
        <f t="shared" si="149"/>
        <v>3.8732571003526855E-3</v>
      </c>
      <c r="E1925" s="6">
        <f t="shared" si="150"/>
        <v>4.2391761732308705E-3</v>
      </c>
      <c r="F1925" s="6">
        <f t="shared" si="146"/>
        <v>0.79266633282213961</v>
      </c>
      <c r="G1925" s="18">
        <v>1.3241632433702428E-2</v>
      </c>
      <c r="H1925" s="9">
        <f t="shared" si="147"/>
        <v>8.9031810765711136E-3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-5.0520624926665383E-2</v>
      </c>
      <c r="D1926" s="6">
        <f t="shared" si="149"/>
        <v>2.5523335429808035E-3</v>
      </c>
      <c r="E1926" s="6">
        <f t="shared" si="150"/>
        <v>3.8732571003526855E-3</v>
      </c>
      <c r="F1926" s="6">
        <f t="shared" si="146"/>
        <v>1.5642605773055287</v>
      </c>
      <c r="G1926" s="18">
        <v>2.4567052771861567E-2</v>
      </c>
      <c r="H1926" s="9">
        <f t="shared" si="147"/>
        <v>1.2507040326574183E-2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-3.1301360884344077E-2</v>
      </c>
      <c r="D1927" s="6">
        <f t="shared" si="149"/>
        <v>9.7977519321194536E-4</v>
      </c>
      <c r="E1927" s="6">
        <f t="shared" si="150"/>
        <v>2.5523335429808035E-3</v>
      </c>
      <c r="F1927" s="6">
        <f t="shared" si="146"/>
        <v>5.3399834162425073</v>
      </c>
      <c r="G1927" s="18">
        <v>1.3720353307058191E-2</v>
      </c>
      <c r="H1927" s="9">
        <f t="shared" si="147"/>
        <v>2.3108404134086168E-2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-4.6073368343418027E-2</v>
      </c>
      <c r="D1928" s="6">
        <f t="shared" si="149"/>
        <v>2.1227552705082742E-3</v>
      </c>
      <c r="E1928" s="6">
        <f t="shared" si="150"/>
        <v>9.7977519321194536E-4</v>
      </c>
      <c r="F1928" s="6">
        <f t="shared" si="146"/>
        <v>1.6777741850533023</v>
      </c>
      <c r="G1928" s="18">
        <v>9.9618850976780204E-3</v>
      </c>
      <c r="H1928" s="9">
        <f t="shared" si="147"/>
        <v>1.2952892283398725E-2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-5.1626341167588928E-2</v>
      </c>
      <c r="D1929" s="6">
        <f t="shared" si="149"/>
        <v>2.6652791023522872E-3</v>
      </c>
      <c r="E1929" s="6">
        <f t="shared" si="150"/>
        <v>2.1227552705082742E-3</v>
      </c>
      <c r="F1929" s="6">
        <f t="shared" si="146"/>
        <v>0.89301290634007024</v>
      </c>
      <c r="G1929" s="18">
        <v>6.2518078912960984E-3</v>
      </c>
      <c r="H1929" s="9">
        <f t="shared" si="147"/>
        <v>9.4499360121646867E-3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-3.8264100770244024E-2</v>
      </c>
      <c r="D1930" s="6">
        <f t="shared" si="149"/>
        <v>1.4641414077553893E-3</v>
      </c>
      <c r="E1930" s="6">
        <f t="shared" si="150"/>
        <v>2.6652791023522872E-3</v>
      </c>
      <c r="F1930" s="6">
        <f t="shared" si="146"/>
        <v>0.36263121683359523</v>
      </c>
      <c r="G1930" s="18">
        <v>5.3666894787012739E-3</v>
      </c>
      <c r="H1930" s="9">
        <f t="shared" si="147"/>
        <v>6.0218868872936758E-3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-4.9318887874567958E-2</v>
      </c>
      <c r="D1931" s="6">
        <f t="shared" si="149"/>
        <v>2.4323527011842062E-3</v>
      </c>
      <c r="E1931" s="6">
        <f t="shared" si="150"/>
        <v>1.4641414077553893E-3</v>
      </c>
      <c r="F1931" s="6">
        <f t="shared" si="146"/>
        <v>0.27182350605361166</v>
      </c>
      <c r="G1931" s="18">
        <v>6.4007733780030432E-3</v>
      </c>
      <c r="H1931" s="9">
        <f t="shared" si="147"/>
        <v>5.2136695911192106E-3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-3.8554709498166778E-2</v>
      </c>
      <c r="D1932" s="6">
        <f t="shared" si="149"/>
        <v>1.4864656244880316E-3</v>
      </c>
      <c r="E1932" s="6">
        <f t="shared" si="150"/>
        <v>2.4323527011842062E-3</v>
      </c>
      <c r="F1932" s="6">
        <f t="shared" si="146"/>
        <v>0.37922700085126371</v>
      </c>
      <c r="G1932" s="18">
        <v>6.4126808217966954E-3</v>
      </c>
      <c r="H1932" s="9">
        <f t="shared" si="147"/>
        <v>6.1581409601539948E-3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-5.3550052041716735E-2</v>
      </c>
      <c r="D1933" s="6">
        <f t="shared" si="149"/>
        <v>2.8676080736705707E-3</v>
      </c>
      <c r="E1933" s="6">
        <f t="shared" si="150"/>
        <v>1.4864656244880316E-3</v>
      </c>
      <c r="F1933" s="6">
        <f t="shared" ref="F1933:F1996" si="151">B$6+B$7*E1933+B$8*(G1932*100)^2</f>
        <v>0.38047347169582624</v>
      </c>
      <c r="G1933" s="18">
        <v>3.371796934404737E-3</v>
      </c>
      <c r="H1933" s="9">
        <f t="shared" ref="H1933:H1996" si="152">SQRT(F1933)/100</f>
        <v>6.1682531700297961E-3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-7.0563165791739574E-2</v>
      </c>
      <c r="D1934" s="6">
        <f t="shared" ref="D1934:D1997" si="154">C1934^2</f>
        <v>4.979160366552526E-3</v>
      </c>
      <c r="E1934" s="6">
        <f t="shared" si="150"/>
        <v>2.8676080736705707E-3</v>
      </c>
      <c r="F1934" s="6">
        <f t="shared" si="151"/>
        <v>0.11825192225508788</v>
      </c>
      <c r="G1934" s="18">
        <v>8.6155556788606227E-3</v>
      </c>
      <c r="H1934" s="9">
        <f t="shared" si="152"/>
        <v>3.4387777226085412E-3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-3.0504937039061607E-2</v>
      </c>
      <c r="D1935" s="6">
        <f t="shared" si="154"/>
        <v>9.3055118375711277E-4</v>
      </c>
      <c r="E1935" s="6">
        <f t="shared" ref="E1935:E1998" si="155">D1934</f>
        <v>4.979160366552526E-3</v>
      </c>
      <c r="F1935" s="6">
        <f t="shared" si="151"/>
        <v>0.67276155753695943</v>
      </c>
      <c r="G1935" s="18">
        <v>7.4744259244550601E-3</v>
      </c>
      <c r="H1935" s="9">
        <f t="shared" si="152"/>
        <v>8.2022043228449221E-3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-5.3111790745242374E-2</v>
      </c>
      <c r="D1936" s="6">
        <f t="shared" si="154"/>
        <v>2.8208623161664133E-3</v>
      </c>
      <c r="E1936" s="6">
        <f t="shared" si="155"/>
        <v>9.3055118375711277E-4</v>
      </c>
      <c r="F1936" s="6">
        <f t="shared" si="151"/>
        <v>0.51043291994748374</v>
      </c>
      <c r="G1936" s="18">
        <v>6.2786237219292574E-3</v>
      </c>
      <c r="H1936" s="9">
        <f t="shared" si="152"/>
        <v>7.1444588314825063E-3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-4.0350650197019146E-2</v>
      </c>
      <c r="D1937" s="6">
        <f t="shared" si="154"/>
        <v>1.6281749713222013E-3</v>
      </c>
      <c r="E1937" s="6">
        <f t="shared" si="155"/>
        <v>2.8208623161664133E-3</v>
      </c>
      <c r="F1937" s="6">
        <f t="shared" si="151"/>
        <v>0.36561046168925998</v>
      </c>
      <c r="G1937" s="18">
        <v>8.6808648460191713E-3</v>
      </c>
      <c r="H1937" s="9">
        <f t="shared" si="152"/>
        <v>6.046573092994576E-3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-4.2501639436375735E-2</v>
      </c>
      <c r="D1938" s="6">
        <f t="shared" si="154"/>
        <v>1.8063893547796892E-3</v>
      </c>
      <c r="E1938" s="6">
        <f t="shared" si="155"/>
        <v>1.6281749713222013E-3</v>
      </c>
      <c r="F1938" s="6">
        <f t="shared" si="151"/>
        <v>0.68237198794124054</v>
      </c>
      <c r="G1938" s="18">
        <v>7.8307213657115796E-3</v>
      </c>
      <c r="H1938" s="9">
        <f t="shared" si="152"/>
        <v>8.2605810203716327E-3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-6.0019161911290732E-2</v>
      </c>
      <c r="D1939" s="6">
        <f t="shared" si="154"/>
        <v>3.602299796533732E-3</v>
      </c>
      <c r="E1939" s="6">
        <f t="shared" si="155"/>
        <v>1.8063893547796892E-3</v>
      </c>
      <c r="F1939" s="6">
        <f t="shared" si="151"/>
        <v>0.55861044641966751</v>
      </c>
      <c r="G1939" s="18">
        <v>8.3343617898999477E-3</v>
      </c>
      <c r="H1939" s="9">
        <f t="shared" si="152"/>
        <v>7.474024661584062E-3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-4.4959352372470091E-2</v>
      </c>
      <c r="D1940" s="6">
        <f t="shared" si="154"/>
        <v>2.0213433657519319E-3</v>
      </c>
      <c r="E1940" s="6">
        <f t="shared" si="155"/>
        <v>3.602299796533732E-3</v>
      </c>
      <c r="F1940" s="6">
        <f t="shared" si="151"/>
        <v>0.63058906983023588</v>
      </c>
      <c r="G1940" s="18">
        <v>5.63709244457377E-3</v>
      </c>
      <c r="H1940" s="9">
        <f t="shared" si="152"/>
        <v>7.940963857304955E-3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-6.818278187942399E-2</v>
      </c>
      <c r="D1941" s="6">
        <f t="shared" si="154"/>
        <v>4.6488917448171086E-3</v>
      </c>
      <c r="E1941" s="6">
        <f t="shared" si="155"/>
        <v>2.0213433657519319E-3</v>
      </c>
      <c r="F1941" s="6">
        <f t="shared" si="151"/>
        <v>0.29811935393047578</v>
      </c>
      <c r="G1941" s="18">
        <v>9.6834967048938132E-3</v>
      </c>
      <c r="H1941" s="9">
        <f t="shared" si="152"/>
        <v>5.4600307135626606E-3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-4.8197176061560799E-2</v>
      </c>
      <c r="D1942" s="6">
        <f t="shared" si="154"/>
        <v>2.3229677803090895E-3</v>
      </c>
      <c r="E1942" s="6">
        <f t="shared" si="155"/>
        <v>4.6488917448171086E-3</v>
      </c>
      <c r="F1942" s="6">
        <f t="shared" si="151"/>
        <v>0.84505109024478053</v>
      </c>
      <c r="G1942" s="18">
        <v>9.2599743444323462E-3</v>
      </c>
      <c r="H1942" s="9">
        <f t="shared" si="152"/>
        <v>9.1926660455211827E-3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-3.5641261016274434E-2</v>
      </c>
      <c r="D1943" s="6">
        <f t="shared" si="154"/>
        <v>1.2702994868302037E-3</v>
      </c>
      <c r="E1943" s="6">
        <f t="shared" si="155"/>
        <v>2.3229677803090895E-3</v>
      </c>
      <c r="F1943" s="6">
        <f t="shared" si="151"/>
        <v>0.77406112944129035</v>
      </c>
      <c r="G1943" s="18">
        <v>6.6034730477114063E-3</v>
      </c>
      <c r="H1943" s="9">
        <f t="shared" si="152"/>
        <v>8.7980743884175597E-3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-5.0558589084645368E-2</v>
      </c>
      <c r="D1944" s="6">
        <f t="shared" si="154"/>
        <v>2.5561709302300219E-3</v>
      </c>
      <c r="E1944" s="6">
        <f t="shared" si="155"/>
        <v>1.2702994868302037E-3</v>
      </c>
      <c r="F1944" s="6">
        <f t="shared" si="151"/>
        <v>0.40234931410786434</v>
      </c>
      <c r="G1944" s="18">
        <v>5.0796906071143497E-3</v>
      </c>
      <c r="H1944" s="9">
        <f t="shared" si="152"/>
        <v>6.3431010878580866E-3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-3.9326354828003701E-2</v>
      </c>
      <c r="D1945" s="6">
        <f t="shared" si="154"/>
        <v>1.5465621840580501E-3</v>
      </c>
      <c r="E1945" s="6">
        <f t="shared" si="155"/>
        <v>2.5561709302300219E-3</v>
      </c>
      <c r="F1945" s="6">
        <f t="shared" si="151"/>
        <v>0.24550049274250479</v>
      </c>
      <c r="G1945" s="18">
        <v>7.1826985480456604E-3</v>
      </c>
      <c r="H1945" s="9">
        <f t="shared" si="152"/>
        <v>4.954800629112183E-3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-4.7986910429984042E-2</v>
      </c>
      <c r="D1946" s="6">
        <f t="shared" si="154"/>
        <v>2.3027435726153114E-3</v>
      </c>
      <c r="E1946" s="6">
        <f t="shared" si="155"/>
        <v>1.5465621840580501E-3</v>
      </c>
      <c r="F1946" s="6">
        <f t="shared" si="151"/>
        <v>0.47279260545868595</v>
      </c>
      <c r="G1946" s="18">
        <v>7.6712696418658093E-3</v>
      </c>
      <c r="H1946" s="9">
        <f t="shared" si="152"/>
        <v>6.8759916045519273E-3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-5.2212890203728518E-2</v>
      </c>
      <c r="D1947" s="6">
        <f t="shared" si="154"/>
        <v>2.7261859034266095E-3</v>
      </c>
      <c r="E1947" s="6">
        <f t="shared" si="155"/>
        <v>2.3027435726153114E-3</v>
      </c>
      <c r="F1947" s="6">
        <f t="shared" si="151"/>
        <v>0.53686586346048881</v>
      </c>
      <c r="G1947" s="18">
        <v>4.353365154087423E-3</v>
      </c>
      <c r="H1947" s="9">
        <f t="shared" si="152"/>
        <v>7.3271130976701104E-3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-2.4543028148212659E-2</v>
      </c>
      <c r="D1948" s="6">
        <f t="shared" si="154"/>
        <v>6.0236023068395894E-4</v>
      </c>
      <c r="E1948" s="6">
        <f t="shared" si="155"/>
        <v>2.7261859034266095E-3</v>
      </c>
      <c r="F1948" s="6">
        <f t="shared" si="151"/>
        <v>0.18510202708290424</v>
      </c>
      <c r="G1948" s="18">
        <v>9.4870540871480891E-3</v>
      </c>
      <c r="H1948" s="9">
        <f t="shared" si="152"/>
        <v>4.3023485107892443E-3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-4.3771402194658464E-2</v>
      </c>
      <c r="D1949" s="6">
        <f t="shared" si="154"/>
        <v>1.9159356500865518E-3</v>
      </c>
      <c r="E1949" s="6">
        <f t="shared" si="155"/>
        <v>6.0236023068395894E-4</v>
      </c>
      <c r="F1949" s="6">
        <f t="shared" si="151"/>
        <v>0.81142000061643882</v>
      </c>
      <c r="G1949" s="18">
        <v>5.8343507064464398E-3</v>
      </c>
      <c r="H1949" s="9">
        <f t="shared" si="152"/>
        <v>9.0078854378618668E-3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-5.2842815311014917E-2</v>
      </c>
      <c r="D1950" s="6">
        <f t="shared" si="154"/>
        <v>2.7923631299940324E-3</v>
      </c>
      <c r="E1950" s="6">
        <f t="shared" si="155"/>
        <v>1.9159356500865518E-3</v>
      </c>
      <c r="F1950" s="6">
        <f t="shared" si="151"/>
        <v>0.31806202439512993</v>
      </c>
      <c r="G1950" s="18">
        <v>3.4988439785938077E-3</v>
      </c>
      <c r="H1950" s="9">
        <f t="shared" si="152"/>
        <v>5.6396987897859401E-3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-4.5422049263433448E-2</v>
      </c>
      <c r="D1951" s="6">
        <f t="shared" si="154"/>
        <v>2.063162559289775E-3</v>
      </c>
      <c r="E1951" s="6">
        <f t="shared" si="155"/>
        <v>2.7923631299940324E-3</v>
      </c>
      <c r="F1951" s="6">
        <f t="shared" si="151"/>
        <v>0.12594123639032601</v>
      </c>
      <c r="G1951" s="18">
        <v>5.4569310269363177E-3</v>
      </c>
      <c r="H1951" s="9">
        <f t="shared" si="152"/>
        <v>3.5488200347485359E-3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-5.3733112538551092E-2</v>
      </c>
      <c r="D1952" s="6">
        <f t="shared" si="154"/>
        <v>2.8872473830805967E-3</v>
      </c>
      <c r="E1952" s="6">
        <f t="shared" si="155"/>
        <v>2.063162559289775E-3</v>
      </c>
      <c r="F1952" s="6">
        <f t="shared" si="151"/>
        <v>0.28049905938400532</v>
      </c>
      <c r="G1952" s="18">
        <v>5.7282499401828651E-3</v>
      </c>
      <c r="H1952" s="9">
        <f t="shared" si="152"/>
        <v>5.29621619067807E-3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-4.7877163922100764E-2</v>
      </c>
      <c r="D1953" s="6">
        <f t="shared" si="154"/>
        <v>2.2922228252237071E-3</v>
      </c>
      <c r="E1953" s="6">
        <f t="shared" si="155"/>
        <v>2.8872473830805967E-3</v>
      </c>
      <c r="F1953" s="6">
        <f t="shared" si="151"/>
        <v>0.30734569424846386</v>
      </c>
      <c r="G1953" s="18">
        <v>4.9431064679064654E-3</v>
      </c>
      <c r="H1953" s="9">
        <f t="shared" si="152"/>
        <v>5.5438767505100964E-3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-4.2104632027128726E-2</v>
      </c>
      <c r="D1954" s="6">
        <f t="shared" si="154"/>
        <v>1.7728000381399141E-3</v>
      </c>
      <c r="E1954" s="6">
        <f t="shared" si="155"/>
        <v>2.2922228252237071E-3</v>
      </c>
      <c r="F1954" s="6">
        <f t="shared" si="151"/>
        <v>0.23340143760239029</v>
      </c>
      <c r="G1954" s="18">
        <v>5.4992654375981319E-3</v>
      </c>
      <c r="H1954" s="9">
        <f t="shared" si="152"/>
        <v>4.8311638101226741E-3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-4.679631581856962E-2</v>
      </c>
      <c r="D1955" s="6">
        <f t="shared" si="154"/>
        <v>2.1898951741913092E-3</v>
      </c>
      <c r="E1955" s="6">
        <f t="shared" si="155"/>
        <v>1.7728000381399141E-3</v>
      </c>
      <c r="F1955" s="6">
        <f t="shared" si="151"/>
        <v>0.28455868855816641</v>
      </c>
      <c r="G1955" s="18">
        <v>2.1122247107723878E-3</v>
      </c>
      <c r="H1955" s="9">
        <f t="shared" si="152"/>
        <v>5.3344042643782294E-3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-5.0544979437373398E-2</v>
      </c>
      <c r="D1956" s="6">
        <f t="shared" si="154"/>
        <v>2.5547949463244997E-3</v>
      </c>
      <c r="E1956" s="6">
        <f t="shared" si="155"/>
        <v>2.1898951741913092E-3</v>
      </c>
      <c r="F1956" s="6">
        <f t="shared" si="151"/>
        <v>5.7270510326756736E-2</v>
      </c>
      <c r="G1956" s="18">
        <v>3.7910917957524894E-3</v>
      </c>
      <c r="H1956" s="9">
        <f t="shared" si="152"/>
        <v>2.393125787056684E-3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-3.5582979042419985E-2</v>
      </c>
      <c r="D1957" s="6">
        <f t="shared" si="154"/>
        <v>1.2661483975332998E-3</v>
      </c>
      <c r="E1957" s="6">
        <f t="shared" si="155"/>
        <v>2.5547949463244997E-3</v>
      </c>
      <c r="F1957" s="6">
        <f t="shared" si="151"/>
        <v>0.14470285197108648</v>
      </c>
      <c r="G1957" s="18">
        <v>7.4682041928413219E-3</v>
      </c>
      <c r="H1957" s="9">
        <f t="shared" si="152"/>
        <v>3.8039828071520839E-3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-5.2160526955393006E-2</v>
      </c>
      <c r="D1958" s="6">
        <f t="shared" si="154"/>
        <v>2.7207205722642805E-3</v>
      </c>
      <c r="E1958" s="6">
        <f t="shared" si="155"/>
        <v>1.2661483975332998E-3</v>
      </c>
      <c r="F1958" s="6">
        <f t="shared" si="151"/>
        <v>0.50964822247252939</v>
      </c>
      <c r="G1958" s="18">
        <v>4.2291758856360454E-3</v>
      </c>
      <c r="H1958" s="9">
        <f t="shared" si="152"/>
        <v>7.1389650683592043E-3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-5.4958323067221919E-2</v>
      </c>
      <c r="D1959" s="6">
        <f t="shared" si="154"/>
        <v>3.0204172743611367E-3</v>
      </c>
      <c r="E1959" s="6">
        <f t="shared" si="155"/>
        <v>2.7207205722642805E-3</v>
      </c>
      <c r="F1959" s="6">
        <f t="shared" si="151"/>
        <v>0.17570270639842822</v>
      </c>
      <c r="G1959" s="18">
        <v>3.4933326227174957E-3</v>
      </c>
      <c r="H1959" s="9">
        <f t="shared" si="152"/>
        <v>4.191690666049061E-3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-4.8851951526661642E-2</v>
      </c>
      <c r="D1960" s="6">
        <f t="shared" si="154"/>
        <v>2.3865131679632989E-3</v>
      </c>
      <c r="E1960" s="6">
        <f t="shared" si="155"/>
        <v>3.0204172743611367E-3</v>
      </c>
      <c r="F1960" s="6">
        <f t="shared" si="151"/>
        <v>0.12562527711142335</v>
      </c>
      <c r="G1960" s="18">
        <v>2.889875360231308E-3</v>
      </c>
      <c r="H1960" s="9">
        <f t="shared" si="152"/>
        <v>3.5443656288738517E-3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-4.2759381034679106E-2</v>
      </c>
      <c r="D1961" s="6">
        <f t="shared" si="154"/>
        <v>1.8283646664688752E-3</v>
      </c>
      <c r="E1961" s="6">
        <f t="shared" si="155"/>
        <v>2.3865131679632989E-3</v>
      </c>
      <c r="F1961" s="6">
        <f t="shared" si="151"/>
        <v>9.1592094569640958E-2</v>
      </c>
      <c r="G1961" s="18">
        <v>6.8171444290848603E-3</v>
      </c>
      <c r="H1961" s="9">
        <f t="shared" si="152"/>
        <v>3.0264185858806937E-3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-5.0885165949911472E-2</v>
      </c>
      <c r="D1962" s="6">
        <f t="shared" si="154"/>
        <v>2.5893001137500299E-3</v>
      </c>
      <c r="E1962" s="6">
        <f t="shared" si="155"/>
        <v>1.8283646664688752E-3</v>
      </c>
      <c r="F1962" s="6">
        <f t="shared" si="151"/>
        <v>0.42769420106074285</v>
      </c>
      <c r="G1962" s="18">
        <v>2.9754200059104456E-3</v>
      </c>
      <c r="H1962" s="9">
        <f t="shared" si="152"/>
        <v>6.5398333393194572E-3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-4.0735094545102671E-2</v>
      </c>
      <c r="D1963" s="6">
        <f t="shared" si="154"/>
        <v>1.6593479275984534E-3</v>
      </c>
      <c r="E1963" s="6">
        <f t="shared" si="155"/>
        <v>2.5893001137500299E-3</v>
      </c>
      <c r="F1963" s="6">
        <f t="shared" si="151"/>
        <v>9.6037690089541189E-2</v>
      </c>
      <c r="G1963" s="18">
        <v>4.1457530806995628E-3</v>
      </c>
      <c r="H1963" s="9">
        <f t="shared" si="152"/>
        <v>3.0989948384845885E-3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-5.5378634513101183E-2</v>
      </c>
      <c r="D1964" s="6">
        <f t="shared" si="154"/>
        <v>3.0667931605356416E-3</v>
      </c>
      <c r="E1964" s="6">
        <f t="shared" si="155"/>
        <v>1.6593479275984534E-3</v>
      </c>
      <c r="F1964" s="6">
        <f t="shared" si="151"/>
        <v>0.16943090236208039</v>
      </c>
      <c r="G1964" s="18">
        <v>7.2048712389049842E-3</v>
      </c>
      <c r="H1964" s="9">
        <f t="shared" si="152"/>
        <v>4.1161985175897477E-3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-5.3825581952790115E-2</v>
      </c>
      <c r="D1965" s="6">
        <f t="shared" si="154"/>
        <v>2.8971932725565248E-3</v>
      </c>
      <c r="E1965" s="6">
        <f t="shared" si="155"/>
        <v>3.0667931605356416E-3</v>
      </c>
      <c r="F1965" s="6">
        <f t="shared" si="151"/>
        <v>0.47576466182579974</v>
      </c>
      <c r="G1965" s="18">
        <v>1.1523778009770964E-2</v>
      </c>
      <c r="H1965" s="9">
        <f t="shared" si="152"/>
        <v>6.8975695851930321E-3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-4.375285288254082E-2</v>
      </c>
      <c r="D1966" s="6">
        <f t="shared" si="154"/>
        <v>1.9143121353612604E-3</v>
      </c>
      <c r="E1966" s="6">
        <f t="shared" si="155"/>
        <v>2.8971932725565248E-3</v>
      </c>
      <c r="F1966" s="6">
        <f t="shared" si="151"/>
        <v>1.1890110453320735</v>
      </c>
      <c r="G1966" s="18">
        <v>2.9039951002920359E-3</v>
      </c>
      <c r="H1966" s="9">
        <f t="shared" si="152"/>
        <v>1.0904178306191042E-2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-5.7012890765006145E-2</v>
      </c>
      <c r="D1967" s="6">
        <f t="shared" si="154"/>
        <v>3.2504697133825229E-3</v>
      </c>
      <c r="E1967" s="6">
        <f t="shared" si="155"/>
        <v>1.9143121353612604E-3</v>
      </c>
      <c r="F1967" s="6">
        <f t="shared" si="151"/>
        <v>9.226408479930151E-2</v>
      </c>
      <c r="G1967" s="18">
        <v>9.4804260255572977E-3</v>
      </c>
      <c r="H1967" s="9">
        <f t="shared" si="152"/>
        <v>3.0375003670666694E-3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-5.4451638327798507E-2</v>
      </c>
      <c r="D1968" s="6">
        <f t="shared" si="154"/>
        <v>2.9649809165813753E-3</v>
      </c>
      <c r="E1968" s="6">
        <f t="shared" si="155"/>
        <v>3.2504697133825229E-3</v>
      </c>
      <c r="F1968" s="6">
        <f t="shared" si="151"/>
        <v>0.81058841483865351</v>
      </c>
      <c r="G1968" s="18">
        <v>4.7729185853250845E-3</v>
      </c>
      <c r="H1968" s="9">
        <f t="shared" si="152"/>
        <v>9.003268377865083E-3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-5.0767364990032815E-2</v>
      </c>
      <c r="D1969" s="6">
        <f t="shared" si="154"/>
        <v>2.5773253480312094E-3</v>
      </c>
      <c r="E1969" s="6">
        <f t="shared" si="155"/>
        <v>2.9649809165813753E-3</v>
      </c>
      <c r="F1969" s="6">
        <f t="shared" si="151"/>
        <v>0.21889080657151908</v>
      </c>
      <c r="G1969" s="18">
        <v>1.1239690124791521E-2</v>
      </c>
      <c r="H1969" s="9">
        <f t="shared" si="152"/>
        <v>4.678576776879044E-3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-4.9557731090460688E-2</v>
      </c>
      <c r="D1970" s="6">
        <f t="shared" si="154"/>
        <v>2.4559687108344141E-3</v>
      </c>
      <c r="E1970" s="6">
        <f t="shared" si="155"/>
        <v>2.5773253480312094E-3</v>
      </c>
      <c r="F1970" s="6">
        <f t="shared" si="151"/>
        <v>1.1319531197369854</v>
      </c>
      <c r="G1970" s="18">
        <v>4.8566584690613738E-3</v>
      </c>
      <c r="H1970" s="9">
        <f t="shared" si="152"/>
        <v>1.0639328549006209E-2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-7.6074844067632555E-2</v>
      </c>
      <c r="D1971" s="6">
        <f t="shared" si="154"/>
        <v>5.7873818999146084E-3</v>
      </c>
      <c r="E1971" s="6">
        <f t="shared" si="155"/>
        <v>2.4559687108344141E-3</v>
      </c>
      <c r="F1971" s="6">
        <f t="shared" si="151"/>
        <v>0.22594821976281421</v>
      </c>
      <c r="G1971" s="18">
        <v>1.1015392778555974E-2</v>
      </c>
      <c r="H1971" s="9">
        <f t="shared" si="152"/>
        <v>4.753401095666283E-3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-4.598129097465832E-2</v>
      </c>
      <c r="D1972" s="6">
        <f t="shared" si="154"/>
        <v>2.1142791196961945E-3</v>
      </c>
      <c r="E1972" s="6">
        <f t="shared" si="155"/>
        <v>5.7873818999146084E-3</v>
      </c>
      <c r="F1972" s="6">
        <f t="shared" si="151"/>
        <v>1.088271586931512</v>
      </c>
      <c r="G1972" s="18">
        <v>9.6682667501518781E-3</v>
      </c>
      <c r="H1972" s="9">
        <f t="shared" si="152"/>
        <v>1.0432025627516028E-2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-4.1278818404787032E-2</v>
      </c>
      <c r="D1973" s="6">
        <f t="shared" si="154"/>
        <v>1.7039408488953847E-3</v>
      </c>
      <c r="E1973" s="6">
        <f t="shared" si="155"/>
        <v>2.1142791196961945E-3</v>
      </c>
      <c r="F1973" s="6">
        <f t="shared" si="151"/>
        <v>0.8421870716494706</v>
      </c>
      <c r="G1973" s="18">
        <v>5.5733122061461847E-3</v>
      </c>
      <c r="H1973" s="9">
        <f t="shared" si="152"/>
        <v>9.1770750876816447E-3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-4.9371694016822301E-2</v>
      </c>
      <c r="D1974" s="6">
        <f t="shared" si="154"/>
        <v>2.4375641700907272E-3</v>
      </c>
      <c r="E1974" s="6">
        <f t="shared" si="155"/>
        <v>1.7039408488953847E-3</v>
      </c>
      <c r="F1974" s="6">
        <f t="shared" si="151"/>
        <v>0.29178126350901051</v>
      </c>
      <c r="G1974" s="18">
        <v>1.401879223730338E-2</v>
      </c>
      <c r="H1974" s="9">
        <f t="shared" si="152"/>
        <v>5.4016781050800367E-3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-4.9543540969758333E-2</v>
      </c>
      <c r="D1975" s="6">
        <f t="shared" si="154"/>
        <v>2.4545624518221227E-3</v>
      </c>
      <c r="E1975" s="6">
        <f t="shared" si="155"/>
        <v>2.4375641700907272E-3</v>
      </c>
      <c r="F1975" s="6">
        <f t="shared" si="151"/>
        <v>1.7509259618320221</v>
      </c>
      <c r="G1975" s="18">
        <v>9.7335320270553246E-3</v>
      </c>
      <c r="H1975" s="9">
        <f t="shared" si="152"/>
        <v>1.3232255899248707E-2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-3.9490092971592616E-2</v>
      </c>
      <c r="D1976" s="6">
        <f t="shared" si="154"/>
        <v>1.5594674429050286E-3</v>
      </c>
      <c r="E1976" s="6">
        <f t="shared" si="155"/>
        <v>2.4545624518221227E-3</v>
      </c>
      <c r="F1976" s="6">
        <f t="shared" si="151"/>
        <v>0.85338857920651467</v>
      </c>
      <c r="G1976" s="18">
        <v>4.0377694269181415E-3</v>
      </c>
      <c r="H1976" s="9">
        <f t="shared" si="152"/>
        <v>9.237903329254506E-3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-4.4707032987985042E-2</v>
      </c>
      <c r="D1977" s="6">
        <f t="shared" si="154"/>
        <v>1.9987187985887828E-3</v>
      </c>
      <c r="E1977" s="6">
        <f t="shared" si="155"/>
        <v>1.5594674429050286E-3</v>
      </c>
      <c r="F1977" s="6">
        <f t="shared" si="151"/>
        <v>0.16162810588513979</v>
      </c>
      <c r="G1977" s="18">
        <v>4.0754487938232083E-3</v>
      </c>
      <c r="H1977" s="9">
        <f t="shared" si="152"/>
        <v>4.0202998132619384E-3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-5.4924191505459262E-2</v>
      </c>
      <c r="D1978" s="6">
        <f t="shared" si="154"/>
        <v>3.0166668125283635E-3</v>
      </c>
      <c r="E1978" s="6">
        <f t="shared" si="155"/>
        <v>1.9987187985887828E-3</v>
      </c>
      <c r="F1978" s="6">
        <f t="shared" si="151"/>
        <v>0.16436972234347211</v>
      </c>
      <c r="G1978" s="18">
        <v>3.2030205338187722E-3</v>
      </c>
      <c r="H1978" s="9">
        <f t="shared" si="152"/>
        <v>4.0542535976856716E-3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-3.9377282400432562E-2</v>
      </c>
      <c r="D1979" s="6">
        <f t="shared" si="154"/>
        <v>1.550570369243416E-3</v>
      </c>
      <c r="E1979" s="6">
        <f t="shared" si="155"/>
        <v>3.0166668125283635E-3</v>
      </c>
      <c r="F1979" s="6">
        <f t="shared" si="151"/>
        <v>0.10848240823088094</v>
      </c>
      <c r="G1979" s="18">
        <v>7.5230462932506818E-3</v>
      </c>
      <c r="H1979" s="9">
        <f t="shared" si="152"/>
        <v>3.2936667747493968E-3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-7.564098256850664E-2</v>
      </c>
      <c r="D1980" s="6">
        <f t="shared" si="154"/>
        <v>5.721558243929125E-3</v>
      </c>
      <c r="E1980" s="6">
        <f t="shared" si="155"/>
        <v>1.550570369243416E-3</v>
      </c>
      <c r="F1980" s="6">
        <f t="shared" si="151"/>
        <v>0.51692770638762675</v>
      </c>
      <c r="G1980" s="18">
        <v>1.1417388769731822E-2</v>
      </c>
      <c r="H1980" s="9">
        <f t="shared" si="152"/>
        <v>7.1897684690650976E-3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-4.7295101302794088E-2</v>
      </c>
      <c r="D1981" s="6">
        <f t="shared" si="154"/>
        <v>2.2368266072415551E-3</v>
      </c>
      <c r="E1981" s="6">
        <f t="shared" si="155"/>
        <v>5.721558243929125E-3</v>
      </c>
      <c r="F1981" s="6">
        <f t="shared" si="151"/>
        <v>1.1677844403950057</v>
      </c>
      <c r="G1981" s="18">
        <v>9.8972211107051181E-3</v>
      </c>
      <c r="H1981" s="9">
        <f t="shared" si="152"/>
        <v>1.0806407545502834E-2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-5.311003233710767E-2</v>
      </c>
      <c r="D1982" s="6">
        <f t="shared" si="154"/>
        <v>2.8206755348486223E-3</v>
      </c>
      <c r="E1982" s="6">
        <f t="shared" si="155"/>
        <v>2.2368266072415551E-3</v>
      </c>
      <c r="F1982" s="6">
        <f t="shared" si="151"/>
        <v>0.88170103609081885</v>
      </c>
      <c r="G1982" s="18">
        <v>8.7574619684003471E-3</v>
      </c>
      <c r="H1982" s="9">
        <f t="shared" si="152"/>
        <v>9.3898936953025133E-3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-4.0658675348521939E-2</v>
      </c>
      <c r="D1983" s="6">
        <f t="shared" si="154"/>
        <v>1.6531278810965055E-3</v>
      </c>
      <c r="E1983" s="6">
        <f t="shared" si="155"/>
        <v>2.8206755348486223E-3</v>
      </c>
      <c r="F1983" s="6">
        <f t="shared" si="151"/>
        <v>0.69427515230945958</v>
      </c>
      <c r="G1983" s="18">
        <v>6.1091422522996661E-3</v>
      </c>
      <c r="H1983" s="9">
        <f t="shared" si="152"/>
        <v>8.3323175186106515E-3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-7.6075193542763084E-2</v>
      </c>
      <c r="D1984" s="6">
        <f t="shared" si="154"/>
        <v>5.787435072568862E-3</v>
      </c>
      <c r="E1984" s="6">
        <f t="shared" si="155"/>
        <v>1.6531278810965055E-3</v>
      </c>
      <c r="F1984" s="6">
        <f t="shared" si="151"/>
        <v>0.34697495403715245</v>
      </c>
      <c r="G1984" s="18">
        <v>1.1089377720032264E-2</v>
      </c>
      <c r="H1984" s="9">
        <f t="shared" si="152"/>
        <v>5.8904579960912416E-3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-5.1839269537750213E-2</v>
      </c>
      <c r="D1985" s="6">
        <f t="shared" si="154"/>
        <v>2.6873098662075173E-3</v>
      </c>
      <c r="E1985" s="6">
        <f t="shared" si="155"/>
        <v>5.787435072568862E-3</v>
      </c>
      <c r="F1985" s="6">
        <f t="shared" si="151"/>
        <v>1.1026927273909286</v>
      </c>
      <c r="G1985" s="18">
        <v>1.5042504509348499E-2</v>
      </c>
      <c r="H1985" s="9">
        <f t="shared" si="152"/>
        <v>1.0500917709376303E-2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-6.6294559108939305E-2</v>
      </c>
      <c r="D1986" s="6">
        <f t="shared" si="154"/>
        <v>4.3949685674486471E-3</v>
      </c>
      <c r="E1986" s="6">
        <f t="shared" si="155"/>
        <v>2.6873098662075173E-3</v>
      </c>
      <c r="F1986" s="6">
        <f t="shared" si="151"/>
        <v>2.0132911664076292</v>
      </c>
      <c r="G1986" s="18">
        <v>8.4983335582385945E-3</v>
      </c>
      <c r="H1986" s="9">
        <f t="shared" si="152"/>
        <v>1.4189049180292629E-2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-5.3540483859853112E-2</v>
      </c>
      <c r="D1987" s="6">
        <f t="shared" si="154"/>
        <v>2.8665834119471914E-3</v>
      </c>
      <c r="E1987" s="6">
        <f t="shared" si="155"/>
        <v>4.3949685674486471E-3</v>
      </c>
      <c r="F1987" s="6">
        <f t="shared" si="151"/>
        <v>0.65501042858130398</v>
      </c>
      <c r="G1987" s="18">
        <v>1.0590767716878832E-2</v>
      </c>
      <c r="H1987" s="9">
        <f t="shared" si="152"/>
        <v>8.0932714558533368E-3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-2.4994227080620456E-2</v>
      </c>
      <c r="D1988" s="6">
        <f t="shared" si="154"/>
        <v>6.2471138735762093E-4</v>
      </c>
      <c r="E1988" s="6">
        <f t="shared" si="155"/>
        <v>2.8665834119471914E-3</v>
      </c>
      <c r="F1988" s="6">
        <f t="shared" si="151"/>
        <v>1.0070651784492506</v>
      </c>
      <c r="G1988" s="18">
        <v>1.0694963967502134E-2</v>
      </c>
      <c r="H1988" s="9">
        <f t="shared" si="152"/>
        <v>1.0035263715763781E-2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-5.5033665007812427E-2</v>
      </c>
      <c r="D1989" s="6">
        <f t="shared" si="154"/>
        <v>3.0287042841921179E-3</v>
      </c>
      <c r="E1989" s="6">
        <f t="shared" si="155"/>
        <v>6.2471138735762093E-4</v>
      </c>
      <c r="F1989" s="6">
        <f t="shared" si="151"/>
        <v>1.0263880629301958</v>
      </c>
      <c r="G1989" s="18">
        <v>7.9059979517737775E-3</v>
      </c>
      <c r="H1989" s="9">
        <f t="shared" si="152"/>
        <v>1.0131081200593528E-2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-5.8484202393745813E-2</v>
      </c>
      <c r="D1990" s="6">
        <f t="shared" si="154"/>
        <v>3.4204019296326235E-3</v>
      </c>
      <c r="E1990" s="6">
        <f t="shared" si="155"/>
        <v>3.0287042841921179E-3</v>
      </c>
      <c r="F1990" s="6">
        <f t="shared" si="151"/>
        <v>0.56918416073153888</v>
      </c>
      <c r="G1990" s="18">
        <v>9.0903624753217328E-3</v>
      </c>
      <c r="H1990" s="9">
        <f t="shared" si="152"/>
        <v>7.5444294730054899E-3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-4.4222145212010906E-2</v>
      </c>
      <c r="D1991" s="6">
        <f t="shared" si="154"/>
        <v>1.9555981271521792E-3</v>
      </c>
      <c r="E1991" s="6">
        <f t="shared" si="155"/>
        <v>3.4204019296326235E-3</v>
      </c>
      <c r="F1991" s="6">
        <f t="shared" si="151"/>
        <v>0.7467304698687186</v>
      </c>
      <c r="G1991" s="18">
        <v>7.622043774677149E-3</v>
      </c>
      <c r="H1991" s="9">
        <f t="shared" si="152"/>
        <v>8.6413567792836717E-3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-6.6009605073380911E-2</v>
      </c>
      <c r="D1992" s="6">
        <f t="shared" si="154"/>
        <v>4.3572679619437154E-3</v>
      </c>
      <c r="E1992" s="6">
        <f t="shared" si="155"/>
        <v>1.9555981271521792E-3</v>
      </c>
      <c r="F1992" s="6">
        <f t="shared" si="151"/>
        <v>0.53019112695478887</v>
      </c>
      <c r="G1992" s="18">
        <v>8.0917450097721787E-3</v>
      </c>
      <c r="H1992" s="9">
        <f t="shared" si="152"/>
        <v>7.2814224362743084E-3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-4.5318320070118406E-2</v>
      </c>
      <c r="D1993" s="6">
        <f t="shared" si="154"/>
        <v>2.0537501339776966E-3</v>
      </c>
      <c r="E1993" s="6">
        <f t="shared" si="155"/>
        <v>4.3572679619437154E-3</v>
      </c>
      <c r="F1993" s="6">
        <f t="shared" si="151"/>
        <v>0.59552611256819854</v>
      </c>
      <c r="G1993" s="18">
        <v>1.334697050671989E-2</v>
      </c>
      <c r="H1993" s="9">
        <f t="shared" si="152"/>
        <v>7.717033837998888E-3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-6.5658855232518354E-2</v>
      </c>
      <c r="D1994" s="6">
        <f t="shared" si="154"/>
        <v>4.3110852704448029E-3</v>
      </c>
      <c r="E1994" s="6">
        <f t="shared" si="155"/>
        <v>2.0537501339776966E-3</v>
      </c>
      <c r="F1994" s="6">
        <f t="shared" si="151"/>
        <v>1.58876764247855</v>
      </c>
      <c r="G1994" s="18">
        <v>7.3255390135687562E-3</v>
      </c>
      <c r="H1994" s="9">
        <f t="shared" si="152"/>
        <v>1.260463265025423E-2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-3.5192674604591155E-2</v>
      </c>
      <c r="D1995" s="6">
        <f t="shared" si="154"/>
        <v>1.2385243458246352E-3</v>
      </c>
      <c r="E1995" s="6">
        <f t="shared" si="155"/>
        <v>4.3110852704448029E-3</v>
      </c>
      <c r="F1995" s="6">
        <f t="shared" si="151"/>
        <v>0.49135587509839385</v>
      </c>
      <c r="G1995" s="18">
        <v>5.4689706813678372E-3</v>
      </c>
      <c r="H1995" s="9">
        <f t="shared" si="152"/>
        <v>7.0096781316861742E-3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-6.7760833447071581E-2</v>
      </c>
      <c r="D1996" s="6">
        <f t="shared" si="154"/>
        <v>4.591530549441775E-3</v>
      </c>
      <c r="E1996" s="6">
        <f t="shared" si="155"/>
        <v>1.2385243458246352E-3</v>
      </c>
      <c r="F1996" s="6">
        <f t="shared" si="151"/>
        <v>0.28157275793243586</v>
      </c>
      <c r="G1996" s="18">
        <v>1.268228134464216E-2</v>
      </c>
      <c r="H1996" s="9">
        <f t="shared" si="152"/>
        <v>5.3063429773473544E-3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-3.2569316645700432E-2</v>
      </c>
      <c r="D1997" s="6">
        <f t="shared" si="154"/>
        <v>1.0607603867678992E-3</v>
      </c>
      <c r="E1997" s="6">
        <f t="shared" si="155"/>
        <v>4.591530549441775E-3</v>
      </c>
      <c r="F1997" s="6">
        <f t="shared" ref="F1997:F2060" si="156">B$6+B$7*E1997+B$8*(G1996*100)^2</f>
        <v>1.4364696876983511</v>
      </c>
      <c r="G1997" s="18">
        <v>9.0777560422491427E-3</v>
      </c>
      <c r="H1997" s="9">
        <f t="shared" ref="H1997:H2060" si="157">SQRT(F1997)/100</f>
        <v>1.1985281338785299E-2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-2.4076844401577861E-2</v>
      </c>
      <c r="D1998" s="6">
        <f t="shared" ref="D1998:D2061" si="159">C1998^2</f>
        <v>5.7969443633779116E-4</v>
      </c>
      <c r="E1998" s="6">
        <f t="shared" si="155"/>
        <v>1.0607603867678992E-3</v>
      </c>
      <c r="F1998" s="6">
        <f t="shared" si="156"/>
        <v>0.74446401923298189</v>
      </c>
      <c r="G1998" s="18">
        <v>1.2573239652955216E-2</v>
      </c>
      <c r="H1998" s="9">
        <f t="shared" si="157"/>
        <v>8.6282328389594466E-3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-4.7624865431434731E-2</v>
      </c>
      <c r="D1999" s="6">
        <f t="shared" si="159"/>
        <v>2.2681278073622669E-3</v>
      </c>
      <c r="E1999" s="6">
        <f t="shared" ref="E1999:E2062" si="160">D1998</f>
        <v>5.7969443633779116E-4</v>
      </c>
      <c r="F1999" s="6">
        <f t="shared" si="156"/>
        <v>1.4117661176963918</v>
      </c>
      <c r="G1999" s="18">
        <v>6.6853471614471069E-3</v>
      </c>
      <c r="H1999" s="9">
        <f t="shared" si="157"/>
        <v>1.1881776456811464E-2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-4.4803628020958684E-2</v>
      </c>
      <c r="D2000" s="6">
        <f t="shared" si="159"/>
        <v>2.0073650838404343E-3</v>
      </c>
      <c r="E2000" s="6">
        <f t="shared" si="160"/>
        <v>2.2681278073622669E-3</v>
      </c>
      <c r="F2000" s="6">
        <f t="shared" si="156"/>
        <v>0.4120477624564996</v>
      </c>
      <c r="G2000" s="18">
        <v>9.279830714172866E-3</v>
      </c>
      <c r="H2000" s="9">
        <f t="shared" si="157"/>
        <v>6.4190946593464379E-3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-5.3583060803440934E-2</v>
      </c>
      <c r="D2001" s="6">
        <f t="shared" si="159"/>
        <v>2.8711444050652482E-3</v>
      </c>
      <c r="E2001" s="6">
        <f t="shared" si="160"/>
        <v>2.0073650838404343E-3</v>
      </c>
      <c r="F2001" s="6">
        <f t="shared" si="156"/>
        <v>0.77727431616989007</v>
      </c>
      <c r="G2001" s="18">
        <v>5.1026810160799893E-3</v>
      </c>
      <c r="H2001" s="9">
        <f t="shared" si="157"/>
        <v>8.8163162158006233E-3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-5.4257213647579863E-2</v>
      </c>
      <c r="D2002" s="6">
        <f t="shared" si="159"/>
        <v>2.9438452327991264E-3</v>
      </c>
      <c r="E2002" s="6">
        <f t="shared" si="160"/>
        <v>2.8711444050652482E-3</v>
      </c>
      <c r="F2002" s="6">
        <f t="shared" si="156"/>
        <v>0.24759770532509878</v>
      </c>
      <c r="G2002" s="18">
        <v>2.9858172515662361E-3</v>
      </c>
      <c r="H2002" s="9">
        <f t="shared" si="157"/>
        <v>4.9759190641036231E-3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-3.4597422435197769E-2</v>
      </c>
      <c r="D2003" s="6">
        <f t="shared" si="159"/>
        <v>1.196981639159526E-3</v>
      </c>
      <c r="E2003" s="6">
        <f t="shared" si="160"/>
        <v>2.9438452327991264E-3</v>
      </c>
      <c r="F2003" s="6">
        <f t="shared" si="156"/>
        <v>9.6621319101031167E-2</v>
      </c>
      <c r="G2003" s="18">
        <v>6.9841599238859679E-3</v>
      </c>
      <c r="H2003" s="9">
        <f t="shared" si="157"/>
        <v>3.1083970000794808E-3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-3.6373113209342077E-2</v>
      </c>
      <c r="D2004" s="6">
        <f t="shared" si="159"/>
        <v>1.3230033645396152E-3</v>
      </c>
      <c r="E2004" s="6">
        <f t="shared" si="160"/>
        <v>1.196981639159526E-3</v>
      </c>
      <c r="F2004" s="6">
        <f t="shared" si="156"/>
        <v>0.44795392770987025</v>
      </c>
      <c r="G2004" s="18">
        <v>7.2953503581091256E-3</v>
      </c>
      <c r="H2004" s="9">
        <f t="shared" si="157"/>
        <v>6.6929360351782111E-3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-4.8882284333700086E-2</v>
      </c>
      <c r="D2005" s="6">
        <f t="shared" si="159"/>
        <v>2.389477721680701E-3</v>
      </c>
      <c r="E2005" s="6">
        <f t="shared" si="160"/>
        <v>1.3230033645396152E-3</v>
      </c>
      <c r="F2005" s="6">
        <f t="shared" si="156"/>
        <v>0.48715118887374098</v>
      </c>
      <c r="G2005" s="18">
        <v>3.4165528370966058E-3</v>
      </c>
      <c r="H2005" s="9">
        <f t="shared" si="157"/>
        <v>6.9796216865510765E-3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-4.1882012523664025E-2</v>
      </c>
      <c r="D2006" s="6">
        <f t="shared" si="159"/>
        <v>1.7541029730323502E-3</v>
      </c>
      <c r="E2006" s="6">
        <f t="shared" si="160"/>
        <v>2.389477721680701E-3</v>
      </c>
      <c r="F2006" s="6">
        <f t="shared" si="156"/>
        <v>0.12088098330920515</v>
      </c>
      <c r="G2006" s="18">
        <v>4.9334845747652858E-3</v>
      </c>
      <c r="H2006" s="9">
        <f t="shared" si="157"/>
        <v>3.476794260654564E-3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-7.0969692635323378E-2</v>
      </c>
      <c r="D2007" s="6">
        <f t="shared" si="159"/>
        <v>5.0366972727522736E-3</v>
      </c>
      <c r="E2007" s="6">
        <f t="shared" si="160"/>
        <v>1.7541029730323502E-3</v>
      </c>
      <c r="F2007" s="6">
        <f t="shared" si="156"/>
        <v>0.23250716246700293</v>
      </c>
      <c r="G2007" s="18">
        <v>1.3436778198534262E-2</v>
      </c>
      <c r="H2007" s="9">
        <f t="shared" si="157"/>
        <v>4.8218996512474519E-3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-4.6242699224226962E-2</v>
      </c>
      <c r="D2008" s="6">
        <f t="shared" si="159"/>
        <v>2.1383872315423207E-3</v>
      </c>
      <c r="E2008" s="6">
        <f t="shared" si="160"/>
        <v>5.0366972727522736E-3</v>
      </c>
      <c r="F2008" s="6">
        <f t="shared" si="156"/>
        <v>1.6102903582232788</v>
      </c>
      <c r="G2008" s="18">
        <v>1.9281600981328736E-2</v>
      </c>
      <c r="H2008" s="9">
        <f t="shared" si="157"/>
        <v>1.2689721660553783E-2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-4.6035341034603584E-2</v>
      </c>
      <c r="D2009" s="6">
        <f t="shared" si="159"/>
        <v>2.1192526241722567E-3</v>
      </c>
      <c r="E2009" s="6">
        <f t="shared" si="160"/>
        <v>2.1383872315423207E-3</v>
      </c>
      <c r="F2009" s="6">
        <f t="shared" si="156"/>
        <v>3.2962809181076369</v>
      </c>
      <c r="G2009" s="18">
        <v>9.8682293224745411E-3</v>
      </c>
      <c r="H2009" s="9">
        <f t="shared" si="157"/>
        <v>1.8155662802849245E-2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-6.2563402002619686E-2</v>
      </c>
      <c r="D2010" s="6">
        <f t="shared" si="159"/>
        <v>3.9141792701413974E-3</v>
      </c>
      <c r="E2010" s="6">
        <f t="shared" si="160"/>
        <v>2.1192526241722567E-3</v>
      </c>
      <c r="F2010" s="6">
        <f t="shared" si="156"/>
        <v>0.87663570858011319</v>
      </c>
      <c r="G2010" s="18">
        <v>5.6332851432891193E-3</v>
      </c>
      <c r="H2010" s="9">
        <f t="shared" si="157"/>
        <v>9.3628826147726177E-3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-6.2326863182903453E-2</v>
      </c>
      <c r="D2011" s="6">
        <f t="shared" si="159"/>
        <v>3.884637874220366E-3</v>
      </c>
      <c r="E2011" s="6">
        <f t="shared" si="160"/>
        <v>3.9141792701413974E-3</v>
      </c>
      <c r="F2011" s="6">
        <f t="shared" si="156"/>
        <v>0.29793896662805447</v>
      </c>
      <c r="G2011" s="18">
        <v>5.6962791946711675E-3</v>
      </c>
      <c r="H2011" s="9">
        <f t="shared" si="157"/>
        <v>5.4583785745224234E-3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-4.4355266642963319E-2</v>
      </c>
      <c r="D2012" s="6">
        <f t="shared" si="159"/>
        <v>1.9673896789683745E-3</v>
      </c>
      <c r="E2012" s="6">
        <f t="shared" si="160"/>
        <v>3.884637874220366E-3</v>
      </c>
      <c r="F2012" s="6">
        <f t="shared" si="156"/>
        <v>0.30422924050165279</v>
      </c>
      <c r="G2012" s="18">
        <v>9.0584511439405612E-3</v>
      </c>
      <c r="H2012" s="9">
        <f t="shared" si="157"/>
        <v>5.5156979658213048E-3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-5.1206236873040635E-2</v>
      </c>
      <c r="D2013" s="6">
        <f t="shared" si="159"/>
        <v>2.6220786946979462E-3</v>
      </c>
      <c r="E2013" s="6">
        <f t="shared" si="160"/>
        <v>1.9673896789683745E-3</v>
      </c>
      <c r="F2013" s="6">
        <f t="shared" si="156"/>
        <v>0.74147151534769984</v>
      </c>
      <c r="G2013" s="18">
        <v>7.5399464969745037E-3</v>
      </c>
      <c r="H2013" s="9">
        <f t="shared" si="157"/>
        <v>8.6108740285043058E-3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-4.6398984929276077E-2</v>
      </c>
      <c r="D2014" s="6">
        <f t="shared" si="159"/>
        <v>2.1528658024671885E-3</v>
      </c>
      <c r="E2014" s="6">
        <f t="shared" si="160"/>
        <v>2.6220786946979462E-3</v>
      </c>
      <c r="F2014" s="6">
        <f t="shared" si="156"/>
        <v>0.51928456366835085</v>
      </c>
      <c r="G2014" s="18">
        <v>6.4969262950666639E-3</v>
      </c>
      <c r="H2014" s="9">
        <f t="shared" si="157"/>
        <v>7.2061401850668349E-3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-3.3940954076677889E-2</v>
      </c>
      <c r="D2015" s="6">
        <f t="shared" si="159"/>
        <v>1.1519883636351574E-3</v>
      </c>
      <c r="E2015" s="6">
        <f t="shared" si="160"/>
        <v>2.1528658024671885E-3</v>
      </c>
      <c r="F2015" s="6">
        <f t="shared" si="156"/>
        <v>0.39013342198109369</v>
      </c>
      <c r="G2015" s="18">
        <v>7.845503074198068E-3</v>
      </c>
      <c r="H2015" s="9">
        <f t="shared" si="157"/>
        <v>6.2460661378270221E-3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-4.1937958825317284E-2</v>
      </c>
      <c r="D2016" s="6">
        <f t="shared" si="159"/>
        <v>1.7587923904340079E-3</v>
      </c>
      <c r="E2016" s="6">
        <f t="shared" si="160"/>
        <v>1.1519883636351574E-3</v>
      </c>
      <c r="F2016" s="6">
        <f t="shared" si="156"/>
        <v>0.56058531520341848</v>
      </c>
      <c r="G2016" s="18">
        <v>3.95277444096526E-3</v>
      </c>
      <c r="H2016" s="9">
        <f t="shared" si="157"/>
        <v>7.4872245538878989E-3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-4.9178207730761356E-2</v>
      </c>
      <c r="D2017" s="6">
        <f t="shared" si="159"/>
        <v>2.4184961156099162E-3</v>
      </c>
      <c r="E2017" s="6">
        <f t="shared" si="160"/>
        <v>1.7587923904340079E-3</v>
      </c>
      <c r="F2017" s="6">
        <f t="shared" si="156"/>
        <v>0.15566015622220444</v>
      </c>
      <c r="G2017" s="18">
        <v>4.014448655188004E-3</v>
      </c>
      <c r="H2017" s="9">
        <f t="shared" si="157"/>
        <v>3.9453790213641636E-3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-6.3575292121968427E-2</v>
      </c>
      <c r="D2018" s="6">
        <f t="shared" si="159"/>
        <v>4.0418177683936209E-3</v>
      </c>
      <c r="E2018" s="6">
        <f t="shared" si="160"/>
        <v>2.4184961156099162E-3</v>
      </c>
      <c r="F2018" s="6">
        <f t="shared" si="156"/>
        <v>0.16006208150302415</v>
      </c>
      <c r="G2018" s="18">
        <v>6.3532665499622864E-3</v>
      </c>
      <c r="H2018" s="9">
        <f t="shared" si="157"/>
        <v>4.0007759435267574E-3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-4.8831550742611127E-2</v>
      </c>
      <c r="D2019" s="6">
        <f t="shared" si="159"/>
        <v>2.3845203479282051E-3</v>
      </c>
      <c r="E2019" s="6">
        <f t="shared" si="160"/>
        <v>4.0418177683936209E-3</v>
      </c>
      <c r="F2019" s="6">
        <f t="shared" si="156"/>
        <v>0.37405248958681497</v>
      </c>
      <c r="G2019" s="18">
        <v>7.565467051196431E-3</v>
      </c>
      <c r="H2019" s="9">
        <f t="shared" si="157"/>
        <v>6.1159830737733002E-3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-5.6889010126085972E-2</v>
      </c>
      <c r="D2020" s="6">
        <f t="shared" si="159"/>
        <v>3.2363594731259124E-3</v>
      </c>
      <c r="E2020" s="6">
        <f t="shared" si="160"/>
        <v>2.3845203479282051E-3</v>
      </c>
      <c r="F2020" s="6">
        <f t="shared" si="156"/>
        <v>0.5226590410631442</v>
      </c>
      <c r="G2020" s="18">
        <v>4.3359342907429094E-3</v>
      </c>
      <c r="H2020" s="9">
        <f t="shared" si="157"/>
        <v>7.2295161737362772E-3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-6.6090253128593818E-2</v>
      </c>
      <c r="D2021" s="6">
        <f t="shared" si="159"/>
        <v>4.3679215586016045E-3</v>
      </c>
      <c r="E2021" s="6">
        <f t="shared" si="160"/>
        <v>3.2363594731259124E-3</v>
      </c>
      <c r="F2021" s="6">
        <f t="shared" si="156"/>
        <v>0.18381979940004842</v>
      </c>
      <c r="G2021" s="18">
        <v>1.1466076331741919E-2</v>
      </c>
      <c r="H2021" s="9">
        <f t="shared" si="157"/>
        <v>4.2874211293042865E-3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-4.8322265565934677E-2</v>
      </c>
      <c r="D2022" s="6">
        <f t="shared" si="159"/>
        <v>2.3350413494247161E-3</v>
      </c>
      <c r="E2022" s="6">
        <f t="shared" si="160"/>
        <v>4.3679215586016045E-3</v>
      </c>
      <c r="F2022" s="6">
        <f t="shared" si="156"/>
        <v>1.1774673376299691</v>
      </c>
      <c r="G2022" s="18">
        <v>6.4455847406576245E-3</v>
      </c>
      <c r="H2022" s="9">
        <f t="shared" si="157"/>
        <v>1.0851116705804843E-2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-6.9143713904774348E-2</v>
      </c>
      <c r="D2023" s="6">
        <f t="shared" si="159"/>
        <v>4.7808531725452852E-3</v>
      </c>
      <c r="E2023" s="6">
        <f t="shared" si="160"/>
        <v>2.3350413494247161E-3</v>
      </c>
      <c r="F2023" s="6">
        <f t="shared" si="156"/>
        <v>0.38429301676401795</v>
      </c>
      <c r="G2023" s="18">
        <v>8.2717084768268445E-3</v>
      </c>
      <c r="H2023" s="9">
        <f t="shared" si="157"/>
        <v>6.1991371719297998E-3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-4.7168666383122358E-2</v>
      </c>
      <c r="D2024" s="6">
        <f t="shared" si="159"/>
        <v>2.2248830883622971E-3</v>
      </c>
      <c r="E2024" s="6">
        <f t="shared" si="160"/>
        <v>4.7808531725452852E-3</v>
      </c>
      <c r="F2024" s="6">
        <f t="shared" si="156"/>
        <v>0.62153787604746913</v>
      </c>
      <c r="G2024" s="18">
        <v>7.6150705504885469E-3</v>
      </c>
      <c r="H2024" s="9">
        <f t="shared" si="157"/>
        <v>7.8837673484665263E-3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-6.8061540528188691E-2</v>
      </c>
      <c r="D2025" s="6">
        <f t="shared" si="159"/>
        <v>4.6323732990702715E-3</v>
      </c>
      <c r="E2025" s="6">
        <f t="shared" si="160"/>
        <v>2.2248830883622971E-3</v>
      </c>
      <c r="F2025" s="6">
        <f t="shared" si="156"/>
        <v>0.52928236566432119</v>
      </c>
      <c r="G2025" s="18">
        <v>1.4915097760780984E-2</v>
      </c>
      <c r="H2025" s="9">
        <f t="shared" si="157"/>
        <v>7.2751794868877373E-3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-3.7750585242804738E-2</v>
      </c>
      <c r="D2026" s="6">
        <f t="shared" si="159"/>
        <v>1.4251066861742669E-3</v>
      </c>
      <c r="E2026" s="6">
        <f t="shared" si="160"/>
        <v>4.6323732990702715E-3</v>
      </c>
      <c r="F2026" s="6">
        <f t="shared" si="156"/>
        <v>1.9798380714690831</v>
      </c>
      <c r="G2026" s="18">
        <v>1.1542809900765739E-2</v>
      </c>
      <c r="H2026" s="9">
        <f t="shared" si="157"/>
        <v>1.4070671879725868E-2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-4.0094179555708424E-2</v>
      </c>
      <c r="D2027" s="6">
        <f t="shared" si="159"/>
        <v>1.6075432342453873E-3</v>
      </c>
      <c r="E2027" s="6">
        <f t="shared" si="160"/>
        <v>1.4251066861742669E-3</v>
      </c>
      <c r="F2027" s="6">
        <f t="shared" si="156"/>
        <v>1.1927281740125646</v>
      </c>
      <c r="G2027" s="18">
        <v>1.4521211485464E-2</v>
      </c>
      <c r="H2027" s="9">
        <f t="shared" si="157"/>
        <v>1.092120952098514E-2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-6.8687563697314019E-2</v>
      </c>
      <c r="D2028" s="6">
        <f t="shared" si="159"/>
        <v>4.7179814066725711E-3</v>
      </c>
      <c r="E2028" s="6">
        <f t="shared" si="160"/>
        <v>1.6075432342453873E-3</v>
      </c>
      <c r="F2028" s="6">
        <f t="shared" si="156"/>
        <v>1.8772808599654325</v>
      </c>
      <c r="G2028" s="18">
        <v>1.2516591399068546E-2</v>
      </c>
      <c r="H2028" s="9">
        <f t="shared" si="157"/>
        <v>1.370138992936641E-2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-3.5759961898546119E-2</v>
      </c>
      <c r="D2029" s="6">
        <f t="shared" si="159"/>
        <v>1.2787748749854702E-3</v>
      </c>
      <c r="E2029" s="6">
        <f t="shared" si="160"/>
        <v>4.7179814066725711E-3</v>
      </c>
      <c r="F2029" s="6">
        <f t="shared" si="156"/>
        <v>1.3996660021505432</v>
      </c>
      <c r="G2029" s="18">
        <v>6.3547040298216912E-3</v>
      </c>
      <c r="H2029" s="9">
        <f t="shared" si="157"/>
        <v>1.1830748083492198E-2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-7.1219243119020489E-2</v>
      </c>
      <c r="D2030" s="6">
        <f t="shared" si="159"/>
        <v>5.0721805904461476E-3</v>
      </c>
      <c r="E2030" s="6">
        <f t="shared" si="160"/>
        <v>1.2787748749854702E-3</v>
      </c>
      <c r="F2030" s="6">
        <f t="shared" si="156"/>
        <v>0.37392455768980493</v>
      </c>
      <c r="G2030" s="18">
        <v>9.4208937710005061E-3</v>
      </c>
      <c r="H2030" s="9">
        <f t="shared" si="157"/>
        <v>6.1149371026185126E-3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-5.2099682739089513E-2</v>
      </c>
      <c r="D2031" s="6">
        <f t="shared" si="159"/>
        <v>2.7143769415137815E-3</v>
      </c>
      <c r="E2031" s="6">
        <f t="shared" si="160"/>
        <v>5.0721805904461476E-3</v>
      </c>
      <c r="F2031" s="6">
        <f t="shared" si="156"/>
        <v>0.80085661551115128</v>
      </c>
      <c r="G2031" s="18">
        <v>1.2137193932921397E-2</v>
      </c>
      <c r="H2031" s="9">
        <f t="shared" si="157"/>
        <v>8.9490592550901752E-3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-7.4230881639462981E-2</v>
      </c>
      <c r="D2032" s="6">
        <f t="shared" si="159"/>
        <v>5.5102237889719623E-3</v>
      </c>
      <c r="E2032" s="6">
        <f t="shared" si="160"/>
        <v>2.7143769415137815E-3</v>
      </c>
      <c r="F2032" s="6">
        <f t="shared" si="156"/>
        <v>1.3169765241812856</v>
      </c>
      <c r="G2032" s="18">
        <v>1.6033298140161256E-2</v>
      </c>
      <c r="H2032" s="9">
        <f t="shared" si="157"/>
        <v>1.1475959760217379E-2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-5.4239320562603076E-2</v>
      </c>
      <c r="D2033" s="6">
        <f t="shared" si="159"/>
        <v>2.9419038950928168E-3</v>
      </c>
      <c r="E2033" s="6">
        <f t="shared" si="160"/>
        <v>5.5102237889719623E-3</v>
      </c>
      <c r="F2033" s="6">
        <f t="shared" si="156"/>
        <v>2.2850900825062754</v>
      </c>
      <c r="G2033" s="18">
        <v>1.7796564392198733E-2</v>
      </c>
      <c r="H2033" s="9">
        <f t="shared" si="157"/>
        <v>1.5116514421341567E-2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-5.9944617820454085E-2</v>
      </c>
      <c r="D2034" s="6">
        <f t="shared" si="159"/>
        <v>3.5933572056403014E-3</v>
      </c>
      <c r="E2034" s="6">
        <f t="shared" si="160"/>
        <v>2.9419038950928168E-3</v>
      </c>
      <c r="F2034" s="6">
        <f t="shared" si="156"/>
        <v>2.8108244384803567</v>
      </c>
      <c r="G2034" s="18">
        <v>3.0911570525321095E-2</v>
      </c>
      <c r="H2034" s="9">
        <f t="shared" si="157"/>
        <v>1.6765513527716224E-2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-2.4631858536162086E-2</v>
      </c>
      <c r="D2035" s="6">
        <f t="shared" si="159"/>
        <v>6.0672845494550104E-4</v>
      </c>
      <c r="E2035" s="6">
        <f t="shared" si="160"/>
        <v>3.5933572056403014E-3</v>
      </c>
      <c r="F2035" s="6">
        <f t="shared" si="156"/>
        <v>8.4438970112345846</v>
      </c>
      <c r="G2035" s="18">
        <v>3.6459440880390791E-2</v>
      </c>
      <c r="H2035" s="9">
        <f t="shared" si="157"/>
        <v>2.9058384351568111E-2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-4.0501095704403522E-2</v>
      </c>
      <c r="D2036" s="6">
        <f t="shared" si="159"/>
        <v>1.6403387532572535E-3</v>
      </c>
      <c r="E2036" s="6">
        <f t="shared" si="160"/>
        <v>6.0672845494550104E-4</v>
      </c>
      <c r="F2036" s="6">
        <f t="shared" si="156"/>
        <v>11.739449996658239</v>
      </c>
      <c r="G2036" s="18">
        <v>7.0184981268674798E-3</v>
      </c>
      <c r="H2036" s="9">
        <f t="shared" si="157"/>
        <v>3.4262880784689191E-2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-6.3246533859680626E-2</v>
      </c>
      <c r="D2037" s="6">
        <f t="shared" si="159"/>
        <v>4.0001240452637275E-3</v>
      </c>
      <c r="E2037" s="6">
        <f t="shared" si="160"/>
        <v>1.6403387532572535E-3</v>
      </c>
      <c r="F2037" s="6">
        <f t="shared" si="156"/>
        <v>0.45224022754102627</v>
      </c>
      <c r="G2037" s="18">
        <v>1.448699209807805E-2</v>
      </c>
      <c r="H2037" s="9">
        <f t="shared" si="157"/>
        <v>6.724880872855863E-3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-3.4927071636130749E-2</v>
      </c>
      <c r="D2038" s="6">
        <f t="shared" si="159"/>
        <v>1.2199003330754092E-3</v>
      </c>
      <c r="E2038" s="6">
        <f t="shared" si="160"/>
        <v>4.0001240452637275E-3</v>
      </c>
      <c r="F2038" s="6">
        <f t="shared" si="156"/>
        <v>1.8687779983340578</v>
      </c>
      <c r="G2038" s="18">
        <v>1.3364731120694173E-2</v>
      </c>
      <c r="H2038" s="9">
        <f t="shared" si="157"/>
        <v>1.3670325520389255E-2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-4.1545020526047582E-2</v>
      </c>
      <c r="D2039" s="6">
        <f t="shared" si="159"/>
        <v>1.7259887305097149E-3</v>
      </c>
      <c r="E2039" s="6">
        <f t="shared" si="160"/>
        <v>1.2199003330754092E-3</v>
      </c>
      <c r="F2039" s="6">
        <f t="shared" si="156"/>
        <v>1.5928638240279236</v>
      </c>
      <c r="G2039" s="18">
        <v>7.1894227644234655E-3</v>
      </c>
      <c r="H2039" s="9">
        <f t="shared" si="157"/>
        <v>1.2620870905083863E-2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-5.2306825785444891E-2</v>
      </c>
      <c r="D2040" s="6">
        <f t="shared" si="159"/>
        <v>2.7360040237488824E-3</v>
      </c>
      <c r="E2040" s="6">
        <f t="shared" si="160"/>
        <v>1.7259887305097149E-3</v>
      </c>
      <c r="F2040" s="6">
        <f t="shared" si="156"/>
        <v>0.47366355604892341</v>
      </c>
      <c r="G2040" s="18">
        <v>1.6614161994687803E-2</v>
      </c>
      <c r="H2040" s="9">
        <f t="shared" si="157"/>
        <v>6.8823219631816372E-3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-3.2758858621463605E-2</v>
      </c>
      <c r="D2041" s="6">
        <f t="shared" si="159"/>
        <v>1.0731428181810403E-3</v>
      </c>
      <c r="E2041" s="6">
        <f t="shared" si="160"/>
        <v>2.7360040237488824E-3</v>
      </c>
      <c r="F2041" s="6">
        <f t="shared" si="156"/>
        <v>2.4520220661534395</v>
      </c>
      <c r="G2041" s="18">
        <v>2.3127393783135393E-2</v>
      </c>
      <c r="H2041" s="9">
        <f t="shared" si="157"/>
        <v>1.5658933763680844E-2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-4.1988656072604429E-2</v>
      </c>
      <c r="D2042" s="6">
        <f t="shared" si="159"/>
        <v>1.7630472387834607E-3</v>
      </c>
      <c r="E2042" s="6">
        <f t="shared" si="160"/>
        <v>1.0731428181810403E-3</v>
      </c>
      <c r="F2042" s="6">
        <f t="shared" si="156"/>
        <v>4.7343518450782307</v>
      </c>
      <c r="G2042" s="18">
        <v>7.392313006775569E-3</v>
      </c>
      <c r="H2042" s="9">
        <f t="shared" si="157"/>
        <v>2.1758565773226483E-2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-5.7813628621418776E-2</v>
      </c>
      <c r="D2043" s="6">
        <f t="shared" si="159"/>
        <v>3.3424156543753322E-3</v>
      </c>
      <c r="E2043" s="6">
        <f t="shared" si="160"/>
        <v>1.7630472387834607E-3</v>
      </c>
      <c r="F2043" s="6">
        <f t="shared" si="156"/>
        <v>0.49975541398306</v>
      </c>
      <c r="G2043" s="18">
        <v>4.8142259926997957E-3</v>
      </c>
      <c r="H2043" s="9">
        <f t="shared" si="157"/>
        <v>7.0693381159982723E-3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-7.902314899734543E-2</v>
      </c>
      <c r="D2044" s="6">
        <f t="shared" si="159"/>
        <v>6.2446580774566558E-3</v>
      </c>
      <c r="E2044" s="6">
        <f t="shared" si="160"/>
        <v>3.3424156543753322E-3</v>
      </c>
      <c r="F2044" s="6">
        <f t="shared" si="156"/>
        <v>0.22242239136912553</v>
      </c>
      <c r="G2044" s="18">
        <v>1.133305112747921E-2</v>
      </c>
      <c r="H2044" s="9">
        <f t="shared" si="157"/>
        <v>4.7161678444381681E-3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-5.4616150957210938E-2</v>
      </c>
      <c r="D2045" s="6">
        <f t="shared" si="159"/>
        <v>2.9829239453808532E-3</v>
      </c>
      <c r="E2045" s="6">
        <f t="shared" si="160"/>
        <v>6.2446580774566558E-3</v>
      </c>
      <c r="F2045" s="6">
        <f t="shared" si="156"/>
        <v>1.1509198972472556</v>
      </c>
      <c r="G2045" s="18">
        <v>1.2504097567296944E-2</v>
      </c>
      <c r="H2045" s="9">
        <f t="shared" si="157"/>
        <v>1.072809348042445E-2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-4.5463107369598417E-2</v>
      </c>
      <c r="D2046" s="6">
        <f t="shared" si="159"/>
        <v>2.0668941316996339E-3</v>
      </c>
      <c r="E2046" s="6">
        <f t="shared" si="160"/>
        <v>2.9829239453808532E-3</v>
      </c>
      <c r="F2046" s="6">
        <f t="shared" si="156"/>
        <v>1.3967279706100273</v>
      </c>
      <c r="G2046" s="18">
        <v>1.1138006696104704E-2</v>
      </c>
      <c r="H2046" s="9">
        <f t="shared" si="157"/>
        <v>1.1818324630039687E-2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-5.4610894818905346E-2</v>
      </c>
      <c r="D2047" s="6">
        <f t="shared" si="159"/>
        <v>2.982349832921543E-3</v>
      </c>
      <c r="E2047" s="6">
        <f t="shared" si="160"/>
        <v>2.0668941316996339E-3</v>
      </c>
      <c r="F2047" s="6">
        <f t="shared" si="156"/>
        <v>1.1118348904328645</v>
      </c>
      <c r="G2047" s="18">
        <v>9.4529456795044622E-3</v>
      </c>
      <c r="H2047" s="9">
        <f t="shared" si="157"/>
        <v>1.0544358161751073E-2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-4.4560039291203481E-2</v>
      </c>
      <c r="D2048" s="6">
        <f t="shared" si="159"/>
        <v>1.9855971016335982E-3</v>
      </c>
      <c r="E2048" s="6">
        <f t="shared" si="160"/>
        <v>2.982349832921543E-3</v>
      </c>
      <c r="F2048" s="6">
        <f t="shared" si="156"/>
        <v>0.80597240284190375</v>
      </c>
      <c r="G2048" s="18">
        <v>1.0924564884166868E-2</v>
      </c>
      <c r="H2048" s="9">
        <f t="shared" si="157"/>
        <v>8.9775965761550221E-3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-3.8460246949772618E-2</v>
      </c>
      <c r="D2049" s="6">
        <f t="shared" si="159"/>
        <v>1.479190595437494E-3</v>
      </c>
      <c r="E2049" s="6">
        <f t="shared" si="160"/>
        <v>1.9855971016335982E-3</v>
      </c>
      <c r="F2049" s="6">
        <f t="shared" si="156"/>
        <v>1.0703017611728538</v>
      </c>
      <c r="G2049" s="18">
        <v>1.1769246307870972E-2</v>
      </c>
      <c r="H2049" s="9">
        <f t="shared" si="157"/>
        <v>1.0345538947647212E-2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-3.4950673600474151E-2</v>
      </c>
      <c r="D2050" s="6">
        <f t="shared" si="159"/>
        <v>1.2215495851268807E-3</v>
      </c>
      <c r="E2050" s="6">
        <f t="shared" si="160"/>
        <v>1.479190595437494E-3</v>
      </c>
      <c r="F2050" s="6">
        <f t="shared" si="156"/>
        <v>1.2392813923590225</v>
      </c>
      <c r="G2050" s="18">
        <v>7.4554419880677875E-3</v>
      </c>
      <c r="H2050" s="9">
        <f t="shared" si="157"/>
        <v>1.1132301614486657E-2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-6.3360820849948055E-2</v>
      </c>
      <c r="D2051" s="6">
        <f t="shared" si="159"/>
        <v>4.0145936187792122E-3</v>
      </c>
      <c r="E2051" s="6">
        <f t="shared" si="160"/>
        <v>1.2215495851268807E-3</v>
      </c>
      <c r="F2051" s="6">
        <f t="shared" si="156"/>
        <v>0.50796409325038705</v>
      </c>
      <c r="G2051" s="18">
        <v>7.1313497766572424E-3</v>
      </c>
      <c r="H2051" s="9">
        <f t="shared" si="157"/>
        <v>7.1271599761082048E-3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-5.1627223394240709E-2</v>
      </c>
      <c r="D2052" s="6">
        <f t="shared" si="159"/>
        <v>2.6653701953988354E-3</v>
      </c>
      <c r="E2052" s="6">
        <f t="shared" si="160"/>
        <v>4.0145936187792122E-3</v>
      </c>
      <c r="F2052" s="6">
        <f t="shared" si="156"/>
        <v>0.46656945399184863</v>
      </c>
      <c r="G2052" s="18">
        <v>6.2601748164178191E-3</v>
      </c>
      <c r="H2052" s="9">
        <f t="shared" si="157"/>
        <v>6.8305889496576254E-3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-5.0190422831626988E-2</v>
      </c>
      <c r="D2053" s="6">
        <f t="shared" si="159"/>
        <v>2.5190785440175035E-3</v>
      </c>
      <c r="E2053" s="6">
        <f t="shared" si="160"/>
        <v>2.6653701953988354E-3</v>
      </c>
      <c r="F2053" s="6">
        <f t="shared" si="156"/>
        <v>0.36355435476220127</v>
      </c>
      <c r="G2053" s="18">
        <v>1.2389079460133881E-2</v>
      </c>
      <c r="H2053" s="9">
        <f t="shared" si="157"/>
        <v>6.0295468715501448E-3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-4.2028259372172319E-2</v>
      </c>
      <c r="D2054" s="6">
        <f t="shared" si="159"/>
        <v>1.7663745858545903E-3</v>
      </c>
      <c r="E2054" s="6">
        <f t="shared" si="160"/>
        <v>2.5190785440175035E-3</v>
      </c>
      <c r="F2054" s="6">
        <f t="shared" si="156"/>
        <v>1.3714320536850539</v>
      </c>
      <c r="G2054" s="18">
        <v>1.2413154144890913E-2</v>
      </c>
      <c r="H2054" s="9">
        <f t="shared" si="157"/>
        <v>1.1710815743085766E-2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-6.0870419537428749E-2</v>
      </c>
      <c r="D2055" s="6">
        <f t="shared" si="159"/>
        <v>3.7052079746625875E-3</v>
      </c>
      <c r="E2055" s="6">
        <f t="shared" si="160"/>
        <v>1.7663745858545903E-3</v>
      </c>
      <c r="F2055" s="6">
        <f t="shared" si="156"/>
        <v>1.3766186011649648</v>
      </c>
      <c r="G2055" s="18">
        <v>1.2235549143294909E-2</v>
      </c>
      <c r="H2055" s="9">
        <f t="shared" si="157"/>
        <v>1.173293910819009E-2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-4.1457391438096597E-2</v>
      </c>
      <c r="D2056" s="6">
        <f t="shared" si="159"/>
        <v>1.718715304851565E-3</v>
      </c>
      <c r="E2056" s="6">
        <f t="shared" si="160"/>
        <v>3.7052079746625875E-3</v>
      </c>
      <c r="F2056" s="6">
        <f t="shared" si="156"/>
        <v>1.3382185536594993</v>
      </c>
      <c r="G2056" s="18">
        <v>1.3511162064138079E-2</v>
      </c>
      <c r="H2056" s="9">
        <f t="shared" si="157"/>
        <v>1.1568139667463818E-2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-3.4134114270222476E-2</v>
      </c>
      <c r="D2057" s="6">
        <f t="shared" si="159"/>
        <v>1.1651377570126057E-3</v>
      </c>
      <c r="E2057" s="6">
        <f t="shared" si="160"/>
        <v>1.718715304851565E-3</v>
      </c>
      <c r="F2057" s="6">
        <f t="shared" si="156"/>
        <v>1.6276189074726632</v>
      </c>
      <c r="G2057" s="18">
        <v>1.0001126529708124E-2</v>
      </c>
      <c r="H2057" s="9">
        <f t="shared" si="157"/>
        <v>1.2757816848789856E-2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-4.021662247399959E-2</v>
      </c>
      <c r="D2058" s="6">
        <f t="shared" si="159"/>
        <v>1.6173767232162089E-3</v>
      </c>
      <c r="E2058" s="6">
        <f t="shared" si="160"/>
        <v>1.1651377570126057E-3</v>
      </c>
      <c r="F2058" s="6">
        <f t="shared" si="156"/>
        <v>0.89982055937936045</v>
      </c>
      <c r="G2058" s="18">
        <v>1.0417933179219773E-2</v>
      </c>
      <c r="H2058" s="9">
        <f t="shared" si="157"/>
        <v>9.4858871982506747E-3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-4.8562360364795595E-2</v>
      </c>
      <c r="D2059" s="6">
        <f t="shared" si="159"/>
        <v>2.3583028442002701E-3</v>
      </c>
      <c r="E2059" s="6">
        <f t="shared" si="160"/>
        <v>1.6173767232162089E-3</v>
      </c>
      <c r="F2059" s="6">
        <f t="shared" si="156"/>
        <v>0.97491609677118518</v>
      </c>
      <c r="G2059" s="18">
        <v>7.6011255129063609E-3</v>
      </c>
      <c r="H2059" s="9">
        <f t="shared" si="157"/>
        <v>9.8737839594108257E-3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-5.8170017485826168E-2</v>
      </c>
      <c r="D2060" s="6">
        <f t="shared" si="159"/>
        <v>3.3837509343013221E-3</v>
      </c>
      <c r="E2060" s="6">
        <f t="shared" si="160"/>
        <v>2.3583028442002701E-3</v>
      </c>
      <c r="F2060" s="6">
        <f t="shared" si="156"/>
        <v>0.52742522619464915</v>
      </c>
      <c r="G2060" s="18">
        <v>6.9580124208654046E-3</v>
      </c>
      <c r="H2060" s="9">
        <f t="shared" si="157"/>
        <v>7.2624047408186296E-3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-7.4718529116474142E-2</v>
      </c>
      <c r="D2061" s="6">
        <f t="shared" si="159"/>
        <v>5.5828585933293939E-3</v>
      </c>
      <c r="E2061" s="6">
        <f t="shared" si="160"/>
        <v>3.3837509343013221E-3</v>
      </c>
      <c r="F2061" s="6">
        <f t="shared" ref="F2061:F2124" si="161">B$6+B$7*E2061+B$8*(G2060*100)^2</f>
        <v>0.44496803548148023</v>
      </c>
      <c r="G2061" s="18">
        <v>1.3383994115877467E-2</v>
      </c>
      <c r="H2061" s="9">
        <f t="shared" ref="H2061:H2124" si="162">SQRT(F2061)/100</f>
        <v>6.6705924435651156E-3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-4.9910737571980869E-2</v>
      </c>
      <c r="D2062" s="6">
        <f t="shared" ref="D2062:D2125" si="164">C2062^2</f>
        <v>2.4910817249791427E-3</v>
      </c>
      <c r="E2062" s="6">
        <f t="shared" si="160"/>
        <v>5.5828585933293939E-3</v>
      </c>
      <c r="F2062" s="6">
        <f t="shared" si="161"/>
        <v>1.5978637571275667</v>
      </c>
      <c r="G2062" s="18">
        <v>7.757275371528807E-3</v>
      </c>
      <c r="H2062" s="9">
        <f t="shared" si="162"/>
        <v>1.2640663578814075E-2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-5.2985791648277103E-2</v>
      </c>
      <c r="D2063" s="6">
        <f t="shared" si="164"/>
        <v>2.8074941165946317E-3</v>
      </c>
      <c r="E2063" s="6">
        <f t="shared" ref="E2063:E2126" si="165">D2062</f>
        <v>2.4910817249791427E-3</v>
      </c>
      <c r="F2063" s="6">
        <f t="shared" si="161"/>
        <v>0.54858654939944895</v>
      </c>
      <c r="G2063" s="18">
        <v>1.551633779234066E-2</v>
      </c>
      <c r="H2063" s="9">
        <f t="shared" si="162"/>
        <v>7.4066628747327832E-3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-4.5933223912571854E-2</v>
      </c>
      <c r="D2064" s="6">
        <f t="shared" si="164"/>
        <v>2.1098610590024628E-3</v>
      </c>
      <c r="E2064" s="6">
        <f t="shared" si="165"/>
        <v>2.8074941165946317E-3</v>
      </c>
      <c r="F2064" s="6">
        <f t="shared" si="161"/>
        <v>2.1409865838543118</v>
      </c>
      <c r="G2064" s="18">
        <v>1.1088503061722916E-2</v>
      </c>
      <c r="H2064" s="9">
        <f t="shared" si="162"/>
        <v>1.4632110523961715E-2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-6.6966417927088434E-2</v>
      </c>
      <c r="D2065" s="6">
        <f t="shared" si="164"/>
        <v>4.4845011299854713E-3</v>
      </c>
      <c r="E2065" s="6">
        <f t="shared" si="165"/>
        <v>2.1098610590024628E-3</v>
      </c>
      <c r="F2065" s="6">
        <f t="shared" si="161"/>
        <v>1.1021370009880476</v>
      </c>
      <c r="G2065" s="18">
        <v>8.0186300472263345E-3</v>
      </c>
      <c r="H2065" s="9">
        <f t="shared" si="162"/>
        <v>1.0498271290969995E-2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-6.1558758673413781E-2</v>
      </c>
      <c r="D2066" s="6">
        <f t="shared" si="164"/>
        <v>3.7894807694115965E-3</v>
      </c>
      <c r="E2066" s="6">
        <f t="shared" si="165"/>
        <v>4.4845011299854713E-3</v>
      </c>
      <c r="F2066" s="6">
        <f t="shared" si="161"/>
        <v>0.58515261546088648</v>
      </c>
      <c r="G2066" s="18">
        <v>1.3596050448715855E-2</v>
      </c>
      <c r="H2066" s="9">
        <f t="shared" si="162"/>
        <v>7.6495268838071709E-3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-6.2293419088385212E-2</v>
      </c>
      <c r="D2067" s="6">
        <f t="shared" si="164"/>
        <v>3.880470061721195E-3</v>
      </c>
      <c r="E2067" s="6">
        <f t="shared" si="165"/>
        <v>3.7894807694115965E-3</v>
      </c>
      <c r="F2067" s="6">
        <f t="shared" si="161"/>
        <v>1.6481264989443871</v>
      </c>
      <c r="G2067" s="18">
        <v>8.4049319505937452E-3</v>
      </c>
      <c r="H2067" s="9">
        <f t="shared" si="162"/>
        <v>1.2837937914417515E-2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-1.4425153171940173E-2</v>
      </c>
      <c r="D2068" s="6">
        <f t="shared" si="164"/>
        <v>2.0808504403393565E-4</v>
      </c>
      <c r="E2068" s="6">
        <f t="shared" si="165"/>
        <v>3.880470061721195E-3</v>
      </c>
      <c r="F2068" s="6">
        <f t="shared" si="161"/>
        <v>0.64103482265633194</v>
      </c>
      <c r="G2068" s="18">
        <v>1.3647468370974069E-2</v>
      </c>
      <c r="H2068" s="9">
        <f t="shared" si="162"/>
        <v>8.0064650293143226E-3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-5.3138076196272303E-2</v>
      </c>
      <c r="D2069" s="6">
        <f t="shared" si="164"/>
        <v>2.8236551418408412E-3</v>
      </c>
      <c r="E2069" s="6">
        <f t="shared" si="165"/>
        <v>2.0808504403393565E-4</v>
      </c>
      <c r="F2069" s="6">
        <f t="shared" si="161"/>
        <v>1.6601041846117583</v>
      </c>
      <c r="G2069" s="18">
        <v>1.3378176450504134E-2</v>
      </c>
      <c r="H2069" s="9">
        <f t="shared" si="162"/>
        <v>1.2884503035087378E-2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-4.6372884735148667E-2</v>
      </c>
      <c r="D2070" s="6">
        <f t="shared" si="164"/>
        <v>2.1504444386593845E-3</v>
      </c>
      <c r="E2070" s="6">
        <f t="shared" si="165"/>
        <v>2.8236551418408412E-3</v>
      </c>
      <c r="F2070" s="6">
        <f t="shared" si="161"/>
        <v>1.5962022404596172</v>
      </c>
      <c r="G2070" s="18">
        <v>2.0131081522372123E-2</v>
      </c>
      <c r="H2070" s="9">
        <f t="shared" si="162"/>
        <v>1.263408975929654E-2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-6.545603578605344E-2</v>
      </c>
      <c r="D2071" s="6">
        <f t="shared" si="164"/>
        <v>4.2844926208251083E-3</v>
      </c>
      <c r="E2071" s="6">
        <f t="shared" si="165"/>
        <v>2.1504444386593845E-3</v>
      </c>
      <c r="F2071" s="6">
        <f t="shared" si="161"/>
        <v>3.591511525158424</v>
      </c>
      <c r="G2071" s="18">
        <v>1.8094186009452992E-2</v>
      </c>
      <c r="H2071" s="9">
        <f t="shared" si="162"/>
        <v>1.8951283664064619E-2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-4.7531002702270328E-2</v>
      </c>
      <c r="D2072" s="6">
        <f t="shared" si="164"/>
        <v>2.259196217883229E-3</v>
      </c>
      <c r="E2072" s="6">
        <f t="shared" si="165"/>
        <v>4.2844926208251083E-3</v>
      </c>
      <c r="F2072" s="6">
        <f t="shared" si="161"/>
        <v>2.9051575427735656</v>
      </c>
      <c r="G2072" s="18">
        <v>1.815441070045409E-2</v>
      </c>
      <c r="H2072" s="9">
        <f t="shared" si="162"/>
        <v>1.7044522706058874E-2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-1.4787097358146081E-2</v>
      </c>
      <c r="D2073" s="6">
        <f t="shared" si="164"/>
        <v>2.1865824827929081E-4</v>
      </c>
      <c r="E2073" s="6">
        <f t="shared" si="165"/>
        <v>2.259196217883229E-3</v>
      </c>
      <c r="F2073" s="6">
        <f t="shared" si="161"/>
        <v>2.9241959245769493</v>
      </c>
      <c r="G2073" s="18">
        <v>1.3045512997956863E-2</v>
      </c>
      <c r="H2073" s="9">
        <f t="shared" si="162"/>
        <v>1.7100280478918903E-2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-7.3227008524476583E-2</v>
      </c>
      <c r="D2074" s="6">
        <f t="shared" si="164"/>
        <v>5.3621947774437663E-3</v>
      </c>
      <c r="E2074" s="6">
        <f t="shared" si="165"/>
        <v>2.1865824827929081E-4</v>
      </c>
      <c r="F2074" s="6">
        <f t="shared" si="161"/>
        <v>1.5184178115643885</v>
      </c>
      <c r="G2074" s="18">
        <v>1.5238779048995099E-2</v>
      </c>
      <c r="H2074" s="9">
        <f t="shared" si="162"/>
        <v>1.2322409713868422E-2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-2.7905098223716888E-2</v>
      </c>
      <c r="D2075" s="6">
        <f t="shared" si="164"/>
        <v>7.7869450687528742E-4</v>
      </c>
      <c r="E2075" s="6">
        <f t="shared" si="165"/>
        <v>5.3621947774437663E-3</v>
      </c>
      <c r="F2075" s="6">
        <f t="shared" si="161"/>
        <v>2.0659802572940036</v>
      </c>
      <c r="G2075" s="18">
        <v>9.9606914721671602E-3</v>
      </c>
      <c r="H2075" s="9">
        <f t="shared" si="162"/>
        <v>1.4373518209867769E-2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-3.4260002568355041E-2</v>
      </c>
      <c r="D2076" s="6">
        <f t="shared" si="164"/>
        <v>1.1737477759836941E-3</v>
      </c>
      <c r="E2076" s="6">
        <f t="shared" si="165"/>
        <v>7.7869450687528742E-4</v>
      </c>
      <c r="F2076" s="6">
        <f t="shared" si="161"/>
        <v>0.89266262470087743</v>
      </c>
      <c r="G2076" s="18">
        <v>1.1681915804128017E-2</v>
      </c>
      <c r="H2076" s="9">
        <f t="shared" si="162"/>
        <v>9.4480824758300958E-3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-5.0579046946952075E-2</v>
      </c>
      <c r="D2077" s="6">
        <f t="shared" si="164"/>
        <v>2.558239990061982E-3</v>
      </c>
      <c r="E2077" s="6">
        <f t="shared" si="165"/>
        <v>1.1737477759836941E-3</v>
      </c>
      <c r="F2077" s="6">
        <f t="shared" si="161"/>
        <v>1.2211901631624298</v>
      </c>
      <c r="G2077" s="18">
        <v>7.0964708923130356E-3</v>
      </c>
      <c r="H2077" s="9">
        <f t="shared" si="162"/>
        <v>1.1050747319355509E-2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-5.8094866160857649E-2</v>
      </c>
      <c r="D2078" s="6">
        <f t="shared" si="164"/>
        <v>3.375013474247963E-3</v>
      </c>
      <c r="E2078" s="6">
        <f t="shared" si="165"/>
        <v>2.558239990061982E-3</v>
      </c>
      <c r="F2078" s="6">
        <f t="shared" si="161"/>
        <v>0.46204118239114483</v>
      </c>
      <c r="G2078" s="18">
        <v>7.1269463733586334E-3</v>
      </c>
      <c r="H2078" s="9">
        <f t="shared" si="162"/>
        <v>6.7973611231943887E-3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-5.9039112842196893E-2</v>
      </c>
      <c r="D2079" s="6">
        <f t="shared" si="164"/>
        <v>3.4856168451936581E-3</v>
      </c>
      <c r="E2079" s="6">
        <f t="shared" si="165"/>
        <v>3.375013474247963E-3</v>
      </c>
      <c r="F2079" s="6">
        <f t="shared" si="161"/>
        <v>0.46594891552918549</v>
      </c>
      <c r="G2079" s="18">
        <v>8.5535190485661102E-3</v>
      </c>
      <c r="H2079" s="9">
        <f t="shared" si="162"/>
        <v>6.8260450886965685E-3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-5.6319895907770624E-2</v>
      </c>
      <c r="D2080" s="6">
        <f t="shared" si="164"/>
        <v>3.1719306750621185E-3</v>
      </c>
      <c r="E2080" s="6">
        <f t="shared" si="165"/>
        <v>3.4856168451936581E-3</v>
      </c>
      <c r="F2080" s="6">
        <f t="shared" si="161"/>
        <v>0.6632131793128756</v>
      </c>
      <c r="G2080" s="18">
        <v>9.6120257830282722E-3</v>
      </c>
      <c r="H2080" s="9">
        <f t="shared" si="162"/>
        <v>8.1437901453369713E-3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-4.5501743299821228E-2</v>
      </c>
      <c r="D2081" s="6">
        <f t="shared" si="164"/>
        <v>2.0704086433228261E-3</v>
      </c>
      <c r="E2081" s="6">
        <f t="shared" si="165"/>
        <v>3.1719306750621185E-3</v>
      </c>
      <c r="F2081" s="6">
        <f t="shared" si="161"/>
        <v>0.83273597161405866</v>
      </c>
      <c r="G2081" s="18">
        <v>7.8599606170872294E-3</v>
      </c>
      <c r="H2081" s="9">
        <f t="shared" si="162"/>
        <v>9.1254368203065143E-3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-1.787575239419513E-2</v>
      </c>
      <c r="D2082" s="6">
        <f t="shared" si="164"/>
        <v>3.1954252365857291E-4</v>
      </c>
      <c r="E2082" s="6">
        <f t="shared" si="165"/>
        <v>2.0704086433228261E-3</v>
      </c>
      <c r="F2082" s="6">
        <f t="shared" si="161"/>
        <v>0.56268361833935843</v>
      </c>
      <c r="G2082" s="18">
        <v>1.235727258740907E-2</v>
      </c>
      <c r="H2082" s="9">
        <f t="shared" si="162"/>
        <v>7.5012240223803371E-3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-5.2897353803560511E-2</v>
      </c>
      <c r="D2083" s="6">
        <f t="shared" si="164"/>
        <v>2.7981300394190577E-3</v>
      </c>
      <c r="E2083" s="6">
        <f t="shared" si="165"/>
        <v>3.1954252365857291E-4</v>
      </c>
      <c r="F2083" s="6">
        <f t="shared" si="161"/>
        <v>1.3642612985282447</v>
      </c>
      <c r="G2083" s="18">
        <v>7.1027781750391764E-3</v>
      </c>
      <c r="H2083" s="9">
        <f t="shared" si="162"/>
        <v>1.1680159667265875E-2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-4.7943916151830822E-2</v>
      </c>
      <c r="D2084" s="6">
        <f t="shared" si="164"/>
        <v>2.2986190959737845E-3</v>
      </c>
      <c r="E2084" s="6">
        <f t="shared" si="165"/>
        <v>2.7981300394190577E-3</v>
      </c>
      <c r="F2084" s="6">
        <f t="shared" si="161"/>
        <v>0.46285600331614496</v>
      </c>
      <c r="G2084" s="18">
        <v>7.753555174635632E-3</v>
      </c>
      <c r="H2084" s="9">
        <f t="shared" si="162"/>
        <v>6.8033521393217992E-3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-5.0616430167303411E-2</v>
      </c>
      <c r="D2085" s="6">
        <f t="shared" si="164"/>
        <v>2.5620230028815028E-3</v>
      </c>
      <c r="E2085" s="6">
        <f t="shared" si="165"/>
        <v>2.2986190959737845E-3</v>
      </c>
      <c r="F2085" s="6">
        <f t="shared" si="161"/>
        <v>0.54805758972451613</v>
      </c>
      <c r="G2085" s="18">
        <v>8.3437390851283204E-3</v>
      </c>
      <c r="H2085" s="9">
        <f t="shared" si="162"/>
        <v>7.4030911768295559E-3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-4.906133664375141E-2</v>
      </c>
      <c r="D2086" s="6">
        <f t="shared" si="164"/>
        <v>2.4070147532715049E-3</v>
      </c>
      <c r="E2086" s="6">
        <f t="shared" si="165"/>
        <v>2.5620230028815028E-3</v>
      </c>
      <c r="F2086" s="6">
        <f t="shared" si="161"/>
        <v>0.63185935218281608</v>
      </c>
      <c r="G2086" s="18">
        <v>9.0985502402645847E-3</v>
      </c>
      <c r="H2086" s="9">
        <f t="shared" si="162"/>
        <v>7.948958121557919E-3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-5.2157554319396046E-2</v>
      </c>
      <c r="D2087" s="6">
        <f t="shared" si="164"/>
        <v>2.7204104725807492E-3</v>
      </c>
      <c r="E2087" s="6">
        <f t="shared" si="165"/>
        <v>2.4070147532715049E-3</v>
      </c>
      <c r="F2087" s="6">
        <f t="shared" si="161"/>
        <v>0.74793770381638014</v>
      </c>
      <c r="G2087" s="18">
        <v>4.8062192534540568E-3</v>
      </c>
      <c r="H2087" s="9">
        <f t="shared" si="162"/>
        <v>8.6483391689756248E-3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-5.3218205411925477E-2</v>
      </c>
      <c r="D2088" s="6">
        <f t="shared" si="164"/>
        <v>2.8321773872658942E-3</v>
      </c>
      <c r="E2088" s="6">
        <f t="shared" si="165"/>
        <v>2.7204104725807492E-3</v>
      </c>
      <c r="F2088" s="6">
        <f t="shared" si="161"/>
        <v>0.22167809322665064</v>
      </c>
      <c r="G2088" s="18">
        <v>7.7200655358729406E-3</v>
      </c>
      <c r="H2088" s="9">
        <f t="shared" si="162"/>
        <v>4.7082703111296677E-3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-4.4941382276474207E-2</v>
      </c>
      <c r="D2089" s="6">
        <f t="shared" si="164"/>
        <v>2.0197278409201901E-3</v>
      </c>
      <c r="E2089" s="6">
        <f t="shared" si="165"/>
        <v>2.8321773872658942E-3</v>
      </c>
      <c r="F2089" s="6">
        <f t="shared" si="161"/>
        <v>0.54354385969643892</v>
      </c>
      <c r="G2089" s="18">
        <v>7.8016503243396422E-3</v>
      </c>
      <c r="H2089" s="9">
        <f t="shared" si="162"/>
        <v>7.3725427072105785E-3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-6.9901878741106788E-2</v>
      </c>
      <c r="D2090" s="6">
        <f t="shared" si="164"/>
        <v>4.8862726515363974E-3</v>
      </c>
      <c r="E2090" s="6">
        <f t="shared" si="165"/>
        <v>2.0197278409201901E-3</v>
      </c>
      <c r="F2090" s="6">
        <f t="shared" si="161"/>
        <v>0.55462542748502486</v>
      </c>
      <c r="G2090" s="18">
        <v>9.8741675602468069E-3</v>
      </c>
      <c r="H2090" s="9">
        <f t="shared" si="162"/>
        <v>7.4473178224447011E-3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-5.1197096986804788E-2</v>
      </c>
      <c r="D2091" s="6">
        <f t="shared" si="164"/>
        <v>2.621142739876296E-3</v>
      </c>
      <c r="E2091" s="6">
        <f t="shared" si="165"/>
        <v>4.8862726515363974E-3</v>
      </c>
      <c r="F2091" s="6">
        <f t="shared" si="161"/>
        <v>0.87795891751839894</v>
      </c>
      <c r="G2091" s="18">
        <v>4.6567679716071697E-3</v>
      </c>
      <c r="H2091" s="9">
        <f t="shared" si="162"/>
        <v>9.3699461979159671E-3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-4.4401444968018566E-2</v>
      </c>
      <c r="D2092" s="6">
        <f t="shared" si="164"/>
        <v>1.9714883152479813E-3</v>
      </c>
      <c r="E2092" s="6">
        <f t="shared" si="165"/>
        <v>2.621142739876296E-3</v>
      </c>
      <c r="F2092" s="6">
        <f t="shared" si="161"/>
        <v>0.20919680419773592</v>
      </c>
      <c r="G2092" s="18">
        <v>5.7018858985144177E-3</v>
      </c>
      <c r="H2092" s="9">
        <f t="shared" si="162"/>
        <v>4.5738037146092741E-3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-2.8740274530441735E-2</v>
      </c>
      <c r="D2093" s="6">
        <f t="shared" si="164"/>
        <v>8.2600338008515786E-4</v>
      </c>
      <c r="E2093" s="6">
        <f t="shared" si="165"/>
        <v>1.9714883152479813E-3</v>
      </c>
      <c r="F2093" s="6">
        <f t="shared" si="161"/>
        <v>0.3045926493653317</v>
      </c>
      <c r="G2093" s="18">
        <v>8.1605261748771158E-3</v>
      </c>
      <c r="H2093" s="9">
        <f t="shared" si="162"/>
        <v>5.5189912970155311E-3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-4.9203271414840211E-2</v>
      </c>
      <c r="D2094" s="6">
        <f t="shared" si="164"/>
        <v>2.4209619179224318E-3</v>
      </c>
      <c r="E2094" s="6">
        <f t="shared" si="165"/>
        <v>8.2600338008515786E-4</v>
      </c>
      <c r="F2094" s="6">
        <f t="shared" si="161"/>
        <v>0.60501394489519222</v>
      </c>
      <c r="G2094" s="18">
        <v>4.9297789296817631E-3</v>
      </c>
      <c r="H2094" s="9">
        <f t="shared" si="162"/>
        <v>7.7782642337168783E-3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-3.1327670174881729E-2</v>
      </c>
      <c r="D2095" s="6">
        <f t="shared" si="164"/>
        <v>9.8142291858617416E-4</v>
      </c>
      <c r="E2095" s="6">
        <f t="shared" si="165"/>
        <v>2.4209619179224318E-3</v>
      </c>
      <c r="F2095" s="6">
        <f t="shared" si="161"/>
        <v>0.23225462018263587</v>
      </c>
      <c r="G2095" s="18">
        <v>1.0326988859018286E-2</v>
      </c>
      <c r="H2095" s="9">
        <f t="shared" si="162"/>
        <v>4.8192802386106985E-3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-5.1196118053580209E-2</v>
      </c>
      <c r="D2096" s="6">
        <f t="shared" si="164"/>
        <v>2.6210425037561215E-3</v>
      </c>
      <c r="E2096" s="6">
        <f t="shared" si="165"/>
        <v>9.8142291858617416E-4</v>
      </c>
      <c r="F2096" s="6">
        <f t="shared" si="161"/>
        <v>0.95821324768711413</v>
      </c>
      <c r="G2096" s="18">
        <v>6.2503916959808356E-3</v>
      </c>
      <c r="H2096" s="9">
        <f t="shared" si="162"/>
        <v>9.7888367423668594E-3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-5.7504237599899644E-2</v>
      </c>
      <c r="D2097" s="6">
        <f t="shared" si="164"/>
        <v>3.3067373419457119E-3</v>
      </c>
      <c r="E2097" s="6">
        <f t="shared" si="165"/>
        <v>2.6210425037561215E-3</v>
      </c>
      <c r="F2097" s="6">
        <f t="shared" si="161"/>
        <v>0.3624704620882887</v>
      </c>
      <c r="G2097" s="18">
        <v>8.162175564074085E-3</v>
      </c>
      <c r="H2097" s="9">
        <f t="shared" si="162"/>
        <v>6.0205519853937708E-3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-4.5926100605482342E-2</v>
      </c>
      <c r="D2098" s="6">
        <f t="shared" si="164"/>
        <v>2.1092067168248857E-3</v>
      </c>
      <c r="E2098" s="6">
        <f t="shared" si="165"/>
        <v>3.3067373419457119E-3</v>
      </c>
      <c r="F2098" s="6">
        <f t="shared" si="161"/>
        <v>0.60551083216602453</v>
      </c>
      <c r="G2098" s="18">
        <v>7.2354921288179212E-3</v>
      </c>
      <c r="H2098" s="9">
        <f t="shared" si="162"/>
        <v>7.7814576537177434E-3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-4.2605464613757159E-2</v>
      </c>
      <c r="D2099" s="6">
        <f t="shared" si="164"/>
        <v>1.8152256149541134E-3</v>
      </c>
      <c r="E2099" s="6">
        <f t="shared" si="165"/>
        <v>2.1092067168248857E-3</v>
      </c>
      <c r="F2099" s="6">
        <f t="shared" si="161"/>
        <v>0.4795636131032488</v>
      </c>
      <c r="G2099" s="18">
        <v>1.1625441481986487E-2</v>
      </c>
      <c r="H2099" s="9">
        <f t="shared" si="162"/>
        <v>6.9250531629962871E-3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-4.5965979424395891E-2</v>
      </c>
      <c r="D2100" s="6">
        <f t="shared" si="164"/>
        <v>2.1128712644439863E-3</v>
      </c>
      <c r="E2100" s="6">
        <f t="shared" si="165"/>
        <v>1.8152256149541134E-3</v>
      </c>
      <c r="F2100" s="6">
        <f t="shared" si="161"/>
        <v>1.209650417542655</v>
      </c>
      <c r="G2100" s="18">
        <v>9.4413215416393696E-3</v>
      </c>
      <c r="H2100" s="9">
        <f t="shared" si="162"/>
        <v>1.0998410874042918E-2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-5.0861144216392373E-2</v>
      </c>
      <c r="D2101" s="6">
        <f t="shared" si="164"/>
        <v>2.5868559910006634E-3</v>
      </c>
      <c r="E2101" s="6">
        <f t="shared" si="165"/>
        <v>2.1128712644439863E-3</v>
      </c>
      <c r="F2101" s="6">
        <f t="shared" si="161"/>
        <v>0.80394476186149577</v>
      </c>
      <c r="G2101" s="18">
        <v>4.3893265912973069E-3</v>
      </c>
      <c r="H2101" s="9">
        <f t="shared" si="162"/>
        <v>8.9662966818051231E-3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-5.2397578711698471E-2</v>
      </c>
      <c r="D2102" s="6">
        <f t="shared" si="164"/>
        <v>2.745506254848637E-3</v>
      </c>
      <c r="E2102" s="6">
        <f t="shared" si="165"/>
        <v>2.5868559910006634E-3</v>
      </c>
      <c r="F2102" s="6">
        <f t="shared" si="161"/>
        <v>0.1878598302599227</v>
      </c>
      <c r="G2102" s="18">
        <v>4.0540058015648452E-3</v>
      </c>
      <c r="H2102" s="9">
        <f t="shared" si="162"/>
        <v>4.334279989339899E-3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-5.0220826082702473E-2</v>
      </c>
      <c r="D2103" s="6">
        <f t="shared" si="164"/>
        <v>2.5221313724290489E-3</v>
      </c>
      <c r="E2103" s="6">
        <f t="shared" si="165"/>
        <v>2.745506254848637E-3</v>
      </c>
      <c r="F2103" s="6">
        <f t="shared" si="161"/>
        <v>0.16291068403322986</v>
      </c>
      <c r="G2103" s="18">
        <v>1.3231885269052036E-2</v>
      </c>
      <c r="H2103" s="9">
        <f t="shared" si="162"/>
        <v>4.0362195682746233E-3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-3.4598290181414727E-2</v>
      </c>
      <c r="D2104" s="6">
        <f t="shared" si="164"/>
        <v>1.1970416834773787E-3</v>
      </c>
      <c r="E2104" s="6">
        <f t="shared" si="165"/>
        <v>2.5221313724290489E-3</v>
      </c>
      <c r="F2104" s="6">
        <f t="shared" si="161"/>
        <v>1.5618438375270118</v>
      </c>
      <c r="G2104" s="18">
        <v>8.9844502260473507E-3</v>
      </c>
      <c r="H2104" s="9">
        <f t="shared" si="162"/>
        <v>1.2497375074498692E-2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-4.5601988638981697E-2</v>
      </c>
      <c r="D2105" s="6">
        <f t="shared" si="164"/>
        <v>2.0795413678298159E-3</v>
      </c>
      <c r="E2105" s="6">
        <f t="shared" si="165"/>
        <v>1.1970416834773787E-3</v>
      </c>
      <c r="F2105" s="6">
        <f t="shared" si="161"/>
        <v>0.72961722039168575</v>
      </c>
      <c r="G2105" s="18">
        <v>7.624567677614982E-3</v>
      </c>
      <c r="H2105" s="9">
        <f t="shared" si="162"/>
        <v>8.5417634033710266E-3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-5.6112769635228828E-2</v>
      </c>
      <c r="D2106" s="6">
        <f t="shared" si="164"/>
        <v>3.1486429161362585E-3</v>
      </c>
      <c r="E2106" s="6">
        <f t="shared" si="165"/>
        <v>2.0795413678298159E-3</v>
      </c>
      <c r="F2106" s="6">
        <f t="shared" si="161"/>
        <v>0.53054341658861848</v>
      </c>
      <c r="G2106" s="18">
        <v>5.0024696174515671E-3</v>
      </c>
      <c r="H2106" s="9">
        <f t="shared" si="162"/>
        <v>7.2838411335545928E-3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-4.5353145421724063E-2</v>
      </c>
      <c r="D2107" s="6">
        <f t="shared" si="164"/>
        <v>2.0569077996440504E-3</v>
      </c>
      <c r="E2107" s="6">
        <f t="shared" si="165"/>
        <v>3.1486429161362585E-3</v>
      </c>
      <c r="F2107" s="6">
        <f t="shared" si="161"/>
        <v>0.23869717269698038</v>
      </c>
      <c r="G2107" s="18">
        <v>9.8681441982859039E-3</v>
      </c>
      <c r="H2107" s="9">
        <f t="shared" si="162"/>
        <v>4.8856644655254459E-3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-6.5284782592621701E-2</v>
      </c>
      <c r="D2108" s="6">
        <f t="shared" si="164"/>
        <v>4.2621028381658816E-3</v>
      </c>
      <c r="E2108" s="6">
        <f t="shared" si="165"/>
        <v>2.0569077996440504E-3</v>
      </c>
      <c r="F2108" s="6">
        <f t="shared" si="161"/>
        <v>0.87661437269421072</v>
      </c>
      <c r="G2108" s="18">
        <v>9.1435489321166404E-3</v>
      </c>
      <c r="H2108" s="9">
        <f t="shared" si="162"/>
        <v>9.362768675419738E-3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-4.5216788930387657E-2</v>
      </c>
      <c r="D2109" s="6">
        <f t="shared" si="164"/>
        <v>2.0445580011752276E-3</v>
      </c>
      <c r="E2109" s="6">
        <f t="shared" si="165"/>
        <v>4.2621028381658816E-3</v>
      </c>
      <c r="F2109" s="6">
        <f t="shared" si="161"/>
        <v>0.75537018297550429</v>
      </c>
      <c r="G2109" s="18">
        <v>5.5637155999885262E-3</v>
      </c>
      <c r="H2109" s="9">
        <f t="shared" si="162"/>
        <v>8.6912035011010077E-3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-5.8740744370176776E-2</v>
      </c>
      <c r="D2110" s="6">
        <f t="shared" si="164"/>
        <v>3.4504750491624546E-3</v>
      </c>
      <c r="E2110" s="6">
        <f t="shared" si="165"/>
        <v>2.0445580011752276E-3</v>
      </c>
      <c r="F2110" s="6">
        <f t="shared" si="161"/>
        <v>0.29087444477240892</v>
      </c>
      <c r="G2110" s="18">
        <v>5.9949941424390007E-3</v>
      </c>
      <c r="H2110" s="9">
        <f t="shared" si="162"/>
        <v>5.3932777118595419E-3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-3.911891735900256E-2</v>
      </c>
      <c r="D2111" s="6">
        <f t="shared" si="164"/>
        <v>1.5302896953404718E-3</v>
      </c>
      <c r="E2111" s="6">
        <f t="shared" si="165"/>
        <v>3.4504750491624546E-3</v>
      </c>
      <c r="F2111" s="6">
        <f t="shared" si="161"/>
        <v>0.33497944083329001</v>
      </c>
      <c r="G2111" s="18">
        <v>6.4467932790540769E-3</v>
      </c>
      <c r="H2111" s="9">
        <f t="shared" si="162"/>
        <v>5.7877408445203386E-3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-5.2733101471932199E-2</v>
      </c>
      <c r="D2112" s="6">
        <f t="shared" si="164"/>
        <v>2.7807799908490978E-3</v>
      </c>
      <c r="E2112" s="6">
        <f t="shared" si="165"/>
        <v>1.5302896953404718E-3</v>
      </c>
      <c r="F2112" s="6">
        <f t="shared" si="161"/>
        <v>0.38434623241576404</v>
      </c>
      <c r="G2112" s="18">
        <v>5.6283331588034211E-3</v>
      </c>
      <c r="H2112" s="9">
        <f t="shared" si="162"/>
        <v>6.1995663752859691E-3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-4.4154341103527679E-2</v>
      </c>
      <c r="D2113" s="6">
        <f t="shared" si="164"/>
        <v>1.9496058382866739E-3</v>
      </c>
      <c r="E2113" s="6">
        <f t="shared" si="165"/>
        <v>2.7807799908490978E-3</v>
      </c>
      <c r="F2113" s="6">
        <f t="shared" si="161"/>
        <v>0.29732865649075724</v>
      </c>
      <c r="G2113" s="18">
        <v>9.2987587343608021E-3</v>
      </c>
      <c r="H2113" s="9">
        <f t="shared" si="162"/>
        <v>5.4527851277192032E-3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-4.2017118353178111E-2</v>
      </c>
      <c r="D2114" s="6">
        <f t="shared" si="164"/>
        <v>1.7654382347049768E-3</v>
      </c>
      <c r="E2114" s="6">
        <f t="shared" si="165"/>
        <v>1.9496058382866739E-3</v>
      </c>
      <c r="F2114" s="6">
        <f t="shared" si="161"/>
        <v>0.78036917642137371</v>
      </c>
      <c r="G2114" s="18">
        <v>6.2174250046532443E-3</v>
      </c>
      <c r="H2114" s="9">
        <f t="shared" si="162"/>
        <v>8.8338506689969228E-3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-4.9751152692989915E-2</v>
      </c>
      <c r="D2115" s="6">
        <f t="shared" si="164"/>
        <v>2.4751771942811977E-3</v>
      </c>
      <c r="E2115" s="6">
        <f t="shared" si="165"/>
        <v>1.7654382347049768E-3</v>
      </c>
      <c r="F2115" s="6">
        <f t="shared" si="161"/>
        <v>0.35875656802443201</v>
      </c>
      <c r="G2115" s="18">
        <v>6.9282912699870349E-3</v>
      </c>
      <c r="H2115" s="9">
        <f t="shared" si="162"/>
        <v>5.9896291039131296E-3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-4.6120261382432456E-2</v>
      </c>
      <c r="D2116" s="6">
        <f t="shared" si="164"/>
        <v>2.1270785099838907E-3</v>
      </c>
      <c r="E2116" s="6">
        <f t="shared" si="165"/>
        <v>2.4751771942811977E-3</v>
      </c>
      <c r="F2116" s="6">
        <f t="shared" si="161"/>
        <v>0.44123366080476512</v>
      </c>
      <c r="G2116" s="18">
        <v>9.5281313783682001E-3</v>
      </c>
      <c r="H2116" s="9">
        <f t="shared" si="162"/>
        <v>6.6425421399097283E-3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-6.4729915463014459E-2</v>
      </c>
      <c r="D2117" s="6">
        <f t="shared" si="164"/>
        <v>4.1899619558489988E-3</v>
      </c>
      <c r="E2117" s="6">
        <f t="shared" si="165"/>
        <v>2.1270785099838907E-3</v>
      </c>
      <c r="F2117" s="6">
        <f t="shared" si="161"/>
        <v>0.81846715814659965</v>
      </c>
      <c r="G2117" s="18">
        <v>9.6506157768535966E-3</v>
      </c>
      <c r="H2117" s="9">
        <f t="shared" si="162"/>
        <v>9.0469174758400425E-3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-6.7191977067973072E-2</v>
      </c>
      <c r="D2118" s="6">
        <f t="shared" si="164"/>
        <v>4.5147617823030192E-3</v>
      </c>
      <c r="E2118" s="6">
        <f t="shared" si="165"/>
        <v>4.1899619558489988E-3</v>
      </c>
      <c r="F2118" s="6">
        <f t="shared" si="161"/>
        <v>0.83939727582589485</v>
      </c>
      <c r="G2118" s="18">
        <v>1.1545711424200942E-2</v>
      </c>
      <c r="H2118" s="9">
        <f t="shared" si="162"/>
        <v>9.1618626699263225E-3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-4.7363195893008629E-2</v>
      </c>
      <c r="D2119" s="6">
        <f t="shared" si="164"/>
        <v>2.2432723251995094E-3</v>
      </c>
      <c r="E2119" s="6">
        <f t="shared" si="165"/>
        <v>4.5147617823030192E-3</v>
      </c>
      <c r="F2119" s="6">
        <f t="shared" si="161"/>
        <v>1.1936420863837978</v>
      </c>
      <c r="G2119" s="18">
        <v>4.3265893324994503E-3</v>
      </c>
      <c r="H2119" s="9">
        <f t="shared" si="162"/>
        <v>1.0925392836799039E-2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-6.0930386472646057E-2</v>
      </c>
      <c r="D2120" s="6">
        <f t="shared" si="164"/>
        <v>3.7125119957060098E-3</v>
      </c>
      <c r="E2120" s="6">
        <f t="shared" si="165"/>
        <v>2.2432723251995094E-3</v>
      </c>
      <c r="F2120" s="6">
        <f t="shared" si="161"/>
        <v>0.1830020972582164</v>
      </c>
      <c r="G2120" s="18">
        <v>6.0438580009304754E-3</v>
      </c>
      <c r="H2120" s="9">
        <f t="shared" si="162"/>
        <v>4.2778744401655413E-3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-4.3808553974449278E-2</v>
      </c>
      <c r="D2121" s="6">
        <f t="shared" si="164"/>
        <v>1.9191894013322356E-3</v>
      </c>
      <c r="E2121" s="6">
        <f t="shared" si="165"/>
        <v>3.7125119957060098E-3</v>
      </c>
      <c r="F2121" s="6">
        <f t="shared" si="161"/>
        <v>0.34019416861800789</v>
      </c>
      <c r="G2121" s="18">
        <v>6.1716299450538976E-3</v>
      </c>
      <c r="H2121" s="9">
        <f t="shared" si="162"/>
        <v>5.8326166393652843E-3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-4.5666237839040925E-2</v>
      </c>
      <c r="D2122" s="6">
        <f t="shared" si="164"/>
        <v>2.0854052783718532E-3</v>
      </c>
      <c r="E2122" s="6">
        <f t="shared" si="165"/>
        <v>1.9191894013322356E-3</v>
      </c>
      <c r="F2122" s="6">
        <f t="shared" si="161"/>
        <v>0.35376969187503232</v>
      </c>
      <c r="G2122" s="18">
        <v>5.5418660925999124E-3</v>
      </c>
      <c r="H2122" s="9">
        <f t="shared" si="162"/>
        <v>5.9478541666304514E-3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-4.5164579193758769E-2</v>
      </c>
      <c r="D2123" s="6">
        <f t="shared" si="164"/>
        <v>2.0398392137493076E-3</v>
      </c>
      <c r="E2123" s="6">
        <f t="shared" si="165"/>
        <v>2.0854052783718532E-3</v>
      </c>
      <c r="F2123" s="6">
        <f t="shared" si="161"/>
        <v>0.28873901656542306</v>
      </c>
      <c r="G2123" s="18">
        <v>8.8706533585032003E-3</v>
      </c>
      <c r="H2123" s="9">
        <f t="shared" si="162"/>
        <v>5.3734441149547937E-3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-4.9924841449147078E-2</v>
      </c>
      <c r="D2124" s="6">
        <f t="shared" si="164"/>
        <v>2.4924897937224741E-3</v>
      </c>
      <c r="E2124" s="6">
        <f t="shared" si="165"/>
        <v>2.0398392137493076E-3</v>
      </c>
      <c r="F2124" s="6">
        <f t="shared" si="161"/>
        <v>0.71178848087905133</v>
      </c>
      <c r="G2124" s="18">
        <v>3.877064356698269E-3</v>
      </c>
      <c r="H2124" s="9">
        <f t="shared" si="162"/>
        <v>8.4367557797950469E-3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-5.9999270604743041E-2</v>
      </c>
      <c r="D2125" s="6">
        <f t="shared" si="164"/>
        <v>3.5999124731011822E-3</v>
      </c>
      <c r="E2125" s="6">
        <f t="shared" si="165"/>
        <v>2.4924897937224741E-3</v>
      </c>
      <c r="F2125" s="6">
        <f t="shared" ref="F2125:F2188" si="166">B$6+B$7*E2125+B$8*(G2124*100)^2</f>
        <v>0.15050961036551641</v>
      </c>
      <c r="G2125" s="18">
        <v>1.0203137666073335E-2</v>
      </c>
      <c r="H2125" s="9">
        <f t="shared" ref="H2125:H2188" si="167">SQRT(F2125)/100</f>
        <v>3.8795568092955725E-3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-5.7407969197427883E-2</v>
      </c>
      <c r="D2126" s="6">
        <f t="shared" ref="D2126:D2189" si="169">C2126^2</f>
        <v>3.2956749273728284E-3</v>
      </c>
      <c r="E2126" s="6">
        <f t="shared" si="165"/>
        <v>3.5999124731011822E-3</v>
      </c>
      <c r="F2126" s="6">
        <f t="shared" si="166"/>
        <v>0.9360657836219084</v>
      </c>
      <c r="G2126" s="18">
        <v>1.0289562249027873E-2</v>
      </c>
      <c r="H2126" s="9">
        <f t="shared" si="167"/>
        <v>9.6750492692384178E-3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-5.0297779774819591E-2</v>
      </c>
      <c r="D2127" s="6">
        <f t="shared" si="169"/>
        <v>2.5298666502762508E-3</v>
      </c>
      <c r="E2127" s="6">
        <f t="shared" ref="E2127:E2190" si="170">D2126</f>
        <v>3.2956749273728284E-3</v>
      </c>
      <c r="F2127" s="6">
        <f t="shared" si="166"/>
        <v>0.95165128247463426</v>
      </c>
      <c r="G2127" s="18">
        <v>8.7737386656825123E-3</v>
      </c>
      <c r="H2127" s="9">
        <f t="shared" si="167"/>
        <v>9.7552615673524318E-3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-3.2178531937544941E-2</v>
      </c>
      <c r="D2128" s="6">
        <f t="shared" si="169"/>
        <v>1.0354579176555998E-3</v>
      </c>
      <c r="E2128" s="6">
        <f t="shared" si="170"/>
        <v>2.5298666502762508E-3</v>
      </c>
      <c r="F2128" s="6">
        <f t="shared" si="166"/>
        <v>0.69676095040323804</v>
      </c>
      <c r="G2128" s="18">
        <v>7.1484445241818372E-3</v>
      </c>
      <c r="H2128" s="9">
        <f t="shared" si="167"/>
        <v>8.3472207973866244E-3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-8.1110249910667537E-2</v>
      </c>
      <c r="D2129" s="6">
        <f t="shared" si="169"/>
        <v>6.578872640570943E-3</v>
      </c>
      <c r="E2129" s="6">
        <f t="shared" si="170"/>
        <v>1.0354579176555998E-3</v>
      </c>
      <c r="F2129" s="6">
        <f t="shared" si="166"/>
        <v>0.46841039377694887</v>
      </c>
      <c r="G2129" s="18">
        <v>1.3696834469389635E-2</v>
      </c>
      <c r="H2129" s="9">
        <f t="shared" si="167"/>
        <v>6.8440513862547004E-3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-4.3541685335371519E-2</v>
      </c>
      <c r="D2130" s="6">
        <f t="shared" si="169"/>
        <v>1.8958783618445072E-3</v>
      </c>
      <c r="E2130" s="6">
        <f t="shared" si="170"/>
        <v>6.578872640570943E-3</v>
      </c>
      <c r="F2130" s="6">
        <f t="shared" si="166"/>
        <v>1.6726738244592454</v>
      </c>
      <c r="G2130" s="18">
        <v>6.891452059711381E-3</v>
      </c>
      <c r="H2130" s="9">
        <f t="shared" si="167"/>
        <v>1.2933189183102694E-2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-4.8531630213706996E-2</v>
      </c>
      <c r="D2131" s="6">
        <f t="shared" si="169"/>
        <v>2.3553191311999977E-3</v>
      </c>
      <c r="E2131" s="6">
        <f t="shared" si="170"/>
        <v>1.8958783618445072E-3</v>
      </c>
      <c r="F2131" s="6">
        <f t="shared" si="166"/>
        <v>0.43668374800693438</v>
      </c>
      <c r="G2131" s="18">
        <v>8.6312173930357308E-3</v>
      </c>
      <c r="H2131" s="9">
        <f t="shared" si="167"/>
        <v>6.6082051118812471E-3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-6.6203185125963279E-2</v>
      </c>
      <c r="D2132" s="6">
        <f t="shared" si="169"/>
        <v>4.3828617208225657E-3</v>
      </c>
      <c r="E2132" s="6">
        <f t="shared" si="170"/>
        <v>2.3553191311999977E-3</v>
      </c>
      <c r="F2132" s="6">
        <f t="shared" si="166"/>
        <v>0.67486896926288287</v>
      </c>
      <c r="G2132" s="18">
        <v>6.795202110052097E-3</v>
      </c>
      <c r="H2132" s="9">
        <f t="shared" si="167"/>
        <v>8.21504089620303E-3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-4.4527259251464543E-2</v>
      </c>
      <c r="D2133" s="6">
        <f t="shared" si="169"/>
        <v>1.9826768164471348E-3</v>
      </c>
      <c r="E2133" s="6">
        <f t="shared" si="170"/>
        <v>4.3828617208225657E-3</v>
      </c>
      <c r="F2133" s="6">
        <f t="shared" si="166"/>
        <v>0.42532758433171114</v>
      </c>
      <c r="G2133" s="18">
        <v>1.1813231177226114E-2</v>
      </c>
      <c r="H2133" s="9">
        <f t="shared" si="167"/>
        <v>6.5217143783802053E-3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-3.57393187211313E-2</v>
      </c>
      <c r="D2134" s="6">
        <f t="shared" si="169"/>
        <v>1.2772989026506062E-3</v>
      </c>
      <c r="E2134" s="6">
        <f t="shared" si="170"/>
        <v>1.9826768164471348E-3</v>
      </c>
      <c r="F2134" s="6">
        <f t="shared" si="166"/>
        <v>1.2484807232002053</v>
      </c>
      <c r="G2134" s="18">
        <v>5.3435393386601906E-3</v>
      </c>
      <c r="H2134" s="9">
        <f t="shared" si="167"/>
        <v>1.117354340932278E-2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-5.2414330492112228E-2</v>
      </c>
      <c r="D2135" s="6">
        <f t="shared" si="169"/>
        <v>2.7472620409363657E-3</v>
      </c>
      <c r="E2135" s="6">
        <f t="shared" si="170"/>
        <v>1.2772989026506062E-3</v>
      </c>
      <c r="F2135" s="6">
        <f t="shared" si="166"/>
        <v>0.26961759833468485</v>
      </c>
      <c r="G2135" s="18">
        <v>5.9731201018876105E-3</v>
      </c>
      <c r="H2135" s="9">
        <f t="shared" si="167"/>
        <v>5.1924714571645447E-3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-5.8205751429398656E-2</v>
      </c>
      <c r="D2136" s="6">
        <f t="shared" si="169"/>
        <v>3.3879094994609437E-3</v>
      </c>
      <c r="E2136" s="6">
        <f t="shared" si="170"/>
        <v>2.7472620409363657E-3</v>
      </c>
      <c r="F2136" s="6">
        <f t="shared" si="166"/>
        <v>0.3325974115708602</v>
      </c>
      <c r="G2136" s="18">
        <v>8.2214673805648467E-3</v>
      </c>
      <c r="H2136" s="9">
        <f t="shared" si="167"/>
        <v>5.7671259009220545E-3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-6.015117800033503E-2</v>
      </c>
      <c r="D2137" s="6">
        <f t="shared" si="169"/>
        <v>3.6181642148279888E-3</v>
      </c>
      <c r="E2137" s="6">
        <f t="shared" si="170"/>
        <v>3.3879094994609437E-3</v>
      </c>
      <c r="F2137" s="6">
        <f t="shared" si="166"/>
        <v>0.61408526862894597</v>
      </c>
      <c r="G2137" s="18">
        <v>7.1517418129967035E-3</v>
      </c>
      <c r="H2137" s="9">
        <f t="shared" si="167"/>
        <v>7.8363592862307294E-3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-4.6474988791185431E-2</v>
      </c>
      <c r="D2138" s="6">
        <f t="shared" si="169"/>
        <v>2.1599245831408114E-3</v>
      </c>
      <c r="E2138" s="6">
        <f t="shared" si="170"/>
        <v>3.6181642148279888E-3</v>
      </c>
      <c r="F2138" s="6">
        <f t="shared" si="166"/>
        <v>0.4690963298200822</v>
      </c>
      <c r="G2138" s="18">
        <v>7.2520893713060404E-3</v>
      </c>
      <c r="H2138" s="9">
        <f t="shared" si="167"/>
        <v>6.8490607372112145E-3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-6.7739528553674433E-2</v>
      </c>
      <c r="D2139" s="6">
        <f t="shared" si="169"/>
        <v>4.5886437286740741E-3</v>
      </c>
      <c r="E2139" s="6">
        <f t="shared" si="170"/>
        <v>2.1599245831408114E-3</v>
      </c>
      <c r="F2139" s="6">
        <f t="shared" si="166"/>
        <v>0.4816892407106943</v>
      </c>
      <c r="G2139" s="18">
        <v>9.1714270129971409E-3</v>
      </c>
      <c r="H2139" s="9">
        <f t="shared" si="167"/>
        <v>6.9403835680075651E-3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-4.932787227505403E-2</v>
      </c>
      <c r="D2140" s="6">
        <f t="shared" si="169"/>
        <v>2.4332389831840441E-3</v>
      </c>
      <c r="E2140" s="6">
        <f t="shared" si="170"/>
        <v>4.5886437286740741E-3</v>
      </c>
      <c r="F2140" s="6">
        <f t="shared" si="166"/>
        <v>0.75990668985786081</v>
      </c>
      <c r="G2140" s="18">
        <v>1.4207529881908739E-2</v>
      </c>
      <c r="H2140" s="9">
        <f t="shared" si="167"/>
        <v>8.7172627002853401E-3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-5.2253995735732098E-2</v>
      </c>
      <c r="D2141" s="6">
        <f t="shared" si="169"/>
        <v>2.7304800703499082E-3</v>
      </c>
      <c r="E2141" s="6">
        <f t="shared" si="170"/>
        <v>2.4332389831840441E-3</v>
      </c>
      <c r="F2141" s="6">
        <f t="shared" si="166"/>
        <v>1.7979022541327589</v>
      </c>
      <c r="G2141" s="18">
        <v>9.8348133323524385E-3</v>
      </c>
      <c r="H2141" s="9">
        <f t="shared" si="167"/>
        <v>1.3408587748651082E-2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-4.8927389620201614E-2</v>
      </c>
      <c r="D2142" s="6">
        <f t="shared" si="169"/>
        <v>2.3938894550470128E-3</v>
      </c>
      <c r="E2142" s="6">
        <f t="shared" si="170"/>
        <v>2.7304800703499082E-3</v>
      </c>
      <c r="F2142" s="6">
        <f t="shared" si="166"/>
        <v>0.87089390105795061</v>
      </c>
      <c r="G2142" s="18">
        <v>9.1304743855147464E-3</v>
      </c>
      <c r="H2142" s="9">
        <f t="shared" si="167"/>
        <v>9.3321696355025113E-3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-8.0113209712147859E-2</v>
      </c>
      <c r="D2143" s="6">
        <f t="shared" si="169"/>
        <v>6.4181263703825819E-3</v>
      </c>
      <c r="E2143" s="6">
        <f t="shared" si="170"/>
        <v>2.3938894550470128E-3</v>
      </c>
      <c r="F2143" s="6">
        <f t="shared" si="166"/>
        <v>0.7530679310020395</v>
      </c>
      <c r="G2143" s="18">
        <v>1.1654729409549749E-2</v>
      </c>
      <c r="H2143" s="9">
        <f t="shared" si="167"/>
        <v>8.6779486689081056E-3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-5.8678181536445051E-2</v>
      </c>
      <c r="D2144" s="6">
        <f t="shared" si="169"/>
        <v>3.4431289884240008E-3</v>
      </c>
      <c r="E2144" s="6">
        <f t="shared" si="170"/>
        <v>6.4181263703825819E-3</v>
      </c>
      <c r="F2144" s="6">
        <f t="shared" si="166"/>
        <v>1.2161442399017686</v>
      </c>
      <c r="G2144" s="18">
        <v>9.5840781268298134E-3</v>
      </c>
      <c r="H2144" s="9">
        <f t="shared" si="167"/>
        <v>1.1027892998672812E-2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-4.8991582665533939E-2</v>
      </c>
      <c r="D2145" s="6">
        <f t="shared" si="169"/>
        <v>2.4001751720738457E-3</v>
      </c>
      <c r="E2145" s="6">
        <f t="shared" si="170"/>
        <v>3.4431289884240008E-3</v>
      </c>
      <c r="F2145" s="6">
        <f t="shared" si="166"/>
        <v>0.82803360441829399</v>
      </c>
      <c r="G2145" s="18">
        <v>8.7702244732704975E-3</v>
      </c>
      <c r="H2145" s="9">
        <f t="shared" si="167"/>
        <v>9.099635181798741E-3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-4.6462621920177569E-2</v>
      </c>
      <c r="D2146" s="6">
        <f t="shared" si="169"/>
        <v>2.1587752356973652E-3</v>
      </c>
      <c r="E2146" s="6">
        <f t="shared" si="170"/>
        <v>2.4001751720738457E-3</v>
      </c>
      <c r="F2146" s="6">
        <f t="shared" si="166"/>
        <v>0.6962037297362712</v>
      </c>
      <c r="G2146" s="18">
        <v>1.5103276015090037E-2</v>
      </c>
      <c r="H2146" s="9">
        <f t="shared" si="167"/>
        <v>8.3438823681561518E-3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-6.4058361563007885E-2</v>
      </c>
      <c r="D2147" s="6">
        <f t="shared" si="169"/>
        <v>4.1034736861370463E-3</v>
      </c>
      <c r="E2147" s="6">
        <f t="shared" si="170"/>
        <v>2.1587752356973652E-3</v>
      </c>
      <c r="F2147" s="6">
        <f t="shared" si="166"/>
        <v>2.0293904971389849</v>
      </c>
      <c r="G2147" s="18">
        <v>1.0384823955046451E-2</v>
      </c>
      <c r="H2147" s="9">
        <f t="shared" si="167"/>
        <v>1.4245667752474734E-2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-4.2809565572211272E-2</v>
      </c>
      <c r="D2148" s="6">
        <f t="shared" si="169"/>
        <v>1.8326589044814566E-3</v>
      </c>
      <c r="E2148" s="6">
        <f t="shared" si="170"/>
        <v>4.1034736861370463E-3</v>
      </c>
      <c r="F2148" s="6">
        <f t="shared" si="166"/>
        <v>0.96910262906225975</v>
      </c>
      <c r="G2148" s="18">
        <v>9.9218323214420277E-3</v>
      </c>
      <c r="H2148" s="9">
        <f t="shared" si="167"/>
        <v>9.8443010369566597E-3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-5.432477273338001E-2</v>
      </c>
      <c r="D2149" s="6">
        <f t="shared" si="169"/>
        <v>2.951180932533388E-3</v>
      </c>
      <c r="E2149" s="6">
        <f t="shared" si="170"/>
        <v>1.8326589044814566E-3</v>
      </c>
      <c r="F2149" s="6">
        <f t="shared" si="166"/>
        <v>0.88595992395081835</v>
      </c>
      <c r="G2149" s="18">
        <v>1.5937097736520078E-2</v>
      </c>
      <c r="H2149" s="9">
        <f t="shared" si="167"/>
        <v>9.4125444166326157E-3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-3.5835978416554996E-2</v>
      </c>
      <c r="D2150" s="6">
        <f t="shared" si="169"/>
        <v>1.2842173490717956E-3</v>
      </c>
      <c r="E2150" s="6">
        <f t="shared" si="170"/>
        <v>2.951180932533388E-3</v>
      </c>
      <c r="F2150" s="6">
        <f t="shared" si="166"/>
        <v>2.2577020745601462</v>
      </c>
      <c r="G2150" s="18">
        <v>1.0384437751119274E-2</v>
      </c>
      <c r="H2150" s="9">
        <f t="shared" si="167"/>
        <v>1.5025651648298473E-2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-7.0317390451073672E-2</v>
      </c>
      <c r="D2151" s="6">
        <f t="shared" si="169"/>
        <v>4.9445353998487469E-3</v>
      </c>
      <c r="E2151" s="6">
        <f t="shared" si="170"/>
        <v>1.2842173490717956E-3</v>
      </c>
      <c r="F2151" s="6">
        <f t="shared" si="166"/>
        <v>0.96873700416850295</v>
      </c>
      <c r="G2151" s="18">
        <v>1.1714032168087597E-2</v>
      </c>
      <c r="H2151" s="9">
        <f t="shared" si="167"/>
        <v>9.8424438234033258E-3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-4.2008456731323578E-2</v>
      </c>
      <c r="D2152" s="6">
        <f t="shared" si="169"/>
        <v>1.7647104369474852E-3</v>
      </c>
      <c r="E2152" s="6">
        <f t="shared" si="170"/>
        <v>4.9445353998487469E-3</v>
      </c>
      <c r="F2152" s="6">
        <f t="shared" si="166"/>
        <v>1.2282103690841746</v>
      </c>
      <c r="G2152" s="18">
        <v>1.008029571012487E-2</v>
      </c>
      <c r="H2152" s="9">
        <f t="shared" si="167"/>
        <v>1.1082465290196828E-2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-6.0807697644198591E-2</v>
      </c>
      <c r="D2153" s="6">
        <f t="shared" si="169"/>
        <v>3.6975760927882751E-3</v>
      </c>
      <c r="E2153" s="6">
        <f t="shared" si="170"/>
        <v>1.7647104369474852E-3</v>
      </c>
      <c r="F2153" s="6">
        <f t="shared" si="166"/>
        <v>0.91390239333191303</v>
      </c>
      <c r="G2153" s="18">
        <v>1.5673762596608805E-2</v>
      </c>
      <c r="H2153" s="9">
        <f t="shared" si="167"/>
        <v>9.5598242312916679E-3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-5.3393719480087892E-2</v>
      </c>
      <c r="D2154" s="6">
        <f t="shared" si="169"/>
        <v>2.8508892799183174E-3</v>
      </c>
      <c r="E2154" s="6">
        <f t="shared" si="170"/>
        <v>3.6975760927882751E-3</v>
      </c>
      <c r="F2154" s="6">
        <f t="shared" si="166"/>
        <v>2.1843769080968407</v>
      </c>
      <c r="G2154" s="18">
        <v>1.4486858455297784E-2</v>
      </c>
      <c r="H2154" s="9">
        <f t="shared" si="167"/>
        <v>1.4779637709013169E-2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-5.7716029764862932E-2</v>
      </c>
      <c r="D2155" s="6">
        <f t="shared" si="169"/>
        <v>3.3311400918185439E-3</v>
      </c>
      <c r="E2155" s="6">
        <f t="shared" si="170"/>
        <v>2.8508892799183174E-3</v>
      </c>
      <c r="F2155" s="6">
        <f t="shared" si="166"/>
        <v>1.8686236437946779</v>
      </c>
      <c r="G2155" s="18">
        <v>1.75274178366948E-2</v>
      </c>
      <c r="H2155" s="9">
        <f t="shared" si="167"/>
        <v>1.3669760948146379E-2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-2.4369200254604272E-2</v>
      </c>
      <c r="D2156" s="6">
        <f t="shared" si="169"/>
        <v>5.938579210490049E-4</v>
      </c>
      <c r="E2156" s="6">
        <f t="shared" si="170"/>
        <v>3.3311400918185439E-3</v>
      </c>
      <c r="F2156" s="6">
        <f t="shared" si="166"/>
        <v>2.7270295330163679</v>
      </c>
      <c r="G2156" s="18">
        <v>1.4097547388680406E-2</v>
      </c>
      <c r="H2156" s="9">
        <f t="shared" si="167"/>
        <v>1.6513720153303945E-2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-3.1016811762909789E-2</v>
      </c>
      <c r="D2157" s="6">
        <f t="shared" si="169"/>
        <v>9.6204261193577904E-4</v>
      </c>
      <c r="E2157" s="6">
        <f t="shared" si="170"/>
        <v>5.938579210490049E-4</v>
      </c>
      <c r="F2157" s="6">
        <f t="shared" si="166"/>
        <v>1.7702588656109008</v>
      </c>
      <c r="G2157" s="18">
        <v>9.7427987767838772E-3</v>
      </c>
      <c r="H2157" s="9">
        <f t="shared" si="167"/>
        <v>1.3305107536622547E-2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-4.4949240847098212E-2</v>
      </c>
      <c r="D2158" s="6">
        <f t="shared" si="169"/>
        <v>2.0204342527304422E-3</v>
      </c>
      <c r="E2158" s="6">
        <f t="shared" si="170"/>
        <v>9.6204261193577904E-4</v>
      </c>
      <c r="F2158" s="6">
        <f t="shared" si="166"/>
        <v>0.85482395440442926</v>
      </c>
      <c r="G2158" s="18">
        <v>7.2545496821666781E-3</v>
      </c>
      <c r="H2158" s="9">
        <f t="shared" si="167"/>
        <v>9.2456690098901406E-3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-5.1845775901223898E-2</v>
      </c>
      <c r="D2159" s="6">
        <f t="shared" si="169"/>
        <v>2.6879844787999286E-3</v>
      </c>
      <c r="E2159" s="6">
        <f t="shared" si="170"/>
        <v>2.0204342527304422E-3</v>
      </c>
      <c r="F2159" s="6">
        <f t="shared" si="166"/>
        <v>0.48198937186349095</v>
      </c>
      <c r="G2159" s="18">
        <v>7.707907650679597E-3</v>
      </c>
      <c r="H2159" s="9">
        <f t="shared" si="167"/>
        <v>6.9425454399916677E-3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-3.7582389158621901E-2</v>
      </c>
      <c r="D2160" s="6">
        <f t="shared" si="169"/>
        <v>1.412435974870101E-3</v>
      </c>
      <c r="E2160" s="6">
        <f t="shared" si="170"/>
        <v>2.6879844787999286E-3</v>
      </c>
      <c r="F2160" s="6">
        <f t="shared" si="166"/>
        <v>0.54187477139517237</v>
      </c>
      <c r="G2160" s="18">
        <v>1.1687966851669123E-2</v>
      </c>
      <c r="H2160" s="9">
        <f t="shared" si="167"/>
        <v>7.3612143794021681E-3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-4.6728013449196054E-2</v>
      </c>
      <c r="D2161" s="6">
        <f t="shared" si="169"/>
        <v>2.1835072409082472E-3</v>
      </c>
      <c r="E2161" s="6">
        <f t="shared" si="170"/>
        <v>1.412435974870101E-3</v>
      </c>
      <c r="F2161" s="6">
        <f t="shared" si="166"/>
        <v>1.222462103353537</v>
      </c>
      <c r="G2161" s="18">
        <v>7.8357688160143862E-3</v>
      </c>
      <c r="H2161" s="9">
        <f t="shared" si="167"/>
        <v>1.105650081786067E-2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-7.3938248799152284E-2</v>
      </c>
      <c r="D2162" s="6">
        <f t="shared" si="169"/>
        <v>5.4668646354853441E-3</v>
      </c>
      <c r="E2162" s="6">
        <f t="shared" si="170"/>
        <v>2.1835072409082472E-3</v>
      </c>
      <c r="F2162" s="6">
        <f t="shared" si="166"/>
        <v>0.55934718362489022</v>
      </c>
      <c r="G2162" s="18">
        <v>1.0089603047757545E-2</v>
      </c>
      <c r="H2162" s="9">
        <f t="shared" si="167"/>
        <v>7.4789516887388049E-3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-4.7415300158848567E-2</v>
      </c>
      <c r="D2163" s="6">
        <f t="shared" si="169"/>
        <v>2.2482106891537051E-3</v>
      </c>
      <c r="E2163" s="6">
        <f t="shared" si="170"/>
        <v>5.4668646354853441E-3</v>
      </c>
      <c r="F2163" s="6">
        <f t="shared" si="166"/>
        <v>0.915945024674377</v>
      </c>
      <c r="G2163" s="18">
        <v>7.4657769616569124E-3</v>
      </c>
      <c r="H2163" s="9">
        <f t="shared" si="167"/>
        <v>9.5705016831636215E-3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-7.0597827087071144E-2</v>
      </c>
      <c r="D2164" s="6">
        <f t="shared" si="169"/>
        <v>4.9840531894159964E-3</v>
      </c>
      <c r="E2164" s="6">
        <f t="shared" si="170"/>
        <v>2.2482106891537051E-3</v>
      </c>
      <c r="F2164" s="6">
        <f t="shared" si="166"/>
        <v>0.50943130934224989</v>
      </c>
      <c r="G2164" s="18">
        <v>8.6757748540597888E-3</v>
      </c>
      <c r="H2164" s="9">
        <f t="shared" si="167"/>
        <v>7.1374456869544708E-3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-2.5641942934929468E-2</v>
      </c>
      <c r="D2165" s="6">
        <f t="shared" si="169"/>
        <v>6.5750923747817929E-4</v>
      </c>
      <c r="E2165" s="6">
        <f t="shared" si="170"/>
        <v>4.9840531894159964E-3</v>
      </c>
      <c r="F2165" s="6">
        <f t="shared" si="166"/>
        <v>0.68194398521270116</v>
      </c>
      <c r="G2165" s="18">
        <v>9.5498258926166382E-3</v>
      </c>
      <c r="H2165" s="9">
        <f t="shared" si="167"/>
        <v>8.2579899806956725E-3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-3.3101148374262035E-2</v>
      </c>
      <c r="D2166" s="6">
        <f t="shared" si="169"/>
        <v>1.0956860236949102E-3</v>
      </c>
      <c r="E2166" s="6">
        <f t="shared" si="170"/>
        <v>6.5750923747817929E-4</v>
      </c>
      <c r="F2166" s="6">
        <f t="shared" si="166"/>
        <v>0.82196309690642977</v>
      </c>
      <c r="G2166" s="18">
        <v>6.4542443881520153E-3</v>
      </c>
      <c r="H2166" s="9">
        <f t="shared" si="167"/>
        <v>9.0662180478214265E-3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-6.7214728422509515E-2</v>
      </c>
      <c r="D2167" s="6">
        <f t="shared" si="169"/>
        <v>4.5178197169117081E-3</v>
      </c>
      <c r="E2167" s="6">
        <f t="shared" si="170"/>
        <v>1.0956860236949102E-3</v>
      </c>
      <c r="F2167" s="6">
        <f t="shared" si="166"/>
        <v>0.38514842110280201</v>
      </c>
      <c r="G2167" s="18">
        <v>8.0996134264821138E-3</v>
      </c>
      <c r="H2167" s="9">
        <f t="shared" si="167"/>
        <v>6.2060327190790899E-3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-5.3854134448290444E-2</v>
      </c>
      <c r="D2168" s="6">
        <f t="shared" si="169"/>
        <v>2.9002677971745436E-3</v>
      </c>
      <c r="E2168" s="6">
        <f t="shared" si="170"/>
        <v>4.5178197169117081E-3</v>
      </c>
      <c r="F2168" s="6">
        <f t="shared" si="166"/>
        <v>0.59666632261459518</v>
      </c>
      <c r="G2168" s="18">
        <v>8.8307574979476153E-3</v>
      </c>
      <c r="H2168" s="9">
        <f t="shared" si="167"/>
        <v>7.7244179237959095E-3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-5.3030127631944042E-2</v>
      </c>
      <c r="D2169" s="6">
        <f t="shared" si="169"/>
        <v>2.8121944366602748E-3</v>
      </c>
      <c r="E2169" s="6">
        <f t="shared" si="170"/>
        <v>2.9002677971745436E-3</v>
      </c>
      <c r="F2169" s="6">
        <f t="shared" si="166"/>
        <v>0.70565109530587122</v>
      </c>
      <c r="G2169" s="18">
        <v>9.0884810558735252E-3</v>
      </c>
      <c r="H2169" s="9">
        <f t="shared" si="167"/>
        <v>8.4003041332196497E-3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-2.0335503570682482E-2</v>
      </c>
      <c r="D2170" s="6">
        <f t="shared" si="169"/>
        <v>4.1353270547323998E-4</v>
      </c>
      <c r="E2170" s="6">
        <f t="shared" si="170"/>
        <v>2.8121944366602748E-3</v>
      </c>
      <c r="F2170" s="6">
        <f t="shared" si="166"/>
        <v>0.74636525786648134</v>
      </c>
      <c r="G2170" s="18">
        <v>1.0990567326733975E-2</v>
      </c>
      <c r="H2170" s="9">
        <f t="shared" si="167"/>
        <v>8.6392433572997657E-3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-4.5836516080637692E-2</v>
      </c>
      <c r="D2171" s="6">
        <f t="shared" si="169"/>
        <v>2.1009862064105579E-3</v>
      </c>
      <c r="E2171" s="6">
        <f t="shared" si="170"/>
        <v>4.1353270547323998E-4</v>
      </c>
      <c r="F2171" s="6">
        <f t="shared" si="166"/>
        <v>1.0828921392224922</v>
      </c>
      <c r="G2171" s="18">
        <v>9.4832765963943997E-3</v>
      </c>
      <c r="H2171" s="9">
        <f t="shared" si="167"/>
        <v>1.040621035354606E-2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-6.8760549170057389E-2</v>
      </c>
      <c r="D2172" s="6">
        <f t="shared" si="169"/>
        <v>4.7280131221678796E-3</v>
      </c>
      <c r="E2172" s="6">
        <f t="shared" si="170"/>
        <v>2.1009862064105579E-3</v>
      </c>
      <c r="F2172" s="6">
        <f t="shared" si="166"/>
        <v>0.81094485682000905</v>
      </c>
      <c r="G2172" s="18">
        <v>8.8155027483502527E-3</v>
      </c>
      <c r="H2172" s="9">
        <f t="shared" si="167"/>
        <v>9.0052476746617528E-3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-2.3148644064739578E-2</v>
      </c>
      <c r="D2173" s="6">
        <f t="shared" si="169"/>
        <v>5.3585972203600289E-4</v>
      </c>
      <c r="E2173" s="6">
        <f t="shared" si="170"/>
        <v>4.7280131221678796E-3</v>
      </c>
      <c r="F2173" s="6">
        <f t="shared" si="166"/>
        <v>0.70346856638359334</v>
      </c>
      <c r="G2173" s="18">
        <v>1.5826327371639599E-2</v>
      </c>
      <c r="H2173" s="9">
        <f t="shared" si="167"/>
        <v>8.3873032995331297E-3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-4.5215292104313291E-2</v>
      </c>
      <c r="D2174" s="6">
        <f t="shared" si="169"/>
        <v>2.0444226400783759E-3</v>
      </c>
      <c r="E2174" s="6">
        <f t="shared" si="170"/>
        <v>5.3585972203600289E-4</v>
      </c>
      <c r="F2174" s="6">
        <f t="shared" si="166"/>
        <v>2.2264237734661796</v>
      </c>
      <c r="G2174" s="18">
        <v>1.0510320192042856E-2</v>
      </c>
      <c r="H2174" s="9">
        <f t="shared" si="167"/>
        <v>1.4921205626443794E-2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-6.1243020217853709E-2</v>
      </c>
      <c r="D2175" s="6">
        <f t="shared" si="169"/>
        <v>3.7507075254044381E-3</v>
      </c>
      <c r="E2175" s="6">
        <f t="shared" si="170"/>
        <v>2.0444226400783759E-3</v>
      </c>
      <c r="F2175" s="6">
        <f t="shared" si="166"/>
        <v>0.99201035830337991</v>
      </c>
      <c r="G2175" s="18">
        <v>8.2160432529036816E-3</v>
      </c>
      <c r="H2175" s="9">
        <f t="shared" si="167"/>
        <v>9.9599716781895511E-3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-5.875057607628336E-2</v>
      </c>
      <c r="D2176" s="6">
        <f t="shared" si="169"/>
        <v>3.4516301892951588E-3</v>
      </c>
      <c r="E2176" s="6">
        <f t="shared" si="170"/>
        <v>3.7507075254044381E-3</v>
      </c>
      <c r="F2176" s="6">
        <f t="shared" si="166"/>
        <v>0.6133370118639021</v>
      </c>
      <c r="G2176" s="18">
        <v>1.0206481275386854E-2</v>
      </c>
      <c r="H2176" s="9">
        <f t="shared" si="167"/>
        <v>7.8315835682440504E-3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-4.2131614551649536E-2</v>
      </c>
      <c r="D2177" s="6">
        <f t="shared" si="169"/>
        <v>1.7750729447287669E-3</v>
      </c>
      <c r="E2177" s="6">
        <f t="shared" si="170"/>
        <v>3.4516301892951588E-3</v>
      </c>
      <c r="F2177" s="6">
        <f t="shared" si="166"/>
        <v>0.93665202941668468</v>
      </c>
      <c r="G2177" s="18">
        <v>1.4634201879417427E-2</v>
      </c>
      <c r="H2177" s="9">
        <f t="shared" si="167"/>
        <v>9.6780784736262854E-3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-4.5521766932961616E-2</v>
      </c>
      <c r="D2178" s="6">
        <f t="shared" si="169"/>
        <v>2.0722312646988777E-3</v>
      </c>
      <c r="E2178" s="6">
        <f t="shared" si="170"/>
        <v>1.7750729447287669E-3</v>
      </c>
      <c r="F2178" s="6">
        <f t="shared" si="166"/>
        <v>1.9063473590920668</v>
      </c>
      <c r="G2178" s="18">
        <v>6.1668470536626529E-3</v>
      </c>
      <c r="H2178" s="9">
        <f t="shared" si="167"/>
        <v>1.380705384610369E-2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-6.4902415092193175E-2</v>
      </c>
      <c r="D2179" s="6">
        <f t="shared" si="169"/>
        <v>4.2123234847993444E-3</v>
      </c>
      <c r="E2179" s="6">
        <f t="shared" si="170"/>
        <v>2.0722312646988777E-3</v>
      </c>
      <c r="F2179" s="6">
        <f t="shared" si="166"/>
        <v>0.35326531816954243</v>
      </c>
      <c r="G2179" s="18">
        <v>1.1927958922563623E-2</v>
      </c>
      <c r="H2179" s="9">
        <f t="shared" si="167"/>
        <v>5.943612690691936E-3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-6.0763257713668452E-2</v>
      </c>
      <c r="D2180" s="6">
        <f t="shared" si="169"/>
        <v>3.6921734879776886E-3</v>
      </c>
      <c r="E2180" s="6">
        <f t="shared" si="170"/>
        <v>4.2123234847993444E-3</v>
      </c>
      <c r="F2180" s="6">
        <f t="shared" si="166"/>
        <v>1.272732176423174</v>
      </c>
      <c r="G2180" s="18">
        <v>7.1076640508185513E-3</v>
      </c>
      <c r="H2180" s="9">
        <f t="shared" si="167"/>
        <v>1.1281543229643603E-2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-4.3248857503507876E-2</v>
      </c>
      <c r="D2181" s="6">
        <f t="shared" si="169"/>
        <v>1.8704636753587296E-3</v>
      </c>
      <c r="E2181" s="6">
        <f t="shared" si="170"/>
        <v>3.6921734879776886E-3</v>
      </c>
      <c r="F2181" s="6">
        <f t="shared" si="166"/>
        <v>0.46356175801733568</v>
      </c>
      <c r="G2181" s="18">
        <v>8.8626939948772635E-3</v>
      </c>
      <c r="H2181" s="9">
        <f t="shared" si="167"/>
        <v>6.808536979537789E-3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-4.8181260824565517E-2</v>
      </c>
      <c r="D2182" s="6">
        <f t="shared" si="169"/>
        <v>2.3214338946448117E-3</v>
      </c>
      <c r="E2182" s="6">
        <f t="shared" si="170"/>
        <v>1.8704636753587296E-3</v>
      </c>
      <c r="F2182" s="6">
        <f t="shared" si="166"/>
        <v>0.71052613735982029</v>
      </c>
      <c r="G2182" s="18">
        <v>9.702281125084573E-3</v>
      </c>
      <c r="H2182" s="9">
        <f t="shared" si="167"/>
        <v>8.4292712458421942E-3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-3.2138741234478616E-2</v>
      </c>
      <c r="D2183" s="6">
        <f t="shared" si="169"/>
        <v>1.0328986881367761E-3</v>
      </c>
      <c r="E2183" s="6">
        <f t="shared" si="170"/>
        <v>2.3214338946448117E-3</v>
      </c>
      <c r="F2183" s="6">
        <f t="shared" si="166"/>
        <v>0.84801871811343987</v>
      </c>
      <c r="G2183" s="18">
        <v>7.0487538377236253E-3</v>
      </c>
      <c r="H2183" s="9">
        <f t="shared" si="167"/>
        <v>9.2087931788776747E-3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-7.0314618612515312E-2</v>
      </c>
      <c r="D2184" s="6">
        <f t="shared" si="169"/>
        <v>4.9441455906234846E-3</v>
      </c>
      <c r="E2184" s="6">
        <f t="shared" si="170"/>
        <v>1.0328986881367761E-3</v>
      </c>
      <c r="F2184" s="6">
        <f t="shared" si="166"/>
        <v>0.45592975980519318</v>
      </c>
      <c r="G2184" s="18">
        <v>1.0197828165133899E-2</v>
      </c>
      <c r="H2184" s="9">
        <f t="shared" si="167"/>
        <v>6.7522571026671753E-3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-4.6964810821861831E-2</v>
      </c>
      <c r="D2185" s="6">
        <f t="shared" si="169"/>
        <v>2.2056934555332703E-3</v>
      </c>
      <c r="E2185" s="6">
        <f t="shared" si="170"/>
        <v>4.9441455906234846E-3</v>
      </c>
      <c r="F2185" s="6">
        <f t="shared" si="166"/>
        <v>0.93525123392918452</v>
      </c>
      <c r="G2185" s="18">
        <v>5.455787212695469E-3</v>
      </c>
      <c r="H2185" s="9">
        <f t="shared" si="167"/>
        <v>9.6708388153726593E-3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-4.1476424207677193E-2</v>
      </c>
      <c r="D2186" s="6">
        <f t="shared" si="169"/>
        <v>1.7202937650551905E-3</v>
      </c>
      <c r="E2186" s="6">
        <f t="shared" si="170"/>
        <v>2.2056934555332703E-3</v>
      </c>
      <c r="F2186" s="6">
        <f t="shared" si="166"/>
        <v>0.28040390075929283</v>
      </c>
      <c r="G2186" s="18">
        <v>8.9940267283213308E-3</v>
      </c>
      <c r="H2186" s="9">
        <f t="shared" si="167"/>
        <v>5.2953177502326788E-3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-3.0979841963643624E-2</v>
      </c>
      <c r="D2187" s="6">
        <f t="shared" si="169"/>
        <v>9.597506080923344E-4</v>
      </c>
      <c r="E2187" s="6">
        <f t="shared" si="170"/>
        <v>1.7202937650551905E-3</v>
      </c>
      <c r="F2187" s="6">
        <f t="shared" si="166"/>
        <v>0.7311901557799152</v>
      </c>
      <c r="G2187" s="18">
        <v>7.0799133528860131E-3</v>
      </c>
      <c r="H2187" s="9">
        <f t="shared" si="167"/>
        <v>8.5509657687299571E-3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-6.4023057005402534E-2</v>
      </c>
      <c r="D2188" s="6">
        <f t="shared" si="169"/>
        <v>4.0989518283170226E-3</v>
      </c>
      <c r="E2188" s="6">
        <f t="shared" si="170"/>
        <v>9.597506080923344E-4</v>
      </c>
      <c r="F2188" s="6">
        <f t="shared" si="166"/>
        <v>0.45980416617161352</v>
      </c>
      <c r="G2188" s="18">
        <v>5.6046368260618904E-3</v>
      </c>
      <c r="H2188" s="9">
        <f t="shared" si="167"/>
        <v>6.7808861232999153E-3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-5.1645101452514657E-2</v>
      </c>
      <c r="D2189" s="6">
        <f t="shared" si="169"/>
        <v>2.6672165040405316E-3</v>
      </c>
      <c r="E2189" s="6">
        <f t="shared" si="170"/>
        <v>4.0989518283170226E-3</v>
      </c>
      <c r="F2189" s="6">
        <f t="shared" ref="F2189:F2252" si="171">B$6+B$7*E2189+B$8*(G2188*100)^2</f>
        <v>0.29511936031041097</v>
      </c>
      <c r="G2189" s="18">
        <v>2.1035111230271884E-2</v>
      </c>
      <c r="H2189" s="9">
        <f t="shared" ref="H2189:H2252" si="172">SQRT(F2189)/100</f>
        <v>5.4324889351973008E-3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-4.7915175522275782E-2</v>
      </c>
      <c r="D2190" s="6">
        <f t="shared" ref="D2190:D2253" si="174">C2190^2</f>
        <v>2.2958640453304962E-3</v>
      </c>
      <c r="E2190" s="6">
        <f t="shared" si="170"/>
        <v>2.6672165040405316E-3</v>
      </c>
      <c r="F2190" s="6">
        <f t="shared" si="171"/>
        <v>3.9197315164619924</v>
      </c>
      <c r="G2190" s="18">
        <v>8.7198223408190157E-3</v>
      </c>
      <c r="H2190" s="9">
        <f t="shared" si="172"/>
        <v>1.9798311838290637E-2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-7.9639701337958252E-2</v>
      </c>
      <c r="D2191" s="6">
        <f t="shared" si="174"/>
        <v>6.3424820291991891E-3</v>
      </c>
      <c r="E2191" s="6">
        <f t="shared" ref="E2191:E2254" si="175">D2190</f>
        <v>2.2958640453304962E-3</v>
      </c>
      <c r="F2191" s="6">
        <f t="shared" si="171"/>
        <v>0.68841943737686817</v>
      </c>
      <c r="G2191" s="18">
        <v>1.275383502019815E-2</v>
      </c>
      <c r="H2191" s="9">
        <f t="shared" si="172"/>
        <v>8.2971045393972712E-3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-4.6378920315056797E-2</v>
      </c>
      <c r="D2192" s="6">
        <f t="shared" si="174"/>
        <v>2.1510042495903881E-3</v>
      </c>
      <c r="E2192" s="6">
        <f t="shared" si="175"/>
        <v>6.3424820291991891E-3</v>
      </c>
      <c r="F2192" s="6">
        <f t="shared" si="171"/>
        <v>1.4527020171166662</v>
      </c>
      <c r="G2192" s="18">
        <v>1.4082490569852254E-2</v>
      </c>
      <c r="H2192" s="9">
        <f t="shared" si="172"/>
        <v>1.2052808872278139E-2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-2.3802921501849272E-2</v>
      </c>
      <c r="D2193" s="6">
        <f t="shared" si="174"/>
        <v>5.6657907202319838E-4</v>
      </c>
      <c r="E2193" s="6">
        <f t="shared" si="175"/>
        <v>2.1510042495903881E-3</v>
      </c>
      <c r="F2193" s="6">
        <f t="shared" si="171"/>
        <v>1.76668025049601</v>
      </c>
      <c r="G2193" s="18">
        <v>1.5058721040934015E-2</v>
      </c>
      <c r="H2193" s="9">
        <f t="shared" si="172"/>
        <v>1.329165245744866E-2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-7.3926720120470343E-2</v>
      </c>
      <c r="D2194" s="6">
        <f t="shared" si="174"/>
        <v>5.4651599477703551E-3</v>
      </c>
      <c r="E2194" s="6">
        <f t="shared" si="175"/>
        <v>5.6657907202319838E-4</v>
      </c>
      <c r="F2194" s="6">
        <f t="shared" si="171"/>
        <v>2.0173737342202154</v>
      </c>
      <c r="G2194" s="18">
        <v>1.5231306226616252E-2</v>
      </c>
      <c r="H2194" s="9">
        <f t="shared" si="172"/>
        <v>1.4203428227791399E-2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-4.5905325937427806E-2</v>
      </c>
      <c r="D2195" s="6">
        <f t="shared" si="174"/>
        <v>2.107298949421482E-3</v>
      </c>
      <c r="E2195" s="6">
        <f t="shared" si="175"/>
        <v>5.4651599477703551E-3</v>
      </c>
      <c r="F2195" s="6">
        <f t="shared" si="171"/>
        <v>2.0639831905860175</v>
      </c>
      <c r="G2195" s="18">
        <v>1.0847940911579803E-2</v>
      </c>
      <c r="H2195" s="9">
        <f t="shared" si="172"/>
        <v>1.4366569495137028E-2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-3.4782480739640305E-2</v>
      </c>
      <c r="D2196" s="6">
        <f t="shared" si="174"/>
        <v>1.2098209664034487E-3</v>
      </c>
      <c r="E2196" s="6">
        <f t="shared" si="175"/>
        <v>2.107298949421482E-3</v>
      </c>
      <c r="F2196" s="6">
        <f t="shared" si="171"/>
        <v>1.0556034580524061</v>
      </c>
      <c r="G2196" s="18">
        <v>2.0582464937909679E-2</v>
      </c>
      <c r="H2196" s="9">
        <f t="shared" si="172"/>
        <v>1.0274256459970259E-2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-5.0325540892601765E-2</v>
      </c>
      <c r="D2197" s="6">
        <f t="shared" si="174"/>
        <v>2.5326600661329324E-3</v>
      </c>
      <c r="E2197" s="6">
        <f t="shared" si="175"/>
        <v>1.2098209664034487E-3</v>
      </c>
      <c r="F2197" s="6">
        <f t="shared" si="171"/>
        <v>3.7534652225041256</v>
      </c>
      <c r="G2197" s="18">
        <v>1.2150332321020947E-2</v>
      </c>
      <c r="H2197" s="9">
        <f t="shared" si="172"/>
        <v>1.9373861831096365E-2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-9.4472564388536795E-2</v>
      </c>
      <c r="D2198" s="6">
        <f t="shared" si="174"/>
        <v>8.9250654221462306E-3</v>
      </c>
      <c r="E2198" s="6">
        <f t="shared" si="175"/>
        <v>2.5326600661329324E-3</v>
      </c>
      <c r="F2198" s="6">
        <f t="shared" si="171"/>
        <v>1.319771331101087</v>
      </c>
      <c r="G2198" s="18">
        <v>1.7040519022784403E-2</v>
      </c>
      <c r="H2198" s="9">
        <f t="shared" si="172"/>
        <v>1.1488130096325891E-2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-3.6421558682814568E-2</v>
      </c>
      <c r="D2199" s="6">
        <f t="shared" si="174"/>
        <v>1.3265299368857052E-3</v>
      </c>
      <c r="E2199" s="6">
        <f t="shared" si="175"/>
        <v>8.9250654221462306E-3</v>
      </c>
      <c r="F2199" s="6">
        <f t="shared" si="171"/>
        <v>2.5791981284170609</v>
      </c>
      <c r="G2199" s="18">
        <v>2.1163919018836446E-2</v>
      </c>
      <c r="H2199" s="9">
        <f t="shared" si="172"/>
        <v>1.6059882093020051E-2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-9.0781420587913692E-2</v>
      </c>
      <c r="D2200" s="6">
        <f t="shared" si="174"/>
        <v>8.2412663239596791E-3</v>
      </c>
      <c r="E2200" s="6">
        <f t="shared" si="175"/>
        <v>1.3265299368857052E-3</v>
      </c>
      <c r="F2200" s="6">
        <f t="shared" si="171"/>
        <v>3.9675220819352743</v>
      </c>
      <c r="G2200" s="18">
        <v>1.7227518219321895E-2</v>
      </c>
      <c r="H2200" s="9">
        <f t="shared" si="172"/>
        <v>1.9918639717448765E-2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-1.1381209948947847E-2</v>
      </c>
      <c r="D2201" s="6">
        <f t="shared" si="174"/>
        <v>1.2953193990202945E-4</v>
      </c>
      <c r="E2201" s="6">
        <f t="shared" si="175"/>
        <v>8.2412663239596791E-3</v>
      </c>
      <c r="F2201" s="6">
        <f t="shared" si="171"/>
        <v>2.6356331885436308</v>
      </c>
      <c r="G2201" s="18">
        <v>3.2125767306452016E-2</v>
      </c>
      <c r="H2201" s="9">
        <f t="shared" si="172"/>
        <v>1.6234633314441169E-2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-1.6384868088824708E-2</v>
      </c>
      <c r="D2202" s="6">
        <f t="shared" si="174"/>
        <v>2.6846390228818626E-4</v>
      </c>
      <c r="E2202" s="6">
        <f t="shared" si="175"/>
        <v>1.2953193990202945E-4</v>
      </c>
      <c r="F2202" s="6">
        <f t="shared" si="171"/>
        <v>9.1184620579404747</v>
      </c>
      <c r="G2202" s="18">
        <v>2.0961781826244072E-2</v>
      </c>
      <c r="H2202" s="9">
        <f t="shared" si="172"/>
        <v>3.0196791316198603E-2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-8.2578184410196181E-2</v>
      </c>
      <c r="D2203" s="6">
        <f t="shared" si="174"/>
        <v>6.819156540484368E-3</v>
      </c>
      <c r="E2203" s="6">
        <f t="shared" si="175"/>
        <v>2.6846390228818626E-4</v>
      </c>
      <c r="F2203" s="6">
        <f t="shared" si="171"/>
        <v>3.8923246311894339</v>
      </c>
      <c r="G2203" s="18">
        <v>1.5237207865706266E-2</v>
      </c>
      <c r="H2203" s="9">
        <f t="shared" si="172"/>
        <v>1.9728975217150623E-2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-6.4071328401807112E-2</v>
      </c>
      <c r="D2204" s="6">
        <f t="shared" si="174"/>
        <v>4.1051351231722148E-3</v>
      </c>
      <c r="E2204" s="6">
        <f t="shared" si="175"/>
        <v>6.819156540484368E-3</v>
      </c>
      <c r="F2204" s="6">
        <f t="shared" si="171"/>
        <v>2.0657104200140237</v>
      </c>
      <c r="G2204" s="18">
        <v>1.7798201232691095E-2</v>
      </c>
      <c r="H2204" s="9">
        <f t="shared" si="172"/>
        <v>1.4372579518005888E-2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-5.1975359813206765E-2</v>
      </c>
      <c r="D2205" s="6">
        <f t="shared" si="174"/>
        <v>2.7014380277123086E-3</v>
      </c>
      <c r="E2205" s="6">
        <f t="shared" si="175"/>
        <v>4.1051351231722148E-3</v>
      </c>
      <c r="F2205" s="6">
        <f t="shared" si="171"/>
        <v>2.8114598751924604</v>
      </c>
      <c r="G2205" s="18">
        <v>1.0486058139425379E-2</v>
      </c>
      <c r="H2205" s="9">
        <f t="shared" si="172"/>
        <v>1.6767408491452876E-2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-3.1275290816209229E-2</v>
      </c>
      <c r="D2206" s="6">
        <f t="shared" si="174"/>
        <v>9.781438156384614E-4</v>
      </c>
      <c r="E2206" s="6">
        <f t="shared" si="175"/>
        <v>2.7014380277123086E-3</v>
      </c>
      <c r="F2206" s="6">
        <f t="shared" si="171"/>
        <v>0.98758705856316131</v>
      </c>
      <c r="G2206" s="18">
        <v>1.6551564461619143E-2</v>
      </c>
      <c r="H2206" s="9">
        <f t="shared" si="172"/>
        <v>9.9377414866918395E-3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-3.8375526122655622E-2</v>
      </c>
      <c r="D2207" s="6">
        <f t="shared" si="174"/>
        <v>1.472681005190624E-3</v>
      </c>
      <c r="E2207" s="6">
        <f t="shared" si="175"/>
        <v>9.781438156384614E-4</v>
      </c>
      <c r="F2207" s="6">
        <f t="shared" si="171"/>
        <v>2.4335312089121817</v>
      </c>
      <c r="G2207" s="18">
        <v>1.8341213361248242E-2</v>
      </c>
      <c r="H2207" s="9">
        <f t="shared" si="172"/>
        <v>1.5599779514186032E-2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-0.12164497486933361</v>
      </c>
      <c r="D2208" s="6">
        <f t="shared" si="174"/>
        <v>1.4797499910960805E-2</v>
      </c>
      <c r="E2208" s="6">
        <f t="shared" si="175"/>
        <v>1.472681005190624E-3</v>
      </c>
      <c r="F2208" s="6">
        <f t="shared" si="171"/>
        <v>2.9842301909221867</v>
      </c>
      <c r="G2208" s="18">
        <v>2.7481188990689347E-2</v>
      </c>
      <c r="H2208" s="9">
        <f t="shared" si="172"/>
        <v>1.7274924575586971E-2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-3.5522570984934318E-3</v>
      </c>
      <c r="D2209" s="6">
        <f t="shared" si="174"/>
        <v>1.2618530493796974E-5</v>
      </c>
      <c r="E2209" s="6">
        <f t="shared" si="175"/>
        <v>1.4797499910960805E-2</v>
      </c>
      <c r="F2209" s="6">
        <f t="shared" si="171"/>
        <v>6.6787402873703137</v>
      </c>
      <c r="G2209" s="18">
        <v>1.9085861150564994E-2</v>
      </c>
      <c r="H2209" s="9">
        <f t="shared" si="172"/>
        <v>2.5843258864489814E-2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-5.1107037414189045E-2</v>
      </c>
      <c r="D2210" s="6">
        <f t="shared" si="174"/>
        <v>2.6119292732553188E-3</v>
      </c>
      <c r="E2210" s="6">
        <f t="shared" si="175"/>
        <v>1.2618530493796974E-5</v>
      </c>
      <c r="F2210" s="6">
        <f t="shared" si="171"/>
        <v>3.2298350251798311</v>
      </c>
      <c r="G2210" s="18">
        <v>1.8213025556433643E-2</v>
      </c>
      <c r="H2210" s="9">
        <f t="shared" si="172"/>
        <v>1.7971741777523489E-2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-8.1978333391601987E-2</v>
      </c>
      <c r="D2211" s="6">
        <f t="shared" si="174"/>
        <v>6.7204471456646453E-3</v>
      </c>
      <c r="E2211" s="6">
        <f t="shared" si="175"/>
        <v>2.6119292732553188E-3</v>
      </c>
      <c r="F2211" s="6">
        <f t="shared" si="171"/>
        <v>2.9430299044904142</v>
      </c>
      <c r="G2211" s="18">
        <v>1.6705223662892385E-2</v>
      </c>
      <c r="H2211" s="9">
        <f t="shared" si="172"/>
        <v>1.7155261305181028E-2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-6.443562052929093E-2</v>
      </c>
      <c r="D2212" s="6">
        <f t="shared" si="174"/>
        <v>4.1519491929947784E-3</v>
      </c>
      <c r="E2212" s="6">
        <f t="shared" si="175"/>
        <v>6.7204471456646453E-3</v>
      </c>
      <c r="F2212" s="6">
        <f t="shared" si="171"/>
        <v>2.4791936988486123</v>
      </c>
      <c r="G2212" s="18">
        <v>3.4258159547370402E-2</v>
      </c>
      <c r="H2212" s="9">
        <f t="shared" si="172"/>
        <v>1.5745455531195697E-2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-8.5779768422528865E-2</v>
      </c>
      <c r="D2213" s="6">
        <f t="shared" si="174"/>
        <v>7.3581686706226807E-3</v>
      </c>
      <c r="E2213" s="6">
        <f t="shared" si="175"/>
        <v>4.1519491929947784E-3</v>
      </c>
      <c r="F2213" s="6">
        <f t="shared" si="171"/>
        <v>10.367128641849058</v>
      </c>
      <c r="G2213" s="18">
        <v>5.6796708124074106E-2</v>
      </c>
      <c r="H2213" s="9">
        <f t="shared" si="172"/>
        <v>3.2198025780859701E-2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-0.10171625043086488</v>
      </c>
      <c r="D2214" s="6">
        <f t="shared" si="174"/>
        <v>1.034619560171442E-2</v>
      </c>
      <c r="E2214" s="6">
        <f t="shared" si="175"/>
        <v>7.3581686706226807E-3</v>
      </c>
      <c r="F2214" s="6">
        <f t="shared" si="171"/>
        <v>28.464156526245247</v>
      </c>
      <c r="G2214" s="18">
        <v>3.7985219979835692E-2</v>
      </c>
      <c r="H2214" s="9">
        <f t="shared" si="172"/>
        <v>5.3351810209443927E-2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-6.9510110014127824E-2</v>
      </c>
      <c r="D2215" s="6">
        <f t="shared" si="174"/>
        <v>4.8316553941761533E-3</v>
      </c>
      <c r="E2215" s="6">
        <f t="shared" si="175"/>
        <v>1.034619560171442E-2</v>
      </c>
      <c r="F2215" s="6">
        <f t="shared" si="171"/>
        <v>12.742071041789714</v>
      </c>
      <c r="G2215" s="18">
        <v>2.9625485450841201E-2</v>
      </c>
      <c r="H2215" s="9">
        <f t="shared" si="172"/>
        <v>3.569603765376448E-2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-0.12545924829312777</v>
      </c>
      <c r="D2216" s="6">
        <f t="shared" si="174"/>
        <v>1.5740022982276683E-2</v>
      </c>
      <c r="E2216" s="6">
        <f t="shared" si="175"/>
        <v>4.8316553941761533E-3</v>
      </c>
      <c r="F2216" s="6">
        <f t="shared" si="171"/>
        <v>7.7574940562842265</v>
      </c>
      <c r="G2216" s="18">
        <v>4.9946664459885257E-2</v>
      </c>
      <c r="H2216" s="9">
        <f t="shared" si="172"/>
        <v>2.7852278284341888E-2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-6.4332242834340927E-2</v>
      </c>
      <c r="D2217" s="6">
        <f t="shared" si="174"/>
        <v>4.1386374680966098E-3</v>
      </c>
      <c r="E2217" s="6">
        <f t="shared" si="175"/>
        <v>1.5740022982276683E-2</v>
      </c>
      <c r="F2217" s="6">
        <f t="shared" si="171"/>
        <v>22.017340211517592</v>
      </c>
      <c r="G2217" s="18">
        <v>8.1782463678009454E-2</v>
      </c>
      <c r="H2217" s="9">
        <f t="shared" si="172"/>
        <v>4.6922638684879593E-2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5.5783461481457783E-2</v>
      </c>
      <c r="D2218" s="6">
        <f t="shared" si="174"/>
        <v>3.1117945748532841E-3</v>
      </c>
      <c r="E2218" s="6">
        <f t="shared" si="175"/>
        <v>4.1386374680966098E-3</v>
      </c>
      <c r="F2218" s="6">
        <f t="shared" si="171"/>
        <v>58.996191600208995</v>
      </c>
      <c r="G2218" s="18">
        <v>4.4314994167986933E-2</v>
      </c>
      <c r="H2218" s="9">
        <f t="shared" si="172"/>
        <v>7.6808978381572676E-2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-5.7495324101762627E-2</v>
      </c>
      <c r="D2219" s="6">
        <f t="shared" si="174"/>
        <v>3.3057122935667262E-3</v>
      </c>
      <c r="E2219" s="6">
        <f t="shared" si="175"/>
        <v>3.1117945748532841E-3</v>
      </c>
      <c r="F2219" s="6">
        <f t="shared" si="171"/>
        <v>17.334978861815184</v>
      </c>
      <c r="G2219" s="18">
        <v>5.0277873026283483E-2</v>
      </c>
      <c r="H2219" s="9">
        <f t="shared" si="172"/>
        <v>4.1635296158205944E-2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-0.13130513578031267</v>
      </c>
      <c r="D2220" s="6">
        <f t="shared" si="174"/>
        <v>1.7241038682286346E-2</v>
      </c>
      <c r="E2220" s="6">
        <f t="shared" si="175"/>
        <v>3.3057122935667262E-3</v>
      </c>
      <c r="F2220" s="6">
        <f t="shared" si="171"/>
        <v>22.308755080009096</v>
      </c>
      <c r="G2220" s="18">
        <v>3.7674959031995636E-2</v>
      </c>
      <c r="H2220" s="9">
        <f t="shared" si="172"/>
        <v>4.7232144859204829E-2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-3.5728648273009242E-3</v>
      </c>
      <c r="D2221" s="6">
        <f t="shared" si="174"/>
        <v>1.2765363074164062E-5</v>
      </c>
      <c r="E2221" s="6">
        <f t="shared" si="175"/>
        <v>1.7241038682286346E-2</v>
      </c>
      <c r="F2221" s="6">
        <f t="shared" si="171"/>
        <v>12.535794993281726</v>
      </c>
      <c r="G2221" s="18">
        <v>6.3141739941993166E-2</v>
      </c>
      <c r="H2221" s="9">
        <f t="shared" si="172"/>
        <v>3.5405924635972613E-2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-6.354920334021491E-2</v>
      </c>
      <c r="D2222" s="6">
        <f t="shared" si="174"/>
        <v>4.0385012451759818E-3</v>
      </c>
      <c r="E2222" s="6">
        <f t="shared" si="175"/>
        <v>1.2765363074164062E-5</v>
      </c>
      <c r="F2222" s="6">
        <f t="shared" si="171"/>
        <v>35.17400320460942</v>
      </c>
      <c r="G2222" s="18">
        <v>4.1971873514126616E-2</v>
      </c>
      <c r="H2222" s="9">
        <f t="shared" si="172"/>
        <v>5.9307675055265338E-2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-3.6780079734847065E-3</v>
      </c>
      <c r="D2223" s="6">
        <f t="shared" si="174"/>
        <v>1.3527742653017078E-5</v>
      </c>
      <c r="E2223" s="6">
        <f t="shared" si="175"/>
        <v>4.0385012451759818E-3</v>
      </c>
      <c r="F2223" s="6">
        <f t="shared" si="171"/>
        <v>15.55224777753881</v>
      </c>
      <c r="G2223" s="18">
        <v>1.7536043382989683E-2</v>
      </c>
      <c r="H2223" s="9">
        <f t="shared" si="172"/>
        <v>3.9436338290387472E-2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-7.4632617936123774E-2</v>
      </c>
      <c r="D2224" s="6">
        <f t="shared" si="174"/>
        <v>5.570027659999424E-3</v>
      </c>
      <c r="E2224" s="6">
        <f t="shared" si="175"/>
        <v>1.3527742653017078E-5</v>
      </c>
      <c r="F2224" s="6">
        <f t="shared" si="171"/>
        <v>2.7293494399822702</v>
      </c>
      <c r="G2224" s="18">
        <v>1.499859457597584E-2</v>
      </c>
      <c r="H2224" s="9">
        <f t="shared" si="172"/>
        <v>1.6520742840387868E-2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-0.10793400926948871</v>
      </c>
      <c r="D2225" s="6">
        <f t="shared" si="174"/>
        <v>1.1649750356986075E-2</v>
      </c>
      <c r="E2225" s="6">
        <f t="shared" si="175"/>
        <v>5.570027659999424E-3</v>
      </c>
      <c r="F2225" s="6">
        <f t="shared" si="171"/>
        <v>2.0019608514393457</v>
      </c>
      <c r="G2225" s="18">
        <v>4.4470623700339162E-2</v>
      </c>
      <c r="H2225" s="9">
        <f t="shared" si="172"/>
        <v>1.4149066582072987E-2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-2.9306836521169822E-2</v>
      </c>
      <c r="D2226" s="6">
        <f t="shared" si="174"/>
        <v>8.5889066687857326E-4</v>
      </c>
      <c r="E2226" s="6">
        <f t="shared" si="175"/>
        <v>1.1649750356986075E-2</v>
      </c>
      <c r="F2226" s="6">
        <f t="shared" si="171"/>
        <v>17.457716094803761</v>
      </c>
      <c r="G2226" s="18">
        <v>4.3293360689550954E-2</v>
      </c>
      <c r="H2226" s="9">
        <f t="shared" si="172"/>
        <v>4.1782431828226274E-2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-8.5894140807044578E-2</v>
      </c>
      <c r="D2227" s="6">
        <f t="shared" si="174"/>
        <v>7.3778034249804003E-3</v>
      </c>
      <c r="E2227" s="6">
        <f t="shared" si="175"/>
        <v>8.5889066687857326E-4</v>
      </c>
      <c r="F2227" s="6">
        <f t="shared" si="171"/>
        <v>16.545500213600967</v>
      </c>
      <c r="G2227" s="18">
        <v>3.670394022115326E-2</v>
      </c>
      <c r="H2227" s="9">
        <f t="shared" si="172"/>
        <v>4.0676160356652356E-2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-7.3847727284925779E-2</v>
      </c>
      <c r="D2228" s="6">
        <f t="shared" si="174"/>
        <v>5.4534868251487718E-3</v>
      </c>
      <c r="E2228" s="6">
        <f t="shared" si="175"/>
        <v>7.3778034249804003E-3</v>
      </c>
      <c r="F2228" s="6">
        <f t="shared" si="171"/>
        <v>11.897898148608228</v>
      </c>
      <c r="G2228" s="18">
        <v>3.6258262414703188E-2</v>
      </c>
      <c r="H2228" s="9">
        <f t="shared" si="172"/>
        <v>3.4493330005391225E-2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5.3959190434896748E-2</v>
      </c>
      <c r="D2229" s="6">
        <f t="shared" si="174"/>
        <v>2.9115942323894527E-3</v>
      </c>
      <c r="E2229" s="6">
        <f t="shared" si="175"/>
        <v>5.4534868251487718E-3</v>
      </c>
      <c r="F2229" s="6">
        <f t="shared" si="171"/>
        <v>11.61095636473652</v>
      </c>
      <c r="G2229" s="18">
        <v>4.1809611460505866E-2</v>
      </c>
      <c r="H2229" s="9">
        <f t="shared" si="172"/>
        <v>3.4074853432900516E-2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-5.7514471019256969E-2</v>
      </c>
      <c r="D2230" s="6">
        <f t="shared" si="174"/>
        <v>3.3079143766249499E-3</v>
      </c>
      <c r="E2230" s="6">
        <f t="shared" si="175"/>
        <v>2.9115942323894527E-3</v>
      </c>
      <c r="F2230" s="6">
        <f t="shared" si="171"/>
        <v>15.432253109955798</v>
      </c>
      <c r="G2230" s="18">
        <v>3.6428523286622085E-2</v>
      </c>
      <c r="H2230" s="9">
        <f t="shared" si="172"/>
        <v>3.9283906513934937E-2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-2.8417211744896486E-2</v>
      </c>
      <c r="D2231" s="6">
        <f t="shared" si="174"/>
        <v>8.0753792335428278E-4</v>
      </c>
      <c r="E2231" s="6">
        <f t="shared" si="175"/>
        <v>3.3079143766249499E-3</v>
      </c>
      <c r="F2231" s="6">
        <f t="shared" si="171"/>
        <v>11.719860997229901</v>
      </c>
      <c r="G2231" s="18">
        <v>1.8544572896154157E-2</v>
      </c>
      <c r="H2231" s="9">
        <f t="shared" si="172"/>
        <v>3.4234282520931997E-2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-3.3702399228521744E-2</v>
      </c>
      <c r="D2232" s="6">
        <f t="shared" si="174"/>
        <v>1.1358517137586631E-3</v>
      </c>
      <c r="E2232" s="6">
        <f t="shared" si="175"/>
        <v>8.0753792335428278E-4</v>
      </c>
      <c r="F2232" s="6">
        <f t="shared" si="171"/>
        <v>3.0503051081038204</v>
      </c>
      <c r="G2232" s="18">
        <v>2.2560558448378586E-2</v>
      </c>
      <c r="H2232" s="9">
        <f t="shared" si="172"/>
        <v>1.746512269668845E-2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-4.9855616210882941E-2</v>
      </c>
      <c r="D2233" s="6">
        <f t="shared" si="174"/>
        <v>2.485582467766854E-3</v>
      </c>
      <c r="E2233" s="6">
        <f t="shared" si="175"/>
        <v>1.1358517137586631E-3</v>
      </c>
      <c r="F2233" s="6">
        <f t="shared" si="171"/>
        <v>4.5059938464681251</v>
      </c>
      <c r="G2233" s="18">
        <v>1.0943159715170524E-2</v>
      </c>
      <c r="H2233" s="9">
        <f t="shared" si="172"/>
        <v>2.1227326365956044E-2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-1.7051397502388044E-2</v>
      </c>
      <c r="D2234" s="6">
        <f t="shared" si="174"/>
        <v>2.9075015678444523E-4</v>
      </c>
      <c r="E2234" s="6">
        <f t="shared" si="175"/>
        <v>2.485582467766854E-3</v>
      </c>
      <c r="F2234" s="6">
        <f t="shared" si="171"/>
        <v>1.0739396933832928</v>
      </c>
      <c r="G2234" s="18">
        <v>1.5348743225887834E-2</v>
      </c>
      <c r="H2234" s="9">
        <f t="shared" si="172"/>
        <v>1.0363106162648787E-2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-0.10111253679031448</v>
      </c>
      <c r="D2235" s="6">
        <f t="shared" si="174"/>
        <v>1.0223745096172699E-2</v>
      </c>
      <c r="E2235" s="6">
        <f t="shared" si="175"/>
        <v>2.9075015678444523E-4</v>
      </c>
      <c r="F2235" s="6">
        <f t="shared" si="171"/>
        <v>2.0951094068067477</v>
      </c>
      <c r="G2235" s="18">
        <v>2.2752157391451172E-2</v>
      </c>
      <c r="H2235" s="9">
        <f t="shared" si="172"/>
        <v>1.4474492760738622E-2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-9.9041457292362856E-2</v>
      </c>
      <c r="D2236" s="6">
        <f t="shared" si="174"/>
        <v>9.8092102625949359E-3</v>
      </c>
      <c r="E2236" s="6">
        <f t="shared" si="175"/>
        <v>1.0223745096172699E-2</v>
      </c>
      <c r="F2236" s="6">
        <f t="shared" si="171"/>
        <v>4.5835011562196595</v>
      </c>
      <c r="G2236" s="18">
        <v>2.7890594345268874E-2</v>
      </c>
      <c r="H2236" s="9">
        <f t="shared" si="172"/>
        <v>2.1409112910673479E-2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-2.1177380132889161E-2</v>
      </c>
      <c r="D2237" s="6">
        <f t="shared" si="174"/>
        <v>4.4848142929288854E-4</v>
      </c>
      <c r="E2237" s="6">
        <f t="shared" si="175"/>
        <v>9.8092102625949359E-3</v>
      </c>
      <c r="F2237" s="6">
        <f t="shared" si="171"/>
        <v>6.8781182037508781</v>
      </c>
      <c r="G2237" s="18">
        <v>1.2869304625387639E-2</v>
      </c>
      <c r="H2237" s="9">
        <f t="shared" si="172"/>
        <v>2.6226166711417965E-2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-5.7525946611809715E-2</v>
      </c>
      <c r="D2238" s="6">
        <f t="shared" si="174"/>
        <v>3.3092345335847817E-3</v>
      </c>
      <c r="E2238" s="6">
        <f t="shared" si="175"/>
        <v>4.4848142929288854E-4</v>
      </c>
      <c r="F2238" s="6">
        <f t="shared" si="171"/>
        <v>1.4781752667462507</v>
      </c>
      <c r="G2238" s="18">
        <v>2.9663933004654575E-2</v>
      </c>
      <c r="H2238" s="9">
        <f t="shared" si="172"/>
        <v>1.2158023140076066E-2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-6.9407151051906008E-2</v>
      </c>
      <c r="D2239" s="6">
        <f t="shared" si="174"/>
        <v>4.8173526171420974E-3</v>
      </c>
      <c r="E2239" s="6">
        <f t="shared" si="175"/>
        <v>3.3092345335847817E-3</v>
      </c>
      <c r="F2239" s="6">
        <f t="shared" si="171"/>
        <v>7.7774357339964846</v>
      </c>
      <c r="G2239" s="18">
        <v>2.2850785607577619E-2</v>
      </c>
      <c r="H2239" s="9">
        <f t="shared" si="172"/>
        <v>2.7888054313624112E-2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-9.7764335479932352E-2</v>
      </c>
      <c r="D2240" s="6">
        <f t="shared" si="174"/>
        <v>9.5578652918327598E-3</v>
      </c>
      <c r="E2240" s="6">
        <f t="shared" si="175"/>
        <v>4.8173526171420974E-3</v>
      </c>
      <c r="F2240" s="6">
        <f t="shared" si="171"/>
        <v>4.6225966917102488</v>
      </c>
      <c r="G2240" s="18">
        <v>2.0402668883999997E-2</v>
      </c>
      <c r="H2240" s="9">
        <f t="shared" si="172"/>
        <v>2.1500224863266543E-2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1.5285210210285144E-2</v>
      </c>
      <c r="D2241" s="6">
        <f t="shared" si="174"/>
        <v>2.336376511726052E-4</v>
      </c>
      <c r="E2241" s="6">
        <f t="shared" si="175"/>
        <v>9.5578652918327598E-3</v>
      </c>
      <c r="F2241" s="6">
        <f t="shared" si="171"/>
        <v>3.6893588916593951</v>
      </c>
      <c r="G2241" s="18">
        <v>6.5801539937311512E-2</v>
      </c>
      <c r="H2241" s="9">
        <f t="shared" si="172"/>
        <v>1.9207703901454216E-2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-8.8299809665964957E-2</v>
      </c>
      <c r="D2242" s="6">
        <f t="shared" si="174"/>
        <v>7.7968563870456382E-3</v>
      </c>
      <c r="E2242" s="6">
        <f t="shared" si="175"/>
        <v>2.336376511726052E-4</v>
      </c>
      <c r="F2242" s="6">
        <f t="shared" si="171"/>
        <v>38.198276997814595</v>
      </c>
      <c r="G2242" s="18">
        <v>2.818765445429677E-2</v>
      </c>
      <c r="H2242" s="9">
        <f t="shared" si="172"/>
        <v>6.1804754669697211E-2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-7.5982277480972749E-2</v>
      </c>
      <c r="D2243" s="6">
        <f t="shared" si="174"/>
        <v>5.7733064911955389E-3</v>
      </c>
      <c r="E2243" s="6">
        <f t="shared" si="175"/>
        <v>7.7968563870456382E-3</v>
      </c>
      <c r="F2243" s="6">
        <f t="shared" si="171"/>
        <v>7.0248033407100747</v>
      </c>
      <c r="G2243" s="18">
        <v>2.1302916890773422E-2</v>
      </c>
      <c r="H2243" s="9">
        <f t="shared" si="172"/>
        <v>2.6504345569566653E-2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-3.1193512564552137E-2</v>
      </c>
      <c r="D2244" s="6">
        <f t="shared" si="174"/>
        <v>9.7303522611487208E-4</v>
      </c>
      <c r="E2244" s="6">
        <f t="shared" si="175"/>
        <v>5.7733064911955389E-3</v>
      </c>
      <c r="F2244" s="6">
        <f t="shared" si="171"/>
        <v>4.0200381035697283</v>
      </c>
      <c r="G2244" s="18">
        <v>2.9264023531148618E-2</v>
      </c>
      <c r="H2244" s="9">
        <f t="shared" si="172"/>
        <v>2.0050032677204611E-2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-0.10137234520552312</v>
      </c>
      <c r="D2245" s="6">
        <f t="shared" si="174"/>
        <v>1.0276352372467745E-2</v>
      </c>
      <c r="E2245" s="6">
        <f t="shared" si="175"/>
        <v>9.7303522611487208E-4</v>
      </c>
      <c r="F2245" s="6">
        <f t="shared" si="171"/>
        <v>7.5693877192410772</v>
      </c>
      <c r="G2245" s="18">
        <v>3.1079754895593333E-2</v>
      </c>
      <c r="H2245" s="9">
        <f t="shared" si="172"/>
        <v>2.7512520275760045E-2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-0.10655062330020498</v>
      </c>
      <c r="D2246" s="6">
        <f t="shared" si="174"/>
        <v>1.1353035325662186E-2</v>
      </c>
      <c r="E2246" s="6">
        <f t="shared" si="175"/>
        <v>1.0276352372467745E-2</v>
      </c>
      <c r="F2246" s="6">
        <f t="shared" si="171"/>
        <v>8.5365322738742115</v>
      </c>
      <c r="G2246" s="18">
        <v>4.9330273164610985E-2</v>
      </c>
      <c r="H2246" s="9">
        <f t="shared" si="172"/>
        <v>2.9217344632724945E-2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1.4076428604879093E-2</v>
      </c>
      <c r="D2247" s="6">
        <f t="shared" si="174"/>
        <v>1.9814584226825836E-4</v>
      </c>
      <c r="E2247" s="6">
        <f t="shared" si="175"/>
        <v>1.1353035325662186E-2</v>
      </c>
      <c r="F2247" s="6">
        <f t="shared" si="171"/>
        <v>21.477277577161196</v>
      </c>
      <c r="G2247" s="18">
        <v>4.082374462213896E-2</v>
      </c>
      <c r="H2247" s="9">
        <f t="shared" si="172"/>
        <v>4.6343583781534629E-2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-1.1434172120550895E-3</v>
      </c>
      <c r="D2248" s="6">
        <f t="shared" si="174"/>
        <v>1.3074029208238335E-6</v>
      </c>
      <c r="E2248" s="6">
        <f t="shared" si="175"/>
        <v>1.9814584226825836E-4</v>
      </c>
      <c r="F2248" s="6">
        <f t="shared" si="171"/>
        <v>14.713606632072482</v>
      </c>
      <c r="G2248" s="18">
        <v>3.6981379558389788E-2</v>
      </c>
      <c r="H2248" s="9">
        <f t="shared" si="172"/>
        <v>3.8358319348053407E-2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-4.5035929491146237E-2</v>
      </c>
      <c r="D2249" s="6">
        <f t="shared" si="174"/>
        <v>2.0282349451314955E-3</v>
      </c>
      <c r="E2249" s="6">
        <f t="shared" si="175"/>
        <v>1.3074029208238335E-6</v>
      </c>
      <c r="F2249" s="6">
        <f t="shared" si="171"/>
        <v>12.077394760133968</v>
      </c>
      <c r="G2249" s="18">
        <v>2.5323360431599252E-2</v>
      </c>
      <c r="H2249" s="9">
        <f t="shared" si="172"/>
        <v>3.4752546324167334E-2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-2.0570897031271806E-2</v>
      </c>
      <c r="D2250" s="6">
        <f t="shared" si="174"/>
        <v>4.2316180467118718E-4</v>
      </c>
      <c r="E2250" s="6">
        <f t="shared" si="175"/>
        <v>2.0282349451314955E-3</v>
      </c>
      <c r="F2250" s="6">
        <f t="shared" si="171"/>
        <v>5.6726537951075802</v>
      </c>
      <c r="G2250" s="18">
        <v>3.0005342663836764E-2</v>
      </c>
      <c r="H2250" s="9">
        <f t="shared" si="172"/>
        <v>2.3817333593640536E-2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-3.7630725714418306E-2</v>
      </c>
      <c r="D2251" s="6">
        <f t="shared" si="174"/>
        <v>1.4160715177937832E-3</v>
      </c>
      <c r="E2251" s="6">
        <f t="shared" si="175"/>
        <v>4.2316180467118718E-4</v>
      </c>
      <c r="F2251" s="6">
        <f t="shared" si="171"/>
        <v>7.9567712110090172</v>
      </c>
      <c r="G2251" s="18">
        <v>1.0705268891121403E-2</v>
      </c>
      <c r="H2251" s="9">
        <f t="shared" si="172"/>
        <v>2.8207749309381306E-2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-0.12944004745482218</v>
      </c>
      <c r="D2252" s="6">
        <f t="shared" si="174"/>
        <v>1.6754725885106618E-2</v>
      </c>
      <c r="E2252" s="6">
        <f t="shared" si="175"/>
        <v>1.4160715177937832E-3</v>
      </c>
      <c r="F2252" s="6">
        <f t="shared" si="171"/>
        <v>1.0284154530319858</v>
      </c>
      <c r="G2252" s="18">
        <v>3.1523977132919448E-2</v>
      </c>
      <c r="H2252" s="9">
        <f t="shared" si="172"/>
        <v>1.014108205780816E-2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-1.670451755800053E-2</v>
      </c>
      <c r="D2253" s="6">
        <f t="shared" si="174"/>
        <v>2.7904090684554797E-4</v>
      </c>
      <c r="E2253" s="6">
        <f t="shared" si="175"/>
        <v>1.6754725885106618E-2</v>
      </c>
      <c r="F2253" s="6">
        <f t="shared" ref="F2253:F2316" si="176">B$6+B$7*E2253+B$8*(G2252*100)^2</f>
        <v>8.782438226380652</v>
      </c>
      <c r="G2253" s="18">
        <v>1.5736576876079544E-2</v>
      </c>
      <c r="H2253" s="9">
        <f t="shared" ref="H2253:H2316" si="177">SQRT(F2253)/100</f>
        <v>2.9635178802194954E-2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-2.9006220791981823E-2</v>
      </c>
      <c r="D2254" s="6">
        <f t="shared" ref="D2254:D2317" si="179">C2254^2</f>
        <v>8.4136084463319865E-4</v>
      </c>
      <c r="E2254" s="6">
        <f t="shared" si="175"/>
        <v>2.7904090684554797E-4</v>
      </c>
      <c r="F2254" s="6">
        <f t="shared" si="176"/>
        <v>2.2014174006463385</v>
      </c>
      <c r="G2254" s="18">
        <v>3.0231177570562952E-2</v>
      </c>
      <c r="H2254" s="9">
        <f t="shared" si="177"/>
        <v>1.4837174261449983E-2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-7.4696352619308293E-2</v>
      </c>
      <c r="D2255" s="6">
        <f t="shared" si="179"/>
        <v>5.579545094628045E-3</v>
      </c>
      <c r="E2255" s="6">
        <f t="shared" ref="E2255:E2318" si="180">D2254</f>
        <v>8.4136084463319865E-4</v>
      </c>
      <c r="F2255" s="6">
        <f t="shared" si="176"/>
        <v>8.076770696361395</v>
      </c>
      <c r="G2255" s="18">
        <v>2.6292777870205501E-2</v>
      </c>
      <c r="H2255" s="9">
        <f t="shared" si="177"/>
        <v>2.8419659914153433E-2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-1.8826813806217615E-2</v>
      </c>
      <c r="D2256" s="6">
        <f t="shared" si="179"/>
        <v>3.5444891809398619E-4</v>
      </c>
      <c r="E2256" s="6">
        <f t="shared" si="180"/>
        <v>5.579545094628045E-3</v>
      </c>
      <c r="F2256" s="6">
        <f t="shared" si="176"/>
        <v>6.1142566830045935</v>
      </c>
      <c r="G2256" s="18">
        <v>4.4344159296675595E-2</v>
      </c>
      <c r="H2256" s="9">
        <f t="shared" si="177"/>
        <v>2.4727023037568824E-2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-1.5288005128477868E-2</v>
      </c>
      <c r="D2257" s="6">
        <f t="shared" si="179"/>
        <v>2.3372310080836559E-4</v>
      </c>
      <c r="E2257" s="6">
        <f t="shared" si="180"/>
        <v>3.5444891809398619E-4</v>
      </c>
      <c r="F2257" s="6">
        <f t="shared" si="176"/>
        <v>17.357491636518631</v>
      </c>
      <c r="G2257" s="18">
        <v>2.3505850367624384E-2</v>
      </c>
      <c r="H2257" s="9">
        <f t="shared" si="177"/>
        <v>4.1662323070753786E-2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-7.685834946167297E-2</v>
      </c>
      <c r="D2258" s="6">
        <f t="shared" si="179"/>
        <v>5.9072058819726455E-3</v>
      </c>
      <c r="E2258" s="6">
        <f t="shared" si="180"/>
        <v>2.3372310080836559E-4</v>
      </c>
      <c r="F2258" s="6">
        <f t="shared" si="176"/>
        <v>4.8898899107087344</v>
      </c>
      <c r="G2258" s="18">
        <v>1.5347112784745895E-2</v>
      </c>
      <c r="H2258" s="9">
        <f t="shared" si="177"/>
        <v>2.2113095465603031E-2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-4.1268002686301763E-2</v>
      </c>
      <c r="D2259" s="6">
        <f t="shared" si="179"/>
        <v>1.7030480457166095E-3</v>
      </c>
      <c r="E2259" s="6">
        <f t="shared" si="180"/>
        <v>5.9072058819726455E-3</v>
      </c>
      <c r="F2259" s="6">
        <f t="shared" si="176"/>
        <v>2.0952555666940094</v>
      </c>
      <c r="G2259" s="18">
        <v>1.7657449654056023E-2</v>
      </c>
      <c r="H2259" s="9">
        <f t="shared" si="177"/>
        <v>1.4474997639702775E-2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-7.1963361991998848E-2</v>
      </c>
      <c r="D2260" s="6">
        <f t="shared" si="179"/>
        <v>5.1787254691914647E-3</v>
      </c>
      <c r="E2260" s="6">
        <f t="shared" si="180"/>
        <v>1.7030480457166095E-3</v>
      </c>
      <c r="F2260" s="6">
        <f t="shared" si="176"/>
        <v>2.7672029272473253</v>
      </c>
      <c r="G2260" s="18">
        <v>1.9352922910940824E-2</v>
      </c>
      <c r="H2260" s="9">
        <f t="shared" si="177"/>
        <v>1.6634911864050635E-2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-4.1787233117156826E-2</v>
      </c>
      <c r="D2261" s="6">
        <f t="shared" si="179"/>
        <v>1.7461728515876082E-3</v>
      </c>
      <c r="E2261" s="6">
        <f t="shared" si="180"/>
        <v>5.1787254691914647E-3</v>
      </c>
      <c r="F2261" s="6">
        <f t="shared" si="176"/>
        <v>3.3208968376696211</v>
      </c>
      <c r="G2261" s="18">
        <v>2.8353737443393708E-2</v>
      </c>
      <c r="H2261" s="9">
        <f t="shared" si="177"/>
        <v>1.8223328010189634E-2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-5.6878100534012391E-2</v>
      </c>
      <c r="D2262" s="6">
        <f t="shared" si="179"/>
        <v>3.2351183203572207E-3</v>
      </c>
      <c r="E2262" s="6">
        <f t="shared" si="180"/>
        <v>1.7461728515876082E-3</v>
      </c>
      <c r="F2262" s="6">
        <f t="shared" si="176"/>
        <v>7.1069764270448124</v>
      </c>
      <c r="G2262" s="18">
        <v>1.5750389210086275E-2</v>
      </c>
      <c r="H2262" s="9">
        <f t="shared" si="177"/>
        <v>2.6658913006806582E-2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-8.1693626230103025E-3</v>
      </c>
      <c r="D2263" s="6">
        <f t="shared" si="179"/>
        <v>6.6738485666237773E-5</v>
      </c>
      <c r="E2263" s="6">
        <f t="shared" si="180"/>
        <v>3.2351183203572207E-3</v>
      </c>
      <c r="F2263" s="6">
        <f t="shared" si="176"/>
        <v>2.2055616294301341</v>
      </c>
      <c r="G2263" s="18">
        <v>1.9817896763680815E-2</v>
      </c>
      <c r="H2263" s="9">
        <f t="shared" si="177"/>
        <v>1.4851133389173146E-2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-6.0546130304433912E-2</v>
      </c>
      <c r="D2264" s="6">
        <f t="shared" si="179"/>
        <v>3.6658338948414907E-3</v>
      </c>
      <c r="E2264" s="6">
        <f t="shared" si="180"/>
        <v>6.6738485666237773E-5</v>
      </c>
      <c r="F2264" s="6">
        <f t="shared" si="176"/>
        <v>3.4809679462200598</v>
      </c>
      <c r="G2264" s="18">
        <v>1.2189349147592989E-2</v>
      </c>
      <c r="H2264" s="9">
        <f t="shared" si="177"/>
        <v>1.8657352293988717E-2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-7.4471499995634891E-2</v>
      </c>
      <c r="D2265" s="6">
        <f t="shared" si="179"/>
        <v>5.5460043115998477E-3</v>
      </c>
      <c r="E2265" s="6">
        <f t="shared" si="180"/>
        <v>3.6658338948414907E-3</v>
      </c>
      <c r="F2265" s="6">
        <f t="shared" si="176"/>
        <v>1.3282639376619034</v>
      </c>
      <c r="G2265" s="18">
        <v>2.3215264442940541E-2</v>
      </c>
      <c r="H2265" s="9">
        <f t="shared" si="177"/>
        <v>1.152503335206412E-2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-5.2312075290126707E-2</v>
      </c>
      <c r="D2266" s="6">
        <f t="shared" si="179"/>
        <v>2.7365532211598852E-3</v>
      </c>
      <c r="E2266" s="6">
        <f t="shared" si="180"/>
        <v>5.5460043115998477E-3</v>
      </c>
      <c r="F2266" s="6">
        <f t="shared" si="176"/>
        <v>4.7707280128775977</v>
      </c>
      <c r="G2266" s="18">
        <v>2.1119068177462966E-2</v>
      </c>
      <c r="H2266" s="9">
        <f t="shared" si="177"/>
        <v>2.1841996275243702E-2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-5.6250213857365942E-2</v>
      </c>
      <c r="D2267" s="6">
        <f t="shared" si="179"/>
        <v>3.1640865589994036E-3</v>
      </c>
      <c r="E2267" s="6">
        <f t="shared" si="180"/>
        <v>2.7365532211598852E-3</v>
      </c>
      <c r="F2267" s="6">
        <f t="shared" si="176"/>
        <v>3.9509468722213468</v>
      </c>
      <c r="G2267" s="18">
        <v>1.9698356843546302E-2</v>
      </c>
      <c r="H2267" s="9">
        <f t="shared" si="177"/>
        <v>1.9876988887206598E-2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-6.1130721451656198E-2</v>
      </c>
      <c r="D2268" s="6">
        <f t="shared" si="179"/>
        <v>3.736965105199979E-3</v>
      </c>
      <c r="E2268" s="6">
        <f t="shared" si="180"/>
        <v>3.1640865589994036E-3</v>
      </c>
      <c r="F2268" s="6">
        <f t="shared" si="176"/>
        <v>3.4396377267301634</v>
      </c>
      <c r="G2268" s="18">
        <v>1.5754826023408622E-2</v>
      </c>
      <c r="H2268" s="9">
        <f t="shared" si="177"/>
        <v>1.8546260341993918E-2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-4.3498193180499301E-2</v>
      </c>
      <c r="D2269" s="6">
        <f t="shared" si="179"/>
        <v>1.892092809968036E-3</v>
      </c>
      <c r="E2269" s="6">
        <f t="shared" si="180"/>
        <v>3.736965105199979E-3</v>
      </c>
      <c r="F2269" s="6">
        <f t="shared" si="176"/>
        <v>2.2068467269697924</v>
      </c>
      <c r="G2269" s="18">
        <v>5.8926498469206315E-3</v>
      </c>
      <c r="H2269" s="9">
        <f t="shared" si="177"/>
        <v>1.4855459356646608E-2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-4.3757210015877041E-2</v>
      </c>
      <c r="D2270" s="6">
        <f t="shared" si="179"/>
        <v>1.91469342837357E-3</v>
      </c>
      <c r="E2270" s="6">
        <f t="shared" si="180"/>
        <v>1.892092809968036E-3</v>
      </c>
      <c r="F2270" s="6">
        <f t="shared" si="176"/>
        <v>0.324088168229895</v>
      </c>
      <c r="G2270" s="18">
        <v>4.706617387411292E-3</v>
      </c>
      <c r="H2270" s="9">
        <f t="shared" si="177"/>
        <v>5.6928742145764552E-3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-5.3020131980385569E-2</v>
      </c>
      <c r="D2271" s="6">
        <f t="shared" si="179"/>
        <v>2.8111343952175044E-3</v>
      </c>
      <c r="E2271" s="6">
        <f t="shared" si="180"/>
        <v>1.91469342837357E-3</v>
      </c>
      <c r="F2271" s="6">
        <f t="shared" si="176"/>
        <v>0.21323879301981877</v>
      </c>
      <c r="G2271" s="18">
        <v>1.5133033026142191E-2</v>
      </c>
      <c r="H2271" s="9">
        <f t="shared" si="177"/>
        <v>4.6177786111919524E-3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-2.7790713825867744E-2</v>
      </c>
      <c r="D2272" s="6">
        <f t="shared" si="179"/>
        <v>7.7232377495127654E-4</v>
      </c>
      <c r="E2272" s="6">
        <f t="shared" si="180"/>
        <v>2.8111343952175044E-3</v>
      </c>
      <c r="F2272" s="6">
        <f t="shared" si="176"/>
        <v>2.037392660470736</v>
      </c>
      <c r="G2272" s="18">
        <v>8.9173274708189108E-3</v>
      </c>
      <c r="H2272" s="9">
        <f t="shared" si="177"/>
        <v>1.4273726424696306E-2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-3.6917913875203705E-2</v>
      </c>
      <c r="D2273" s="6">
        <f t="shared" si="179"/>
        <v>1.3629323648969582E-3</v>
      </c>
      <c r="E2273" s="6">
        <f t="shared" si="180"/>
        <v>7.7232377495127654E-4</v>
      </c>
      <c r="F2273" s="6">
        <f t="shared" si="176"/>
        <v>0.71897693934488272</v>
      </c>
      <c r="G2273" s="18">
        <v>1.2430854332936763E-2</v>
      </c>
      <c r="H2273" s="9">
        <f t="shared" si="177"/>
        <v>8.4792507885124071E-3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-2.0293461305333358E-2</v>
      </c>
      <c r="D2274" s="6">
        <f t="shared" si="179"/>
        <v>4.1182457175106227E-4</v>
      </c>
      <c r="E2274" s="6">
        <f t="shared" si="180"/>
        <v>1.3629323648969582E-3</v>
      </c>
      <c r="F2274" s="6">
        <f t="shared" si="176"/>
        <v>1.3804540603663045</v>
      </c>
      <c r="G2274" s="18">
        <v>1.5992722080827245E-2</v>
      </c>
      <c r="H2274" s="9">
        <f t="shared" si="177"/>
        <v>1.1749272574786512E-2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-5.8395314078523955E-2</v>
      </c>
      <c r="D2275" s="6">
        <f t="shared" si="179"/>
        <v>3.4100127063294581E-3</v>
      </c>
      <c r="E2275" s="6">
        <f t="shared" si="180"/>
        <v>4.1182457175106227E-4</v>
      </c>
      <c r="F2275" s="6">
        <f t="shared" si="176"/>
        <v>2.2730978898024858</v>
      </c>
      <c r="G2275" s="18">
        <v>1.0199873225289032E-2</v>
      </c>
      <c r="H2275" s="9">
        <f t="shared" si="177"/>
        <v>1.5076796376559863E-2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-4.2375440036958548E-2</v>
      </c>
      <c r="D2276" s="6">
        <f t="shared" si="179"/>
        <v>1.7956779183258694E-3</v>
      </c>
      <c r="E2276" s="6">
        <f t="shared" si="180"/>
        <v>3.4100127063294581E-3</v>
      </c>
      <c r="F2276" s="6">
        <f t="shared" si="176"/>
        <v>0.93545860232301659</v>
      </c>
      <c r="G2276" s="18">
        <v>1.0923697203543364E-2</v>
      </c>
      <c r="H2276" s="9">
        <f t="shared" si="177"/>
        <v>9.6719108883561184E-3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-7.6898285342451439E-2</v>
      </c>
      <c r="D2277" s="6">
        <f t="shared" si="179"/>
        <v>5.9133462886090818E-3</v>
      </c>
      <c r="E2277" s="6">
        <f t="shared" si="180"/>
        <v>1.7956779183258694E-3</v>
      </c>
      <c r="F2277" s="6">
        <f t="shared" si="176"/>
        <v>1.070114730034331</v>
      </c>
      <c r="G2277" s="18">
        <v>1.5851557428938279E-2</v>
      </c>
      <c r="H2277" s="9">
        <f t="shared" si="177"/>
        <v>1.0344634986476474E-2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-5.2411010418140766E-2</v>
      </c>
      <c r="D2278" s="6">
        <f t="shared" si="179"/>
        <v>2.7469140130504601E-3</v>
      </c>
      <c r="E2278" s="6">
        <f t="shared" si="180"/>
        <v>5.9133462886090818E-3</v>
      </c>
      <c r="F2278" s="6">
        <f t="shared" si="176"/>
        <v>2.2340339114561707</v>
      </c>
      <c r="G2278" s="18">
        <v>1.1124542025033882E-2</v>
      </c>
      <c r="H2278" s="9">
        <f t="shared" si="177"/>
        <v>1.4946684955053312E-2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-6.5824796590902221E-2</v>
      </c>
      <c r="D2279" s="6">
        <f t="shared" si="179"/>
        <v>4.3329038462336525E-3</v>
      </c>
      <c r="E2279" s="6">
        <f t="shared" si="180"/>
        <v>2.7469140130504601E-3</v>
      </c>
      <c r="F2279" s="6">
        <f t="shared" si="176"/>
        <v>1.1092627553879224</v>
      </c>
      <c r="G2279" s="18">
        <v>1.1757910831794874E-2</v>
      </c>
      <c r="H2279" s="9">
        <f t="shared" si="177"/>
        <v>1.0532154363604449E-2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-6.396773384615792E-2</v>
      </c>
      <c r="D2280" s="6">
        <f t="shared" si="179"/>
        <v>4.0918709734128972E-3</v>
      </c>
      <c r="E2280" s="6">
        <f t="shared" si="180"/>
        <v>4.3329038462336525E-3</v>
      </c>
      <c r="F2280" s="6">
        <f t="shared" si="176"/>
        <v>1.2372282048808931</v>
      </c>
      <c r="G2280" s="18">
        <v>1.2179373144331696E-2</v>
      </c>
      <c r="H2280" s="9">
        <f t="shared" si="177"/>
        <v>1.1123076035346038E-2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-5.2303117902941482E-2</v>
      </c>
      <c r="D2281" s="6">
        <f t="shared" si="179"/>
        <v>2.7356161423689978E-3</v>
      </c>
      <c r="E2281" s="6">
        <f t="shared" si="180"/>
        <v>4.0918709734128972E-3</v>
      </c>
      <c r="F2281" s="6">
        <f t="shared" si="176"/>
        <v>1.3261648237092583</v>
      </c>
      <c r="G2281" s="18">
        <v>1.1279731761680097E-2</v>
      </c>
      <c r="H2281" s="9">
        <f t="shared" si="177"/>
        <v>1.151592299257536E-2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-7.9144777364039395E-2</v>
      </c>
      <c r="D2282" s="6">
        <f t="shared" si="179"/>
        <v>6.2638957840033625E-3</v>
      </c>
      <c r="E2282" s="6">
        <f t="shared" si="180"/>
        <v>2.7356161423689978E-3</v>
      </c>
      <c r="F2282" s="6">
        <f t="shared" si="176"/>
        <v>1.1399209955395719</v>
      </c>
      <c r="G2282" s="18">
        <v>1.8878668229196066E-2</v>
      </c>
      <c r="H2282" s="9">
        <f t="shared" si="177"/>
        <v>1.0676708273337675E-2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-4.779498972962723E-2</v>
      </c>
      <c r="D2283" s="6">
        <f t="shared" si="179"/>
        <v>2.2843610432551724E-3</v>
      </c>
      <c r="E2283" s="6">
        <f t="shared" si="180"/>
        <v>6.2638957840033625E-3</v>
      </c>
      <c r="F2283" s="6">
        <f t="shared" si="176"/>
        <v>3.1611266817038524</v>
      </c>
      <c r="G2283" s="18">
        <v>2.5567714757811614E-2</v>
      </c>
      <c r="H2283" s="9">
        <f t="shared" si="177"/>
        <v>1.7779557592088314E-2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-4.0965927173386103E-2</v>
      </c>
      <c r="D2284" s="6">
        <f t="shared" si="179"/>
        <v>1.6782071891751739E-3</v>
      </c>
      <c r="E2284" s="6">
        <f t="shared" si="180"/>
        <v>2.2843610432551724E-3</v>
      </c>
      <c r="F2284" s="6">
        <f t="shared" si="176"/>
        <v>5.7823364226919844</v>
      </c>
      <c r="G2284" s="18">
        <v>1.8341621174705031E-2</v>
      </c>
      <c r="H2284" s="9">
        <f t="shared" si="177"/>
        <v>2.4046489188012426E-2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-9.0232830470003925E-2</v>
      </c>
      <c r="D2285" s="6">
        <f t="shared" si="179"/>
        <v>8.1419636946284679E-3</v>
      </c>
      <c r="E2285" s="6">
        <f t="shared" si="180"/>
        <v>1.6782071891751739E-3</v>
      </c>
      <c r="F2285" s="6">
        <f t="shared" si="176"/>
        <v>2.9843836040678968</v>
      </c>
      <c r="G2285" s="18">
        <v>1.8334113440651573E-2</v>
      </c>
      <c r="H2285" s="9">
        <f t="shared" si="177"/>
        <v>1.7275368604078748E-2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-1.4802359185306202E-2</v>
      </c>
      <c r="D2286" s="6">
        <f t="shared" si="179"/>
        <v>2.1910983745081889E-4</v>
      </c>
      <c r="E2286" s="6">
        <f t="shared" si="180"/>
        <v>8.1419636946284679E-3</v>
      </c>
      <c r="F2286" s="6">
        <f t="shared" si="176"/>
        <v>2.9826316620454323</v>
      </c>
      <c r="G2286" s="18">
        <v>1.6777112510044372E-2</v>
      </c>
      <c r="H2286" s="9">
        <f t="shared" si="177"/>
        <v>1.7270297223978028E-2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-6.2180179588673362E-2</v>
      </c>
      <c r="D2287" s="6">
        <f t="shared" si="179"/>
        <v>3.8663747336796714E-3</v>
      </c>
      <c r="E2287" s="6">
        <f t="shared" si="180"/>
        <v>2.1910983745081889E-4</v>
      </c>
      <c r="F2287" s="6">
        <f t="shared" si="176"/>
        <v>2.4997386427013906</v>
      </c>
      <c r="G2287" s="18">
        <v>2.4598782950125613E-2</v>
      </c>
      <c r="H2287" s="9">
        <f t="shared" si="177"/>
        <v>1.581056179489328E-2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-5.4885044291777769E-2</v>
      </c>
      <c r="D2288" s="6">
        <f t="shared" si="179"/>
        <v>3.0123680869104073E-3</v>
      </c>
      <c r="E2288" s="6">
        <f t="shared" si="180"/>
        <v>3.8663747336796714E-3</v>
      </c>
      <c r="F2288" s="6">
        <f t="shared" si="176"/>
        <v>5.353877304125473</v>
      </c>
      <c r="G2288" s="18">
        <v>2.2299777277362837E-2</v>
      </c>
      <c r="H2288" s="9">
        <f t="shared" si="177"/>
        <v>2.3138447018167564E-2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-4.4548762096302333E-2</v>
      </c>
      <c r="D2289" s="6">
        <f t="shared" si="179"/>
        <v>1.9845922043129436E-3</v>
      </c>
      <c r="E2289" s="6">
        <f t="shared" si="180"/>
        <v>3.0123680869104073E-3</v>
      </c>
      <c r="F2289" s="6">
        <f t="shared" si="176"/>
        <v>4.4030307211569442</v>
      </c>
      <c r="G2289" s="18">
        <v>1.726653671205074E-2</v>
      </c>
      <c r="H2289" s="9">
        <f t="shared" si="177"/>
        <v>2.0983399917927848E-2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-4.2093405561634649E-2</v>
      </c>
      <c r="D2290" s="6">
        <f t="shared" si="179"/>
        <v>1.7718547917762548E-3</v>
      </c>
      <c r="E2290" s="6">
        <f t="shared" si="180"/>
        <v>1.9845922043129436E-3</v>
      </c>
      <c r="F2290" s="6">
        <f t="shared" si="176"/>
        <v>2.6468469398167302</v>
      </c>
      <c r="G2290" s="18">
        <v>1.0888200101199418E-2</v>
      </c>
      <c r="H2290" s="9">
        <f t="shared" si="177"/>
        <v>1.6269133166265284E-2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-2.5042855395158891E-2</v>
      </c>
      <c r="D2291" s="6">
        <f t="shared" si="179"/>
        <v>6.2714460634283873E-4</v>
      </c>
      <c r="E2291" s="6">
        <f t="shared" si="180"/>
        <v>1.7718547917762548E-3</v>
      </c>
      <c r="F2291" s="6">
        <f t="shared" si="176"/>
        <v>1.0632848209422867</v>
      </c>
      <c r="G2291" s="18">
        <v>1.3053046101767999E-2</v>
      </c>
      <c r="H2291" s="9">
        <f t="shared" si="177"/>
        <v>1.0311570302055293E-2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-7.6708412209977192E-2</v>
      </c>
      <c r="D2292" s="6">
        <f t="shared" si="179"/>
        <v>5.8841805037757782E-3</v>
      </c>
      <c r="E2292" s="6">
        <f t="shared" si="180"/>
        <v>6.2714460634283873E-4</v>
      </c>
      <c r="F2292" s="6">
        <f t="shared" si="176"/>
        <v>1.5201941858584023</v>
      </c>
      <c r="G2292" s="18">
        <v>1.1841289735376924E-2</v>
      </c>
      <c r="H2292" s="9">
        <f t="shared" si="177"/>
        <v>1.2329615508434975E-2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-6.7647399906483829E-2</v>
      </c>
      <c r="D2293" s="6">
        <f t="shared" si="179"/>
        <v>4.5761707141077487E-3</v>
      </c>
      <c r="E2293" s="6">
        <f t="shared" si="180"/>
        <v>5.8841805037757782E-3</v>
      </c>
      <c r="F2293" s="6">
        <f t="shared" si="176"/>
        <v>1.254741430702301</v>
      </c>
      <c r="G2293" s="18">
        <v>1.6230565670051982E-2</v>
      </c>
      <c r="H2293" s="9">
        <f t="shared" si="177"/>
        <v>1.1201524140501153E-2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-5.7345147248574535E-2</v>
      </c>
      <c r="D2294" s="6">
        <f t="shared" si="179"/>
        <v>3.2884659129606957E-3</v>
      </c>
      <c r="E2294" s="6">
        <f t="shared" si="180"/>
        <v>4.5761707141077487E-3</v>
      </c>
      <c r="F2294" s="6">
        <f t="shared" si="176"/>
        <v>2.3411155355070088</v>
      </c>
      <c r="G2294" s="18">
        <v>1.1635286500732259E-2</v>
      </c>
      <c r="H2294" s="9">
        <f t="shared" si="177"/>
        <v>1.5300704348189363E-2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-3.1615006854900291E-2</v>
      </c>
      <c r="D2295" s="6">
        <f t="shared" si="179"/>
        <v>9.9950865843539244E-4</v>
      </c>
      <c r="E2295" s="6">
        <f t="shared" si="180"/>
        <v>3.2884659129606957E-3</v>
      </c>
      <c r="F2295" s="6">
        <f t="shared" si="176"/>
        <v>1.2118238607859468</v>
      </c>
      <c r="G2295" s="18">
        <v>1.3964451201394249E-2</v>
      </c>
      <c r="H2295" s="9">
        <f t="shared" si="177"/>
        <v>1.1008287154621044E-2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-6.4479531262534182E-2</v>
      </c>
      <c r="D2296" s="6">
        <f t="shared" si="179"/>
        <v>4.1576099518361226E-3</v>
      </c>
      <c r="E2296" s="6">
        <f t="shared" si="180"/>
        <v>9.9950865843539244E-4</v>
      </c>
      <c r="F2296" s="6">
        <f t="shared" si="176"/>
        <v>1.7373665514919501</v>
      </c>
      <c r="G2296" s="18">
        <v>1.8133096681132613E-2</v>
      </c>
      <c r="H2296" s="9">
        <f t="shared" si="177"/>
        <v>1.3180920117700244E-2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-3.601497795154688E-2</v>
      </c>
      <c r="D2297" s="6">
        <f t="shared" si="179"/>
        <v>1.2970786368504078E-3</v>
      </c>
      <c r="E2297" s="6">
        <f t="shared" si="180"/>
        <v>4.1576099518361226E-3</v>
      </c>
      <c r="F2297" s="6">
        <f t="shared" si="176"/>
        <v>2.9175743696916769</v>
      </c>
      <c r="G2297" s="18">
        <v>2.1004093990320074E-2</v>
      </c>
      <c r="H2297" s="9">
        <f t="shared" si="177"/>
        <v>1.708090855221606E-2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-2.268015246876591E-2</v>
      </c>
      <c r="D2298" s="6">
        <f t="shared" si="179"/>
        <v>5.1438931600646836E-4</v>
      </c>
      <c r="E2298" s="6">
        <f t="shared" si="180"/>
        <v>1.2970786368504078E-3</v>
      </c>
      <c r="F2298" s="6">
        <f t="shared" si="176"/>
        <v>3.9080900561007486</v>
      </c>
      <c r="G2298" s="18">
        <v>1.4993553395779393E-2</v>
      </c>
      <c r="H2298" s="9">
        <f t="shared" si="177"/>
        <v>1.9768889842630893E-2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-5.0474485840250355E-2</v>
      </c>
      <c r="D2299" s="6">
        <f t="shared" si="179"/>
        <v>2.5476737208376334E-3</v>
      </c>
      <c r="E2299" s="6">
        <f t="shared" si="180"/>
        <v>5.1438931600646836E-4</v>
      </c>
      <c r="F2299" s="6">
        <f t="shared" si="176"/>
        <v>2.0000987869066043</v>
      </c>
      <c r="G2299" s="18">
        <v>9.9402795351923035E-3</v>
      </c>
      <c r="H2299" s="9">
        <f t="shared" si="177"/>
        <v>1.4142484883875974E-2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-9.6585559098418261E-2</v>
      </c>
      <c r="D2300" s="6">
        <f t="shared" si="179"/>
        <v>9.3287702263540467E-3</v>
      </c>
      <c r="E2300" s="6">
        <f t="shared" si="180"/>
        <v>2.5476737208376334E-3</v>
      </c>
      <c r="F2300" s="6">
        <f t="shared" si="176"/>
        <v>0.88926563519379298</v>
      </c>
      <c r="G2300" s="18">
        <v>2.3456578350630076E-2</v>
      </c>
      <c r="H2300" s="9">
        <f t="shared" si="177"/>
        <v>9.4300882031601013E-3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-4.2900105596783422E-2</v>
      </c>
      <c r="D2301" s="6">
        <f t="shared" si="179"/>
        <v>1.8404190602151684E-3</v>
      </c>
      <c r="E2301" s="6">
        <f t="shared" si="180"/>
        <v>9.3287702263540467E-3</v>
      </c>
      <c r="F2301" s="6">
        <f t="shared" si="176"/>
        <v>4.8704369862776025</v>
      </c>
      <c r="G2301" s="18">
        <v>1.0305932459572903E-2</v>
      </c>
      <c r="H2301" s="9">
        <f t="shared" si="177"/>
        <v>2.206906655542459E-2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-5.0153061547314082E-2</v>
      </c>
      <c r="D2302" s="6">
        <f t="shared" si="179"/>
        <v>2.5153295825686745E-3</v>
      </c>
      <c r="E2302" s="6">
        <f t="shared" si="180"/>
        <v>1.8404190602151684E-3</v>
      </c>
      <c r="F2302" s="6">
        <f t="shared" si="176"/>
        <v>0.95447207420245117</v>
      </c>
      <c r="G2302" s="18">
        <v>2.8236972345906854E-2</v>
      </c>
      <c r="H2302" s="9">
        <f t="shared" si="177"/>
        <v>9.7697086660885196E-3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-5.9735211311833479E-2</v>
      </c>
      <c r="D2303" s="6">
        <f t="shared" si="179"/>
        <v>3.5682954704693982E-3</v>
      </c>
      <c r="E2303" s="6">
        <f t="shared" si="180"/>
        <v>2.5153295825686745E-3</v>
      </c>
      <c r="F2303" s="6">
        <f t="shared" si="176"/>
        <v>7.0487891263239533</v>
      </c>
      <c r="G2303" s="18">
        <v>9.5165652132978562E-3</v>
      </c>
      <c r="H2303" s="9">
        <f t="shared" si="177"/>
        <v>2.6549555789737712E-2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-8.7973891863221687E-2</v>
      </c>
      <c r="D2304" s="6">
        <f t="shared" si="179"/>
        <v>7.7394056495618231E-3</v>
      </c>
      <c r="E2304" s="6">
        <f t="shared" si="180"/>
        <v>3.5682954704693982E-3</v>
      </c>
      <c r="F2304" s="6">
        <f t="shared" si="176"/>
        <v>0.81667553238723989</v>
      </c>
      <c r="G2304" s="18">
        <v>1.4752829402554405E-2</v>
      </c>
      <c r="H2304" s="9">
        <f t="shared" si="177"/>
        <v>9.0370101935719864E-3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-4.8898922547408637E-2</v>
      </c>
      <c r="D2305" s="6">
        <f t="shared" si="179"/>
        <v>2.3911046262974685E-3</v>
      </c>
      <c r="E2305" s="6">
        <f t="shared" si="180"/>
        <v>7.7394056495618231E-3</v>
      </c>
      <c r="F2305" s="6">
        <f t="shared" si="176"/>
        <v>1.9377117527394894</v>
      </c>
      <c r="G2305" s="18">
        <v>1.1951704166125463E-2</v>
      </c>
      <c r="H2305" s="9">
        <f t="shared" si="177"/>
        <v>1.3920171524587941E-2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-6.1240255618684937E-2</v>
      </c>
      <c r="D2306" s="6">
        <f t="shared" si="179"/>
        <v>3.7503689082418719E-3</v>
      </c>
      <c r="E2306" s="6">
        <f t="shared" si="180"/>
        <v>2.3911046262974685E-3</v>
      </c>
      <c r="F2306" s="6">
        <f t="shared" si="176"/>
        <v>1.2775417335047639</v>
      </c>
      <c r="G2306" s="18">
        <v>1.3559334834209564E-2</v>
      </c>
      <c r="H2306" s="9">
        <f t="shared" si="177"/>
        <v>1.1302839172105228E-2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-6.2822703625644363E-2</v>
      </c>
      <c r="D2307" s="6">
        <f t="shared" si="179"/>
        <v>3.9466920908355491E-3</v>
      </c>
      <c r="E2307" s="6">
        <f t="shared" si="180"/>
        <v>3.7503689082418719E-3</v>
      </c>
      <c r="F2307" s="6">
        <f t="shared" si="176"/>
        <v>1.6393306267750722</v>
      </c>
      <c r="G2307" s="18">
        <v>2.0710479809547645E-2</v>
      </c>
      <c r="H2307" s="9">
        <f t="shared" si="177"/>
        <v>1.2803634744771001E-2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-8.3955725701597927E-2</v>
      </c>
      <c r="D2308" s="6">
        <f t="shared" si="179"/>
        <v>7.0485638780819508E-3</v>
      </c>
      <c r="E2308" s="6">
        <f t="shared" si="180"/>
        <v>3.9466920908355491E-3</v>
      </c>
      <c r="F2308" s="6">
        <f t="shared" si="176"/>
        <v>3.8003644262104421</v>
      </c>
      <c r="G2308" s="18">
        <v>2.4523771637210503E-2</v>
      </c>
      <c r="H2308" s="9">
        <f t="shared" si="177"/>
        <v>1.9494523400715499E-2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-1.6646092043727329E-2</v>
      </c>
      <c r="D2309" s="6">
        <f t="shared" si="179"/>
        <v>2.7709238032824226E-4</v>
      </c>
      <c r="E2309" s="6">
        <f t="shared" si="180"/>
        <v>7.0485638780819508E-3</v>
      </c>
      <c r="F2309" s="6">
        <f t="shared" si="176"/>
        <v>5.3217180593009434</v>
      </c>
      <c r="G2309" s="18">
        <v>1.6629232132141014E-2</v>
      </c>
      <c r="H2309" s="9">
        <f t="shared" si="177"/>
        <v>2.3068849254570423E-2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-6.0249464468892913E-2</v>
      </c>
      <c r="D2310" s="6">
        <f t="shared" si="179"/>
        <v>3.6299979687883896E-3</v>
      </c>
      <c r="E2310" s="6">
        <f t="shared" si="180"/>
        <v>2.7709238032824226E-4</v>
      </c>
      <c r="F2310" s="6">
        <f t="shared" si="176"/>
        <v>2.4561825278472202</v>
      </c>
      <c r="G2310" s="18">
        <v>2.2226053872371161E-2</v>
      </c>
      <c r="H2310" s="9">
        <f t="shared" si="177"/>
        <v>1.5672212759681451E-2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-6.158967818589018E-2</v>
      </c>
      <c r="D2311" s="6">
        <f t="shared" si="179"/>
        <v>3.7932884590415167E-3</v>
      </c>
      <c r="E2311" s="6">
        <f t="shared" si="180"/>
        <v>3.6299979687883896E-3</v>
      </c>
      <c r="F2311" s="6">
        <f t="shared" si="176"/>
        <v>4.3741493947512078</v>
      </c>
      <c r="G2311" s="18">
        <v>2.2438869174958704E-2</v>
      </c>
      <c r="H2311" s="9">
        <f t="shared" si="177"/>
        <v>2.0914467229052734E-2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-6.6029041115365908E-2</v>
      </c>
      <c r="D2312" s="6">
        <f t="shared" si="179"/>
        <v>4.3598342706146816E-3</v>
      </c>
      <c r="E2312" s="6">
        <f t="shared" si="180"/>
        <v>3.7932884590415167E-3</v>
      </c>
      <c r="F2312" s="6">
        <f t="shared" si="176"/>
        <v>4.4579849079581564</v>
      </c>
      <c r="G2312" s="18">
        <v>1.2068292080331437E-2</v>
      </c>
      <c r="H2312" s="9">
        <f t="shared" si="177"/>
        <v>2.111394067425159E-2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-9.2650540635101392E-2</v>
      </c>
      <c r="D2313" s="6">
        <f t="shared" si="179"/>
        <v>8.5841226799765746E-3</v>
      </c>
      <c r="E2313" s="6">
        <f t="shared" si="180"/>
        <v>4.3598342706146816E-3</v>
      </c>
      <c r="F2313" s="6">
        <f t="shared" si="176"/>
        <v>1.3024419536704341</v>
      </c>
      <c r="G2313" s="18">
        <v>1.7886805381031819E-2</v>
      </c>
      <c r="H2313" s="9">
        <f t="shared" si="177"/>
        <v>1.1412457902092932E-2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-5.4825874074636037E-2</v>
      </c>
      <c r="D2314" s="6">
        <f t="shared" si="179"/>
        <v>3.0058764680478481E-3</v>
      </c>
      <c r="E2314" s="6">
        <f t="shared" si="180"/>
        <v>8.5841226799765746E-3</v>
      </c>
      <c r="F2314" s="6">
        <f t="shared" si="176"/>
        <v>2.8398094790560235</v>
      </c>
      <c r="G2314" s="18">
        <v>1.561616019950701E-2</v>
      </c>
      <c r="H2314" s="9">
        <f t="shared" si="177"/>
        <v>1.6851734269967656E-2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-2.7269794570295477E-2</v>
      </c>
      <c r="D2315" s="6">
        <f t="shared" si="179"/>
        <v>7.4364169590611666E-4</v>
      </c>
      <c r="E2315" s="6">
        <f t="shared" si="180"/>
        <v>3.0058764680478481E-3</v>
      </c>
      <c r="F2315" s="6">
        <f t="shared" si="176"/>
        <v>2.168411217462006</v>
      </c>
      <c r="G2315" s="18">
        <v>2.3253642500962481E-2</v>
      </c>
      <c r="H2315" s="9">
        <f t="shared" si="177"/>
        <v>1.4725526195902155E-2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-9.1086934316812085E-2</v>
      </c>
      <c r="D2316" s="6">
        <f t="shared" si="179"/>
        <v>8.2968296032352399E-3</v>
      </c>
      <c r="E2316" s="6">
        <f t="shared" si="180"/>
        <v>7.4364169590611666E-4</v>
      </c>
      <c r="F2316" s="6">
        <f t="shared" si="176"/>
        <v>4.7859515870841225</v>
      </c>
      <c r="G2316" s="18">
        <v>2.3928231725290211E-2</v>
      </c>
      <c r="H2316" s="9">
        <f t="shared" si="177"/>
        <v>2.1876817837802928E-2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-4.4383710513094685E-2</v>
      </c>
      <c r="D2317" s="6">
        <f t="shared" si="179"/>
        <v>1.9699137589101914E-3</v>
      </c>
      <c r="E2317" s="6">
        <f t="shared" si="180"/>
        <v>8.2968296032352399E-3</v>
      </c>
      <c r="F2317" s="6">
        <f t="shared" ref="F2317:F2380" si="181">B$6+B$7*E2317+B$8*(G2316*100)^2</f>
        <v>5.0674043400923123</v>
      </c>
      <c r="G2317" s="18">
        <v>2.8087307666086962E-2</v>
      </c>
      <c r="H2317" s="9">
        <f t="shared" ref="H2317:H2380" si="182">SQRT(F2317)/100</f>
        <v>2.2510895895304372E-2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-6.1428613669481602E-2</v>
      </c>
      <c r="D2318" s="6">
        <f t="shared" ref="D2318:D2381" si="184">C2318^2</f>
        <v>3.7734745773544218E-3</v>
      </c>
      <c r="E2318" s="6">
        <f t="shared" si="180"/>
        <v>1.9699137589101914E-3</v>
      </c>
      <c r="F2318" s="6">
        <f t="shared" si="181"/>
        <v>6.9743984932928731</v>
      </c>
      <c r="G2318" s="18">
        <v>1.8706548372737671E-2</v>
      </c>
      <c r="H2318" s="9">
        <f t="shared" si="182"/>
        <v>2.6409086491760506E-2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7.0386885382974149E-3</v>
      </c>
      <c r="D2319" s="6">
        <f t="shared" si="184"/>
        <v>4.95431363391594E-5</v>
      </c>
      <c r="E2319" s="6">
        <f t="shared" ref="E2319:E2382" si="185">D2318</f>
        <v>3.7734745773544218E-3</v>
      </c>
      <c r="F2319" s="6">
        <f t="shared" si="181"/>
        <v>3.1038211123670343</v>
      </c>
      <c r="G2319" s="18">
        <v>2.1538763914692307E-2</v>
      </c>
      <c r="H2319" s="9">
        <f t="shared" si="182"/>
        <v>1.7617664749810157E-2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-4.8735707718843065E-2</v>
      </c>
      <c r="D2320" s="6">
        <f t="shared" si="184"/>
        <v>2.3751692068564993E-3</v>
      </c>
      <c r="E2320" s="6">
        <f t="shared" si="185"/>
        <v>4.95431363391594E-5</v>
      </c>
      <c r="F2320" s="6">
        <f t="shared" si="181"/>
        <v>4.1085372010906651</v>
      </c>
      <c r="G2320" s="18">
        <v>1.4144799815139761E-2</v>
      </c>
      <c r="H2320" s="9">
        <f t="shared" si="182"/>
        <v>2.0269526884194079E-2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-1.5303486553440507E-2</v>
      </c>
      <c r="D2321" s="6">
        <f t="shared" si="184"/>
        <v>2.341967006913344E-4</v>
      </c>
      <c r="E2321" s="6">
        <f t="shared" si="185"/>
        <v>2.3751692068564993E-3</v>
      </c>
      <c r="F2321" s="6">
        <f t="shared" si="181"/>
        <v>1.7822129831429492</v>
      </c>
      <c r="G2321" s="18">
        <v>2.3311214048446022E-2</v>
      </c>
      <c r="H2321" s="9">
        <f t="shared" si="182"/>
        <v>1.3349954992968887E-2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-4.1807986091452601E-2</v>
      </c>
      <c r="D2322" s="6">
        <f t="shared" si="184"/>
        <v>1.7479077010230941E-3</v>
      </c>
      <c r="E2322" s="6">
        <f t="shared" si="185"/>
        <v>2.341967006913344E-4</v>
      </c>
      <c r="F2322" s="6">
        <f t="shared" si="181"/>
        <v>4.8095376892120285</v>
      </c>
      <c r="G2322" s="18">
        <v>1.2392453254130112E-2</v>
      </c>
      <c r="H2322" s="9">
        <f t="shared" si="182"/>
        <v>2.1930658196260385E-2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-5.0270817859039044E-2</v>
      </c>
      <c r="D2323" s="6">
        <f t="shared" si="184"/>
        <v>2.5271551282166787E-3</v>
      </c>
      <c r="E2323" s="6">
        <f t="shared" si="185"/>
        <v>1.7479077010230941E-3</v>
      </c>
      <c r="F2323" s="6">
        <f t="shared" si="181"/>
        <v>1.3720886426743713</v>
      </c>
      <c r="G2323" s="18">
        <v>2.1803087446818002E-2</v>
      </c>
      <c r="H2323" s="9">
        <f t="shared" si="182"/>
        <v>1.1713618752009864E-2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-2.4836450353935908E-2</v>
      </c>
      <c r="D2324" s="6">
        <f t="shared" si="184"/>
        <v>6.1684926618352307E-4</v>
      </c>
      <c r="E2324" s="6">
        <f t="shared" si="185"/>
        <v>2.5271551282166787E-3</v>
      </c>
      <c r="F2324" s="6">
        <f t="shared" si="181"/>
        <v>4.2098177591058725</v>
      </c>
      <c r="G2324" s="18">
        <v>1.6021234857712299E-2</v>
      </c>
      <c r="H2324" s="9">
        <f t="shared" si="182"/>
        <v>2.051784042999134E-2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-3.7086681769757171E-2</v>
      </c>
      <c r="D2325" s="6">
        <f t="shared" si="184"/>
        <v>1.3754219646912389E-3</v>
      </c>
      <c r="E2325" s="6">
        <f t="shared" si="185"/>
        <v>6.1684926618352307E-4</v>
      </c>
      <c r="F2325" s="6">
        <f t="shared" si="181"/>
        <v>2.2811684658484159</v>
      </c>
      <c r="G2325" s="18">
        <v>2.7407200111396291E-2</v>
      </c>
      <c r="H2325" s="9">
        <f t="shared" si="182"/>
        <v>1.5103537552005544E-2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-6.0824018790927241E-2</v>
      </c>
      <c r="D2326" s="6">
        <f t="shared" si="184"/>
        <v>3.6995612618790702E-3</v>
      </c>
      <c r="E2326" s="6">
        <f t="shared" si="185"/>
        <v>1.3754219646912389E-3</v>
      </c>
      <c r="F2326" s="6">
        <f t="shared" si="181"/>
        <v>6.6415252901864017</v>
      </c>
      <c r="G2326" s="18">
        <v>1.4561994678604286E-2</v>
      </c>
      <c r="H2326" s="9">
        <f t="shared" si="182"/>
        <v>2.5771156920453536E-2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-6.597978221185509E-2</v>
      </c>
      <c r="D2327" s="6">
        <f t="shared" si="184"/>
        <v>4.3533316607238292E-3</v>
      </c>
      <c r="E2327" s="6">
        <f t="shared" si="185"/>
        <v>3.6995612618790702E-3</v>
      </c>
      <c r="F2327" s="6">
        <f t="shared" si="181"/>
        <v>1.8879587678837033</v>
      </c>
      <c r="G2327" s="18">
        <v>1.6003107991180012E-2</v>
      </c>
      <c r="H2327" s="9">
        <f t="shared" si="182"/>
        <v>1.3740301189870996E-2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1.6815751425986764E-2</v>
      </c>
      <c r="D2328" s="6">
        <f t="shared" si="184"/>
        <v>2.8276949602057589E-4</v>
      </c>
      <c r="E2328" s="6">
        <f t="shared" si="185"/>
        <v>4.3533316607238292E-3</v>
      </c>
      <c r="F2328" s="6">
        <f t="shared" si="181"/>
        <v>2.2764404441893564</v>
      </c>
      <c r="G2328" s="18">
        <v>2.5916536493716984E-2</v>
      </c>
      <c r="H2328" s="9">
        <f t="shared" si="182"/>
        <v>1.5087877399387085E-2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-6.4315949955034188E-2</v>
      </c>
      <c r="D2329" s="6">
        <f t="shared" si="184"/>
        <v>4.1365414186184625E-3</v>
      </c>
      <c r="E2329" s="6">
        <f t="shared" si="185"/>
        <v>2.8276949602057589E-4</v>
      </c>
      <c r="F2329" s="6">
        <f t="shared" si="181"/>
        <v>5.9404879829436732</v>
      </c>
      <c r="G2329" s="18">
        <v>1.0006059451316739E-2</v>
      </c>
      <c r="H2329" s="9">
        <f t="shared" si="182"/>
        <v>2.4373116302483098E-2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-3.7639760846973513E-2</v>
      </c>
      <c r="D2330" s="6">
        <f t="shared" si="184"/>
        <v>1.4167515966173603E-3</v>
      </c>
      <c r="E2330" s="6">
        <f t="shared" si="185"/>
        <v>4.1365414186184625E-3</v>
      </c>
      <c r="F2330" s="6">
        <f t="shared" si="181"/>
        <v>0.90100165083667483</v>
      </c>
      <c r="G2330" s="18">
        <v>2.5869614120761206E-2</v>
      </c>
      <c r="H2330" s="9">
        <f t="shared" si="182"/>
        <v>9.4921106759069916E-3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-2.7001529385131545E-2</v>
      </c>
      <c r="D2331" s="6">
        <f t="shared" si="184"/>
        <v>7.290825891361223E-4</v>
      </c>
      <c r="E2331" s="6">
        <f t="shared" si="185"/>
        <v>1.4167515966173603E-3</v>
      </c>
      <c r="F2331" s="6">
        <f t="shared" si="181"/>
        <v>5.9191794829050028</v>
      </c>
      <c r="G2331" s="18">
        <v>9.3297711062239209E-3</v>
      </c>
      <c r="H2331" s="9">
        <f t="shared" si="182"/>
        <v>2.4329363910519736E-2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-6.8201567467774046E-2</v>
      </c>
      <c r="D2332" s="6">
        <f t="shared" si="184"/>
        <v>4.6514538050613351E-3</v>
      </c>
      <c r="E2332" s="6">
        <f t="shared" si="185"/>
        <v>7.290825891361223E-4</v>
      </c>
      <c r="F2332" s="6">
        <f t="shared" si="181"/>
        <v>0.78533579963079558</v>
      </c>
      <c r="G2332" s="18">
        <v>1.2500336625515715E-2</v>
      </c>
      <c r="H2332" s="9">
        <f t="shared" si="182"/>
        <v>8.8619173976673665E-3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-8.2530516134986201E-2</v>
      </c>
      <c r="D2333" s="6">
        <f t="shared" si="184"/>
        <v>6.8112860935072173E-3</v>
      </c>
      <c r="E2333" s="6">
        <f t="shared" si="185"/>
        <v>4.6514538050613351E-3</v>
      </c>
      <c r="F2333" s="6">
        <f t="shared" si="181"/>
        <v>1.3960732521621759</v>
      </c>
      <c r="G2333" s="18">
        <v>2.4149807077219147E-2</v>
      </c>
      <c r="H2333" s="9">
        <f t="shared" si="182"/>
        <v>1.1815554376169473E-2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-3.7813488502074992E-2</v>
      </c>
      <c r="D2334" s="6">
        <f t="shared" si="184"/>
        <v>1.4298599126965576E-3</v>
      </c>
      <c r="E2334" s="6">
        <f t="shared" si="185"/>
        <v>6.8112860935072173E-3</v>
      </c>
      <c r="F2334" s="6">
        <f t="shared" si="181"/>
        <v>5.161186298227741</v>
      </c>
      <c r="G2334" s="18">
        <v>1.9029235212379744E-2</v>
      </c>
      <c r="H2334" s="9">
        <f t="shared" si="182"/>
        <v>2.2718244426512671E-2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-2.9432721915611398E-2</v>
      </c>
      <c r="D2335" s="6">
        <f t="shared" si="184"/>
        <v>8.6628511936171144E-4</v>
      </c>
      <c r="E2335" s="6">
        <f t="shared" si="185"/>
        <v>1.4298599126965576E-3</v>
      </c>
      <c r="F2335" s="6">
        <f t="shared" si="181"/>
        <v>3.2109513519757376</v>
      </c>
      <c r="G2335" s="18">
        <v>2.5216594008738987E-2</v>
      </c>
      <c r="H2335" s="9">
        <f t="shared" si="182"/>
        <v>1.7919127634948465E-2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-2.1790720289560181E-2</v>
      </c>
      <c r="D2336" s="6">
        <f t="shared" si="184"/>
        <v>4.7483549073784972E-4</v>
      </c>
      <c r="E2336" s="6">
        <f t="shared" si="185"/>
        <v>8.6628511936171144E-4</v>
      </c>
      <c r="F2336" s="6">
        <f t="shared" si="181"/>
        <v>5.6249505903985373</v>
      </c>
      <c r="G2336" s="18">
        <v>2.2735620117403807E-2</v>
      </c>
      <c r="H2336" s="9">
        <f t="shared" si="182"/>
        <v>2.3716978286448163E-2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-4.4359932323120341E-2</v>
      </c>
      <c r="D2337" s="6">
        <f t="shared" si="184"/>
        <v>1.9678035957118169E-3</v>
      </c>
      <c r="E2337" s="6">
        <f t="shared" si="185"/>
        <v>4.7483549073784972E-4</v>
      </c>
      <c r="F2337" s="6">
        <f t="shared" si="181"/>
        <v>4.5758481340720349</v>
      </c>
      <c r="G2337" s="18">
        <v>1.1831787726441653E-2</v>
      </c>
      <c r="H2337" s="9">
        <f t="shared" si="182"/>
        <v>2.1391232161967751E-2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-5.4519620170679267E-2</v>
      </c>
      <c r="D2338" s="6">
        <f t="shared" si="184"/>
        <v>2.9723889835551378E-3</v>
      </c>
      <c r="E2338" s="6">
        <f t="shared" si="185"/>
        <v>1.9678035957118169E-3</v>
      </c>
      <c r="F2338" s="6">
        <f t="shared" si="181"/>
        <v>1.252348240942039</v>
      </c>
      <c r="G2338" s="18">
        <v>1.5544554839554843E-2</v>
      </c>
      <c r="H2338" s="9">
        <f t="shared" si="182"/>
        <v>1.119083661279191E-2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-7.2933855167981052E-2</v>
      </c>
      <c r="D2339" s="6">
        <f t="shared" si="184"/>
        <v>5.3193472296640364E-3</v>
      </c>
      <c r="E2339" s="6">
        <f t="shared" si="185"/>
        <v>2.9723889835551378E-3</v>
      </c>
      <c r="F2339" s="6">
        <f t="shared" si="181"/>
        <v>2.1487323386279238</v>
      </c>
      <c r="G2339" s="18">
        <v>1.2483547506513997E-2</v>
      </c>
      <c r="H2339" s="9">
        <f t="shared" si="182"/>
        <v>1.4658554971851501E-2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-4.3214256629114066E-2</v>
      </c>
      <c r="D2340" s="6">
        <f t="shared" si="184"/>
        <v>1.867471976006929E-3</v>
      </c>
      <c r="E2340" s="6">
        <f t="shared" si="185"/>
        <v>5.3193472296640364E-3</v>
      </c>
      <c r="F2340" s="6">
        <f t="shared" si="181"/>
        <v>1.392444338427524</v>
      </c>
      <c r="G2340" s="18">
        <v>1.0989430579400526E-2</v>
      </c>
      <c r="H2340" s="9">
        <f t="shared" si="182"/>
        <v>1.1800187873197289E-2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-1.8360039113079155E-2</v>
      </c>
      <c r="D2341" s="6">
        <f t="shared" si="184"/>
        <v>3.3709103623379643E-4</v>
      </c>
      <c r="E2341" s="6">
        <f t="shared" si="185"/>
        <v>1.867471976006929E-3</v>
      </c>
      <c r="F2341" s="6">
        <f t="shared" si="181"/>
        <v>1.0828238973322384</v>
      </c>
      <c r="G2341" s="18">
        <v>1.2196891179511228E-2</v>
      </c>
      <c r="H2341" s="9">
        <f t="shared" si="182"/>
        <v>1.0405882458168737E-2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-5.2468272686291631E-2</v>
      </c>
      <c r="D2342" s="6">
        <f t="shared" si="184"/>
        <v>2.7529196386830565E-3</v>
      </c>
      <c r="E2342" s="6">
        <f t="shared" si="185"/>
        <v>3.3709103623379643E-4</v>
      </c>
      <c r="F2342" s="6">
        <f t="shared" si="181"/>
        <v>1.3295375736169788</v>
      </c>
      <c r="G2342" s="18">
        <v>1.3118049555027664E-2</v>
      </c>
      <c r="H2342" s="9">
        <f t="shared" si="182"/>
        <v>1.1530557547738005E-2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-6.6527859676064394E-2</v>
      </c>
      <c r="D2343" s="6">
        <f t="shared" si="184"/>
        <v>4.4259561130781146E-3</v>
      </c>
      <c r="E2343" s="6">
        <f t="shared" si="185"/>
        <v>2.7529196386830565E-3</v>
      </c>
      <c r="F2343" s="6">
        <f t="shared" si="181"/>
        <v>1.5354178257563345</v>
      </c>
      <c r="G2343" s="18">
        <v>8.9720597060237717E-3</v>
      </c>
      <c r="H2343" s="9">
        <f t="shared" si="182"/>
        <v>1.2391197786155843E-2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-3.5576736142046865E-2</v>
      </c>
      <c r="D2344" s="6">
        <f t="shared" si="184"/>
        <v>1.2657041545208237E-3</v>
      </c>
      <c r="E2344" s="6">
        <f t="shared" si="185"/>
        <v>4.4259561130781146E-3</v>
      </c>
      <c r="F2344" s="6">
        <f t="shared" si="181"/>
        <v>0.72799304364846751</v>
      </c>
      <c r="G2344" s="18">
        <v>1.210637540371096E-2</v>
      </c>
      <c r="H2344" s="9">
        <f t="shared" si="182"/>
        <v>8.5322508381344923E-3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-3.743854736703417E-2</v>
      </c>
      <c r="D2345" s="6">
        <f t="shared" si="184"/>
        <v>1.4016448289536612E-3</v>
      </c>
      <c r="E2345" s="6">
        <f t="shared" si="185"/>
        <v>1.2657041545208237E-3</v>
      </c>
      <c r="F2345" s="6">
        <f t="shared" si="181"/>
        <v>1.3102366141691273</v>
      </c>
      <c r="G2345" s="18">
        <v>1.5529695539816599E-2</v>
      </c>
      <c r="H2345" s="9">
        <f t="shared" si="182"/>
        <v>1.1446556749385937E-2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-4.8574160101935583E-2</v>
      </c>
      <c r="D2346" s="6">
        <f t="shared" si="184"/>
        <v>2.3594490296084706E-3</v>
      </c>
      <c r="E2346" s="6">
        <f t="shared" si="185"/>
        <v>1.4016448289536612E-3</v>
      </c>
      <c r="F2346" s="6">
        <f t="shared" si="181"/>
        <v>2.1444964013558945</v>
      </c>
      <c r="G2346" s="18">
        <v>8.4881652298024884E-3</v>
      </c>
      <c r="H2346" s="9">
        <f t="shared" si="182"/>
        <v>1.4644099157530635E-2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-8.5565040629498462E-2</v>
      </c>
      <c r="D2347" s="6">
        <f t="shared" si="184"/>
        <v>7.321376177927723E-3</v>
      </c>
      <c r="E2347" s="6">
        <f t="shared" si="185"/>
        <v>2.3594490296084706E-3</v>
      </c>
      <c r="F2347" s="6">
        <f t="shared" si="181"/>
        <v>0.65327443037209454</v>
      </c>
      <c r="G2347" s="18">
        <v>1.3892624360555239E-2</v>
      </c>
      <c r="H2347" s="9">
        <f t="shared" si="182"/>
        <v>8.0825393928646867E-3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-3.3130179190379277E-2</v>
      </c>
      <c r="D2348" s="6">
        <f t="shared" si="184"/>
        <v>1.0976087731866401E-3</v>
      </c>
      <c r="E2348" s="6">
        <f t="shared" si="185"/>
        <v>7.321376177927723E-3</v>
      </c>
      <c r="F2348" s="6">
        <f t="shared" si="181"/>
        <v>1.7203840084441713</v>
      </c>
      <c r="G2348" s="18">
        <v>1.3364574400790452E-2</v>
      </c>
      <c r="H2348" s="9">
        <f t="shared" si="182"/>
        <v>1.3116340985366961E-2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-5.976800105946864E-2</v>
      </c>
      <c r="D2349" s="6">
        <f t="shared" si="184"/>
        <v>3.5722139506446445E-3</v>
      </c>
      <c r="E2349" s="6">
        <f t="shared" si="185"/>
        <v>1.0976087731866401E-3</v>
      </c>
      <c r="F2349" s="6">
        <f t="shared" si="181"/>
        <v>1.5928140936036508</v>
      </c>
      <c r="G2349" s="18">
        <v>1.4455449829164189E-2</v>
      </c>
      <c r="H2349" s="9">
        <f t="shared" si="182"/>
        <v>1.2620673886935083E-2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-4.0401698283473834E-2</v>
      </c>
      <c r="D2350" s="6">
        <f t="shared" si="184"/>
        <v>1.6322972241888526E-3</v>
      </c>
      <c r="E2350" s="6">
        <f t="shared" si="185"/>
        <v>3.5722139506446445E-3</v>
      </c>
      <c r="F2350" s="6">
        <f t="shared" si="181"/>
        <v>1.8606831960336301</v>
      </c>
      <c r="G2350" s="18">
        <v>1.4629177199394909E-2</v>
      </c>
      <c r="H2350" s="9">
        <f t="shared" si="182"/>
        <v>1.3640686185209416E-2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-3.4426978752715415E-2</v>
      </c>
      <c r="D2351" s="6">
        <f t="shared" si="184"/>
        <v>1.1852168660399186E-3</v>
      </c>
      <c r="E2351" s="6">
        <f t="shared" si="185"/>
        <v>1.6322972241888526E-3</v>
      </c>
      <c r="F2351" s="6">
        <f t="shared" si="181"/>
        <v>1.9050358338246174</v>
      </c>
      <c r="G2351" s="18">
        <v>1.2089459583598144E-2</v>
      </c>
      <c r="H2351" s="9">
        <f t="shared" si="182"/>
        <v>1.3802303553481996E-2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-5.5670944492267345E-2</v>
      </c>
      <c r="D2352" s="6">
        <f t="shared" si="184"/>
        <v>3.0992540606611116E-3</v>
      </c>
      <c r="E2352" s="6">
        <f t="shared" si="185"/>
        <v>1.1852168660399186E-3</v>
      </c>
      <c r="F2352" s="6">
        <f t="shared" si="181"/>
        <v>1.3066190548849963</v>
      </c>
      <c r="G2352" s="18">
        <v>1.0545201481420581E-2</v>
      </c>
      <c r="H2352" s="9">
        <f t="shared" si="182"/>
        <v>1.1430743872928814E-2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-5.0303594359182129E-2</v>
      </c>
      <c r="D2353" s="6">
        <f t="shared" si="184"/>
        <v>2.5304516054531398E-3</v>
      </c>
      <c r="E2353" s="6">
        <f t="shared" si="185"/>
        <v>3.0992540606611116E-3</v>
      </c>
      <c r="F2353" s="6">
        <f t="shared" si="181"/>
        <v>0.99859701860889516</v>
      </c>
      <c r="G2353" s="18">
        <v>1.2477064003347863E-2</v>
      </c>
      <c r="H2353" s="9">
        <f t="shared" si="182"/>
        <v>9.9929826308710005E-3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-2.8465682658603712E-2</v>
      </c>
      <c r="D2354" s="6">
        <f t="shared" si="184"/>
        <v>8.1029508922033212E-4</v>
      </c>
      <c r="E2354" s="6">
        <f t="shared" si="185"/>
        <v>2.5304516054531398E-3</v>
      </c>
      <c r="F2354" s="6">
        <f t="shared" si="181"/>
        <v>1.3907255835725394</v>
      </c>
      <c r="G2354" s="18">
        <v>1.6808710200810782E-2</v>
      </c>
      <c r="H2354" s="9">
        <f t="shared" si="182"/>
        <v>1.1792902880853972E-2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-5.1453605417969381E-2</v>
      </c>
      <c r="D2355" s="6">
        <f t="shared" si="184"/>
        <v>2.6474735105080881E-3</v>
      </c>
      <c r="E2355" s="6">
        <f t="shared" si="185"/>
        <v>8.1029508922033212E-4</v>
      </c>
      <c r="F2355" s="6">
        <f t="shared" si="181"/>
        <v>2.5091584459719951</v>
      </c>
      <c r="G2355" s="18">
        <v>1.5179044432663678E-2</v>
      </c>
      <c r="H2355" s="9">
        <f t="shared" si="182"/>
        <v>1.5840323374136007E-2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-4.3892342707670957E-2</v>
      </c>
      <c r="D2356" s="6">
        <f t="shared" si="184"/>
        <v>1.926537748367636E-3</v>
      </c>
      <c r="E2356" s="6">
        <f t="shared" si="185"/>
        <v>2.6474735105080881E-3</v>
      </c>
      <c r="F2356" s="6">
        <f t="shared" si="181"/>
        <v>2.0496740177684454</v>
      </c>
      <c r="G2356" s="18">
        <v>1.0419581240577505E-2</v>
      </c>
      <c r="H2356" s="9">
        <f t="shared" si="182"/>
        <v>1.4316682638685701E-2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-2.3536432955081295E-2</v>
      </c>
      <c r="D2357" s="6">
        <f t="shared" si="184"/>
        <v>5.5396367624903678E-4</v>
      </c>
      <c r="E2357" s="6">
        <f t="shared" si="185"/>
        <v>1.926537748367636E-3</v>
      </c>
      <c r="F2357" s="6">
        <f t="shared" si="181"/>
        <v>0.97525125838175408</v>
      </c>
      <c r="G2357" s="18">
        <v>1.0826068315000407E-2</v>
      </c>
      <c r="H2357" s="9">
        <f t="shared" si="182"/>
        <v>9.8754810433808946E-3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-5.1211204533525234E-2</v>
      </c>
      <c r="D2358" s="6">
        <f t="shared" si="184"/>
        <v>2.6225874697745556E-3</v>
      </c>
      <c r="E2358" s="6">
        <f t="shared" si="185"/>
        <v>5.5396367624903678E-4</v>
      </c>
      <c r="F2358" s="6">
        <f t="shared" si="181"/>
        <v>1.0512606576107253</v>
      </c>
      <c r="G2358" s="18">
        <v>7.4512504517800409E-3</v>
      </c>
      <c r="H2358" s="9">
        <f t="shared" si="182"/>
        <v>1.0253100299961595E-2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-3.7288947466227115E-2</v>
      </c>
      <c r="D2359" s="6">
        <f t="shared" si="184"/>
        <v>1.3904656031390457E-3</v>
      </c>
      <c r="E2359" s="6">
        <f t="shared" si="185"/>
        <v>2.6225874697745556E-3</v>
      </c>
      <c r="F2359" s="6">
        <f t="shared" si="181"/>
        <v>0.50755967604599106</v>
      </c>
      <c r="G2359" s="18">
        <v>5.8288412541816804E-3</v>
      </c>
      <c r="H2359" s="9">
        <f t="shared" si="182"/>
        <v>7.124322255807853E-3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-6.1406267450167279E-2</v>
      </c>
      <c r="D2360" s="6">
        <f t="shared" si="184"/>
        <v>3.7707296821614736E-3</v>
      </c>
      <c r="E2360" s="6">
        <f t="shared" si="185"/>
        <v>1.3904656031390457E-3</v>
      </c>
      <c r="F2360" s="6">
        <f t="shared" si="181"/>
        <v>0.31744043495344676</v>
      </c>
      <c r="G2360" s="18">
        <v>1.5681654029582624E-2</v>
      </c>
      <c r="H2360" s="9">
        <f t="shared" si="182"/>
        <v>5.6341852556820206E-3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-2.9893370019394277E-2</v>
      </c>
      <c r="D2361" s="6">
        <f t="shared" si="184"/>
        <v>8.9361357111642056E-4</v>
      </c>
      <c r="E2361" s="6">
        <f t="shared" si="185"/>
        <v>3.7707296821614736E-3</v>
      </c>
      <c r="F2361" s="6">
        <f t="shared" si="181"/>
        <v>2.186566478551637</v>
      </c>
      <c r="G2361" s="18">
        <v>8.9911711511436246E-3</v>
      </c>
      <c r="H2361" s="9">
        <f t="shared" si="182"/>
        <v>1.4787043242486433E-2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-6.7646540304107994E-2</v>
      </c>
      <c r="D2362" s="6">
        <f t="shared" si="184"/>
        <v>4.5760544151153071E-3</v>
      </c>
      <c r="E2362" s="6">
        <f t="shared" si="185"/>
        <v>8.9361357111642056E-4</v>
      </c>
      <c r="F2362" s="6">
        <f t="shared" si="181"/>
        <v>0.73065080912416835</v>
      </c>
      <c r="G2362" s="18">
        <v>7.8746262703508867E-3</v>
      </c>
      <c r="H2362" s="9">
        <f t="shared" si="182"/>
        <v>8.5478114691666454E-3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-4.3338213231425553E-2</v>
      </c>
      <c r="D2363" s="6">
        <f t="shared" si="184"/>
        <v>1.8782007260925088E-3</v>
      </c>
      <c r="E2363" s="6">
        <f t="shared" si="185"/>
        <v>4.5760544151153071E-3</v>
      </c>
      <c r="F2363" s="6">
        <f t="shared" si="181"/>
        <v>0.56498053289174233</v>
      </c>
      <c r="G2363" s="18">
        <v>1.1338628089250272E-2</v>
      </c>
      <c r="H2363" s="9">
        <f t="shared" si="182"/>
        <v>7.5165186947931039E-3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-7.1292136563156541E-2</v>
      </c>
      <c r="D2364" s="6">
        <f t="shared" si="184"/>
        <v>5.0825687357397616E-3</v>
      </c>
      <c r="E2364" s="6">
        <f t="shared" si="185"/>
        <v>1.8782007260925088E-3</v>
      </c>
      <c r="F2364" s="6">
        <f t="shared" si="181"/>
        <v>1.1515781056887335</v>
      </c>
      <c r="G2364" s="18">
        <v>1.1018458394387358E-2</v>
      </c>
      <c r="H2364" s="9">
        <f t="shared" si="182"/>
        <v>1.0731160727939608E-2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-4.3711386830397291E-2</v>
      </c>
      <c r="D2365" s="6">
        <f t="shared" si="184"/>
        <v>1.9106853386366297E-3</v>
      </c>
      <c r="E2365" s="6">
        <f t="shared" si="185"/>
        <v>5.0825687357397616E-3</v>
      </c>
      <c r="F2365" s="6">
        <f t="shared" si="181"/>
        <v>1.0887934957685956</v>
      </c>
      <c r="G2365" s="18">
        <v>7.9641571814742275E-3</v>
      </c>
      <c r="H2365" s="9">
        <f t="shared" si="182"/>
        <v>1.0434526801770148E-2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-5.685194134311989E-2</v>
      </c>
      <c r="D2366" s="6">
        <f t="shared" si="184"/>
        <v>3.2321432344815447E-3</v>
      </c>
      <c r="E2366" s="6">
        <f t="shared" si="185"/>
        <v>1.9106853386366297E-3</v>
      </c>
      <c r="F2366" s="6">
        <f t="shared" si="181"/>
        <v>0.57720619465822565</v>
      </c>
      <c r="G2366" s="18">
        <v>1.2656086025062872E-2</v>
      </c>
      <c r="H2366" s="9">
        <f t="shared" si="182"/>
        <v>7.5974087336290238E-3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-2.1223945656162667E-2</v>
      </c>
      <c r="D2367" s="6">
        <f t="shared" si="184"/>
        <v>4.5045586921574614E-4</v>
      </c>
      <c r="E2367" s="6">
        <f t="shared" si="185"/>
        <v>3.2321432344815447E-3</v>
      </c>
      <c r="F2367" s="6">
        <f t="shared" si="181"/>
        <v>1.4304745779942221</v>
      </c>
      <c r="G2367" s="18">
        <v>1.1643972542557127E-2</v>
      </c>
      <c r="H2367" s="9">
        <f t="shared" si="182"/>
        <v>1.1960244888773064E-2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-5.2743149617312017E-2</v>
      </c>
      <c r="D2368" s="6">
        <f t="shared" si="184"/>
        <v>2.781839831554161E-3</v>
      </c>
      <c r="E2368" s="6">
        <f t="shared" si="185"/>
        <v>4.5045586921574614E-4</v>
      </c>
      <c r="F2368" s="6">
        <f t="shared" si="181"/>
        <v>1.2133100452542664</v>
      </c>
      <c r="G2368" s="18">
        <v>5.7689022277601027E-3</v>
      </c>
      <c r="H2368" s="9">
        <f t="shared" si="182"/>
        <v>1.1015035384665211E-2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-5.5550824070305788E-2</v>
      </c>
      <c r="D2369" s="6">
        <f t="shared" si="184"/>
        <v>3.0858940548900648E-3</v>
      </c>
      <c r="E2369" s="6">
        <f t="shared" si="185"/>
        <v>2.781839831554161E-3</v>
      </c>
      <c r="F2369" s="6">
        <f t="shared" si="181"/>
        <v>0.31145607427723104</v>
      </c>
      <c r="G2369" s="18">
        <v>1.6085346564795027E-2</v>
      </c>
      <c r="H2369" s="9">
        <f t="shared" si="182"/>
        <v>5.5808249773418896E-3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-6.4845225752310387E-2</v>
      </c>
      <c r="D2370" s="6">
        <f t="shared" si="184"/>
        <v>4.2049033028680981E-3</v>
      </c>
      <c r="E2370" s="6">
        <f t="shared" si="185"/>
        <v>3.0858940548900648E-3</v>
      </c>
      <c r="F2370" s="6">
        <f t="shared" si="181"/>
        <v>2.2995777674162694</v>
      </c>
      <c r="G2370" s="18">
        <v>1.4326475053360084E-2</v>
      </c>
      <c r="H2370" s="9">
        <f t="shared" si="182"/>
        <v>1.5164358764604157E-2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-5.1087575819536178E-2</v>
      </c>
      <c r="D2371" s="6">
        <f t="shared" si="184"/>
        <v>2.6099404031168574E-3</v>
      </c>
      <c r="E2371" s="6">
        <f t="shared" si="185"/>
        <v>4.2049033028680981E-3</v>
      </c>
      <c r="F2371" s="6">
        <f t="shared" si="181"/>
        <v>1.8280157044596916</v>
      </c>
      <c r="G2371" s="18">
        <v>9.2911845902218012E-3</v>
      </c>
      <c r="H2371" s="9">
        <f t="shared" si="182"/>
        <v>1.3520413101897782E-2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-2.5876788299914931E-2</v>
      </c>
      <c r="D2372" s="6">
        <f t="shared" si="184"/>
        <v>6.6960817271861429E-4</v>
      </c>
      <c r="E2372" s="6">
        <f t="shared" si="185"/>
        <v>2.6099404031168574E-3</v>
      </c>
      <c r="F2372" s="6">
        <f t="shared" si="181"/>
        <v>0.77919664735403904</v>
      </c>
      <c r="G2372" s="18">
        <v>1.7094048491208672E-2</v>
      </c>
      <c r="H2372" s="9">
        <f t="shared" si="182"/>
        <v>8.827211605903865E-3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-6.9984625998074937E-2</v>
      </c>
      <c r="D2373" s="6">
        <f t="shared" si="184"/>
        <v>4.8978478760904262E-3</v>
      </c>
      <c r="E2373" s="6">
        <f t="shared" si="185"/>
        <v>6.6960817271861429E-4</v>
      </c>
      <c r="F2373" s="6">
        <f t="shared" si="181"/>
        <v>2.5944469035178046</v>
      </c>
      <c r="G2373" s="18">
        <v>1.1853708224411128E-2</v>
      </c>
      <c r="H2373" s="9">
        <f t="shared" si="182"/>
        <v>1.6107286871220133E-2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-3.6873906695173646E-2</v>
      </c>
      <c r="D2374" s="6">
        <f t="shared" si="184"/>
        <v>1.3596849949643719E-3</v>
      </c>
      <c r="E2374" s="6">
        <f t="shared" si="185"/>
        <v>4.8978478760904262E-3</v>
      </c>
      <c r="F2374" s="6">
        <f t="shared" si="181"/>
        <v>1.2572330103552434</v>
      </c>
      <c r="G2374" s="18">
        <v>1.3325936873352522E-2</v>
      </c>
      <c r="H2374" s="9">
        <f t="shared" si="182"/>
        <v>1.1212640234820895E-2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-3.7878965804371986E-2</v>
      </c>
      <c r="D2375" s="6">
        <f t="shared" si="184"/>
        <v>1.4348160504087822E-3</v>
      </c>
      <c r="E2375" s="6">
        <f t="shared" si="185"/>
        <v>1.3596849949643719E-3</v>
      </c>
      <c r="F2375" s="6">
        <f t="shared" si="181"/>
        <v>1.583747896997092</v>
      </c>
      <c r="G2375" s="18">
        <v>1.0360748217146063E-2</v>
      </c>
      <c r="H2375" s="9">
        <f t="shared" si="182"/>
        <v>1.2584704593263569E-2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-2.3620584293084061E-2</v>
      </c>
      <c r="D2376" s="6">
        <f t="shared" si="184"/>
        <v>5.5793200234668938E-4</v>
      </c>
      <c r="E2376" s="6">
        <f t="shared" si="185"/>
        <v>1.4348160504087822E-3</v>
      </c>
      <c r="F2376" s="6">
        <f t="shared" si="181"/>
        <v>0.96441920547205529</v>
      </c>
      <c r="G2376" s="18">
        <v>1.4513069817450484E-2</v>
      </c>
      <c r="H2376" s="9">
        <f t="shared" si="182"/>
        <v>9.8204847409486627E-3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-4.7074670715427556E-2</v>
      </c>
      <c r="D2377" s="6">
        <f t="shared" si="184"/>
        <v>2.2160246229659328E-3</v>
      </c>
      <c r="E2377" s="6">
        <f t="shared" si="185"/>
        <v>5.5793200234668938E-4</v>
      </c>
      <c r="F2377" s="6">
        <f t="shared" si="181"/>
        <v>1.8750866058374085</v>
      </c>
      <c r="G2377" s="18">
        <v>7.0203413568801602E-3</v>
      </c>
      <c r="H2377" s="9">
        <f t="shared" si="182"/>
        <v>1.3693380173782544E-2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-5.6836722281547535E-2</v>
      </c>
      <c r="D2378" s="6">
        <f t="shared" si="184"/>
        <v>3.2304129997097618E-3</v>
      </c>
      <c r="E2378" s="6">
        <f t="shared" si="185"/>
        <v>2.2160246229659328E-3</v>
      </c>
      <c r="F2378" s="6">
        <f t="shared" si="181"/>
        <v>0.45252862599604377</v>
      </c>
      <c r="G2378" s="18">
        <v>1.1516231167350198E-2</v>
      </c>
      <c r="H2378" s="9">
        <f t="shared" si="182"/>
        <v>6.7270247955247189E-3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-4.0691862823054877E-2</v>
      </c>
      <c r="D2379" s="6">
        <f t="shared" si="184"/>
        <v>1.6558277000103157E-3</v>
      </c>
      <c r="E2379" s="6">
        <f t="shared" si="185"/>
        <v>3.2304129997097618E-3</v>
      </c>
      <c r="F2379" s="6">
        <f t="shared" si="181"/>
        <v>1.1875126322838301</v>
      </c>
      <c r="G2379" s="18">
        <v>8.0692149982164608E-3</v>
      </c>
      <c r="H2379" s="9">
        <f t="shared" si="182"/>
        <v>1.0897305319590848E-2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-4.7828021656756252E-2</v>
      </c>
      <c r="D2380" s="6">
        <f t="shared" si="184"/>
        <v>2.2875196555991449E-3</v>
      </c>
      <c r="E2380" s="6">
        <f t="shared" si="185"/>
        <v>1.6558277000103157E-3</v>
      </c>
      <c r="F2380" s="6">
        <f t="shared" si="181"/>
        <v>0.59203284977928006</v>
      </c>
      <c r="G2380" s="18">
        <v>1.0498537592831078E-2</v>
      </c>
      <c r="H2380" s="9">
        <f t="shared" si="182"/>
        <v>7.694367094045358E-3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-4.9144776238173107E-2</v>
      </c>
      <c r="D2381" s="6">
        <f t="shared" si="184"/>
        <v>2.4152090315001039E-3</v>
      </c>
      <c r="E2381" s="6">
        <f t="shared" si="185"/>
        <v>2.2875196555991449E-3</v>
      </c>
      <c r="F2381" s="6">
        <f t="shared" ref="F2381:F2444" si="186">B$6+B$7*E2381+B$8*(G2380*100)^2</f>
        <v>0.9898529877797303</v>
      </c>
      <c r="G2381" s="18">
        <v>1.517455196584431E-2</v>
      </c>
      <c r="H2381" s="9">
        <f t="shared" ref="H2381:H2444" si="187">SQRT(F2381)/100</f>
        <v>9.9491355794346786E-3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-4.9463247468313529E-2</v>
      </c>
      <c r="D2382" s="6">
        <f t="shared" ref="D2382:D2445" si="189">C2382^2</f>
        <v>2.4466128501116247E-3</v>
      </c>
      <c r="E2382" s="6">
        <f t="shared" si="185"/>
        <v>2.4152090315001039E-3</v>
      </c>
      <c r="F2382" s="6">
        <f t="shared" si="186"/>
        <v>2.0484472781614116</v>
      </c>
      <c r="G2382" s="18">
        <v>5.8279960083161032E-3</v>
      </c>
      <c r="H2382" s="9">
        <f t="shared" si="187"/>
        <v>1.4312397696268126E-2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-5.2047108391110097E-2</v>
      </c>
      <c r="D2383" s="6">
        <f t="shared" si="189"/>
        <v>2.7089014918759632E-3</v>
      </c>
      <c r="E2383" s="6">
        <f t="shared" ref="E2383:E2446" si="190">D2382</f>
        <v>2.4466128501116247E-3</v>
      </c>
      <c r="F2383" s="6">
        <f t="shared" si="186"/>
        <v>0.31746402514058097</v>
      </c>
      <c r="G2383" s="18">
        <v>1.4672409752309641E-2</v>
      </c>
      <c r="H2383" s="9">
        <f t="shared" si="187"/>
        <v>5.6343946004924162E-3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-4.5656306541871049E-2</v>
      </c>
      <c r="D2384" s="6">
        <f t="shared" si="189"/>
        <v>2.0844983270452973E-3</v>
      </c>
      <c r="E2384" s="6">
        <f t="shared" si="190"/>
        <v>2.7089014918759632E-3</v>
      </c>
      <c r="F2384" s="6">
        <f t="shared" si="186"/>
        <v>1.9163189339080697</v>
      </c>
      <c r="G2384" s="18">
        <v>1.3006348083379094E-2</v>
      </c>
      <c r="H2384" s="9">
        <f t="shared" si="187"/>
        <v>1.3843117184753112E-2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-4.607409465008213E-2</v>
      </c>
      <c r="D2385" s="6">
        <f t="shared" si="189"/>
        <v>2.1228221978247266E-3</v>
      </c>
      <c r="E2385" s="6">
        <f t="shared" si="190"/>
        <v>2.0844983270452973E-3</v>
      </c>
      <c r="F2385" s="6">
        <f t="shared" si="186"/>
        <v>1.5096158062543645</v>
      </c>
      <c r="G2385" s="18">
        <v>7.2915871111494833E-3</v>
      </c>
      <c r="H2385" s="9">
        <f t="shared" si="187"/>
        <v>1.2286642365814854E-2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-7.0795939406566616E-2</v>
      </c>
      <c r="D2386" s="6">
        <f t="shared" si="189"/>
        <v>5.0120650364582518E-3</v>
      </c>
      <c r="E2386" s="6">
        <f t="shared" si="190"/>
        <v>2.1228221978247266E-3</v>
      </c>
      <c r="F2386" s="6">
        <f t="shared" si="186"/>
        <v>0.48675079244411829</v>
      </c>
      <c r="G2386" s="18">
        <v>1.2369458055258156E-2</v>
      </c>
      <c r="H2386" s="9">
        <f t="shared" si="187"/>
        <v>6.9767527722008208E-3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-6.1856245793440331E-2</v>
      </c>
      <c r="D2387" s="6">
        <f t="shared" si="189"/>
        <v>3.8261951436585049E-3</v>
      </c>
      <c r="E2387" s="6">
        <f t="shared" si="190"/>
        <v>5.0120650364582518E-3</v>
      </c>
      <c r="F2387" s="6">
        <f t="shared" si="186"/>
        <v>1.3674090595802273</v>
      </c>
      <c r="G2387" s="18">
        <v>8.9540053736290228E-3</v>
      </c>
      <c r="H2387" s="9">
        <f t="shared" si="187"/>
        <v>1.1693626723904895E-2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-5.0181108236066009E-2</v>
      </c>
      <c r="D2388" s="6">
        <f t="shared" si="189"/>
        <v>2.5181436237997719E-3</v>
      </c>
      <c r="E2388" s="6">
        <f t="shared" si="190"/>
        <v>3.8261951436585049E-3</v>
      </c>
      <c r="F2388" s="6">
        <f t="shared" si="186"/>
        <v>0.72507642346478562</v>
      </c>
      <c r="G2388" s="18">
        <v>7.9883396622531435E-3</v>
      </c>
      <c r="H2388" s="9">
        <f t="shared" si="187"/>
        <v>8.5151419451749925E-3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-4.2448313315460333E-2</v>
      </c>
      <c r="D2389" s="6">
        <f t="shared" si="189"/>
        <v>1.8018593033274871E-3</v>
      </c>
      <c r="E2389" s="6">
        <f t="shared" si="190"/>
        <v>2.5181436237997719E-3</v>
      </c>
      <c r="F2389" s="6">
        <f t="shared" si="186"/>
        <v>0.5806714630169556</v>
      </c>
      <c r="G2389" s="18">
        <v>8.1068438369692741E-3</v>
      </c>
      <c r="H2389" s="9">
        <f t="shared" si="187"/>
        <v>7.6201802013925865E-3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-5.115654738581623E-2</v>
      </c>
      <c r="D2390" s="6">
        <f t="shared" si="189"/>
        <v>2.6169923404372611E-3</v>
      </c>
      <c r="E2390" s="6">
        <f t="shared" si="190"/>
        <v>1.8018593033274871E-3</v>
      </c>
      <c r="F2390" s="6">
        <f t="shared" si="186"/>
        <v>0.59741552056273317</v>
      </c>
      <c r="G2390" s="18">
        <v>9.1804998400014277E-3</v>
      </c>
      <c r="H2390" s="9">
        <f t="shared" si="187"/>
        <v>7.729265945500473E-3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-7.3084970083289652E-2</v>
      </c>
      <c r="D2391" s="6">
        <f t="shared" si="189"/>
        <v>5.3414128520753437E-3</v>
      </c>
      <c r="E2391" s="6">
        <f t="shared" si="190"/>
        <v>2.6169923404372611E-3</v>
      </c>
      <c r="F2391" s="6">
        <f t="shared" si="186"/>
        <v>0.76116868613837341</v>
      </c>
      <c r="G2391" s="18">
        <v>9.6425989475862478E-3</v>
      </c>
      <c r="H2391" s="9">
        <f t="shared" si="187"/>
        <v>8.7244981869352995E-3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-5.1232504112481377E-2</v>
      </c>
      <c r="D2392" s="6">
        <f t="shared" si="189"/>
        <v>2.6247694776354211E-3</v>
      </c>
      <c r="E2392" s="6">
        <f t="shared" si="190"/>
        <v>5.3414128520753437E-3</v>
      </c>
      <c r="F2392" s="6">
        <f t="shared" si="186"/>
        <v>0.83815383392780329</v>
      </c>
      <c r="G2392" s="18">
        <v>6.5578491372864731E-3</v>
      </c>
      <c r="H2392" s="9">
        <f t="shared" si="187"/>
        <v>9.1550741882728808E-3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-5.2073282522291084E-2</v>
      </c>
      <c r="D2393" s="6">
        <f t="shared" si="189"/>
        <v>2.7116267526463463E-3</v>
      </c>
      <c r="E2393" s="6">
        <f t="shared" si="190"/>
        <v>2.6247694776354211E-3</v>
      </c>
      <c r="F2393" s="6">
        <f t="shared" si="186"/>
        <v>0.39719603852809277</v>
      </c>
      <c r="G2393" s="18">
        <v>1.4049738778014421E-2</v>
      </c>
      <c r="H2393" s="9">
        <f t="shared" si="187"/>
        <v>6.3023490741793472E-3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-2.872482190476161E-2</v>
      </c>
      <c r="D2394" s="6">
        <f t="shared" si="189"/>
        <v>8.2511539346027246E-4</v>
      </c>
      <c r="E2394" s="6">
        <f t="shared" si="190"/>
        <v>2.7116267526463463E-3</v>
      </c>
      <c r="F2394" s="6">
        <f t="shared" si="186"/>
        <v>1.7586141546613654</v>
      </c>
      <c r="G2394" s="18">
        <v>1.4423558916023127E-2</v>
      </c>
      <c r="H2394" s="9">
        <f t="shared" si="187"/>
        <v>1.326127503169045E-2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-5.3322377188218535E-2</v>
      </c>
      <c r="D2395" s="6">
        <f t="shared" si="189"/>
        <v>2.8432759090026485E-3</v>
      </c>
      <c r="E2395" s="6">
        <f t="shared" si="190"/>
        <v>8.2511539346027246E-4</v>
      </c>
      <c r="F2395" s="6">
        <f t="shared" si="186"/>
        <v>1.852274665877742</v>
      </c>
      <c r="G2395" s="18">
        <v>5.6638121433408833E-3</v>
      </c>
      <c r="H2395" s="9">
        <f t="shared" si="187"/>
        <v>1.3609829778060203E-2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-3.8574829974859184E-2</v>
      </c>
      <c r="D2396" s="6">
        <f t="shared" si="189"/>
        <v>1.4880175075892947E-3</v>
      </c>
      <c r="E2396" s="6">
        <f t="shared" si="190"/>
        <v>2.8432759090026485E-3</v>
      </c>
      <c r="F2396" s="6">
        <f t="shared" si="186"/>
        <v>0.30086798284048233</v>
      </c>
      <c r="G2396" s="18">
        <v>5.7943733628763837E-3</v>
      </c>
      <c r="H2396" s="9">
        <f t="shared" si="187"/>
        <v>5.4851434150848082E-3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-5.9005311734857631E-2</v>
      </c>
      <c r="D2397" s="6">
        <f t="shared" si="189"/>
        <v>3.4816268129277276E-3</v>
      </c>
      <c r="E2397" s="6">
        <f t="shared" si="190"/>
        <v>1.4880175075892947E-3</v>
      </c>
      <c r="F2397" s="6">
        <f t="shared" si="186"/>
        <v>0.31391790384134532</v>
      </c>
      <c r="G2397" s="18">
        <v>1.1895136316219281E-2</v>
      </c>
      <c r="H2397" s="9">
        <f t="shared" si="187"/>
        <v>5.6028377081738254E-3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-4.2567702754647802E-2</v>
      </c>
      <c r="D2398" s="6">
        <f t="shared" si="189"/>
        <v>1.8120093178080501E-3</v>
      </c>
      <c r="E2398" s="6">
        <f t="shared" si="190"/>
        <v>3.4816268129277276E-3</v>
      </c>
      <c r="F2398" s="6">
        <f t="shared" si="186"/>
        <v>1.2657606332249598</v>
      </c>
      <c r="G2398" s="18">
        <v>1.1218492591540213E-2</v>
      </c>
      <c r="H2398" s="9">
        <f t="shared" si="187"/>
        <v>1.1250602798183571E-2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-7.5911281302675257E-2</v>
      </c>
      <c r="D2399" s="6">
        <f t="shared" si="189"/>
        <v>5.7625226290138939E-3</v>
      </c>
      <c r="E2399" s="6">
        <f t="shared" si="190"/>
        <v>1.8120093178080501E-3</v>
      </c>
      <c r="F2399" s="6">
        <f t="shared" si="186"/>
        <v>1.127675187575814</v>
      </c>
      <c r="G2399" s="18">
        <v>1.0123947138349531E-2</v>
      </c>
      <c r="H2399" s="9">
        <f t="shared" si="187"/>
        <v>1.0619205184832874E-2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-4.3984930482273366E-2</v>
      </c>
      <c r="D2400" s="6">
        <f t="shared" si="189"/>
        <v>1.9346741095304207E-3</v>
      </c>
      <c r="E2400" s="6">
        <f t="shared" si="190"/>
        <v>5.7625226290138939E-3</v>
      </c>
      <c r="F2400" s="6">
        <f t="shared" si="186"/>
        <v>0.92209754717771852</v>
      </c>
      <c r="G2400" s="18">
        <v>1.0835067773873492E-2</v>
      </c>
      <c r="H2400" s="9">
        <f t="shared" si="187"/>
        <v>9.6025910418892583E-3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-6.8862174086484804E-2</v>
      </c>
      <c r="D2401" s="6">
        <f t="shared" si="189"/>
        <v>4.7419990199173388E-3</v>
      </c>
      <c r="E2401" s="6">
        <f t="shared" si="190"/>
        <v>1.9346741095304207E-3</v>
      </c>
      <c r="F2401" s="6">
        <f t="shared" si="186"/>
        <v>1.0531240476448174</v>
      </c>
      <c r="G2401" s="18">
        <v>8.8527883877165484E-3</v>
      </c>
      <c r="H2401" s="9">
        <f t="shared" si="187"/>
        <v>1.0262183235768193E-2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-4.7487485821125358E-2</v>
      </c>
      <c r="D2402" s="6">
        <f t="shared" si="189"/>
        <v>2.2550613096115821E-3</v>
      </c>
      <c r="E2402" s="6">
        <f t="shared" si="190"/>
        <v>4.7419990199173388E-3</v>
      </c>
      <c r="F2402" s="6">
        <f t="shared" si="186"/>
        <v>0.7092790943094246</v>
      </c>
      <c r="G2402" s="18">
        <v>1.0949808311739953E-2</v>
      </c>
      <c r="H2402" s="9">
        <f t="shared" si="187"/>
        <v>8.421870898496513E-3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-4.8718177738758146E-2</v>
      </c>
      <c r="D2403" s="6">
        <f t="shared" si="189"/>
        <v>2.37346084218523E-3</v>
      </c>
      <c r="E2403" s="6">
        <f t="shared" si="190"/>
        <v>2.2550613096115821E-3</v>
      </c>
      <c r="F2403" s="6">
        <f t="shared" si="186"/>
        <v>1.075199107012009</v>
      </c>
      <c r="G2403" s="18">
        <v>6.7156491380523878E-3</v>
      </c>
      <c r="H2403" s="9">
        <f t="shared" si="187"/>
        <v>1.0369180811481731E-2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-5.3788751961997165E-2</v>
      </c>
      <c r="D2404" s="6">
        <f t="shared" si="189"/>
        <v>2.8932298376292539E-3</v>
      </c>
      <c r="E2404" s="6">
        <f t="shared" si="190"/>
        <v>2.37346084218523E-3</v>
      </c>
      <c r="F2404" s="6">
        <f t="shared" si="186"/>
        <v>0.41563956442403943</v>
      </c>
      <c r="G2404" s="18">
        <v>8.05359801076652E-3</v>
      </c>
      <c r="H2404" s="9">
        <f t="shared" si="187"/>
        <v>6.4470114349521627E-3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-2.6825765588632366E-2</v>
      </c>
      <c r="D2405" s="6">
        <f t="shared" si="189"/>
        <v>7.1962169941625239E-4</v>
      </c>
      <c r="E2405" s="6">
        <f t="shared" si="190"/>
        <v>2.8932298376292539E-3</v>
      </c>
      <c r="F2405" s="6">
        <f t="shared" si="186"/>
        <v>0.58994199986495599</v>
      </c>
      <c r="G2405" s="18">
        <v>1.0709307545902647E-2</v>
      </c>
      <c r="H2405" s="9">
        <f t="shared" si="187"/>
        <v>7.6807681898684839E-3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-4.5967630520714578E-2</v>
      </c>
      <c r="D2406" s="6">
        <f t="shared" si="189"/>
        <v>2.1130230556889304E-3</v>
      </c>
      <c r="E2406" s="6">
        <f t="shared" si="190"/>
        <v>7.1962169941625239E-4</v>
      </c>
      <c r="F2406" s="6">
        <f t="shared" si="186"/>
        <v>1.0291052386477888</v>
      </c>
      <c r="G2406" s="18">
        <v>6.6850534026818937E-3</v>
      </c>
      <c r="H2406" s="9">
        <f t="shared" si="187"/>
        <v>1.014448243454435E-2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-1.9052140205539407E-2</v>
      </c>
      <c r="D2407" s="6">
        <f t="shared" si="189"/>
        <v>3.6298404641153115E-4</v>
      </c>
      <c r="E2407" s="6">
        <f t="shared" si="190"/>
        <v>2.1130230556889304E-3</v>
      </c>
      <c r="F2407" s="6">
        <f t="shared" si="186"/>
        <v>0.411996904284603</v>
      </c>
      <c r="G2407" s="18">
        <v>1.2867069967725745E-2</v>
      </c>
      <c r="H2407" s="9">
        <f t="shared" si="187"/>
        <v>6.4186984995760867E-3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-3.8264548151516725E-2</v>
      </c>
      <c r="D2408" s="6">
        <f t="shared" si="189"/>
        <v>1.4641756452397421E-3</v>
      </c>
      <c r="E2408" s="6">
        <f t="shared" si="190"/>
        <v>3.6298404641153115E-4</v>
      </c>
      <c r="F2408" s="6">
        <f t="shared" si="186"/>
        <v>1.4776591830215116</v>
      </c>
      <c r="G2408" s="18">
        <v>1.0016041590293161E-2</v>
      </c>
      <c r="H2408" s="9">
        <f t="shared" si="187"/>
        <v>1.2155900554963057E-2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-4.5619821987248899E-2</v>
      </c>
      <c r="D2409" s="6">
        <f t="shared" si="189"/>
        <v>2.0811681581482779E-3</v>
      </c>
      <c r="E2409" s="6">
        <f t="shared" si="190"/>
        <v>1.4641756452397421E-3</v>
      </c>
      <c r="F2409" s="6">
        <f t="shared" si="186"/>
        <v>0.90248451679562947</v>
      </c>
      <c r="G2409" s="18">
        <v>6.0241248466998418E-3</v>
      </c>
      <c r="H2409" s="9">
        <f t="shared" si="187"/>
        <v>9.499918509101167E-3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-3.7452496376096212E-2</v>
      </c>
      <c r="D2410" s="6">
        <f t="shared" si="189"/>
        <v>1.4026894848014999E-3</v>
      </c>
      <c r="E2410" s="6">
        <f t="shared" si="190"/>
        <v>2.0811681581482779E-3</v>
      </c>
      <c r="F2410" s="6">
        <f t="shared" si="186"/>
        <v>0.33792361711628988</v>
      </c>
      <c r="G2410" s="18">
        <v>5.2652250070198007E-3</v>
      </c>
      <c r="H2410" s="9">
        <f t="shared" si="187"/>
        <v>5.8131197916118146E-3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-4.1667707548592454E-2</v>
      </c>
      <c r="D2411" s="6">
        <f t="shared" si="189"/>
        <v>1.7361978523550287E-3</v>
      </c>
      <c r="E2411" s="6">
        <f t="shared" si="190"/>
        <v>1.4026894848014999E-3</v>
      </c>
      <c r="F2411" s="6">
        <f t="shared" si="186"/>
        <v>0.26230455851486267</v>
      </c>
      <c r="G2411" s="18">
        <v>7.7555925620981375E-3</v>
      </c>
      <c r="H2411" s="9">
        <f t="shared" si="187"/>
        <v>5.1215677142342131E-3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-5.3197321778625781E-2</v>
      </c>
      <c r="D2412" s="6">
        <f t="shared" si="189"/>
        <v>2.8299550444186527E-3</v>
      </c>
      <c r="E2412" s="6">
        <f t="shared" si="190"/>
        <v>1.7361978523550287E-3</v>
      </c>
      <c r="F2412" s="6">
        <f t="shared" si="186"/>
        <v>0.54827739288875632</v>
      </c>
      <c r="G2412" s="18">
        <v>6.425395901424099E-3</v>
      </c>
      <c r="H2412" s="9">
        <f t="shared" si="187"/>
        <v>7.4045755643977074E-3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-2.8349427114412403E-2</v>
      </c>
      <c r="D2413" s="6">
        <f t="shared" si="189"/>
        <v>8.0369001771538116E-4</v>
      </c>
      <c r="E2413" s="6">
        <f t="shared" si="190"/>
        <v>2.8299550444186527E-3</v>
      </c>
      <c r="F2413" s="6">
        <f t="shared" si="186"/>
        <v>0.38205342603479786</v>
      </c>
      <c r="G2413" s="18">
        <v>1.2616585791670848E-2</v>
      </c>
      <c r="H2413" s="9">
        <f t="shared" si="187"/>
        <v>6.1810470475057687E-3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-4.6662679226519524E-2</v>
      </c>
      <c r="D2414" s="6">
        <f t="shared" si="189"/>
        <v>2.1774056325970566E-3</v>
      </c>
      <c r="E2414" s="6">
        <f t="shared" si="190"/>
        <v>8.0369001771538116E-4</v>
      </c>
      <c r="F2414" s="6">
        <f t="shared" si="186"/>
        <v>1.4214177601821463</v>
      </c>
      <c r="G2414" s="18">
        <v>7.5403604663993578E-3</v>
      </c>
      <c r="H2414" s="9">
        <f t="shared" si="187"/>
        <v>1.1922322593279156E-2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-4.7622190467176639E-2</v>
      </c>
      <c r="D2415" s="6">
        <f t="shared" si="189"/>
        <v>2.2678730248920495E-3</v>
      </c>
      <c r="E2415" s="6">
        <f t="shared" si="190"/>
        <v>2.1774056325970566E-3</v>
      </c>
      <c r="F2415" s="6">
        <f t="shared" si="186"/>
        <v>0.5192930997530053</v>
      </c>
      <c r="G2415" s="18">
        <v>7.0793603826791044E-3</v>
      </c>
      <c r="H2415" s="9">
        <f t="shared" si="187"/>
        <v>7.2061994126793724E-3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-5.0595236702821456E-2</v>
      </c>
      <c r="D2416" s="6">
        <f t="shared" si="189"/>
        <v>2.5598779770145312E-3</v>
      </c>
      <c r="E2416" s="6">
        <f t="shared" si="190"/>
        <v>2.2678730248920495E-3</v>
      </c>
      <c r="F2416" s="6">
        <f t="shared" si="186"/>
        <v>0.4598719538651535</v>
      </c>
      <c r="G2416" s="18">
        <v>9.8982556447789298E-3</v>
      </c>
      <c r="H2416" s="9">
        <f t="shared" si="187"/>
        <v>6.7813859487950798E-3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-5.2162265518224206E-2</v>
      </c>
      <c r="D2417" s="6">
        <f t="shared" si="189"/>
        <v>2.7209019439937221E-3</v>
      </c>
      <c r="E2417" s="6">
        <f t="shared" si="190"/>
        <v>2.5598779770145312E-3</v>
      </c>
      <c r="F2417" s="6">
        <f t="shared" si="186"/>
        <v>0.8819154119256668</v>
      </c>
      <c r="G2417" s="18">
        <v>6.9141498505976709E-3</v>
      </c>
      <c r="H2417" s="9">
        <f t="shared" si="187"/>
        <v>9.3910351502146279E-3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-4.0110425453143229E-2</v>
      </c>
      <c r="D2418" s="6">
        <f t="shared" si="189"/>
        <v>1.6088462300321601E-3</v>
      </c>
      <c r="E2418" s="6">
        <f t="shared" si="190"/>
        <v>2.7209019439937221E-3</v>
      </c>
      <c r="F2418" s="6">
        <f t="shared" si="186"/>
        <v>0.4395332245475333</v>
      </c>
      <c r="G2418" s="18">
        <v>1.3184777006246052E-2</v>
      </c>
      <c r="H2418" s="9">
        <f t="shared" si="187"/>
        <v>6.6297301947178307E-3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-4.7428306250126527E-2</v>
      </c>
      <c r="D2419" s="6">
        <f t="shared" si="189"/>
        <v>2.2494442337557909E-3</v>
      </c>
      <c r="E2419" s="6">
        <f t="shared" si="190"/>
        <v>1.6088462300321601E-3</v>
      </c>
      <c r="F2419" s="6">
        <f t="shared" si="186"/>
        <v>1.5507748089193654</v>
      </c>
      <c r="G2419" s="18">
        <v>6.274161265949452E-3</v>
      </c>
      <c r="H2419" s="9">
        <f t="shared" si="187"/>
        <v>1.245301091671956E-2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-3.6844734361683215E-2</v>
      </c>
      <c r="D2420" s="6">
        <f t="shared" si="189"/>
        <v>1.3575344501829999E-3</v>
      </c>
      <c r="E2420" s="6">
        <f t="shared" si="190"/>
        <v>2.2494442337557909E-3</v>
      </c>
      <c r="F2420" s="6">
        <f t="shared" si="186"/>
        <v>0.36505674006152711</v>
      </c>
      <c r="G2420" s="18">
        <v>6.043976712964849E-3</v>
      </c>
      <c r="H2420" s="9">
        <f t="shared" si="187"/>
        <v>6.0419925526396271E-3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-4.5685086487658969E-2</v>
      </c>
      <c r="D2421" s="6">
        <f t="shared" si="189"/>
        <v>2.0871271273848802E-3</v>
      </c>
      <c r="E2421" s="6">
        <f t="shared" si="190"/>
        <v>1.3575344501829999E-3</v>
      </c>
      <c r="F2421" s="6">
        <f t="shared" si="186"/>
        <v>0.3399604915449928</v>
      </c>
      <c r="G2421" s="18">
        <v>5.1078356266249514E-3</v>
      </c>
      <c r="H2421" s="9">
        <f t="shared" si="187"/>
        <v>5.8306131027962473E-3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-5.351702312310308E-2</v>
      </c>
      <c r="D2422" s="6">
        <f t="shared" si="189"/>
        <v>2.8640717639587497E-3</v>
      </c>
      <c r="E2422" s="6">
        <f t="shared" si="190"/>
        <v>2.0871271273848802E-3</v>
      </c>
      <c r="F2422" s="6">
        <f t="shared" si="186"/>
        <v>0.24797979936356776</v>
      </c>
      <c r="G2422" s="18">
        <v>9.1811152188018309E-3</v>
      </c>
      <c r="H2422" s="9">
        <f t="shared" si="187"/>
        <v>4.9797570157947245E-3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-5.1965983671761945E-2</v>
      </c>
      <c r="D2423" s="6">
        <f t="shared" si="189"/>
        <v>2.7004634589738292E-3</v>
      </c>
      <c r="E2423" s="6">
        <f t="shared" si="190"/>
        <v>2.8640717639587497E-3</v>
      </c>
      <c r="F2423" s="6">
        <f t="shared" si="186"/>
        <v>0.76129416830245489</v>
      </c>
      <c r="G2423" s="18">
        <v>8.1275108669072605E-3</v>
      </c>
      <c r="H2423" s="9">
        <f t="shared" si="187"/>
        <v>8.725217294156375E-3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-3.7079453839489761E-2</v>
      </c>
      <c r="D2424" s="6">
        <f t="shared" si="189"/>
        <v>1.374885897034852E-3</v>
      </c>
      <c r="E2424" s="6">
        <f t="shared" si="190"/>
        <v>2.7004634589738292E-3</v>
      </c>
      <c r="F2424" s="6">
        <f t="shared" si="186"/>
        <v>0.60046809371678056</v>
      </c>
      <c r="G2424" s="18">
        <v>1.1781947303215494E-2</v>
      </c>
      <c r="H2424" s="9">
        <f t="shared" si="187"/>
        <v>7.748987635277144E-3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-5.2733837239531504E-2</v>
      </c>
      <c r="D2425" s="6">
        <f t="shared" si="189"/>
        <v>2.7808575900053999E-3</v>
      </c>
      <c r="E2425" s="6">
        <f t="shared" si="190"/>
        <v>1.374885897034852E-3</v>
      </c>
      <c r="F2425" s="6">
        <f t="shared" si="186"/>
        <v>1.2419081539960055</v>
      </c>
      <c r="G2425" s="18">
        <v>6.270018753119444E-3</v>
      </c>
      <c r="H2425" s="9">
        <f t="shared" si="187"/>
        <v>1.1144093296432893E-2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-5.9687942101520591E-2</v>
      </c>
      <c r="D2426" s="6">
        <f t="shared" si="189"/>
        <v>3.5626504323144743E-3</v>
      </c>
      <c r="E2426" s="6">
        <f t="shared" si="190"/>
        <v>2.7808575900053999E-3</v>
      </c>
      <c r="F2426" s="6">
        <f t="shared" si="186"/>
        <v>0.36465410358420669</v>
      </c>
      <c r="G2426" s="18">
        <v>6.5944451013911108E-3</v>
      </c>
      <c r="H2426" s="9">
        <f t="shared" si="187"/>
        <v>6.0386596491622769E-3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-3.6381499084887116E-2</v>
      </c>
      <c r="D2427" s="6">
        <f t="shared" si="189"/>
        <v>1.3236134756636421E-3</v>
      </c>
      <c r="E2427" s="6">
        <f t="shared" si="190"/>
        <v>3.5626504323144743E-3</v>
      </c>
      <c r="F2427" s="6">
        <f t="shared" si="186"/>
        <v>0.40153842846503357</v>
      </c>
      <c r="G2427" s="18">
        <v>1.2748927074820686E-2</v>
      </c>
      <c r="H2427" s="9">
        <f t="shared" si="187"/>
        <v>6.3367059933772648E-3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-4.5400158534409575E-2</v>
      </c>
      <c r="D2428" s="6">
        <f t="shared" si="189"/>
        <v>2.0611743949495226E-3</v>
      </c>
      <c r="E2428" s="6">
        <f t="shared" si="190"/>
        <v>1.3236134756636421E-3</v>
      </c>
      <c r="F2428" s="6">
        <f t="shared" si="186"/>
        <v>1.4510733282376627</v>
      </c>
      <c r="G2428" s="18">
        <v>7.5841777575357807E-3</v>
      </c>
      <c r="H2428" s="9">
        <f t="shared" si="187"/>
        <v>1.2046050507272759E-2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-5.7504289349011466E-2</v>
      </c>
      <c r="D2429" s="6">
        <f t="shared" si="189"/>
        <v>3.3067432935348336E-3</v>
      </c>
      <c r="E2429" s="6">
        <f t="shared" si="190"/>
        <v>2.0611743949495226E-3</v>
      </c>
      <c r="F2429" s="6">
        <f t="shared" si="186"/>
        <v>0.52512477425187798</v>
      </c>
      <c r="G2429" s="18">
        <v>1.2551920762781922E-2</v>
      </c>
      <c r="H2429" s="9">
        <f t="shared" si="187"/>
        <v>7.2465493460810567E-3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-6.9462482396019209E-2</v>
      </c>
      <c r="D2430" s="6">
        <f t="shared" si="189"/>
        <v>4.8250364606172783E-3</v>
      </c>
      <c r="E2430" s="6">
        <f t="shared" si="190"/>
        <v>3.3067432935348336E-3</v>
      </c>
      <c r="F2430" s="6">
        <f t="shared" si="186"/>
        <v>1.4073280887649087</v>
      </c>
      <c r="G2430" s="18">
        <v>9.6325029943486323E-3</v>
      </c>
      <c r="H2430" s="9">
        <f t="shared" si="187"/>
        <v>1.1863085976106337E-2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-4.0298759631656259E-2</v>
      </c>
      <c r="D2431" s="6">
        <f t="shared" si="189"/>
        <v>1.623990027850008E-3</v>
      </c>
      <c r="E2431" s="6">
        <f t="shared" si="190"/>
        <v>4.8250364606172783E-3</v>
      </c>
      <c r="F2431" s="6">
        <f t="shared" si="186"/>
        <v>0.83638383350262235</v>
      </c>
      <c r="G2431" s="18">
        <v>5.2566058722653321E-3</v>
      </c>
      <c r="H2431" s="9">
        <f t="shared" si="187"/>
        <v>9.1454023066381424E-3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-4.268058958866891E-2</v>
      </c>
      <c r="D2432" s="6">
        <f t="shared" si="189"/>
        <v>1.8216327276363929E-3</v>
      </c>
      <c r="E2432" s="6">
        <f t="shared" si="190"/>
        <v>1.623990027850008E-3</v>
      </c>
      <c r="F2432" s="6">
        <f t="shared" si="186"/>
        <v>0.26152801025998956</v>
      </c>
      <c r="G2432" s="18">
        <v>1.2610576538002887E-2</v>
      </c>
      <c r="H2432" s="9">
        <f t="shared" si="187"/>
        <v>5.1139809371954989E-3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-4.1689372307651552E-2</v>
      </c>
      <c r="D2433" s="6">
        <f t="shared" si="189"/>
        <v>1.7380037634059842E-3</v>
      </c>
      <c r="E2433" s="6">
        <f t="shared" si="190"/>
        <v>1.8216327276363929E-3</v>
      </c>
      <c r="F2433" s="6">
        <f t="shared" si="186"/>
        <v>1.4201874597777797</v>
      </c>
      <c r="G2433" s="18">
        <v>5.3660196275390135E-3</v>
      </c>
      <c r="H2433" s="9">
        <f t="shared" si="187"/>
        <v>1.1917161825610072E-2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-3.2762703785968246E-2</v>
      </c>
      <c r="D2434" s="6">
        <f t="shared" si="189"/>
        <v>1.0733947593670979E-3</v>
      </c>
      <c r="E2434" s="6">
        <f t="shared" si="190"/>
        <v>1.7380037634059842E-3</v>
      </c>
      <c r="F2434" s="6">
        <f t="shared" si="186"/>
        <v>0.27178875665280733</v>
      </c>
      <c r="G2434" s="18">
        <v>7.9554650011792929E-3</v>
      </c>
      <c r="H2434" s="9">
        <f t="shared" si="187"/>
        <v>5.2133363276582042E-3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-4.8950773538191474E-2</v>
      </c>
      <c r="D2435" s="6">
        <f t="shared" si="189"/>
        <v>2.3961782299873067E-3</v>
      </c>
      <c r="E2435" s="6">
        <f t="shared" si="190"/>
        <v>1.0733947593670979E-3</v>
      </c>
      <c r="F2435" s="6">
        <f t="shared" si="186"/>
        <v>0.57589841250065965</v>
      </c>
      <c r="G2435" s="18">
        <v>8.0228227442490484E-3</v>
      </c>
      <c r="H2435" s="9">
        <f t="shared" si="187"/>
        <v>7.5887970884762736E-3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-4.6149129361341482E-2</v>
      </c>
      <c r="D2436" s="6">
        <f t="shared" si="189"/>
        <v>2.1297421408098304E-3</v>
      </c>
      <c r="E2436" s="6">
        <f t="shared" si="190"/>
        <v>2.3961782299873067E-3</v>
      </c>
      <c r="F2436" s="6">
        <f t="shared" si="186"/>
        <v>0.58552724868262873</v>
      </c>
      <c r="G2436" s="18">
        <v>9.2161007735229571E-3</v>
      </c>
      <c r="H2436" s="9">
        <f t="shared" si="187"/>
        <v>7.6519752265844978E-3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-4.8856722269729563E-2</v>
      </c>
      <c r="D2437" s="6">
        <f t="shared" si="189"/>
        <v>2.3869793109414887E-3</v>
      </c>
      <c r="E2437" s="6">
        <f t="shared" si="190"/>
        <v>2.1297421408098304E-3</v>
      </c>
      <c r="F2437" s="6">
        <f t="shared" si="186"/>
        <v>0.76689294678637576</v>
      </c>
      <c r="G2437" s="18">
        <v>6.7241616993171443E-3</v>
      </c>
      <c r="H2437" s="9">
        <f t="shared" si="187"/>
        <v>8.7572424129195806E-3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-4.5419001442716198E-2</v>
      </c>
      <c r="D2438" s="6">
        <f t="shared" si="189"/>
        <v>2.0628856920534562E-3</v>
      </c>
      <c r="E2438" s="6">
        <f t="shared" si="190"/>
        <v>2.3869793109414887E-3</v>
      </c>
      <c r="F2438" s="6">
        <f t="shared" si="186"/>
        <v>0.41664982126133848</v>
      </c>
      <c r="G2438" s="18">
        <v>1.0728398485268636E-2</v>
      </c>
      <c r="H2438" s="9">
        <f t="shared" si="187"/>
        <v>6.454841758411576E-3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-5.3109678978775797E-2</v>
      </c>
      <c r="D2439" s="6">
        <f t="shared" si="189"/>
        <v>2.8206380012286199E-3</v>
      </c>
      <c r="E2439" s="6">
        <f t="shared" si="190"/>
        <v>2.0628856920534562E-3</v>
      </c>
      <c r="F2439" s="6">
        <f t="shared" si="186"/>
        <v>1.0328546511731318</v>
      </c>
      <c r="G2439" s="18">
        <v>8.9256283003030772E-3</v>
      </c>
      <c r="H2439" s="9">
        <f t="shared" si="187"/>
        <v>1.016294569095561E-2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-5.433348884799144E-2</v>
      </c>
      <c r="D2440" s="6">
        <f t="shared" si="189"/>
        <v>2.9521280103948101E-3</v>
      </c>
      <c r="E2440" s="6">
        <f t="shared" si="190"/>
        <v>2.8206380012286199E-3</v>
      </c>
      <c r="F2440" s="6">
        <f t="shared" si="186"/>
        <v>0.72049723875042804</v>
      </c>
      <c r="G2440" s="18">
        <v>8.0428468854627719E-3</v>
      </c>
      <c r="H2440" s="9">
        <f t="shared" si="187"/>
        <v>8.4882108759763274E-3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-6.9046677677377724E-2</v>
      </c>
      <c r="D2441" s="6">
        <f t="shared" si="189"/>
        <v>4.767443698283691E-3</v>
      </c>
      <c r="E2441" s="6">
        <f t="shared" si="190"/>
        <v>2.9521280103948101E-3</v>
      </c>
      <c r="F2441" s="6">
        <f t="shared" si="186"/>
        <v>0.58842216254068558</v>
      </c>
      <c r="G2441" s="18">
        <v>1.5656960203982308E-2</v>
      </c>
      <c r="H2441" s="9">
        <f t="shared" si="187"/>
        <v>7.6708680248110481E-3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-5.2519760039095746E-2</v>
      </c>
      <c r="D2442" s="6">
        <f t="shared" si="189"/>
        <v>2.7583251945641984E-3</v>
      </c>
      <c r="E2442" s="6">
        <f t="shared" si="190"/>
        <v>4.767443698283691E-3</v>
      </c>
      <c r="F2442" s="6">
        <f t="shared" si="186"/>
        <v>2.1798467467577187</v>
      </c>
      <c r="G2442" s="18">
        <v>4.6450161215403152E-3</v>
      </c>
      <c r="H2442" s="9">
        <f t="shared" si="187"/>
        <v>1.4764304070147427E-2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-4.2433989938506132E-2</v>
      </c>
      <c r="D2443" s="6">
        <f t="shared" si="189"/>
        <v>1.8006435021012397E-3</v>
      </c>
      <c r="E2443" s="6">
        <f t="shared" si="190"/>
        <v>2.7583251945641984E-3</v>
      </c>
      <c r="F2443" s="6">
        <f t="shared" si="186"/>
        <v>0.20824722993165107</v>
      </c>
      <c r="G2443" s="18">
        <v>6.0689755657449742E-3</v>
      </c>
      <c r="H2443" s="9">
        <f t="shared" si="187"/>
        <v>4.5634113328917774E-3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-3.9009288753461532E-2</v>
      </c>
      <c r="D2444" s="6">
        <f t="shared" si="189"/>
        <v>1.5217246090509404E-3</v>
      </c>
      <c r="E2444" s="6">
        <f t="shared" si="190"/>
        <v>1.8006435021012397E-3</v>
      </c>
      <c r="F2444" s="6">
        <f t="shared" si="186"/>
        <v>0.34267701854480065</v>
      </c>
      <c r="G2444" s="18">
        <v>6.8675558458018687E-3</v>
      </c>
      <c r="H2444" s="9">
        <f t="shared" si="187"/>
        <v>5.8538621314889253E-3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-4.3378712410597861E-2</v>
      </c>
      <c r="D2445" s="6">
        <f t="shared" si="189"/>
        <v>1.881712690401357E-3</v>
      </c>
      <c r="E2445" s="6">
        <f t="shared" si="190"/>
        <v>1.5217246090509404E-3</v>
      </c>
      <c r="F2445" s="6">
        <f t="shared" ref="F2445:F2508" si="191">B$6+B$7*E2445+B$8*(G2444*100)^2</f>
        <v>0.43374535721124574</v>
      </c>
      <c r="G2445" s="18">
        <v>3.8212297947119362E-3</v>
      </c>
      <c r="H2445" s="9">
        <f t="shared" ref="H2445:H2508" si="192">SQRT(F2445)/100</f>
        <v>6.5859346884952156E-3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-4.4061758949215629E-2</v>
      </c>
      <c r="D2446" s="6">
        <f t="shared" ref="D2446:D2509" si="194">C2446^2</f>
        <v>1.9414386016987837E-3</v>
      </c>
      <c r="E2446" s="6">
        <f t="shared" si="190"/>
        <v>1.881712690401357E-3</v>
      </c>
      <c r="F2446" s="6">
        <f t="shared" si="191"/>
        <v>0.14665547436315704</v>
      </c>
      <c r="G2446" s="18">
        <v>6.3655984391764548E-3</v>
      </c>
      <c r="H2446" s="9">
        <f t="shared" si="192"/>
        <v>3.8295623034905312E-3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-4.0928425986962329E-2</v>
      </c>
      <c r="D2447" s="6">
        <f t="shared" si="194"/>
        <v>1.6751360537702533E-3</v>
      </c>
      <c r="E2447" s="6">
        <f t="shared" ref="E2447:E2510" si="195">D2446</f>
        <v>1.9414386016987837E-3</v>
      </c>
      <c r="F2447" s="6">
        <f t="shared" si="191"/>
        <v>0.3752158723623793</v>
      </c>
      <c r="G2447" s="18">
        <v>7.5913032806566366E-3</v>
      </c>
      <c r="H2447" s="9">
        <f t="shared" si="192"/>
        <v>6.1254866938258816E-3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-5.1595060333665503E-2</v>
      </c>
      <c r="D2448" s="6">
        <f t="shared" si="194"/>
        <v>2.6620502508345836E-3</v>
      </c>
      <c r="E2448" s="6">
        <f t="shared" si="195"/>
        <v>1.6751360537702533E-3</v>
      </c>
      <c r="F2448" s="6">
        <f t="shared" si="191"/>
        <v>0.52603791356059693</v>
      </c>
      <c r="G2448" s="18">
        <v>5.2543334488514924E-3</v>
      </c>
      <c r="H2448" s="9">
        <f t="shared" si="192"/>
        <v>7.2528471206871371E-3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-4.7075642289659478E-2</v>
      </c>
      <c r="D2449" s="6">
        <f t="shared" si="194"/>
        <v>2.2161160969839757E-3</v>
      </c>
      <c r="E2449" s="6">
        <f t="shared" si="195"/>
        <v>2.6620502508345836E-3</v>
      </c>
      <c r="F2449" s="6">
        <f t="shared" si="191"/>
        <v>0.26142597074322088</v>
      </c>
      <c r="G2449" s="18">
        <v>7.4710283942917097E-3</v>
      </c>
      <c r="H2449" s="9">
        <f t="shared" si="192"/>
        <v>5.1129831873693941E-3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-4.3436727269564622E-2</v>
      </c>
      <c r="D2450" s="6">
        <f t="shared" si="194"/>
        <v>1.8867492758905388E-3</v>
      </c>
      <c r="E2450" s="6">
        <f t="shared" si="195"/>
        <v>2.2161160969839757E-3</v>
      </c>
      <c r="F2450" s="6">
        <f t="shared" si="191"/>
        <v>0.51011963287972828</v>
      </c>
      <c r="G2450" s="18">
        <v>8.4997865313427359E-3</v>
      </c>
      <c r="H2450" s="9">
        <f t="shared" si="192"/>
        <v>7.1422659771232843E-3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-3.8178022789142188E-2</v>
      </c>
      <c r="D2451" s="6">
        <f t="shared" si="194"/>
        <v>1.4575614240882602E-3</v>
      </c>
      <c r="E2451" s="6">
        <f t="shared" si="195"/>
        <v>1.8867492758905388E-3</v>
      </c>
      <c r="F2451" s="6">
        <f t="shared" si="191"/>
        <v>0.65496585414354869</v>
      </c>
      <c r="G2451" s="18">
        <v>5.5506068413076898E-3</v>
      </c>
      <c r="H2451" s="9">
        <f t="shared" si="192"/>
        <v>8.0929960715642804E-3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-5.0095891577471213E-2</v>
      </c>
      <c r="D2452" s="6">
        <f t="shared" si="194"/>
        <v>2.5095983529417514E-3</v>
      </c>
      <c r="E2452" s="6">
        <f t="shared" si="195"/>
        <v>1.4575614240882602E-3</v>
      </c>
      <c r="F2452" s="6">
        <f t="shared" si="191"/>
        <v>0.28952830667807283</v>
      </c>
      <c r="G2452" s="18">
        <v>7.2874052366120479E-3</v>
      </c>
      <c r="H2452" s="9">
        <f t="shared" si="192"/>
        <v>5.3807834622671144E-3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-4.5598705104912804E-2</v>
      </c>
      <c r="D2453" s="6">
        <f t="shared" si="194"/>
        <v>2.0792419072448009E-3</v>
      </c>
      <c r="E2453" s="6">
        <f t="shared" si="195"/>
        <v>2.5095983529417514E-3</v>
      </c>
      <c r="F2453" s="6">
        <f t="shared" si="191"/>
        <v>0.48625363766609064</v>
      </c>
      <c r="G2453" s="18">
        <v>4.15519445151804E-3</v>
      </c>
      <c r="H2453" s="9">
        <f t="shared" si="192"/>
        <v>6.9731889237714664E-3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-5.3518559859943277E-2</v>
      </c>
      <c r="D2454" s="6">
        <f t="shared" si="194"/>
        <v>2.8642362494823315E-3</v>
      </c>
      <c r="E2454" s="6">
        <f t="shared" si="195"/>
        <v>2.0792419072448009E-3</v>
      </c>
      <c r="F2454" s="6">
        <f t="shared" si="191"/>
        <v>0.17016591042358795</v>
      </c>
      <c r="G2454" s="18">
        <v>6.8198168500259145E-3</v>
      </c>
      <c r="H2454" s="9">
        <f t="shared" si="192"/>
        <v>4.1251170943815392E-3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-4.4097227615439848E-2</v>
      </c>
      <c r="D2455" s="6">
        <f t="shared" si="194"/>
        <v>1.9445654833679107E-3</v>
      </c>
      <c r="E2455" s="6">
        <f t="shared" si="195"/>
        <v>2.8642362494823315E-3</v>
      </c>
      <c r="F2455" s="6">
        <f t="shared" si="191"/>
        <v>0.42812391378281506</v>
      </c>
      <c r="G2455" s="18">
        <v>3.9303259769587085E-3</v>
      </c>
      <c r="H2455" s="9">
        <f t="shared" si="192"/>
        <v>6.5431178637008758E-3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-5.7607185204828382E-2</v>
      </c>
      <c r="D2456" s="6">
        <f t="shared" si="194"/>
        <v>3.318587787223398E-3</v>
      </c>
      <c r="E2456" s="6">
        <f t="shared" si="195"/>
        <v>1.9445654833679107E-3</v>
      </c>
      <c r="F2456" s="6">
        <f t="shared" si="191"/>
        <v>0.15411912398006966</v>
      </c>
      <c r="G2456" s="18">
        <v>1.2113511374809718E-2</v>
      </c>
      <c r="H2456" s="9">
        <f t="shared" si="192"/>
        <v>3.9258008607170802E-3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-5.3525889886133757E-2</v>
      </c>
      <c r="D2457" s="6">
        <f t="shared" si="194"/>
        <v>2.8650208881025158E-3</v>
      </c>
      <c r="E2457" s="6">
        <f t="shared" si="195"/>
        <v>3.318587787223398E-3</v>
      </c>
      <c r="F2457" s="6">
        <f t="shared" si="191"/>
        <v>1.3119753820067122</v>
      </c>
      <c r="G2457" s="18">
        <v>9.111909355539809E-3</v>
      </c>
      <c r="H2457" s="9">
        <f t="shared" si="192"/>
        <v>1.1454149387914898E-2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-5.3661830594152936E-2</v>
      </c>
      <c r="D2458" s="6">
        <f t="shared" si="194"/>
        <v>2.8795920627155678E-3</v>
      </c>
      <c r="E2458" s="6">
        <f t="shared" si="195"/>
        <v>2.8650208881025158E-3</v>
      </c>
      <c r="F2458" s="6">
        <f t="shared" si="191"/>
        <v>0.75013081575421015</v>
      </c>
      <c r="G2458" s="18">
        <v>5.9967973171385948E-3</v>
      </c>
      <c r="H2458" s="9">
        <f t="shared" si="192"/>
        <v>8.6610092700228087E-3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-3.6534697997290033E-2</v>
      </c>
      <c r="D2459" s="6">
        <f t="shared" si="194"/>
        <v>1.3347841577531884E-3</v>
      </c>
      <c r="E2459" s="6">
        <f t="shared" si="195"/>
        <v>2.8795920627155678E-3</v>
      </c>
      <c r="F2459" s="6">
        <f t="shared" si="191"/>
        <v>0.33511040068788894</v>
      </c>
      <c r="G2459" s="18">
        <v>8.5852222989116472E-3</v>
      </c>
      <c r="H2459" s="9">
        <f t="shared" si="192"/>
        <v>5.7888720895169976E-3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-5.4129132601743277E-2</v>
      </c>
      <c r="D2460" s="6">
        <f t="shared" si="194"/>
        <v>2.929962996217107E-3</v>
      </c>
      <c r="E2460" s="6">
        <f t="shared" si="195"/>
        <v>1.3347841577531884E-3</v>
      </c>
      <c r="F2460" s="6">
        <f t="shared" si="191"/>
        <v>0.66777949608871412</v>
      </c>
      <c r="G2460" s="18">
        <v>6.4493205310584868E-3</v>
      </c>
      <c r="H2460" s="9">
        <f t="shared" si="192"/>
        <v>8.1717776284521721E-3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-5.2375892518713975E-2</v>
      </c>
      <c r="D2461" s="6">
        <f t="shared" si="194"/>
        <v>2.7432341171318786E-3</v>
      </c>
      <c r="E2461" s="6">
        <f t="shared" si="195"/>
        <v>2.929962996217107E-3</v>
      </c>
      <c r="F2461" s="6">
        <f t="shared" si="191"/>
        <v>0.38478003211355249</v>
      </c>
      <c r="G2461" s="18">
        <v>1.2165311146512099E-2</v>
      </c>
      <c r="H2461" s="9">
        <f t="shared" si="192"/>
        <v>6.2030640179958855E-3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-7.042289970156769E-2</v>
      </c>
      <c r="D2462" s="6">
        <f t="shared" si="194"/>
        <v>4.9593848023770631E-3</v>
      </c>
      <c r="E2462" s="6">
        <f t="shared" si="195"/>
        <v>2.7432341171318786E-3</v>
      </c>
      <c r="F2462" s="6">
        <f t="shared" si="191"/>
        <v>1.3230050471686716</v>
      </c>
      <c r="G2462" s="18">
        <v>9.06158532462795E-3</v>
      </c>
      <c r="H2462" s="9">
        <f t="shared" si="192"/>
        <v>1.1502195647652112E-2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-5.1575140026378398E-2</v>
      </c>
      <c r="D2463" s="6">
        <f t="shared" si="194"/>
        <v>2.6599950687405389E-3</v>
      </c>
      <c r="E2463" s="6">
        <f t="shared" si="195"/>
        <v>4.9593848023770631E-3</v>
      </c>
      <c r="F2463" s="6">
        <f t="shared" si="191"/>
        <v>0.74228526520555904</v>
      </c>
      <c r="G2463" s="18">
        <v>7.0219341636265182E-3</v>
      </c>
      <c r="H2463" s="9">
        <f t="shared" si="192"/>
        <v>8.6155978620497328E-3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-3.7555996172382297E-2</v>
      </c>
      <c r="D2464" s="6">
        <f t="shared" si="194"/>
        <v>1.4104528484999938E-3</v>
      </c>
      <c r="E2464" s="6">
        <f t="shared" si="195"/>
        <v>2.6599950687405389E-3</v>
      </c>
      <c r="F2464" s="6">
        <f t="shared" si="191"/>
        <v>0.45277229425844601</v>
      </c>
      <c r="G2464" s="18">
        <v>7.7672808852576481E-3</v>
      </c>
      <c r="H2464" s="9">
        <f t="shared" si="192"/>
        <v>6.7288356664317941E-3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-3.56946998678625E-2</v>
      </c>
      <c r="D2465" s="6">
        <f t="shared" si="194"/>
        <v>1.2741115986567833E-3</v>
      </c>
      <c r="E2465" s="6">
        <f t="shared" si="195"/>
        <v>1.4104528484999938E-3</v>
      </c>
      <c r="F2465" s="6">
        <f t="shared" si="191"/>
        <v>0.54984322579456368</v>
      </c>
      <c r="G2465" s="18">
        <v>9.6809792289068615E-3</v>
      </c>
      <c r="H2465" s="9">
        <f t="shared" si="192"/>
        <v>7.4151414402866501E-3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-4.9882820738293941E-2</v>
      </c>
      <c r="D2466" s="6">
        <f t="shared" si="194"/>
        <v>2.488295804808768E-3</v>
      </c>
      <c r="E2466" s="6">
        <f t="shared" si="195"/>
        <v>1.2741115986567833E-3</v>
      </c>
      <c r="F2466" s="6">
        <f t="shared" si="191"/>
        <v>0.84426821424079868</v>
      </c>
      <c r="G2466" s="18">
        <v>4.9995662600125943E-3</v>
      </c>
      <c r="H2466" s="9">
        <f t="shared" si="192"/>
        <v>9.1884069034887592E-3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-4.3017832458793967E-2</v>
      </c>
      <c r="D2467" s="6">
        <f t="shared" si="194"/>
        <v>1.8505339094528677E-3</v>
      </c>
      <c r="E2467" s="6">
        <f t="shared" si="195"/>
        <v>2.488295804808768E-3</v>
      </c>
      <c r="F2467" s="6">
        <f t="shared" si="191"/>
        <v>0.23837203020802727</v>
      </c>
      <c r="G2467" s="18">
        <v>7.3141948874375145E-3</v>
      </c>
      <c r="H2467" s="9">
        <f t="shared" si="192"/>
        <v>4.8823358160620953E-3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-4.1354602498434985E-2</v>
      </c>
      <c r="D2468" s="6">
        <f t="shared" si="194"/>
        <v>1.7102031478035652E-3</v>
      </c>
      <c r="E2468" s="6">
        <f t="shared" si="195"/>
        <v>1.8505339094528677E-3</v>
      </c>
      <c r="F2468" s="6">
        <f t="shared" si="191"/>
        <v>0.48963405218272443</v>
      </c>
      <c r="G2468" s="18">
        <v>5.3181125736864463E-3</v>
      </c>
      <c r="H2468" s="9">
        <f t="shared" si="192"/>
        <v>6.9973855987984857E-3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-4.7187736610569242E-2</v>
      </c>
      <c r="D2469" s="6">
        <f t="shared" si="194"/>
        <v>2.2266824864284568E-3</v>
      </c>
      <c r="E2469" s="6">
        <f t="shared" si="195"/>
        <v>1.7102031478035652E-3</v>
      </c>
      <c r="F2469" s="6">
        <f t="shared" si="191"/>
        <v>0.26727239688183202</v>
      </c>
      <c r="G2469" s="18">
        <v>5.6933879573103068E-3</v>
      </c>
      <c r="H2469" s="9">
        <f t="shared" si="192"/>
        <v>5.1698394257639379E-3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-5.0792163995320598E-2</v>
      </c>
      <c r="D2470" s="6">
        <f t="shared" si="194"/>
        <v>2.5798439233275421E-3</v>
      </c>
      <c r="E2470" s="6">
        <f t="shared" si="195"/>
        <v>2.2266824864284568E-3</v>
      </c>
      <c r="F2470" s="6">
        <f t="shared" si="191"/>
        <v>0.30376543958938945</v>
      </c>
      <c r="G2470" s="18">
        <v>6.053679684931805E-3</v>
      </c>
      <c r="H2470" s="9">
        <f t="shared" si="192"/>
        <v>5.5114919902816651E-3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-3.4737328573907086E-2</v>
      </c>
      <c r="D2471" s="6">
        <f t="shared" si="194"/>
        <v>1.2066819964515817E-3</v>
      </c>
      <c r="E2471" s="6">
        <f t="shared" si="195"/>
        <v>2.5798439233275421E-3</v>
      </c>
      <c r="F2471" s="6">
        <f t="shared" si="191"/>
        <v>0.34112343035773285</v>
      </c>
      <c r="G2471" s="18">
        <v>6.7507553361096633E-3</v>
      </c>
      <c r="H2471" s="9">
        <f t="shared" si="192"/>
        <v>5.8405772861741404E-3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-4.4610460528084823E-2</v>
      </c>
      <c r="D2472" s="6">
        <f t="shared" si="194"/>
        <v>1.9900931885278141E-3</v>
      </c>
      <c r="E2472" s="6">
        <f t="shared" si="195"/>
        <v>1.2066819964515817E-3</v>
      </c>
      <c r="F2472" s="6">
        <f t="shared" si="191"/>
        <v>0.41968626644428825</v>
      </c>
      <c r="G2472" s="18">
        <v>5.5339871075630329E-3</v>
      </c>
      <c r="H2472" s="9">
        <f t="shared" si="192"/>
        <v>6.478319739286479E-3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-5.5983386234641157E-2</v>
      </c>
      <c r="D2473" s="6">
        <f t="shared" si="194"/>
        <v>3.1341395342970087E-3</v>
      </c>
      <c r="E2473" s="6">
        <f t="shared" si="195"/>
        <v>1.9900931885278141E-3</v>
      </c>
      <c r="F2473" s="6">
        <f t="shared" si="191"/>
        <v>0.28795953108577016</v>
      </c>
      <c r="G2473" s="18">
        <v>8.0434608198000721E-3</v>
      </c>
      <c r="H2473" s="9">
        <f t="shared" si="192"/>
        <v>5.366186085906546E-3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-3.9714124990797725E-2</v>
      </c>
      <c r="D2474" s="6">
        <f t="shared" si="194"/>
        <v>1.5772117237847045E-3</v>
      </c>
      <c r="E2474" s="6">
        <f t="shared" si="195"/>
        <v>3.1341395342970087E-3</v>
      </c>
      <c r="F2474" s="6">
        <f t="shared" si="191"/>
        <v>0.58852828695555925</v>
      </c>
      <c r="G2474" s="18">
        <v>6.3782599236331229E-3</v>
      </c>
      <c r="H2474" s="9">
        <f t="shared" si="192"/>
        <v>7.6715597302996954E-3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-5.4337339531653796E-2</v>
      </c>
      <c r="D2475" s="6">
        <f t="shared" si="194"/>
        <v>2.9525464673782263E-3</v>
      </c>
      <c r="E2475" s="6">
        <f t="shared" si="195"/>
        <v>1.5772117237847045E-3</v>
      </c>
      <c r="F2475" s="6">
        <f t="shared" si="191"/>
        <v>0.37660061289020436</v>
      </c>
      <c r="G2475" s="18">
        <v>6.9116273658132929E-3</v>
      </c>
      <c r="H2475" s="9">
        <f t="shared" si="192"/>
        <v>6.1367793906103906E-3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-5.8516297610749557E-2</v>
      </c>
      <c r="D2476" s="6">
        <f t="shared" si="194"/>
        <v>3.4241570860698142E-3</v>
      </c>
      <c r="E2476" s="6">
        <f t="shared" si="195"/>
        <v>2.9525464673782263E-3</v>
      </c>
      <c r="F2476" s="6">
        <f t="shared" si="191"/>
        <v>0.43924992405763824</v>
      </c>
      <c r="G2476" s="18">
        <v>1.149852614150714E-2</v>
      </c>
      <c r="H2476" s="9">
        <f t="shared" si="192"/>
        <v>6.6275932589261862E-3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-3.6125090934542005E-2</v>
      </c>
      <c r="D2477" s="6">
        <f t="shared" si="194"/>
        <v>1.3050221950289289E-3</v>
      </c>
      <c r="E2477" s="6">
        <f t="shared" si="195"/>
        <v>3.4241570860698142E-3</v>
      </c>
      <c r="F2477" s="6">
        <f t="shared" si="191"/>
        <v>1.1839397668498106</v>
      </c>
      <c r="G2477" s="18">
        <v>1.0012955064957814E-2</v>
      </c>
      <c r="H2477" s="9">
        <f t="shared" si="192"/>
        <v>1.0880899626638463E-2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-6.0183987191644452E-2</v>
      </c>
      <c r="D2478" s="6">
        <f t="shared" si="194"/>
        <v>3.6221123142840235E-3</v>
      </c>
      <c r="E2478" s="6">
        <f t="shared" si="195"/>
        <v>1.3050221950289289E-3</v>
      </c>
      <c r="F2478" s="6">
        <f t="shared" si="191"/>
        <v>0.90192274053519772</v>
      </c>
      <c r="G2478" s="18">
        <v>9.750105931906887E-3</v>
      </c>
      <c r="H2478" s="9">
        <f t="shared" si="192"/>
        <v>9.4969613063084438E-3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-5.980604350864456E-2</v>
      </c>
      <c r="D2479" s="6">
        <f t="shared" si="194"/>
        <v>3.5767628401578862E-3</v>
      </c>
      <c r="E2479" s="6">
        <f t="shared" si="195"/>
        <v>3.6221123142840235E-3</v>
      </c>
      <c r="F2479" s="6">
        <f t="shared" si="191"/>
        <v>0.85635821314434701</v>
      </c>
      <c r="G2479" s="18">
        <v>1.4518334106242776E-2</v>
      </c>
      <c r="H2479" s="9">
        <f t="shared" si="192"/>
        <v>9.2539624655838485E-3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-4.786102582881243E-2</v>
      </c>
      <c r="D2480" s="6">
        <f t="shared" si="194"/>
        <v>2.2906777933862504E-3</v>
      </c>
      <c r="E2480" s="6">
        <f t="shared" si="195"/>
        <v>3.5767628401578862E-3</v>
      </c>
      <c r="F2480" s="6">
        <f t="shared" si="191"/>
        <v>1.8767500277873814</v>
      </c>
      <c r="G2480" s="18">
        <v>7.5600581778529092E-3</v>
      </c>
      <c r="H2480" s="9">
        <f t="shared" si="192"/>
        <v>1.369945264522412E-2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-6.1464094147723608E-2</v>
      </c>
      <c r="D2481" s="6">
        <f t="shared" si="194"/>
        <v>3.7778348694002314E-3</v>
      </c>
      <c r="E2481" s="6">
        <f t="shared" si="195"/>
        <v>2.2906777933862504E-3</v>
      </c>
      <c r="F2481" s="6">
        <f t="shared" si="191"/>
        <v>0.52192780647311532</v>
      </c>
      <c r="G2481" s="18">
        <v>7.2351454679988152E-3</v>
      </c>
      <c r="H2481" s="9">
        <f t="shared" si="192"/>
        <v>7.2244571178263304E-3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-2.903193917869764E-2</v>
      </c>
      <c r="D2482" s="6">
        <f t="shared" si="194"/>
        <v>8.42853492475599E-4</v>
      </c>
      <c r="E2482" s="6">
        <f t="shared" si="195"/>
        <v>3.7778348694002314E-3</v>
      </c>
      <c r="F2482" s="6">
        <f t="shared" si="191"/>
        <v>0.47969391696562852</v>
      </c>
      <c r="G2482" s="18">
        <v>8.9183412854144002E-3</v>
      </c>
      <c r="H2482" s="9">
        <f t="shared" si="192"/>
        <v>6.9259939139854031E-3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-7.4698637540395282E-2</v>
      </c>
      <c r="D2483" s="6">
        <f t="shared" si="194"/>
        <v>5.579886450391351E-3</v>
      </c>
      <c r="E2483" s="6">
        <f t="shared" si="195"/>
        <v>8.42853492475599E-4</v>
      </c>
      <c r="F2483" s="6">
        <f t="shared" si="191"/>
        <v>0.71914376436992666</v>
      </c>
      <c r="G2483" s="18">
        <v>1.281739837614E-2</v>
      </c>
      <c r="H2483" s="9">
        <f t="shared" si="192"/>
        <v>8.480234456487195E-3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-4.1433146924879337E-2</v>
      </c>
      <c r="D2484" s="6">
        <f t="shared" si="194"/>
        <v>1.7167056640986381E-3</v>
      </c>
      <c r="E2484" s="6">
        <f t="shared" si="195"/>
        <v>5.579886450391351E-3</v>
      </c>
      <c r="F2484" s="6">
        <f t="shared" si="191"/>
        <v>1.4669549687106505</v>
      </c>
      <c r="G2484" s="18">
        <v>1.1506198778620587E-2</v>
      </c>
      <c r="H2484" s="9">
        <f t="shared" si="192"/>
        <v>1.2111791645791513E-2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-5.1092338218514152E-2</v>
      </c>
      <c r="D2485" s="6">
        <f t="shared" si="194"/>
        <v>2.6104270246350421E-3</v>
      </c>
      <c r="E2485" s="6">
        <f t="shared" si="195"/>
        <v>1.7167056640986381E-3</v>
      </c>
      <c r="F2485" s="6">
        <f t="shared" si="191"/>
        <v>1.1853176053300041</v>
      </c>
      <c r="G2485" s="18">
        <v>7.1844013709123546E-3</v>
      </c>
      <c r="H2485" s="9">
        <f t="shared" si="192"/>
        <v>1.0887229240399065E-2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-4.6211266036177895E-2</v>
      </c>
      <c r="D2486" s="6">
        <f t="shared" si="194"/>
        <v>2.1354811086664086E-3</v>
      </c>
      <c r="E2486" s="6">
        <f t="shared" si="195"/>
        <v>2.6104270246350421E-3</v>
      </c>
      <c r="F2486" s="6">
        <f t="shared" si="191"/>
        <v>0.47311961479545989</v>
      </c>
      <c r="G2486" s="18">
        <v>1.34233476829258E-2</v>
      </c>
      <c r="H2486" s="9">
        <f t="shared" si="192"/>
        <v>6.8783691002697721E-3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-2.8719781766232522E-2</v>
      </c>
      <c r="D2487" s="6">
        <f t="shared" si="194"/>
        <v>8.2482586470002204E-4</v>
      </c>
      <c r="E2487" s="6">
        <f t="shared" si="195"/>
        <v>2.1354811086664086E-3</v>
      </c>
      <c r="F2487" s="6">
        <f t="shared" si="191"/>
        <v>1.6068058386053103</v>
      </c>
      <c r="G2487" s="18">
        <v>8.4266206987983587E-3</v>
      </c>
      <c r="H2487" s="9">
        <f t="shared" si="192"/>
        <v>1.267598453219832E-2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-4.7556564560439239E-2</v>
      </c>
      <c r="D2488" s="6">
        <f t="shared" si="194"/>
        <v>2.2616268327912254E-3</v>
      </c>
      <c r="E2488" s="6">
        <f t="shared" si="195"/>
        <v>8.2482586470002204E-4</v>
      </c>
      <c r="F2488" s="6">
        <f t="shared" si="191"/>
        <v>0.64393425997314213</v>
      </c>
      <c r="G2488" s="18">
        <v>7.5283018853057153E-3</v>
      </c>
      <c r="H2488" s="9">
        <f t="shared" si="192"/>
        <v>8.0245514514715524E-3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-2.9198889993415734E-2</v>
      </c>
      <c r="D2489" s="6">
        <f t="shared" si="194"/>
        <v>8.5257517684759348E-4</v>
      </c>
      <c r="E2489" s="6">
        <f t="shared" si="195"/>
        <v>2.2616268327912254E-3</v>
      </c>
      <c r="F2489" s="6">
        <f t="shared" si="191"/>
        <v>0.51769961972510203</v>
      </c>
      <c r="G2489" s="18">
        <v>7.9120182855555634E-3</v>
      </c>
      <c r="H2489" s="9">
        <f t="shared" si="192"/>
        <v>7.1951346041967982E-3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-4.7343431556380239E-2</v>
      </c>
      <c r="D2490" s="6">
        <f t="shared" si="194"/>
        <v>2.2414005115336602E-3</v>
      </c>
      <c r="E2490" s="6">
        <f t="shared" si="195"/>
        <v>8.5257517684759348E-4</v>
      </c>
      <c r="F2490" s="6">
        <f t="shared" si="191"/>
        <v>0.56979627345231276</v>
      </c>
      <c r="G2490" s="18">
        <v>3.9263360272444566E-3</v>
      </c>
      <c r="H2490" s="9">
        <f t="shared" si="192"/>
        <v>7.5484851026700241E-3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-4.4987056887319118E-2</v>
      </c>
      <c r="D2491" s="6">
        <f t="shared" si="194"/>
        <v>2.0238352873828865E-3</v>
      </c>
      <c r="E2491" s="6">
        <f t="shared" si="195"/>
        <v>2.2414005115336602E-3</v>
      </c>
      <c r="F2491" s="6">
        <f t="shared" si="191"/>
        <v>0.15387374902605797</v>
      </c>
      <c r="G2491" s="18">
        <v>6.4581045612088304E-3</v>
      </c>
      <c r="H2491" s="9">
        <f t="shared" si="192"/>
        <v>3.9226744578929563E-3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-5.8455345061630457E-2</v>
      </c>
      <c r="D2492" s="6">
        <f t="shared" si="194"/>
        <v>3.4170273662742843E-3</v>
      </c>
      <c r="E2492" s="6">
        <f t="shared" si="195"/>
        <v>2.0238352873828865E-3</v>
      </c>
      <c r="F2492" s="6">
        <f t="shared" si="191"/>
        <v>0.38568502903933877</v>
      </c>
      <c r="G2492" s="18">
        <v>8.3235460387554323E-3</v>
      </c>
      <c r="H2492" s="9">
        <f t="shared" si="192"/>
        <v>6.2103544910040269E-3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-4.2166862861605654E-2</v>
      </c>
      <c r="D2493" s="6">
        <f t="shared" si="194"/>
        <v>1.7780443235894583E-3</v>
      </c>
      <c r="E2493" s="6">
        <f t="shared" si="195"/>
        <v>3.4170273662742843E-3</v>
      </c>
      <c r="F2493" s="6">
        <f t="shared" si="191"/>
        <v>0.62898097080005444</v>
      </c>
      <c r="G2493" s="18">
        <v>6.4681249775309811E-3</v>
      </c>
      <c r="H2493" s="9">
        <f t="shared" si="192"/>
        <v>7.9308320547093573E-3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-3.609795130386205E-2</v>
      </c>
      <c r="D2494" s="6">
        <f t="shared" si="194"/>
        <v>1.3030620883359959E-3</v>
      </c>
      <c r="E2494" s="6">
        <f t="shared" si="195"/>
        <v>1.7780443235894583E-3</v>
      </c>
      <c r="F2494" s="6">
        <f t="shared" si="191"/>
        <v>0.38680148134894615</v>
      </c>
      <c r="G2494" s="18">
        <v>7.9139900266228403E-3</v>
      </c>
      <c r="H2494" s="9">
        <f t="shared" si="192"/>
        <v>6.2193366314177443E-3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-4.6377391336154046E-2</v>
      </c>
      <c r="D2495" s="6">
        <f t="shared" si="194"/>
        <v>2.1508624271467762E-3</v>
      </c>
      <c r="E2495" s="6">
        <f t="shared" si="195"/>
        <v>1.3030620883359959E-3</v>
      </c>
      <c r="F2495" s="6">
        <f t="shared" si="191"/>
        <v>0.57011855822606161</v>
      </c>
      <c r="G2495" s="18">
        <v>5.2163354475247298E-3</v>
      </c>
      <c r="H2495" s="9">
        <f t="shared" si="192"/>
        <v>7.5506195654797869E-3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-5.036503994090559E-2</v>
      </c>
      <c r="D2496" s="6">
        <f t="shared" si="194"/>
        <v>2.5366372482490155E-3</v>
      </c>
      <c r="E2496" s="6">
        <f t="shared" si="195"/>
        <v>2.1508624271467762E-3</v>
      </c>
      <c r="F2496" s="6">
        <f t="shared" si="191"/>
        <v>0.25786413141860604</v>
      </c>
      <c r="G2496" s="18">
        <v>6.0109380797711831E-3</v>
      </c>
      <c r="H2496" s="9">
        <f t="shared" si="192"/>
        <v>5.0780324085082998E-3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-5.8343875997715559E-2</v>
      </c>
      <c r="D2497" s="6">
        <f t="shared" si="194"/>
        <v>3.4040078664368096E-3</v>
      </c>
      <c r="E2497" s="6">
        <f t="shared" si="195"/>
        <v>2.5366372482490155E-3</v>
      </c>
      <c r="F2497" s="6">
        <f t="shared" si="191"/>
        <v>0.33657181110476692</v>
      </c>
      <c r="G2497" s="18">
        <v>1.0740707714632532E-2</v>
      </c>
      <c r="H2497" s="9">
        <f t="shared" si="192"/>
        <v>5.8014809411456912E-3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-5.0683037326622923E-2</v>
      </c>
      <c r="D2498" s="6">
        <f t="shared" si="194"/>
        <v>2.5687702726518527E-3</v>
      </c>
      <c r="E2498" s="6">
        <f t="shared" si="195"/>
        <v>3.4040078664368096E-3</v>
      </c>
      <c r="F2498" s="6">
        <f t="shared" si="191"/>
        <v>1.035325249120898</v>
      </c>
      <c r="G2498" s="18">
        <v>4.9298513176452632E-3</v>
      </c>
      <c r="H2498" s="9">
        <f t="shared" si="192"/>
        <v>1.0175093361345134E-2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-3.6512562668369608E-2</v>
      </c>
      <c r="D2499" s="6">
        <f t="shared" si="194"/>
        <v>1.333167232611618E-3</v>
      </c>
      <c r="E2499" s="6">
        <f t="shared" si="195"/>
        <v>2.5687702726518527E-3</v>
      </c>
      <c r="F2499" s="6">
        <f t="shared" si="191"/>
        <v>0.23227637450675384</v>
      </c>
      <c r="G2499" s="18">
        <v>9.198784442456474E-3</v>
      </c>
      <c r="H2499" s="9">
        <f t="shared" si="192"/>
        <v>4.8195059342919563E-3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-5.0950995339365299E-2</v>
      </c>
      <c r="D2500" s="6">
        <f t="shared" si="194"/>
        <v>2.5960039260720246E-3</v>
      </c>
      <c r="E2500" s="6">
        <f t="shared" si="195"/>
        <v>1.333167232611618E-3</v>
      </c>
      <c r="F2500" s="6">
        <f t="shared" si="191"/>
        <v>0.76399775665172676</v>
      </c>
      <c r="G2500" s="18">
        <v>7.3849352273662383E-3</v>
      </c>
      <c r="H2500" s="9">
        <f t="shared" si="192"/>
        <v>8.7406965205967819E-3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-4.6362849106001219E-2</v>
      </c>
      <c r="D2501" s="6">
        <f t="shared" si="194"/>
        <v>2.149513777225838E-3</v>
      </c>
      <c r="E2501" s="6">
        <f t="shared" si="195"/>
        <v>2.5960039260720246E-3</v>
      </c>
      <c r="F2501" s="6">
        <f t="shared" si="191"/>
        <v>0.49888117398936482</v>
      </c>
      <c r="G2501" s="18">
        <v>3.4480539171973953E-3</v>
      </c>
      <c r="H2501" s="9">
        <f t="shared" si="192"/>
        <v>7.0631520866350096E-3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-6.417252664860143E-2</v>
      </c>
      <c r="D2502" s="6">
        <f t="shared" si="194"/>
        <v>4.1181131764654608E-3</v>
      </c>
      <c r="E2502" s="6">
        <f t="shared" si="195"/>
        <v>2.149513777225838E-3</v>
      </c>
      <c r="F2502" s="6">
        <f t="shared" si="191"/>
        <v>0.12276270968570668</v>
      </c>
      <c r="G2502" s="18">
        <v>1.298285927414421E-2</v>
      </c>
      <c r="H2502" s="9">
        <f t="shared" si="192"/>
        <v>3.503750985525465E-3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-4.591870139941398E-2</v>
      </c>
      <c r="D2503" s="6">
        <f t="shared" si="194"/>
        <v>2.1085271382085434E-3</v>
      </c>
      <c r="E2503" s="6">
        <f t="shared" si="195"/>
        <v>4.1181131764654608E-3</v>
      </c>
      <c r="F2503" s="6">
        <f t="shared" si="191"/>
        <v>1.5044455254706828</v>
      </c>
      <c r="G2503" s="18">
        <v>6.382896418458817E-3</v>
      </c>
      <c r="H2503" s="9">
        <f t="shared" si="192"/>
        <v>1.2265584068729391E-2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-3.7122901252766863E-2</v>
      </c>
      <c r="D2504" s="6">
        <f t="shared" si="194"/>
        <v>1.3781097974226795E-3</v>
      </c>
      <c r="E2504" s="6">
        <f t="shared" si="195"/>
        <v>2.1085271382085434E-3</v>
      </c>
      <c r="F2504" s="6">
        <f t="shared" si="191"/>
        <v>0.37717792340026918</v>
      </c>
      <c r="G2504" s="18">
        <v>7.6715790937576019E-3</v>
      </c>
      <c r="H2504" s="9">
        <f t="shared" si="192"/>
        <v>6.1414812822337015E-3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-5.1106553347839971E-2</v>
      </c>
      <c r="D2505" s="6">
        <f t="shared" si="194"/>
        <v>2.6118797950956132E-3</v>
      </c>
      <c r="E2505" s="6">
        <f t="shared" si="195"/>
        <v>1.3781097974226795E-3</v>
      </c>
      <c r="F2505" s="6">
        <f t="shared" si="191"/>
        <v>0.53681101351671523</v>
      </c>
      <c r="G2505" s="18">
        <v>5.7256093997489644E-3</v>
      </c>
      <c r="H2505" s="9">
        <f t="shared" si="192"/>
        <v>7.3267387937384198E-3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-5.761264723473878E-2</v>
      </c>
      <c r="D2506" s="6">
        <f t="shared" si="194"/>
        <v>3.3192171213944541E-3</v>
      </c>
      <c r="E2506" s="6">
        <f t="shared" si="195"/>
        <v>2.6118797950956132E-3</v>
      </c>
      <c r="F2506" s="6">
        <f t="shared" si="191"/>
        <v>0.30705019586728438</v>
      </c>
      <c r="G2506" s="18">
        <v>9.0431166661182616E-3</v>
      </c>
      <c r="H2506" s="9">
        <f t="shared" si="192"/>
        <v>5.5412110216746333E-3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-4.7107761652719744E-2</v>
      </c>
      <c r="D2507" s="6">
        <f t="shared" si="194"/>
        <v>2.2191412079294527E-3</v>
      </c>
      <c r="E2507" s="6">
        <f t="shared" si="195"/>
        <v>3.3192171213944541E-3</v>
      </c>
      <c r="F2507" s="6">
        <f t="shared" si="191"/>
        <v>0.73916523289939184</v>
      </c>
      <c r="G2507" s="18">
        <v>1.3557832307935431E-2</v>
      </c>
      <c r="H2507" s="9">
        <f t="shared" si="192"/>
        <v>8.5974719127159226E-3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-4.9183540082453334E-2</v>
      </c>
      <c r="D2508" s="6">
        <f t="shared" si="194"/>
        <v>2.4190206150422936E-3</v>
      </c>
      <c r="E2508" s="6">
        <f t="shared" si="195"/>
        <v>2.2191412079294527E-3</v>
      </c>
      <c r="F2508" s="6">
        <f t="shared" si="191"/>
        <v>1.6388111775072316</v>
      </c>
      <c r="G2508" s="18">
        <v>5.4706334392249298E-3</v>
      </c>
      <c r="H2508" s="9">
        <f t="shared" si="192"/>
        <v>1.2801606061378517E-2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-5.9373621815059639E-2</v>
      </c>
      <c r="D2509" s="6">
        <f t="shared" si="194"/>
        <v>3.5252269674377261E-3</v>
      </c>
      <c r="E2509" s="6">
        <f t="shared" si="195"/>
        <v>2.4190206150422936E-3</v>
      </c>
      <c r="F2509" s="6">
        <f t="shared" ref="F2509:F2572" si="196">B$6+B$7*E2509+B$8*(G2508*100)^2</f>
        <v>0.2818566364924287</v>
      </c>
      <c r="G2509" s="18">
        <v>7.3044592365642865E-3</v>
      </c>
      <c r="H2509" s="9">
        <f t="shared" ref="H2509:H2572" si="197">SQRT(F2509)/100</f>
        <v>5.3090172018220912E-3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-4.4346294505719516E-2</v>
      </c>
      <c r="D2510" s="6">
        <f t="shared" ref="D2510:D2573" si="199">C2510^2</f>
        <v>1.9665938363880088E-3</v>
      </c>
      <c r="E2510" s="6">
        <f t="shared" si="195"/>
        <v>3.5252269674377261E-3</v>
      </c>
      <c r="F2510" s="6">
        <f t="shared" si="196"/>
        <v>0.48855422868602738</v>
      </c>
      <c r="G2510" s="18">
        <v>6.7366975314953953E-3</v>
      </c>
      <c r="H2510" s="9">
        <f t="shared" si="197"/>
        <v>6.9896654332380417E-3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-4.266827615989436E-2</v>
      </c>
      <c r="D2511" s="6">
        <f t="shared" si="199"/>
        <v>1.8205817904570095E-3</v>
      </c>
      <c r="E2511" s="6">
        <f t="shared" ref="E2511:E2574" si="200">D2510</f>
        <v>1.9665938363880088E-3</v>
      </c>
      <c r="F2511" s="6">
        <f t="shared" si="196"/>
        <v>0.41809382535217565</v>
      </c>
      <c r="G2511" s="18">
        <v>6.3204253424639992E-3</v>
      </c>
      <c r="H2511" s="9">
        <f t="shared" si="197"/>
        <v>6.4660175173917953E-3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-4.3008952417237359E-2</v>
      </c>
      <c r="D2512" s="6">
        <f t="shared" si="199"/>
        <v>1.8497699880281873E-3</v>
      </c>
      <c r="E2512" s="6">
        <f t="shared" si="200"/>
        <v>1.8205817904570095E-3</v>
      </c>
      <c r="F2512" s="6">
        <f t="shared" si="196"/>
        <v>0.37014992611747394</v>
      </c>
      <c r="G2512" s="18">
        <v>4.0014787926609058E-3</v>
      </c>
      <c r="H2512" s="9">
        <f t="shared" si="197"/>
        <v>6.0839947905753002E-3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-4.6482047531948477E-2</v>
      </c>
      <c r="D2513" s="6">
        <f t="shared" si="199"/>
        <v>2.1605807427623174E-3</v>
      </c>
      <c r="E2513" s="6">
        <f t="shared" si="200"/>
        <v>1.8497699880281873E-3</v>
      </c>
      <c r="F2513" s="6">
        <f t="shared" si="196"/>
        <v>0.15908582517366565</v>
      </c>
      <c r="G2513" s="18">
        <v>2.3974986887508334E-3</v>
      </c>
      <c r="H2513" s="9">
        <f t="shared" si="197"/>
        <v>3.9885564453028075E-3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-5.3981885906114191E-2</v>
      </c>
      <c r="D2514" s="6">
        <f t="shared" si="199"/>
        <v>2.91404400598073E-3</v>
      </c>
      <c r="E2514" s="6">
        <f t="shared" si="200"/>
        <v>2.1605807427623174E-3</v>
      </c>
      <c r="F2514" s="6">
        <f t="shared" si="196"/>
        <v>6.8611860415564357E-2</v>
      </c>
      <c r="G2514" s="18">
        <v>4.1680557862766206E-3</v>
      </c>
      <c r="H2514" s="9">
        <f t="shared" si="197"/>
        <v>2.6193865773414273E-3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-5.0341480040789345E-2</v>
      </c>
      <c r="D2515" s="6">
        <f t="shared" si="199"/>
        <v>2.5342646126971921E-3</v>
      </c>
      <c r="E2515" s="6">
        <f t="shared" si="200"/>
        <v>2.91404400598073E-3</v>
      </c>
      <c r="F2515" s="6">
        <f t="shared" si="196"/>
        <v>0.1711971809358242</v>
      </c>
      <c r="G2515" s="18">
        <v>5.8953256897441349E-3</v>
      </c>
      <c r="H2515" s="9">
        <f t="shared" si="197"/>
        <v>4.137598106822655E-3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-6.2106374754509114E-2</v>
      </c>
      <c r="D2516" s="6">
        <f t="shared" si="199"/>
        <v>3.8572017851475271E-3</v>
      </c>
      <c r="E2516" s="6">
        <f t="shared" si="200"/>
        <v>2.5342646126971921E-3</v>
      </c>
      <c r="F2516" s="6">
        <f t="shared" si="196"/>
        <v>0.32443348354405799</v>
      </c>
      <c r="G2516" s="18">
        <v>4.8798381956407007E-3</v>
      </c>
      <c r="H2516" s="9">
        <f t="shared" si="197"/>
        <v>5.6959062803390468E-3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-4.7300703559355672E-2</v>
      </c>
      <c r="D2517" s="6">
        <f t="shared" si="199"/>
        <v>2.2373565572100422E-3</v>
      </c>
      <c r="E2517" s="6">
        <f t="shared" si="200"/>
        <v>3.8572017851475271E-3</v>
      </c>
      <c r="F2517" s="6">
        <f t="shared" si="196"/>
        <v>0.22808491725898605</v>
      </c>
      <c r="G2517" s="18">
        <v>6.8001545829244961E-3</v>
      </c>
      <c r="H2517" s="9">
        <f t="shared" si="197"/>
        <v>4.775823669891782E-3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-4.1080324970034686E-2</v>
      </c>
      <c r="D2518" s="6">
        <f t="shared" si="199"/>
        <v>1.6875930996436553E-3</v>
      </c>
      <c r="E2518" s="6">
        <f t="shared" si="200"/>
        <v>2.2373565572100422E-3</v>
      </c>
      <c r="F2518" s="6">
        <f t="shared" si="196"/>
        <v>0.42569688603290162</v>
      </c>
      <c r="G2518" s="18">
        <v>7.3499938086844614E-3</v>
      </c>
      <c r="H2518" s="9">
        <f t="shared" si="197"/>
        <v>6.5245450878425358E-3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-4.4434827282939043E-2</v>
      </c>
      <c r="D2519" s="6">
        <f t="shared" si="199"/>
        <v>1.9744538756646239E-3</v>
      </c>
      <c r="E2519" s="6">
        <f t="shared" si="200"/>
        <v>1.6875930996436553E-3</v>
      </c>
      <c r="F2519" s="6">
        <f t="shared" si="196"/>
        <v>0.49424612469176066</v>
      </c>
      <c r="G2519" s="18">
        <v>3.3134945826054645E-3</v>
      </c>
      <c r="H2519" s="9">
        <f t="shared" si="197"/>
        <v>7.0302640397908291E-3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-4.9155648036256959E-2</v>
      </c>
      <c r="D2520" s="6">
        <f t="shared" si="199"/>
        <v>2.4162777338643726E-3</v>
      </c>
      <c r="E2520" s="6">
        <f t="shared" si="200"/>
        <v>1.9744538756646239E-3</v>
      </c>
      <c r="F2520" s="6">
        <f t="shared" si="196"/>
        <v>0.11472152218048642</v>
      </c>
      <c r="G2520" s="18">
        <v>3.3890231725690638E-3</v>
      </c>
      <c r="H2520" s="9">
        <f t="shared" si="197"/>
        <v>3.3870565714272682E-3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-4.4187241460966961E-2</v>
      </c>
      <c r="D2521" s="6">
        <f t="shared" si="199"/>
        <v>1.9525123079297975E-3</v>
      </c>
      <c r="E2521" s="6">
        <f t="shared" si="200"/>
        <v>2.4162777338643726E-3</v>
      </c>
      <c r="F2521" s="6">
        <f t="shared" si="196"/>
        <v>0.11923168822116673</v>
      </c>
      <c r="G2521" s="18">
        <v>2.6487963879208085E-3</v>
      </c>
      <c r="H2521" s="9">
        <f t="shared" si="197"/>
        <v>3.4529941821724334E-3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-4.6737695785252394E-2</v>
      </c>
      <c r="D2522" s="6">
        <f t="shared" si="199"/>
        <v>2.1844122073147992E-3</v>
      </c>
      <c r="E2522" s="6">
        <f t="shared" si="200"/>
        <v>1.9525123079297975E-3</v>
      </c>
      <c r="F2522" s="6">
        <f t="shared" si="196"/>
        <v>7.9772399269921829E-2</v>
      </c>
      <c r="G2522" s="18">
        <v>2.4438057439032132E-3</v>
      </c>
      <c r="H2522" s="9">
        <f t="shared" si="197"/>
        <v>2.8244008084887997E-3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-4.9458342790247439E-2</v>
      </c>
      <c r="D2523" s="6">
        <f t="shared" si="199"/>
        <v>2.4461276715576209E-3</v>
      </c>
      <c r="E2523" s="6">
        <f t="shared" si="200"/>
        <v>2.1844122073147992E-3</v>
      </c>
      <c r="F2523" s="6">
        <f t="shared" si="196"/>
        <v>7.0591230196758115E-2</v>
      </c>
      <c r="G2523" s="18">
        <v>2.9558921507924912E-3</v>
      </c>
      <c r="H2523" s="9">
        <f t="shared" si="197"/>
        <v>2.656901018042601E-3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-4.9006113476415133E-2</v>
      </c>
      <c r="D2524" s="6">
        <f t="shared" si="199"/>
        <v>2.4015991580632768E-3</v>
      </c>
      <c r="E2524" s="6">
        <f t="shared" si="200"/>
        <v>2.4461276715576209E-3</v>
      </c>
      <c r="F2524" s="6">
        <f t="shared" si="196"/>
        <v>9.5001362308399645E-2</v>
      </c>
      <c r="G2524" s="18">
        <v>3.5962101074729701E-3</v>
      </c>
      <c r="H2524" s="9">
        <f t="shared" si="197"/>
        <v>3.082229100965722E-3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-6.0785323388095537E-2</v>
      </c>
      <c r="D2525" s="6">
        <f t="shared" si="199"/>
        <v>3.6948555393953543E-3</v>
      </c>
      <c r="E2525" s="6">
        <f t="shared" si="200"/>
        <v>2.4015991580632768E-3</v>
      </c>
      <c r="F2525" s="6">
        <f t="shared" si="196"/>
        <v>0.13199199516679969</v>
      </c>
      <c r="G2525" s="18">
        <v>5.5090211890099633E-3</v>
      </c>
      <c r="H2525" s="9">
        <f t="shared" si="197"/>
        <v>3.6330702603555531E-3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-3.4459628288210579E-2</v>
      </c>
      <c r="D2526" s="6">
        <f t="shared" si="199"/>
        <v>1.1874659817616429E-3</v>
      </c>
      <c r="E2526" s="6">
        <f t="shared" si="200"/>
        <v>3.6948555393953543E-3</v>
      </c>
      <c r="F2526" s="6">
        <f t="shared" si="196"/>
        <v>0.2857067368061727</v>
      </c>
      <c r="G2526" s="18">
        <v>7.684379825411836E-3</v>
      </c>
      <c r="H2526" s="9">
        <f t="shared" si="197"/>
        <v>5.3451542242125508E-3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-5.0428799634143394E-2</v>
      </c>
      <c r="D2527" s="6">
        <f t="shared" si="199"/>
        <v>2.5430638325405811E-3</v>
      </c>
      <c r="E2527" s="6">
        <f t="shared" si="200"/>
        <v>1.1874659817616429E-3</v>
      </c>
      <c r="F2527" s="6">
        <f t="shared" si="196"/>
        <v>0.5385244044716424</v>
      </c>
      <c r="G2527" s="18">
        <v>4.8775613419887402E-3</v>
      </c>
      <c r="H2527" s="9">
        <f t="shared" si="197"/>
        <v>7.3384222042046773E-3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-4.9142979299361338E-2</v>
      </c>
      <c r="D2528" s="6">
        <f t="shared" si="199"/>
        <v>2.4150324144174571E-3</v>
      </c>
      <c r="E2528" s="6">
        <f t="shared" si="200"/>
        <v>2.5430638325405811E-3</v>
      </c>
      <c r="F2528" s="6">
        <f t="shared" si="196"/>
        <v>0.2277515562352857</v>
      </c>
      <c r="G2528" s="18">
        <v>3.0472659591261162E-3</v>
      </c>
      <c r="H2528" s="9">
        <f t="shared" si="197"/>
        <v>4.7723323043904406E-3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-4.6166870141698575E-2</v>
      </c>
      <c r="D2529" s="6">
        <f t="shared" si="199"/>
        <v>2.1313798986804596E-3</v>
      </c>
      <c r="E2529" s="6">
        <f t="shared" si="200"/>
        <v>2.4150324144174571E-3</v>
      </c>
      <c r="F2529" s="6">
        <f t="shared" si="196"/>
        <v>9.9835059793119268E-2</v>
      </c>
      <c r="G2529" s="18">
        <v>7.4107256180316631E-3</v>
      </c>
      <c r="H2529" s="9">
        <f t="shared" si="197"/>
        <v>3.1596686502403898E-3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-4.8232386139572744E-2</v>
      </c>
      <c r="D2530" s="6">
        <f t="shared" si="199"/>
        <v>2.3263630727168492E-3</v>
      </c>
      <c r="E2530" s="6">
        <f t="shared" si="200"/>
        <v>2.1313798986804596E-3</v>
      </c>
      <c r="F2530" s="6">
        <f t="shared" si="196"/>
        <v>0.50219739854735224</v>
      </c>
      <c r="G2530" s="18">
        <v>5.0673136427754591E-3</v>
      </c>
      <c r="H2530" s="9">
        <f t="shared" si="197"/>
        <v>7.0865887318748233E-3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-4.4995941490811833E-2</v>
      </c>
      <c r="D2531" s="6">
        <f t="shared" si="199"/>
        <v>2.0246347506445617E-3</v>
      </c>
      <c r="E2531" s="6">
        <f t="shared" si="200"/>
        <v>2.3263630727168492E-3</v>
      </c>
      <c r="F2531" s="6">
        <f t="shared" si="196"/>
        <v>0.24436901007085587</v>
      </c>
      <c r="G2531" s="18">
        <v>4.8378054987662572E-3</v>
      </c>
      <c r="H2531" s="9">
        <f t="shared" si="197"/>
        <v>4.9433693982025651E-3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-5.2750291099693487E-2</v>
      </c>
      <c r="D2532" s="6">
        <f t="shared" si="199"/>
        <v>2.7825932111024019E-3</v>
      </c>
      <c r="E2532" s="6">
        <f t="shared" si="200"/>
        <v>2.0246347506445617E-3</v>
      </c>
      <c r="F2532" s="6">
        <f t="shared" si="196"/>
        <v>0.22429144129796622</v>
      </c>
      <c r="G2532" s="18">
        <v>6.5898923622602582E-3</v>
      </c>
      <c r="H2532" s="9">
        <f t="shared" si="197"/>
        <v>4.7359417363177754E-3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-4.4277491595863305E-2</v>
      </c>
      <c r="D2533" s="6">
        <f t="shared" si="199"/>
        <v>1.9604962620217458E-3</v>
      </c>
      <c r="E2533" s="6">
        <f t="shared" si="200"/>
        <v>2.7825932111024019E-3</v>
      </c>
      <c r="F2533" s="6">
        <f t="shared" si="196"/>
        <v>0.400927535360462</v>
      </c>
      <c r="G2533" s="18">
        <v>5.2624675553392466E-3</v>
      </c>
      <c r="H2533" s="9">
        <f t="shared" si="197"/>
        <v>6.3318838852308556E-3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-4.6515665643698023E-2</v>
      </c>
      <c r="D2534" s="6">
        <f t="shared" si="199"/>
        <v>2.1637071502763087E-3</v>
      </c>
      <c r="E2534" s="6">
        <f t="shared" si="200"/>
        <v>1.9604962620217458E-3</v>
      </c>
      <c r="F2534" s="6">
        <f t="shared" si="196"/>
        <v>0.26210692205966979</v>
      </c>
      <c r="G2534" s="18">
        <v>3.1346102053049435E-3</v>
      </c>
      <c r="H2534" s="9">
        <f t="shared" si="197"/>
        <v>5.11963789793448E-3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-5.8765217628178441E-2</v>
      </c>
      <c r="D2535" s="6">
        <f t="shared" si="199"/>
        <v>3.4533508028871743E-3</v>
      </c>
      <c r="E2535" s="6">
        <f t="shared" si="200"/>
        <v>2.1637071502763087E-3</v>
      </c>
      <c r="F2535" s="6">
        <f t="shared" si="196"/>
        <v>0.10457006185340126</v>
      </c>
      <c r="G2535" s="18">
        <v>8.263477820416679E-3</v>
      </c>
      <c r="H2535" s="9">
        <f t="shared" si="197"/>
        <v>3.2337294545679179E-3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-3.8446473038172169E-2</v>
      </c>
      <c r="D2536" s="6">
        <f t="shared" si="199"/>
        <v>1.4781312890748996E-3</v>
      </c>
      <c r="E2536" s="6">
        <f t="shared" si="200"/>
        <v>3.4533508028871743E-3</v>
      </c>
      <c r="F2536" s="6">
        <f t="shared" si="196"/>
        <v>0.62019892973533708</v>
      </c>
      <c r="G2536" s="18">
        <v>6.1732620419581033E-3</v>
      </c>
      <c r="H2536" s="9">
        <f t="shared" si="197"/>
        <v>7.8752709777844283E-3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-6.0766364490493899E-2</v>
      </c>
      <c r="D2537" s="6">
        <f t="shared" si="199"/>
        <v>3.6925510533915577E-3</v>
      </c>
      <c r="E2537" s="6">
        <f t="shared" si="200"/>
        <v>1.4781312890748996E-3</v>
      </c>
      <c r="F2537" s="6">
        <f t="shared" si="196"/>
        <v>0.35390122278952385</v>
      </c>
      <c r="G2537" s="18">
        <v>1.2259467905366249E-2</v>
      </c>
      <c r="H2537" s="9">
        <f t="shared" si="197"/>
        <v>5.9489597644422154E-3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-6.9618919425062292E-2</v>
      </c>
      <c r="D2538" s="6">
        <f t="shared" si="199"/>
        <v>4.8467939419133159E-3</v>
      </c>
      <c r="E2538" s="6">
        <f t="shared" si="200"/>
        <v>3.6925510533915577E-3</v>
      </c>
      <c r="F2538" s="6">
        <f t="shared" si="196"/>
        <v>1.3433836120397984</v>
      </c>
      <c r="G2538" s="18">
        <v>1.0332032632551304E-2</v>
      </c>
      <c r="H2538" s="9">
        <f t="shared" si="197"/>
        <v>1.1590442666437717E-2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-7.0397012299323117E-2</v>
      </c>
      <c r="D2539" s="6">
        <f t="shared" si="199"/>
        <v>4.9557393406710502E-3</v>
      </c>
      <c r="E2539" s="6">
        <f t="shared" si="200"/>
        <v>4.8467939419133159E-3</v>
      </c>
      <c r="F2539" s="6">
        <f t="shared" si="196"/>
        <v>0.95953639603301044</v>
      </c>
      <c r="G2539" s="18">
        <v>9.6734388310365377E-3</v>
      </c>
      <c r="H2539" s="9">
        <f t="shared" si="197"/>
        <v>9.7955928663507157E-3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-4.6955367662150596E-2</v>
      </c>
      <c r="D2540" s="6">
        <f t="shared" si="199"/>
        <v>2.2048065522877378E-3</v>
      </c>
      <c r="E2540" s="6">
        <f t="shared" si="200"/>
        <v>4.9557393406710502E-3</v>
      </c>
      <c r="F2540" s="6">
        <f t="shared" si="196"/>
        <v>0.8433664134704435</v>
      </c>
      <c r="G2540" s="18">
        <v>6.4454167328627842E-3</v>
      </c>
      <c r="H2540" s="9">
        <f t="shared" si="197"/>
        <v>9.1834983174738129E-3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-4.955210078532838E-2</v>
      </c>
      <c r="D2541" s="6">
        <f t="shared" si="199"/>
        <v>2.4554106922393417E-3</v>
      </c>
      <c r="E2541" s="6">
        <f t="shared" si="200"/>
        <v>2.2048065522877378E-3</v>
      </c>
      <c r="F2541" s="6">
        <f t="shared" si="196"/>
        <v>0.38426029627920871</v>
      </c>
      <c r="G2541" s="18">
        <v>8.8998280748218972E-3</v>
      </c>
      <c r="H2541" s="9">
        <f t="shared" si="197"/>
        <v>6.1988732547069289E-3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-4.5201198905949744E-2</v>
      </c>
      <c r="D2542" s="6">
        <f t="shared" si="199"/>
        <v>2.0431483825352325E-3</v>
      </c>
      <c r="E2542" s="6">
        <f t="shared" si="200"/>
        <v>2.4554106922393417E-3</v>
      </c>
      <c r="F2542" s="6">
        <f t="shared" si="196"/>
        <v>0.716403630774328</v>
      </c>
      <c r="G2542" s="18">
        <v>1.0486567325912485E-2</v>
      </c>
      <c r="H2542" s="9">
        <f t="shared" si="197"/>
        <v>8.4640630360030278E-3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-6.0667451033799683E-2</v>
      </c>
      <c r="D2543" s="6">
        <f t="shared" si="199"/>
        <v>3.6805396149384821E-3</v>
      </c>
      <c r="E2543" s="6">
        <f t="shared" si="200"/>
        <v>2.0431483825352325E-3</v>
      </c>
      <c r="F2543" s="6">
        <f t="shared" si="196"/>
        <v>0.98761236868974822</v>
      </c>
      <c r="G2543" s="18">
        <v>1.1963501748794356E-2</v>
      </c>
      <c r="H2543" s="9">
        <f t="shared" si="197"/>
        <v>9.9378688293303014E-3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-5.4563578170209362E-2</v>
      </c>
      <c r="D2544" s="6">
        <f t="shared" si="199"/>
        <v>2.9771840627365476E-3</v>
      </c>
      <c r="E2544" s="6">
        <f t="shared" si="200"/>
        <v>3.6805396149384821E-3</v>
      </c>
      <c r="F2544" s="6">
        <f t="shared" si="196"/>
        <v>1.2801645331993734</v>
      </c>
      <c r="G2544" s="18">
        <v>1.3664201753173585E-2</v>
      </c>
      <c r="H2544" s="9">
        <f t="shared" si="197"/>
        <v>1.1314435616500602E-2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-3.7627422861456455E-2</v>
      </c>
      <c r="D2545" s="6">
        <f t="shared" si="199"/>
        <v>1.4158229511948559E-3</v>
      </c>
      <c r="E2545" s="6">
        <f t="shared" si="200"/>
        <v>2.9771840627365476E-3</v>
      </c>
      <c r="F2545" s="6">
        <f t="shared" si="196"/>
        <v>1.6644238048774906</v>
      </c>
      <c r="G2545" s="18">
        <v>4.9744288594396101E-3</v>
      </c>
      <c r="H2545" s="9">
        <f t="shared" si="197"/>
        <v>1.2901254996617541E-2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-3.8430127197890865E-2</v>
      </c>
      <c r="D2546" s="6">
        <f t="shared" si="199"/>
        <v>1.4768746764460712E-3</v>
      </c>
      <c r="E2546" s="6">
        <f t="shared" si="200"/>
        <v>1.4158229511948559E-3</v>
      </c>
      <c r="F2546" s="6">
        <f t="shared" si="196"/>
        <v>0.23604899784839808</v>
      </c>
      <c r="G2546" s="18">
        <v>6.9564152754300577E-3</v>
      </c>
      <c r="H2546" s="9">
        <f t="shared" si="197"/>
        <v>4.8584873967974654E-3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-5.1857427751791238E-2</v>
      </c>
      <c r="D2547" s="6">
        <f t="shared" si="199"/>
        <v>2.6891928130322478E-3</v>
      </c>
      <c r="E2547" s="6">
        <f t="shared" si="200"/>
        <v>1.4768746764460712E-3</v>
      </c>
      <c r="F2547" s="6">
        <f t="shared" si="196"/>
        <v>0.44457261059515507</v>
      </c>
      <c r="G2547" s="18">
        <v>4.9197134088603814E-3</v>
      </c>
      <c r="H2547" s="9">
        <f t="shared" si="197"/>
        <v>6.6676278435074277E-3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-7.5777519538335197E-2</v>
      </c>
      <c r="D2548" s="6">
        <f t="shared" si="199"/>
        <v>5.742232467382773E-3</v>
      </c>
      <c r="E2548" s="6">
        <f t="shared" si="200"/>
        <v>2.6891928130322478E-3</v>
      </c>
      <c r="F2548" s="6">
        <f t="shared" si="196"/>
        <v>0.23140845823152051</v>
      </c>
      <c r="G2548" s="18">
        <v>1.0649741381039367E-2</v>
      </c>
      <c r="H2548" s="9">
        <f t="shared" si="197"/>
        <v>4.8104933035138971E-3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-4.8295645435822356E-2</v>
      </c>
      <c r="D2549" s="6">
        <f t="shared" si="199"/>
        <v>2.3324693680626687E-3</v>
      </c>
      <c r="E2549" s="6">
        <f t="shared" si="200"/>
        <v>5.742232467382773E-3</v>
      </c>
      <c r="F2549" s="6">
        <f t="shared" si="196"/>
        <v>1.018411668413379</v>
      </c>
      <c r="G2549" s="18">
        <v>1.6255440992284258E-2</v>
      </c>
      <c r="H2549" s="9">
        <f t="shared" si="197"/>
        <v>1.0091638461683905E-2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-5.9725555053725808E-2</v>
      </c>
      <c r="D2550" s="6">
        <f t="shared" si="199"/>
        <v>3.5671419264756326E-3</v>
      </c>
      <c r="E2550" s="6">
        <f t="shared" si="200"/>
        <v>2.3324693680626687E-3</v>
      </c>
      <c r="F2550" s="6">
        <f t="shared" si="196"/>
        <v>2.3480066691212569</v>
      </c>
      <c r="G2550" s="18">
        <v>6.4672315331118701E-3</v>
      </c>
      <c r="H2550" s="9">
        <f t="shared" si="197"/>
        <v>1.5323206809024204E-2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-3.4249905788101651E-2</v>
      </c>
      <c r="D2551" s="6">
        <f t="shared" si="199"/>
        <v>1.173056046493839E-3</v>
      </c>
      <c r="E2551" s="6">
        <f t="shared" si="200"/>
        <v>3.5671419264756326E-3</v>
      </c>
      <c r="F2551" s="6">
        <f t="shared" si="196"/>
        <v>0.38688671113747441</v>
      </c>
      <c r="G2551" s="18">
        <v>1.3736667574936712E-2</v>
      </c>
      <c r="H2551" s="9">
        <f t="shared" si="197"/>
        <v>6.2200217936714212E-3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-5.1316196725745847E-2</v>
      </c>
      <c r="D2552" s="6">
        <f t="shared" si="199"/>
        <v>2.6333520463954489E-3</v>
      </c>
      <c r="E2552" s="6">
        <f t="shared" si="200"/>
        <v>1.173056046493839E-3</v>
      </c>
      <c r="F2552" s="6">
        <f t="shared" si="196"/>
        <v>1.6817443476776162</v>
      </c>
      <c r="G2552" s="18">
        <v>8.4889467567454153E-3</v>
      </c>
      <c r="H2552" s="9">
        <f t="shared" si="197"/>
        <v>1.2968208618300432E-2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-3.8814564827551884E-2</v>
      </c>
      <c r="D2553" s="6">
        <f t="shared" si="199"/>
        <v>1.5065704427522277E-3</v>
      </c>
      <c r="E2553" s="6">
        <f t="shared" si="200"/>
        <v>2.6333520463954489E-3</v>
      </c>
      <c r="F2553" s="6">
        <f t="shared" si="196"/>
        <v>0.65342007847270733</v>
      </c>
      <c r="G2553" s="18">
        <v>1.0999773969699471E-2</v>
      </c>
      <c r="H2553" s="9">
        <f t="shared" si="197"/>
        <v>8.0834403472327745E-3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-5.3750933265472783E-2</v>
      </c>
      <c r="D2554" s="6">
        <f t="shared" si="199"/>
        <v>2.8891628269093086E-3</v>
      </c>
      <c r="E2554" s="6">
        <f t="shared" si="200"/>
        <v>1.5065704427522277E-3</v>
      </c>
      <c r="F2554" s="6">
        <f t="shared" si="196"/>
        <v>1.0847917387446397</v>
      </c>
      <c r="G2554" s="18">
        <v>1.2340072225395286E-2</v>
      </c>
      <c r="H2554" s="9">
        <f t="shared" si="197"/>
        <v>1.0415333594007634E-2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-3.263913298328483E-2</v>
      </c>
      <c r="D2555" s="6">
        <f t="shared" si="199"/>
        <v>1.0653130019005516E-3</v>
      </c>
      <c r="E2555" s="6">
        <f t="shared" si="200"/>
        <v>2.8891628269093086E-3</v>
      </c>
      <c r="F2555" s="6">
        <f t="shared" si="196"/>
        <v>1.3607841655633535</v>
      </c>
      <c r="G2555" s="18">
        <v>7.4293828634471202E-3</v>
      </c>
      <c r="H2555" s="9">
        <f t="shared" si="197"/>
        <v>1.1665265387308398E-2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-4.5370500706309359E-2</v>
      </c>
      <c r="D2556" s="6">
        <f t="shared" si="199"/>
        <v>2.0584823343412183E-3</v>
      </c>
      <c r="E2556" s="6">
        <f t="shared" si="200"/>
        <v>1.0653130019005516E-3</v>
      </c>
      <c r="F2556" s="6">
        <f t="shared" si="196"/>
        <v>0.50452737651396828</v>
      </c>
      <c r="G2556" s="18">
        <v>2.9637499295494742E-3</v>
      </c>
      <c r="H2556" s="9">
        <f t="shared" si="197"/>
        <v>7.103009056125216E-3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-4.1217684921413082E-2</v>
      </c>
      <c r="D2557" s="6">
        <f t="shared" si="199"/>
        <v>1.6988975502808834E-3</v>
      </c>
      <c r="E2557" s="6">
        <f t="shared" si="200"/>
        <v>2.0584823343412183E-3</v>
      </c>
      <c r="F2557" s="6">
        <f t="shared" si="196"/>
        <v>9.5370985972940081E-2</v>
      </c>
      <c r="G2557" s="18">
        <v>5.6343529559066078E-3</v>
      </c>
      <c r="H2557" s="9">
        <f t="shared" si="197"/>
        <v>3.0882193246746592E-3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-4.8391213676167673E-2</v>
      </c>
      <c r="D2558" s="6">
        <f t="shared" si="199"/>
        <v>2.3417095610525174E-3</v>
      </c>
      <c r="E2558" s="6">
        <f t="shared" si="200"/>
        <v>1.6988975502808834E-3</v>
      </c>
      <c r="F2558" s="6">
        <f t="shared" si="196"/>
        <v>0.29781334392118564</v>
      </c>
      <c r="G2558" s="18">
        <v>6.2794499224941474E-3</v>
      </c>
      <c r="H2558" s="9">
        <f t="shared" si="197"/>
        <v>5.4572277203831761E-3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-5.1125264957503261E-2</v>
      </c>
      <c r="D2559" s="6">
        <f t="shared" si="199"/>
        <v>2.6137927169749111E-3</v>
      </c>
      <c r="E2559" s="6">
        <f t="shared" si="200"/>
        <v>2.3417095610525174E-3</v>
      </c>
      <c r="F2559" s="6">
        <f t="shared" si="196"/>
        <v>0.36565183336019347</v>
      </c>
      <c r="G2559" s="18">
        <v>4.0847552921995786E-3</v>
      </c>
      <c r="H2559" s="9">
        <f t="shared" si="197"/>
        <v>6.0469151917336619E-3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-5.9071756106449588E-2</v>
      </c>
      <c r="D2560" s="6">
        <f t="shared" si="199"/>
        <v>3.4894723694998643E-3</v>
      </c>
      <c r="E2560" s="6">
        <f t="shared" si="200"/>
        <v>2.6137927169749111E-3</v>
      </c>
      <c r="F2560" s="6">
        <f t="shared" si="196"/>
        <v>0.165103723797486</v>
      </c>
      <c r="G2560" s="18">
        <v>7.4798978525202056E-3</v>
      </c>
      <c r="H2560" s="9">
        <f t="shared" si="197"/>
        <v>4.0632957534184732E-3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-4.0416569499710009E-2</v>
      </c>
      <c r="D2561" s="6">
        <f t="shared" si="199"/>
        <v>1.6334990901248894E-3</v>
      </c>
      <c r="E2561" s="6">
        <f t="shared" si="200"/>
        <v>3.4894723694998643E-3</v>
      </c>
      <c r="F2561" s="6">
        <f t="shared" si="196"/>
        <v>0.51142215108416433</v>
      </c>
      <c r="G2561" s="18">
        <v>5.2924625304619144E-3</v>
      </c>
      <c r="H2561" s="9">
        <f t="shared" si="197"/>
        <v>7.1513785460158965E-3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-5.4434526277153943E-2</v>
      </c>
      <c r="D2562" s="6">
        <f t="shared" si="199"/>
        <v>2.9631176510181629E-3</v>
      </c>
      <c r="E2562" s="6">
        <f t="shared" si="200"/>
        <v>1.6334990901248894E-3</v>
      </c>
      <c r="F2562" s="6">
        <f t="shared" si="196"/>
        <v>0.26486445167810252</v>
      </c>
      <c r="G2562" s="18">
        <v>1.420070924707032E-2</v>
      </c>
      <c r="H2562" s="9">
        <f t="shared" si="197"/>
        <v>5.1464983404068297E-3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-4.8890290338974872E-2</v>
      </c>
      <c r="D2563" s="6">
        <f t="shared" si="199"/>
        <v>2.3902604894292597E-3</v>
      </c>
      <c r="E2563" s="6">
        <f t="shared" si="200"/>
        <v>2.9631176510181629E-3</v>
      </c>
      <c r="F2563" s="6">
        <f t="shared" si="196"/>
        <v>1.7962490841369443</v>
      </c>
      <c r="G2563" s="18">
        <v>5.3120876106463643E-3</v>
      </c>
      <c r="H2563" s="9">
        <f t="shared" si="197"/>
        <v>1.3402421736898686E-2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-4.1723130835991995E-2</v>
      </c>
      <c r="D2564" s="6">
        <f t="shared" si="199"/>
        <v>1.7408196467573061E-3</v>
      </c>
      <c r="E2564" s="6">
        <f t="shared" si="200"/>
        <v>2.3902604894292597E-3</v>
      </c>
      <c r="F2564" s="6">
        <f t="shared" si="196"/>
        <v>0.26677876828529845</v>
      </c>
      <c r="G2564" s="18">
        <v>3.9069167337279793E-3</v>
      </c>
      <c r="H2564" s="9">
        <f t="shared" si="197"/>
        <v>5.1650631001498755E-3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-4.9089480648547498E-2</v>
      </c>
      <c r="D2565" s="6">
        <f t="shared" si="199"/>
        <v>2.4097771103441194E-3</v>
      </c>
      <c r="E2565" s="6">
        <f t="shared" si="200"/>
        <v>1.7408196467573061E-3</v>
      </c>
      <c r="F2565" s="6">
        <f t="shared" si="196"/>
        <v>0.1524800273113045</v>
      </c>
      <c r="G2565" s="18">
        <v>4.8007886562583301E-3</v>
      </c>
      <c r="H2565" s="9">
        <f t="shared" si="197"/>
        <v>3.9048691055053879E-3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-5.0186489339862507E-2</v>
      </c>
      <c r="D2566" s="6">
        <f t="shared" si="199"/>
        <v>2.5186837122601331E-3</v>
      </c>
      <c r="E2566" s="6">
        <f t="shared" si="200"/>
        <v>2.4097771103441194E-3</v>
      </c>
      <c r="F2566" s="6">
        <f t="shared" si="196"/>
        <v>0.22118555013085528</v>
      </c>
      <c r="G2566" s="18">
        <v>6.4037812195113465E-3</v>
      </c>
      <c r="H2566" s="9">
        <f t="shared" si="197"/>
        <v>4.7030367862781518E-3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-4.4753174692965067E-2</v>
      </c>
      <c r="D2567" s="6">
        <f t="shared" si="199"/>
        <v>2.0028466450990488E-3</v>
      </c>
      <c r="E2567" s="6">
        <f t="shared" si="200"/>
        <v>2.5186837122601331E-3</v>
      </c>
      <c r="F2567" s="6">
        <f t="shared" si="196"/>
        <v>0.37957564815145783</v>
      </c>
      <c r="G2567" s="18">
        <v>3.004703056677788E-3</v>
      </c>
      <c r="H2567" s="9">
        <f t="shared" si="197"/>
        <v>6.1609710935164909E-3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-3.7680776224895268E-2</v>
      </c>
      <c r="D2568" s="6">
        <f t="shared" si="199"/>
        <v>1.4198408969106325E-3</v>
      </c>
      <c r="E2568" s="6">
        <f t="shared" si="200"/>
        <v>2.0028466450990488E-3</v>
      </c>
      <c r="F2568" s="6">
        <f t="shared" si="196"/>
        <v>9.7520522124853709E-2</v>
      </c>
      <c r="G2568" s="18">
        <v>4.9971354837575711E-3</v>
      </c>
      <c r="H2568" s="9">
        <f t="shared" si="197"/>
        <v>3.1228275989054165E-3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-5.0595596149131589E-2</v>
      </c>
      <c r="D2569" s="6">
        <f t="shared" si="199"/>
        <v>2.5599143496860192E-3</v>
      </c>
      <c r="E2569" s="6">
        <f t="shared" si="200"/>
        <v>1.4198408969106325E-3</v>
      </c>
      <c r="F2569" s="6">
        <f t="shared" si="196"/>
        <v>0.23804599467124668</v>
      </c>
      <c r="G2569" s="18">
        <v>2.8869725436228575E-3</v>
      </c>
      <c r="H2569" s="9">
        <f t="shared" si="197"/>
        <v>4.8789957437083984E-3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-4.8176695619269683E-2</v>
      </c>
      <c r="D2570" s="6">
        <f t="shared" si="199"/>
        <v>2.3209940007917584E-3</v>
      </c>
      <c r="E2570" s="6">
        <f t="shared" si="200"/>
        <v>2.5599143496860192E-3</v>
      </c>
      <c r="F2570" s="6">
        <f t="shared" si="196"/>
        <v>9.1462362144558204E-2</v>
      </c>
      <c r="G2570" s="18">
        <v>5.1653756876162407E-3</v>
      </c>
      <c r="H2570" s="9">
        <f t="shared" si="197"/>
        <v>3.0242744939002839E-3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-4.9020780255159602E-2</v>
      </c>
      <c r="D2571" s="6">
        <f t="shared" si="199"/>
        <v>2.4030368968246453E-3</v>
      </c>
      <c r="E2571" s="6">
        <f t="shared" si="200"/>
        <v>2.3209940007917584E-3</v>
      </c>
      <c r="F2571" s="6">
        <f t="shared" si="196"/>
        <v>0.25321676862948789</v>
      </c>
      <c r="G2571" s="18">
        <v>4.6616193385192444E-3</v>
      </c>
      <c r="H2571" s="9">
        <f t="shared" si="197"/>
        <v>5.0320648707015683E-3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-4.5096829496402077E-2</v>
      </c>
      <c r="D2572" s="6">
        <f t="shared" si="199"/>
        <v>2.0337240306275606E-3</v>
      </c>
      <c r="E2572" s="6">
        <f t="shared" si="200"/>
        <v>2.4030368968246453E-3</v>
      </c>
      <c r="F2572" s="6">
        <f t="shared" si="196"/>
        <v>0.20957262491069656</v>
      </c>
      <c r="G2572" s="18">
        <v>6.8553372203020609E-3</v>
      </c>
      <c r="H2572" s="9">
        <f t="shared" si="197"/>
        <v>4.5779102755591069E-3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-4.8089765810089995E-2</v>
      </c>
      <c r="D2573" s="6">
        <f t="shared" si="199"/>
        <v>2.3126255756693004E-3</v>
      </c>
      <c r="E2573" s="6">
        <f t="shared" si="200"/>
        <v>2.0337240306275606E-3</v>
      </c>
      <c r="F2573" s="6">
        <f t="shared" ref="F2573:F2636" si="201">B$6+B$7*E2573+B$8*(G2572*100)^2</f>
        <v>0.43232035516059408</v>
      </c>
      <c r="G2573" s="18">
        <v>3.0230346343249675E-3</v>
      </c>
      <c r="H2573" s="9">
        <f t="shared" ref="H2573:H2636" si="202">SQRT(F2573)/100</f>
        <v>6.5751072627037357E-3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-4.7658010481398477E-2</v>
      </c>
      <c r="D2574" s="6">
        <f t="shared" ref="D2574:D2637" si="204">C2574^2</f>
        <v>2.2712859630450873E-3</v>
      </c>
      <c r="E2574" s="6">
        <f t="shared" si="200"/>
        <v>2.3126255756693004E-3</v>
      </c>
      <c r="F2574" s="6">
        <f t="shared" si="201"/>
        <v>9.8527295849309887E-2</v>
      </c>
      <c r="G2574" s="18">
        <v>5.441389341906612E-3</v>
      </c>
      <c r="H2574" s="9">
        <f t="shared" si="202"/>
        <v>3.1389057942109362E-3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-4.5189922083203972E-2</v>
      </c>
      <c r="D2575" s="6">
        <f t="shared" si="204"/>
        <v>2.0421290578860459E-3</v>
      </c>
      <c r="E2575" s="6">
        <f t="shared" ref="E2575:E2638" si="205">D2574</f>
        <v>2.2712859630450873E-3</v>
      </c>
      <c r="F2575" s="6">
        <f t="shared" si="201"/>
        <v>0.27902725157308922</v>
      </c>
      <c r="G2575" s="18">
        <v>3.934087192615429E-3</v>
      </c>
      <c r="H2575" s="9">
        <f t="shared" si="202"/>
        <v>5.2823030164227533E-3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-4.4847123220539339E-2</v>
      </c>
      <c r="D2576" s="6">
        <f t="shared" si="204"/>
        <v>2.0112644611582388E-3</v>
      </c>
      <c r="E2576" s="6">
        <f t="shared" si="205"/>
        <v>2.0421290578860459E-3</v>
      </c>
      <c r="F2576" s="6">
        <f t="shared" si="201"/>
        <v>0.15439016340024531</v>
      </c>
      <c r="G2576" s="18">
        <v>4.8571113625465873E-3</v>
      </c>
      <c r="H2576" s="9">
        <f t="shared" si="202"/>
        <v>3.9292513714478143E-3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-4.5069961736749667E-2</v>
      </c>
      <c r="D2577" s="6">
        <f t="shared" si="204"/>
        <v>2.0313014509520792E-3</v>
      </c>
      <c r="E2577" s="6">
        <f t="shared" si="205"/>
        <v>2.0112644611582388E-3</v>
      </c>
      <c r="F2577" s="6">
        <f t="shared" si="201"/>
        <v>0.22594049675280103</v>
      </c>
      <c r="G2577" s="18">
        <v>2.5345175603828326E-3</v>
      </c>
      <c r="H2577" s="9">
        <f t="shared" si="202"/>
        <v>4.7533198582969463E-3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-5.2756087566654702E-2</v>
      </c>
      <c r="D2578" s="6">
        <f t="shared" si="204"/>
        <v>2.7832047753405388E-3</v>
      </c>
      <c r="E2578" s="6">
        <f t="shared" si="205"/>
        <v>2.0313014509520792E-3</v>
      </c>
      <c r="F2578" s="6">
        <f t="shared" si="201"/>
        <v>7.4557359680742299E-2</v>
      </c>
      <c r="G2578" s="18">
        <v>7.4212467082624004E-3</v>
      </c>
      <c r="H2578" s="9">
        <f t="shared" si="202"/>
        <v>2.7305193586704764E-3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-4.5220707405037662E-2</v>
      </c>
      <c r="D2579" s="6">
        <f t="shared" si="204"/>
        <v>2.044912378212028E-3</v>
      </c>
      <c r="E2579" s="6">
        <f t="shared" si="205"/>
        <v>2.7832047753405388E-3</v>
      </c>
      <c r="F2579" s="6">
        <f t="shared" si="201"/>
        <v>0.50364161527126927</v>
      </c>
      <c r="G2579" s="18">
        <v>6.7503252270340233E-3</v>
      </c>
      <c r="H2579" s="9">
        <f t="shared" si="202"/>
        <v>7.0967712043665974E-3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-3.980126553177598E-2</v>
      </c>
      <c r="D2580" s="6">
        <f t="shared" si="204"/>
        <v>1.5841407379309387E-3</v>
      </c>
      <c r="E2580" s="6">
        <f t="shared" si="205"/>
        <v>2.044912378212028E-3</v>
      </c>
      <c r="F2580" s="6">
        <f t="shared" si="201"/>
        <v>0.41972273976927521</v>
      </c>
      <c r="G2580" s="18">
        <v>4.3055764030777129E-3</v>
      </c>
      <c r="H2580" s="9">
        <f t="shared" si="202"/>
        <v>6.4786012361409875E-3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-5.4149697409487968E-2</v>
      </c>
      <c r="D2581" s="6">
        <f t="shared" si="204"/>
        <v>2.9321897295391079E-3</v>
      </c>
      <c r="E2581" s="6">
        <f t="shared" si="205"/>
        <v>1.5841407379309387E-3</v>
      </c>
      <c r="F2581" s="6">
        <f t="shared" si="201"/>
        <v>0.18133368074022552</v>
      </c>
      <c r="G2581" s="18">
        <v>2.8647568523991092E-3</v>
      </c>
      <c r="H2581" s="9">
        <f t="shared" si="202"/>
        <v>4.2583292585264649E-3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-4.8833193126624069E-2</v>
      </c>
      <c r="D2582" s="6">
        <f t="shared" si="204"/>
        <v>2.3846807509421641E-3</v>
      </c>
      <c r="E2582" s="6">
        <f t="shared" si="205"/>
        <v>2.9321897295391079E-3</v>
      </c>
      <c r="F2582" s="6">
        <f t="shared" si="201"/>
        <v>9.037455006416574E-2</v>
      </c>
      <c r="G2582" s="18">
        <v>9.860952432803315E-3</v>
      </c>
      <c r="H2582" s="9">
        <f t="shared" si="202"/>
        <v>3.0062360197457179E-3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-4.845631823460049E-2</v>
      </c>
      <c r="D2583" s="6">
        <f t="shared" si="204"/>
        <v>2.3480147768528761E-3</v>
      </c>
      <c r="E2583" s="6">
        <f t="shared" si="205"/>
        <v>2.3846807509421641E-3</v>
      </c>
      <c r="F2583" s="6">
        <f t="shared" si="201"/>
        <v>0.87539749786010934</v>
      </c>
      <c r="G2583" s="18">
        <v>5.9397019708584712E-3</v>
      </c>
      <c r="H2583" s="9">
        <f t="shared" si="202"/>
        <v>9.356267941118988E-3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-4.5115358722064222E-2</v>
      </c>
      <c r="D2584" s="6">
        <f t="shared" si="204"/>
        <v>2.0353955926205362E-3</v>
      </c>
      <c r="E2584" s="6">
        <f t="shared" si="205"/>
        <v>2.3480147768528761E-3</v>
      </c>
      <c r="F2584" s="6">
        <f t="shared" si="201"/>
        <v>0.32904516703976205</v>
      </c>
      <c r="G2584" s="18">
        <v>3.5734235763514167E-3</v>
      </c>
      <c r="H2584" s="9">
        <f t="shared" si="202"/>
        <v>5.736245871994697E-3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-4.8239648415228313E-2</v>
      </c>
      <c r="D2585" s="6">
        <f t="shared" si="204"/>
        <v>2.3270636792248394E-3</v>
      </c>
      <c r="E2585" s="6">
        <f t="shared" si="205"/>
        <v>2.0353955926205362E-3</v>
      </c>
      <c r="F2585" s="6">
        <f t="shared" si="201"/>
        <v>0.13051308408100903</v>
      </c>
      <c r="G2585" s="18">
        <v>4.3676466012248071E-3</v>
      </c>
      <c r="H2585" s="9">
        <f t="shared" si="202"/>
        <v>3.6126594647296752E-3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-5.3967341944119278E-2</v>
      </c>
      <c r="D2586" s="6">
        <f t="shared" si="204"/>
        <v>2.9124739965134959E-3</v>
      </c>
      <c r="E2586" s="6">
        <f t="shared" si="205"/>
        <v>2.3270636792248394E-3</v>
      </c>
      <c r="F2586" s="6">
        <f t="shared" si="201"/>
        <v>0.18615854905592172</v>
      </c>
      <c r="G2586" s="18">
        <v>4.0051564343649938E-3</v>
      </c>
      <c r="H2586" s="9">
        <f t="shared" si="202"/>
        <v>4.3146094731264118E-3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-4.2832717162429396E-2</v>
      </c>
      <c r="D2587" s="6">
        <f t="shared" si="204"/>
        <v>1.8346416595166736E-3</v>
      </c>
      <c r="E2587" s="6">
        <f t="shared" si="205"/>
        <v>2.9124739965134959E-3</v>
      </c>
      <c r="F2587" s="6">
        <f t="shared" si="201"/>
        <v>0.15945663474605326</v>
      </c>
      <c r="G2587" s="18">
        <v>5.1737473637176535E-3</v>
      </c>
      <c r="H2587" s="9">
        <f t="shared" si="202"/>
        <v>3.9932021579936723E-3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-4.5055411333373339E-2</v>
      </c>
      <c r="D2588" s="6">
        <f t="shared" si="204"/>
        <v>2.0299900904194668E-3</v>
      </c>
      <c r="E2588" s="6">
        <f t="shared" si="205"/>
        <v>1.8346416595166736E-3</v>
      </c>
      <c r="F2588" s="6">
        <f t="shared" si="201"/>
        <v>0.25392914512515308</v>
      </c>
      <c r="G2588" s="18">
        <v>3.1709910963747725E-3</v>
      </c>
      <c r="H2588" s="9">
        <f t="shared" si="202"/>
        <v>5.0391382708271969E-3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-4.962442990851848E-2</v>
      </c>
      <c r="D2589" s="6">
        <f t="shared" si="204"/>
        <v>2.4625840437454633E-3</v>
      </c>
      <c r="E2589" s="6">
        <f t="shared" si="205"/>
        <v>2.0299900904194668E-3</v>
      </c>
      <c r="F2589" s="6">
        <f t="shared" si="201"/>
        <v>0.10657895417799218</v>
      </c>
      <c r="G2589" s="18">
        <v>3.9332799063849996E-3</v>
      </c>
      <c r="H2589" s="9">
        <f t="shared" si="202"/>
        <v>3.264643229787785E-3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-5.5928186677127456E-2</v>
      </c>
      <c r="D2590" s="6">
        <f t="shared" si="204"/>
        <v>3.1279620649916169E-3</v>
      </c>
      <c r="E2590" s="6">
        <f t="shared" si="205"/>
        <v>2.4625840437454633E-3</v>
      </c>
      <c r="F2590" s="6">
        <f t="shared" si="201"/>
        <v>0.15437813795912481</v>
      </c>
      <c r="G2590" s="18">
        <v>7.0467691005006152E-3</v>
      </c>
      <c r="H2590" s="9">
        <f t="shared" si="202"/>
        <v>3.9290983438840625E-3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-4.6591972080980773E-2</v>
      </c>
      <c r="D2591" s="6">
        <f t="shared" si="204"/>
        <v>2.170811862394892E-3</v>
      </c>
      <c r="E2591" s="6">
        <f t="shared" si="205"/>
        <v>3.1279620649916169E-3</v>
      </c>
      <c r="F2591" s="6">
        <f t="shared" si="201"/>
        <v>0.45590221186838015</v>
      </c>
      <c r="G2591" s="18">
        <v>6.4161854378503701E-3</v>
      </c>
      <c r="H2591" s="9">
        <f t="shared" si="202"/>
        <v>6.7520531090060308E-3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-4.2888926152409163E-2</v>
      </c>
      <c r="D2592" s="6">
        <f t="shared" si="204"/>
        <v>1.8394599865068067E-3</v>
      </c>
      <c r="E2592" s="6">
        <f t="shared" si="205"/>
        <v>2.170811862394892E-3</v>
      </c>
      <c r="F2592" s="6">
        <f t="shared" si="201"/>
        <v>0.38094151380249008</v>
      </c>
      <c r="G2592" s="18">
        <v>2.8106769256449442E-3</v>
      </c>
      <c r="H2592" s="9">
        <f t="shared" si="202"/>
        <v>6.1720459638801304E-3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-4.8516471160837536E-2</v>
      </c>
      <c r="D2593" s="6">
        <f t="shared" si="204"/>
        <v>2.3538479739003805E-3</v>
      </c>
      <c r="E2593" s="6">
        <f t="shared" si="205"/>
        <v>1.8394599865068067E-3</v>
      </c>
      <c r="F2593" s="6">
        <f t="shared" si="201"/>
        <v>8.7553767867740634E-2</v>
      </c>
      <c r="G2593" s="18">
        <v>2.4662764895594983E-3</v>
      </c>
      <c r="H2593" s="9">
        <f t="shared" si="202"/>
        <v>2.9589485948177713E-3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-4.8078664332471155E-2</v>
      </c>
      <c r="D2594" s="6">
        <f t="shared" si="204"/>
        <v>2.3115579639944339E-3</v>
      </c>
      <c r="E2594" s="6">
        <f t="shared" si="205"/>
        <v>2.3538479739003805E-3</v>
      </c>
      <c r="F2594" s="6">
        <f t="shared" si="201"/>
        <v>7.1581871415077672E-2</v>
      </c>
      <c r="G2594" s="18">
        <v>5.878625862616671E-3</v>
      </c>
      <c r="H2594" s="9">
        <f t="shared" si="202"/>
        <v>2.6754788620932451E-3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-3.9934206085167512E-2</v>
      </c>
      <c r="D2595" s="6">
        <f t="shared" si="204"/>
        <v>1.5947408156526299E-3</v>
      </c>
      <c r="E2595" s="6">
        <f t="shared" si="205"/>
        <v>2.3115579639944339E-3</v>
      </c>
      <c r="F2595" s="6">
        <f t="shared" si="201"/>
        <v>0.32267636720672638</v>
      </c>
      <c r="G2595" s="18">
        <v>3.7438810505900214E-3</v>
      </c>
      <c r="H2595" s="9">
        <f t="shared" si="202"/>
        <v>5.6804609602278434E-3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-4.7372545775643121E-2</v>
      </c>
      <c r="D2596" s="6">
        <f t="shared" si="204"/>
        <v>2.2441580932654028E-3</v>
      </c>
      <c r="E2596" s="6">
        <f t="shared" si="205"/>
        <v>1.5947408156526299E-3</v>
      </c>
      <c r="F2596" s="6">
        <f t="shared" si="201"/>
        <v>0.14146558832960465</v>
      </c>
      <c r="G2596" s="18">
        <v>3.416562310563199E-3</v>
      </c>
      <c r="H2596" s="9">
        <f t="shared" si="202"/>
        <v>3.7611911454963924E-3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-6.0662198394620684E-2</v>
      </c>
      <c r="D2597" s="6">
        <f t="shared" si="204"/>
        <v>3.6799023140683205E-3</v>
      </c>
      <c r="E2597" s="6">
        <f t="shared" si="205"/>
        <v>2.2441580932654028E-3</v>
      </c>
      <c r="F2597" s="6">
        <f t="shared" si="201"/>
        <v>0.12086635369420719</v>
      </c>
      <c r="G2597" s="18">
        <v>9.0185099302129389E-3</v>
      </c>
      <c r="H2597" s="9">
        <f t="shared" si="202"/>
        <v>3.4765838648622761E-3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-4.266159552716825E-2</v>
      </c>
      <c r="D2598" s="6">
        <f t="shared" si="204"/>
        <v>1.820011732923702E-3</v>
      </c>
      <c r="E2598" s="6">
        <f t="shared" si="205"/>
        <v>3.6799023140683205E-3</v>
      </c>
      <c r="F2598" s="6">
        <f t="shared" si="201"/>
        <v>0.73528390914643049</v>
      </c>
      <c r="G2598" s="18">
        <v>6.3858919058969394E-3</v>
      </c>
      <c r="H2598" s="9">
        <f t="shared" si="202"/>
        <v>8.5748697316427522E-3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-4.70477911631276E-2</v>
      </c>
      <c r="D2599" s="6">
        <f t="shared" si="204"/>
        <v>2.2134946533292673E-3</v>
      </c>
      <c r="E2599" s="6">
        <f t="shared" si="205"/>
        <v>1.820011732923702E-3</v>
      </c>
      <c r="F2599" s="6">
        <f t="shared" si="201"/>
        <v>0.37748502212251273</v>
      </c>
      <c r="G2599" s="18">
        <v>3.7653645042598537E-3</v>
      </c>
      <c r="H2599" s="9">
        <f t="shared" si="202"/>
        <v>6.1439809742748451E-3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-4.8593196732557416E-2</v>
      </c>
      <c r="D2600" s="6">
        <f t="shared" si="204"/>
        <v>2.3612987686890286E-3</v>
      </c>
      <c r="E2600" s="6">
        <f t="shared" si="205"/>
        <v>2.2134946533292673E-3</v>
      </c>
      <c r="F2600" s="6">
        <f t="shared" si="201"/>
        <v>0.14295286967750964</v>
      </c>
      <c r="G2600" s="18">
        <v>4.932806195617475E-3</v>
      </c>
      <c r="H2600" s="9">
        <f t="shared" si="202"/>
        <v>3.7809108648248989E-3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-4.8458090717737656E-2</v>
      </c>
      <c r="D2601" s="6">
        <f t="shared" si="204"/>
        <v>2.3481865560084922E-3</v>
      </c>
      <c r="E2601" s="6">
        <f t="shared" si="205"/>
        <v>2.3612987686890286E-3</v>
      </c>
      <c r="F2601" s="6">
        <f t="shared" si="201"/>
        <v>0.2325116555155432</v>
      </c>
      <c r="G2601" s="18">
        <v>9.4167162405653978E-3</v>
      </c>
      <c r="H2601" s="9">
        <f t="shared" si="202"/>
        <v>4.8219462410477284E-3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-4.303366671000966E-2</v>
      </c>
      <c r="D2602" s="6">
        <f t="shared" si="204"/>
        <v>1.8518964705081936E-3</v>
      </c>
      <c r="E2602" s="6">
        <f t="shared" si="205"/>
        <v>2.3481865560084922E-3</v>
      </c>
      <c r="F2602" s="6">
        <f t="shared" si="201"/>
        <v>0.79987775596624189</v>
      </c>
      <c r="G2602" s="18">
        <v>4.9802476422366434E-3</v>
      </c>
      <c r="H2602" s="9">
        <f t="shared" si="202"/>
        <v>8.9435885189684452E-3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-4.923306353636258E-2</v>
      </c>
      <c r="D2603" s="6">
        <f t="shared" si="204"/>
        <v>2.4238945451755148E-3</v>
      </c>
      <c r="E2603" s="6">
        <f t="shared" si="205"/>
        <v>1.8518964705081936E-3</v>
      </c>
      <c r="F2603" s="6">
        <f t="shared" si="201"/>
        <v>0.2366053858556513</v>
      </c>
      <c r="G2603" s="18">
        <v>4.5897282461597952E-3</v>
      </c>
      <c r="H2603" s="9">
        <f t="shared" si="202"/>
        <v>4.8642099652014539E-3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-6.8495961979203171E-2</v>
      </c>
      <c r="D2604" s="6">
        <f t="shared" si="204"/>
        <v>4.6916968074564467E-3</v>
      </c>
      <c r="E2604" s="6">
        <f t="shared" si="205"/>
        <v>2.4238945451755148E-3</v>
      </c>
      <c r="F2604" s="6">
        <f t="shared" si="201"/>
        <v>0.20371004755380434</v>
      </c>
      <c r="G2604" s="18">
        <v>1.0341982389421425E-2</v>
      </c>
      <c r="H2604" s="9">
        <f t="shared" si="202"/>
        <v>4.5134249473521145E-3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-4.4464607464633037E-2</v>
      </c>
      <c r="D2605" s="6">
        <f t="shared" si="204"/>
        <v>1.9771013169838998E-3</v>
      </c>
      <c r="E2605" s="6">
        <f t="shared" si="205"/>
        <v>4.6916968074564467E-3</v>
      </c>
      <c r="F2605" s="6">
        <f t="shared" si="201"/>
        <v>0.96133404802074118</v>
      </c>
      <c r="G2605" s="18">
        <v>6.1677299694481644E-3</v>
      </c>
      <c r="H2605" s="9">
        <f t="shared" si="202"/>
        <v>9.8047643929915079E-3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-3.8310555687204109E-2</v>
      </c>
      <c r="D2606" s="6">
        <f t="shared" si="204"/>
        <v>1.467698677062367E-3</v>
      </c>
      <c r="E2606" s="6">
        <f t="shared" si="205"/>
        <v>1.9771013169838998E-3</v>
      </c>
      <c r="F2606" s="6">
        <f t="shared" si="201"/>
        <v>0.35335139906038077</v>
      </c>
      <c r="G2606" s="18">
        <v>7.2257392970147011E-3</v>
      </c>
      <c r="H2606" s="9">
        <f t="shared" si="202"/>
        <v>5.9443367927833699E-3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-6.3613958062448253E-2</v>
      </c>
      <c r="D2607" s="6">
        <f t="shared" si="204"/>
        <v>4.0467356603709247E-3</v>
      </c>
      <c r="E2607" s="6">
        <f t="shared" si="205"/>
        <v>1.467698677062367E-3</v>
      </c>
      <c r="F2607" s="6">
        <f t="shared" si="201"/>
        <v>0.47825283865073048</v>
      </c>
      <c r="G2607" s="18">
        <v>8.9073461249725653E-3</v>
      </c>
      <c r="H2607" s="9">
        <f t="shared" si="202"/>
        <v>6.915582684421686E-3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-3.6374108829975396E-2</v>
      </c>
      <c r="D2608" s="6">
        <f t="shared" si="204"/>
        <v>1.323075793174894E-3</v>
      </c>
      <c r="E2608" s="6">
        <f t="shared" si="205"/>
        <v>4.0467356603709247E-3</v>
      </c>
      <c r="F2608" s="6">
        <f t="shared" si="201"/>
        <v>0.7177505951324572</v>
      </c>
      <c r="G2608" s="18">
        <v>7.3419943442460927E-3</v>
      </c>
      <c r="H2608" s="9">
        <f t="shared" si="202"/>
        <v>8.4720162602090025E-3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-6.9687918315521374E-2</v>
      </c>
      <c r="D2609" s="6">
        <f t="shared" si="204"/>
        <v>4.856405959150779E-3</v>
      </c>
      <c r="E2609" s="6">
        <f t="shared" si="205"/>
        <v>1.323075793174894E-3</v>
      </c>
      <c r="F2609" s="6">
        <f t="shared" si="201"/>
        <v>0.49317163395336916</v>
      </c>
      <c r="G2609" s="18">
        <v>1.3191010883963418E-2</v>
      </c>
      <c r="H2609" s="9">
        <f t="shared" si="202"/>
        <v>7.0226179872848633E-3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-5.4800661233846339E-2</v>
      </c>
      <c r="D2610" s="6">
        <f t="shared" si="204"/>
        <v>3.003112471666789E-3</v>
      </c>
      <c r="E2610" s="6">
        <f t="shared" si="205"/>
        <v>4.856405959150779E-3</v>
      </c>
      <c r="F2610" s="6">
        <f t="shared" si="201"/>
        <v>1.552564389529266</v>
      </c>
      <c r="G2610" s="18">
        <v>7.6930939362106236E-3</v>
      </c>
      <c r="H2610" s="9">
        <f t="shared" si="202"/>
        <v>1.2460194177978392E-2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-8.1706382653440601E-2</v>
      </c>
      <c r="D2611" s="6">
        <f t="shared" si="204"/>
        <v>6.6759329663104595E-3</v>
      </c>
      <c r="E2611" s="6">
        <f t="shared" si="205"/>
        <v>3.003112471666789E-3</v>
      </c>
      <c r="F2611" s="6">
        <f t="shared" si="201"/>
        <v>0.53989594200211455</v>
      </c>
      <c r="G2611" s="18">
        <v>7.3783731099801714E-2</v>
      </c>
      <c r="H2611" s="9">
        <f t="shared" si="202"/>
        <v>7.34776116924138E-3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-6.2686382208434768E-2</v>
      </c>
      <c r="D2612" s="6">
        <f t="shared" si="204"/>
        <v>3.9295825143819667E-3</v>
      </c>
      <c r="E2612" s="6">
        <f t="shared" si="205"/>
        <v>6.6759329663104595E-3</v>
      </c>
      <c r="F2612" s="6">
        <f t="shared" si="201"/>
        <v>48.023933984207467</v>
      </c>
      <c r="G2612" s="18">
        <v>2.0656866341018269E-2</v>
      </c>
      <c r="H2612" s="9">
        <f t="shared" si="202"/>
        <v>6.929930301540374E-2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-1.1053044441821924E-2</v>
      </c>
      <c r="D2613" s="6">
        <f t="shared" si="204"/>
        <v>1.2216979143289054E-4</v>
      </c>
      <c r="E2613" s="6">
        <f t="shared" si="205"/>
        <v>3.9295825143819667E-3</v>
      </c>
      <c r="F2613" s="6">
        <f t="shared" si="201"/>
        <v>3.7808056624876598</v>
      </c>
      <c r="G2613" s="18">
        <v>1.9351856028557591E-2</v>
      </c>
      <c r="H2613" s="9">
        <f t="shared" si="202"/>
        <v>1.9444293925179334E-2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-5.2725368950169715E-2</v>
      </c>
      <c r="D2614" s="6">
        <f t="shared" si="204"/>
        <v>2.7799645309315208E-3</v>
      </c>
      <c r="E2614" s="6">
        <f t="shared" si="205"/>
        <v>1.2216979143289054E-4</v>
      </c>
      <c r="F2614" s="6">
        <f t="shared" si="201"/>
        <v>3.3200037963318669</v>
      </c>
      <c r="G2614" s="18">
        <v>1.1527696768652515E-2</v>
      </c>
      <c r="H2614" s="9">
        <f t="shared" si="202"/>
        <v>1.8220877575824568E-2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-3.5564582056207744E-2</v>
      </c>
      <c r="D2615" s="6">
        <f t="shared" si="204"/>
        <v>1.2648394968327338E-3</v>
      </c>
      <c r="E2615" s="6">
        <f t="shared" si="205"/>
        <v>2.7799645309315208E-3</v>
      </c>
      <c r="F2615" s="6">
        <f t="shared" si="201"/>
        <v>1.18979534111217</v>
      </c>
      <c r="G2615" s="18">
        <v>6.6891460665816065E-3</v>
      </c>
      <c r="H2615" s="9">
        <f t="shared" si="202"/>
        <v>1.0907774021825765E-2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-5.9813076071901741E-2</v>
      </c>
      <c r="D2616" s="6">
        <f t="shared" si="204"/>
        <v>3.5776040691831048E-3</v>
      </c>
      <c r="E2616" s="6">
        <f t="shared" si="205"/>
        <v>1.2648394968327338E-3</v>
      </c>
      <c r="F2616" s="6">
        <f t="shared" si="201"/>
        <v>0.41239084724373465</v>
      </c>
      <c r="G2616" s="18">
        <v>7.0514784406284434E-3</v>
      </c>
      <c r="H2616" s="9">
        <f t="shared" si="202"/>
        <v>6.4217664800562055E-3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-6.4512104747513677E-2</v>
      </c>
      <c r="D2617" s="6">
        <f t="shared" si="204"/>
        <v>4.1618116589541765E-3</v>
      </c>
      <c r="E2617" s="6">
        <f t="shared" si="205"/>
        <v>3.5776040691831048E-3</v>
      </c>
      <c r="F2617" s="6">
        <f t="shared" si="201"/>
        <v>0.45653470180131239</v>
      </c>
      <c r="G2617" s="18">
        <v>1.3631378698087844E-2</v>
      </c>
      <c r="H2617" s="9">
        <f t="shared" si="202"/>
        <v>6.7567351716736126E-3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-4.8766259567376666E-2</v>
      </c>
      <c r="D2618" s="6">
        <f t="shared" si="204"/>
        <v>2.3781480721927562E-3</v>
      </c>
      <c r="E2618" s="6">
        <f t="shared" si="205"/>
        <v>4.1618116589541765E-3</v>
      </c>
      <c r="F2618" s="6">
        <f t="shared" si="201"/>
        <v>1.6566474560873299</v>
      </c>
      <c r="G2618" s="18">
        <v>1.663187138807207E-2</v>
      </c>
      <c r="H2618" s="9">
        <f t="shared" si="202"/>
        <v>1.287108175751879E-2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-6.017024726848684E-2</v>
      </c>
      <c r="D2619" s="6">
        <f t="shared" si="204"/>
        <v>3.6204586563508482E-3</v>
      </c>
      <c r="E2619" s="6">
        <f t="shared" si="205"/>
        <v>2.3781480721927562E-3</v>
      </c>
      <c r="F2619" s="6">
        <f t="shared" si="201"/>
        <v>2.4571763825644597</v>
      </c>
      <c r="G2619" s="18">
        <v>1.3977629810778101E-2</v>
      </c>
      <c r="H2619" s="9">
        <f t="shared" si="202"/>
        <v>1.5675383193288959E-2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-5.5654501021426953E-2</v>
      </c>
      <c r="D2620" s="6">
        <f t="shared" si="204"/>
        <v>3.0974234839440135E-3</v>
      </c>
      <c r="E2620" s="6">
        <f t="shared" si="205"/>
        <v>3.6204586563508482E-3</v>
      </c>
      <c r="F2620" s="6">
        <f t="shared" si="201"/>
        <v>1.7408878235266865</v>
      </c>
      <c r="G2620" s="18">
        <v>1.3664207077731616E-2</v>
      </c>
      <c r="H2620" s="9">
        <f t="shared" si="202"/>
        <v>1.3194270815496727E-2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-8.6000041229642568E-2</v>
      </c>
      <c r="D2621" s="6">
        <f t="shared" si="204"/>
        <v>7.3960070915002219E-3</v>
      </c>
      <c r="E2621" s="6">
        <f t="shared" si="205"/>
        <v>3.0974234839440135E-3</v>
      </c>
      <c r="F2621" s="6">
        <f t="shared" si="201"/>
        <v>1.6644376650431079</v>
      </c>
      <c r="G2621" s="18">
        <v>1.4132630921868755E-2</v>
      </c>
      <c r="H2621" s="9">
        <f t="shared" si="202"/>
        <v>1.2901308712851995E-2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-3.6923610722221271E-2</v>
      </c>
      <c r="D2622" s="6">
        <f t="shared" si="204"/>
        <v>1.3633530287661337E-3</v>
      </c>
      <c r="E2622" s="6">
        <f t="shared" si="205"/>
        <v>7.3960070915002219E-3</v>
      </c>
      <c r="F2622" s="6">
        <f t="shared" si="201"/>
        <v>1.7797038445727948</v>
      </c>
      <c r="G2622" s="18">
        <v>1.9199099777094983E-2</v>
      </c>
      <c r="H2622" s="9">
        <f t="shared" si="202"/>
        <v>1.3340554128569004E-2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-6.1819372456158074E-2</v>
      </c>
      <c r="D2623" s="6">
        <f t="shared" si="204"/>
        <v>3.8216348108731954E-3</v>
      </c>
      <c r="E2623" s="6">
        <f t="shared" si="205"/>
        <v>1.3633530287661337E-3</v>
      </c>
      <c r="F2623" s="6">
        <f t="shared" si="201"/>
        <v>3.2682053083147928</v>
      </c>
      <c r="G2623" s="18">
        <v>6.5100583001158089E-3</v>
      </c>
      <c r="H2623" s="9">
        <f t="shared" si="202"/>
        <v>1.8078178305113581E-2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-5.1569513557260187E-2</v>
      </c>
      <c r="D2624" s="6">
        <f t="shared" si="204"/>
        <v>2.6594147285324424E-3</v>
      </c>
      <c r="E2624" s="6">
        <f t="shared" si="205"/>
        <v>3.8216348108731954E-3</v>
      </c>
      <c r="F2624" s="6">
        <f t="shared" si="201"/>
        <v>0.39181415828847294</v>
      </c>
      <c r="G2624" s="18">
        <v>2.5939930738940811E-2</v>
      </c>
      <c r="H2624" s="9">
        <f t="shared" si="202"/>
        <v>6.2595060371284329E-3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-5.6223707511236891E-2</v>
      </c>
      <c r="D2625" s="6">
        <f t="shared" si="204"/>
        <v>3.1611052863091157E-3</v>
      </c>
      <c r="E2625" s="6">
        <f t="shared" si="205"/>
        <v>2.6594147285324424E-3</v>
      </c>
      <c r="F2625" s="6">
        <f t="shared" si="201"/>
        <v>5.951434074223152</v>
      </c>
      <c r="G2625" s="18">
        <v>1.5948794781309974E-2</v>
      </c>
      <c r="H2625" s="9">
        <f t="shared" si="202"/>
        <v>2.4395561223761901E-2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-2.1172425795406801E-2</v>
      </c>
      <c r="D2626" s="6">
        <f t="shared" si="204"/>
        <v>4.4827161406200733E-4</v>
      </c>
      <c r="E2626" s="6">
        <f t="shared" si="205"/>
        <v>3.1611052863091157E-3</v>
      </c>
      <c r="F2626" s="6">
        <f t="shared" si="201"/>
        <v>2.2610128883943168</v>
      </c>
      <c r="G2626" s="18">
        <v>1.1390146305699898E-2</v>
      </c>
      <c r="H2626" s="9">
        <f t="shared" si="202"/>
        <v>1.5036664817685858E-2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-6.1298832974389449E-2</v>
      </c>
      <c r="D2627" s="6">
        <f t="shared" si="204"/>
        <v>3.757546924022095E-3</v>
      </c>
      <c r="E2627" s="6">
        <f t="shared" si="205"/>
        <v>4.4827161406200733E-4</v>
      </c>
      <c r="F2627" s="6">
        <f t="shared" si="201"/>
        <v>1.1617539362165967</v>
      </c>
      <c r="G2627" s="18">
        <v>8.6831801999556479E-3</v>
      </c>
      <c r="H2627" s="9">
        <f t="shared" si="202"/>
        <v>1.0778468983193283E-2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-6.0471418182060491E-2</v>
      </c>
      <c r="D2628" s="6">
        <f t="shared" si="204"/>
        <v>3.6567924169496361E-3</v>
      </c>
      <c r="E2628" s="6">
        <f t="shared" si="205"/>
        <v>3.757546924022095E-3</v>
      </c>
      <c r="F2628" s="6">
        <f t="shared" si="201"/>
        <v>0.68294923832631682</v>
      </c>
      <c r="G2628" s="18">
        <v>1.2795569973377026E-2</v>
      </c>
      <c r="H2628" s="9">
        <f t="shared" si="202"/>
        <v>8.26407428770045E-3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-2.7051335700858409E-2</v>
      </c>
      <c r="D2629" s="6">
        <f t="shared" si="204"/>
        <v>7.3177476320053665E-4</v>
      </c>
      <c r="E2629" s="6">
        <f t="shared" si="205"/>
        <v>3.6567924169496361E-3</v>
      </c>
      <c r="F2629" s="6">
        <f t="shared" si="201"/>
        <v>1.4618237557873697</v>
      </c>
      <c r="G2629" s="18">
        <v>8.9261205668310795E-3</v>
      </c>
      <c r="H2629" s="9">
        <f t="shared" si="202"/>
        <v>1.2090590373457244E-2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-4.8740108770769966E-2</v>
      </c>
      <c r="D2630" s="6">
        <f t="shared" si="204"/>
        <v>2.3755982029864875E-3</v>
      </c>
      <c r="E2630" s="6">
        <f t="shared" si="205"/>
        <v>7.3177476320053665E-4</v>
      </c>
      <c r="F2630" s="6">
        <f t="shared" si="201"/>
        <v>0.72035623463867782</v>
      </c>
      <c r="G2630" s="18">
        <v>9.0029194967151498E-3</v>
      </c>
      <c r="H2630" s="9">
        <f t="shared" si="202"/>
        <v>8.4873802473948209E-3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-8.1333901998319066E-2</v>
      </c>
      <c r="D2631" s="6">
        <f t="shared" si="204"/>
        <v>6.6152036142721705E-3</v>
      </c>
      <c r="E2631" s="6">
        <f t="shared" si="205"/>
        <v>2.3755982029864875E-3</v>
      </c>
      <c r="F2631" s="6">
        <f t="shared" si="201"/>
        <v>0.73266995692852754</v>
      </c>
      <c r="G2631" s="18">
        <v>1.6556395729720525E-2</v>
      </c>
      <c r="H2631" s="9">
        <f t="shared" si="202"/>
        <v>8.5596142257027413E-3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-6.0995171031871985E-2</v>
      </c>
      <c r="D2632" s="6">
        <f t="shared" si="204"/>
        <v>3.7204108892073154E-3</v>
      </c>
      <c r="E2632" s="6">
        <f t="shared" si="205"/>
        <v>6.6152036142721705E-3</v>
      </c>
      <c r="F2632" s="6">
        <f t="shared" si="201"/>
        <v>2.4355313147302682</v>
      </c>
      <c r="G2632" s="18">
        <v>9.9628459696329847E-3</v>
      </c>
      <c r="H2632" s="9">
        <f t="shared" si="202"/>
        <v>1.5606188883677746E-2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-3.6798592786707308E-2</v>
      </c>
      <c r="D2633" s="6">
        <f t="shared" si="204"/>
        <v>1.3541364310819071E-3</v>
      </c>
      <c r="E2633" s="6">
        <f t="shared" si="205"/>
        <v>3.7204108892073154E-3</v>
      </c>
      <c r="F2633" s="6">
        <f t="shared" si="201"/>
        <v>0.89334884274443793</v>
      </c>
      <c r="G2633" s="18">
        <v>1.1424757894484917E-2</v>
      </c>
      <c r="H2633" s="9">
        <f t="shared" si="202"/>
        <v>9.4517132983625678E-3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-5.3406059057028755E-2</v>
      </c>
      <c r="D2634" s="6">
        <f t="shared" si="204"/>
        <v>2.8522071440028433E-3</v>
      </c>
      <c r="E2634" s="6">
        <f t="shared" si="205"/>
        <v>1.3541364310819071E-3</v>
      </c>
      <c r="F2634" s="6">
        <f t="shared" si="201"/>
        <v>1.168811912282588</v>
      </c>
      <c r="G2634" s="18">
        <v>1.408812477827469E-2</v>
      </c>
      <c r="H2634" s="9">
        <f t="shared" si="202"/>
        <v>1.0811160494056999E-2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-2.2068019798138435E-2</v>
      </c>
      <c r="D2635" s="6">
        <f t="shared" si="204"/>
        <v>4.8699749781102995E-4</v>
      </c>
      <c r="E2635" s="6">
        <f t="shared" si="205"/>
        <v>2.8522071440028433E-3</v>
      </c>
      <c r="F2635" s="6">
        <f t="shared" si="201"/>
        <v>1.7681531815035794</v>
      </c>
      <c r="G2635" s="18">
        <v>1.1722360135513643E-2</v>
      </c>
      <c r="H2635" s="9">
        <f t="shared" si="202"/>
        <v>1.3297192115268468E-2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-4.55185203908837E-2</v>
      </c>
      <c r="D2636" s="6">
        <f t="shared" si="204"/>
        <v>2.0719356985752953E-3</v>
      </c>
      <c r="E2636" s="6">
        <f t="shared" si="205"/>
        <v>4.8699749781102995E-4</v>
      </c>
      <c r="F2636" s="6">
        <f t="shared" si="201"/>
        <v>1.2294651859176902</v>
      </c>
      <c r="G2636" s="18">
        <v>9.7384514178904449E-3</v>
      </c>
      <c r="H2636" s="9">
        <f t="shared" si="202"/>
        <v>1.1088125116166801E-2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-5.1278307053135255E-2</v>
      </c>
      <c r="D2637" s="6">
        <f t="shared" si="204"/>
        <v>2.6294647742356207E-3</v>
      </c>
      <c r="E2637" s="6">
        <f t="shared" si="205"/>
        <v>2.0719356985752953E-3</v>
      </c>
      <c r="F2637" s="6">
        <f t="shared" ref="F2637:F2700" si="206">B$6+B$7*E2637+B$8*(G2636*100)^2</f>
        <v>0.85419323528619528</v>
      </c>
      <c r="G2637" s="18">
        <v>1.149786923959227E-2</v>
      </c>
      <c r="H2637" s="9">
        <f t="shared" ref="H2637:H2700" si="207">SQRT(F2637)/100</f>
        <v>9.2422574909282601E-3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-2.8529839660376703E-2</v>
      </c>
      <c r="D2638" s="6">
        <f t="shared" ref="D2638:D2701" si="209">C2638^2</f>
        <v>8.1395175104680346E-4</v>
      </c>
      <c r="E2638" s="6">
        <f t="shared" si="205"/>
        <v>2.6294647742356207E-3</v>
      </c>
      <c r="F2638" s="6">
        <f t="shared" si="206"/>
        <v>1.1837234340090057</v>
      </c>
      <c r="G2638" s="18">
        <v>8.2392134913924046E-3</v>
      </c>
      <c r="H2638" s="9">
        <f t="shared" si="207"/>
        <v>1.0879905486763226E-2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-4.8849305462529344E-2</v>
      </c>
      <c r="D2639" s="6">
        <f t="shared" si="209"/>
        <v>2.3862546441714991E-3</v>
      </c>
      <c r="E2639" s="6">
        <f t="shared" ref="E2639:E2702" si="210">D2638</f>
        <v>8.1395175104680346E-4</v>
      </c>
      <c r="F2639" s="6">
        <f t="shared" si="206"/>
        <v>0.61639188567371594</v>
      </c>
      <c r="G2639" s="18">
        <v>6.9015936550208207E-3</v>
      </c>
      <c r="H2639" s="9">
        <f t="shared" si="207"/>
        <v>7.8510628941164135E-3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-4.6929014461285216E-2</v>
      </c>
      <c r="D2640" s="6">
        <f t="shared" si="209"/>
        <v>2.2023323983075172E-3</v>
      </c>
      <c r="E2640" s="6">
        <f t="shared" si="210"/>
        <v>2.3862546441714991E-3</v>
      </c>
      <c r="F2640" s="6">
        <f t="shared" si="206"/>
        <v>0.43796853396081098</v>
      </c>
      <c r="G2640" s="18">
        <v>9.2428558832920744E-3</v>
      </c>
      <c r="H2640" s="9">
        <f t="shared" si="207"/>
        <v>6.6179191137457323E-3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-4.7722802954352161E-2</v>
      </c>
      <c r="D2641" s="6">
        <f t="shared" si="209"/>
        <v>2.2774659218199236E-3</v>
      </c>
      <c r="E2641" s="6">
        <f t="shared" si="210"/>
        <v>2.2023323983075172E-3</v>
      </c>
      <c r="F2641" s="6">
        <f t="shared" si="206"/>
        <v>0.77125549783459135</v>
      </c>
      <c r="G2641" s="18">
        <v>3.8595409725260296E-3</v>
      </c>
      <c r="H2641" s="9">
        <f t="shared" si="207"/>
        <v>8.7821153364926342E-3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-5.0087773225069944E-2</v>
      </c>
      <c r="D2642" s="6">
        <f t="shared" si="209"/>
        <v>2.5087850266460334E-3</v>
      </c>
      <c r="E2642" s="6">
        <f t="shared" si="210"/>
        <v>2.2774659218199236E-3</v>
      </c>
      <c r="F2642" s="6">
        <f t="shared" si="206"/>
        <v>0.14929164931650035</v>
      </c>
      <c r="G2642" s="18">
        <v>1.3682835364443023E-2</v>
      </c>
      <c r="H2642" s="9">
        <f t="shared" si="207"/>
        <v>3.8638277564676761E-3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-6.3660888188565079E-2</v>
      </c>
      <c r="D2643" s="6">
        <f t="shared" si="209"/>
        <v>4.0527086849569847E-3</v>
      </c>
      <c r="E2643" s="6">
        <f t="shared" si="210"/>
        <v>2.5087850266460334E-3</v>
      </c>
      <c r="F2643" s="6">
        <f t="shared" si="206"/>
        <v>1.6688682343907588</v>
      </c>
      <c r="G2643" s="18">
        <v>1.1124959890091929E-2</v>
      </c>
      <c r="H2643" s="9">
        <f t="shared" si="207"/>
        <v>1.2918468308552523E-2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-4.8822056322903949E-2</v>
      </c>
      <c r="D2644" s="6">
        <f t="shared" si="209"/>
        <v>2.3835931835968056E-3</v>
      </c>
      <c r="E2644" s="6">
        <f t="shared" si="210"/>
        <v>4.0527086849569847E-3</v>
      </c>
      <c r="F2644" s="6">
        <f t="shared" si="206"/>
        <v>1.1094813250086148</v>
      </c>
      <c r="G2644" s="18">
        <v>8.9371869381332479E-3</v>
      </c>
      <c r="H2644" s="9">
        <f t="shared" si="207"/>
        <v>1.0533191942657338E-2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-6.3542958901283336E-2</v>
      </c>
      <c r="D2645" s="6">
        <f t="shared" si="209"/>
        <v>4.0377076259301833E-3</v>
      </c>
      <c r="E2645" s="6">
        <f t="shared" si="210"/>
        <v>2.3835931835968056E-3</v>
      </c>
      <c r="F2645" s="6">
        <f t="shared" si="206"/>
        <v>0.72227217466444071</v>
      </c>
      <c r="G2645" s="18">
        <v>7.9586260609332896E-3</v>
      </c>
      <c r="H2645" s="9">
        <f t="shared" si="207"/>
        <v>8.4986597453036127E-3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-5.0185885400546699E-2</v>
      </c>
      <c r="D2646" s="6">
        <f t="shared" si="209"/>
        <v>2.5186230934368063E-3</v>
      </c>
      <c r="E2646" s="6">
        <f t="shared" si="210"/>
        <v>4.0377076259301833E-3</v>
      </c>
      <c r="F2646" s="6">
        <f t="shared" si="206"/>
        <v>0.57665207258001761</v>
      </c>
      <c r="G2646" s="18">
        <v>7.8865807107960512E-3</v>
      </c>
      <c r="H2646" s="9">
        <f t="shared" si="207"/>
        <v>7.5937610745928632E-3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-4.9821640207686833E-2</v>
      </c>
      <c r="D2647" s="6">
        <f t="shared" si="209"/>
        <v>2.4821958329841972E-3</v>
      </c>
      <c r="E2647" s="6">
        <f t="shared" si="210"/>
        <v>2.5186230934368063E-3</v>
      </c>
      <c r="F2647" s="6">
        <f t="shared" si="206"/>
        <v>0.56642678148063885</v>
      </c>
      <c r="G2647" s="18">
        <v>6.6164597764994618E-3</v>
      </c>
      <c r="H2647" s="9">
        <f t="shared" si="207"/>
        <v>7.5261330142420337E-3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-7.6111756335933561E-2</v>
      </c>
      <c r="D2648" s="6">
        <f t="shared" si="209"/>
        <v>5.7929994525405225E-3</v>
      </c>
      <c r="E2648" s="6">
        <f t="shared" si="210"/>
        <v>2.4821958329841972E-3</v>
      </c>
      <c r="F2648" s="6">
        <f t="shared" si="206"/>
        <v>0.40398998517517354</v>
      </c>
      <c r="G2648" s="18">
        <v>1.634433757182998E-2</v>
      </c>
      <c r="H2648" s="9">
        <f t="shared" si="207"/>
        <v>6.3560206511242045E-3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-5.9102431200110078E-2</v>
      </c>
      <c r="D2649" s="6">
        <f t="shared" si="209"/>
        <v>3.4930973737637453E-3</v>
      </c>
      <c r="E2649" s="6">
        <f t="shared" si="210"/>
        <v>5.7929994525405225E-3</v>
      </c>
      <c r="F2649" s="6">
        <f t="shared" si="206"/>
        <v>2.3739232822396619</v>
      </c>
      <c r="G2649" s="18">
        <v>9.0627800615597689E-3</v>
      </c>
      <c r="H2649" s="9">
        <f t="shared" si="207"/>
        <v>1.540754127769795E-2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-5.3553886083611203E-2</v>
      </c>
      <c r="D2650" s="6">
        <f t="shared" si="209"/>
        <v>2.8680187146564056E-3</v>
      </c>
      <c r="E2650" s="6">
        <f t="shared" si="210"/>
        <v>3.4930973737637453E-3</v>
      </c>
      <c r="F2650" s="6">
        <f t="shared" si="206"/>
        <v>0.742322835178298</v>
      </c>
      <c r="G2650" s="18">
        <v>1.2946506258397996E-2</v>
      </c>
      <c r="H2650" s="9">
        <f t="shared" si="207"/>
        <v>8.6158158939145038E-3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-5.4042763842964511E-2</v>
      </c>
      <c r="D2651" s="6">
        <f t="shared" si="209"/>
        <v>2.9206203237864322E-3</v>
      </c>
      <c r="E2651" s="6">
        <f t="shared" si="210"/>
        <v>2.8680187146564056E-3</v>
      </c>
      <c r="F2651" s="6">
        <f t="shared" si="206"/>
        <v>1.4960028250238291</v>
      </c>
      <c r="G2651" s="18">
        <v>1.0513173164949258E-2</v>
      </c>
      <c r="H2651" s="9">
        <f t="shared" si="207"/>
        <v>1.2231119429650866E-2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-4.3418423329438072E-2</v>
      </c>
      <c r="D2652" s="6">
        <f t="shared" si="209"/>
        <v>1.8851594844142923E-3</v>
      </c>
      <c r="E2652" s="6">
        <f t="shared" si="210"/>
        <v>2.9206203237864322E-3</v>
      </c>
      <c r="F2652" s="6">
        <f t="shared" si="206"/>
        <v>0.99263090743244087</v>
      </c>
      <c r="G2652" s="18">
        <v>1.4199493464677087E-2</v>
      </c>
      <c r="H2652" s="9">
        <f t="shared" si="207"/>
        <v>9.9630864064929239E-3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-2.1501272346969164E-2</v>
      </c>
      <c r="D2653" s="6">
        <f t="shared" si="209"/>
        <v>4.6230471253854084E-4</v>
      </c>
      <c r="E2653" s="6">
        <f t="shared" si="210"/>
        <v>1.8851594844142923E-3</v>
      </c>
      <c r="F2653" s="6">
        <f t="shared" si="206"/>
        <v>1.795831857695815</v>
      </c>
      <c r="G2653" s="18">
        <v>1.224064092102746E-2</v>
      </c>
      <c r="H2653" s="9">
        <f t="shared" si="207"/>
        <v>1.3400865112729905E-2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-3.7323040733650455E-2</v>
      </c>
      <c r="D2654" s="6">
        <f t="shared" si="209"/>
        <v>1.393009369605731E-3</v>
      </c>
      <c r="E2654" s="6">
        <f t="shared" si="210"/>
        <v>4.6230471253854084E-4</v>
      </c>
      <c r="F2654" s="6">
        <f t="shared" si="206"/>
        <v>1.3389783096820485</v>
      </c>
      <c r="G2654" s="18">
        <v>4.6235528295404888E-3</v>
      </c>
      <c r="H2654" s="9">
        <f t="shared" si="207"/>
        <v>1.1571423031252675E-2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-4.3493819600904385E-2</v>
      </c>
      <c r="D2655" s="6">
        <f t="shared" si="209"/>
        <v>1.8917123434760144E-3</v>
      </c>
      <c r="E2655" s="6">
        <f t="shared" si="210"/>
        <v>1.393009369605731E-3</v>
      </c>
      <c r="F2655" s="6">
        <f t="shared" si="206"/>
        <v>0.20635021786833307</v>
      </c>
      <c r="G2655" s="18">
        <v>4.5213559431261331E-3</v>
      </c>
      <c r="H2655" s="9">
        <f t="shared" si="207"/>
        <v>4.542578759563042E-3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-4.7513089565624139E-2</v>
      </c>
      <c r="D2656" s="6">
        <f t="shared" si="209"/>
        <v>2.2574936800710214E-3</v>
      </c>
      <c r="E2656" s="6">
        <f t="shared" si="210"/>
        <v>1.8917123434760144E-3</v>
      </c>
      <c r="F2656" s="6">
        <f t="shared" si="206"/>
        <v>0.19816124515037717</v>
      </c>
      <c r="G2656" s="18">
        <v>5.6114250964858503E-3</v>
      </c>
      <c r="H2656" s="9">
        <f t="shared" si="207"/>
        <v>4.4515305811639342E-3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-3.5037846718743645E-2</v>
      </c>
      <c r="D2657" s="6">
        <f t="shared" si="209"/>
        <v>1.2276507026861749E-3</v>
      </c>
      <c r="E2657" s="6">
        <f t="shared" si="210"/>
        <v>2.2574936800710214E-3</v>
      </c>
      <c r="F2657" s="6">
        <f t="shared" si="206"/>
        <v>0.29559812568652483</v>
      </c>
      <c r="G2657" s="18">
        <v>9.8524119818781709E-3</v>
      </c>
      <c r="H2657" s="9">
        <f t="shared" si="207"/>
        <v>5.4368936506660201E-3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-4.8943006088424203E-2</v>
      </c>
      <c r="D2658" s="6">
        <f t="shared" si="209"/>
        <v>2.3954178449715285E-3</v>
      </c>
      <c r="E2658" s="6">
        <f t="shared" si="210"/>
        <v>1.2276507026861749E-3</v>
      </c>
      <c r="F2658" s="6">
        <f t="shared" si="206"/>
        <v>0.87379186503077033</v>
      </c>
      <c r="G2658" s="18">
        <v>6.5551930317194005E-3</v>
      </c>
      <c r="H2658" s="9">
        <f t="shared" si="207"/>
        <v>9.3476834832527909E-3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-5.0015058003595222E-2</v>
      </c>
      <c r="D2659" s="6">
        <f t="shared" si="209"/>
        <v>2.5015060271029945E-3</v>
      </c>
      <c r="E2659" s="6">
        <f t="shared" si="210"/>
        <v>2.3954178449715285E-3</v>
      </c>
      <c r="F2659" s="6">
        <f t="shared" si="206"/>
        <v>0.39686492072018265</v>
      </c>
      <c r="G2659" s="18">
        <v>1.1105210898033303E-2</v>
      </c>
      <c r="H2659" s="9">
        <f t="shared" si="207"/>
        <v>6.2997215868654281E-3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-7.485807069791614E-2</v>
      </c>
      <c r="D2660" s="6">
        <f t="shared" si="209"/>
        <v>5.6037307486142109E-3</v>
      </c>
      <c r="E2660" s="6">
        <f t="shared" si="210"/>
        <v>2.5015060271029945E-3</v>
      </c>
      <c r="F2660" s="6">
        <f t="shared" si="206"/>
        <v>1.1054477602842703</v>
      </c>
      <c r="G2660" s="18">
        <v>1.1608073098004459E-2</v>
      </c>
      <c r="H2660" s="9">
        <f t="shared" si="207"/>
        <v>1.051402758358694E-2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-4.3717487423368465E-2</v>
      </c>
      <c r="D2661" s="6">
        <f t="shared" si="209"/>
        <v>1.9112187066123798E-3</v>
      </c>
      <c r="E2661" s="6">
        <f t="shared" si="210"/>
        <v>5.6037307486142109E-3</v>
      </c>
      <c r="F2661" s="6">
        <f t="shared" si="206"/>
        <v>1.2064883799629906</v>
      </c>
      <c r="G2661" s="18">
        <v>6.7303944463709461E-3</v>
      </c>
      <c r="H2661" s="9">
        <f t="shared" si="207"/>
        <v>1.0984026492880425E-2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-4.1889366628002918E-2</v>
      </c>
      <c r="D2662" s="6">
        <f t="shared" si="209"/>
        <v>1.7547190364952446E-3</v>
      </c>
      <c r="E2662" s="6">
        <f t="shared" si="210"/>
        <v>1.9112187066123798E-3</v>
      </c>
      <c r="F2662" s="6">
        <f t="shared" si="206"/>
        <v>0.41733952399889873</v>
      </c>
      <c r="G2662" s="18">
        <v>1.6758089039495664E-2</v>
      </c>
      <c r="H2662" s="9">
        <f t="shared" si="207"/>
        <v>6.4601820717290837E-3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-6.0054605021442761E-2</v>
      </c>
      <c r="D2663" s="6">
        <f t="shared" si="209"/>
        <v>3.6065555842814982E-3</v>
      </c>
      <c r="E2663" s="6">
        <f t="shared" si="210"/>
        <v>1.7547190364952446E-3</v>
      </c>
      <c r="F2663" s="6">
        <f t="shared" si="206"/>
        <v>2.4942737721296693</v>
      </c>
      <c r="G2663" s="18">
        <v>1.1679370191995579E-2</v>
      </c>
      <c r="H2663" s="9">
        <f t="shared" si="207"/>
        <v>1.5793269997469394E-2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-2.9559476529954404E-2</v>
      </c>
      <c r="D2664" s="6">
        <f t="shared" si="209"/>
        <v>8.7376265272492526E-4</v>
      </c>
      <c r="E2664" s="6">
        <f t="shared" si="210"/>
        <v>3.6065555842814982E-3</v>
      </c>
      <c r="F2664" s="6">
        <f t="shared" si="206"/>
        <v>1.2209202392183247</v>
      </c>
      <c r="G2664" s="18">
        <v>1.1646318589017162E-2</v>
      </c>
      <c r="H2664" s="9">
        <f t="shared" si="207"/>
        <v>1.1049525959145599E-2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-3.9436257095020681E-2</v>
      </c>
      <c r="D2665" s="6">
        <f t="shared" si="209"/>
        <v>1.555218373664569E-3</v>
      </c>
      <c r="E2665" s="6">
        <f t="shared" si="210"/>
        <v>8.7376265272492526E-4</v>
      </c>
      <c r="F2665" s="6">
        <f t="shared" si="206"/>
        <v>1.2138361395902619</v>
      </c>
      <c r="G2665" s="18">
        <v>8.2447827139709995E-3</v>
      </c>
      <c r="H2665" s="9">
        <f t="shared" si="207"/>
        <v>1.1017423199597363E-2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-3.9676123271817992E-2</v>
      </c>
      <c r="D2666" s="6">
        <f t="shared" si="209"/>
        <v>1.5741947578804972E-3</v>
      </c>
      <c r="E2666" s="6">
        <f t="shared" si="210"/>
        <v>1.555218373664569E-3</v>
      </c>
      <c r="F2666" s="6">
        <f t="shared" si="206"/>
        <v>0.61727894140313211</v>
      </c>
      <c r="G2666" s="18">
        <v>4.8117522028666886E-3</v>
      </c>
      <c r="H2666" s="9">
        <f t="shared" si="207"/>
        <v>7.8567101346755323E-3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-4.8135809366886328E-2</v>
      </c>
      <c r="D2667" s="6">
        <f t="shared" si="209"/>
        <v>2.3170561434052218E-3</v>
      </c>
      <c r="E2667" s="6">
        <f t="shared" si="210"/>
        <v>1.5741947578804972E-3</v>
      </c>
      <c r="F2667" s="6">
        <f t="shared" si="206"/>
        <v>0.22202745554215997</v>
      </c>
      <c r="G2667" s="18">
        <v>5.1788326179709994E-3</v>
      </c>
      <c r="H2667" s="9">
        <f t="shared" si="207"/>
        <v>4.7119789424631339E-3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-5.3085073930806935E-2</v>
      </c>
      <c r="D2668" s="6">
        <f t="shared" si="209"/>
        <v>2.8180250742392381E-3</v>
      </c>
      <c r="E2668" s="6">
        <f t="shared" si="210"/>
        <v>2.3170561434052218E-3</v>
      </c>
      <c r="F2668" s="6">
        <f t="shared" si="206"/>
        <v>0.25444383371138063</v>
      </c>
      <c r="G2668" s="18">
        <v>5.1352776376244452E-3</v>
      </c>
      <c r="H2668" s="9">
        <f t="shared" si="207"/>
        <v>5.0442425963803583E-3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-5.2230569032154901E-2</v>
      </c>
      <c r="D2669" s="6">
        <f t="shared" si="209"/>
        <v>2.7280323414226987E-3</v>
      </c>
      <c r="E2669" s="6">
        <f t="shared" si="210"/>
        <v>2.8180250742392381E-3</v>
      </c>
      <c r="F2669" s="6">
        <f t="shared" si="206"/>
        <v>0.25053491725451826</v>
      </c>
      <c r="G2669" s="18">
        <v>1.2219007489475259E-2</v>
      </c>
      <c r="H2669" s="9">
        <f t="shared" si="207"/>
        <v>5.0053463142375899E-3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-4.9416535680786758E-2</v>
      </c>
      <c r="D2670" s="6">
        <f t="shared" si="209"/>
        <v>2.4419939986904705E-3</v>
      </c>
      <c r="E2670" s="6">
        <f t="shared" si="210"/>
        <v>2.7280323414226987E-3</v>
      </c>
      <c r="F2670" s="6">
        <f t="shared" si="206"/>
        <v>1.3345492942205159</v>
      </c>
      <c r="G2670" s="18">
        <v>1.1114474258349537E-2</v>
      </c>
      <c r="H2670" s="9">
        <f t="shared" si="207"/>
        <v>1.1552269448989303E-2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-2.9579749315833116E-2</v>
      </c>
      <c r="D2671" s="6">
        <f t="shared" si="209"/>
        <v>8.7496156958752965E-4</v>
      </c>
      <c r="E2671" s="6">
        <f t="shared" si="210"/>
        <v>2.4419939986904705E-3</v>
      </c>
      <c r="F2671" s="6">
        <f t="shared" si="206"/>
        <v>1.1072565350047021</v>
      </c>
      <c r="G2671" s="18">
        <v>9.2438329384492961E-3</v>
      </c>
      <c r="H2671" s="9">
        <f t="shared" si="207"/>
        <v>1.0522625789244346E-2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-5.2866277382189984E-2</v>
      </c>
      <c r="D2672" s="6">
        <f t="shared" si="209"/>
        <v>2.7948432842506521E-3</v>
      </c>
      <c r="E2672" s="6">
        <f t="shared" si="210"/>
        <v>8.7496156958752965E-4</v>
      </c>
      <c r="F2672" s="6">
        <f t="shared" si="206"/>
        <v>0.77127593010011941</v>
      </c>
      <c r="G2672" s="18">
        <v>4.7206411863731619E-3</v>
      </c>
      <c r="H2672" s="9">
        <f t="shared" si="207"/>
        <v>8.7822316645606632E-3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-4.5167123807417303E-2</v>
      </c>
      <c r="D2673" s="6">
        <f t="shared" si="209"/>
        <v>2.040069073034563E-3</v>
      </c>
      <c r="E2673" s="6">
        <f t="shared" si="210"/>
        <v>2.7948432842506521E-3</v>
      </c>
      <c r="F2673" s="6">
        <f t="shared" si="206"/>
        <v>0.21449664901756832</v>
      </c>
      <c r="G2673" s="18">
        <v>4.1157426413171647E-3</v>
      </c>
      <c r="H2673" s="9">
        <f t="shared" si="207"/>
        <v>4.6313782939592435E-3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-4.9810336146990208E-2</v>
      </c>
      <c r="D2674" s="6">
        <f t="shared" si="209"/>
        <v>2.4810695870761592E-3</v>
      </c>
      <c r="E2674" s="6">
        <f t="shared" si="210"/>
        <v>2.040069073034563E-3</v>
      </c>
      <c r="F2674" s="6">
        <f t="shared" si="206"/>
        <v>0.16728446920794771</v>
      </c>
      <c r="G2674" s="18">
        <v>5.5993960377284232E-3</v>
      </c>
      <c r="H2674" s="9">
        <f t="shared" si="207"/>
        <v>4.0900424106352215E-3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-5.1308661221119239E-2</v>
      </c>
      <c r="D2675" s="6">
        <f t="shared" si="209"/>
        <v>2.6325787163035855E-3</v>
      </c>
      <c r="E2675" s="6">
        <f t="shared" si="210"/>
        <v>2.4810695870761592E-3</v>
      </c>
      <c r="F2675" s="6">
        <f t="shared" si="206"/>
        <v>0.29443235481507329</v>
      </c>
      <c r="G2675" s="18">
        <v>1.2730643364513442E-2</v>
      </c>
      <c r="H2675" s="9">
        <f t="shared" si="207"/>
        <v>5.4261621318854201E-3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-4.5067156052920131E-2</v>
      </c>
      <c r="D2676" s="6">
        <f t="shared" si="209"/>
        <v>2.0310485546982558E-3</v>
      </c>
      <c r="E2676" s="6">
        <f t="shared" si="210"/>
        <v>2.6325787163035855E-3</v>
      </c>
      <c r="F2676" s="6">
        <f t="shared" si="206"/>
        <v>1.44710228295725</v>
      </c>
      <c r="G2676" s="18">
        <v>3.8425003672361759E-3</v>
      </c>
      <c r="H2676" s="9">
        <f t="shared" si="207"/>
        <v>1.202955644634186E-2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-5.4407071963316761E-2</v>
      </c>
      <c r="D2677" s="6">
        <f t="shared" si="209"/>
        <v>2.9601294796215288E-3</v>
      </c>
      <c r="E2677" s="6">
        <f t="shared" si="210"/>
        <v>2.0310485546982558E-3</v>
      </c>
      <c r="F2677" s="6">
        <f t="shared" si="206"/>
        <v>0.14810853407757049</v>
      </c>
      <c r="G2677" s="18">
        <v>1.0355725770854533E-2</v>
      </c>
      <c r="H2677" s="9">
        <f t="shared" si="207"/>
        <v>3.8484871583204026E-3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-7.4551678101298896E-2</v>
      </c>
      <c r="D2678" s="6">
        <f t="shared" si="209"/>
        <v>5.557952707719689E-3</v>
      </c>
      <c r="E2678" s="6">
        <f t="shared" si="210"/>
        <v>2.9601294796215288E-3</v>
      </c>
      <c r="F2678" s="6">
        <f t="shared" si="206"/>
        <v>0.96366126347794745</v>
      </c>
      <c r="G2678" s="18">
        <v>1.0469502938819026E-2</v>
      </c>
      <c r="H2678" s="9">
        <f t="shared" si="207"/>
        <v>9.8166249978184836E-3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-5.4989228142905855E-2</v>
      </c>
      <c r="D2679" s="6">
        <f t="shared" si="209"/>
        <v>3.0238152117525491E-3</v>
      </c>
      <c r="E2679" s="6">
        <f t="shared" si="210"/>
        <v>5.557952707719689E-3</v>
      </c>
      <c r="F2679" s="6">
        <f t="shared" si="206"/>
        <v>0.98482667842164839</v>
      </c>
      <c r="G2679" s="18">
        <v>6.591734389533796E-3</v>
      </c>
      <c r="H2679" s="9">
        <f t="shared" si="207"/>
        <v>9.9238434007276055E-3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-5.0929222369697796E-2</v>
      </c>
      <c r="D2680" s="6">
        <f t="shared" si="209"/>
        <v>2.5937856911821262E-3</v>
      </c>
      <c r="E2680" s="6">
        <f t="shared" si="210"/>
        <v>3.0238152117525491E-3</v>
      </c>
      <c r="F2680" s="6">
        <f t="shared" si="206"/>
        <v>0.40116687629889825</v>
      </c>
      <c r="G2680" s="18">
        <v>4.4406816170570419E-3</v>
      </c>
      <c r="H2680" s="9">
        <f t="shared" si="207"/>
        <v>6.3337735695152397E-3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-4.9410712558651843E-2</v>
      </c>
      <c r="D2681" s="6">
        <f t="shared" si="209"/>
        <v>2.4414185155537151E-3</v>
      </c>
      <c r="E2681" s="6">
        <f t="shared" si="210"/>
        <v>2.5937856911821262E-3</v>
      </c>
      <c r="F2681" s="6">
        <f t="shared" si="206"/>
        <v>0.19185921211313231</v>
      </c>
      <c r="G2681" s="18">
        <v>8.8208772774665111E-3</v>
      </c>
      <c r="H2681" s="9">
        <f t="shared" si="207"/>
        <v>4.3801736508171946E-3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-3.9270888613289236E-2</v>
      </c>
      <c r="D2682" s="6">
        <f t="shared" si="209"/>
        <v>1.54220269247737E-3</v>
      </c>
      <c r="E2682" s="6">
        <f t="shared" si="210"/>
        <v>2.4414185155537151E-3</v>
      </c>
      <c r="F2682" s="6">
        <f t="shared" si="206"/>
        <v>0.70406522245202141</v>
      </c>
      <c r="G2682" s="18">
        <v>1.1118784160399835E-2</v>
      </c>
      <c r="H2682" s="9">
        <f t="shared" si="207"/>
        <v>8.3908594461593825E-3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-4.8369185049530132E-2</v>
      </c>
      <c r="D2683" s="6">
        <f t="shared" si="209"/>
        <v>2.3395780623556893E-3</v>
      </c>
      <c r="E2683" s="6">
        <f t="shared" si="210"/>
        <v>1.54220269247737E-3</v>
      </c>
      <c r="F2683" s="6">
        <f t="shared" si="206"/>
        <v>1.1080073855122459</v>
      </c>
      <c r="G2683" s="18">
        <v>8.9617787944888064E-3</v>
      </c>
      <c r="H2683" s="9">
        <f t="shared" si="207"/>
        <v>1.0526192975203552E-2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-6.3254093327760441E-2</v>
      </c>
      <c r="D2684" s="6">
        <f t="shared" si="209"/>
        <v>4.0010803227170282E-3</v>
      </c>
      <c r="E2684" s="6">
        <f t="shared" si="210"/>
        <v>2.3395780623556893E-3</v>
      </c>
      <c r="F2684" s="6">
        <f t="shared" si="206"/>
        <v>0.72614897911010012</v>
      </c>
      <c r="G2684" s="18">
        <v>1.0656378623994484E-2</v>
      </c>
      <c r="H2684" s="9">
        <f t="shared" si="207"/>
        <v>8.5214375495575867E-3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-5.492269691807896E-2</v>
      </c>
      <c r="D2685" s="6">
        <f t="shared" si="209"/>
        <v>3.0165026367551602E-3</v>
      </c>
      <c r="E2685" s="6">
        <f t="shared" si="210"/>
        <v>4.0010803227170282E-3</v>
      </c>
      <c r="F2685" s="6">
        <f t="shared" si="206"/>
        <v>1.0194765316243128</v>
      </c>
      <c r="G2685" s="18">
        <v>8.4917992950564753E-3</v>
      </c>
      <c r="H2685" s="9">
        <f t="shared" si="207"/>
        <v>1.0096913051147429E-2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-5.3146375422533372E-2</v>
      </c>
      <c r="D2686" s="6">
        <f t="shared" si="209"/>
        <v>2.8245372205528592E-3</v>
      </c>
      <c r="E2686" s="6">
        <f t="shared" si="210"/>
        <v>3.0165026367551602E-3</v>
      </c>
      <c r="F2686" s="6">
        <f t="shared" si="206"/>
        <v>0.65388728432481058</v>
      </c>
      <c r="G2686" s="18">
        <v>9.9237953647625891E-3</v>
      </c>
      <c r="H2686" s="9">
        <f t="shared" si="207"/>
        <v>8.086329725684023E-3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-6.2553806317758615E-2</v>
      </c>
      <c r="D2687" s="6">
        <f t="shared" si="209"/>
        <v>3.9129786848396573E-3</v>
      </c>
      <c r="E2687" s="6">
        <f t="shared" si="210"/>
        <v>2.8245372205528592E-3</v>
      </c>
      <c r="F2687" s="6">
        <f t="shared" si="206"/>
        <v>0.88640720454003441</v>
      </c>
      <c r="G2687" s="18">
        <v>1.00432954255649E-2</v>
      </c>
      <c r="H2687" s="9">
        <f t="shared" si="207"/>
        <v>9.4149200981210376E-3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-4.7348867272562663E-2</v>
      </c>
      <c r="D2688" s="6">
        <f t="shared" si="209"/>
        <v>2.2419152319947556E-3</v>
      </c>
      <c r="E2688" s="6">
        <f t="shared" si="210"/>
        <v>3.9129786848396573E-3</v>
      </c>
      <c r="F2688" s="6">
        <f t="shared" si="206"/>
        <v>0.90756140811004848</v>
      </c>
      <c r="G2688" s="18">
        <v>1.1194853377399843E-2</v>
      </c>
      <c r="H2688" s="9">
        <f t="shared" si="207"/>
        <v>9.5266017451662612E-3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-5.6708043925991304E-2</v>
      </c>
      <c r="D2689" s="6">
        <f t="shared" si="209"/>
        <v>3.2158022459121594E-3</v>
      </c>
      <c r="E2689" s="6">
        <f t="shared" si="210"/>
        <v>2.2419152319947556E-3</v>
      </c>
      <c r="F2689" s="6">
        <f t="shared" si="206"/>
        <v>1.123048080536843</v>
      </c>
      <c r="G2689" s="18">
        <v>8.173899377034102E-3</v>
      </c>
      <c r="H2689" s="9">
        <f t="shared" si="207"/>
        <v>1.0597396286526437E-2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-3.2927260901321795E-2</v>
      </c>
      <c r="D2690" s="6">
        <f t="shared" si="209"/>
        <v>1.084204510463715E-3</v>
      </c>
      <c r="E2690" s="6">
        <f t="shared" si="210"/>
        <v>3.2158022459121594E-3</v>
      </c>
      <c r="F2690" s="6">
        <f t="shared" si="206"/>
        <v>0.60719015330111892</v>
      </c>
      <c r="G2690" s="18">
        <v>1.174067937145171E-2</v>
      </c>
      <c r="H2690" s="9">
        <f t="shared" si="207"/>
        <v>7.7922407130498663E-3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-6.3280114563173007E-2</v>
      </c>
      <c r="D2691" s="6">
        <f t="shared" si="209"/>
        <v>4.0043728991283004E-3</v>
      </c>
      <c r="E2691" s="6">
        <f t="shared" si="210"/>
        <v>1.084204510463715E-3</v>
      </c>
      <c r="F2691" s="6">
        <f t="shared" si="206"/>
        <v>1.2333178502380917</v>
      </c>
      <c r="G2691" s="18">
        <v>5.9081314665362598E-3</v>
      </c>
      <c r="H2691" s="9">
        <f t="shared" si="207"/>
        <v>1.1105484456961308E-2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-4.8801683405328956E-2</v>
      </c>
      <c r="D2692" s="6">
        <f t="shared" si="209"/>
        <v>2.3816043031939598E-3</v>
      </c>
      <c r="E2692" s="6">
        <f t="shared" si="210"/>
        <v>4.0043728991283004E-3</v>
      </c>
      <c r="F2692" s="6">
        <f t="shared" si="206"/>
        <v>0.32592011906662244</v>
      </c>
      <c r="G2692" s="18">
        <v>8.5982115212829818E-3</v>
      </c>
      <c r="H2692" s="9">
        <f t="shared" si="207"/>
        <v>5.7089413998273131E-3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-2.4180593999162791E-2</v>
      </c>
      <c r="D2693" s="6">
        <f t="shared" si="209"/>
        <v>5.8470112615234755E-4</v>
      </c>
      <c r="E2693" s="6">
        <f t="shared" si="210"/>
        <v>2.3816043031939598E-3</v>
      </c>
      <c r="F2693" s="6">
        <f t="shared" si="206"/>
        <v>0.66985716616424495</v>
      </c>
      <c r="G2693" s="18">
        <v>1.0555949103846614E-2</v>
      </c>
      <c r="H2693" s="9">
        <f t="shared" si="207"/>
        <v>8.1844802288492634E-3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-4.4381977283263013E-2</v>
      </c>
      <c r="D2694" s="6">
        <f t="shared" si="209"/>
        <v>1.9697599075720741E-3</v>
      </c>
      <c r="E2694" s="6">
        <f t="shared" si="210"/>
        <v>5.8470112615234755E-4</v>
      </c>
      <c r="F2694" s="6">
        <f t="shared" si="206"/>
        <v>1.0003338058948907</v>
      </c>
      <c r="G2694" s="18">
        <v>3.4890961320082165E-3</v>
      </c>
      <c r="H2694" s="9">
        <f t="shared" si="207"/>
        <v>1.0001668890214725E-2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-3.6989569323517504E-2</v>
      </c>
      <c r="D2695" s="6">
        <f t="shared" si="209"/>
        <v>1.3682282387393072E-3</v>
      </c>
      <c r="E2695" s="6">
        <f t="shared" si="210"/>
        <v>1.9697599075720741E-3</v>
      </c>
      <c r="F2695" s="6">
        <f t="shared" si="206"/>
        <v>0.12525453314093649</v>
      </c>
      <c r="G2695" s="18">
        <v>4.9767799458483569E-3</v>
      </c>
      <c r="H2695" s="9">
        <f t="shared" si="207"/>
        <v>3.5391317175394376E-3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-5.9617203206403006E-2</v>
      </c>
      <c r="D2696" s="6">
        <f t="shared" si="209"/>
        <v>3.5542109181535488E-3</v>
      </c>
      <c r="E2696" s="6">
        <f t="shared" si="210"/>
        <v>1.3682282387393072E-3</v>
      </c>
      <c r="F2696" s="6">
        <f t="shared" si="206"/>
        <v>0.23625032670780699</v>
      </c>
      <c r="G2696" s="18">
        <v>4.7638138518160652E-3</v>
      </c>
      <c r="H2696" s="9">
        <f t="shared" si="207"/>
        <v>4.8605588846120052E-3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-4.4830675125277761E-2</v>
      </c>
      <c r="D2697" s="6">
        <f t="shared" si="209"/>
        <v>2.0097894321881981E-3</v>
      </c>
      <c r="E2697" s="6">
        <f t="shared" si="210"/>
        <v>3.5542109181535488E-3</v>
      </c>
      <c r="F2697" s="6">
        <f t="shared" si="206"/>
        <v>0.21818677831534505</v>
      </c>
      <c r="G2697" s="18">
        <v>5.6632970877177873E-3</v>
      </c>
      <c r="H2697" s="9">
        <f t="shared" si="207"/>
        <v>4.6710467597246876E-3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-4.6585823785352885E-2</v>
      </c>
      <c r="D2698" s="6">
        <f t="shared" si="209"/>
        <v>2.1702389777599508E-3</v>
      </c>
      <c r="E2698" s="6">
        <f t="shared" si="210"/>
        <v>2.0097894321881981E-3</v>
      </c>
      <c r="F2698" s="6">
        <f t="shared" si="206"/>
        <v>0.30072935513789878</v>
      </c>
      <c r="G2698" s="18">
        <v>6.6286783796307962E-3</v>
      </c>
      <c r="H2698" s="9">
        <f t="shared" si="207"/>
        <v>5.4838796042391271E-3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-4.4746943504991671E-2</v>
      </c>
      <c r="D2699" s="6">
        <f t="shared" si="209"/>
        <v>2.0022889530389161E-3</v>
      </c>
      <c r="E2699" s="6">
        <f t="shared" si="210"/>
        <v>2.1702389777599508E-3</v>
      </c>
      <c r="F2699" s="6">
        <f t="shared" si="206"/>
        <v>0.40538443391730999</v>
      </c>
      <c r="G2699" s="18">
        <v>3.5127333461268113E-3</v>
      </c>
      <c r="H2699" s="9">
        <f t="shared" si="207"/>
        <v>6.3669807123730949E-3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-4.1553901275572847E-2</v>
      </c>
      <c r="D2700" s="6">
        <f t="shared" si="209"/>
        <v>1.7267267112200547E-3</v>
      </c>
      <c r="E2700" s="6">
        <f t="shared" si="210"/>
        <v>2.0022889530389161E-3</v>
      </c>
      <c r="F2700" s="6">
        <f t="shared" si="206"/>
        <v>0.12671734768130882</v>
      </c>
      <c r="G2700" s="18">
        <v>5.4301142980150065E-3</v>
      </c>
      <c r="H2700" s="9">
        <f t="shared" si="207"/>
        <v>3.5597380195922963E-3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-5.0974336347038067E-2</v>
      </c>
      <c r="D2701" s="6">
        <f t="shared" si="209"/>
        <v>2.5983829660209661E-3</v>
      </c>
      <c r="E2701" s="6">
        <f t="shared" si="210"/>
        <v>1.7267267112200547E-3</v>
      </c>
      <c r="F2701" s="6">
        <f t="shared" ref="F2701:F2764" si="211">B$6+B$7*E2701+B$8*(G2700*100)^2</f>
        <v>0.2778894095048664</v>
      </c>
      <c r="G2701" s="18">
        <v>5.5147414029943238E-3</v>
      </c>
      <c r="H2701" s="9">
        <f t="shared" ref="H2701:H2764" si="212">SQRT(F2701)/100</f>
        <v>5.2715216921195192E-3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-4.4916870494362326E-2</v>
      </c>
      <c r="D2702" s="6">
        <f t="shared" ref="D2702:D2765" si="214">C2702^2</f>
        <v>2.017525255007317E-3</v>
      </c>
      <c r="E2702" s="6">
        <f t="shared" si="210"/>
        <v>2.5983829660209661E-3</v>
      </c>
      <c r="F2702" s="6">
        <f t="shared" si="211"/>
        <v>0.28614809369631833</v>
      </c>
      <c r="G2702" s="18">
        <v>6.5054082710314801E-3</v>
      </c>
      <c r="H2702" s="9">
        <f t="shared" si="212"/>
        <v>5.3492812012112282E-3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-4.7211935354514706E-2</v>
      </c>
      <c r="D2703" s="6">
        <f t="shared" si="214"/>
        <v>2.2289668399188755E-3</v>
      </c>
      <c r="E2703" s="6">
        <f t="shared" ref="E2703:E2766" si="215">D2702</f>
        <v>2.017525255007317E-3</v>
      </c>
      <c r="F2703" s="6">
        <f t="shared" si="211"/>
        <v>0.39109176280426639</v>
      </c>
      <c r="G2703" s="18">
        <v>5.496931981943321E-3</v>
      </c>
      <c r="H2703" s="9">
        <f t="shared" si="212"/>
        <v>6.2537329876184069E-3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-4.8071897413131885E-2</v>
      </c>
      <c r="D2704" s="6">
        <f t="shared" si="214"/>
        <v>2.3109073208986762E-3</v>
      </c>
      <c r="E2704" s="6">
        <f t="shared" si="215"/>
        <v>2.2289668399188755E-3</v>
      </c>
      <c r="F2704" s="6">
        <f t="shared" si="211"/>
        <v>0.28438014131748918</v>
      </c>
      <c r="G2704" s="18">
        <v>5.1382200500942523E-3</v>
      </c>
      <c r="H2704" s="9">
        <f t="shared" si="212"/>
        <v>5.3327304574438154E-3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-3.5651803276280432E-2</v>
      </c>
      <c r="D2705" s="6">
        <f t="shared" si="214"/>
        <v>1.2710510768506001E-3</v>
      </c>
      <c r="E2705" s="6">
        <f t="shared" si="215"/>
        <v>2.3109073208986762E-3</v>
      </c>
      <c r="F2705" s="6">
        <f t="shared" si="211"/>
        <v>0.25074843089294052</v>
      </c>
      <c r="G2705" s="18">
        <v>7.2290445243160572E-3</v>
      </c>
      <c r="H2705" s="9">
        <f t="shared" si="212"/>
        <v>5.0074787158103885E-3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-4.8611152502273929E-2</v>
      </c>
      <c r="D2706" s="6">
        <f t="shared" si="214"/>
        <v>2.3630441475993328E-3</v>
      </c>
      <c r="E2706" s="6">
        <f t="shared" si="215"/>
        <v>1.2710510768506001E-3</v>
      </c>
      <c r="F2706" s="6">
        <f t="shared" si="211"/>
        <v>0.47865356113184732</v>
      </c>
      <c r="G2706" s="18">
        <v>7.3468374761317913E-3</v>
      </c>
      <c r="H2706" s="9">
        <f t="shared" si="212"/>
        <v>6.918479320861249E-3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-5.1320499273245508E-2</v>
      </c>
      <c r="D2707" s="6">
        <f t="shared" si="214"/>
        <v>2.6337936456551927E-3</v>
      </c>
      <c r="E2707" s="6">
        <f t="shared" si="215"/>
        <v>2.3630441475993328E-3</v>
      </c>
      <c r="F2707" s="6">
        <f t="shared" si="211"/>
        <v>0.49390772672016336</v>
      </c>
      <c r="G2707" s="18">
        <v>5.8496697816865289E-3</v>
      </c>
      <c r="H2707" s="9">
        <f t="shared" si="212"/>
        <v>7.027856904634323E-3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-5.6485398664411754E-2</v>
      </c>
      <c r="D2708" s="6">
        <f t="shared" si="214"/>
        <v>3.1906002622775292E-3</v>
      </c>
      <c r="E2708" s="6">
        <f t="shared" si="215"/>
        <v>2.6337936456551927E-3</v>
      </c>
      <c r="F2708" s="6">
        <f t="shared" si="211"/>
        <v>0.3197154319553549</v>
      </c>
      <c r="G2708" s="18">
        <v>6.3576682175070743E-3</v>
      </c>
      <c r="H2708" s="9">
        <f t="shared" si="212"/>
        <v>5.6543384401303298E-3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-3.0915168825310899E-2</v>
      </c>
      <c r="D2709" s="6">
        <f t="shared" si="214"/>
        <v>9.5574766349747491E-4</v>
      </c>
      <c r="E2709" s="6">
        <f t="shared" si="215"/>
        <v>3.1906002622775292E-3</v>
      </c>
      <c r="F2709" s="6">
        <f t="shared" si="211"/>
        <v>0.37445681324270075</v>
      </c>
      <c r="G2709" s="18">
        <v>7.5083096850092571E-3</v>
      </c>
      <c r="H2709" s="9">
        <f t="shared" si="212"/>
        <v>6.1192876484334417E-3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-5.3749902093098316E-2</v>
      </c>
      <c r="D2710" s="6">
        <f t="shared" si="214"/>
        <v>2.8890519750176548E-3</v>
      </c>
      <c r="E2710" s="6">
        <f t="shared" si="215"/>
        <v>9.5574766349747491E-4</v>
      </c>
      <c r="F2710" s="6">
        <f t="shared" si="211"/>
        <v>0.51491220213230338</v>
      </c>
      <c r="G2710" s="18">
        <v>3.0955375546586599E-3</v>
      </c>
      <c r="H2710" s="9">
        <f t="shared" si="212"/>
        <v>7.1757383043997876E-3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-4.5045334872003295E-2</v>
      </c>
      <c r="D2711" s="6">
        <f t="shared" si="214"/>
        <v>2.0290821937309161E-3</v>
      </c>
      <c r="E2711" s="6">
        <f t="shared" si="215"/>
        <v>2.8890519750176548E-3</v>
      </c>
      <c r="F2711" s="6">
        <f t="shared" si="211"/>
        <v>0.1024993814063869</v>
      </c>
      <c r="G2711" s="18">
        <v>9.7676395123448573E-3</v>
      </c>
      <c r="H2711" s="9">
        <f t="shared" si="212"/>
        <v>3.2015524578926846E-3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-5.1407494672874442E-2</v>
      </c>
      <c r="D2712" s="6">
        <f t="shared" si="214"/>
        <v>2.642730508541614E-3</v>
      </c>
      <c r="E2712" s="6">
        <f t="shared" si="215"/>
        <v>2.0290821937309161E-3</v>
      </c>
      <c r="F2712" s="6">
        <f t="shared" si="211"/>
        <v>0.85920924252650077</v>
      </c>
      <c r="G2712" s="18">
        <v>4.3720292021373714E-3</v>
      </c>
      <c r="H2712" s="9">
        <f t="shared" si="212"/>
        <v>9.2693540364283244E-3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-5.3668480126790846E-2</v>
      </c>
      <c r="D2713" s="6">
        <f t="shared" si="214"/>
        <v>2.8803057591197442E-3</v>
      </c>
      <c r="E2713" s="6">
        <f t="shared" si="215"/>
        <v>2.642730508541614E-3</v>
      </c>
      <c r="F2713" s="6">
        <f t="shared" si="211"/>
        <v>0.18652931934960068</v>
      </c>
      <c r="G2713" s="18">
        <v>1.2740126391214435E-2</v>
      </c>
      <c r="H2713" s="9">
        <f t="shared" si="212"/>
        <v>4.3189040201143704E-3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-4.5448537774221226E-2</v>
      </c>
      <c r="D2714" s="6">
        <f t="shared" si="214"/>
        <v>2.0655695858148135E-3</v>
      </c>
      <c r="E2714" s="6">
        <f t="shared" si="215"/>
        <v>2.8803057591197442E-3</v>
      </c>
      <c r="F2714" s="6">
        <f t="shared" si="211"/>
        <v>1.4492580948350011</v>
      </c>
      <c r="G2714" s="18">
        <v>5.0872839121473218E-3</v>
      </c>
      <c r="H2714" s="9">
        <f t="shared" si="212"/>
        <v>1.2038513591116642E-2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-5.6566640636254148E-2</v>
      </c>
      <c r="D2715" s="6">
        <f t="shared" si="214"/>
        <v>3.1997848328711191E-3</v>
      </c>
      <c r="E2715" s="6">
        <f t="shared" si="215"/>
        <v>2.0655695858148135E-3</v>
      </c>
      <c r="F2715" s="6">
        <f t="shared" si="211"/>
        <v>0.24612993372010461</v>
      </c>
      <c r="G2715" s="18">
        <v>7.8141198102206523E-3</v>
      </c>
      <c r="H2715" s="9">
        <f t="shared" si="212"/>
        <v>4.9611483924602035E-3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-3.1466720324790989E-2</v>
      </c>
      <c r="D2716" s="6">
        <f t="shared" si="214"/>
        <v>9.9015448799861443E-4</v>
      </c>
      <c r="E2716" s="6">
        <f t="shared" si="215"/>
        <v>3.1997848328711191E-3</v>
      </c>
      <c r="F2716" s="6">
        <f t="shared" si="211"/>
        <v>0.55646590791952</v>
      </c>
      <c r="G2716" s="18">
        <v>8.8109201906135214E-3</v>
      </c>
      <c r="H2716" s="9">
        <f t="shared" si="212"/>
        <v>7.4596642546398825E-3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-4.720705685324364E-2</v>
      </c>
      <c r="D2717" s="6">
        <f t="shared" si="214"/>
        <v>2.2285062167453772E-3</v>
      </c>
      <c r="E2717" s="6">
        <f t="shared" si="215"/>
        <v>9.9015448799861443E-4</v>
      </c>
      <c r="F2717" s="6">
        <f t="shared" si="211"/>
        <v>0.70236532034951815</v>
      </c>
      <c r="G2717" s="18">
        <v>3.1305560375175299E-3</v>
      </c>
      <c r="H2717" s="9">
        <f t="shared" si="212"/>
        <v>8.3807238371725271E-3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-5.1040291729478313E-2</v>
      </c>
      <c r="D2718" s="6">
        <f t="shared" si="214"/>
        <v>2.6051113798302521E-3</v>
      </c>
      <c r="E2718" s="6">
        <f t="shared" si="215"/>
        <v>2.2285062167453772E-3</v>
      </c>
      <c r="F2718" s="6">
        <f t="shared" si="211"/>
        <v>0.1043528623256739</v>
      </c>
      <c r="G2718" s="18">
        <v>6.4335192377371108E-3</v>
      </c>
      <c r="H2718" s="9">
        <f t="shared" si="212"/>
        <v>3.230369364727103E-3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-4.4025541773543557E-2</v>
      </c>
      <c r="D2719" s="6">
        <f t="shared" si="214"/>
        <v>1.9382483284540288E-3</v>
      </c>
      <c r="E2719" s="6">
        <f t="shared" si="215"/>
        <v>2.6051113798302521E-3</v>
      </c>
      <c r="F2719" s="6">
        <f t="shared" si="211"/>
        <v>0.38295101179094704</v>
      </c>
      <c r="G2719" s="18">
        <v>5.458349669731387E-3</v>
      </c>
      <c r="H2719" s="9">
        <f t="shared" si="212"/>
        <v>6.1883035784530407E-3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-4.8949415766241497E-2</v>
      </c>
      <c r="D2720" s="6">
        <f t="shared" si="214"/>
        <v>2.3960453038563718E-3</v>
      </c>
      <c r="E2720" s="6">
        <f t="shared" si="215"/>
        <v>1.9382483284540288E-3</v>
      </c>
      <c r="F2720" s="6">
        <f t="shared" si="211"/>
        <v>0.28062253906536266</v>
      </c>
      <c r="G2720" s="18">
        <v>3.1656453234958763E-3</v>
      </c>
      <c r="H2720" s="9">
        <f t="shared" si="212"/>
        <v>5.2973817973161301E-3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-4.8386680931525129E-2</v>
      </c>
      <c r="D2721" s="6">
        <f t="shared" si="214"/>
        <v>2.3412708915692177E-3</v>
      </c>
      <c r="E2721" s="6">
        <f t="shared" si="215"/>
        <v>2.3960453038563718E-3</v>
      </c>
      <c r="F2721" s="6">
        <f t="shared" si="211"/>
        <v>0.10631854068914601</v>
      </c>
      <c r="G2721" s="18">
        <v>9.1289687409700313E-3</v>
      </c>
      <c r="H2721" s="9">
        <f t="shared" si="212"/>
        <v>3.2606523992775743E-3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-4.2456236319655831E-2</v>
      </c>
      <c r="D2722" s="6">
        <f t="shared" si="214"/>
        <v>1.8025320024304629E-3</v>
      </c>
      <c r="E2722" s="6">
        <f t="shared" si="215"/>
        <v>2.3412708915692177E-3</v>
      </c>
      <c r="F2722" s="6">
        <f t="shared" si="211"/>
        <v>0.75282000060793319</v>
      </c>
      <c r="G2722" s="18">
        <v>7.8150609465275876E-3</v>
      </c>
      <c r="H2722" s="9">
        <f t="shared" si="212"/>
        <v>8.6765200432427584E-3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-4.9436072228686692E-2</v>
      </c>
      <c r="D2723" s="6">
        <f t="shared" si="214"/>
        <v>2.4439252373999274E-3</v>
      </c>
      <c r="E2723" s="6">
        <f t="shared" si="215"/>
        <v>1.8025320024304629E-3</v>
      </c>
      <c r="F2723" s="6">
        <f t="shared" si="211"/>
        <v>0.55644946090609515</v>
      </c>
      <c r="G2723" s="18">
        <v>6.191361382882535E-3</v>
      </c>
      <c r="H2723" s="9">
        <f t="shared" si="212"/>
        <v>7.4595540141894215E-3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-5.2169482138875053E-2</v>
      </c>
      <c r="D2724" s="6">
        <f t="shared" si="214"/>
        <v>2.7216548666384034E-3</v>
      </c>
      <c r="E2724" s="6">
        <f t="shared" si="215"/>
        <v>2.4439252373999274E-3</v>
      </c>
      <c r="F2724" s="6">
        <f t="shared" si="211"/>
        <v>0.35597563859010656</v>
      </c>
      <c r="G2724" s="18">
        <v>7.5502863119716506E-3</v>
      </c>
      <c r="H2724" s="9">
        <f t="shared" si="212"/>
        <v>5.9663694034991378E-3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-4.2012888475413214E-2</v>
      </c>
      <c r="D2725" s="6">
        <f t="shared" si="214"/>
        <v>1.7650827980475084E-3</v>
      </c>
      <c r="E2725" s="6">
        <f t="shared" si="215"/>
        <v>2.7216548666384034E-3</v>
      </c>
      <c r="F2725" s="6">
        <f t="shared" si="211"/>
        <v>0.52067085377628874</v>
      </c>
      <c r="G2725" s="18">
        <v>4.7781602502172766E-3</v>
      </c>
      <c r="H2725" s="9">
        <f t="shared" si="212"/>
        <v>7.215752585671773E-3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-6.4223701193021732E-2</v>
      </c>
      <c r="D2726" s="6">
        <f t="shared" si="214"/>
        <v>4.1246837949305412E-3</v>
      </c>
      <c r="E2726" s="6">
        <f t="shared" si="215"/>
        <v>1.7650827980475084E-3</v>
      </c>
      <c r="F2726" s="6">
        <f t="shared" si="211"/>
        <v>0.21920675765291397</v>
      </c>
      <c r="G2726" s="18">
        <v>1.1259096289047223E-2</v>
      </c>
      <c r="H2726" s="9">
        <f t="shared" si="212"/>
        <v>4.681952131888086E-3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-3.7586911728293301E-2</v>
      </c>
      <c r="D2727" s="6">
        <f t="shared" si="214"/>
        <v>1.4127759332705125E-3</v>
      </c>
      <c r="E2727" s="6">
        <f t="shared" si="215"/>
        <v>4.1246837949305412E-3</v>
      </c>
      <c r="F2727" s="6">
        <f t="shared" si="211"/>
        <v>1.1359650457765036</v>
      </c>
      <c r="G2727" s="18">
        <v>8.9703268687837973E-3</v>
      </c>
      <c r="H2727" s="9">
        <f t="shared" si="212"/>
        <v>1.0658166098238964E-2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-4.583098877084691E-2</v>
      </c>
      <c r="D2728" s="6">
        <f t="shared" si="214"/>
        <v>2.1004795317134954E-3</v>
      </c>
      <c r="E2728" s="6">
        <f t="shared" si="215"/>
        <v>1.4127759332705125E-3</v>
      </c>
      <c r="F2728" s="6">
        <f t="shared" si="211"/>
        <v>0.72740370248586683</v>
      </c>
      <c r="G2728" s="18">
        <v>8.5760454933907666E-3</v>
      </c>
      <c r="H2728" s="9">
        <f t="shared" si="212"/>
        <v>8.5287965299089344E-3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-5.0557746070712076E-2</v>
      </c>
      <c r="D2729" s="6">
        <f t="shared" si="214"/>
        <v>2.5560856877506022E-3</v>
      </c>
      <c r="E2729" s="6">
        <f t="shared" si="215"/>
        <v>2.1004795317134954E-3</v>
      </c>
      <c r="F2729" s="6">
        <f t="shared" si="211"/>
        <v>0.66647087965393326</v>
      </c>
      <c r="G2729" s="18">
        <v>2.9172324454759093E-3</v>
      </c>
      <c r="H2729" s="9">
        <f t="shared" si="212"/>
        <v>8.1637667755389328E-3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-4.6475332376049637E-2</v>
      </c>
      <c r="D2730" s="6">
        <f t="shared" si="214"/>
        <v>2.1599565194642878E-3</v>
      </c>
      <c r="E2730" s="6">
        <f t="shared" si="215"/>
        <v>2.5560856877506022E-3</v>
      </c>
      <c r="F2730" s="6">
        <f t="shared" si="211"/>
        <v>9.3010708215724297E-2</v>
      </c>
      <c r="G2730" s="18">
        <v>8.1471122835310751E-3</v>
      </c>
      <c r="H2730" s="9">
        <f t="shared" si="212"/>
        <v>3.0497656994550302E-3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-4.8815512213476381E-2</v>
      </c>
      <c r="D2731" s="6">
        <f t="shared" si="214"/>
        <v>2.3829542326640617E-3</v>
      </c>
      <c r="E2731" s="6">
        <f t="shared" si="215"/>
        <v>2.1599565194642878E-3</v>
      </c>
      <c r="F2731" s="6">
        <f t="shared" si="211"/>
        <v>0.60322454867809816</v>
      </c>
      <c r="G2731" s="18">
        <v>6.7589095929110792E-3</v>
      </c>
      <c r="H2731" s="9">
        <f t="shared" si="212"/>
        <v>7.7667531741268704E-3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-5.3173362447826597E-2</v>
      </c>
      <c r="D2732" s="6">
        <f t="shared" si="214"/>
        <v>2.8274064740079355E-3</v>
      </c>
      <c r="E2732" s="6">
        <f t="shared" si="215"/>
        <v>2.3829542326640617E-3</v>
      </c>
      <c r="F2732" s="6">
        <f t="shared" si="211"/>
        <v>0.42078070666194883</v>
      </c>
      <c r="G2732" s="18">
        <v>1.0505833535494136E-2</v>
      </c>
      <c r="H2732" s="9">
        <f t="shared" si="212"/>
        <v>6.4867611846124631E-3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-5.0408808598507965E-2</v>
      </c>
      <c r="D2733" s="6">
        <f t="shared" si="214"/>
        <v>2.5410479843210104E-3</v>
      </c>
      <c r="E2733" s="6">
        <f t="shared" si="215"/>
        <v>2.8274064740079355E-3</v>
      </c>
      <c r="F2733" s="6">
        <f t="shared" si="211"/>
        <v>0.99126078923065675</v>
      </c>
      <c r="G2733" s="18">
        <v>7.4490150052846857E-3</v>
      </c>
      <c r="H2733" s="9">
        <f t="shared" si="212"/>
        <v>9.9562080594504283E-3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-4.8891584276142215E-2</v>
      </c>
      <c r="D2734" s="6">
        <f t="shared" si="214"/>
        <v>2.3903870130311169E-3</v>
      </c>
      <c r="E2734" s="6">
        <f t="shared" si="215"/>
        <v>2.5410479843210104E-3</v>
      </c>
      <c r="F2734" s="6">
        <f t="shared" si="211"/>
        <v>0.50725743049185767</v>
      </c>
      <c r="G2734" s="18">
        <v>3.806493892107144E-3</v>
      </c>
      <c r="H2734" s="9">
        <f t="shared" si="212"/>
        <v>7.1222007167157098E-3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-4.874882861517147E-2</v>
      </c>
      <c r="D2735" s="6">
        <f t="shared" si="214"/>
        <v>2.3764482913513608E-3</v>
      </c>
      <c r="E2735" s="6">
        <f t="shared" si="215"/>
        <v>2.3903870130311169E-3</v>
      </c>
      <c r="F2735" s="6">
        <f t="shared" si="211"/>
        <v>0.14571752621078587</v>
      </c>
      <c r="G2735" s="18">
        <v>1.1247891688535825E-2</v>
      </c>
      <c r="H2735" s="9">
        <f t="shared" si="212"/>
        <v>3.8172965068328907E-3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-4.3554577203548953E-2</v>
      </c>
      <c r="D2736" s="6">
        <f t="shared" si="214"/>
        <v>1.8970011953799062E-3</v>
      </c>
      <c r="E2736" s="6">
        <f t="shared" si="215"/>
        <v>2.3764482913513608E-3</v>
      </c>
      <c r="F2736" s="6">
        <f t="shared" si="211"/>
        <v>1.1335584411510351</v>
      </c>
      <c r="G2736" s="18">
        <v>4.9537974188389533E-3</v>
      </c>
      <c r="H2736" s="9">
        <f t="shared" si="212"/>
        <v>1.0646870155829999E-2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-4.6942354421774468E-2</v>
      </c>
      <c r="D2737" s="6">
        <f t="shared" si="214"/>
        <v>2.2035846386594888E-3</v>
      </c>
      <c r="E2737" s="6">
        <f t="shared" si="215"/>
        <v>1.8970011953799062E-3</v>
      </c>
      <c r="F2737" s="6">
        <f t="shared" si="211"/>
        <v>0.23429310631332106</v>
      </c>
      <c r="G2737" s="18">
        <v>8.6785312762715939E-3</v>
      </c>
      <c r="H2737" s="9">
        <f t="shared" si="212"/>
        <v>4.840383314504349E-3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-2.9898927491257211E-2</v>
      </c>
      <c r="D2738" s="6">
        <f t="shared" si="214"/>
        <v>8.9394586512745616E-4</v>
      </c>
      <c r="E2738" s="6">
        <f t="shared" si="215"/>
        <v>2.2035846386594888E-3</v>
      </c>
      <c r="F2738" s="6">
        <f t="shared" si="211"/>
        <v>0.68207496424161529</v>
      </c>
      <c r="G2738" s="18">
        <v>7.8786665489080521E-3</v>
      </c>
      <c r="H2738" s="9">
        <f t="shared" si="212"/>
        <v>8.2587829868668618E-3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-4.8492249030202328E-2</v>
      </c>
      <c r="D2739" s="6">
        <f t="shared" si="214"/>
        <v>2.3514982160071588E-3</v>
      </c>
      <c r="E2739" s="6">
        <f t="shared" si="215"/>
        <v>8.9394586512745616E-4</v>
      </c>
      <c r="F2739" s="6">
        <f t="shared" si="211"/>
        <v>0.56515662967826019</v>
      </c>
      <c r="G2739" s="18">
        <v>3.8351788497819491E-3</v>
      </c>
      <c r="H2739" s="9">
        <f t="shared" si="212"/>
        <v>7.5176900021100912E-3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-5.2559410778348276E-2</v>
      </c>
      <c r="D2740" s="6">
        <f t="shared" si="214"/>
        <v>2.762491661367153E-3</v>
      </c>
      <c r="E2740" s="6">
        <f t="shared" si="215"/>
        <v>2.3514982160071588E-3</v>
      </c>
      <c r="F2740" s="6">
        <f t="shared" si="211"/>
        <v>0.14764637338234118</v>
      </c>
      <c r="G2740" s="18">
        <v>4.8820609298773892E-3</v>
      </c>
      <c r="H2740" s="9">
        <f t="shared" si="212"/>
        <v>3.8424780205271337E-3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-5.4581802463578646E-2</v>
      </c>
      <c r="D2741" s="6">
        <f t="shared" si="214"/>
        <v>2.9791731601731199E-3</v>
      </c>
      <c r="E2741" s="6">
        <f t="shared" si="215"/>
        <v>2.762491661367153E-3</v>
      </c>
      <c r="F2741" s="6">
        <f t="shared" si="211"/>
        <v>0.22816174449110407</v>
      </c>
      <c r="G2741" s="18">
        <v>6.4320620395891598E-3</v>
      </c>
      <c r="H2741" s="9">
        <f t="shared" si="212"/>
        <v>4.7766279370608728E-3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-4.8393539911232325E-2</v>
      </c>
      <c r="D2742" s="6">
        <f t="shared" si="214"/>
        <v>2.3419347051400361E-3</v>
      </c>
      <c r="E2742" s="6">
        <f t="shared" si="215"/>
        <v>2.9791731601731199E-3</v>
      </c>
      <c r="F2742" s="6">
        <f t="shared" si="211"/>
        <v>0.38282482142390423</v>
      </c>
      <c r="G2742" s="18">
        <v>7.8543944084973998E-3</v>
      </c>
      <c r="H2742" s="9">
        <f t="shared" si="212"/>
        <v>6.1872839067227568E-3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-5.5831823011937717E-2</v>
      </c>
      <c r="D2743" s="6">
        <f t="shared" si="214"/>
        <v>3.1171924608363382E-3</v>
      </c>
      <c r="E2743" s="6">
        <f t="shared" si="215"/>
        <v>2.3419347051400361E-3</v>
      </c>
      <c r="F2743" s="6">
        <f t="shared" si="211"/>
        <v>0.56194071499086373</v>
      </c>
      <c r="G2743" s="18">
        <v>6.5336036685743832E-3</v>
      </c>
      <c r="H2743" s="9">
        <f t="shared" si="212"/>
        <v>7.49627050599739E-3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-5.7354930656725589E-2</v>
      </c>
      <c r="D2744" s="6">
        <f t="shared" si="214"/>
        <v>3.2895880706378007E-3</v>
      </c>
      <c r="E2744" s="6">
        <f t="shared" si="215"/>
        <v>3.1171924608363382E-3</v>
      </c>
      <c r="F2744" s="6">
        <f t="shared" si="211"/>
        <v>0.39444863861804369</v>
      </c>
      <c r="G2744" s="18">
        <v>7.5025478350238487E-3</v>
      </c>
      <c r="H2744" s="9">
        <f t="shared" si="212"/>
        <v>6.2805146175934001E-3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-4.8461434449933768E-2</v>
      </c>
      <c r="D2745" s="6">
        <f t="shared" si="214"/>
        <v>2.3485106289452273E-3</v>
      </c>
      <c r="E2745" s="6">
        <f t="shared" si="215"/>
        <v>3.2895880706378007E-3</v>
      </c>
      <c r="F2745" s="6">
        <f t="shared" si="211"/>
        <v>0.5143936502925166</v>
      </c>
      <c r="G2745" s="18">
        <v>6.8501781866811872E-3</v>
      </c>
      <c r="H2745" s="9">
        <f t="shared" si="212"/>
        <v>7.172124164377779E-3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-6.5360273626188986E-2</v>
      </c>
      <c r="D2746" s="6">
        <f t="shared" si="214"/>
        <v>4.2719653684902955E-3</v>
      </c>
      <c r="E2746" s="6">
        <f t="shared" si="215"/>
        <v>2.3485106289452273E-3</v>
      </c>
      <c r="F2746" s="6">
        <f t="shared" si="211"/>
        <v>0.43172978561888309</v>
      </c>
      <c r="G2746" s="18">
        <v>1.0114754292907219E-2</v>
      </c>
      <c r="H2746" s="9">
        <f t="shared" si="212"/>
        <v>6.5706147780773385E-3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-5.0717988331902414E-2</v>
      </c>
      <c r="D2747" s="6">
        <f t="shared" si="214"/>
        <v>2.5723143404349893E-3</v>
      </c>
      <c r="E2747" s="6">
        <f t="shared" si="215"/>
        <v>4.2719653684902955E-3</v>
      </c>
      <c r="F2747" s="6">
        <f t="shared" si="211"/>
        <v>0.92030103492863824</v>
      </c>
      <c r="G2747" s="18">
        <v>3.0827444161561921E-3</v>
      </c>
      <c r="H2747" s="9">
        <f t="shared" si="212"/>
        <v>9.5932321713207702E-3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-3.3674847835543503E-2</v>
      </c>
      <c r="D2748" s="6">
        <f t="shared" si="214"/>
        <v>1.1339953767470089E-3</v>
      </c>
      <c r="E2748" s="6">
        <f t="shared" si="215"/>
        <v>2.5723143404349893E-3</v>
      </c>
      <c r="F2748" s="6">
        <f t="shared" si="211"/>
        <v>0.10176927930745686</v>
      </c>
      <c r="G2748" s="18">
        <v>7.657871187648449E-3</v>
      </c>
      <c r="H2748" s="9">
        <f t="shared" si="212"/>
        <v>3.1901297670699365E-3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-4.7305846556347078E-2</v>
      </c>
      <c r="D2749" s="6">
        <f t="shared" si="214"/>
        <v>2.2378431184126549E-3</v>
      </c>
      <c r="E2749" s="6">
        <f t="shared" si="215"/>
        <v>1.1339953767470089E-3</v>
      </c>
      <c r="F2749" s="6">
        <f t="shared" si="211"/>
        <v>0.53493251167090994</v>
      </c>
      <c r="G2749" s="18">
        <v>6.0570785928191883E-3</v>
      </c>
      <c r="H2749" s="9">
        <f t="shared" si="212"/>
        <v>7.3139080638938156E-3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-5.1531220804474857E-2</v>
      </c>
      <c r="D2750" s="6">
        <f t="shared" si="214"/>
        <v>2.6554667175995423E-3</v>
      </c>
      <c r="E2750" s="6">
        <f t="shared" si="215"/>
        <v>2.2378431184126549E-3</v>
      </c>
      <c r="F2750" s="6">
        <f t="shared" si="211"/>
        <v>0.34145063550999716</v>
      </c>
      <c r="G2750" s="18">
        <v>1.1295453967434132E-2</v>
      </c>
      <c r="H2750" s="9">
        <f t="shared" si="212"/>
        <v>5.8433777518657583E-3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-6.210326107520827E-2</v>
      </c>
      <c r="D2751" s="6">
        <f t="shared" si="214"/>
        <v>3.8568150361754788E-3</v>
      </c>
      <c r="E2751" s="6">
        <f t="shared" si="215"/>
        <v>2.6554667175995423E-3</v>
      </c>
      <c r="F2751" s="6">
        <f t="shared" si="211"/>
        <v>1.1430423997723353</v>
      </c>
      <c r="G2751" s="18">
        <v>9.1330636551248089E-3</v>
      </c>
      <c r="H2751" s="9">
        <f t="shared" si="212"/>
        <v>1.0691316101268054E-2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-3.5718750006451604E-2</v>
      </c>
      <c r="D2752" s="6">
        <f t="shared" si="214"/>
        <v>1.2758291020233865E-3</v>
      </c>
      <c r="E2752" s="6">
        <f t="shared" si="215"/>
        <v>3.8568150361754788E-3</v>
      </c>
      <c r="F2752" s="6">
        <f t="shared" si="211"/>
        <v>0.75363794939524131</v>
      </c>
      <c r="G2752" s="18">
        <v>5.9945755163745588E-3</v>
      </c>
      <c r="H2752" s="9">
        <f t="shared" si="212"/>
        <v>8.6812323399114329E-3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-5.7865024953623119E-2</v>
      </c>
      <c r="D2753" s="6">
        <f t="shared" si="214"/>
        <v>3.3483611128834263E-3</v>
      </c>
      <c r="E2753" s="6">
        <f t="shared" si="215"/>
        <v>1.2758291020233865E-3</v>
      </c>
      <c r="F2753" s="6">
        <f t="shared" si="211"/>
        <v>0.33470771403461125</v>
      </c>
      <c r="G2753" s="18">
        <v>5.4651940555668285E-3</v>
      </c>
      <c r="H2753" s="9">
        <f t="shared" si="212"/>
        <v>5.7853929342319629E-3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-5.285665494054316E-2</v>
      </c>
      <c r="D2754" s="6">
        <f t="shared" si="214"/>
        <v>2.7938259715036455E-3</v>
      </c>
      <c r="E2754" s="6">
        <f t="shared" si="215"/>
        <v>3.3483611128834263E-3</v>
      </c>
      <c r="F2754" s="6">
        <f t="shared" si="211"/>
        <v>0.28142931417360412</v>
      </c>
      <c r="G2754" s="18">
        <v>1.1670374243447927E-2</v>
      </c>
      <c r="H2754" s="9">
        <f t="shared" si="212"/>
        <v>5.3049911797627344E-3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-5.3513409914594037E-2</v>
      </c>
      <c r="D2755" s="6">
        <f t="shared" si="214"/>
        <v>2.8636850406873714E-3</v>
      </c>
      <c r="E2755" s="6">
        <f t="shared" si="215"/>
        <v>2.7938259715036455E-3</v>
      </c>
      <c r="F2755" s="6">
        <f t="shared" si="211"/>
        <v>1.2189829794690661</v>
      </c>
      <c r="G2755" s="18">
        <v>7.424654366509395E-3</v>
      </c>
      <c r="H2755" s="9">
        <f t="shared" si="212"/>
        <v>1.1040756221695442E-2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-2.6860554453542594E-2</v>
      </c>
      <c r="D2756" s="6">
        <f t="shared" si="214"/>
        <v>7.214893855517269E-4</v>
      </c>
      <c r="E2756" s="6">
        <f t="shared" si="215"/>
        <v>2.8636850406873714E-3</v>
      </c>
      <c r="F2756" s="6">
        <f t="shared" si="211"/>
        <v>0.50409613398629216</v>
      </c>
      <c r="G2756" s="18">
        <v>1.0469764887829719E-2</v>
      </c>
      <c r="H2756" s="9">
        <f t="shared" si="212"/>
        <v>7.0999727744991536E-3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-3.9871246351035533E-2</v>
      </c>
      <c r="D2757" s="6">
        <f t="shared" si="214"/>
        <v>1.5897162855849642E-3</v>
      </c>
      <c r="E2757" s="6">
        <f t="shared" si="215"/>
        <v>7.214893855517269E-4</v>
      </c>
      <c r="F2757" s="6">
        <f t="shared" si="211"/>
        <v>0.98436915126884639</v>
      </c>
      <c r="G2757" s="18">
        <v>4.6745395370492281E-3</v>
      </c>
      <c r="H2757" s="9">
        <f t="shared" si="212"/>
        <v>9.9215379416139234E-3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-4.7569498787740076E-2</v>
      </c>
      <c r="D2758" s="6">
        <f t="shared" si="214"/>
        <v>2.2628572149168045E-3</v>
      </c>
      <c r="E2758" s="6">
        <f t="shared" si="215"/>
        <v>1.5897162855849642E-3</v>
      </c>
      <c r="F2758" s="6">
        <f t="shared" si="211"/>
        <v>0.21055122305561447</v>
      </c>
      <c r="G2758" s="18">
        <v>4.445306718592848E-3</v>
      </c>
      <c r="H2758" s="9">
        <f t="shared" si="212"/>
        <v>4.5885860900239678E-3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-5.1049839423435515E-2</v>
      </c>
      <c r="D2759" s="6">
        <f t="shared" si="214"/>
        <v>2.6060861051585508E-3</v>
      </c>
      <c r="E2759" s="6">
        <f t="shared" si="215"/>
        <v>2.2628572149168045E-3</v>
      </c>
      <c r="F2759" s="6">
        <f t="shared" si="211"/>
        <v>0.19218700443431</v>
      </c>
      <c r="G2759" s="18">
        <v>2.2333980613261943E-3</v>
      </c>
      <c r="H2759" s="9">
        <f t="shared" si="212"/>
        <v>4.3839138270991371E-3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-4.9566733567972074E-2</v>
      </c>
      <c r="D2760" s="6">
        <f t="shared" si="214"/>
        <v>2.4568610765983295E-3</v>
      </c>
      <c r="E2760" s="6">
        <f t="shared" si="215"/>
        <v>2.6060861051585508E-3</v>
      </c>
      <c r="F2760" s="6">
        <f t="shared" si="211"/>
        <v>6.1957370533758931E-2</v>
      </c>
      <c r="G2760" s="18">
        <v>7.268587679681875E-3</v>
      </c>
      <c r="H2760" s="9">
        <f t="shared" si="212"/>
        <v>2.4891237521215961E-3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-4.8128037602357031E-2</v>
      </c>
      <c r="D2761" s="6">
        <f t="shared" si="214"/>
        <v>2.3163080034538921E-3</v>
      </c>
      <c r="E2761" s="6">
        <f t="shared" si="215"/>
        <v>2.4568610765983295E-3</v>
      </c>
      <c r="F2761" s="6">
        <f t="shared" si="211"/>
        <v>0.48383279861560591</v>
      </c>
      <c r="G2761" s="18">
        <v>3.5202926836643798E-3</v>
      </c>
      <c r="H2761" s="9">
        <f t="shared" si="212"/>
        <v>6.955809073110086E-3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-4.9512896047889603E-2</v>
      </c>
      <c r="D2762" s="6">
        <f t="shared" si="214"/>
        <v>2.451526875049122E-3</v>
      </c>
      <c r="E2762" s="6">
        <f t="shared" si="215"/>
        <v>2.3163080034538921E-3</v>
      </c>
      <c r="F2762" s="6">
        <f t="shared" si="211"/>
        <v>0.12721900319979365</v>
      </c>
      <c r="G2762" s="18">
        <v>4.7148278950447167E-3</v>
      </c>
      <c r="H2762" s="9">
        <f t="shared" si="212"/>
        <v>3.5667773017079951E-3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-4.5765310559978012E-2</v>
      </c>
      <c r="D2763" s="6">
        <f t="shared" si="214"/>
        <v>2.0944636506512351E-3</v>
      </c>
      <c r="E2763" s="6">
        <f t="shared" si="215"/>
        <v>2.451526875049122E-3</v>
      </c>
      <c r="F2763" s="6">
        <f t="shared" si="211"/>
        <v>0.21397706085161594</v>
      </c>
      <c r="G2763" s="18">
        <v>2.6589148665788487E-3</v>
      </c>
      <c r="H2763" s="9">
        <f t="shared" si="212"/>
        <v>4.6257654593765988E-3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-4.7702788421886015E-2</v>
      </c>
      <c r="D2764" s="6">
        <f t="shared" si="214"/>
        <v>2.2755560232232226E-3</v>
      </c>
      <c r="E2764" s="6">
        <f t="shared" si="215"/>
        <v>2.0944636506512351E-3</v>
      </c>
      <c r="F2764" s="6">
        <f t="shared" si="211"/>
        <v>8.0260826562560311E-2</v>
      </c>
      <c r="G2764" s="18">
        <v>5.0610802606740448E-3</v>
      </c>
      <c r="H2764" s="9">
        <f t="shared" si="212"/>
        <v>2.8330341784482643E-3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-4.5110492881711449E-2</v>
      </c>
      <c r="D2765" s="6">
        <f t="shared" si="214"/>
        <v>2.0349565680309392E-3</v>
      </c>
      <c r="E2765" s="6">
        <f t="shared" si="215"/>
        <v>2.2755560232232226E-3</v>
      </c>
      <c r="F2765" s="6">
        <f t="shared" ref="F2765:F2828" si="216">B$6+B$7*E2765+B$8*(G2764*100)^2</f>
        <v>0.24380697872518212</v>
      </c>
      <c r="G2765" s="18">
        <v>4.81853937783945E-3</v>
      </c>
      <c r="H2765" s="9">
        <f t="shared" ref="H2765:H2828" si="217">SQRT(F2765)/100</f>
        <v>4.9376814267951931E-3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-5.0963059978628128E-2</v>
      </c>
      <c r="D2766" s="6">
        <f t="shared" ref="D2766:D2829" si="219">C2766^2</f>
        <v>2.5972334823852481E-3</v>
      </c>
      <c r="E2766" s="6">
        <f t="shared" si="215"/>
        <v>2.0349565680309392E-3</v>
      </c>
      <c r="F2766" s="6">
        <f t="shared" si="216"/>
        <v>0.2226520175232069</v>
      </c>
      <c r="G2766" s="18">
        <v>4.4684891720773064E-3</v>
      </c>
      <c r="H2766" s="9">
        <f t="shared" si="217"/>
        <v>4.7186016734113816E-3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-4.5660079308880559E-2</v>
      </c>
      <c r="D2767" s="6">
        <f t="shared" si="219"/>
        <v>2.0848428424932626E-3</v>
      </c>
      <c r="E2767" s="6">
        <f t="shared" ref="E2767:E2830" si="220">D2766</f>
        <v>2.5972334823852481E-3</v>
      </c>
      <c r="F2767" s="6">
        <f t="shared" si="216"/>
        <v>0.19404416397346974</v>
      </c>
      <c r="G2767" s="18">
        <v>5.1223195471914859E-3</v>
      </c>
      <c r="H2767" s="9">
        <f t="shared" si="217"/>
        <v>4.4050444262625742E-3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-4.9938492703236546E-2</v>
      </c>
      <c r="D2768" s="6">
        <f t="shared" si="219"/>
        <v>2.49385305347121E-3</v>
      </c>
      <c r="E2768" s="6">
        <f t="shared" si="220"/>
        <v>2.0848428424932626E-3</v>
      </c>
      <c r="F2768" s="6">
        <f t="shared" si="216"/>
        <v>0.24928614778026045</v>
      </c>
      <c r="G2768" s="18">
        <v>3.6215792164730727E-3</v>
      </c>
      <c r="H2768" s="9">
        <f t="shared" si="217"/>
        <v>4.9928563746643104E-3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-5.0499847720533245E-2</v>
      </c>
      <c r="D2769" s="6">
        <f t="shared" si="219"/>
        <v>2.5502346197970468E-3</v>
      </c>
      <c r="E2769" s="6">
        <f t="shared" si="220"/>
        <v>2.49385305347121E-3</v>
      </c>
      <c r="F2769" s="6">
        <f t="shared" si="216"/>
        <v>0.13361629906424399</v>
      </c>
      <c r="G2769" s="18">
        <v>4.2296751952051815E-3</v>
      </c>
      <c r="H2769" s="9">
        <f t="shared" si="217"/>
        <v>3.6553563309784727E-3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-4.451709749859261E-2</v>
      </c>
      <c r="D2770" s="6">
        <f t="shared" si="219"/>
        <v>1.9817719696992005E-3</v>
      </c>
      <c r="E2770" s="6">
        <f t="shared" si="220"/>
        <v>2.5502346197970468E-3</v>
      </c>
      <c r="F2770" s="6">
        <f t="shared" si="216"/>
        <v>0.17572211714287467</v>
      </c>
      <c r="G2770" s="18">
        <v>3.2532892006329269E-3</v>
      </c>
      <c r="H2770" s="9">
        <f t="shared" si="217"/>
        <v>4.1919221980241317E-3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-4.7019613029282259E-2</v>
      </c>
      <c r="D2771" s="6">
        <f t="shared" si="219"/>
        <v>2.2108440094234499E-3</v>
      </c>
      <c r="E2771" s="6">
        <f t="shared" si="220"/>
        <v>1.9817719696992005E-3</v>
      </c>
      <c r="F2771" s="6">
        <f t="shared" si="216"/>
        <v>0.11123604086124621</v>
      </c>
      <c r="G2771" s="18">
        <v>1.8212371678170975E-3</v>
      </c>
      <c r="H2771" s="9">
        <f t="shared" si="217"/>
        <v>3.3352067531300994E-3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-4.8089606749710495E-2</v>
      </c>
      <c r="D2772" s="6">
        <f t="shared" si="219"/>
        <v>2.3126102773418011E-3</v>
      </c>
      <c r="E2772" s="6">
        <f t="shared" si="220"/>
        <v>2.2108440094234499E-3</v>
      </c>
      <c r="F2772" s="6">
        <f t="shared" si="216"/>
        <v>4.7179720998829881E-2</v>
      </c>
      <c r="G2772" s="18">
        <v>2.1222684815836871E-3</v>
      </c>
      <c r="H2772" s="9">
        <f t="shared" si="217"/>
        <v>2.1720893397563067E-3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-5.0896294484220846E-2</v>
      </c>
      <c r="D2773" s="6">
        <f t="shared" si="219"/>
        <v>2.5904327922245292E-3</v>
      </c>
      <c r="E2773" s="6">
        <f t="shared" si="220"/>
        <v>2.3126102773418011E-3</v>
      </c>
      <c r="F2773" s="6">
        <f t="shared" si="216"/>
        <v>5.7658378327879622E-2</v>
      </c>
      <c r="G2773" s="18">
        <v>3.6273338825215233E-3</v>
      </c>
      <c r="H2773" s="9">
        <f t="shared" si="217"/>
        <v>2.4012159071578635E-3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-4.7526609139071765E-2</v>
      </c>
      <c r="D2774" s="6">
        <f t="shared" si="219"/>
        <v>2.2587785762580997E-3</v>
      </c>
      <c r="E2774" s="6">
        <f t="shared" si="220"/>
        <v>2.5904327922245292E-3</v>
      </c>
      <c r="F2774" s="6">
        <f t="shared" si="216"/>
        <v>0.13399424482832217</v>
      </c>
      <c r="G2774" s="18">
        <v>2.6623949592060069E-3</v>
      </c>
      <c r="H2774" s="9">
        <f t="shared" si="217"/>
        <v>3.6605224330458919E-3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-4.8450306259405426E-2</v>
      </c>
      <c r="D2775" s="6">
        <f t="shared" si="219"/>
        <v>2.3474321766301805E-3</v>
      </c>
      <c r="E2775" s="6">
        <f t="shared" si="220"/>
        <v>2.2587785762580997E-3</v>
      </c>
      <c r="F2775" s="6">
        <f t="shared" si="216"/>
        <v>8.0441311369103999E-2</v>
      </c>
      <c r="G2775" s="18">
        <v>3.6587797092689938E-3</v>
      </c>
      <c r="H2775" s="9">
        <f t="shared" si="217"/>
        <v>2.8362177520265259E-3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-5.0653475574733625E-2</v>
      </c>
      <c r="D2776" s="6">
        <f t="shared" si="219"/>
        <v>2.5657745878001361E-3</v>
      </c>
      <c r="E2776" s="6">
        <f t="shared" si="220"/>
        <v>2.3474321766301805E-3</v>
      </c>
      <c r="F2776" s="6">
        <f t="shared" si="216"/>
        <v>0.13598918830340762</v>
      </c>
      <c r="G2776" s="18">
        <v>2.3411854805350913E-3</v>
      </c>
      <c r="H2776" s="9">
        <f t="shared" si="217"/>
        <v>3.6876711933604873E-3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-4.8626069819628526E-2</v>
      </c>
      <c r="D2777" s="6">
        <f t="shared" si="219"/>
        <v>2.3644946661033881E-3</v>
      </c>
      <c r="E2777" s="6">
        <f t="shared" si="220"/>
        <v>2.5657745878001361E-3</v>
      </c>
      <c r="F2777" s="6">
        <f t="shared" si="216"/>
        <v>6.6301155909621989E-2</v>
      </c>
      <c r="G2777" s="18">
        <v>3.927360506963796E-3</v>
      </c>
      <c r="H2777" s="9">
        <f t="shared" si="217"/>
        <v>2.5749010837238383E-3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-4.1278691287146306E-2</v>
      </c>
      <c r="D2778" s="6">
        <f t="shared" si="219"/>
        <v>1.7039303543795283E-3</v>
      </c>
      <c r="E2778" s="6">
        <f t="shared" si="220"/>
        <v>2.3644946661033881E-3</v>
      </c>
      <c r="F2778" s="6">
        <f t="shared" si="216"/>
        <v>0.15395757388660286</v>
      </c>
      <c r="G2778" s="18">
        <v>6.6089075290395628E-3</v>
      </c>
      <c r="H2778" s="9">
        <f t="shared" si="217"/>
        <v>3.9237427780959705E-3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-4.7551026950171792E-2</v>
      </c>
      <c r="D2779" s="6">
        <f t="shared" si="219"/>
        <v>2.2611001640159638E-3</v>
      </c>
      <c r="E2779" s="6">
        <f t="shared" si="220"/>
        <v>1.7039303543795283E-3</v>
      </c>
      <c r="F2779" s="6">
        <f t="shared" si="216"/>
        <v>0.40302782577324442</v>
      </c>
      <c r="G2779" s="18">
        <v>3.7282709295701892E-3</v>
      </c>
      <c r="H2779" s="9">
        <f t="shared" si="217"/>
        <v>6.3484472571900949E-3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-4.6591373842827494E-2</v>
      </c>
      <c r="D2780" s="6">
        <f t="shared" si="219"/>
        <v>2.17075611656211E-3</v>
      </c>
      <c r="E2780" s="6">
        <f t="shared" si="220"/>
        <v>2.2611001640159638E-3</v>
      </c>
      <c r="F2780" s="6">
        <f t="shared" si="216"/>
        <v>0.14050674744504094</v>
      </c>
      <c r="G2780" s="18">
        <v>4.859729514630394E-3</v>
      </c>
      <c r="H2780" s="9">
        <f t="shared" si="217"/>
        <v>3.7484229676630803E-3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-5.1484446687067822E-2</v>
      </c>
      <c r="D2781" s="6">
        <f t="shared" si="219"/>
        <v>2.650648250673529E-3</v>
      </c>
      <c r="E2781" s="6">
        <f t="shared" si="220"/>
        <v>2.17075611656211E-3</v>
      </c>
      <c r="F2781" s="6">
        <f t="shared" si="216"/>
        <v>0.22618151097424299</v>
      </c>
      <c r="G2781" s="18">
        <v>3.8427755195153163E-3</v>
      </c>
      <c r="H2781" s="9">
        <f t="shared" si="217"/>
        <v>4.7558544024627475E-3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-5.1229637582398006E-2</v>
      </c>
      <c r="D2782" s="6">
        <f t="shared" si="219"/>
        <v>2.6244757668238464E-3</v>
      </c>
      <c r="E2782" s="6">
        <f t="shared" si="220"/>
        <v>2.650648250673529E-3</v>
      </c>
      <c r="F2782" s="6">
        <f t="shared" si="216"/>
        <v>0.14819199093530003</v>
      </c>
      <c r="G2782" s="18">
        <v>7.5048302213215293E-3</v>
      </c>
      <c r="H2782" s="9">
        <f t="shared" si="217"/>
        <v>3.849571286978591E-3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-5.2500863601494509E-2</v>
      </c>
      <c r="D2783" s="6">
        <f t="shared" si="219"/>
        <v>2.7563406789027308E-3</v>
      </c>
      <c r="E2783" s="6">
        <f t="shared" si="220"/>
        <v>2.6244757668238464E-3</v>
      </c>
      <c r="F2783" s="6">
        <f t="shared" si="216"/>
        <v>0.51462611927250168</v>
      </c>
      <c r="G2783" s="18">
        <v>6.5013492775896041E-3</v>
      </c>
      <c r="H2783" s="9">
        <f t="shared" si="217"/>
        <v>7.173744623782629E-3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-4.634584280854772E-2</v>
      </c>
      <c r="D2784" s="6">
        <f t="shared" si="219"/>
        <v>2.1479371456346145E-3</v>
      </c>
      <c r="E2784" s="6">
        <f t="shared" si="220"/>
        <v>2.7563406789027308E-3</v>
      </c>
      <c r="F2784" s="6">
        <f t="shared" si="216"/>
        <v>0.39070350237582996</v>
      </c>
      <c r="G2784" s="18">
        <v>3.8921037362220235E-3</v>
      </c>
      <c r="H2784" s="9">
        <f t="shared" si="217"/>
        <v>6.2506279874571802E-3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-4.2166371388868015E-2</v>
      </c>
      <c r="D2785" s="6">
        <f t="shared" si="219"/>
        <v>1.7780028761039471E-3</v>
      </c>
      <c r="E2785" s="6">
        <f t="shared" si="220"/>
        <v>2.1479371456346145E-3</v>
      </c>
      <c r="F2785" s="6">
        <f t="shared" si="216"/>
        <v>0.15150389585523488</v>
      </c>
      <c r="G2785" s="18">
        <v>5.012561510344531E-3</v>
      </c>
      <c r="H2785" s="9">
        <f t="shared" si="217"/>
        <v>3.8923501365529141E-3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-5.130448804524327E-2</v>
      </c>
      <c r="D2786" s="6">
        <f t="shared" si="219"/>
        <v>2.6321504935845094E-3</v>
      </c>
      <c r="E2786" s="6">
        <f t="shared" si="220"/>
        <v>1.7780028761039471E-3</v>
      </c>
      <c r="F2786" s="6">
        <f t="shared" si="216"/>
        <v>0.2394450444888398</v>
      </c>
      <c r="G2786" s="18">
        <v>3.3847306542936317E-3</v>
      </c>
      <c r="H2786" s="9">
        <f t="shared" si="217"/>
        <v>4.8933122165751878E-3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-4.4582202988709414E-2</v>
      </c>
      <c r="D2787" s="6">
        <f t="shared" si="219"/>
        <v>1.9875728233264907E-3</v>
      </c>
      <c r="E2787" s="6">
        <f t="shared" si="220"/>
        <v>2.6321504935845094E-3</v>
      </c>
      <c r="F2787" s="6">
        <f t="shared" si="216"/>
        <v>0.11899787226907899</v>
      </c>
      <c r="G2787" s="18">
        <v>4.9106582706294061E-3</v>
      </c>
      <c r="H2787" s="9">
        <f t="shared" si="217"/>
        <v>3.44960682207522E-3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-4.5020700998417054E-2</v>
      </c>
      <c r="D2788" s="6">
        <f t="shared" si="219"/>
        <v>2.0268635183888703E-3</v>
      </c>
      <c r="E2788" s="6">
        <f t="shared" si="220"/>
        <v>1.9875728233264907E-3</v>
      </c>
      <c r="F2788" s="6">
        <f t="shared" si="216"/>
        <v>0.23055013120896489</v>
      </c>
      <c r="G2788" s="18">
        <v>3.8503010755725708E-3</v>
      </c>
      <c r="H2788" s="9">
        <f t="shared" si="217"/>
        <v>4.801563612084764E-3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-5.0368294998368285E-2</v>
      </c>
      <c r="D2789" s="6">
        <f t="shared" si="219"/>
        <v>2.5369651410426515E-3</v>
      </c>
      <c r="E2789" s="6">
        <f t="shared" si="220"/>
        <v>2.0268635183888703E-3</v>
      </c>
      <c r="F2789" s="6">
        <f t="shared" si="216"/>
        <v>0.14863725833321609</v>
      </c>
      <c r="G2789" s="18">
        <v>3.4605678760773807E-3</v>
      </c>
      <c r="H2789" s="9">
        <f t="shared" si="217"/>
        <v>3.8553502867212479E-3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-4.9510607655895968E-2</v>
      </c>
      <c r="D2790" s="6">
        <f t="shared" si="219"/>
        <v>2.4513002704560642E-3</v>
      </c>
      <c r="E2790" s="6">
        <f t="shared" si="220"/>
        <v>2.5369651410426515E-3</v>
      </c>
      <c r="F2790" s="6">
        <f t="shared" si="216"/>
        <v>0.12356559031366263</v>
      </c>
      <c r="G2790" s="18">
        <v>6.3922553154840489E-3</v>
      </c>
      <c r="H2790" s="9">
        <f t="shared" si="217"/>
        <v>3.5151897575189683E-3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-4.5160657953720797E-2</v>
      </c>
      <c r="D2791" s="6">
        <f t="shared" si="219"/>
        <v>2.0394850268129656E-3</v>
      </c>
      <c r="E2791" s="6">
        <f t="shared" si="220"/>
        <v>2.4513002704560642E-3</v>
      </c>
      <c r="F2791" s="6">
        <f t="shared" si="216"/>
        <v>0.37826806927395956</v>
      </c>
      <c r="G2791" s="18">
        <v>4.3981172300018596E-3</v>
      </c>
      <c r="H2791" s="9">
        <f t="shared" si="217"/>
        <v>6.1503501467311565E-3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-4.0187237788446128E-2</v>
      </c>
      <c r="D2792" s="6">
        <f t="shared" si="219"/>
        <v>1.6150140810651124E-3</v>
      </c>
      <c r="E2792" s="6">
        <f t="shared" si="220"/>
        <v>2.0394850268129656E-3</v>
      </c>
      <c r="F2792" s="6">
        <f t="shared" si="216"/>
        <v>0.18848374145262897</v>
      </c>
      <c r="G2792" s="18">
        <v>4.1246798266102733E-3</v>
      </c>
      <c r="H2792" s="9">
        <f t="shared" si="217"/>
        <v>4.341471426286588E-3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-4.9577914841556707E-2</v>
      </c>
      <c r="D2793" s="6">
        <f t="shared" si="219"/>
        <v>2.4579696400366486E-3</v>
      </c>
      <c r="E2793" s="6">
        <f t="shared" si="220"/>
        <v>1.6150140810651124E-3</v>
      </c>
      <c r="F2793" s="6">
        <f t="shared" si="216"/>
        <v>0.16788942049297889</v>
      </c>
      <c r="G2793" s="18">
        <v>6.2266798829791123E-3</v>
      </c>
      <c r="H2793" s="9">
        <f t="shared" si="217"/>
        <v>4.0974311524780852E-3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-4.8611427833247525E-2</v>
      </c>
      <c r="D2794" s="6">
        <f t="shared" si="219"/>
        <v>2.363070915987032E-3</v>
      </c>
      <c r="E2794" s="6">
        <f t="shared" si="220"/>
        <v>2.4579696400366486E-3</v>
      </c>
      <c r="F2794" s="6">
        <f t="shared" si="216"/>
        <v>0.35984456419977118</v>
      </c>
      <c r="G2794" s="18">
        <v>3.336884840659545E-3</v>
      </c>
      <c r="H2794" s="9">
        <f t="shared" si="217"/>
        <v>5.9987045618180865E-3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-4.8933818647833797E-2</v>
      </c>
      <c r="D2795" s="6">
        <f t="shared" si="219"/>
        <v>2.3945186074590865E-3</v>
      </c>
      <c r="E2795" s="6">
        <f t="shared" si="220"/>
        <v>2.363070915987032E-3</v>
      </c>
      <c r="F2795" s="6">
        <f t="shared" si="216"/>
        <v>0.1161338474961757</v>
      </c>
      <c r="G2795" s="18">
        <v>2.7336592401283441E-3</v>
      </c>
      <c r="H2795" s="9">
        <f t="shared" si="217"/>
        <v>3.4078416555963346E-3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-6.3252788694572931E-2</v>
      </c>
      <c r="D2796" s="6">
        <f t="shared" si="219"/>
        <v>4.0009152776402934E-3</v>
      </c>
      <c r="E2796" s="6">
        <f t="shared" si="220"/>
        <v>2.3945186074590865E-3</v>
      </c>
      <c r="F2796" s="6">
        <f t="shared" si="216"/>
        <v>8.3846435719504592E-2</v>
      </c>
      <c r="G2796" s="18">
        <v>8.7674575776139005E-3</v>
      </c>
      <c r="H2796" s="9">
        <f t="shared" si="217"/>
        <v>2.8956249018045237E-3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-4.3546015748127588E-2</v>
      </c>
      <c r="D2797" s="6">
        <f t="shared" si="219"/>
        <v>1.8962554875361758E-3</v>
      </c>
      <c r="E2797" s="6">
        <f t="shared" si="220"/>
        <v>4.0009152776402934E-3</v>
      </c>
      <c r="F2797" s="6">
        <f t="shared" si="216"/>
        <v>0.69594327426307856</v>
      </c>
      <c r="G2797" s="18">
        <v>2.7666127712061535E-3</v>
      </c>
      <c r="H2797" s="9">
        <f t="shared" si="217"/>
        <v>8.342321465054427E-3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-3.6912250723753606E-2</v>
      </c>
      <c r="D2798" s="6">
        <f t="shared" si="219"/>
        <v>1.3625142534932485E-3</v>
      </c>
      <c r="E2798" s="6">
        <f t="shared" si="220"/>
        <v>1.8962554875361758E-3</v>
      </c>
      <c r="F2798" s="6">
        <f t="shared" si="216"/>
        <v>8.5392609743109429E-2</v>
      </c>
      <c r="G2798" s="18">
        <v>5.6609288663436088E-3</v>
      </c>
      <c r="H2798" s="9">
        <f t="shared" si="217"/>
        <v>2.9222013918125049E-3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-4.9149716754729712E-2</v>
      </c>
      <c r="D2799" s="6">
        <f t="shared" si="219"/>
        <v>2.4156946570701586E-3</v>
      </c>
      <c r="E2799" s="6">
        <f t="shared" si="220"/>
        <v>1.3625142534932485E-3</v>
      </c>
      <c r="F2799" s="6">
        <f t="shared" si="216"/>
        <v>0.30042516661451241</v>
      </c>
      <c r="G2799" s="18">
        <v>2.1494489836206628E-3</v>
      </c>
      <c r="H2799" s="9">
        <f t="shared" si="217"/>
        <v>5.4811054233111813E-3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-4.761647438792059E-2</v>
      </c>
      <c r="D2800" s="6">
        <f t="shared" si="219"/>
        <v>2.2673286331354975E-3</v>
      </c>
      <c r="E2800" s="6">
        <f t="shared" si="220"/>
        <v>2.4156946570701586E-3</v>
      </c>
      <c r="F2800" s="6">
        <f t="shared" si="216"/>
        <v>5.8692996229980449E-2</v>
      </c>
      <c r="G2800" s="18">
        <v>5.7813094780967793E-3</v>
      </c>
      <c r="H2800" s="9">
        <f t="shared" si="217"/>
        <v>2.4226637453427262E-3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-4.6825036623588022E-2</v>
      </c>
      <c r="D2801" s="6">
        <f t="shared" si="219"/>
        <v>2.1925840548003596E-3</v>
      </c>
      <c r="E2801" s="6">
        <f t="shared" si="220"/>
        <v>2.2673286331354975E-3</v>
      </c>
      <c r="F2801" s="6">
        <f t="shared" si="216"/>
        <v>0.3126659319595721</v>
      </c>
      <c r="G2801" s="18">
        <v>3.8748969263186221E-3</v>
      </c>
      <c r="H2801" s="9">
        <f t="shared" si="217"/>
        <v>5.5916538873536526E-3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-4.357061006864052E-2</v>
      </c>
      <c r="D2802" s="6">
        <f t="shared" si="219"/>
        <v>1.8983980617535187E-3</v>
      </c>
      <c r="E2802" s="6">
        <f t="shared" si="220"/>
        <v>2.1925840548003596E-3</v>
      </c>
      <c r="F2802" s="6">
        <f t="shared" si="216"/>
        <v>0.15033008163196765</v>
      </c>
      <c r="G2802" s="18">
        <v>4.4596779741256131E-3</v>
      </c>
      <c r="H2802" s="9">
        <f t="shared" si="217"/>
        <v>3.8772423400139388E-3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-4.3436392135671596E-2</v>
      </c>
      <c r="D2803" s="6">
        <f t="shared" si="219"/>
        <v>1.8867201617638334E-3</v>
      </c>
      <c r="E2803" s="6">
        <f t="shared" si="220"/>
        <v>1.8983980617535187E-3</v>
      </c>
      <c r="F2803" s="6">
        <f t="shared" si="216"/>
        <v>0.1932773727041816</v>
      </c>
      <c r="G2803" s="18">
        <v>3.3034611529449485E-3</v>
      </c>
      <c r="H2803" s="9">
        <f t="shared" si="217"/>
        <v>4.3963322520503565E-3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-4.8749250442765332E-2</v>
      </c>
      <c r="D2804" s="6">
        <f t="shared" si="219"/>
        <v>2.3764894187314561E-3</v>
      </c>
      <c r="E2804" s="6">
        <f t="shared" si="220"/>
        <v>1.8867201617638334E-3</v>
      </c>
      <c r="F2804" s="6">
        <f t="shared" si="216"/>
        <v>0.11412691151286686</v>
      </c>
      <c r="G2804" s="18">
        <v>3.7984336763423258E-3</v>
      </c>
      <c r="H2804" s="9">
        <f t="shared" si="217"/>
        <v>3.3782674777593745E-3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-5.0166364150606067E-2</v>
      </c>
      <c r="D2805" s="6">
        <f t="shared" si="219"/>
        <v>2.5166640920912136E-3</v>
      </c>
      <c r="E2805" s="6">
        <f t="shared" si="220"/>
        <v>2.3764894187314561E-3</v>
      </c>
      <c r="F2805" s="6">
        <f t="shared" si="216"/>
        <v>0.1451755524277126</v>
      </c>
      <c r="G2805" s="18">
        <v>5.8736636757031127E-3</v>
      </c>
      <c r="H2805" s="9">
        <f t="shared" si="217"/>
        <v>3.8101909719555085E-3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-4.5711004233403033E-2</v>
      </c>
      <c r="D2806" s="6">
        <f t="shared" si="219"/>
        <v>2.0894959080261901E-3</v>
      </c>
      <c r="E2806" s="6">
        <f t="shared" si="220"/>
        <v>2.5166640920912136E-3</v>
      </c>
      <c r="F2806" s="6">
        <f t="shared" si="216"/>
        <v>0.32218358149600063</v>
      </c>
      <c r="G2806" s="18">
        <v>5.5986129389843826E-3</v>
      </c>
      <c r="H2806" s="9">
        <f t="shared" si="217"/>
        <v>5.6761217525349173E-3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-4.9713124405383939E-2</v>
      </c>
      <c r="D2807" s="6">
        <f t="shared" si="219"/>
        <v>2.4713947381451804E-3</v>
      </c>
      <c r="E2807" s="6">
        <f t="shared" si="220"/>
        <v>2.0894959080261901E-3</v>
      </c>
      <c r="F2807" s="6">
        <f t="shared" si="216"/>
        <v>0.29431406987206721</v>
      </c>
      <c r="G2807" s="18">
        <v>2.5273002770369595E-3</v>
      </c>
      <c r="H2807" s="9">
        <f t="shared" si="217"/>
        <v>5.4250720720748699E-3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-5.2692619664732154E-2</v>
      </c>
      <c r="D2808" s="6">
        <f t="shared" si="219"/>
        <v>2.7765121671321177E-3</v>
      </c>
      <c r="E2808" s="6">
        <f t="shared" si="220"/>
        <v>2.4713947381451804E-3</v>
      </c>
      <c r="F2808" s="6">
        <f t="shared" si="216"/>
        <v>7.4281249204773192E-2</v>
      </c>
      <c r="G2808" s="18">
        <v>3.9774529597408114E-3</v>
      </c>
      <c r="H2808" s="9">
        <f t="shared" si="217"/>
        <v>2.7254586624047921E-3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-4.4280144351587877E-2</v>
      </c>
      <c r="D2809" s="6">
        <f t="shared" si="219"/>
        <v>1.9607311837974597E-3</v>
      </c>
      <c r="E2809" s="6">
        <f t="shared" si="220"/>
        <v>2.7765121671321177E-3</v>
      </c>
      <c r="F2809" s="6">
        <f t="shared" si="216"/>
        <v>0.15749234756269542</v>
      </c>
      <c r="G2809" s="18">
        <v>3.4527145738082235E-3</v>
      </c>
      <c r="H2809" s="9">
        <f t="shared" si="217"/>
        <v>3.9685305537780031E-3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-4.6864060445846768E-2</v>
      </c>
      <c r="D2810" s="6">
        <f t="shared" si="219"/>
        <v>2.1962401614719798E-3</v>
      </c>
      <c r="E2810" s="6">
        <f t="shared" si="220"/>
        <v>1.9607311837974597E-3</v>
      </c>
      <c r="F2810" s="6">
        <f t="shared" si="216"/>
        <v>0.1230265685325844</v>
      </c>
      <c r="G2810" s="18">
        <v>4.100241822486808E-3</v>
      </c>
      <c r="H2810" s="9">
        <f t="shared" si="217"/>
        <v>3.5075143411336805E-3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-4.3382365776477638E-2</v>
      </c>
      <c r="D2811" s="6">
        <f t="shared" si="219"/>
        <v>1.8820296603640982E-3</v>
      </c>
      <c r="E2811" s="6">
        <f t="shared" si="220"/>
        <v>2.1962401614719798E-3</v>
      </c>
      <c r="F2811" s="6">
        <f t="shared" si="216"/>
        <v>0.16617779284019712</v>
      </c>
      <c r="G2811" s="18">
        <v>3.559665535567838E-3</v>
      </c>
      <c r="H2811" s="9">
        <f t="shared" si="217"/>
        <v>4.0764910504034859E-3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-6.3806811917794012E-2</v>
      </c>
      <c r="D2812" s="6">
        <f t="shared" si="219"/>
        <v>4.0713092471127404E-3</v>
      </c>
      <c r="E2812" s="6">
        <f t="shared" si="220"/>
        <v>1.8820296603640982E-3</v>
      </c>
      <c r="F2812" s="6">
        <f t="shared" si="216"/>
        <v>0.12963166702048931</v>
      </c>
      <c r="G2812" s="18">
        <v>8.6356764727428207E-3</v>
      </c>
      <c r="H2812" s="9">
        <f t="shared" si="217"/>
        <v>3.6004397928654395E-3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-5.8100719362330078E-2</v>
      </c>
      <c r="D2813" s="6">
        <f t="shared" si="219"/>
        <v>3.3756935904202374E-3</v>
      </c>
      <c r="E2813" s="6">
        <f t="shared" si="220"/>
        <v>4.0713092471127404E-3</v>
      </c>
      <c r="F2813" s="6">
        <f t="shared" si="216"/>
        <v>0.67572739894237999</v>
      </c>
      <c r="G2813" s="18">
        <v>7.3380966455895581E-3</v>
      </c>
      <c r="H2813" s="9">
        <f t="shared" si="217"/>
        <v>8.220263979595667E-3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-5.2384294760328756E-2</v>
      </c>
      <c r="D2814" s="6">
        <f t="shared" si="219"/>
        <v>2.7441143375370068E-3</v>
      </c>
      <c r="E2814" s="6">
        <f t="shared" si="220"/>
        <v>3.3756935904202374E-3</v>
      </c>
      <c r="F2814" s="6">
        <f t="shared" si="216"/>
        <v>0.4928817844165102</v>
      </c>
      <c r="G2814" s="18">
        <v>8.4478363599513641E-3</v>
      </c>
      <c r="H2814" s="9">
        <f t="shared" si="217"/>
        <v>7.0205539982006416E-3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-4.4179915851791304E-2</v>
      </c>
      <c r="D2815" s="6">
        <f t="shared" si="219"/>
        <v>1.9518649646713606E-3</v>
      </c>
      <c r="E2815" s="6">
        <f t="shared" si="220"/>
        <v>2.7441143375370068E-3</v>
      </c>
      <c r="F2815" s="6">
        <f t="shared" si="216"/>
        <v>0.64729188591241127</v>
      </c>
      <c r="G2815" s="18">
        <v>3.9968410827135132E-3</v>
      </c>
      <c r="H2815" s="9">
        <f t="shared" si="217"/>
        <v>8.0454452077707364E-3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-4.1426208446529125E-2</v>
      </c>
      <c r="D2816" s="6">
        <f t="shared" si="219"/>
        <v>1.7161307462552811E-3</v>
      </c>
      <c r="E2816" s="6">
        <f t="shared" si="220"/>
        <v>1.9518649646713606E-3</v>
      </c>
      <c r="F2816" s="6">
        <f t="shared" si="216"/>
        <v>0.15876941040693848</v>
      </c>
      <c r="G2816" s="18">
        <v>3.7932871438697978E-3</v>
      </c>
      <c r="H2816" s="9">
        <f t="shared" si="217"/>
        <v>3.9845879386322808E-3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-6.3162668185041959E-2</v>
      </c>
      <c r="D2817" s="6">
        <f t="shared" si="219"/>
        <v>3.9895226522537117E-3</v>
      </c>
      <c r="E2817" s="6">
        <f t="shared" si="220"/>
        <v>1.7161307462552811E-3</v>
      </c>
      <c r="F2817" s="6">
        <f t="shared" si="216"/>
        <v>0.14476195049992499</v>
      </c>
      <c r="G2817" s="18">
        <v>8.4690483904052462E-3</v>
      </c>
      <c r="H2817" s="9">
        <f t="shared" si="217"/>
        <v>3.8047595259086348E-3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-4.8572096200770194E-2</v>
      </c>
      <c r="D2818" s="6">
        <f t="shared" si="219"/>
        <v>2.3592485293368742E-3</v>
      </c>
      <c r="E2818" s="6">
        <f t="shared" si="220"/>
        <v>3.9895226522537117E-3</v>
      </c>
      <c r="F2818" s="6">
        <f t="shared" si="216"/>
        <v>0.65058641974435427</v>
      </c>
      <c r="G2818" s="18">
        <v>5.2362817862640363E-3</v>
      </c>
      <c r="H2818" s="9">
        <f t="shared" si="217"/>
        <v>8.0658937492652013E-3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-3.3562746901388468E-2</v>
      </c>
      <c r="D2819" s="6">
        <f t="shared" si="219"/>
        <v>1.1264579795666613E-3</v>
      </c>
      <c r="E2819" s="6">
        <f t="shared" si="220"/>
        <v>2.3592485293368742E-3</v>
      </c>
      <c r="F2819" s="6">
        <f t="shared" si="216"/>
        <v>0.25972440615859388</v>
      </c>
      <c r="G2819" s="18">
        <v>8.1336697088653532E-3</v>
      </c>
      <c r="H2819" s="9">
        <f t="shared" si="217"/>
        <v>5.0963163771354878E-3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-5.6531079729723002E-2</v>
      </c>
      <c r="D2820" s="6">
        <f t="shared" si="219"/>
        <v>3.1957629754082988E-3</v>
      </c>
      <c r="E2820" s="6">
        <f t="shared" si="220"/>
        <v>1.1264579795666613E-3</v>
      </c>
      <c r="F2820" s="6">
        <f t="shared" si="216"/>
        <v>0.60118657580709656</v>
      </c>
      <c r="G2820" s="18">
        <v>1.0433243231688125E-2</v>
      </c>
      <c r="H2820" s="9">
        <f t="shared" si="217"/>
        <v>7.753622223239256E-3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-5.5882868379296693E-2</v>
      </c>
      <c r="D2821" s="6">
        <f t="shared" si="219"/>
        <v>3.1228949782977984E-3</v>
      </c>
      <c r="E2821" s="6">
        <f t="shared" si="220"/>
        <v>3.1957629754082988E-3</v>
      </c>
      <c r="F2821" s="6">
        <f t="shared" si="216"/>
        <v>0.97789618908297737</v>
      </c>
      <c r="G2821" s="18">
        <v>1.0347667239972255E-2</v>
      </c>
      <c r="H2821" s="9">
        <f t="shared" si="217"/>
        <v>9.8888633779771543E-3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-3.9067232068347509E-2</v>
      </c>
      <c r="D2822" s="6">
        <f t="shared" si="219"/>
        <v>1.5262486214821199E-3</v>
      </c>
      <c r="E2822" s="6">
        <f t="shared" si="220"/>
        <v>3.1228949782977984E-3</v>
      </c>
      <c r="F2822" s="6">
        <f t="shared" si="216"/>
        <v>0.96220710304721191</v>
      </c>
      <c r="G2822" s="18">
        <v>7.9144219948167564E-3</v>
      </c>
      <c r="H2822" s="9">
        <f t="shared" si="217"/>
        <v>9.8092155804998596E-3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-4.9405621996722535E-2</v>
      </c>
      <c r="D2823" s="6">
        <f t="shared" si="219"/>
        <v>2.4409154848830336E-3</v>
      </c>
      <c r="E2823" s="6">
        <f t="shared" si="220"/>
        <v>1.5262486214821199E-3</v>
      </c>
      <c r="F2823" s="6">
        <f t="shared" si="216"/>
        <v>0.57020219547096895</v>
      </c>
      <c r="G2823" s="18">
        <v>5.4532343383533683E-3</v>
      </c>
      <c r="H2823" s="9">
        <f t="shared" si="217"/>
        <v>7.5511733887586559E-3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-6.8184958549366834E-2</v>
      </c>
      <c r="D2824" s="6">
        <f t="shared" si="219"/>
        <v>4.6491885723788729E-3</v>
      </c>
      <c r="E2824" s="6">
        <f t="shared" si="220"/>
        <v>2.4409154848830336E-3</v>
      </c>
      <c r="F2824" s="6">
        <f t="shared" si="216"/>
        <v>0.28018292931636818</v>
      </c>
      <c r="G2824" s="18">
        <v>8.0843081638007318E-3</v>
      </c>
      <c r="H2824" s="9">
        <f t="shared" si="217"/>
        <v>5.2932308594691776E-3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-4.4323501957837727E-2</v>
      </c>
      <c r="D2825" s="6">
        <f t="shared" si="219"/>
        <v>1.9645728258064449E-3</v>
      </c>
      <c r="E2825" s="6">
        <f t="shared" si="220"/>
        <v>4.6491885723788729E-3</v>
      </c>
      <c r="F2825" s="6">
        <f t="shared" si="216"/>
        <v>0.59449585250563952</v>
      </c>
      <c r="G2825" s="18">
        <v>7.6671571530613153E-3</v>
      </c>
      <c r="H2825" s="9">
        <f t="shared" si="217"/>
        <v>7.7103557149176948E-3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-5.356335375319965E-2</v>
      </c>
      <c r="D2826" s="6">
        <f t="shared" si="219"/>
        <v>2.8690328652904071E-3</v>
      </c>
      <c r="E2826" s="6">
        <f t="shared" si="220"/>
        <v>1.9645728258064449E-3</v>
      </c>
      <c r="F2826" s="6">
        <f t="shared" si="216"/>
        <v>0.53627425922186056</v>
      </c>
      <c r="G2826" s="18">
        <v>9.2431002122631053E-3</v>
      </c>
      <c r="H2826" s="9">
        <f t="shared" si="217"/>
        <v>7.3230748953008844E-3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-6.0851359915092627E-2</v>
      </c>
      <c r="D2827" s="6">
        <f t="shared" si="219"/>
        <v>3.7028880035161419E-3</v>
      </c>
      <c r="E2827" s="6">
        <f t="shared" si="220"/>
        <v>2.8690328652904071E-3</v>
      </c>
      <c r="F2827" s="6">
        <f t="shared" si="216"/>
        <v>0.77136506256397708</v>
      </c>
      <c r="G2827" s="18">
        <v>1.7424692112868029E-2</v>
      </c>
      <c r="H2827" s="9">
        <f t="shared" si="217"/>
        <v>8.7827391089794829E-3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-6.9934164159402679E-2</v>
      </c>
      <c r="D2828" s="6">
        <f t="shared" si="219"/>
        <v>4.890787316674282E-3</v>
      </c>
      <c r="E2828" s="6">
        <f t="shared" si="220"/>
        <v>3.7028880035161419E-3</v>
      </c>
      <c r="F2828" s="6">
        <f t="shared" si="216"/>
        <v>2.695407558207835</v>
      </c>
      <c r="G2828" s="18">
        <v>1.3185068707965498E-2</v>
      </c>
      <c r="H2828" s="9">
        <f t="shared" si="217"/>
        <v>1.6417696422482159E-2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-3.5507169736749382E-2</v>
      </c>
      <c r="D2829" s="6">
        <f t="shared" si="219"/>
        <v>1.2607591027143311E-3</v>
      </c>
      <c r="E2829" s="6">
        <f t="shared" si="220"/>
        <v>4.890787316674282E-3</v>
      </c>
      <c r="F2829" s="6">
        <f t="shared" ref="F2829:F2892" si="221">B$6+B$7*E2829+B$8*(G2828*100)^2</f>
        <v>1.5511859291535164</v>
      </c>
      <c r="G2829" s="18">
        <v>7.5503076013889057E-3</v>
      </c>
      <c r="H2829" s="9">
        <f t="shared" ref="H2829:H2892" si="222">SQRT(F2829)/100</f>
        <v>1.2454661493406863E-2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-4.2197249446461339E-2</v>
      </c>
      <c r="D2830" s="6">
        <f t="shared" ref="D2830:D2893" si="224">C2830^2</f>
        <v>1.7806078608468819E-3</v>
      </c>
      <c r="E2830" s="6">
        <f t="shared" si="220"/>
        <v>1.2607591027143311E-3</v>
      </c>
      <c r="F2830" s="6">
        <f t="shared" si="221"/>
        <v>0.52052087891510623</v>
      </c>
      <c r="G2830" s="18">
        <v>8.3209202577107944E-3</v>
      </c>
      <c r="H2830" s="9">
        <f t="shared" si="222"/>
        <v>7.2147132923984329E-3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-3.4400341968209742E-2</v>
      </c>
      <c r="D2831" s="6">
        <f t="shared" si="224"/>
        <v>1.1833835275297726E-3</v>
      </c>
      <c r="E2831" s="6">
        <f t="shared" ref="E2831:E2894" si="225">D2830</f>
        <v>1.7806078608468819E-3</v>
      </c>
      <c r="F2831" s="6">
        <f t="shared" si="221"/>
        <v>0.62842441306267838</v>
      </c>
      <c r="G2831" s="18">
        <v>9.2550992770069947E-3</v>
      </c>
      <c r="H2831" s="9">
        <f t="shared" si="222"/>
        <v>7.9273224550454515E-3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-5.0788278923341507E-2</v>
      </c>
      <c r="D2832" s="6">
        <f t="shared" si="224"/>
        <v>2.5794492759951353E-3</v>
      </c>
      <c r="E2832" s="6">
        <f t="shared" si="225"/>
        <v>1.1833835275297726E-3</v>
      </c>
      <c r="F2832" s="6">
        <f t="shared" si="221"/>
        <v>0.77314599656411787</v>
      </c>
      <c r="G2832" s="18">
        <v>2.4971160095810458E-3</v>
      </c>
      <c r="H2832" s="9">
        <f t="shared" si="222"/>
        <v>8.7928720937138511E-3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-4.3708562194513134E-2</v>
      </c>
      <c r="D2833" s="6">
        <f t="shared" si="224"/>
        <v>1.9104384091116228E-3</v>
      </c>
      <c r="E2833" s="6">
        <f t="shared" si="225"/>
        <v>2.5794492759951353E-3</v>
      </c>
      <c r="F2833" s="6">
        <f t="shared" si="221"/>
        <v>7.2955228599537097E-2</v>
      </c>
      <c r="G2833" s="18">
        <v>7.2503018093905752E-3</v>
      </c>
      <c r="H2833" s="9">
        <f t="shared" si="222"/>
        <v>2.7010225582089664E-3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-4.2329488534959409E-2</v>
      </c>
      <c r="D2834" s="6">
        <f t="shared" si="224"/>
        <v>1.79178559963126E-3</v>
      </c>
      <c r="E2834" s="6">
        <f t="shared" si="225"/>
        <v>1.9104384091116228E-3</v>
      </c>
      <c r="F2834" s="6">
        <f t="shared" si="221"/>
        <v>0.48143454731130336</v>
      </c>
      <c r="G2834" s="18">
        <v>4.3786466330765139E-3</v>
      </c>
      <c r="H2834" s="9">
        <f t="shared" si="222"/>
        <v>6.9385484599540229E-3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-4.5197664127907683E-2</v>
      </c>
      <c r="D2835" s="6">
        <f t="shared" si="224"/>
        <v>2.0428288426191528E-3</v>
      </c>
      <c r="E2835" s="6">
        <f t="shared" si="225"/>
        <v>1.79178559963126E-3</v>
      </c>
      <c r="F2835" s="6">
        <f t="shared" si="221"/>
        <v>0.18695093437649396</v>
      </c>
      <c r="G2835" s="18">
        <v>4.7321171358129738E-3</v>
      </c>
      <c r="H2835" s="9">
        <f t="shared" si="222"/>
        <v>4.3237823069217293E-3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-5.1160064757500581E-2</v>
      </c>
      <c r="D2836" s="6">
        <f t="shared" si="224"/>
        <v>2.6173522259916532E-3</v>
      </c>
      <c r="E2836" s="6">
        <f t="shared" si="225"/>
        <v>2.0428288426191528E-3</v>
      </c>
      <c r="F2836" s="6">
        <f t="shared" si="221"/>
        <v>0.21537455944958703</v>
      </c>
      <c r="G2836" s="18">
        <v>4.7618543536419103E-3</v>
      </c>
      <c r="H2836" s="9">
        <f t="shared" si="222"/>
        <v>4.6408464685829352E-3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-4.2670875051204572E-2</v>
      </c>
      <c r="D2837" s="6">
        <f t="shared" si="224"/>
        <v>1.8208035776355127E-3</v>
      </c>
      <c r="E2837" s="6">
        <f t="shared" si="225"/>
        <v>2.6173522259916532E-3</v>
      </c>
      <c r="F2837" s="6">
        <f t="shared" si="221"/>
        <v>0.21792419025740012</v>
      </c>
      <c r="G2837" s="18">
        <v>4.7969890279637413E-3</v>
      </c>
      <c r="H2837" s="9">
        <f t="shared" si="222"/>
        <v>4.6682351082330906E-3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-4.3485798457209852E-2</v>
      </c>
      <c r="D2838" s="6">
        <f t="shared" si="224"/>
        <v>1.8910146674610748E-3</v>
      </c>
      <c r="E2838" s="6">
        <f t="shared" si="225"/>
        <v>1.8208035776355127E-3</v>
      </c>
      <c r="F2838" s="6">
        <f t="shared" si="221"/>
        <v>0.22080236878419973</v>
      </c>
      <c r="G2838" s="18">
        <v>4.8792981804157212E-3</v>
      </c>
      <c r="H2838" s="9">
        <f t="shared" si="222"/>
        <v>4.69896125525844E-3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-5.1803402702418767E-2</v>
      </c>
      <c r="D2839" s="6">
        <f t="shared" si="224"/>
        <v>2.6835925315489679E-3</v>
      </c>
      <c r="E2839" s="6">
        <f t="shared" si="225"/>
        <v>1.8910146674610748E-3</v>
      </c>
      <c r="F2839" s="6">
        <f t="shared" si="221"/>
        <v>0.22783278250140965</v>
      </c>
      <c r="G2839" s="18">
        <v>3.4304598333371175E-3</v>
      </c>
      <c r="H2839" s="9">
        <f t="shared" si="222"/>
        <v>4.7731832407881605E-3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-4.4684813726877354E-2</v>
      </c>
      <c r="D2840" s="6">
        <f t="shared" si="224"/>
        <v>1.9967325778057266E-3</v>
      </c>
      <c r="E2840" s="6">
        <f t="shared" si="225"/>
        <v>2.6835925315489679E-3</v>
      </c>
      <c r="F2840" s="6">
        <f t="shared" si="221"/>
        <v>0.12175140984245257</v>
      </c>
      <c r="G2840" s="18">
        <v>5.1586579374497954E-3</v>
      </c>
      <c r="H2840" s="9">
        <f t="shared" si="222"/>
        <v>3.4892894669610397E-3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-4.7418352588392762E-2</v>
      </c>
      <c r="D2841" s="6">
        <f t="shared" si="224"/>
        <v>2.2485001621971347E-3</v>
      </c>
      <c r="E2841" s="6">
        <f t="shared" si="225"/>
        <v>1.9967325778057266E-3</v>
      </c>
      <c r="F2841" s="6">
        <f t="shared" si="221"/>
        <v>0.25257128485592079</v>
      </c>
      <c r="G2841" s="18">
        <v>1.7107825868729236E-3</v>
      </c>
      <c r="H2841" s="9">
        <f t="shared" si="222"/>
        <v>5.0256470713324151E-3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-4.9794466409578186E-2</v>
      </c>
      <c r="D2842" s="6">
        <f t="shared" si="224"/>
        <v>2.4794888850146104E-3</v>
      </c>
      <c r="E2842" s="6">
        <f t="shared" si="225"/>
        <v>2.2485001621971347E-3</v>
      </c>
      <c r="F2842" s="6">
        <f t="shared" si="221"/>
        <v>4.3743513228056669E-2</v>
      </c>
      <c r="G2842" s="18">
        <v>4.4684336314007797E-3</v>
      </c>
      <c r="H2842" s="9">
        <f t="shared" si="222"/>
        <v>2.0914949970788042E-3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-4.6653040469303408E-2</v>
      </c>
      <c r="D2843" s="6">
        <f t="shared" si="224"/>
        <v>2.1765061850304618E-3</v>
      </c>
      <c r="E2843" s="6">
        <f t="shared" si="225"/>
        <v>2.4794888850146104E-3</v>
      </c>
      <c r="F2843" s="6">
        <f t="shared" si="221"/>
        <v>0.19402747096195605</v>
      </c>
      <c r="G2843" s="18">
        <v>3.2337016939976712E-3</v>
      </c>
      <c r="H2843" s="9">
        <f t="shared" si="222"/>
        <v>4.4048549461015857E-3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-5.0689885766978596E-2</v>
      </c>
      <c r="D2844" s="6">
        <f t="shared" si="224"/>
        <v>2.5694645190693392E-3</v>
      </c>
      <c r="E2844" s="6">
        <f t="shared" si="225"/>
        <v>2.1765061850304618E-3</v>
      </c>
      <c r="F2844" s="6">
        <f t="shared" si="221"/>
        <v>0.11013595990929595</v>
      </c>
      <c r="G2844" s="18">
        <v>6.865172020702256E-3</v>
      </c>
      <c r="H2844" s="9">
        <f t="shared" si="222"/>
        <v>3.3186738301510732E-3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-5.1675231124283537E-2</v>
      </c>
      <c r="D2845" s="6">
        <f t="shared" si="224"/>
        <v>2.6703295117481221E-3</v>
      </c>
      <c r="E2845" s="6">
        <f t="shared" si="225"/>
        <v>2.5694645190693392E-3</v>
      </c>
      <c r="F2845" s="6">
        <f t="shared" si="221"/>
        <v>0.43356628104215489</v>
      </c>
      <c r="G2845" s="18">
        <v>6.7982737302765984E-3</v>
      </c>
      <c r="H2845" s="9">
        <f t="shared" si="222"/>
        <v>6.5845750131816013E-3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-4.9214337868746391E-2</v>
      </c>
      <c r="D2846" s="6">
        <f t="shared" si="224"/>
        <v>2.4220510518591252E-3</v>
      </c>
      <c r="E2846" s="6">
        <f t="shared" si="225"/>
        <v>2.6703295117481221E-3</v>
      </c>
      <c r="F2846" s="6">
        <f t="shared" si="221"/>
        <v>0.42551664019330698</v>
      </c>
      <c r="G2846" s="18">
        <v>5.1507034501549727E-3</v>
      </c>
      <c r="H2846" s="9">
        <f t="shared" si="222"/>
        <v>6.5231636511228729E-3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-5.883805159713875E-2</v>
      </c>
      <c r="D2847" s="6">
        <f t="shared" si="224"/>
        <v>3.461916315747562E-3</v>
      </c>
      <c r="E2847" s="6">
        <f t="shared" si="225"/>
        <v>2.4220510518591252E-3</v>
      </c>
      <c r="F2847" s="6">
        <f t="shared" si="221"/>
        <v>0.25189264704524778</v>
      </c>
      <c r="G2847" s="18">
        <v>6.2390207178701501E-3</v>
      </c>
      <c r="H2847" s="9">
        <f t="shared" si="222"/>
        <v>5.0188907842794086E-3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-4.8695941613736152E-2</v>
      </c>
      <c r="D2848" s="6">
        <f t="shared" si="224"/>
        <v>2.3712947296484002E-3</v>
      </c>
      <c r="E2848" s="6">
        <f t="shared" si="225"/>
        <v>3.461916315747562E-3</v>
      </c>
      <c r="F2848" s="6">
        <f t="shared" si="221"/>
        <v>0.36130611303646543</v>
      </c>
      <c r="G2848" s="18">
        <v>6.0271699814417748E-3</v>
      </c>
      <c r="H2848" s="9">
        <f t="shared" si="222"/>
        <v>6.0108744208847474E-3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-4.8146711457166876E-2</v>
      </c>
      <c r="D2849" s="6">
        <f t="shared" si="224"/>
        <v>2.318105824139684E-3</v>
      </c>
      <c r="E2849" s="6">
        <f t="shared" si="225"/>
        <v>2.3712947296484002E-3</v>
      </c>
      <c r="F2849" s="6">
        <f t="shared" si="221"/>
        <v>0.33827756570215167</v>
      </c>
      <c r="G2849" s="18">
        <v>8.8404688956659344E-3</v>
      </c>
      <c r="H2849" s="9">
        <f t="shared" si="222"/>
        <v>5.8161633892296364E-3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-4.4696935677902339E-2</v>
      </c>
      <c r="D2850" s="6">
        <f t="shared" si="224"/>
        <v>1.9978160589945388E-3</v>
      </c>
      <c r="E2850" s="6">
        <f t="shared" si="225"/>
        <v>2.318105824139684E-3</v>
      </c>
      <c r="F2850" s="6">
        <f t="shared" si="221"/>
        <v>0.70710347849260369</v>
      </c>
      <c r="G2850" s="18">
        <v>4.5818954220388144E-3</v>
      </c>
      <c r="H2850" s="9">
        <f t="shared" si="222"/>
        <v>8.4089445145785306E-3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-6.0728053719010307E-2</v>
      </c>
      <c r="D2851" s="6">
        <f t="shared" si="224"/>
        <v>3.6878965084990016E-3</v>
      </c>
      <c r="E2851" s="6">
        <f t="shared" si="225"/>
        <v>1.9978160589945388E-3</v>
      </c>
      <c r="F2851" s="6">
        <f t="shared" si="221"/>
        <v>0.203031997136426</v>
      </c>
      <c r="G2851" s="18">
        <v>1.3076199828944141E-2</v>
      </c>
      <c r="H2851" s="9">
        <f t="shared" si="222"/>
        <v>4.5059072020673706E-3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-4.3973908348455298E-2</v>
      </c>
      <c r="D2852" s="6">
        <f t="shared" si="224"/>
        <v>1.9337046154383466E-3</v>
      </c>
      <c r="E2852" s="6">
        <f t="shared" si="225"/>
        <v>3.6878965084990016E-3</v>
      </c>
      <c r="F2852" s="6">
        <f t="shared" si="221"/>
        <v>1.525849137315199</v>
      </c>
      <c r="G2852" s="18">
        <v>2.8609913718337285E-3</v>
      </c>
      <c r="H2852" s="9">
        <f t="shared" si="222"/>
        <v>1.2352526613269039E-2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-3.4187426981391426E-2</v>
      </c>
      <c r="D2853" s="6">
        <f t="shared" si="224"/>
        <v>1.1687801636079704E-3</v>
      </c>
      <c r="E2853" s="6">
        <f t="shared" si="225"/>
        <v>1.9337046154383466E-3</v>
      </c>
      <c r="F2853" s="6">
        <f t="shared" si="221"/>
        <v>9.007999073353154E-2</v>
      </c>
      <c r="G2853" s="18">
        <v>7.8745985300587573E-3</v>
      </c>
      <c r="H2853" s="9">
        <f t="shared" si="222"/>
        <v>3.0013328827961012E-3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-4.5097174710948082E-2</v>
      </c>
      <c r="D2854" s="6">
        <f t="shared" si="224"/>
        <v>2.033755166909775E-3</v>
      </c>
      <c r="E2854" s="6">
        <f t="shared" si="225"/>
        <v>1.1687801636079704E-3</v>
      </c>
      <c r="F2854" s="6">
        <f t="shared" si="221"/>
        <v>0.56462027952579741</v>
      </c>
      <c r="G2854" s="18">
        <v>2.1273241454078671E-3</v>
      </c>
      <c r="H2854" s="9">
        <f t="shared" si="222"/>
        <v>7.5141219016316031E-3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-5.1390010149297609E-2</v>
      </c>
      <c r="D2855" s="6">
        <f t="shared" si="224"/>
        <v>2.6409331431449111E-3</v>
      </c>
      <c r="E2855" s="6">
        <f t="shared" si="225"/>
        <v>2.033755166909775E-3</v>
      </c>
      <c r="F2855" s="6">
        <f t="shared" si="221"/>
        <v>5.781866050760294E-2</v>
      </c>
      <c r="G2855" s="18">
        <v>3.4373202026439027E-3</v>
      </c>
      <c r="H2855" s="9">
        <f t="shared" si="222"/>
        <v>2.4045511121122574E-3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-4.0088442706423713E-2</v>
      </c>
      <c r="D2856" s="6">
        <f t="shared" si="224"/>
        <v>1.6070832386262167E-3</v>
      </c>
      <c r="E2856" s="6">
        <f t="shared" si="225"/>
        <v>2.6409331431449111E-3</v>
      </c>
      <c r="F2856" s="6">
        <f t="shared" si="221"/>
        <v>0.12216241221436652</v>
      </c>
      <c r="G2856" s="18">
        <v>5.1557692670089568E-3</v>
      </c>
      <c r="H2856" s="9">
        <f t="shared" si="222"/>
        <v>3.4951739901522287E-3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-4.1739369508704584E-2</v>
      </c>
      <c r="D2857" s="6">
        <f t="shared" si="224"/>
        <v>1.7421749669841778E-3</v>
      </c>
      <c r="E2857" s="6">
        <f t="shared" si="225"/>
        <v>1.6070832386262167E-3</v>
      </c>
      <c r="F2857" s="6">
        <f t="shared" si="221"/>
        <v>0.25226779539276367</v>
      </c>
      <c r="G2857" s="18">
        <v>4.6719905266368817E-3</v>
      </c>
      <c r="H2857" s="9">
        <f t="shared" si="222"/>
        <v>5.0226267569147883E-3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-4.361531090517444E-2</v>
      </c>
      <c r="D2858" s="6">
        <f t="shared" si="224"/>
        <v>1.9022953453550285E-3</v>
      </c>
      <c r="E2858" s="6">
        <f t="shared" si="225"/>
        <v>1.7421749669841778E-3</v>
      </c>
      <c r="F2858" s="6">
        <f t="shared" si="221"/>
        <v>0.21035708665287023</v>
      </c>
      <c r="G2858" s="18">
        <v>4.2285583458915995E-3</v>
      </c>
      <c r="H2858" s="9">
        <f t="shared" si="222"/>
        <v>4.5864701749043372E-3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-4.5606342363865168E-2</v>
      </c>
      <c r="D2859" s="6">
        <f t="shared" si="224"/>
        <v>2.0799384638100827E-3</v>
      </c>
      <c r="E2859" s="6">
        <f t="shared" si="225"/>
        <v>1.9022953453550285E-3</v>
      </c>
      <c r="F2859" s="6">
        <f t="shared" si="221"/>
        <v>0.17557104282001071</v>
      </c>
      <c r="G2859" s="18">
        <v>3.7234010810008387E-3</v>
      </c>
      <c r="H2859" s="9">
        <f t="shared" si="222"/>
        <v>4.1901198410070652E-3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-4.9548239509705688E-2</v>
      </c>
      <c r="D2860" s="6">
        <f t="shared" si="224"/>
        <v>2.4550280385111597E-3</v>
      </c>
      <c r="E2860" s="6">
        <f t="shared" si="225"/>
        <v>2.0799384638100827E-3</v>
      </c>
      <c r="F2860" s="6">
        <f t="shared" si="221"/>
        <v>0.14016780581227881</v>
      </c>
      <c r="G2860" s="18">
        <v>5.1441548084759491E-3</v>
      </c>
      <c r="H2860" s="9">
        <f t="shared" si="222"/>
        <v>3.7438991147235633E-3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-4.9288333802840464E-2</v>
      </c>
      <c r="D2861" s="6">
        <f t="shared" si="224"/>
        <v>2.4293398490602258E-3</v>
      </c>
      <c r="E2861" s="6">
        <f t="shared" si="225"/>
        <v>2.4550280385111597E-3</v>
      </c>
      <c r="F2861" s="6">
        <f t="shared" si="221"/>
        <v>0.25130161035269527</v>
      </c>
      <c r="G2861" s="18">
        <v>4.7847021572560927E-3</v>
      </c>
      <c r="H2861" s="9">
        <f t="shared" si="222"/>
        <v>5.0129992055923502E-3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-5.5874728329226658E-2</v>
      </c>
      <c r="D2862" s="6">
        <f t="shared" si="224"/>
        <v>3.1219852658648842E-3</v>
      </c>
      <c r="E2862" s="6">
        <f t="shared" si="225"/>
        <v>2.4293398490602258E-3</v>
      </c>
      <c r="F2862" s="6">
        <f t="shared" si="221"/>
        <v>0.21982788734954717</v>
      </c>
      <c r="G2862" s="18">
        <v>6.4714354349614776E-3</v>
      </c>
      <c r="H2862" s="9">
        <f t="shared" si="222"/>
        <v>4.6885806738238721E-3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-6.0317302319796776E-2</v>
      </c>
      <c r="D2863" s="6">
        <f t="shared" si="224"/>
        <v>3.6381769591377613E-3</v>
      </c>
      <c r="E2863" s="6">
        <f t="shared" si="225"/>
        <v>3.1219852658648842E-3</v>
      </c>
      <c r="F2863" s="6">
        <f t="shared" si="221"/>
        <v>0.38731978421950969</v>
      </c>
      <c r="G2863" s="18">
        <v>9.3264206675727716E-3</v>
      </c>
      <c r="H2863" s="9">
        <f t="shared" si="222"/>
        <v>6.2235021026710493E-3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-4.4972949924739027E-2</v>
      </c>
      <c r="D2864" s="6">
        <f t="shared" si="224"/>
        <v>2.0225662249330838E-3</v>
      </c>
      <c r="E2864" s="6">
        <f t="shared" si="225"/>
        <v>3.6381769591377613E-3</v>
      </c>
      <c r="F2864" s="6">
        <f t="shared" si="221"/>
        <v>0.78508890923741048</v>
      </c>
      <c r="G2864" s="18">
        <v>1.0846853855436182E-2</v>
      </c>
      <c r="H2864" s="9">
        <f t="shared" si="222"/>
        <v>8.8605243029823613E-3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-4.5671777298461641E-2</v>
      </c>
      <c r="D2865" s="6">
        <f t="shared" si="224"/>
        <v>2.085911241600276E-3</v>
      </c>
      <c r="E2865" s="6">
        <f t="shared" si="225"/>
        <v>2.0225662249330838E-3</v>
      </c>
      <c r="F2865" s="6">
        <f t="shared" si="221"/>
        <v>1.0553866360597084</v>
      </c>
      <c r="G2865" s="18">
        <v>4.9789248205122077E-3</v>
      </c>
      <c r="H2865" s="9">
        <f t="shared" si="222"/>
        <v>1.0273201234570014E-2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-4.3351423215439062E-2</v>
      </c>
      <c r="D2866" s="6">
        <f t="shared" si="224"/>
        <v>1.879345894804109E-3</v>
      </c>
      <c r="E2866" s="6">
        <f t="shared" si="225"/>
        <v>2.085911241600276E-3</v>
      </c>
      <c r="F2866" s="6">
        <f t="shared" si="221"/>
        <v>0.23651369361965122</v>
      </c>
      <c r="G2866" s="18">
        <v>4.1191334549311098E-3</v>
      </c>
      <c r="H2866" s="9">
        <f t="shared" si="222"/>
        <v>4.8632673545637118E-3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-5.9566184929665728E-2</v>
      </c>
      <c r="D2867" s="6">
        <f t="shared" si="224"/>
        <v>3.5481303870751363E-3</v>
      </c>
      <c r="E2867" s="6">
        <f t="shared" si="225"/>
        <v>1.879345894804109E-3</v>
      </c>
      <c r="F2867" s="6">
        <f t="shared" si="221"/>
        <v>0.16751388196003586</v>
      </c>
      <c r="G2867" s="18">
        <v>7.9104993478755804E-3</v>
      </c>
      <c r="H2867" s="9">
        <f t="shared" si="222"/>
        <v>4.0928459775568865E-3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-4.4096657452804638E-2</v>
      </c>
      <c r="D2868" s="6">
        <f t="shared" si="224"/>
        <v>1.944515198509991E-3</v>
      </c>
      <c r="E2868" s="6">
        <f t="shared" si="225"/>
        <v>3.5481303870751363E-3</v>
      </c>
      <c r="F2868" s="6">
        <f t="shared" si="221"/>
        <v>0.56986630184538922</v>
      </c>
      <c r="G2868" s="18">
        <v>9.6907549189166071E-3</v>
      </c>
      <c r="H2868" s="9">
        <f t="shared" si="222"/>
        <v>7.5489489456836926E-3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-5.7221220382320921E-2</v>
      </c>
      <c r="D2869" s="6">
        <f t="shared" si="224"/>
        <v>3.2742680620421391E-3</v>
      </c>
      <c r="E2869" s="6">
        <f t="shared" si="225"/>
        <v>1.944515198509991E-3</v>
      </c>
      <c r="F2869" s="6">
        <f t="shared" si="221"/>
        <v>0.84600822135279374</v>
      </c>
      <c r="G2869" s="18">
        <v>8.0091571847810353E-3</v>
      </c>
      <c r="H2869" s="9">
        <f t="shared" si="222"/>
        <v>9.1978705217718396E-3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-5.3068669467787391E-2</v>
      </c>
      <c r="D2870" s="6">
        <f t="shared" si="224"/>
        <v>2.8162836790812697E-3</v>
      </c>
      <c r="E2870" s="6">
        <f t="shared" si="225"/>
        <v>3.2742680620421391E-3</v>
      </c>
      <c r="F2870" s="6">
        <f t="shared" si="221"/>
        <v>0.58368719675054026</v>
      </c>
      <c r="G2870" s="18">
        <v>5.7050760938542715E-3</v>
      </c>
      <c r="H2870" s="9">
        <f t="shared" si="222"/>
        <v>7.6399423868936354E-3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-5.4797071214316782E-2</v>
      </c>
      <c r="D2871" s="6">
        <f t="shared" si="224"/>
        <v>3.0027190136669049E-3</v>
      </c>
      <c r="E2871" s="6">
        <f t="shared" si="225"/>
        <v>2.8162836790812697E-3</v>
      </c>
      <c r="F2871" s="6">
        <f t="shared" si="221"/>
        <v>0.30500190583376596</v>
      </c>
      <c r="G2871" s="18">
        <v>9.7059053517779686E-3</v>
      </c>
      <c r="H2871" s="9">
        <f t="shared" si="222"/>
        <v>5.5226977631748601E-3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-4.2862247521715247E-2</v>
      </c>
      <c r="D2872" s="6">
        <f t="shared" si="224"/>
        <v>1.8371722626127848E-3</v>
      </c>
      <c r="E2872" s="6">
        <f t="shared" si="225"/>
        <v>3.0027190136669049E-3</v>
      </c>
      <c r="F2872" s="6">
        <f t="shared" si="221"/>
        <v>0.84871023572490312</v>
      </c>
      <c r="G2872" s="18">
        <v>5.655766267397019E-3</v>
      </c>
      <c r="H2872" s="9">
        <f t="shared" si="222"/>
        <v>9.2125470730135377E-3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-4.5712495407281999E-2</v>
      </c>
      <c r="D2873" s="6">
        <f t="shared" si="224"/>
        <v>2.0896322363607779E-3</v>
      </c>
      <c r="E2873" s="6">
        <f t="shared" si="225"/>
        <v>1.8371722626127848E-3</v>
      </c>
      <c r="F2873" s="6">
        <f t="shared" si="221"/>
        <v>0.29995963690450383</v>
      </c>
      <c r="G2873" s="18">
        <v>4.8625116012067666E-3</v>
      </c>
      <c r="H2873" s="9">
        <f t="shared" si="222"/>
        <v>5.4768570996923394E-3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-5.6727588009269532E-2</v>
      </c>
      <c r="D2874" s="6">
        <f t="shared" si="224"/>
        <v>3.2180192413494204E-3</v>
      </c>
      <c r="E2874" s="6">
        <f t="shared" si="225"/>
        <v>2.0896322363607779E-3</v>
      </c>
      <c r="F2874" s="6">
        <f t="shared" si="221"/>
        <v>0.22641153570767647</v>
      </c>
      <c r="G2874" s="18">
        <v>4.9928981447995265E-3</v>
      </c>
      <c r="H2874" s="9">
        <f t="shared" si="222"/>
        <v>4.7582721202940517E-3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-5.9807363643312239E-2</v>
      </c>
      <c r="D2875" s="6">
        <f t="shared" si="224"/>
        <v>3.5769207459633865E-3</v>
      </c>
      <c r="E2875" s="6">
        <f t="shared" si="225"/>
        <v>3.2180192413494204E-3</v>
      </c>
      <c r="F2875" s="6">
        <f t="shared" si="221"/>
        <v>0.23786080796877779</v>
      </c>
      <c r="G2875" s="18">
        <v>8.0850642679030221E-3</v>
      </c>
      <c r="H2875" s="9">
        <f t="shared" si="222"/>
        <v>4.8770975791835227E-3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-5.1325252665411061E-2</v>
      </c>
      <c r="D2876" s="6">
        <f t="shared" si="224"/>
        <v>2.6342815611682851E-3</v>
      </c>
      <c r="E2876" s="6">
        <f t="shared" si="225"/>
        <v>3.5769207459633865E-3</v>
      </c>
      <c r="F2876" s="6">
        <f t="shared" si="221"/>
        <v>0.59449149976779347</v>
      </c>
      <c r="G2876" s="18">
        <v>4.1016494723483442E-3</v>
      </c>
      <c r="H2876" s="9">
        <f t="shared" si="222"/>
        <v>7.7103274882964175E-3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-4.6193020240382784E-2</v>
      </c>
      <c r="D2877" s="6">
        <f t="shared" si="224"/>
        <v>2.1337951189284135E-3</v>
      </c>
      <c r="E2877" s="6">
        <f t="shared" si="225"/>
        <v>2.6342815611682851E-3</v>
      </c>
      <c r="F2877" s="6">
        <f t="shared" si="221"/>
        <v>0.16632541922972646</v>
      </c>
      <c r="G2877" s="18">
        <v>6.6867759578312647E-3</v>
      </c>
      <c r="H2877" s="9">
        <f t="shared" si="222"/>
        <v>4.0783013526433584E-3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-4.8646737709926224E-2</v>
      </c>
      <c r="D2878" s="6">
        <f t="shared" si="224"/>
        <v>2.3665050898183581E-3</v>
      </c>
      <c r="E2878" s="6">
        <f t="shared" si="225"/>
        <v>2.1337951189284135E-3</v>
      </c>
      <c r="F2878" s="6">
        <f t="shared" si="221"/>
        <v>0.41220218832825001</v>
      </c>
      <c r="G2878" s="18">
        <v>6.7770207625131489E-3</v>
      </c>
      <c r="H2878" s="9">
        <f t="shared" si="222"/>
        <v>6.4202974099978431E-3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-4.6174914420111429E-2</v>
      </c>
      <c r="D2879" s="6">
        <f t="shared" si="224"/>
        <v>2.1321227217046142E-3</v>
      </c>
      <c r="E2879" s="6">
        <f t="shared" si="225"/>
        <v>2.3665050898183581E-3</v>
      </c>
      <c r="F2879" s="6">
        <f t="shared" si="221"/>
        <v>0.42294073227657647</v>
      </c>
      <c r="G2879" s="18">
        <v>4.6883563529256551E-3</v>
      </c>
      <c r="H2879" s="9">
        <f t="shared" si="222"/>
        <v>6.5033893646050164E-3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-3.9047776045303385E-2</v>
      </c>
      <c r="D2880" s="6">
        <f t="shared" si="224"/>
        <v>1.5247288140841689E-3</v>
      </c>
      <c r="E2880" s="6">
        <f t="shared" si="225"/>
        <v>2.1321227217046142E-3</v>
      </c>
      <c r="F2880" s="6">
        <f t="shared" si="221"/>
        <v>0.21174870294170811</v>
      </c>
      <c r="G2880" s="18">
        <v>4.2487944538123299E-3</v>
      </c>
      <c r="H2880" s="9">
        <f t="shared" si="222"/>
        <v>4.6016160524505753E-3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-7.1799032843421443E-2</v>
      </c>
      <c r="D2881" s="6">
        <f t="shared" si="224"/>
        <v>5.1551011172507114E-3</v>
      </c>
      <c r="E2881" s="6">
        <f t="shared" si="225"/>
        <v>1.5247288140841689E-3</v>
      </c>
      <c r="F2881" s="6">
        <f t="shared" si="221"/>
        <v>0.1770442651461151</v>
      </c>
      <c r="G2881" s="18">
        <v>9.2645869237552893E-3</v>
      </c>
      <c r="H2881" s="9">
        <f t="shared" si="222"/>
        <v>4.2076628328100996E-3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-5.2689739590850881E-2</v>
      </c>
      <c r="D2882" s="6">
        <f t="shared" si="224"/>
        <v>2.7762086581516786E-3</v>
      </c>
      <c r="E2882" s="6">
        <f t="shared" si="225"/>
        <v>5.1551011172507114E-3</v>
      </c>
      <c r="F2882" s="6">
        <f t="shared" si="221"/>
        <v>0.77511083348927912</v>
      </c>
      <c r="G2882" s="18">
        <v>6.3327398123419311E-3</v>
      </c>
      <c r="H2882" s="9">
        <f t="shared" si="222"/>
        <v>8.8040379002437223E-3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-5.7274697866784345E-2</v>
      </c>
      <c r="D2883" s="6">
        <f t="shared" si="224"/>
        <v>3.280391015731431E-3</v>
      </c>
      <c r="E2883" s="6">
        <f t="shared" si="225"/>
        <v>2.7762086581516786E-3</v>
      </c>
      <c r="F2883" s="6">
        <f t="shared" si="221"/>
        <v>0.371623879180418</v>
      </c>
      <c r="G2883" s="18">
        <v>6.9600768435890961E-3</v>
      </c>
      <c r="H2883" s="9">
        <f t="shared" si="222"/>
        <v>6.0960961211288167E-3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-5.435749595447651E-2</v>
      </c>
      <c r="D2884" s="6">
        <f t="shared" si="224"/>
        <v>2.9547373664409304E-3</v>
      </c>
      <c r="E2884" s="6">
        <f t="shared" si="225"/>
        <v>3.280391015731431E-3</v>
      </c>
      <c r="F2884" s="6">
        <f t="shared" si="221"/>
        <v>0.4452105900385348</v>
      </c>
      <c r="G2884" s="18">
        <v>3.5907470802625172E-3</v>
      </c>
      <c r="H2884" s="9">
        <f t="shared" si="222"/>
        <v>6.6724102844364632E-3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-5.0885247076725294E-2</v>
      </c>
      <c r="D2885" s="6">
        <f t="shared" si="224"/>
        <v>2.5893083700593801E-3</v>
      </c>
      <c r="E2885" s="6">
        <f t="shared" si="225"/>
        <v>2.9547373664409304E-3</v>
      </c>
      <c r="F2885" s="6">
        <f t="shared" si="221"/>
        <v>0.13170363632207058</v>
      </c>
      <c r="G2885" s="18">
        <v>7.5271625449795021E-3</v>
      </c>
      <c r="H2885" s="9">
        <f t="shared" si="222"/>
        <v>3.6290995621788961E-3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-5.1113380869849977E-2</v>
      </c>
      <c r="D2886" s="6">
        <f t="shared" si="224"/>
        <v>2.6125777039463457E-3</v>
      </c>
      <c r="E2886" s="6">
        <f t="shared" si="225"/>
        <v>2.5893083700593801E-3</v>
      </c>
      <c r="F2886" s="6">
        <f t="shared" si="221"/>
        <v>0.51758263743429411</v>
      </c>
      <c r="G2886" s="18">
        <v>3.9808877967242784E-3</v>
      </c>
      <c r="H2886" s="9">
        <f t="shared" si="222"/>
        <v>7.1943216319142571E-3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-4.3060044002559139E-2</v>
      </c>
      <c r="D2887" s="6">
        <f t="shared" si="224"/>
        <v>1.8541673895023294E-3</v>
      </c>
      <c r="E2887" s="6">
        <f t="shared" si="225"/>
        <v>2.6125777039463457E-3</v>
      </c>
      <c r="F2887" s="6">
        <f t="shared" si="221"/>
        <v>0.15771624536648762</v>
      </c>
      <c r="G2887" s="18">
        <v>7.1645665676491315E-3</v>
      </c>
      <c r="H2887" s="9">
        <f t="shared" si="222"/>
        <v>3.9713504676178813E-3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-6.3625569606817214E-2</v>
      </c>
      <c r="D2888" s="6">
        <f t="shared" si="224"/>
        <v>4.0482131077919422E-3</v>
      </c>
      <c r="E2888" s="6">
        <f t="shared" si="225"/>
        <v>1.8541673895023294E-3</v>
      </c>
      <c r="F2888" s="6">
        <f t="shared" si="221"/>
        <v>0.47053082826280868</v>
      </c>
      <c r="G2888" s="18">
        <v>6.8204473655476047E-3</v>
      </c>
      <c r="H2888" s="9">
        <f t="shared" si="222"/>
        <v>6.8595249708912689E-3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-4.9211351128439967E-2</v>
      </c>
      <c r="D2889" s="6">
        <f t="shared" si="224"/>
        <v>2.4217570798866096E-3</v>
      </c>
      <c r="E2889" s="6">
        <f t="shared" si="225"/>
        <v>4.0482131077919422E-3</v>
      </c>
      <c r="F2889" s="6">
        <f t="shared" si="221"/>
        <v>0.42832359607447307</v>
      </c>
      <c r="G2889" s="18">
        <v>5.41908593049389E-3</v>
      </c>
      <c r="H2889" s="9">
        <f t="shared" si="222"/>
        <v>6.5446435813913736E-3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-3.9050610294593759E-2</v>
      </c>
      <c r="D2890" s="6">
        <f t="shared" si="224"/>
        <v>1.524950164380232E-3</v>
      </c>
      <c r="E2890" s="6">
        <f t="shared" si="225"/>
        <v>2.4217570798866096E-3</v>
      </c>
      <c r="F2890" s="6">
        <f t="shared" si="221"/>
        <v>0.27690704508662961</v>
      </c>
      <c r="G2890" s="18">
        <v>7.7533742526227174E-3</v>
      </c>
      <c r="H2890" s="9">
        <f t="shared" si="222"/>
        <v>5.2621957877546669E-3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-6.4220227257740653E-2</v>
      </c>
      <c r="D2891" s="6">
        <f t="shared" si="224"/>
        <v>4.1242375890358559E-3</v>
      </c>
      <c r="E2891" s="6">
        <f t="shared" si="225"/>
        <v>1.524950164380232E-3</v>
      </c>
      <c r="F2891" s="6">
        <f t="shared" si="221"/>
        <v>0.54795192465946585</v>
      </c>
      <c r="G2891" s="18">
        <v>8.744097160098642E-3</v>
      </c>
      <c r="H2891" s="9">
        <f t="shared" si="222"/>
        <v>7.4023774873986656E-3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-4.391413107404097E-2</v>
      </c>
      <c r="D2892" s="6">
        <f t="shared" si="224"/>
        <v>1.9284509079880508E-3</v>
      </c>
      <c r="E2892" s="6">
        <f t="shared" si="225"/>
        <v>4.1242375890358559E-3</v>
      </c>
      <c r="F2892" s="6">
        <f t="shared" si="221"/>
        <v>0.69234893076258475</v>
      </c>
      <c r="G2892" s="18">
        <v>5.5587116532186355E-3</v>
      </c>
      <c r="H2892" s="9">
        <f t="shared" si="222"/>
        <v>8.3207507519609362E-3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-4.5724845142041018E-2</v>
      </c>
      <c r="D2893" s="6">
        <f t="shared" si="224"/>
        <v>2.0907614632636319E-3</v>
      </c>
      <c r="E2893" s="6">
        <f t="shared" si="225"/>
        <v>1.9284509079880508E-3</v>
      </c>
      <c r="F2893" s="6">
        <f t="shared" ref="F2893:F2956" si="226">B$6+B$7*E2893+B$8*(G2892*100)^2</f>
        <v>0.290371525063293</v>
      </c>
      <c r="G2893" s="18">
        <v>6.8144239817878507E-3</v>
      </c>
      <c r="H2893" s="9">
        <f t="shared" ref="H2893:H2956" si="227">SQRT(F2893)/100</f>
        <v>5.3886132266409044E-3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-4.2987307153090855E-2</v>
      </c>
      <c r="D2894" s="6">
        <f t="shared" ref="D2894:D2957" si="229">C2894^2</f>
        <v>1.8479085762741763E-3</v>
      </c>
      <c r="E2894" s="6">
        <f t="shared" si="225"/>
        <v>2.0907614632636319E-3</v>
      </c>
      <c r="F2894" s="6">
        <f t="shared" si="226"/>
        <v>0.42739464137609695</v>
      </c>
      <c r="G2894" s="18">
        <v>6.1698895921869328E-3</v>
      </c>
      <c r="H2894" s="9">
        <f t="shared" si="227"/>
        <v>6.5375426681291869E-3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-4.0265894654326076E-2</v>
      </c>
      <c r="D2895" s="6">
        <f t="shared" si="229"/>
        <v>1.6213422723132852E-3</v>
      </c>
      <c r="E2895" s="6">
        <f t="shared" ref="E2895:E2958" si="230">D2894</f>
        <v>1.8479085762741763E-3</v>
      </c>
      <c r="F2895" s="6">
        <f t="shared" si="226"/>
        <v>0.35357283761554859</v>
      </c>
      <c r="G2895" s="18">
        <v>5.7591882407444775E-3</v>
      </c>
      <c r="H2895" s="9">
        <f t="shared" si="227"/>
        <v>5.9461991020781377E-3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-5.5912444074768183E-2</v>
      </c>
      <c r="D2896" s="6">
        <f t="shared" si="229"/>
        <v>3.1262014024140798E-3</v>
      </c>
      <c r="E2896" s="6">
        <f t="shared" si="230"/>
        <v>1.6213422723132852E-3</v>
      </c>
      <c r="F2896" s="6">
        <f t="shared" si="226"/>
        <v>0.31034721377964519</v>
      </c>
      <c r="G2896" s="18">
        <v>4.303758020145162E-3</v>
      </c>
      <c r="H2896" s="9">
        <f t="shared" si="227"/>
        <v>5.5708815620119333E-3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-5.4239640599146585E-2</v>
      </c>
      <c r="D2897" s="6">
        <f t="shared" si="229"/>
        <v>2.9419386123245906E-3</v>
      </c>
      <c r="E2897" s="6">
        <f t="shared" si="230"/>
        <v>3.1262014024140798E-3</v>
      </c>
      <c r="F2897" s="6">
        <f t="shared" si="226"/>
        <v>0.18135693390690136</v>
      </c>
      <c r="G2897" s="18">
        <v>1.5717053082188116E-2</v>
      </c>
      <c r="H2897" s="9">
        <f t="shared" si="227"/>
        <v>4.2586022813465609E-3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-5.8924584834806747E-2</v>
      </c>
      <c r="D2898" s="6">
        <f t="shared" si="229"/>
        <v>3.4721066979543371E-3</v>
      </c>
      <c r="E2898" s="6">
        <f t="shared" si="230"/>
        <v>2.9419386123245906E-3</v>
      </c>
      <c r="F2898" s="6">
        <f t="shared" si="226"/>
        <v>2.1962808571926455</v>
      </c>
      <c r="G2898" s="18">
        <v>5.0814379089266044E-3</v>
      </c>
      <c r="H2898" s="9">
        <f t="shared" si="227"/>
        <v>1.4819854443254985E-2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-4.0210033540871756E-2</v>
      </c>
      <c r="D2899" s="6">
        <f t="shared" si="229"/>
        <v>1.6168467973580317E-3</v>
      </c>
      <c r="E2899" s="6">
        <f t="shared" si="230"/>
        <v>3.4721066979543371E-3</v>
      </c>
      <c r="F2899" s="6">
        <f t="shared" si="226"/>
        <v>0.24575285931863922</v>
      </c>
      <c r="G2899" s="18">
        <v>8.1132119019274012E-3</v>
      </c>
      <c r="H2899" s="9">
        <f t="shared" si="227"/>
        <v>4.9573466624661146E-3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-3.7321533724985895E-2</v>
      </c>
      <c r="D2900" s="6">
        <f t="shared" si="229"/>
        <v>1.3928968795852595E-3</v>
      </c>
      <c r="E2900" s="6">
        <f t="shared" si="230"/>
        <v>1.6168467973580317E-3</v>
      </c>
      <c r="F2900" s="6">
        <f t="shared" si="226"/>
        <v>0.59830698272465666</v>
      </c>
      <c r="G2900" s="18">
        <v>4.8383463268210913E-3</v>
      </c>
      <c r="H2900" s="9">
        <f t="shared" si="227"/>
        <v>7.735030592859066E-3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-4.3350766589313722E-2</v>
      </c>
      <c r="D2901" s="6">
        <f t="shared" si="229"/>
        <v>1.8792889638811589E-3</v>
      </c>
      <c r="E2901" s="6">
        <f t="shared" si="230"/>
        <v>1.3928968795852595E-3</v>
      </c>
      <c r="F2901" s="6">
        <f t="shared" si="226"/>
        <v>0.22427150729552903</v>
      </c>
      <c r="G2901" s="18">
        <v>4.8715911586176986E-3</v>
      </c>
      <c r="H2901" s="9">
        <f t="shared" si="227"/>
        <v>4.7357312771685962E-3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-3.6905497784117246E-2</v>
      </c>
      <c r="D2902" s="6">
        <f t="shared" si="229"/>
        <v>1.3620157666934828E-3</v>
      </c>
      <c r="E2902" s="6">
        <f t="shared" si="230"/>
        <v>1.8792889638811589E-3</v>
      </c>
      <c r="F2902" s="6">
        <f t="shared" si="226"/>
        <v>0.22716888050027773</v>
      </c>
      <c r="G2902" s="18">
        <v>5.8235887325551218E-3</v>
      </c>
      <c r="H2902" s="9">
        <f t="shared" si="227"/>
        <v>4.766223667645883E-3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-3.5823862903015438E-2</v>
      </c>
      <c r="D2903" s="6">
        <f t="shared" si="229"/>
        <v>1.2833491532940457E-3</v>
      </c>
      <c r="E2903" s="6">
        <f t="shared" si="230"/>
        <v>1.3620157666934828E-3</v>
      </c>
      <c r="F2903" s="6">
        <f t="shared" si="226"/>
        <v>0.3168977565805613</v>
      </c>
      <c r="G2903" s="18">
        <v>7.0473522002591537E-3</v>
      </c>
      <c r="H2903" s="9">
        <f t="shared" si="227"/>
        <v>5.6293672520147534E-3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-5.0325690772315732E-2</v>
      </c>
      <c r="D2904" s="6">
        <f t="shared" si="229"/>
        <v>2.532675151710745E-3</v>
      </c>
      <c r="E2904" s="6">
        <f t="shared" si="230"/>
        <v>1.2833491532940457E-3</v>
      </c>
      <c r="F2904" s="6">
        <f t="shared" si="226"/>
        <v>0.4557817341396338</v>
      </c>
      <c r="G2904" s="18">
        <v>3.3475102298023093E-3</v>
      </c>
      <c r="H2904" s="9">
        <f t="shared" si="227"/>
        <v>6.7511608937991831E-3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-4.4842962935824113E-2</v>
      </c>
      <c r="D2905" s="6">
        <f t="shared" si="229"/>
        <v>2.0108913248636953E-3</v>
      </c>
      <c r="E2905" s="6">
        <f t="shared" si="230"/>
        <v>2.532675151710745E-3</v>
      </c>
      <c r="F2905" s="6">
        <f t="shared" si="226"/>
        <v>0.11677788036611805</v>
      </c>
      <c r="G2905" s="18">
        <v>4.7370977939885598E-3</v>
      </c>
      <c r="H2905" s="9">
        <f t="shared" si="227"/>
        <v>3.4172778693884122E-3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-4.1924245656412978E-2</v>
      </c>
      <c r="D2906" s="6">
        <f t="shared" si="229"/>
        <v>1.7576423738592626E-3</v>
      </c>
      <c r="E2906" s="6">
        <f t="shared" si="230"/>
        <v>2.0108913248636953E-3</v>
      </c>
      <c r="F2906" s="6">
        <f t="shared" si="226"/>
        <v>0.21578710143809665</v>
      </c>
      <c r="G2906" s="18">
        <v>5.5449241943656994E-3</v>
      </c>
      <c r="H2906" s="9">
        <f t="shared" si="227"/>
        <v>4.645289026940053E-3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-5.4209242545842619E-2</v>
      </c>
      <c r="D2907" s="6">
        <f t="shared" si="229"/>
        <v>2.9386419773939935E-3</v>
      </c>
      <c r="E2907" s="6">
        <f t="shared" si="230"/>
        <v>1.7576423738592626E-3</v>
      </c>
      <c r="F2907" s="6">
        <f t="shared" si="226"/>
        <v>0.28900370273719489</v>
      </c>
      <c r="G2907" s="18">
        <v>8.7050867533041473E-3</v>
      </c>
      <c r="H2907" s="9">
        <f t="shared" si="227"/>
        <v>5.3759064606556809E-3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-6.1336919217982476E-2</v>
      </c>
      <c r="D2908" s="6">
        <f t="shared" si="229"/>
        <v>3.7622176591533079E-3</v>
      </c>
      <c r="E2908" s="6">
        <f t="shared" si="230"/>
        <v>2.9386419773939935E-3</v>
      </c>
      <c r="F2908" s="6">
        <f t="shared" si="226"/>
        <v>0.68622250695417319</v>
      </c>
      <c r="G2908" s="18">
        <v>7.5234004146090168E-3</v>
      </c>
      <c r="H2908" s="9">
        <f t="shared" si="227"/>
        <v>8.2838548210007468E-3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-5.401933975113779E-2</v>
      </c>
      <c r="D2909" s="6">
        <f t="shared" si="229"/>
        <v>2.9180890671488555E-3</v>
      </c>
      <c r="E2909" s="6">
        <f t="shared" si="230"/>
        <v>3.7622176591533079E-3</v>
      </c>
      <c r="F2909" s="6">
        <f t="shared" si="226"/>
        <v>0.51720602936266546</v>
      </c>
      <c r="G2909" s="18">
        <v>6.8600941336785185E-3</v>
      </c>
      <c r="H2909" s="9">
        <f t="shared" si="227"/>
        <v>7.1917037575435876E-3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-4.5712732583456629E-2</v>
      </c>
      <c r="D2910" s="6">
        <f t="shared" si="229"/>
        <v>2.0896539202466175E-3</v>
      </c>
      <c r="E2910" s="6">
        <f t="shared" si="230"/>
        <v>2.9180890671488555E-3</v>
      </c>
      <c r="F2910" s="6">
        <f t="shared" si="226"/>
        <v>0.43298817356562425</v>
      </c>
      <c r="G2910" s="18">
        <v>1.0397675021742039E-2</v>
      </c>
      <c r="H2910" s="9">
        <f t="shared" si="227"/>
        <v>6.580183687144487E-3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-5.3671688420035162E-2</v>
      </c>
      <c r="D2911" s="6">
        <f t="shared" si="229"/>
        <v>2.8806501378573364E-3</v>
      </c>
      <c r="E2911" s="6">
        <f t="shared" si="230"/>
        <v>2.0896539202466175E-3</v>
      </c>
      <c r="F2911" s="6">
        <f t="shared" si="226"/>
        <v>0.9712470709737705</v>
      </c>
      <c r="G2911" s="18">
        <v>9.1574701992217736E-3</v>
      </c>
      <c r="H2911" s="9">
        <f t="shared" si="227"/>
        <v>9.8551868118964166E-3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-4.5879793023771862E-2</v>
      </c>
      <c r="D2912" s="6">
        <f t="shared" si="229"/>
        <v>2.1049554079041453E-3</v>
      </c>
      <c r="E2912" s="6">
        <f t="shared" si="230"/>
        <v>2.8806501378573364E-3</v>
      </c>
      <c r="F2912" s="6">
        <f t="shared" si="226"/>
        <v>0.75747227464930011</v>
      </c>
      <c r="G2912" s="18">
        <v>4.8637607322728899E-3</v>
      </c>
      <c r="H2912" s="9">
        <f t="shared" si="227"/>
        <v>8.7032883133290502E-3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-5.6906771325541713E-2</v>
      </c>
      <c r="D2913" s="6">
        <f t="shared" si="229"/>
        <v>3.2383806226974968E-3</v>
      </c>
      <c r="E2913" s="6">
        <f t="shared" si="230"/>
        <v>2.1049554079041453E-3</v>
      </c>
      <c r="F2913" s="6">
        <f t="shared" si="226"/>
        <v>0.22652027182299869</v>
      </c>
      <c r="G2913" s="18">
        <v>9.8377208569908735E-3</v>
      </c>
      <c r="H2913" s="9">
        <f t="shared" si="227"/>
        <v>4.7594145839903327E-3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-3.3101098020761117E-2</v>
      </c>
      <c r="D2914" s="6">
        <f t="shared" si="229"/>
        <v>1.0956826901800355E-3</v>
      </c>
      <c r="E2914" s="6">
        <f t="shared" si="230"/>
        <v>3.2383806226974968E-3</v>
      </c>
      <c r="F2914" s="6">
        <f t="shared" si="226"/>
        <v>0.87145140275166011</v>
      </c>
      <c r="G2914" s="18">
        <v>7.8791107886953954E-3</v>
      </c>
      <c r="H2914" s="9">
        <f t="shared" si="227"/>
        <v>9.3351561462659011E-3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-5.0532923733783063E-2</v>
      </c>
      <c r="D2915" s="6">
        <f t="shared" si="229"/>
        <v>2.5535763810843356E-3</v>
      </c>
      <c r="E2915" s="6">
        <f t="shared" si="230"/>
        <v>1.0956826901800355E-3</v>
      </c>
      <c r="F2915" s="6">
        <f t="shared" si="226"/>
        <v>0.56523945939288089</v>
      </c>
      <c r="G2915" s="18">
        <v>2.9481446238825721E-3</v>
      </c>
      <c r="H2915" s="9">
        <f t="shared" si="227"/>
        <v>7.5182408806374439E-3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-3.7242764353859883E-2</v>
      </c>
      <c r="D2916" s="6">
        <f t="shared" si="229"/>
        <v>1.3870234967171364E-3</v>
      </c>
      <c r="E2916" s="6">
        <f t="shared" si="230"/>
        <v>2.5535763810843356E-3</v>
      </c>
      <c r="F2916" s="6">
        <f t="shared" si="226"/>
        <v>9.4609251275765194E-2</v>
      </c>
      <c r="G2916" s="18">
        <v>7.0301910765198788E-3</v>
      </c>
      <c r="H2916" s="9">
        <f t="shared" si="227"/>
        <v>3.0758616886291425E-3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-5.2704768422760187E-2</v>
      </c>
      <c r="D2917" s="6">
        <f t="shared" si="229"/>
        <v>2.7777926144967793E-3</v>
      </c>
      <c r="E2917" s="6">
        <f t="shared" si="230"/>
        <v>1.3870234967171364E-3</v>
      </c>
      <c r="F2917" s="6">
        <f t="shared" si="226"/>
        <v>0.453662269053001</v>
      </c>
      <c r="G2917" s="18">
        <v>4.7587476184693936E-3</v>
      </c>
      <c r="H2917" s="9">
        <f t="shared" si="227"/>
        <v>6.735445561007831E-3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-5.6292233247447997E-2</v>
      </c>
      <c r="D2918" s="6">
        <f t="shared" si="229"/>
        <v>3.1688155239850894E-3</v>
      </c>
      <c r="E2918" s="6">
        <f t="shared" si="230"/>
        <v>2.7777926144967793E-3</v>
      </c>
      <c r="F2918" s="6">
        <f t="shared" si="226"/>
        <v>0.21768015361494503</v>
      </c>
      <c r="G2918" s="18">
        <v>7.1298099731144432E-3</v>
      </c>
      <c r="H2918" s="9">
        <f t="shared" si="227"/>
        <v>4.6656205762464764E-3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-5.6592583271364613E-2</v>
      </c>
      <c r="D2919" s="6">
        <f t="shared" si="229"/>
        <v>3.2027204813263378E-3</v>
      </c>
      <c r="E2919" s="6">
        <f t="shared" si="230"/>
        <v>3.1688155239850894E-3</v>
      </c>
      <c r="F2919" s="6">
        <f t="shared" si="226"/>
        <v>0.46628734775231295</v>
      </c>
      <c r="G2919" s="18">
        <v>3.8913795319164913E-3</v>
      </c>
      <c r="H2919" s="9">
        <f t="shared" si="227"/>
        <v>6.8285236160704086E-3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-6.5326081188701007E-2</v>
      </c>
      <c r="D2920" s="6">
        <f t="shared" si="229"/>
        <v>4.2674968834727559E-3</v>
      </c>
      <c r="E2920" s="6">
        <f t="shared" si="230"/>
        <v>3.2027204813263378E-3</v>
      </c>
      <c r="F2920" s="6">
        <f t="shared" si="226"/>
        <v>0.15156452060673606</v>
      </c>
      <c r="G2920" s="18">
        <v>7.1823360385583459E-3</v>
      </c>
      <c r="H2920" s="9">
        <f t="shared" si="227"/>
        <v>3.8931288266217967E-3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-5.4388249394483695E-2</v>
      </c>
      <c r="D2921" s="6">
        <f t="shared" si="229"/>
        <v>2.9580816721965562E-3</v>
      </c>
      <c r="E2921" s="6">
        <f t="shared" si="230"/>
        <v>4.2674968834727559E-3</v>
      </c>
      <c r="F2921" s="6">
        <f t="shared" si="226"/>
        <v>0.47303129583429632</v>
      </c>
      <c r="G2921" s="18">
        <v>8.7790945595464381E-3</v>
      </c>
      <c r="H2921" s="9">
        <f t="shared" si="227"/>
        <v>6.8777270652032726E-3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-5.7245637043482019E-2</v>
      </c>
      <c r="D2922" s="6">
        <f t="shared" si="229"/>
        <v>3.2770629605140809E-3</v>
      </c>
      <c r="E2922" s="6">
        <f t="shared" si="230"/>
        <v>2.9580816721965562E-3</v>
      </c>
      <c r="F2922" s="6">
        <f t="shared" si="226"/>
        <v>0.69763473167807943</v>
      </c>
      <c r="G2922" s="18">
        <v>8.0772605038381406E-3</v>
      </c>
      <c r="H2922" s="9">
        <f t="shared" si="227"/>
        <v>8.3524531227542938E-3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-5.0185658268163881E-2</v>
      </c>
      <c r="D2923" s="6">
        <f t="shared" si="229"/>
        <v>2.5186002958089257E-3</v>
      </c>
      <c r="E2923" s="6">
        <f t="shared" si="230"/>
        <v>3.2770629605140809E-3</v>
      </c>
      <c r="F2923" s="6">
        <f t="shared" si="226"/>
        <v>0.59334794702851279</v>
      </c>
      <c r="G2923" s="18">
        <v>1.5304569985017511E-2</v>
      </c>
      <c r="H2923" s="9">
        <f t="shared" si="227"/>
        <v>7.7029081977426726E-3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-7.1457570909161619E-2</v>
      </c>
      <c r="D2924" s="6">
        <f t="shared" si="229"/>
        <v>5.1061844402378606E-3</v>
      </c>
      <c r="E2924" s="6">
        <f t="shared" si="230"/>
        <v>2.5186002958089257E-3</v>
      </c>
      <c r="F2924" s="6">
        <f t="shared" si="226"/>
        <v>2.0834023724660451</v>
      </c>
      <c r="G2924" s="18">
        <v>8.509144275335178E-3</v>
      </c>
      <c r="H2924" s="9">
        <f t="shared" si="227"/>
        <v>1.4433995886330455E-2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-4.6790194657825405E-2</v>
      </c>
      <c r="D2925" s="6">
        <f t="shared" si="229"/>
        <v>2.1893223161171932E-3</v>
      </c>
      <c r="E2925" s="6">
        <f t="shared" si="230"/>
        <v>5.1061844402378606E-3</v>
      </c>
      <c r="F2925" s="6">
        <f t="shared" si="226"/>
        <v>0.65670612597235223</v>
      </c>
      <c r="G2925" s="18">
        <v>1.4153218155362728E-2</v>
      </c>
      <c r="H2925" s="9">
        <f t="shared" si="227"/>
        <v>8.1037406546134744E-3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-9.3358508502096649E-2</v>
      </c>
      <c r="D2926" s="6">
        <f t="shared" si="229"/>
        <v>8.7158111097360522E-3</v>
      </c>
      <c r="E2926" s="6">
        <f t="shared" si="230"/>
        <v>2.1893223161171932E-3</v>
      </c>
      <c r="F2926" s="6">
        <f t="shared" si="226"/>
        <v>1.7842941881779695</v>
      </c>
      <c r="G2926" s="18">
        <v>1.7840299647120299E-2</v>
      </c>
      <c r="H2926" s="9">
        <f t="shared" si="227"/>
        <v>1.3357747520364237E-2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-4.3961815786530127E-2</v>
      </c>
      <c r="D2927" s="6">
        <f t="shared" si="229"/>
        <v>1.9326412472488095E-3</v>
      </c>
      <c r="E2927" s="6">
        <f t="shared" si="230"/>
        <v>8.7158111097360522E-3</v>
      </c>
      <c r="F2927" s="6">
        <f t="shared" si="226"/>
        <v>2.8251720122806194</v>
      </c>
      <c r="G2927" s="18">
        <v>2.5110158985949579E-2</v>
      </c>
      <c r="H2927" s="9">
        <f t="shared" si="227"/>
        <v>1.6808248011856021E-2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-0.10636118814869464</v>
      </c>
      <c r="D2928" s="6">
        <f t="shared" si="229"/>
        <v>1.131270234440202E-2</v>
      </c>
      <c r="E2928" s="6">
        <f t="shared" si="230"/>
        <v>1.9326412472488095E-3</v>
      </c>
      <c r="F2928" s="6">
        <f t="shared" si="226"/>
        <v>5.5778282576289033</v>
      </c>
      <c r="G2928" s="18">
        <v>2.1423546640688681E-2</v>
      </c>
      <c r="H2928" s="9">
        <f t="shared" si="227"/>
        <v>2.3617426315390305E-2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-1.0299379459976304E-2</v>
      </c>
      <c r="D2929" s="6">
        <f t="shared" si="229"/>
        <v>1.0607721726058179E-4</v>
      </c>
      <c r="E2929" s="6">
        <f t="shared" si="230"/>
        <v>1.131270234440202E-2</v>
      </c>
      <c r="F2929" s="6">
        <f t="shared" si="226"/>
        <v>4.0660662248359252</v>
      </c>
      <c r="G2929" s="18">
        <v>3.4551573875453857E-2</v>
      </c>
      <c r="H2929" s="9">
        <f t="shared" si="227"/>
        <v>2.0164489145118269E-2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-9.6652741223059682E-2</v>
      </c>
      <c r="D2930" s="6">
        <f t="shared" si="229"/>
        <v>9.3417523859317397E-3</v>
      </c>
      <c r="E2930" s="6">
        <f t="shared" si="230"/>
        <v>1.0607721726058179E-4</v>
      </c>
      <c r="F2930" s="6">
        <f t="shared" si="226"/>
        <v>10.544738762292123</v>
      </c>
      <c r="G2930" s="18">
        <v>2.1082731335350446E-2</v>
      </c>
      <c r="H2930" s="9">
        <f t="shared" si="227"/>
        <v>3.247266352224918E-2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-1.0566319421116917E-2</v>
      </c>
      <c r="D2931" s="6">
        <f t="shared" si="229"/>
        <v>1.1164710610907253E-4</v>
      </c>
      <c r="E2931" s="6">
        <f t="shared" si="230"/>
        <v>9.3417523859317397E-3</v>
      </c>
      <c r="F2931" s="6">
        <f t="shared" si="226"/>
        <v>3.9381155483050168</v>
      </c>
      <c r="G2931" s="18">
        <v>2.6913868040637154E-2</v>
      </c>
      <c r="H2931" s="9">
        <f t="shared" si="227"/>
        <v>1.9844685808309025E-2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-3.8081953121296655E-2</v>
      </c>
      <c r="D2932" s="6">
        <f t="shared" si="229"/>
        <v>1.4502351535326361E-3</v>
      </c>
      <c r="E2932" s="6">
        <f t="shared" si="230"/>
        <v>1.1164710610907253E-4</v>
      </c>
      <c r="F2932" s="6">
        <f t="shared" si="226"/>
        <v>6.4050854691573615</v>
      </c>
      <c r="G2932" s="18">
        <v>1.1199039686530634E-2</v>
      </c>
      <c r="H2932" s="9">
        <f t="shared" si="227"/>
        <v>2.5308270326431556E-2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-3.0498319904206105E-2</v>
      </c>
      <c r="D2933" s="6">
        <f t="shared" si="229"/>
        <v>9.3014751697929432E-4</v>
      </c>
      <c r="E2933" s="6">
        <f t="shared" si="230"/>
        <v>1.4502351535326361E-3</v>
      </c>
      <c r="F2933" s="6">
        <f t="shared" si="226"/>
        <v>1.1237919385395641</v>
      </c>
      <c r="G2933" s="18">
        <v>7.3020770187296425E-3</v>
      </c>
      <c r="H2933" s="9">
        <f t="shared" si="227"/>
        <v>1.0600905331808052E-2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-5.6025638051788174E-2</v>
      </c>
      <c r="D2934" s="6">
        <f t="shared" si="229"/>
        <v>3.1388721191099749E-3</v>
      </c>
      <c r="E2934" s="6">
        <f t="shared" si="230"/>
        <v>9.3014751697929432E-4</v>
      </c>
      <c r="F2934" s="6">
        <f t="shared" si="226"/>
        <v>0.48797595267809463</v>
      </c>
      <c r="G2934" s="18">
        <v>1.2288675663151392E-2</v>
      </c>
      <c r="H2934" s="9">
        <f t="shared" si="227"/>
        <v>6.9855275583029126E-3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-4.8924803007549499E-2</v>
      </c>
      <c r="D2935" s="6">
        <f t="shared" si="229"/>
        <v>2.3936363493275246E-3</v>
      </c>
      <c r="E2935" s="6">
        <f t="shared" si="230"/>
        <v>3.1388721191099749E-3</v>
      </c>
      <c r="F2935" s="6">
        <f t="shared" si="226"/>
        <v>1.3496481699919711</v>
      </c>
      <c r="G2935" s="18">
        <v>1.2222034544593927E-2</v>
      </c>
      <c r="H2935" s="9">
        <f t="shared" si="227"/>
        <v>1.1617435904673505E-2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-8.6770015807569462E-2</v>
      </c>
      <c r="D2936" s="6">
        <f t="shared" si="229"/>
        <v>7.529035643245854E-3</v>
      </c>
      <c r="E2936" s="6">
        <f t="shared" si="230"/>
        <v>2.3936363493275246E-3</v>
      </c>
      <c r="F2936" s="6">
        <f t="shared" si="226"/>
        <v>1.3351667106748824</v>
      </c>
      <c r="G2936" s="18">
        <v>2.4535868610860032E-2</v>
      </c>
      <c r="H2936" s="9">
        <f t="shared" si="227"/>
        <v>1.1554941413416524E-2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-6.5159453830667846E-2</v>
      </c>
      <c r="D2937" s="6">
        <f t="shared" si="229"/>
        <v>4.2457544235109347E-3</v>
      </c>
      <c r="E2937" s="6">
        <f t="shared" si="230"/>
        <v>7.529035643245854E-3</v>
      </c>
      <c r="F2937" s="6">
        <f t="shared" si="226"/>
        <v>5.3270015631076939</v>
      </c>
      <c r="G2937" s="18">
        <v>1.5558152546015286E-2</v>
      </c>
      <c r="H2937" s="9">
        <f t="shared" si="227"/>
        <v>2.3080298011740864E-2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-4.5885499959468765E-2</v>
      </c>
      <c r="D2938" s="6">
        <f t="shared" si="229"/>
        <v>2.1054791065304081E-3</v>
      </c>
      <c r="E2938" s="6">
        <f t="shared" si="230"/>
        <v>4.2457544235109347E-3</v>
      </c>
      <c r="F2938" s="6">
        <f t="shared" si="226"/>
        <v>2.1525948895810316</v>
      </c>
      <c r="G2938" s="18">
        <v>1.5465856122271922E-2</v>
      </c>
      <c r="H2938" s="9">
        <f t="shared" si="227"/>
        <v>1.4671724130384376E-2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-2.0056994055419237E-2</v>
      </c>
      <c r="D2939" s="6">
        <f t="shared" si="229"/>
        <v>4.022830105391226E-4</v>
      </c>
      <c r="E2939" s="6">
        <f t="shared" si="230"/>
        <v>2.1054791065304081E-3</v>
      </c>
      <c r="F2939" s="6">
        <f t="shared" si="226"/>
        <v>2.1271215110496295</v>
      </c>
      <c r="G2939" s="18">
        <v>1.1169128927577231E-2</v>
      </c>
      <c r="H2939" s="9">
        <f t="shared" si="227"/>
        <v>1.4584654644692926E-2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-3.6502813330308567E-2</v>
      </c>
      <c r="D2940" s="6">
        <f t="shared" si="229"/>
        <v>1.3324553810273529E-3</v>
      </c>
      <c r="E2940" s="6">
        <f t="shared" si="230"/>
        <v>4.022830105391226E-4</v>
      </c>
      <c r="F2940" s="6">
        <f t="shared" si="226"/>
        <v>1.1177826495483314</v>
      </c>
      <c r="G2940" s="18">
        <v>1.116058896417506E-2</v>
      </c>
      <c r="H2940" s="9">
        <f t="shared" si="227"/>
        <v>1.0572524057898054E-2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-6.45104059002687E-2</v>
      </c>
      <c r="D2941" s="6">
        <f t="shared" si="229"/>
        <v>4.1615924694174229E-3</v>
      </c>
      <c r="E2941" s="6">
        <f t="shared" si="230"/>
        <v>1.3324553810273529E-3</v>
      </c>
      <c r="F2941" s="6">
        <f t="shared" si="226"/>
        <v>1.1161983973012881</v>
      </c>
      <c r="G2941" s="18">
        <v>1.5588797789871494E-2</v>
      </c>
      <c r="H2941" s="9">
        <f t="shared" si="227"/>
        <v>1.0565029092725151E-2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-3.728973147867172E-2</v>
      </c>
      <c r="D2942" s="6">
        <f t="shared" si="229"/>
        <v>1.3905240737514405E-3</v>
      </c>
      <c r="E2942" s="6">
        <f t="shared" si="230"/>
        <v>4.1615924694174229E-3</v>
      </c>
      <c r="F2942" s="6">
        <f t="shared" si="226"/>
        <v>2.1610029191647251</v>
      </c>
      <c r="G2942" s="18">
        <v>2.4845758388091596E-2</v>
      </c>
      <c r="H2942" s="9">
        <f t="shared" si="227"/>
        <v>1.470035006101802E-2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-2.6979383193312053E-2</v>
      </c>
      <c r="D2943" s="6">
        <f t="shared" si="229"/>
        <v>7.2788711749156886E-4</v>
      </c>
      <c r="E2943" s="6">
        <f t="shared" si="230"/>
        <v>1.3905240737514405E-3</v>
      </c>
      <c r="F2943" s="6">
        <f t="shared" si="226"/>
        <v>5.4613001065348739</v>
      </c>
      <c r="G2943" s="18">
        <v>8.6876595769402234E-3</v>
      </c>
      <c r="H2943" s="9">
        <f t="shared" si="227"/>
        <v>2.3369424696673375E-2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-4.7507712762456605E-2</v>
      </c>
      <c r="D2944" s="6">
        <f t="shared" si="229"/>
        <v>2.2569827719200824E-3</v>
      </c>
      <c r="E2944" s="6">
        <f t="shared" si="230"/>
        <v>7.2788711749156886E-4</v>
      </c>
      <c r="F2944" s="6">
        <f t="shared" si="226"/>
        <v>0.6833184692513864</v>
      </c>
      <c r="G2944" s="18">
        <v>1.1481664047996993E-2</v>
      </c>
      <c r="H2944" s="9">
        <f t="shared" si="227"/>
        <v>8.2663079379574674E-3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-4.46757335954601E-2</v>
      </c>
      <c r="D2945" s="6">
        <f t="shared" si="229"/>
        <v>1.9959211722925222E-3</v>
      </c>
      <c r="E2945" s="6">
        <f t="shared" si="230"/>
        <v>2.2569827719200824E-3</v>
      </c>
      <c r="F2945" s="6">
        <f t="shared" si="226"/>
        <v>1.1804007573029291</v>
      </c>
      <c r="G2945" s="18">
        <v>1.0755628753693647E-2</v>
      </c>
      <c r="H2945" s="9">
        <f t="shared" si="227"/>
        <v>1.0864624969610912E-2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-5.9683045523695286E-2</v>
      </c>
      <c r="D2946" s="6">
        <f t="shared" si="229"/>
        <v>3.562065922983484E-3</v>
      </c>
      <c r="E2946" s="6">
        <f t="shared" si="230"/>
        <v>1.9959211722925222E-3</v>
      </c>
      <c r="F2946" s="6">
        <f t="shared" si="226"/>
        <v>1.0380063162606705</v>
      </c>
      <c r="G2946" s="18">
        <v>1.2871591635868401E-2</v>
      </c>
      <c r="H2946" s="9">
        <f t="shared" si="227"/>
        <v>1.0188259499348604E-2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-7.1585820732600627E-2</v>
      </c>
      <c r="D2947" s="6">
        <f t="shared" si="229"/>
        <v>5.1245297299600335E-3</v>
      </c>
      <c r="E2947" s="6">
        <f t="shared" si="230"/>
        <v>3.562065922983484E-3</v>
      </c>
      <c r="F2947" s="6">
        <f t="shared" si="226"/>
        <v>1.4790200606947788</v>
      </c>
      <c r="G2947" s="18">
        <v>1.1218545482271492E-2</v>
      </c>
      <c r="H2947" s="9">
        <f t="shared" si="227"/>
        <v>1.2161496867963164E-2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-5.8322576652806997E-2</v>
      </c>
      <c r="D2948" s="6">
        <f t="shared" si="229"/>
        <v>3.4015229474225477E-3</v>
      </c>
      <c r="E2948" s="6">
        <f t="shared" si="230"/>
        <v>5.1245297299600335E-3</v>
      </c>
      <c r="F2948" s="6">
        <f t="shared" si="226"/>
        <v>1.1280321416316221</v>
      </c>
      <c r="G2948" s="18">
        <v>2.1253230036214151E-2</v>
      </c>
      <c r="H2948" s="9">
        <f t="shared" si="227"/>
        <v>1.0620885752288376E-2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-2.486333222536927E-2</v>
      </c>
      <c r="D2949" s="6">
        <f t="shared" si="229"/>
        <v>6.1818528934908608E-4</v>
      </c>
      <c r="E2949" s="6">
        <f t="shared" si="230"/>
        <v>3.4015229474225477E-3</v>
      </c>
      <c r="F2949" s="6">
        <f t="shared" si="226"/>
        <v>4.0011445208214722</v>
      </c>
      <c r="G2949" s="18">
        <v>9.3699626247219399E-3</v>
      </c>
      <c r="H2949" s="9">
        <f t="shared" si="227"/>
        <v>2.0002861097406722E-2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-5.9784223684483516E-2</v>
      </c>
      <c r="D2950" s="6">
        <f t="shared" si="229"/>
        <v>3.5741534015563598E-3</v>
      </c>
      <c r="E2950" s="6">
        <f t="shared" si="230"/>
        <v>6.1818528934908608E-4</v>
      </c>
      <c r="F2950" s="6">
        <f t="shared" si="226"/>
        <v>0.79195155015429974</v>
      </c>
      <c r="G2950" s="18">
        <v>1.0042082834120229E-2</v>
      </c>
      <c r="H2950" s="9">
        <f t="shared" si="227"/>
        <v>8.8991659730240993E-3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-7.6552270924427901E-2</v>
      </c>
      <c r="D2951" s="6">
        <f t="shared" si="229"/>
        <v>5.8602501836870092E-3</v>
      </c>
      <c r="E2951" s="6">
        <f t="shared" si="230"/>
        <v>3.5741534015563598E-3</v>
      </c>
      <c r="F2951" s="6">
        <f t="shared" si="226"/>
        <v>0.90731120143997812</v>
      </c>
      <c r="G2951" s="18">
        <v>1.5802682568865266E-2</v>
      </c>
      <c r="H2951" s="9">
        <f t="shared" si="227"/>
        <v>9.5252884546347377E-3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-4.3043284147657901E-2</v>
      </c>
      <c r="D2952" s="6">
        <f t="shared" si="229"/>
        <v>1.8527243102160178E-3</v>
      </c>
      <c r="E2952" s="6">
        <f t="shared" si="230"/>
        <v>5.8602501836870092E-3</v>
      </c>
      <c r="F2952" s="6">
        <f t="shared" si="226"/>
        <v>2.2203860602203149</v>
      </c>
      <c r="G2952" s="18">
        <v>1.6919641036580214E-2</v>
      </c>
      <c r="H2952" s="9">
        <f t="shared" si="227"/>
        <v>1.4900959902705312E-2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-4.5264306042035275E-2</v>
      </c>
      <c r="D2953" s="6">
        <f t="shared" si="229"/>
        <v>2.0488574014670309E-3</v>
      </c>
      <c r="E2953" s="6">
        <f t="shared" si="230"/>
        <v>1.8527243102160178E-3</v>
      </c>
      <c r="F2953" s="6">
        <f t="shared" si="226"/>
        <v>2.5422601562125866</v>
      </c>
      <c r="G2953" s="18">
        <v>8.9820046968084443E-3</v>
      </c>
      <c r="H2953" s="9">
        <f t="shared" si="227"/>
        <v>1.5944466614511089E-2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-3.6694499931643171E-2</v>
      </c>
      <c r="D2954" s="6">
        <f t="shared" si="229"/>
        <v>1.3464863252333607E-3</v>
      </c>
      <c r="E2954" s="6">
        <f t="shared" si="230"/>
        <v>2.0488574014670309E-3</v>
      </c>
      <c r="F2954" s="6">
        <f t="shared" si="226"/>
        <v>0.729318879521619</v>
      </c>
      <c r="G2954" s="18">
        <v>2.2019735512533212E-2</v>
      </c>
      <c r="H2954" s="9">
        <f t="shared" si="227"/>
        <v>8.540016859009231E-3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-3.285783440839006E-2</v>
      </c>
      <c r="D2955" s="6">
        <f t="shared" si="229"/>
        <v>1.0796372820091817E-3</v>
      </c>
      <c r="E2955" s="6">
        <f t="shared" si="230"/>
        <v>1.3464863252333607E-3</v>
      </c>
      <c r="F2955" s="6">
        <f t="shared" si="226"/>
        <v>4.2934134979752381</v>
      </c>
      <c r="G2955" s="18">
        <v>6.2768487080946201E-3</v>
      </c>
      <c r="H2955" s="9">
        <f t="shared" si="227"/>
        <v>2.0720553800454365E-2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-4.2682482655874453E-2</v>
      </c>
      <c r="D2956" s="6">
        <f t="shared" si="229"/>
        <v>1.8217943256690235E-3</v>
      </c>
      <c r="E2956" s="6">
        <f t="shared" si="230"/>
        <v>1.0796372820091817E-3</v>
      </c>
      <c r="F2956" s="6">
        <f t="shared" si="226"/>
        <v>0.3652318103922958</v>
      </c>
      <c r="G2956" s="18">
        <v>6.2176689851086405E-3</v>
      </c>
      <c r="H2956" s="9">
        <f t="shared" si="227"/>
        <v>6.0434411587463634E-3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-5.8735216936684063E-2</v>
      </c>
      <c r="D2957" s="6">
        <f t="shared" si="229"/>
        <v>3.4498257085993386E-3</v>
      </c>
      <c r="E2957" s="6">
        <f t="shared" si="230"/>
        <v>1.8217943256690235E-3</v>
      </c>
      <c r="F2957" s="6">
        <f t="shared" ref="F2957:F3020" si="231">B$6+B$7*E2957+B$8*(G2956*100)^2</f>
        <v>0.35878921597717672</v>
      </c>
      <c r="G2957" s="18">
        <v>1.5986370241909444E-2</v>
      </c>
      <c r="H2957" s="9">
        <f t="shared" ref="H2957:H3020" si="232">SQRT(F2957)/100</f>
        <v>5.9899016350619368E-3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-4.8629197578213247E-2</v>
      </c>
      <c r="D2958" s="6">
        <f t="shared" ref="D2958:D3021" si="234">C2958^2</f>
        <v>2.3647988571009011E-3</v>
      </c>
      <c r="E2958" s="6">
        <f t="shared" si="230"/>
        <v>3.4498257085993386E-3</v>
      </c>
      <c r="F2958" s="6">
        <f t="shared" si="231"/>
        <v>2.2716244992727135</v>
      </c>
      <c r="G2958" s="18">
        <v>1.1958370237690889E-2</v>
      </c>
      <c r="H2958" s="9">
        <f t="shared" si="232"/>
        <v>1.5071909299331367E-2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-7.4492297950373973E-2</v>
      </c>
      <c r="D2959" s="6">
        <f t="shared" si="234"/>
        <v>5.5491024539272901E-3</v>
      </c>
      <c r="E2959" s="6">
        <f t="shared" ref="E2959:E3022" si="235">D2958</f>
        <v>2.3647988571009011E-3</v>
      </c>
      <c r="F2959" s="6">
        <f t="shared" si="231"/>
        <v>1.2789444500246865</v>
      </c>
      <c r="G2959" s="18">
        <v>1.3828366367472139E-2</v>
      </c>
      <c r="H2959" s="9">
        <f t="shared" si="232"/>
        <v>1.130904262095022E-2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-8.5079988499271286E-2</v>
      </c>
      <c r="D2960" s="6">
        <f t="shared" si="234"/>
        <v>7.2386044430361347E-3</v>
      </c>
      <c r="E2960" s="6">
        <f t="shared" si="235"/>
        <v>5.5491024539272901E-3</v>
      </c>
      <c r="F2960" s="6">
        <f t="shared" si="231"/>
        <v>1.7044911672704604</v>
      </c>
      <c r="G2960" s="18">
        <v>2.6708175401876321E-2</v>
      </c>
      <c r="H2960" s="9">
        <f t="shared" si="232"/>
        <v>1.3055616290587206E-2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-4.5798499381288695E-2</v>
      </c>
      <c r="D2961" s="6">
        <f t="shared" si="234"/>
        <v>2.0975025455779008E-3</v>
      </c>
      <c r="E2961" s="6">
        <f t="shared" si="235"/>
        <v>7.2386044430361347E-3</v>
      </c>
      <c r="F2961" s="6">
        <f t="shared" si="231"/>
        <v>6.3085714104411386</v>
      </c>
      <c r="G2961" s="18">
        <v>1.0760635319120479E-2</v>
      </c>
      <c r="H2961" s="9">
        <f t="shared" si="232"/>
        <v>2.5116869650577755E-2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-2.4327294746306936E-2</v>
      </c>
      <c r="D2962" s="6">
        <f t="shared" si="234"/>
        <v>5.9181726967369301E-4</v>
      </c>
      <c r="E2962" s="6">
        <f t="shared" si="235"/>
        <v>2.0975025455779008E-3</v>
      </c>
      <c r="F2962" s="6">
        <f t="shared" si="231"/>
        <v>1.0389668394164546</v>
      </c>
      <c r="G2962" s="18">
        <v>1.0860534936429621E-2</v>
      </c>
      <c r="H2962" s="9">
        <f t="shared" si="232"/>
        <v>1.0192972282001236E-2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-3.609242823633476E-2</v>
      </c>
      <c r="D2963" s="6">
        <f t="shared" si="234"/>
        <v>1.3026633759949746E-3</v>
      </c>
      <c r="E2963" s="6">
        <f t="shared" si="235"/>
        <v>5.9181726967369301E-4</v>
      </c>
      <c r="F2963" s="6">
        <f t="shared" si="231"/>
        <v>1.057855754157899</v>
      </c>
      <c r="G2963" s="18">
        <v>2.040307321177692E-2</v>
      </c>
      <c r="H2963" s="9">
        <f t="shared" si="232"/>
        <v>1.0285211491057922E-2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-6.5496494278902376E-2</v>
      </c>
      <c r="D2964" s="6">
        <f t="shared" si="234"/>
        <v>4.2897907628262916E-3</v>
      </c>
      <c r="E2964" s="6">
        <f t="shared" si="235"/>
        <v>1.3026633759949746E-3</v>
      </c>
      <c r="F2964" s="6">
        <f t="shared" si="231"/>
        <v>3.6886408847949959</v>
      </c>
      <c r="G2964" s="18">
        <v>1.7966966793416278E-2</v>
      </c>
      <c r="H2964" s="9">
        <f t="shared" si="232"/>
        <v>1.9205834750916181E-2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-3.6389299826764657E-2</v>
      </c>
      <c r="D2965" s="6">
        <f t="shared" si="234"/>
        <v>1.3241811418821742E-3</v>
      </c>
      <c r="E2965" s="6">
        <f t="shared" si="235"/>
        <v>4.2897907628262916E-3</v>
      </c>
      <c r="F2965" s="6">
        <f t="shared" si="231"/>
        <v>2.8647040088877582</v>
      </c>
      <c r="G2965" s="18">
        <v>1.7131222355432092E-2</v>
      </c>
      <c r="H2965" s="9">
        <f t="shared" si="232"/>
        <v>1.6925436505117845E-2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-7.1106878269780016E-2</v>
      </c>
      <c r="D2966" s="6">
        <f t="shared" si="234"/>
        <v>5.056188137273313E-3</v>
      </c>
      <c r="E2966" s="6">
        <f t="shared" si="235"/>
        <v>1.3241811418821742E-3</v>
      </c>
      <c r="F2966" s="6">
        <f t="shared" si="231"/>
        <v>2.605734386019539</v>
      </c>
      <c r="G2966" s="18">
        <v>8.6546667403812096E-3</v>
      </c>
      <c r="H2966" s="9">
        <f t="shared" si="232"/>
        <v>1.6142287279129742E-2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-7.3232146023080397E-2</v>
      </c>
      <c r="D2967" s="6">
        <f t="shared" si="234"/>
        <v>5.36294721114577E-3</v>
      </c>
      <c r="E2967" s="6">
        <f t="shared" si="235"/>
        <v>5.056188137273313E-3</v>
      </c>
      <c r="F2967" s="6">
        <f t="shared" si="231"/>
        <v>0.67872579210026018</v>
      </c>
      <c r="G2967" s="18">
        <v>1.5589407924315547E-2</v>
      </c>
      <c r="H2967" s="9">
        <f t="shared" si="232"/>
        <v>8.2384816082835318E-3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-3.5005115653309868E-2</v>
      </c>
      <c r="D2968" s="6">
        <f t="shared" si="234"/>
        <v>1.2253581219015995E-3</v>
      </c>
      <c r="E2968" s="6">
        <f t="shared" si="235"/>
        <v>5.36294721114577E-3</v>
      </c>
      <c r="F2968" s="6">
        <f t="shared" si="231"/>
        <v>2.1612963247783079</v>
      </c>
      <c r="G2968" s="18">
        <v>2.8583409181901526E-2</v>
      </c>
      <c r="H2968" s="9">
        <f t="shared" si="232"/>
        <v>1.4701347981659056E-2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-3.7231042513602451E-2</v>
      </c>
      <c r="D2969" s="6">
        <f t="shared" si="234"/>
        <v>1.3861505266496731E-3</v>
      </c>
      <c r="E2969" s="6">
        <f t="shared" si="235"/>
        <v>1.2253581219015995E-3</v>
      </c>
      <c r="F2969" s="6">
        <f t="shared" si="231"/>
        <v>7.2222336435559402</v>
      </c>
      <c r="G2969" s="18">
        <v>1.133579971965114E-2</v>
      </c>
      <c r="H2969" s="9">
        <f t="shared" si="232"/>
        <v>2.6874213743951544E-2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-3.2676533004330502E-2</v>
      </c>
      <c r="D2970" s="6">
        <f t="shared" si="234"/>
        <v>1.0677558091831006E-3</v>
      </c>
      <c r="E2970" s="6">
        <f t="shared" si="235"/>
        <v>1.3861505266496731E-3</v>
      </c>
      <c r="F2970" s="6">
        <f t="shared" si="231"/>
        <v>1.1509611242397777</v>
      </c>
      <c r="G2970" s="18">
        <v>1.4350962680963752E-2</v>
      </c>
      <c r="H2970" s="9">
        <f t="shared" si="232"/>
        <v>1.07282856237135E-2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-5.1118550990342661E-2</v>
      </c>
      <c r="D2971" s="6">
        <f t="shared" si="234"/>
        <v>2.6131062553522628E-3</v>
      </c>
      <c r="E2971" s="6">
        <f t="shared" si="235"/>
        <v>1.0677558091831006E-3</v>
      </c>
      <c r="F2971" s="6">
        <f t="shared" si="231"/>
        <v>1.8338799324549542</v>
      </c>
      <c r="G2971" s="18">
        <v>1.107056229329224E-2</v>
      </c>
      <c r="H2971" s="9">
        <f t="shared" si="232"/>
        <v>1.3542082308326715E-2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-2.0006533455539443E-2</v>
      </c>
      <c r="D2972" s="6">
        <f t="shared" si="234"/>
        <v>4.0026138090761899E-4</v>
      </c>
      <c r="E2972" s="6">
        <f t="shared" si="235"/>
        <v>2.6131062553522628E-3</v>
      </c>
      <c r="F2972" s="6">
        <f t="shared" si="231"/>
        <v>1.0986840387141668</v>
      </c>
      <c r="G2972" s="18">
        <v>1.1128433700193077E-2</v>
      </c>
      <c r="H2972" s="9">
        <f t="shared" si="232"/>
        <v>1.0481813004982328E-2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-5.0777485374575021E-2</v>
      </c>
      <c r="D2973" s="6">
        <f t="shared" si="234"/>
        <v>2.5783530209651804E-3</v>
      </c>
      <c r="E2973" s="6">
        <f t="shared" si="235"/>
        <v>4.0026138090761899E-4</v>
      </c>
      <c r="F2973" s="6">
        <f t="shared" si="231"/>
        <v>1.1097809462520138</v>
      </c>
      <c r="G2973" s="18">
        <v>5.0778949332179173E-3</v>
      </c>
      <c r="H2973" s="9">
        <f t="shared" si="232"/>
        <v>1.0534614118476358E-2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-4.0357351643769801E-2</v>
      </c>
      <c r="D2974" s="6">
        <f t="shared" si="234"/>
        <v>1.628715831698889E-3</v>
      </c>
      <c r="E2974" s="6">
        <f t="shared" si="235"/>
        <v>2.5783530209651804E-3</v>
      </c>
      <c r="F2974" s="6">
        <f t="shared" si="231"/>
        <v>0.24534197521578507</v>
      </c>
      <c r="G2974" s="18">
        <v>1.2383667203358185E-2</v>
      </c>
      <c r="H2974" s="9">
        <f t="shared" si="232"/>
        <v>4.9532007350377499E-3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-5.2841314556681007E-2</v>
      </c>
      <c r="D2975" s="6">
        <f t="shared" si="234"/>
        <v>2.7922045240781081E-3</v>
      </c>
      <c r="E2975" s="6">
        <f t="shared" si="235"/>
        <v>1.628715831698889E-3</v>
      </c>
      <c r="F2975" s="6">
        <f t="shared" si="231"/>
        <v>1.3701566354683159</v>
      </c>
      <c r="G2975" s="18">
        <v>9.6795210156891548E-3</v>
      </c>
      <c r="H2975" s="9">
        <f t="shared" si="232"/>
        <v>1.1705369005154499E-2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-3.4910348543028338E-2</v>
      </c>
      <c r="D2976" s="6">
        <f t="shared" si="234"/>
        <v>1.2187324353957209E-3</v>
      </c>
      <c r="E2976" s="6">
        <f t="shared" si="235"/>
        <v>2.7922045240781081E-3</v>
      </c>
      <c r="F2976" s="6">
        <f t="shared" si="231"/>
        <v>0.84417805930077394</v>
      </c>
      <c r="G2976" s="18">
        <v>5.7087521897162341E-3</v>
      </c>
      <c r="H2976" s="9">
        <f t="shared" si="232"/>
        <v>9.1879162996882698E-3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-7.0782964010757052E-2</v>
      </c>
      <c r="D2977" s="6">
        <f t="shared" si="234"/>
        <v>5.0102279941481283E-3</v>
      </c>
      <c r="E2977" s="6">
        <f t="shared" si="235"/>
        <v>1.2187324353957209E-3</v>
      </c>
      <c r="F2977" s="6">
        <f t="shared" si="231"/>
        <v>0.30520479050047811</v>
      </c>
      <c r="G2977" s="18">
        <v>9.9319439876578586E-3</v>
      </c>
      <c r="H2977" s="9">
        <f t="shared" si="232"/>
        <v>5.5245342835435283E-3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-3.3625489621815635E-2</v>
      </c>
      <c r="D2978" s="6">
        <f t="shared" si="234"/>
        <v>1.1306735523068309E-3</v>
      </c>
      <c r="E2978" s="6">
        <f t="shared" si="235"/>
        <v>5.0102279941481283E-3</v>
      </c>
      <c r="F2978" s="6">
        <f t="shared" si="231"/>
        <v>0.8880625531438826</v>
      </c>
      <c r="G2978" s="18">
        <v>1.857949653290265E-2</v>
      </c>
      <c r="H2978" s="9">
        <f t="shared" si="232"/>
        <v>9.4237070898022003E-3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-5.5575969241576408E-2</v>
      </c>
      <c r="D2979" s="6">
        <f t="shared" si="234"/>
        <v>3.0886883571406469E-3</v>
      </c>
      <c r="E2979" s="6">
        <f t="shared" si="235"/>
        <v>1.1306735523068309E-3</v>
      </c>
      <c r="F2979" s="6">
        <f t="shared" si="231"/>
        <v>3.0617715113611084</v>
      </c>
      <c r="G2979" s="18">
        <v>8.7612369070561979E-3</v>
      </c>
      <c r="H2979" s="9">
        <f t="shared" si="232"/>
        <v>1.7497918480096734E-2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-4.6075185033336546E-2</v>
      </c>
      <c r="D2980" s="6">
        <f t="shared" si="234"/>
        <v>2.1229226758562002E-3</v>
      </c>
      <c r="E2980" s="6">
        <f t="shared" si="235"/>
        <v>3.0886883571406469E-3</v>
      </c>
      <c r="F2980" s="6">
        <f t="shared" si="231"/>
        <v>0.6948863385464652</v>
      </c>
      <c r="G2980" s="18">
        <v>1.1430773076061699E-2</v>
      </c>
      <c r="H2980" s="9">
        <f t="shared" si="232"/>
        <v>8.3359842762955431E-3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-2.6429346254756701E-2</v>
      </c>
      <c r="D2981" s="6">
        <f t="shared" si="234"/>
        <v>6.9851034345382208E-4</v>
      </c>
      <c r="E2981" s="6">
        <f t="shared" si="235"/>
        <v>2.1229226758562002E-3</v>
      </c>
      <c r="F2981" s="6">
        <f t="shared" si="231"/>
        <v>1.1701046274524598</v>
      </c>
      <c r="G2981" s="18">
        <v>9.0500826699071585E-3</v>
      </c>
      <c r="H2981" s="9">
        <f t="shared" si="232"/>
        <v>1.0817137456150124E-2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-4.0461879437137221E-2</v>
      </c>
      <c r="D2982" s="6">
        <f t="shared" si="234"/>
        <v>1.6371636875854279E-3</v>
      </c>
      <c r="E2982" s="6">
        <f t="shared" si="235"/>
        <v>6.9851034345382208E-4</v>
      </c>
      <c r="F2982" s="6">
        <f t="shared" si="231"/>
        <v>0.74000250383885813</v>
      </c>
      <c r="G2982" s="18">
        <v>5.8918529431069393E-3</v>
      </c>
      <c r="H2982" s="9">
        <f t="shared" si="232"/>
        <v>8.6023398202980696E-3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-6.6827789516327382E-2</v>
      </c>
      <c r="D2983" s="6">
        <f t="shared" si="234"/>
        <v>4.4659534516385564E-3</v>
      </c>
      <c r="E2983" s="6">
        <f t="shared" si="235"/>
        <v>1.6371636875854279E-3</v>
      </c>
      <c r="F2983" s="6">
        <f t="shared" si="231"/>
        <v>0.32397869178972055</v>
      </c>
      <c r="G2983" s="18">
        <v>8.8793878429350194E-3</v>
      </c>
      <c r="H2983" s="9">
        <f t="shared" si="232"/>
        <v>5.6919126116773836E-3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-3.5521171284981466E-2</v>
      </c>
      <c r="D2984" s="6">
        <f t="shared" si="234"/>
        <v>1.2617536094569918E-3</v>
      </c>
      <c r="E2984" s="6">
        <f t="shared" si="235"/>
        <v>4.4659534516385564E-3</v>
      </c>
      <c r="F2984" s="6">
        <f t="shared" si="231"/>
        <v>0.71340937273772353</v>
      </c>
      <c r="G2984" s="18">
        <v>8.1549365269294027E-3</v>
      </c>
      <c r="H2984" s="9">
        <f t="shared" si="232"/>
        <v>8.4463564496043125E-3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-2.109682252976568E-2</v>
      </c>
      <c r="D2985" s="6">
        <f t="shared" si="234"/>
        <v>4.4507592085242878E-4</v>
      </c>
      <c r="E2985" s="6">
        <f t="shared" si="235"/>
        <v>1.2617536094569918E-3</v>
      </c>
      <c r="F2985" s="6">
        <f t="shared" si="231"/>
        <v>0.60425534311577467</v>
      </c>
      <c r="G2985" s="18">
        <v>1.7145905581240378E-2</v>
      </c>
      <c r="H2985" s="9">
        <f t="shared" si="232"/>
        <v>7.7733862834402792E-3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-4.7453775204811741E-2</v>
      </c>
      <c r="D2986" s="6">
        <f t="shared" si="234"/>
        <v>2.2518607811888055E-3</v>
      </c>
      <c r="E2986" s="6">
        <f t="shared" si="235"/>
        <v>4.4507592085242878E-4</v>
      </c>
      <c r="F2986" s="6">
        <f t="shared" si="231"/>
        <v>2.6100805205160635</v>
      </c>
      <c r="G2986" s="18">
        <v>4.7361055401365804E-3</v>
      </c>
      <c r="H2986" s="9">
        <f t="shared" si="232"/>
        <v>1.6155743624222511E-2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-7.2132316973806537E-2</v>
      </c>
      <c r="D2987" s="6">
        <f t="shared" si="234"/>
        <v>5.2030711520096983E-3</v>
      </c>
      <c r="E2987" s="6">
        <f t="shared" si="235"/>
        <v>2.2518607811888055E-3</v>
      </c>
      <c r="F2987" s="6">
        <f t="shared" si="231"/>
        <v>0.21572941920843319</v>
      </c>
      <c r="G2987" s="18">
        <v>8.7053662817444255E-3</v>
      </c>
      <c r="H2987" s="9">
        <f t="shared" si="232"/>
        <v>4.6446681174055178E-3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-7.4461212628786633E-2</v>
      </c>
      <c r="D2988" s="6">
        <f t="shared" si="234"/>
        <v>5.5444721861493736E-3</v>
      </c>
      <c r="E2988" s="6">
        <f t="shared" si="235"/>
        <v>5.2030711520096983E-3</v>
      </c>
      <c r="F2988" s="6">
        <f t="shared" si="231"/>
        <v>0.68650228095441657</v>
      </c>
      <c r="G2988" s="18">
        <v>1.2091882198360717E-2</v>
      </c>
      <c r="H2988" s="9">
        <f t="shared" si="232"/>
        <v>8.2855433192664946E-3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-3.4140087793833936E-2</v>
      </c>
      <c r="D2989" s="6">
        <f t="shared" si="234"/>
        <v>1.1655455945706889E-3</v>
      </c>
      <c r="E2989" s="6">
        <f t="shared" si="235"/>
        <v>5.5444721861493736E-3</v>
      </c>
      <c r="F2989" s="6">
        <f t="shared" si="231"/>
        <v>1.3075916097339426</v>
      </c>
      <c r="G2989" s="18">
        <v>9.3668699105016184E-3</v>
      </c>
      <c r="H2989" s="9">
        <f t="shared" si="232"/>
        <v>1.1434997200410427E-2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-3.1843506616696639E-2</v>
      </c>
      <c r="D2990" s="6">
        <f t="shared" si="234"/>
        <v>1.0140089136476027E-3</v>
      </c>
      <c r="E2990" s="6">
        <f t="shared" si="235"/>
        <v>1.1655455945706889E-3</v>
      </c>
      <c r="F2990" s="6">
        <f t="shared" si="231"/>
        <v>0.79149782150205017</v>
      </c>
      <c r="G2990" s="18">
        <v>8.6007779982524967E-3</v>
      </c>
      <c r="H2990" s="9">
        <f t="shared" si="232"/>
        <v>8.8966163315164389E-3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-5.4396584304055563E-2</v>
      </c>
      <c r="D2991" s="6">
        <f t="shared" si="234"/>
        <v>2.958988383948224E-3</v>
      </c>
      <c r="E2991" s="6">
        <f t="shared" si="235"/>
        <v>1.0140089136476027E-3</v>
      </c>
      <c r="F2991" s="6">
        <f t="shared" si="231"/>
        <v>0.67010334935349469</v>
      </c>
      <c r="G2991" s="18">
        <v>1.2562017118882732E-2</v>
      </c>
      <c r="H2991" s="9">
        <f t="shared" si="232"/>
        <v>8.1859840541836787E-3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-4.2219417917064156E-2</v>
      </c>
      <c r="D2992" s="6">
        <f t="shared" si="234"/>
        <v>1.7824792492557179E-3</v>
      </c>
      <c r="E2992" s="6">
        <f t="shared" si="235"/>
        <v>2.958988383948224E-3</v>
      </c>
      <c r="F2992" s="6">
        <f t="shared" si="231"/>
        <v>1.4095275991555773</v>
      </c>
      <c r="G2992" s="18">
        <v>1.1202128720721374E-2</v>
      </c>
      <c r="H2992" s="9">
        <f t="shared" si="232"/>
        <v>1.1872352754006164E-2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-4.0900936833940284E-2</v>
      </c>
      <c r="D2993" s="6">
        <f t="shared" si="234"/>
        <v>1.6728866338939731E-3</v>
      </c>
      <c r="E2993" s="6">
        <f t="shared" si="235"/>
        <v>1.7824792492557179E-3</v>
      </c>
      <c r="F2993" s="6">
        <f t="shared" si="231"/>
        <v>1.1244368790166073</v>
      </c>
      <c r="G2993" s="18">
        <v>8.9496366996685058E-3</v>
      </c>
      <c r="H2993" s="9">
        <f t="shared" si="232"/>
        <v>1.0603946807753268E-2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-8.1805663903054326E-2</v>
      </c>
      <c r="D2994" s="6">
        <f t="shared" si="234"/>
        <v>6.6921666466194856E-3</v>
      </c>
      <c r="E2994" s="6">
        <f t="shared" si="235"/>
        <v>1.6728866338939731E-3</v>
      </c>
      <c r="F2994" s="6">
        <f t="shared" si="231"/>
        <v>0.72416148598218422</v>
      </c>
      <c r="G2994" s="18">
        <v>1.6296505493908417E-2</v>
      </c>
      <c r="H2994" s="9">
        <f t="shared" si="232"/>
        <v>8.5097678345662526E-3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-3.9760677645065114E-2</v>
      </c>
      <c r="D2995" s="6">
        <f t="shared" si="234"/>
        <v>1.5809114867947806E-3</v>
      </c>
      <c r="E2995" s="6">
        <f t="shared" si="235"/>
        <v>6.6921666466194856E-3</v>
      </c>
      <c r="F2995" s="6">
        <f t="shared" si="231"/>
        <v>2.3602499738291582</v>
      </c>
      <c r="G2995" s="18">
        <v>9.3329834175874971E-3</v>
      </c>
      <c r="H2995" s="9">
        <f t="shared" si="232"/>
        <v>1.5363105069708918E-2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-2.7690351259256687E-2</v>
      </c>
      <c r="D2996" s="6">
        <f t="shared" si="234"/>
        <v>7.667555528610184E-4</v>
      </c>
      <c r="E2996" s="6">
        <f t="shared" si="235"/>
        <v>1.5809114867947806E-3</v>
      </c>
      <c r="F2996" s="6">
        <f t="shared" si="231"/>
        <v>0.78595354513410831</v>
      </c>
      <c r="G2996" s="18">
        <v>1.0471596991793191E-2</v>
      </c>
      <c r="H2996" s="9">
        <f t="shared" si="232"/>
        <v>8.8654021066960544E-3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-5.5465188210880881E-2</v>
      </c>
      <c r="D2997" s="6">
        <f t="shared" si="234"/>
        <v>3.0763871032684392E-3</v>
      </c>
      <c r="E2997" s="6">
        <f t="shared" si="235"/>
        <v>7.667555528610184E-4</v>
      </c>
      <c r="F2997" s="6">
        <f t="shared" si="231"/>
        <v>0.9847122041299663</v>
      </c>
      <c r="G2997" s="18">
        <v>7.2892246525637925E-3</v>
      </c>
      <c r="H2997" s="9">
        <f t="shared" si="232"/>
        <v>9.9232666200700578E-3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-4.7878730882404338E-2</v>
      </c>
      <c r="D2998" s="6">
        <f t="shared" si="234"/>
        <v>2.2923728709096989E-3</v>
      </c>
      <c r="E2998" s="6">
        <f t="shared" si="235"/>
        <v>3.0763871032684392E-3</v>
      </c>
      <c r="F2998" s="6">
        <f t="shared" si="231"/>
        <v>0.48654678553242658</v>
      </c>
      <c r="G2998" s="18">
        <v>8.8406498072083547E-3</v>
      </c>
      <c r="H2998" s="9">
        <f t="shared" si="232"/>
        <v>6.9752905712409333E-3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-6.5180035184692661E-2</v>
      </c>
      <c r="D2999" s="6">
        <f t="shared" si="234"/>
        <v>4.2484369866777729E-3</v>
      </c>
      <c r="E2999" s="6">
        <f t="shared" si="235"/>
        <v>2.2923728709096989E-3</v>
      </c>
      <c r="F2999" s="6">
        <f t="shared" si="231"/>
        <v>0.70712899312504318</v>
      </c>
      <c r="G2999" s="18">
        <v>8.9354365351858034E-3</v>
      </c>
      <c r="H2999" s="9">
        <f t="shared" si="232"/>
        <v>8.409096224476463E-3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-6.0692043333239451E-2</v>
      </c>
      <c r="D3000" s="6">
        <f t="shared" si="234"/>
        <v>3.6835241239638154E-3</v>
      </c>
      <c r="E3000" s="6">
        <f t="shared" si="235"/>
        <v>4.2484369866777729E-3</v>
      </c>
      <c r="F3000" s="6">
        <f t="shared" si="231"/>
        <v>0.72219137243227727</v>
      </c>
      <c r="G3000" s="18">
        <v>1.4093563285944296E-2</v>
      </c>
      <c r="H3000" s="9">
        <f t="shared" si="232"/>
        <v>8.4981843498024758E-3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-4.7141913235462844E-2</v>
      </c>
      <c r="D3001" s="6">
        <f t="shared" si="234"/>
        <v>2.2223599834999071E-3</v>
      </c>
      <c r="E3001" s="6">
        <f t="shared" si="235"/>
        <v>3.6835241239638154E-3</v>
      </c>
      <c r="F3001" s="6">
        <f t="shared" si="231"/>
        <v>1.7695916397283444</v>
      </c>
      <c r="G3001" s="18">
        <v>5.9056173034578918E-3</v>
      </c>
      <c r="H3001" s="9">
        <f t="shared" si="232"/>
        <v>1.330259989523982E-2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-7.0621595828513031E-2</v>
      </c>
      <c r="D3002" s="6">
        <f t="shared" si="234"/>
        <v>4.9874097973658495E-3</v>
      </c>
      <c r="E3002" s="6">
        <f t="shared" si="235"/>
        <v>2.2223599834999071E-3</v>
      </c>
      <c r="F3002" s="6">
        <f t="shared" si="231"/>
        <v>0.32547181100463346</v>
      </c>
      <c r="G3002" s="18">
        <v>1.6416820072414233E-2</v>
      </c>
      <c r="H3002" s="9">
        <f t="shared" si="232"/>
        <v>5.7050136810057996E-3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-5.3951696735606798E-2</v>
      </c>
      <c r="D3003" s="6">
        <f t="shared" si="234"/>
        <v>2.9107855806508854E-3</v>
      </c>
      <c r="E3003" s="6">
        <f t="shared" si="235"/>
        <v>4.9874097973658495E-3</v>
      </c>
      <c r="F3003" s="6">
        <f t="shared" si="231"/>
        <v>2.3947783340802258</v>
      </c>
      <c r="G3003" s="18">
        <v>7.7145377638851804E-3</v>
      </c>
      <c r="H3003" s="9">
        <f t="shared" si="232"/>
        <v>1.5475071353891154E-2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-7.0061778145015643E-2</v>
      </c>
      <c r="D3004" s="6">
        <f t="shared" si="234"/>
        <v>4.908652756841392E-3</v>
      </c>
      <c r="E3004" s="6">
        <f t="shared" si="235"/>
        <v>2.9107855806508854E-3</v>
      </c>
      <c r="F3004" s="6">
        <f t="shared" si="231"/>
        <v>0.54279973945573645</v>
      </c>
      <c r="G3004" s="18">
        <v>7.8871112083761085E-3</v>
      </c>
      <c r="H3004" s="9">
        <f t="shared" si="232"/>
        <v>7.3674944143564602E-3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-5.1603276709482719E-2</v>
      </c>
      <c r="D3005" s="6">
        <f t="shared" si="234"/>
        <v>2.6628981671554417E-3</v>
      </c>
      <c r="E3005" s="6">
        <f t="shared" si="235"/>
        <v>4.908652756841392E-3</v>
      </c>
      <c r="F3005" s="6">
        <f t="shared" si="231"/>
        <v>0.56675056677317492</v>
      </c>
      <c r="G3005" s="18">
        <v>9.796356036972426E-3</v>
      </c>
      <c r="H3005" s="9">
        <f t="shared" si="232"/>
        <v>7.5282837803391477E-3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-2.3689835086909899E-2</v>
      </c>
      <c r="D3006" s="6">
        <f t="shared" si="234"/>
        <v>5.612082864449873E-4</v>
      </c>
      <c r="E3006" s="6">
        <f t="shared" si="235"/>
        <v>2.6628981671554417E-3</v>
      </c>
      <c r="F3006" s="6">
        <f t="shared" si="231"/>
        <v>0.86422957990465032</v>
      </c>
      <c r="G3006" s="18">
        <v>1.338021637061635E-2</v>
      </c>
      <c r="H3006" s="9">
        <f t="shared" si="232"/>
        <v>9.2963948921323813E-3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-4.6473131570387967E-2</v>
      </c>
      <c r="D3007" s="6">
        <f t="shared" si="234"/>
        <v>2.1597519579585906E-3</v>
      </c>
      <c r="E3007" s="6">
        <f t="shared" si="235"/>
        <v>5.612082864449873E-4</v>
      </c>
      <c r="F3007" s="6">
        <f t="shared" si="231"/>
        <v>1.5964469189046897</v>
      </c>
      <c r="G3007" s="18">
        <v>6.8304160842810931E-3</v>
      </c>
      <c r="H3007" s="9">
        <f t="shared" si="232"/>
        <v>1.2635058048559531E-2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-7.7666904599663703E-3</v>
      </c>
      <c r="D3008" s="6">
        <f t="shared" si="234"/>
        <v>6.0321480700932626E-5</v>
      </c>
      <c r="E3008" s="6">
        <f t="shared" si="235"/>
        <v>2.1597519579585906E-3</v>
      </c>
      <c r="F3008" s="6">
        <f t="shared" si="231"/>
        <v>0.42932603074749343</v>
      </c>
      <c r="G3008" s="18">
        <v>1.5709495938817267E-2</v>
      </c>
      <c r="H3008" s="9">
        <f t="shared" si="232"/>
        <v>6.5522975416833253E-3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-5.1431615798266744E-2</v>
      </c>
      <c r="D3009" s="6">
        <f t="shared" si="234"/>
        <v>2.6452111036205212E-3</v>
      </c>
      <c r="E3009" s="6">
        <f t="shared" si="235"/>
        <v>6.0321480700932626E-5</v>
      </c>
      <c r="F3009" s="6">
        <f t="shared" si="231"/>
        <v>2.1938852096897152</v>
      </c>
      <c r="G3009" s="18">
        <v>4.9088969331099967E-3</v>
      </c>
      <c r="H3009" s="9">
        <f t="shared" si="232"/>
        <v>1.4811769677151056E-2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-4.9350779161559243E-2</v>
      </c>
      <c r="D3010" s="6">
        <f t="shared" si="234"/>
        <v>2.4354994038529899E-3</v>
      </c>
      <c r="E3010" s="6">
        <f t="shared" si="235"/>
        <v>2.6452111036205212E-3</v>
      </c>
      <c r="F3010" s="6">
        <f t="shared" si="231"/>
        <v>0.2304664080043281</v>
      </c>
      <c r="G3010" s="18">
        <v>9.6834030766846917E-3</v>
      </c>
      <c r="H3010" s="9">
        <f t="shared" si="232"/>
        <v>4.8006917002066281E-3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-4.2797564396784289E-2</v>
      </c>
      <c r="D3011" s="6">
        <f t="shared" si="234"/>
        <v>1.8316315182968983E-3</v>
      </c>
      <c r="E3011" s="6">
        <f t="shared" si="235"/>
        <v>2.4354994038529899E-3</v>
      </c>
      <c r="F3011" s="6">
        <f t="shared" si="231"/>
        <v>0.84480357983107246</v>
      </c>
      <c r="G3011" s="18">
        <v>9.5392568112248038E-3</v>
      </c>
      <c r="H3011" s="9">
        <f t="shared" si="232"/>
        <v>9.1913197084590222E-3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-4.4986244461520622E-2</v>
      </c>
      <c r="D3012" s="6">
        <f t="shared" si="234"/>
        <v>2.023762190751695E-3</v>
      </c>
      <c r="E3012" s="6">
        <f t="shared" si="235"/>
        <v>1.8316315182968983E-3</v>
      </c>
      <c r="F3012" s="6">
        <f t="shared" si="231"/>
        <v>0.82030684271839238</v>
      </c>
      <c r="G3012" s="18">
        <v>7.5084815989985253E-3</v>
      </c>
      <c r="H3012" s="9">
        <f t="shared" si="232"/>
        <v>9.0570792351529778E-3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-4.5501483582941114E-2</v>
      </c>
      <c r="D3013" s="6">
        <f t="shared" si="234"/>
        <v>2.0703850082486597E-3</v>
      </c>
      <c r="E3013" s="6">
        <f t="shared" si="235"/>
        <v>2.023762190751695E-3</v>
      </c>
      <c r="F3013" s="6">
        <f t="shared" si="231"/>
        <v>0.51504668096975281</v>
      </c>
      <c r="G3013" s="18">
        <v>1.0450437102220843E-2</v>
      </c>
      <c r="H3013" s="9">
        <f t="shared" si="232"/>
        <v>7.1766752815614612E-3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-6.5723395059802653E-2</v>
      </c>
      <c r="D3014" s="6">
        <f t="shared" si="234"/>
        <v>4.3195646581868918E-3</v>
      </c>
      <c r="E3014" s="6">
        <f t="shared" si="235"/>
        <v>2.0703850082486597E-3</v>
      </c>
      <c r="F3014" s="6">
        <f t="shared" si="231"/>
        <v>0.98094476523492813</v>
      </c>
      <c r="G3014" s="18">
        <v>9.038054993067016E-3</v>
      </c>
      <c r="H3014" s="9">
        <f t="shared" si="232"/>
        <v>9.9042655721407642E-3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-3.3870045439209115E-2</v>
      </c>
      <c r="D3015" s="6">
        <f t="shared" si="234"/>
        <v>1.1471799780540901E-3</v>
      </c>
      <c r="E3015" s="6">
        <f t="shared" si="235"/>
        <v>4.3195646581868918E-3</v>
      </c>
      <c r="F3015" s="6">
        <f t="shared" si="231"/>
        <v>0.73846283725607686</v>
      </c>
      <c r="G3015" s="18">
        <v>8.4648546912882358E-3</v>
      </c>
      <c r="H3015" s="9">
        <f t="shared" si="232"/>
        <v>8.5933860454193312E-3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-6.2757401815425454E-2</v>
      </c>
      <c r="D3016" s="6">
        <f t="shared" si="234"/>
        <v>3.9384914826227661E-3</v>
      </c>
      <c r="E3016" s="6">
        <f t="shared" si="235"/>
        <v>1.1471799780540901E-3</v>
      </c>
      <c r="F3016" s="6">
        <f t="shared" si="231"/>
        <v>0.64966289430740287</v>
      </c>
      <c r="G3016" s="18">
        <v>1.1835044985108983E-2</v>
      </c>
      <c r="H3016" s="9">
        <f t="shared" si="232"/>
        <v>8.0601668364085541E-3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-5.4842915756087171E-2</v>
      </c>
      <c r="D3017" s="6">
        <f t="shared" si="234"/>
        <v>3.0077454086292746E-3</v>
      </c>
      <c r="E3017" s="6">
        <f t="shared" si="235"/>
        <v>3.9384914826227661E-3</v>
      </c>
      <c r="F3017" s="6">
        <f t="shared" si="231"/>
        <v>1.2532341456615435</v>
      </c>
      <c r="G3017" s="18">
        <v>1.3593535848299693E-2</v>
      </c>
      <c r="H3017" s="9">
        <f t="shared" si="232"/>
        <v>1.1194794083240402E-2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-6.0357193484033851E-2</v>
      </c>
      <c r="D3018" s="6">
        <f t="shared" si="234"/>
        <v>3.6429908052690984E-3</v>
      </c>
      <c r="E3018" s="6">
        <f t="shared" si="235"/>
        <v>3.0077454086292746E-3</v>
      </c>
      <c r="F3018" s="6">
        <f t="shared" si="231"/>
        <v>1.647441834432483</v>
      </c>
      <c r="G3018" s="18">
        <v>7.325366784160757E-3</v>
      </c>
      <c r="H3018" s="9">
        <f t="shared" si="232"/>
        <v>1.2835271070111776E-2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-4.5473509880479331E-2</v>
      </c>
      <c r="D3019" s="6">
        <f t="shared" si="234"/>
        <v>2.0678401008500514E-3</v>
      </c>
      <c r="E3019" s="6">
        <f t="shared" si="235"/>
        <v>3.6429908052690984E-3</v>
      </c>
      <c r="F3019" s="6">
        <f t="shared" si="231"/>
        <v>0.49126374180951016</v>
      </c>
      <c r="G3019" s="18">
        <v>9.3332406019972676E-3</v>
      </c>
      <c r="H3019" s="9">
        <f t="shared" si="232"/>
        <v>7.0090209145750896E-3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-4.9503909970258275E-2</v>
      </c>
      <c r="D3020" s="6">
        <f t="shared" si="234"/>
        <v>2.4506371023434365E-3</v>
      </c>
      <c r="E3020" s="6">
        <f t="shared" si="235"/>
        <v>2.0678401008500514E-3</v>
      </c>
      <c r="F3020" s="6">
        <f t="shared" si="231"/>
        <v>0.78604681010295374</v>
      </c>
      <c r="G3020" s="18">
        <v>8.6390094452643996E-3</v>
      </c>
      <c r="H3020" s="9">
        <f t="shared" si="232"/>
        <v>8.8659280963864912E-3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-5.7773910836459275E-2</v>
      </c>
      <c r="D3021" s="6">
        <f t="shared" si="234"/>
        <v>3.3378247733391463E-3</v>
      </c>
      <c r="E3021" s="6">
        <f t="shared" si="235"/>
        <v>2.4506371023434365E-3</v>
      </c>
      <c r="F3021" s="6">
        <f t="shared" ref="F3021:F3084" si="236">B$6+B$7*E3021+B$8*(G3020*100)^2</f>
        <v>0.67606558227565583</v>
      </c>
      <c r="G3021" s="18">
        <v>9.6472125271387967E-3</v>
      </c>
      <c r="H3021" s="9">
        <f t="shared" ref="H3021:H3084" si="237">SQRT(F3021)/100</f>
        <v>8.2223207324675432E-3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-2.1034810782384662E-2</v>
      </c>
      <c r="D3022" s="6">
        <f t="shared" ref="D3022:D3085" si="239">C3022^2</f>
        <v>4.4246326465072601E-4</v>
      </c>
      <c r="E3022" s="6">
        <f t="shared" si="235"/>
        <v>3.3378247733391463E-3</v>
      </c>
      <c r="F3022" s="6">
        <f t="shared" si="236"/>
        <v>0.83872901722837612</v>
      </c>
      <c r="G3022" s="18">
        <v>1.1943820599038174E-2</v>
      </c>
      <c r="H3022" s="9">
        <f t="shared" si="237"/>
        <v>9.1582149856201563E-3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-4.8956346185400339E-2</v>
      </c>
      <c r="D3023" s="6">
        <f t="shared" si="239"/>
        <v>2.3967238318247622E-3</v>
      </c>
      <c r="E3023" s="6">
        <f t="shared" ref="E3023:E3086" si="240">D3022</f>
        <v>4.4246326465072601E-4</v>
      </c>
      <c r="F3023" s="6">
        <f t="shared" si="236"/>
        <v>1.2756767533841946</v>
      </c>
      <c r="G3023" s="18">
        <v>8.2163230787286011E-3</v>
      </c>
      <c r="H3023" s="9">
        <f t="shared" si="237"/>
        <v>1.1294586107441894E-2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-4.4199757440223544E-2</v>
      </c>
      <c r="D3024" s="6">
        <f t="shared" si="239"/>
        <v>1.9536185577745968E-3</v>
      </c>
      <c r="E3024" s="6">
        <f t="shared" si="240"/>
        <v>2.3967238318247622E-3</v>
      </c>
      <c r="F3024" s="6">
        <f t="shared" si="236"/>
        <v>0.61323593210124627</v>
      </c>
      <c r="G3024" s="18">
        <v>3.0896428539269631E-3</v>
      </c>
      <c r="H3024" s="9">
        <f t="shared" si="237"/>
        <v>7.8309382075281778E-3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-3.9133840955313651E-2</v>
      </c>
      <c r="D3025" s="6">
        <f t="shared" si="239"/>
        <v>1.531457507915784E-3</v>
      </c>
      <c r="E3025" s="6">
        <f t="shared" si="240"/>
        <v>1.9536185577745968E-3</v>
      </c>
      <c r="F3025" s="6">
        <f t="shared" si="236"/>
        <v>0.10208003266494318</v>
      </c>
      <c r="G3025" s="18">
        <v>4.1835833221594626E-3</v>
      </c>
      <c r="H3025" s="9">
        <f t="shared" si="237"/>
        <v>3.1949965988235917E-3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-4.9515607317152543E-2</v>
      </c>
      <c r="D3026" s="6">
        <f t="shared" si="239"/>
        <v>2.4517953679864504E-3</v>
      </c>
      <c r="E3026" s="6">
        <f t="shared" si="240"/>
        <v>1.531457507915784E-3</v>
      </c>
      <c r="F3026" s="6">
        <f t="shared" si="236"/>
        <v>0.17219608394313721</v>
      </c>
      <c r="G3026" s="18">
        <v>3.1908930775125348E-3</v>
      </c>
      <c r="H3026" s="9">
        <f t="shared" si="237"/>
        <v>4.1496515991482612E-3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-6.0750505873010334E-2</v>
      </c>
      <c r="D3027" s="6">
        <f t="shared" si="239"/>
        <v>3.6906239638266631E-3</v>
      </c>
      <c r="E3027" s="6">
        <f t="shared" si="240"/>
        <v>2.4517953679864504E-3</v>
      </c>
      <c r="F3027" s="6">
        <f t="shared" si="236"/>
        <v>0.10773955813350275</v>
      </c>
      <c r="G3027" s="18">
        <v>6.0545470421027965E-3</v>
      </c>
      <c r="H3027" s="9">
        <f t="shared" si="237"/>
        <v>3.282370456446115E-3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-3.8200173762092532E-2</v>
      </c>
      <c r="D3028" s="6">
        <f t="shared" si="239"/>
        <v>1.4592532754540628E-3</v>
      </c>
      <c r="E3028" s="6">
        <f t="shared" si="240"/>
        <v>3.6906239638266631E-3</v>
      </c>
      <c r="F3028" s="6">
        <f t="shared" si="236"/>
        <v>0.34133222597286134</v>
      </c>
      <c r="G3028" s="18">
        <v>4.8384548708860844E-3</v>
      </c>
      <c r="H3028" s="9">
        <f t="shared" si="237"/>
        <v>5.8423644697404957E-3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-5.4970825563778247E-2</v>
      </c>
      <c r="D3029" s="6">
        <f t="shared" si="239"/>
        <v>3.0217916631633361E-3</v>
      </c>
      <c r="E3029" s="6">
        <f t="shared" si="240"/>
        <v>1.4592532754540628E-3</v>
      </c>
      <c r="F3029" s="6">
        <f t="shared" si="236"/>
        <v>0.22428771024318053</v>
      </c>
      <c r="G3029" s="18">
        <v>2.773545473154589E-3</v>
      </c>
      <c r="H3029" s="9">
        <f t="shared" si="237"/>
        <v>4.735902345310559E-3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-3.4689075457920576E-2</v>
      </c>
      <c r="D3030" s="6">
        <f t="shared" si="239"/>
        <v>1.2033319561253076E-3</v>
      </c>
      <c r="E3030" s="6">
        <f t="shared" si="240"/>
        <v>3.0217916631633361E-3</v>
      </c>
      <c r="F3030" s="6">
        <f t="shared" si="236"/>
        <v>8.5849024915392258E-2</v>
      </c>
      <c r="G3030" s="18">
        <v>1.2172120850062805E-2</v>
      </c>
      <c r="H3030" s="9">
        <f t="shared" si="237"/>
        <v>2.9300004251773116E-3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-4.7604302559690018E-2</v>
      </c>
      <c r="D3031" s="6">
        <f t="shared" si="239"/>
        <v>2.2661696221945096E-3</v>
      </c>
      <c r="E3031" s="6">
        <f t="shared" si="240"/>
        <v>1.2033319561253076E-3</v>
      </c>
      <c r="F3031" s="6">
        <f t="shared" si="236"/>
        <v>1.3243053866895005</v>
      </c>
      <c r="G3031" s="18">
        <v>5.3134119041279553E-3</v>
      </c>
      <c r="H3031" s="9">
        <f t="shared" si="237"/>
        <v>1.1507846830269772E-2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-4.9519031442268838E-2</v>
      </c>
      <c r="D3032" s="6">
        <f t="shared" si="239"/>
        <v>2.4521344749804099E-3</v>
      </c>
      <c r="E3032" s="6">
        <f t="shared" si="240"/>
        <v>2.2661696221945096E-3</v>
      </c>
      <c r="F3032" s="6">
        <f t="shared" si="236"/>
        <v>0.26688986892538646</v>
      </c>
      <c r="G3032" s="18">
        <v>1.0066623247154021E-2</v>
      </c>
      <c r="H3032" s="9">
        <f t="shared" si="237"/>
        <v>5.1661384894850278E-3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-5.3802843313049596E-2</v>
      </c>
      <c r="D3033" s="6">
        <f t="shared" si="239"/>
        <v>2.8947459485685655E-3</v>
      </c>
      <c r="E3033" s="6">
        <f t="shared" si="240"/>
        <v>2.4521344749804099E-3</v>
      </c>
      <c r="F3033" s="6">
        <f t="shared" si="236"/>
        <v>0.91154530921213306</v>
      </c>
      <c r="G3033" s="18">
        <v>4.0658556727513713E-3</v>
      </c>
      <c r="H3033" s="9">
        <f t="shared" si="237"/>
        <v>9.5474881995849196E-3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-4.6652155874193427E-2</v>
      </c>
      <c r="D3034" s="6">
        <f t="shared" si="239"/>
        <v>2.1764236477100404E-3</v>
      </c>
      <c r="E3034" s="6">
        <f t="shared" si="240"/>
        <v>2.8947459485685655E-3</v>
      </c>
      <c r="F3034" s="6">
        <f t="shared" si="236"/>
        <v>0.16377475640302153</v>
      </c>
      <c r="G3034" s="18">
        <v>3.7400957380051662E-3</v>
      </c>
      <c r="H3034" s="9">
        <f t="shared" si="237"/>
        <v>4.0469093936363523E-3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-4.3685111199142597E-2</v>
      </c>
      <c r="D3035" s="6">
        <f t="shared" si="239"/>
        <v>1.908388940481454E-3</v>
      </c>
      <c r="E3035" s="6">
        <f t="shared" si="240"/>
        <v>2.1764236477100404E-3</v>
      </c>
      <c r="F3035" s="6">
        <f t="shared" si="236"/>
        <v>0.14127662554299128</v>
      </c>
      <c r="G3035" s="18">
        <v>6.233282202164756E-3</v>
      </c>
      <c r="H3035" s="9">
        <f t="shared" si="237"/>
        <v>3.7586782988570768E-3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-5.034524520600505E-2</v>
      </c>
      <c r="D3036" s="6">
        <f t="shared" si="239"/>
        <v>2.5346437148527747E-3</v>
      </c>
      <c r="E3036" s="6">
        <f t="shared" si="240"/>
        <v>1.908388940481454E-3</v>
      </c>
      <c r="F3036" s="6">
        <f t="shared" si="236"/>
        <v>0.36051248771343763</v>
      </c>
      <c r="G3036" s="18">
        <v>4.1553757544028234E-3</v>
      </c>
      <c r="H3036" s="9">
        <f t="shared" si="237"/>
        <v>6.0042692120976524E-3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-4.7568945845700539E-2</v>
      </c>
      <c r="D3037" s="6">
        <f t="shared" si="239"/>
        <v>2.2628046088711906E-3</v>
      </c>
      <c r="E3037" s="6">
        <f t="shared" si="240"/>
        <v>2.5346437148527747E-3</v>
      </c>
      <c r="F3037" s="6">
        <f t="shared" si="236"/>
        <v>0.17022683180091239</v>
      </c>
      <c r="G3037" s="18">
        <v>5.799389869909184E-3</v>
      </c>
      <c r="H3037" s="9">
        <f t="shared" si="237"/>
        <v>4.1258554482787252E-3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-5.3233625395973441E-2</v>
      </c>
      <c r="D3038" s="6">
        <f t="shared" si="239"/>
        <v>2.8338188727988285E-3</v>
      </c>
      <c r="E3038" s="6">
        <f t="shared" si="240"/>
        <v>2.2628046088711906E-3</v>
      </c>
      <c r="F3038" s="6">
        <f t="shared" si="236"/>
        <v>0.3145118031698319</v>
      </c>
      <c r="G3038" s="18">
        <v>9.9747161909000039E-3</v>
      </c>
      <c r="H3038" s="9">
        <f t="shared" si="237"/>
        <v>5.6081351906835473E-3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-4.448065006717359E-2</v>
      </c>
      <c r="D3039" s="6">
        <f t="shared" si="239"/>
        <v>1.9785282303983499E-3</v>
      </c>
      <c r="E3039" s="6">
        <f t="shared" si="240"/>
        <v>2.8338188727988285E-3</v>
      </c>
      <c r="F3039" s="6">
        <f t="shared" si="236"/>
        <v>0.89534300197292038</v>
      </c>
      <c r="G3039" s="18">
        <v>8.8612379252420471E-3</v>
      </c>
      <c r="H3039" s="9">
        <f t="shared" si="237"/>
        <v>9.4622566123146352E-3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-4.1568442110665037E-2</v>
      </c>
      <c r="D3040" s="6">
        <f t="shared" si="239"/>
        <v>1.7279353795077103E-3</v>
      </c>
      <c r="E3040" s="6">
        <f t="shared" si="240"/>
        <v>1.9785282303983499E-3</v>
      </c>
      <c r="F3040" s="6">
        <f t="shared" si="236"/>
        <v>0.71030987232530141</v>
      </c>
      <c r="G3040" s="18">
        <v>5.2114355075067514E-3</v>
      </c>
      <c r="H3040" s="9">
        <f t="shared" si="237"/>
        <v>8.4279883265539791E-3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-4.5726580546929088E-2</v>
      </c>
      <c r="D3041" s="6">
        <f t="shared" si="239"/>
        <v>2.0909201685147937E-3</v>
      </c>
      <c r="E3041" s="6">
        <f t="shared" si="240"/>
        <v>1.7279353795077103E-3</v>
      </c>
      <c r="F3041" s="6">
        <f t="shared" si="236"/>
        <v>0.2573693335519156</v>
      </c>
      <c r="G3041" s="18">
        <v>2.6741603356895817E-3</v>
      </c>
      <c r="H3041" s="9">
        <f t="shared" si="237"/>
        <v>5.0731581244025459E-3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-4.1684887050994684E-2</v>
      </c>
      <c r="D3042" s="6">
        <f t="shared" si="239"/>
        <v>1.7376298084541843E-3</v>
      </c>
      <c r="E3042" s="6">
        <f t="shared" si="240"/>
        <v>2.0909201685147937E-3</v>
      </c>
      <c r="F3042" s="6">
        <f t="shared" si="236"/>
        <v>8.097740546122785E-2</v>
      </c>
      <c r="G3042" s="18">
        <v>3.1753905293551302E-3</v>
      </c>
      <c r="H3042" s="9">
        <f t="shared" si="237"/>
        <v>2.8456529208817413E-3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-5.0217064701659993E-2</v>
      </c>
      <c r="D3043" s="6">
        <f t="shared" si="239"/>
        <v>2.5217535872507058E-3</v>
      </c>
      <c r="E3043" s="6">
        <f t="shared" si="240"/>
        <v>1.7376298084541843E-3</v>
      </c>
      <c r="F3043" s="6">
        <f t="shared" si="236"/>
        <v>0.10679457609069548</v>
      </c>
      <c r="G3043" s="18">
        <v>5.0505007555957469E-3</v>
      </c>
      <c r="H3043" s="9">
        <f t="shared" si="237"/>
        <v>3.267943942155304E-3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-5.1905545873107223E-2</v>
      </c>
      <c r="D3044" s="6">
        <f t="shared" si="239"/>
        <v>2.6941856923852381E-3</v>
      </c>
      <c r="E3044" s="6">
        <f t="shared" si="240"/>
        <v>2.5217535872507058E-3</v>
      </c>
      <c r="F3044" s="6">
        <f t="shared" si="236"/>
        <v>0.24288942083111162</v>
      </c>
      <c r="G3044" s="18">
        <v>5.6996115512642671E-3</v>
      </c>
      <c r="H3044" s="9">
        <f t="shared" si="237"/>
        <v>4.9283812842667888E-3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-4.2765601477057297E-2</v>
      </c>
      <c r="D3045" s="6">
        <f t="shared" si="239"/>
        <v>1.8288966696944852E-3</v>
      </c>
      <c r="E3045" s="6">
        <f t="shared" si="240"/>
        <v>2.6941856923852381E-3</v>
      </c>
      <c r="F3045" s="6">
        <f t="shared" si="236"/>
        <v>0.30443958426714363</v>
      </c>
      <c r="G3045" s="18">
        <v>1.0321682135522188E-2</v>
      </c>
      <c r="H3045" s="9">
        <f t="shared" si="237"/>
        <v>5.5176044101325683E-3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-5.1200072828942844E-2</v>
      </c>
      <c r="D3046" s="6">
        <f t="shared" si="239"/>
        <v>2.6214474576890514E-3</v>
      </c>
      <c r="E3046" s="6">
        <f t="shared" si="240"/>
        <v>1.8288966696944852E-3</v>
      </c>
      <c r="F3046" s="6">
        <f t="shared" si="236"/>
        <v>0.95733564532904103</v>
      </c>
      <c r="G3046" s="18">
        <v>7.8094296519709457E-3</v>
      </c>
      <c r="H3046" s="9">
        <f t="shared" si="237"/>
        <v>9.7843530462112874E-3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-5.5141297134658061E-2</v>
      </c>
      <c r="D3047" s="6">
        <f t="shared" si="239"/>
        <v>3.0405626496926492E-3</v>
      </c>
      <c r="E3047" s="6">
        <f t="shared" si="240"/>
        <v>2.6214474576890514E-3</v>
      </c>
      <c r="F3047" s="6">
        <f t="shared" si="236"/>
        <v>0.55575925795480863</v>
      </c>
      <c r="G3047" s="18">
        <v>4.6076833435665559E-3</v>
      </c>
      <c r="H3047" s="9">
        <f t="shared" si="237"/>
        <v>7.4549262769983762E-3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-4.9832526403580372E-2</v>
      </c>
      <c r="D3048" s="6">
        <f t="shared" si="239"/>
        <v>2.483280687763535E-3</v>
      </c>
      <c r="E3048" s="6">
        <f t="shared" si="240"/>
        <v>3.0405626496926492E-3</v>
      </c>
      <c r="F3048" s="6">
        <f t="shared" si="236"/>
        <v>0.20523075926977027</v>
      </c>
      <c r="G3048" s="18">
        <v>9.3268677593499622E-3</v>
      </c>
      <c r="H3048" s="9">
        <f t="shared" si="237"/>
        <v>4.5302401621742996E-3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-5.0945895487587774E-2</v>
      </c>
      <c r="D3049" s="6">
        <f t="shared" si="239"/>
        <v>2.5954842670322161E-3</v>
      </c>
      <c r="E3049" s="6">
        <f t="shared" si="240"/>
        <v>2.483280687763535E-3</v>
      </c>
      <c r="F3049" s="6">
        <f t="shared" si="236"/>
        <v>0.7850416468430832</v>
      </c>
      <c r="G3049" s="18">
        <v>7.8461349131965126E-3</v>
      </c>
      <c r="H3049" s="9">
        <f t="shared" si="237"/>
        <v>8.8602575969498939E-3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-4.2708111772262906E-2</v>
      </c>
      <c r="D3050" s="6">
        <f t="shared" si="239"/>
        <v>1.8239828111521015E-3</v>
      </c>
      <c r="E3050" s="6">
        <f t="shared" si="240"/>
        <v>2.5954842670322161E-3</v>
      </c>
      <c r="F3050" s="6">
        <f t="shared" si="236"/>
        <v>0.56082373171921607</v>
      </c>
      <c r="G3050" s="18">
        <v>7.8061062784838845E-3</v>
      </c>
      <c r="H3050" s="9">
        <f t="shared" si="237"/>
        <v>7.4888165401431495E-3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-5.0169314911328977E-2</v>
      </c>
      <c r="D3051" s="6">
        <f t="shared" si="239"/>
        <v>2.5169601586720962E-3</v>
      </c>
      <c r="E3051" s="6">
        <f t="shared" si="240"/>
        <v>1.8239828111521015E-3</v>
      </c>
      <c r="F3051" s="6">
        <f t="shared" si="236"/>
        <v>0.55521822194887682</v>
      </c>
      <c r="G3051" s="18">
        <v>3.3613686265231433E-3</v>
      </c>
      <c r="H3051" s="9">
        <f t="shared" si="237"/>
        <v>7.4512966787591865E-3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-3.7032753178774649E-2</v>
      </c>
      <c r="D3052" s="6">
        <f t="shared" si="239"/>
        <v>1.3714248080000438E-3</v>
      </c>
      <c r="E3052" s="6">
        <f t="shared" si="240"/>
        <v>2.5169601586720962E-3</v>
      </c>
      <c r="F3052" s="6">
        <f t="shared" si="236"/>
        <v>0.11759608399706979</v>
      </c>
      <c r="G3052" s="18">
        <v>5.3512543375551763E-3</v>
      </c>
      <c r="H3052" s="9">
        <f t="shared" si="237"/>
        <v>3.4292285429389185E-3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-5.0630404073070151E-2</v>
      </c>
      <c r="D3053" s="6">
        <f t="shared" si="239"/>
        <v>2.5634378166023587E-3</v>
      </c>
      <c r="E3053" s="6">
        <f t="shared" si="240"/>
        <v>1.3714248080000438E-3</v>
      </c>
      <c r="F3053" s="6">
        <f t="shared" si="236"/>
        <v>0.27035501991843758</v>
      </c>
      <c r="G3053" s="18">
        <v>4.2799621865125441E-3</v>
      </c>
      <c r="H3053" s="9">
        <f t="shared" si="237"/>
        <v>5.1995674812280067E-3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-4.6728767533659357E-2</v>
      </c>
      <c r="D3054" s="6">
        <f t="shared" si="239"/>
        <v>2.1835777152147766E-3</v>
      </c>
      <c r="E3054" s="6">
        <f t="shared" si="240"/>
        <v>2.5634378166023587E-3</v>
      </c>
      <c r="F3054" s="6">
        <f t="shared" si="236"/>
        <v>0.1794969325675399</v>
      </c>
      <c r="G3054" s="18">
        <v>6.2875641435483501E-3</v>
      </c>
      <c r="H3054" s="9">
        <f t="shared" si="237"/>
        <v>4.2367078323568633E-3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-4.8853608684966465E-2</v>
      </c>
      <c r="D3055" s="6">
        <f t="shared" si="239"/>
        <v>2.3866750815438307E-3</v>
      </c>
      <c r="E3055" s="6">
        <f t="shared" si="240"/>
        <v>2.1835777152147766E-3</v>
      </c>
      <c r="F3055" s="6">
        <f t="shared" si="236"/>
        <v>0.36653447772174474</v>
      </c>
      <c r="G3055" s="18">
        <v>4.3722116665061593E-3</v>
      </c>
      <c r="H3055" s="9">
        <f t="shared" si="237"/>
        <v>6.0542090955115245E-3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-4.879486597567461E-2</v>
      </c>
      <c r="D3056" s="6">
        <f t="shared" si="239"/>
        <v>2.3809389455840477E-3</v>
      </c>
      <c r="E3056" s="6">
        <f t="shared" si="240"/>
        <v>2.3866750815438307E-3</v>
      </c>
      <c r="F3056" s="6">
        <f t="shared" si="236"/>
        <v>0.18651660518019728</v>
      </c>
      <c r="G3056" s="18">
        <v>3.9697889076941353E-3</v>
      </c>
      <c r="H3056" s="9">
        <f t="shared" si="237"/>
        <v>4.3187568255251101E-3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-5.6246203186309365E-2</v>
      </c>
      <c r="D3057" s="6">
        <f t="shared" si="239"/>
        <v>3.1636353728755977E-3</v>
      </c>
      <c r="E3057" s="6">
        <f t="shared" si="240"/>
        <v>2.3809389455840477E-3</v>
      </c>
      <c r="F3057" s="6">
        <f t="shared" si="236"/>
        <v>0.15691388319573008</v>
      </c>
      <c r="G3057" s="18">
        <v>7.1323670394768833E-3</v>
      </c>
      <c r="H3057" s="9">
        <f t="shared" si="237"/>
        <v>3.9612357061367866E-3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-4.3628412979193329E-2</v>
      </c>
      <c r="D3058" s="6">
        <f t="shared" si="239"/>
        <v>1.9034384190830449E-3</v>
      </c>
      <c r="E3058" s="6">
        <f t="shared" si="240"/>
        <v>3.1636353728755977E-3</v>
      </c>
      <c r="F3058" s="6">
        <f t="shared" si="236"/>
        <v>0.46660839248773051</v>
      </c>
      <c r="G3058" s="18">
        <v>3.3688506015131731E-3</v>
      </c>
      <c r="H3058" s="9">
        <f t="shared" si="237"/>
        <v>6.8308739740075035E-3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-4.897069107856198E-2</v>
      </c>
      <c r="D3059" s="6">
        <f t="shared" si="239"/>
        <v>2.3981285847119501E-3</v>
      </c>
      <c r="E3059" s="6">
        <f t="shared" si="240"/>
        <v>1.9034384190830449E-3</v>
      </c>
      <c r="F3059" s="6">
        <f t="shared" si="236"/>
        <v>0.11797594294016965</v>
      </c>
      <c r="G3059" s="18">
        <v>6.3506185210998774E-3</v>
      </c>
      <c r="H3059" s="9">
        <f t="shared" si="237"/>
        <v>3.434762625570647E-3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-5.6886396252184217E-2</v>
      </c>
      <c r="D3060" s="6">
        <f t="shared" si="239"/>
        <v>3.2360620785605184E-3</v>
      </c>
      <c r="E3060" s="6">
        <f t="shared" si="240"/>
        <v>2.3981285847119501E-3</v>
      </c>
      <c r="F3060" s="6">
        <f t="shared" si="236"/>
        <v>0.37358391993549434</v>
      </c>
      <c r="G3060" s="18">
        <v>6.6705002524416971E-3</v>
      </c>
      <c r="H3060" s="9">
        <f t="shared" si="237"/>
        <v>6.1121511756131687E-3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-3.9712249880498714E-2</v>
      </c>
      <c r="D3061" s="6">
        <f t="shared" si="239"/>
        <v>1.5770627905711701E-3</v>
      </c>
      <c r="E3061" s="6">
        <f t="shared" si="240"/>
        <v>3.2360620785605184E-3</v>
      </c>
      <c r="F3061" s="6">
        <f t="shared" si="236"/>
        <v>0.410400460255396</v>
      </c>
      <c r="G3061" s="18">
        <v>4.5404032852671486E-3</v>
      </c>
      <c r="H3061" s="9">
        <f t="shared" si="237"/>
        <v>6.4062505434567263E-3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-4.5757787951559589E-2</v>
      </c>
      <c r="D3062" s="6">
        <f t="shared" si="239"/>
        <v>2.093775158219892E-3</v>
      </c>
      <c r="E3062" s="6">
        <f t="shared" si="240"/>
        <v>1.5770627905711701E-3</v>
      </c>
      <c r="F3062" s="6">
        <f t="shared" si="236"/>
        <v>0.19965034102097479</v>
      </c>
      <c r="G3062" s="18">
        <v>2.80171135563888E-3</v>
      </c>
      <c r="H3062" s="9">
        <f t="shared" si="237"/>
        <v>4.4682249386190798E-3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-4.8079087611354772E-2</v>
      </c>
      <c r="D3063" s="6">
        <f t="shared" si="239"/>
        <v>2.3115986655403279E-3</v>
      </c>
      <c r="E3063" s="6">
        <f t="shared" si="240"/>
        <v>2.093775158219892E-3</v>
      </c>
      <c r="F3063" s="6">
        <f t="shared" si="236"/>
        <v>8.7136662817694985E-2</v>
      </c>
      <c r="G3063" s="18">
        <v>4.0054036785498988E-3</v>
      </c>
      <c r="H3063" s="9">
        <f t="shared" si="237"/>
        <v>2.9518919834183466E-3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-5.1386175241967924E-2</v>
      </c>
      <c r="D3064" s="6">
        <f t="shared" si="239"/>
        <v>2.6405390059982374E-3</v>
      </c>
      <c r="E3064" s="6">
        <f t="shared" si="240"/>
        <v>2.3115986655403279E-3</v>
      </c>
      <c r="F3064" s="6">
        <f t="shared" si="236"/>
        <v>0.15941124780336341</v>
      </c>
      <c r="G3064" s="18">
        <v>3.0416672788452117E-3</v>
      </c>
      <c r="H3064" s="9">
        <f t="shared" si="237"/>
        <v>3.9926338149567815E-3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-4.574949145995371E-2</v>
      </c>
      <c r="D3065" s="6">
        <f t="shared" si="239"/>
        <v>2.0930159688443773E-3</v>
      </c>
      <c r="E3065" s="6">
        <f t="shared" si="240"/>
        <v>2.6405390059982374E-3</v>
      </c>
      <c r="F3065" s="6">
        <f t="shared" si="236"/>
        <v>9.9558042246800149E-2</v>
      </c>
      <c r="G3065" s="18">
        <v>5.8139839796956215E-3</v>
      </c>
      <c r="H3065" s="9">
        <f t="shared" si="237"/>
        <v>3.1552819564470008E-3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-4.9434030996711356E-2</v>
      </c>
      <c r="D3066" s="6">
        <f t="shared" si="239"/>
        <v>2.4437234205838191E-3</v>
      </c>
      <c r="E3066" s="6">
        <f t="shared" si="240"/>
        <v>2.0930159688443773E-3</v>
      </c>
      <c r="F3066" s="6">
        <f t="shared" si="236"/>
        <v>0.31598857834741656</v>
      </c>
      <c r="G3066" s="18">
        <v>3.1947069121855097E-3</v>
      </c>
      <c r="H3066" s="9">
        <f t="shared" si="237"/>
        <v>5.6212861370634436E-3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-4.9410953949448243E-2</v>
      </c>
      <c r="D3067" s="6">
        <f t="shared" si="239"/>
        <v>2.4414423701944951E-3</v>
      </c>
      <c r="E3067" s="6">
        <f t="shared" si="240"/>
        <v>2.4437234205838191E-3</v>
      </c>
      <c r="F3067" s="6">
        <f t="shared" si="236"/>
        <v>0.10795346405231857</v>
      </c>
      <c r="G3067" s="18">
        <v>7.7866486452344555E-3</v>
      </c>
      <c r="H3067" s="9">
        <f t="shared" si="237"/>
        <v>3.2856272468482872E-3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-4.7482884185785022E-2</v>
      </c>
      <c r="D3068" s="6">
        <f t="shared" si="239"/>
        <v>2.2546242906006735E-3</v>
      </c>
      <c r="E3068" s="6">
        <f t="shared" si="240"/>
        <v>2.4414423701944951E-3</v>
      </c>
      <c r="F3068" s="6">
        <f t="shared" si="236"/>
        <v>0.55260744371427817</v>
      </c>
      <c r="G3068" s="18">
        <v>3.3001281218438976E-3</v>
      </c>
      <c r="H3068" s="9">
        <f t="shared" si="237"/>
        <v>7.4337570831597543E-3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-5.3387490030349163E-2</v>
      </c>
      <c r="D3069" s="6">
        <f t="shared" si="239"/>
        <v>2.8502240917406313E-3</v>
      </c>
      <c r="E3069" s="6">
        <f t="shared" si="240"/>
        <v>2.2546242906006735E-3</v>
      </c>
      <c r="F3069" s="6">
        <f t="shared" si="236"/>
        <v>0.11397131038311475</v>
      </c>
      <c r="G3069" s="18">
        <v>6.1176865423277519E-3</v>
      </c>
      <c r="H3069" s="9">
        <f t="shared" si="237"/>
        <v>3.375963719934128E-3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-4.712283661611523E-2</v>
      </c>
      <c r="D3070" s="6">
        <f t="shared" si="239"/>
        <v>2.2205617307490904E-3</v>
      </c>
      <c r="E3070" s="6">
        <f t="shared" si="240"/>
        <v>2.8502240917406313E-3</v>
      </c>
      <c r="F3070" s="6">
        <f t="shared" si="236"/>
        <v>0.34802138298090635</v>
      </c>
      <c r="G3070" s="18">
        <v>4.8705352396412075E-3</v>
      </c>
      <c r="H3070" s="9">
        <f t="shared" si="237"/>
        <v>5.8993337164539713E-3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-4.9510301706976546E-2</v>
      </c>
      <c r="D3071" s="6">
        <f t="shared" si="239"/>
        <v>2.4512699751158447E-3</v>
      </c>
      <c r="E3071" s="6">
        <f t="shared" si="240"/>
        <v>2.2205617307490904E-3</v>
      </c>
      <c r="F3071" s="6">
        <f t="shared" si="236"/>
        <v>0.22711386778157108</v>
      </c>
      <c r="G3071" s="18">
        <v>3.8916149079628471E-3</v>
      </c>
      <c r="H3071" s="9">
        <f t="shared" si="237"/>
        <v>4.7656465225777191E-3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-5.0438051473980797E-2</v>
      </c>
      <c r="D3072" s="6">
        <f t="shared" si="239"/>
        <v>2.5439970364919363E-3</v>
      </c>
      <c r="E3072" s="6">
        <f t="shared" si="240"/>
        <v>2.4512699751158447E-3</v>
      </c>
      <c r="F3072" s="6">
        <f t="shared" si="236"/>
        <v>0.15150207284658329</v>
      </c>
      <c r="G3072" s="18">
        <v>6.1555142376540561E-3</v>
      </c>
      <c r="H3072" s="9">
        <f t="shared" si="237"/>
        <v>3.8923267186425047E-3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-6.5135763368771069E-2</v>
      </c>
      <c r="D3073" s="6">
        <f t="shared" si="239"/>
        <v>4.242667669632539E-3</v>
      </c>
      <c r="E3073" s="6">
        <f t="shared" si="240"/>
        <v>2.5439970364919363E-3</v>
      </c>
      <c r="F3073" s="6">
        <f t="shared" si="236"/>
        <v>0.35208325715322014</v>
      </c>
      <c r="G3073" s="18">
        <v>7.9694242827773737E-3</v>
      </c>
      <c r="H3073" s="9">
        <f t="shared" si="237"/>
        <v>5.9336603977074732E-3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-4.3191353094012667E-2</v>
      </c>
      <c r="D3074" s="6">
        <f t="shared" si="239"/>
        <v>1.8654929820916776E-3</v>
      </c>
      <c r="E3074" s="6">
        <f t="shared" si="240"/>
        <v>4.242667669632539E-3</v>
      </c>
      <c r="F3074" s="6">
        <f t="shared" si="236"/>
        <v>0.57819015996993472</v>
      </c>
      <c r="G3074" s="18">
        <v>4.3296597381702988E-3</v>
      </c>
      <c r="H3074" s="9">
        <f t="shared" si="237"/>
        <v>7.6038816401225937E-3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-4.3814679611618376E-2</v>
      </c>
      <c r="D3075" s="6">
        <f t="shared" si="239"/>
        <v>1.9197261494687671E-3</v>
      </c>
      <c r="E3075" s="6">
        <f t="shared" si="240"/>
        <v>1.8654929820916776E-3</v>
      </c>
      <c r="F3075" s="6">
        <f t="shared" si="236"/>
        <v>0.18319694807332632</v>
      </c>
      <c r="G3075" s="18">
        <v>4.4585444286909161E-3</v>
      </c>
      <c r="H3075" s="9">
        <f t="shared" si="237"/>
        <v>4.2801512598660144E-3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-4.8209862579880788E-2</v>
      </c>
      <c r="D3076" s="6">
        <f t="shared" si="239"/>
        <v>2.3241908499709897E-3</v>
      </c>
      <c r="E3076" s="6">
        <f t="shared" si="240"/>
        <v>1.9197261494687671E-3</v>
      </c>
      <c r="F3076" s="6">
        <f t="shared" si="236"/>
        <v>0.19319046060581652</v>
      </c>
      <c r="G3076" s="18">
        <v>3.8335408709601936E-3</v>
      </c>
      <c r="H3076" s="9">
        <f t="shared" si="237"/>
        <v>4.3953436794614423E-3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-4.6387485491102706E-2</v>
      </c>
      <c r="D3077" s="6">
        <f t="shared" si="239"/>
        <v>2.151798810187264E-3</v>
      </c>
      <c r="E3077" s="6">
        <f t="shared" si="240"/>
        <v>2.3241908499709897E-3</v>
      </c>
      <c r="F3077" s="6">
        <f t="shared" si="236"/>
        <v>0.14753275236591049</v>
      </c>
      <c r="G3077" s="18">
        <v>2.4879574189689288E-3</v>
      </c>
      <c r="H3077" s="9">
        <f t="shared" si="237"/>
        <v>3.8409992497514299E-3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-3.2620845529693882E-2</v>
      </c>
      <c r="D3078" s="6">
        <f t="shared" si="239"/>
        <v>1.0641195630721493E-3</v>
      </c>
      <c r="E3078" s="6">
        <f t="shared" si="240"/>
        <v>2.151798810187264E-3</v>
      </c>
      <c r="F3078" s="6">
        <f t="shared" si="236"/>
        <v>7.2507899577382739E-2</v>
      </c>
      <c r="G3078" s="18">
        <v>6.8018208247345915E-3</v>
      </c>
      <c r="H3078" s="9">
        <f t="shared" si="237"/>
        <v>2.69272909104096E-3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-4.8054735218128614E-2</v>
      </c>
      <c r="D3079" s="6">
        <f t="shared" si="239"/>
        <v>2.3092575768844507E-3</v>
      </c>
      <c r="E3079" s="6">
        <f t="shared" si="240"/>
        <v>1.0641195630721493E-3</v>
      </c>
      <c r="F3079" s="6">
        <f t="shared" si="236"/>
        <v>0.42577401818364941</v>
      </c>
      <c r="G3079" s="18">
        <v>2.7593367115638567E-3</v>
      </c>
      <c r="H3079" s="9">
        <f t="shared" si="237"/>
        <v>6.5251361532434656E-3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-4.4863915426386139E-2</v>
      </c>
      <c r="D3080" s="6">
        <f t="shared" si="239"/>
        <v>2.0127709073859282E-3</v>
      </c>
      <c r="E3080" s="6">
        <f t="shared" si="240"/>
        <v>2.3092575768844507E-3</v>
      </c>
      <c r="F3080" s="6">
        <f t="shared" si="236"/>
        <v>8.5081263218621778E-2</v>
      </c>
      <c r="G3080" s="18">
        <v>3.5255905129982982E-3</v>
      </c>
      <c r="H3080" s="9">
        <f t="shared" si="237"/>
        <v>2.9168692671873685E-3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-5.0820812796215226E-2</v>
      </c>
      <c r="D3081" s="6">
        <f t="shared" si="239"/>
        <v>2.5827550132679531E-3</v>
      </c>
      <c r="E3081" s="6">
        <f t="shared" si="240"/>
        <v>2.0127709073859282E-3</v>
      </c>
      <c r="F3081" s="6">
        <f t="shared" si="236"/>
        <v>0.12751641052431248</v>
      </c>
      <c r="G3081" s="18">
        <v>3.200777167137962E-3</v>
      </c>
      <c r="H3081" s="9">
        <f t="shared" si="237"/>
        <v>3.5709440001813592E-3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-4.8808172617509304E-2</v>
      </c>
      <c r="D3082" s="6">
        <f t="shared" si="239"/>
        <v>2.3822377142605849E-3</v>
      </c>
      <c r="E3082" s="6">
        <f t="shared" si="240"/>
        <v>2.5827550132679531E-3</v>
      </c>
      <c r="F3082" s="6">
        <f t="shared" si="236"/>
        <v>0.10831034108322503</v>
      </c>
      <c r="G3082" s="18">
        <v>3.0237625058001797E-3</v>
      </c>
      <c r="H3082" s="9">
        <f t="shared" si="237"/>
        <v>3.2910536471352915E-3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-5.4520854524178798E-2</v>
      </c>
      <c r="D3083" s="6">
        <f t="shared" si="239"/>
        <v>2.9725235780466677E-3</v>
      </c>
      <c r="E3083" s="6">
        <f t="shared" si="240"/>
        <v>2.3822377142605849E-3</v>
      </c>
      <c r="F3083" s="6">
        <f t="shared" si="236"/>
        <v>9.8573387864408599E-2</v>
      </c>
      <c r="G3083" s="18">
        <v>5.5185183995747726E-3</v>
      </c>
      <c r="H3083" s="9">
        <f t="shared" si="237"/>
        <v>3.1396399134997728E-3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-5.276611039786213E-2</v>
      </c>
      <c r="D3084" s="6">
        <f t="shared" si="239"/>
        <v>2.7842624065193742E-3</v>
      </c>
      <c r="E3084" s="6">
        <f t="shared" si="240"/>
        <v>2.9725235780466677E-3</v>
      </c>
      <c r="F3084" s="6">
        <f t="shared" si="236"/>
        <v>0.28655469765485841</v>
      </c>
      <c r="G3084" s="18">
        <v>3.3682618206226866E-3</v>
      </c>
      <c r="H3084" s="9">
        <f t="shared" si="237"/>
        <v>5.353080399684451E-3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-5.5297586979114924E-2</v>
      </c>
      <c r="D3085" s="6">
        <f t="shared" si="239"/>
        <v>3.0578231257127803E-3</v>
      </c>
      <c r="E3085" s="6">
        <f t="shared" si="240"/>
        <v>2.7842624065193742E-3</v>
      </c>
      <c r="F3085" s="6">
        <f t="shared" ref="F3085:F3148" si="241">B$6+B$7*E3085+B$8*(G3084*100)^2</f>
        <v>0.1180330989181099</v>
      </c>
      <c r="G3085" s="18">
        <v>4.5430943544439847E-3</v>
      </c>
      <c r="H3085" s="9">
        <f t="shared" ref="H3085:H3148" si="242">SQRT(F3085)/100</f>
        <v>3.4355945470632863E-3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-4.665208692290268E-2</v>
      </c>
      <c r="D3086" s="6">
        <f t="shared" ref="D3086:D3149" si="244">C3086^2</f>
        <v>2.1764172142620672E-3</v>
      </c>
      <c r="E3086" s="6">
        <f t="shared" si="240"/>
        <v>3.0578231257127803E-3</v>
      </c>
      <c r="F3086" s="6">
        <f t="shared" si="241"/>
        <v>0.20002077857034151</v>
      </c>
      <c r="G3086" s="18">
        <v>4.8113904091858801E-3</v>
      </c>
      <c r="H3086" s="9">
        <f t="shared" si="242"/>
        <v>4.4723682604448116E-3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-3.7074544840643368E-2</v>
      </c>
      <c r="D3087" s="6">
        <f t="shared" si="244"/>
        <v>1.3745218751408759E-3</v>
      </c>
      <c r="E3087" s="6">
        <f t="shared" ref="E3087:E3150" si="245">D3086</f>
        <v>2.1764172142620672E-3</v>
      </c>
      <c r="F3087" s="6">
        <f t="shared" si="241"/>
        <v>0.22205974733119638</v>
      </c>
      <c r="G3087" s="18">
        <v>4.8123536884757288E-3</v>
      </c>
      <c r="H3087" s="9">
        <f t="shared" si="242"/>
        <v>4.7123215863435763E-3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-5.2620765239433202E-2</v>
      </c>
      <c r="D3088" s="6">
        <f t="shared" si="244"/>
        <v>2.7689449343835416E-3</v>
      </c>
      <c r="E3088" s="6">
        <f t="shared" si="245"/>
        <v>1.3745218751408759E-3</v>
      </c>
      <c r="F3088" s="6">
        <f t="shared" si="241"/>
        <v>0.22205761505482988</v>
      </c>
      <c r="G3088" s="18">
        <v>3.1520952402086262E-3</v>
      </c>
      <c r="H3088" s="9">
        <f t="shared" si="242"/>
        <v>4.712298961810784E-3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-5.473388889566156E-2</v>
      </c>
      <c r="D3089" s="6">
        <f t="shared" si="244"/>
        <v>2.9957985936426238E-3</v>
      </c>
      <c r="E3089" s="6">
        <f t="shared" si="245"/>
        <v>2.7689449343835416E-3</v>
      </c>
      <c r="F3089" s="6">
        <f t="shared" si="241"/>
        <v>0.10560267306884046</v>
      </c>
      <c r="G3089" s="18">
        <v>6.86079244352991E-3</v>
      </c>
      <c r="H3089" s="9">
        <f t="shared" si="242"/>
        <v>3.2496564905977439E-3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-4.7807130587132901E-2</v>
      </c>
      <c r="D3090" s="6">
        <f t="shared" si="244"/>
        <v>2.2855217349751784E-3</v>
      </c>
      <c r="E3090" s="6">
        <f t="shared" si="245"/>
        <v>2.9957985936426238E-3</v>
      </c>
      <c r="F3090" s="6">
        <f t="shared" si="241"/>
        <v>0.43308079103418712</v>
      </c>
      <c r="G3090" s="18">
        <v>7.3336253328174185E-3</v>
      </c>
      <c r="H3090" s="9">
        <f t="shared" si="242"/>
        <v>6.5808874100244811E-3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-4.4275323110292836E-2</v>
      </c>
      <c r="D3091" s="6">
        <f t="shared" si="244"/>
        <v>1.9603042365208307E-3</v>
      </c>
      <c r="E3091" s="6">
        <f t="shared" si="245"/>
        <v>2.2855217349751784E-3</v>
      </c>
      <c r="F3091" s="6">
        <f t="shared" si="241"/>
        <v>0.49218927525772127</v>
      </c>
      <c r="G3091" s="18">
        <v>2.8609777934516622E-3</v>
      </c>
      <c r="H3091" s="9">
        <f t="shared" si="242"/>
        <v>7.015620252391953E-3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-4.5337980552387996E-2</v>
      </c>
      <c r="D3092" s="6">
        <f t="shared" si="244"/>
        <v>2.0555324805687121E-3</v>
      </c>
      <c r="E3092" s="6">
        <f t="shared" si="245"/>
        <v>1.9603042365208307E-3</v>
      </c>
      <c r="F3092" s="6">
        <f t="shared" si="241"/>
        <v>9.0082087938650482E-2</v>
      </c>
      <c r="G3092" s="18">
        <v>6.8769680369323094E-3</v>
      </c>
      <c r="H3092" s="9">
        <f t="shared" si="242"/>
        <v>3.0013678204886931E-3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-5.4207834173647135E-2</v>
      </c>
      <c r="D3093" s="6">
        <f t="shared" si="244"/>
        <v>2.9384892857976263E-3</v>
      </c>
      <c r="E3093" s="6">
        <f t="shared" si="245"/>
        <v>2.0555324805687121E-3</v>
      </c>
      <c r="F3093" s="6">
        <f t="shared" si="241"/>
        <v>0.43494194365902517</v>
      </c>
      <c r="G3093" s="18">
        <v>6.9363749478109499E-3</v>
      </c>
      <c r="H3093" s="9">
        <f t="shared" si="242"/>
        <v>6.5950128404653249E-3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-5.8799833995922639E-2</v>
      </c>
      <c r="D3094" s="6">
        <f t="shared" si="244"/>
        <v>3.4574204779480597E-3</v>
      </c>
      <c r="E3094" s="6">
        <f t="shared" si="245"/>
        <v>2.9384892857976263E-3</v>
      </c>
      <c r="F3094" s="6">
        <f t="shared" si="241"/>
        <v>0.44227042259904398</v>
      </c>
      <c r="G3094" s="18">
        <v>7.7838716990942256E-3</v>
      </c>
      <c r="H3094" s="9">
        <f t="shared" si="242"/>
        <v>6.6503415145317459E-3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-5.0418072682230732E-2</v>
      </c>
      <c r="D3095" s="6">
        <f t="shared" si="244"/>
        <v>2.5419820529907007E-3</v>
      </c>
      <c r="E3095" s="6">
        <f t="shared" si="245"/>
        <v>3.4574204779480597E-3</v>
      </c>
      <c r="F3095" s="6">
        <f t="shared" si="241"/>
        <v>0.55233243796334497</v>
      </c>
      <c r="G3095" s="18">
        <v>4.0526532452311278E-3</v>
      </c>
      <c r="H3095" s="9">
        <f t="shared" si="242"/>
        <v>7.4319071439526542E-3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-5.9346345634134143E-2</v>
      </c>
      <c r="D3096" s="6">
        <f t="shared" si="244"/>
        <v>3.5219887401261125E-3</v>
      </c>
      <c r="E3096" s="6">
        <f t="shared" si="245"/>
        <v>2.5419820529907007E-3</v>
      </c>
      <c r="F3096" s="6">
        <f t="shared" si="241"/>
        <v>0.16279270856213734</v>
      </c>
      <c r="G3096" s="18">
        <v>5.8700909685998467E-3</v>
      </c>
      <c r="H3096" s="9">
        <f t="shared" si="242"/>
        <v>4.0347578435655507E-3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-6.5962957410748826E-2</v>
      </c>
      <c r="D3097" s="6">
        <f t="shared" si="244"/>
        <v>4.3511117503722638E-3</v>
      </c>
      <c r="E3097" s="6">
        <f t="shared" si="245"/>
        <v>3.5219887401261125E-3</v>
      </c>
      <c r="F3097" s="6">
        <f t="shared" si="241"/>
        <v>0.32191876166666061</v>
      </c>
      <c r="G3097" s="18">
        <v>6.8256261801759944E-3</v>
      </c>
      <c r="H3097" s="9">
        <f t="shared" si="242"/>
        <v>5.6737885197340639E-3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-4.228936499596353E-2</v>
      </c>
      <c r="D3098" s="6">
        <f t="shared" si="244"/>
        <v>1.7883903917618254E-3</v>
      </c>
      <c r="E3098" s="6">
        <f t="shared" si="245"/>
        <v>4.3511117503722638E-3</v>
      </c>
      <c r="F3098" s="6">
        <f t="shared" si="241"/>
        <v>0.42897845161185066</v>
      </c>
      <c r="G3098" s="18">
        <v>5.7692885350499878E-3</v>
      </c>
      <c r="H3098" s="9">
        <f t="shared" si="242"/>
        <v>6.5496446591540424E-3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-3.5249625997731356E-2</v>
      </c>
      <c r="D3099" s="6">
        <f t="shared" si="244"/>
        <v>1.2425361329799383E-3</v>
      </c>
      <c r="E3099" s="6">
        <f t="shared" si="245"/>
        <v>1.7883903917618254E-3</v>
      </c>
      <c r="F3099" s="6">
        <f t="shared" si="241"/>
        <v>0.31139146382439142</v>
      </c>
      <c r="G3099" s="18">
        <v>5.3688638945547677E-3</v>
      </c>
      <c r="H3099" s="9">
        <f t="shared" si="242"/>
        <v>5.5802460861900296E-3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-5.9904630530993742E-2</v>
      </c>
      <c r="D3100" s="6">
        <f t="shared" si="244"/>
        <v>3.5885647590548678E-3</v>
      </c>
      <c r="E3100" s="6">
        <f t="shared" si="245"/>
        <v>1.2425361329799383E-3</v>
      </c>
      <c r="F3100" s="6">
        <f t="shared" si="241"/>
        <v>0.27200616963147156</v>
      </c>
      <c r="G3100" s="18">
        <v>4.4127671310571388E-3</v>
      </c>
      <c r="H3100" s="9">
        <f t="shared" si="242"/>
        <v>5.2154210724683738E-3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-4.3726254438356954E-2</v>
      </c>
      <c r="D3101" s="6">
        <f t="shared" si="244"/>
        <v>1.9119853272079313E-3</v>
      </c>
      <c r="E3101" s="6">
        <f t="shared" si="245"/>
        <v>3.5885647590548678E-3</v>
      </c>
      <c r="F3101" s="6">
        <f t="shared" si="241"/>
        <v>0.18978399014720662</v>
      </c>
      <c r="G3101" s="18">
        <v>7.05375413474244E-3</v>
      </c>
      <c r="H3101" s="9">
        <f t="shared" si="242"/>
        <v>4.3564204359451651E-3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-3.4387847941615715E-2</v>
      </c>
      <c r="D3102" s="6">
        <f t="shared" si="244"/>
        <v>1.1825240860556842E-3</v>
      </c>
      <c r="E3102" s="6">
        <f t="shared" si="245"/>
        <v>1.9119853272079313E-3</v>
      </c>
      <c r="F3102" s="6">
        <f t="shared" si="241"/>
        <v>0.45664352878019254</v>
      </c>
      <c r="G3102" s="18">
        <v>6.9814421715994664E-3</v>
      </c>
      <c r="H3102" s="9">
        <f t="shared" si="242"/>
        <v>6.7575404459033206E-3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-5.5632369389185699E-2</v>
      </c>
      <c r="D3103" s="6">
        <f t="shared" si="244"/>
        <v>3.0949605238548058E-3</v>
      </c>
      <c r="E3103" s="6">
        <f t="shared" si="245"/>
        <v>1.1825240860556842E-3</v>
      </c>
      <c r="F3103" s="6">
        <f t="shared" si="241"/>
        <v>0.44761772784512827</v>
      </c>
      <c r="G3103" s="18">
        <v>2.826618958816896E-3</v>
      </c>
      <c r="H3103" s="9">
        <f t="shared" si="242"/>
        <v>6.6904239614924872E-3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-5.4581451501450926E-2</v>
      </c>
      <c r="D3104" s="6">
        <f t="shared" si="244"/>
        <v>2.9791348480052394E-3</v>
      </c>
      <c r="E3104" s="6">
        <f t="shared" si="245"/>
        <v>3.0949605238548058E-3</v>
      </c>
      <c r="F3104" s="6">
        <f t="shared" si="241"/>
        <v>8.8477566513504802E-2</v>
      </c>
      <c r="G3104" s="18">
        <v>8.8878591560732009E-3</v>
      </c>
      <c r="H3104" s="9">
        <f t="shared" si="242"/>
        <v>2.974517885532121E-3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-4.4286389269637072E-2</v>
      </c>
      <c r="D3105" s="6">
        <f t="shared" si="244"/>
        <v>1.9612842745418257E-3</v>
      </c>
      <c r="E3105" s="6">
        <f t="shared" si="245"/>
        <v>2.9791348480052394E-3</v>
      </c>
      <c r="F3105" s="6">
        <f t="shared" si="241"/>
        <v>0.71458106556001821</v>
      </c>
      <c r="G3105" s="18">
        <v>5.9419567537498134E-3</v>
      </c>
      <c r="H3105" s="9">
        <f t="shared" si="242"/>
        <v>8.4532896883995293E-3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-5.7166287575674268E-2</v>
      </c>
      <c r="D3106" s="6">
        <f t="shared" si="244"/>
        <v>3.2679844351846902E-3</v>
      </c>
      <c r="E3106" s="6">
        <f t="shared" si="245"/>
        <v>1.9612842745418257E-3</v>
      </c>
      <c r="F3106" s="6">
        <f t="shared" si="241"/>
        <v>0.32924095419446942</v>
      </c>
      <c r="G3106" s="18">
        <v>9.2307758249937904E-3</v>
      </c>
      <c r="H3106" s="9">
        <f t="shared" si="242"/>
        <v>5.7379521973825245E-3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-4.356197472838072E-2</v>
      </c>
      <c r="D3107" s="6">
        <f t="shared" si="244"/>
        <v>1.8976456422360806E-3</v>
      </c>
      <c r="E3107" s="6">
        <f t="shared" si="245"/>
        <v>3.2679844351846902E-3</v>
      </c>
      <c r="F3107" s="6">
        <f t="shared" si="241"/>
        <v>0.76939911768923364</v>
      </c>
      <c r="G3107" s="18">
        <v>5.9471322376326175E-3</v>
      </c>
      <c r="H3107" s="9">
        <f t="shared" si="242"/>
        <v>8.7715398744418523E-3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-4.2465755872218534E-2</v>
      </c>
      <c r="D3108" s="6">
        <f t="shared" si="244"/>
        <v>1.8033404217988628E-3</v>
      </c>
      <c r="E3108" s="6">
        <f t="shared" si="245"/>
        <v>1.8976456422360806E-3</v>
      </c>
      <c r="F3108" s="6">
        <f t="shared" si="241"/>
        <v>0.32977688490413637</v>
      </c>
      <c r="G3108" s="18">
        <v>4.1914511120541339E-3</v>
      </c>
      <c r="H3108" s="9">
        <f t="shared" si="242"/>
        <v>5.7426203505380391E-3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-4.0636784109627087E-2</v>
      </c>
      <c r="D3109" s="6">
        <f t="shared" si="244"/>
        <v>1.6513482227724407E-3</v>
      </c>
      <c r="E3109" s="6">
        <f t="shared" si="245"/>
        <v>1.8033404217988628E-3</v>
      </c>
      <c r="F3109" s="6">
        <f t="shared" si="241"/>
        <v>0.17280556746947603</v>
      </c>
      <c r="G3109" s="18">
        <v>5.9810566389846042E-3</v>
      </c>
      <c r="H3109" s="9">
        <f t="shared" si="242"/>
        <v>4.1569889038759293E-3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-4.7507579731232076E-2</v>
      </c>
      <c r="D3110" s="6">
        <f t="shared" si="244"/>
        <v>2.2569701319193726E-3</v>
      </c>
      <c r="E3110" s="6">
        <f t="shared" si="245"/>
        <v>1.6513482227724407E-3</v>
      </c>
      <c r="F3110" s="6">
        <f t="shared" si="241"/>
        <v>0.33331938468236727</v>
      </c>
      <c r="G3110" s="18">
        <v>3.7772683828624304E-3</v>
      </c>
      <c r="H3110" s="9">
        <f t="shared" si="242"/>
        <v>5.7733818917716437E-3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-5.0410333758547941E-2</v>
      </c>
      <c r="D3111" s="6">
        <f t="shared" si="244"/>
        <v>2.5412017496481984E-3</v>
      </c>
      <c r="E3111" s="6">
        <f t="shared" si="245"/>
        <v>2.2569701319193726E-3</v>
      </c>
      <c r="F3111" s="6">
        <f t="shared" si="241"/>
        <v>0.14374915532996488</v>
      </c>
      <c r="G3111" s="18">
        <v>3.1411714680093863E-3</v>
      </c>
      <c r="H3111" s="9">
        <f t="shared" si="242"/>
        <v>3.7914265828308596E-3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-4.4340902290737533E-2</v>
      </c>
      <c r="D3112" s="6">
        <f t="shared" si="244"/>
        <v>1.9661156159567332E-3</v>
      </c>
      <c r="E3112" s="6">
        <f t="shared" si="245"/>
        <v>2.5412017496481984E-3</v>
      </c>
      <c r="F3112" s="6">
        <f t="shared" si="241"/>
        <v>0.10497264703509798</v>
      </c>
      <c r="G3112" s="18">
        <v>7.7143175447180121E-3</v>
      </c>
      <c r="H3112" s="9">
        <f t="shared" si="242"/>
        <v>3.2399482563012943E-3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-5.0109857230421544E-2</v>
      </c>
      <c r="D3113" s="6">
        <f t="shared" si="244"/>
        <v>2.5109977916532304E-3</v>
      </c>
      <c r="E3113" s="6">
        <f t="shared" si="245"/>
        <v>1.9661156159567332E-3</v>
      </c>
      <c r="F3113" s="6">
        <f t="shared" si="241"/>
        <v>0.54267096579723095</v>
      </c>
      <c r="G3113" s="18">
        <v>5.6660233390476078E-3</v>
      </c>
      <c r="H3113" s="9">
        <f t="shared" si="242"/>
        <v>7.3666204313594906E-3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-5.3982168615092828E-2</v>
      </c>
      <c r="D3114" s="6">
        <f t="shared" si="244"/>
        <v>2.9140745283883131E-3</v>
      </c>
      <c r="E3114" s="6">
        <f t="shared" si="245"/>
        <v>2.5109977916532304E-3</v>
      </c>
      <c r="F3114" s="6">
        <f t="shared" si="241"/>
        <v>0.30105413934958564</v>
      </c>
      <c r="G3114" s="18">
        <v>4.8221694373694318E-3</v>
      </c>
      <c r="H3114" s="9">
        <f t="shared" si="242"/>
        <v>5.4868400682868967E-3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-6.2127092571593628E-2</v>
      </c>
      <c r="D3115" s="6">
        <f t="shared" si="244"/>
        <v>3.8597756313993644E-3</v>
      </c>
      <c r="E3115" s="6">
        <f t="shared" si="245"/>
        <v>2.9140745283883131E-3</v>
      </c>
      <c r="F3115" s="6">
        <f t="shared" si="241"/>
        <v>0.22305257104891646</v>
      </c>
      <c r="G3115" s="18">
        <v>6.180516007043957E-3</v>
      </c>
      <c r="H3115" s="9">
        <f t="shared" si="242"/>
        <v>4.7228441753769147E-3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-5.1583525880985172E-2</v>
      </c>
      <c r="D3116" s="6">
        <f t="shared" si="244"/>
        <v>2.6608601423142668E-3</v>
      </c>
      <c r="E3116" s="6">
        <f t="shared" si="245"/>
        <v>3.8597756313993644E-3</v>
      </c>
      <c r="F3116" s="6">
        <f t="shared" si="241"/>
        <v>0.35494055793435814</v>
      </c>
      <c r="G3116" s="18">
        <v>4.0268854432532492E-3</v>
      </c>
      <c r="H3116" s="9">
        <f t="shared" si="242"/>
        <v>5.9576887962897E-3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-5.5193509915755896E-2</v>
      </c>
      <c r="D3117" s="6">
        <f t="shared" si="244"/>
        <v>3.0463235368206444E-3</v>
      </c>
      <c r="E3117" s="6">
        <f t="shared" si="245"/>
        <v>2.6608601423142668E-3</v>
      </c>
      <c r="F3117" s="6">
        <f t="shared" si="241"/>
        <v>0.16096930656874889</v>
      </c>
      <c r="G3117" s="18">
        <v>1.1119157870793881E-2</v>
      </c>
      <c r="H3117" s="9">
        <f t="shared" si="242"/>
        <v>4.0120980367975671E-3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-5.6831351684873972E-2</v>
      </c>
      <c r="D3118" s="6">
        <f t="shared" si="244"/>
        <v>3.2298025343298277E-3</v>
      </c>
      <c r="E3118" s="6">
        <f t="shared" si="245"/>
        <v>3.0463235368206444E-3</v>
      </c>
      <c r="F3118" s="6">
        <f t="shared" si="241"/>
        <v>1.1082379989831632</v>
      </c>
      <c r="G3118" s="18">
        <v>9.2386316214377543E-3</v>
      </c>
      <c r="H3118" s="9">
        <f t="shared" si="242"/>
        <v>1.0527288344978318E-2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-4.7744500170688119E-2</v>
      </c>
      <c r="D3119" s="6">
        <f t="shared" si="244"/>
        <v>2.2795372965488379E-3</v>
      </c>
      <c r="E3119" s="6">
        <f t="shared" si="245"/>
        <v>3.2298025343298277E-3</v>
      </c>
      <c r="F3119" s="6">
        <f t="shared" si="241"/>
        <v>0.77067454428369053</v>
      </c>
      <c r="G3119" s="18">
        <v>6.4887176183939565E-3</v>
      </c>
      <c r="H3119" s="9">
        <f t="shared" si="242"/>
        <v>8.7788071187587351E-3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-5.1982733580536997E-2</v>
      </c>
      <c r="D3120" s="6">
        <f t="shared" si="244"/>
        <v>2.7022045905050886E-3</v>
      </c>
      <c r="E3120" s="6">
        <f t="shared" si="245"/>
        <v>2.2795372965488379E-3</v>
      </c>
      <c r="F3120" s="6">
        <f t="shared" si="241"/>
        <v>0.38920671753023567</v>
      </c>
      <c r="G3120" s="18">
        <v>7.0559250997931392E-3</v>
      </c>
      <c r="H3120" s="9">
        <f t="shared" si="242"/>
        <v>6.2386434224936723E-3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-5.9117467884010497E-2</v>
      </c>
      <c r="D3121" s="6">
        <f t="shared" si="244"/>
        <v>3.4948750090170125E-3</v>
      </c>
      <c r="E3121" s="6">
        <f t="shared" si="245"/>
        <v>2.7022045905050886E-3</v>
      </c>
      <c r="F3121" s="6">
        <f t="shared" si="241"/>
        <v>0.45699629534465608</v>
      </c>
      <c r="G3121" s="18">
        <v>6.4759888953299424E-3</v>
      </c>
      <c r="H3121" s="9">
        <f t="shared" si="242"/>
        <v>6.7601501118292936E-3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-5.4302476963530674E-2</v>
      </c>
      <c r="D3122" s="6">
        <f t="shared" si="244"/>
        <v>2.9487590043747796E-3</v>
      </c>
      <c r="E3122" s="6">
        <f t="shared" si="245"/>
        <v>3.4948750090170125E-3</v>
      </c>
      <c r="F3122" s="6">
        <f t="shared" si="241"/>
        <v>0.38787865882249023</v>
      </c>
      <c r="G3122" s="18">
        <v>7.5554381190353114E-3</v>
      </c>
      <c r="H3122" s="9">
        <f t="shared" si="242"/>
        <v>6.2279905171932484E-3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-5.1951564485902442E-2</v>
      </c>
      <c r="D3123" s="6">
        <f t="shared" si="244"/>
        <v>2.6989650525328797E-3</v>
      </c>
      <c r="E3123" s="6">
        <f t="shared" si="245"/>
        <v>2.9487590043747796E-3</v>
      </c>
      <c r="F3123" s="6">
        <f t="shared" si="241"/>
        <v>0.52138084130596019</v>
      </c>
      <c r="G3123" s="18">
        <v>8.4519973485108237E-3</v>
      </c>
      <c r="H3123" s="9">
        <f t="shared" si="242"/>
        <v>7.2206706150188026E-3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-6.1764465577532034E-2</v>
      </c>
      <c r="D3124" s="6">
        <f t="shared" si="244"/>
        <v>3.8148492080781393E-3</v>
      </c>
      <c r="E3124" s="6">
        <f t="shared" si="245"/>
        <v>2.6989650525328797E-3</v>
      </c>
      <c r="F3124" s="6">
        <f t="shared" si="241"/>
        <v>0.64790724518698029</v>
      </c>
      <c r="G3124" s="18">
        <v>6.0149560720964799E-3</v>
      </c>
      <c r="H3124" s="9">
        <f t="shared" si="242"/>
        <v>8.0492685704166948E-3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-5.5193192476737575E-2</v>
      </c>
      <c r="D3125" s="6">
        <f t="shared" si="244"/>
        <v>3.0462884957742011E-3</v>
      </c>
      <c r="E3125" s="6">
        <f t="shared" si="245"/>
        <v>3.8148492080781393E-3</v>
      </c>
      <c r="F3125" s="6">
        <f t="shared" si="241"/>
        <v>0.33713159739845433</v>
      </c>
      <c r="G3125" s="18">
        <v>7.6500680528356624E-3</v>
      </c>
      <c r="H3125" s="9">
        <f t="shared" si="242"/>
        <v>5.8063034488257184E-3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-3.8437036828287904E-2</v>
      </c>
      <c r="D3126" s="6">
        <f t="shared" si="244"/>
        <v>1.4774058001391607E-3</v>
      </c>
      <c r="E3126" s="6">
        <f t="shared" si="245"/>
        <v>3.0462884957742011E-3</v>
      </c>
      <c r="F3126" s="6">
        <f t="shared" si="241"/>
        <v>0.53407922819304043</v>
      </c>
      <c r="G3126" s="18">
        <v>4.588269867151564E-3</v>
      </c>
      <c r="H3126" s="9">
        <f t="shared" si="242"/>
        <v>7.3080724421220704E-3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-4.943363290763423E-2</v>
      </c>
      <c r="D3127" s="6">
        <f t="shared" si="244"/>
        <v>2.4436840624467377E-3</v>
      </c>
      <c r="E3127" s="6">
        <f t="shared" si="245"/>
        <v>1.4774058001391607E-3</v>
      </c>
      <c r="F3127" s="6">
        <f t="shared" si="241"/>
        <v>0.20349301590296021</v>
      </c>
      <c r="G3127" s="18">
        <v>6.7649174531794641E-3</v>
      </c>
      <c r="H3127" s="9">
        <f t="shared" si="242"/>
        <v>4.5110200166144261E-3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-4.983275655110548E-2</v>
      </c>
      <c r="D3128" s="6">
        <f t="shared" si="244"/>
        <v>2.4833036254817459E-3</v>
      </c>
      <c r="E3128" s="6">
        <f t="shared" si="245"/>
        <v>2.4436840624467377E-3</v>
      </c>
      <c r="F3128" s="6">
        <f t="shared" si="241"/>
        <v>0.42150351500492467</v>
      </c>
      <c r="G3128" s="18">
        <v>1.3973847375517972E-2</v>
      </c>
      <c r="H3128" s="9">
        <f t="shared" si="242"/>
        <v>6.4923302057498947E-3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-4.6614811532134738E-2</v>
      </c>
      <c r="D3129" s="6">
        <f t="shared" si="244"/>
        <v>2.1729406541764417E-3</v>
      </c>
      <c r="E3129" s="6">
        <f t="shared" si="245"/>
        <v>2.4833036254817459E-3</v>
      </c>
      <c r="F3129" s="6">
        <f t="shared" si="241"/>
        <v>1.7398365971213428</v>
      </c>
      <c r="G3129" s="18">
        <v>6.912867555369873E-3</v>
      </c>
      <c r="H3129" s="9">
        <f t="shared" si="242"/>
        <v>1.3190286566717732E-2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-5.5297310837239148E-2</v>
      </c>
      <c r="D3130" s="6">
        <f t="shared" si="244"/>
        <v>3.057792585830246E-3</v>
      </c>
      <c r="E3130" s="6">
        <f t="shared" si="245"/>
        <v>2.1729406541764417E-3</v>
      </c>
      <c r="F3130" s="6">
        <f t="shared" si="241"/>
        <v>0.43931956184866422</v>
      </c>
      <c r="G3130" s="18">
        <v>5.1397459844492906E-3</v>
      </c>
      <c r="H3130" s="9">
        <f t="shared" si="242"/>
        <v>6.6281186006940471E-3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-3.9245372867483773E-2</v>
      </c>
      <c r="D3131" s="6">
        <f t="shared" si="244"/>
        <v>1.5401992915078315E-3</v>
      </c>
      <c r="E3131" s="6">
        <f t="shared" si="245"/>
        <v>3.057792585830246E-3</v>
      </c>
      <c r="F3131" s="6">
        <f t="shared" si="241"/>
        <v>0.25096485220763276</v>
      </c>
      <c r="G3131" s="18">
        <v>6.4098863708035173E-3</v>
      </c>
      <c r="H3131" s="9">
        <f t="shared" si="242"/>
        <v>5.0096392305996719E-3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-6.2166300282710869E-2</v>
      </c>
      <c r="D3132" s="6">
        <f t="shared" si="244"/>
        <v>3.8646488908401777E-3</v>
      </c>
      <c r="E3132" s="6">
        <f t="shared" si="245"/>
        <v>1.5401992915078315E-3</v>
      </c>
      <c r="F3132" s="6">
        <f t="shared" si="241"/>
        <v>0.38016312534724239</v>
      </c>
      <c r="G3132" s="18">
        <v>6.8749564022838336E-3</v>
      </c>
      <c r="H3132" s="9">
        <f t="shared" si="242"/>
        <v>6.1657369822855921E-3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-5.1428709603100593E-2</v>
      </c>
      <c r="D3133" s="6">
        <f t="shared" si="244"/>
        <v>2.6449121714400511E-3</v>
      </c>
      <c r="E3133" s="6">
        <f t="shared" si="245"/>
        <v>3.8646488908401777E-3</v>
      </c>
      <c r="F3133" s="6">
        <f t="shared" si="241"/>
        <v>0.43488723742665197</v>
      </c>
      <c r="G3133" s="18">
        <v>9.1064051552416821E-3</v>
      </c>
      <c r="H3133" s="9">
        <f t="shared" si="242"/>
        <v>6.5945980728673069E-3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-7.1729110335103E-2</v>
      </c>
      <c r="D3134" s="6">
        <f t="shared" si="244"/>
        <v>5.1450652694653796E-3</v>
      </c>
      <c r="E3134" s="6">
        <f t="shared" si="245"/>
        <v>2.6449121714400511E-3</v>
      </c>
      <c r="F3134" s="6">
        <f t="shared" si="241"/>
        <v>0.74922354757288623</v>
      </c>
      <c r="G3134" s="18">
        <v>9.5045400618710835E-3</v>
      </c>
      <c r="H3134" s="9">
        <f t="shared" si="242"/>
        <v>8.6557700268253789E-3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-5.0712909415537168E-2</v>
      </c>
      <c r="D3135" s="6">
        <f t="shared" si="244"/>
        <v>2.5717991813884785E-3</v>
      </c>
      <c r="E3135" s="6">
        <f t="shared" si="245"/>
        <v>5.1450652694653796E-3</v>
      </c>
      <c r="F3135" s="6">
        <f t="shared" si="241"/>
        <v>0.81482350663123382</v>
      </c>
      <c r="G3135" s="18">
        <v>6.2601727724993688E-3</v>
      </c>
      <c r="H3135" s="9">
        <f t="shared" si="242"/>
        <v>9.0267574833449125E-3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-4.7113380948278175E-2</v>
      </c>
      <c r="D3136" s="6">
        <f t="shared" si="244"/>
        <v>2.2196706643775807E-3</v>
      </c>
      <c r="E3136" s="6">
        <f t="shared" si="245"/>
        <v>2.5717991813884785E-3</v>
      </c>
      <c r="F3136" s="6">
        <f t="shared" si="241"/>
        <v>0.3635443415764944</v>
      </c>
      <c r="G3136" s="18">
        <v>3.9282538770722001E-3</v>
      </c>
      <c r="H3136" s="9">
        <f t="shared" si="242"/>
        <v>6.029463836664869E-3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-2.5924215363186436E-2</v>
      </c>
      <c r="D3137" s="6">
        <f t="shared" si="244"/>
        <v>6.7206494219687162E-4</v>
      </c>
      <c r="E3137" s="6">
        <f t="shared" si="245"/>
        <v>2.2196706643775807E-3</v>
      </c>
      <c r="F3137" s="6">
        <f t="shared" si="241"/>
        <v>0.15400430976495152</v>
      </c>
      <c r="G3137" s="18">
        <v>9.00337495185842E-3</v>
      </c>
      <c r="H3137" s="9">
        <f t="shared" si="242"/>
        <v>3.9243382851756239E-3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-4.5587953135827093E-2</v>
      </c>
      <c r="D3138" s="6">
        <f t="shared" si="244"/>
        <v>2.0782614711143672E-3</v>
      </c>
      <c r="E3138" s="6">
        <f t="shared" si="245"/>
        <v>6.7206494219687162E-4</v>
      </c>
      <c r="F3138" s="6">
        <f t="shared" si="241"/>
        <v>0.73256408429139563</v>
      </c>
      <c r="G3138" s="18">
        <v>8.5718407720791479E-3</v>
      </c>
      <c r="H3138" s="9">
        <f t="shared" si="242"/>
        <v>8.558995760551559E-3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-4.1845267302243763E-2</v>
      </c>
      <c r="D3139" s="6">
        <f t="shared" si="244"/>
        <v>1.751026395596231E-3</v>
      </c>
      <c r="E3139" s="6">
        <f t="shared" si="245"/>
        <v>2.0782614711143672E-3</v>
      </c>
      <c r="F3139" s="6">
        <f t="shared" si="241"/>
        <v>0.6658327594784027</v>
      </c>
      <c r="G3139" s="18">
        <v>7.8514025510406996E-3</v>
      </c>
      <c r="H3139" s="9">
        <f t="shared" si="242"/>
        <v>8.1598575936005328E-3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-6.0753540811946817E-2</v>
      </c>
      <c r="D3140" s="6">
        <f t="shared" si="244"/>
        <v>3.6909927211888874E-3</v>
      </c>
      <c r="E3140" s="6">
        <f t="shared" si="245"/>
        <v>1.751026395596231E-3</v>
      </c>
      <c r="F3140" s="6">
        <f t="shared" si="241"/>
        <v>0.56146455252001004</v>
      </c>
      <c r="G3140" s="18">
        <v>1.245247145538835E-2</v>
      </c>
      <c r="H3140" s="9">
        <f t="shared" si="242"/>
        <v>7.493093837127692E-3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-3.6286477227713387E-2</v>
      </c>
      <c r="D3141" s="6">
        <f t="shared" si="244"/>
        <v>1.3167084295973622E-3</v>
      </c>
      <c r="E3141" s="6">
        <f t="shared" si="245"/>
        <v>3.6909927211888874E-3</v>
      </c>
      <c r="F3141" s="6">
        <f t="shared" si="241"/>
        <v>1.3854408297107894</v>
      </c>
      <c r="G3141" s="18">
        <v>5.2318005058833751E-3</v>
      </c>
      <c r="H3141" s="9">
        <f t="shared" si="242"/>
        <v>1.1770475052905849E-2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-5.5476275475274492E-2</v>
      </c>
      <c r="D3142" s="6">
        <f t="shared" si="244"/>
        <v>3.0776171406085421E-3</v>
      </c>
      <c r="E3142" s="6">
        <f t="shared" si="245"/>
        <v>1.3167084295973622E-3</v>
      </c>
      <c r="F3142" s="6">
        <f t="shared" si="241"/>
        <v>0.25920170045291796</v>
      </c>
      <c r="G3142" s="18">
        <v>6.9862198572391019E-3</v>
      </c>
      <c r="H3142" s="9">
        <f t="shared" si="242"/>
        <v>5.0911855245406043E-3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-3.693078872018845E-2</v>
      </c>
      <c r="D3143" s="6">
        <f t="shared" si="244"/>
        <v>1.3638831554951985E-3</v>
      </c>
      <c r="E3143" s="6">
        <f t="shared" si="245"/>
        <v>3.0776171406085421E-3</v>
      </c>
      <c r="F3143" s="6">
        <f t="shared" si="241"/>
        <v>0.44840440703939499</v>
      </c>
      <c r="G3143" s="18">
        <v>8.5006284923177054E-3</v>
      </c>
      <c r="H3143" s="9">
        <f t="shared" si="242"/>
        <v>6.6963005237175178E-3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-4.023117805859381E-2</v>
      </c>
      <c r="D3144" s="6">
        <f t="shared" si="244"/>
        <v>1.61854768798228E-3</v>
      </c>
      <c r="E3144" s="6">
        <f t="shared" si="245"/>
        <v>1.3638831554951985E-3</v>
      </c>
      <c r="F3144" s="6">
        <f t="shared" si="241"/>
        <v>0.6550373804305758</v>
      </c>
      <c r="G3144" s="18">
        <v>4.1529695545953812E-3</v>
      </c>
      <c r="H3144" s="9">
        <f t="shared" si="242"/>
        <v>8.0934379618958947E-3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-5.1287504600276569E-2</v>
      </c>
      <c r="D3145" s="6">
        <f t="shared" si="244"/>
        <v>2.6304081281233902E-3</v>
      </c>
      <c r="E3145" s="6">
        <f t="shared" si="245"/>
        <v>1.61854768798228E-3</v>
      </c>
      <c r="F3145" s="6">
        <f t="shared" si="241"/>
        <v>0.16995472276663426</v>
      </c>
      <c r="G3145" s="18">
        <v>4.5573795868520534E-3</v>
      </c>
      <c r="H3145" s="9">
        <f t="shared" si="242"/>
        <v>4.1225565219489019E-3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-4.1832182810290136E-2</v>
      </c>
      <c r="D3146" s="6">
        <f t="shared" si="244"/>
        <v>1.7499315186735335E-3</v>
      </c>
      <c r="E3146" s="6">
        <f t="shared" si="245"/>
        <v>2.6304081281233902E-3</v>
      </c>
      <c r="F3146" s="6">
        <f t="shared" si="241"/>
        <v>0.20112243199494848</v>
      </c>
      <c r="G3146" s="18">
        <v>7.5503871455114965E-3</v>
      </c>
      <c r="H3146" s="9">
        <f t="shared" si="242"/>
        <v>4.4846675684486184E-3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-5.0308539639763228E-2</v>
      </c>
      <c r="D3147" s="6">
        <f t="shared" si="244"/>
        <v>2.5309491606856282E-3</v>
      </c>
      <c r="E3147" s="6">
        <f t="shared" si="245"/>
        <v>1.7499315186735335E-3</v>
      </c>
      <c r="F3147" s="6">
        <f t="shared" si="241"/>
        <v>0.52058263828022744</v>
      </c>
      <c r="G3147" s="18">
        <v>7.0271934141353538E-3</v>
      </c>
      <c r="H3147" s="9">
        <f t="shared" si="242"/>
        <v>7.2151412895398483E-3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-6.9051782479910229E-2</v>
      </c>
      <c r="D3148" s="6">
        <f t="shared" si="244"/>
        <v>4.7681486636528374E-3</v>
      </c>
      <c r="E3148" s="6">
        <f t="shared" si="245"/>
        <v>2.5309491606856282E-3</v>
      </c>
      <c r="F3148" s="6">
        <f t="shared" si="241"/>
        <v>0.45341033939431391</v>
      </c>
      <c r="G3148" s="18">
        <v>1.1136314986311038E-2</v>
      </c>
      <c r="H3148" s="9">
        <f t="shared" si="242"/>
        <v>6.7335751231742706E-3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-4.3968899372403336E-2</v>
      </c>
      <c r="D3149" s="6">
        <f t="shared" si="244"/>
        <v>1.9332641120205305E-3</v>
      </c>
      <c r="E3149" s="6">
        <f t="shared" si="245"/>
        <v>4.7681486636528374E-3</v>
      </c>
      <c r="F3149" s="6">
        <f t="shared" ref="F3149:F3212" si="246">B$6+B$7*E3149+B$8*(G3148*100)^2</f>
        <v>1.1117851645309114</v>
      </c>
      <c r="G3149" s="18">
        <v>4.6604074041162614E-3</v>
      </c>
      <c r="H3149" s="9">
        <f t="shared" ref="H3149:H3212" si="247">SQRT(F3149)/100</f>
        <v>1.0544122365237002E-2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-6.0286683140048411E-2</v>
      </c>
      <c r="D3150" s="6">
        <f t="shared" ref="D3150:D3213" si="249">C3150^2</f>
        <v>3.6344841640285975E-3</v>
      </c>
      <c r="E3150" s="6">
        <f t="shared" si="245"/>
        <v>1.9332641120205305E-3</v>
      </c>
      <c r="F3150" s="6">
        <f t="shared" si="246"/>
        <v>0.2094238636918262</v>
      </c>
      <c r="G3150" s="18">
        <v>7.8511974648406806E-3</v>
      </c>
      <c r="H3150" s="9">
        <f t="shared" si="247"/>
        <v>4.5762852150169377E-3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-4.6743035422284564E-2</v>
      </c>
      <c r="D3151" s="6">
        <f t="shared" si="249"/>
        <v>2.1849113604889493E-3</v>
      </c>
      <c r="E3151" s="6">
        <f t="shared" ref="E3151:E3214" si="250">D3150</f>
        <v>3.6344841640285975E-3</v>
      </c>
      <c r="F3151" s="6">
        <f t="shared" si="246"/>
        <v>0.5616331648338343</v>
      </c>
      <c r="G3151" s="18">
        <v>6.3845975308629245E-3</v>
      </c>
      <c r="H3151" s="9">
        <f t="shared" si="247"/>
        <v>7.4942188707952358E-3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-4.1960246896024747E-2</v>
      </c>
      <c r="D3152" s="6">
        <f t="shared" si="249"/>
        <v>1.7606623195753543E-3</v>
      </c>
      <c r="E3152" s="6">
        <f t="shared" si="250"/>
        <v>2.1849113604889493E-3</v>
      </c>
      <c r="F3152" s="6">
        <f t="shared" si="246"/>
        <v>0.37737743082335534</v>
      </c>
      <c r="G3152" s="18">
        <v>4.5178261239282314E-3</v>
      </c>
      <c r="H3152" s="9">
        <f t="shared" si="247"/>
        <v>6.1431053289306E-3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-5.1262007493628171E-2</v>
      </c>
      <c r="D3153" s="6">
        <f t="shared" si="249"/>
        <v>2.6277934122767906E-3</v>
      </c>
      <c r="E3153" s="6">
        <f t="shared" si="250"/>
        <v>1.7606623195753543E-3</v>
      </c>
      <c r="F3153" s="6">
        <f t="shared" si="246"/>
        <v>0.19786618422780225</v>
      </c>
      <c r="G3153" s="18">
        <v>1.2094900235225085E-2</v>
      </c>
      <c r="H3153" s="9">
        <f t="shared" si="247"/>
        <v>4.4482151951968588E-3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-2.7493448256642027E-2</v>
      </c>
      <c r="D3154" s="6">
        <f t="shared" si="249"/>
        <v>7.5588969704065256E-4</v>
      </c>
      <c r="E3154" s="6">
        <f t="shared" si="250"/>
        <v>2.6277934122767906E-3</v>
      </c>
      <c r="F3154" s="6">
        <f t="shared" si="246"/>
        <v>1.307930209161946</v>
      </c>
      <c r="G3154" s="18">
        <v>8.2730086733067768E-3</v>
      </c>
      <c r="H3154" s="9">
        <f t="shared" si="247"/>
        <v>1.1436477644633186E-2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-4.9975704527669133E-2</v>
      </c>
      <c r="D3155" s="6">
        <f t="shared" si="249"/>
        <v>2.4975710430368892E-3</v>
      </c>
      <c r="E3155" s="6">
        <f t="shared" si="250"/>
        <v>7.5588969704065256E-4</v>
      </c>
      <c r="F3155" s="6">
        <f t="shared" si="246"/>
        <v>0.62130655224322595</v>
      </c>
      <c r="G3155" s="18">
        <v>6.0645896671452032E-3</v>
      </c>
      <c r="H3155" s="9">
        <f t="shared" si="247"/>
        <v>7.8823001227003916E-3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-4.3700886524231174E-2</v>
      </c>
      <c r="D3156" s="6">
        <f t="shared" si="249"/>
        <v>1.9097674830037298E-3</v>
      </c>
      <c r="E3156" s="6">
        <f t="shared" si="250"/>
        <v>2.4975710430368892E-3</v>
      </c>
      <c r="F3156" s="6">
        <f t="shared" si="246"/>
        <v>0.34228065330348734</v>
      </c>
      <c r="G3156" s="18">
        <v>4.1976401644455048E-3</v>
      </c>
      <c r="H3156" s="9">
        <f t="shared" si="247"/>
        <v>5.8504756499235802E-3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-5.2936972595174756E-2</v>
      </c>
      <c r="D3157" s="6">
        <f t="shared" si="249"/>
        <v>2.8023230675422832E-3</v>
      </c>
      <c r="E3157" s="6">
        <f t="shared" si="250"/>
        <v>1.9097674830037298E-3</v>
      </c>
      <c r="F3157" s="6">
        <f t="shared" si="246"/>
        <v>0.17327453493328671</v>
      </c>
      <c r="G3157" s="18">
        <v>5.3580407171975597E-3</v>
      </c>
      <c r="H3157" s="9">
        <f t="shared" si="247"/>
        <v>4.1626257930936659E-3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-5.8977080435766688E-2</v>
      </c>
      <c r="D3158" s="6">
        <f t="shared" si="249"/>
        <v>3.4782960167268938E-3</v>
      </c>
      <c r="E3158" s="6">
        <f t="shared" si="250"/>
        <v>2.8023230675422832E-3</v>
      </c>
      <c r="F3158" s="6">
        <f t="shared" si="246"/>
        <v>0.27114556067764661</v>
      </c>
      <c r="G3158" s="18">
        <v>8.9611089364128212E-3</v>
      </c>
      <c r="H3158" s="9">
        <f t="shared" si="247"/>
        <v>5.2071639178889566E-3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-5.2136650005147736E-2</v>
      </c>
      <c r="D3159" s="6">
        <f t="shared" si="249"/>
        <v>2.7182302737592716E-3</v>
      </c>
      <c r="E3159" s="6">
        <f t="shared" si="250"/>
        <v>3.4782960167268938E-3</v>
      </c>
      <c r="F3159" s="6">
        <f t="shared" si="246"/>
        <v>0.7261622219422823</v>
      </c>
      <c r="G3159" s="18">
        <v>4.8564365234774155E-3</v>
      </c>
      <c r="H3159" s="9">
        <f t="shared" si="247"/>
        <v>8.5215152522440645E-3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-5.5851567669756484E-2</v>
      </c>
      <c r="D3160" s="6">
        <f t="shared" si="249"/>
        <v>3.1193976111693875E-3</v>
      </c>
      <c r="E3160" s="6">
        <f t="shared" si="250"/>
        <v>2.7182302737592716E-3</v>
      </c>
      <c r="F3160" s="6">
        <f t="shared" si="246"/>
        <v>0.22595664266712898</v>
      </c>
      <c r="G3160" s="18">
        <v>1.1265484939748079E-2</v>
      </c>
      <c r="H3160" s="9">
        <f t="shared" si="247"/>
        <v>4.7534896935528216E-3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-5.3147539493215087E-2</v>
      </c>
      <c r="D3161" s="6">
        <f t="shared" si="249"/>
        <v>2.8246609541828574E-3</v>
      </c>
      <c r="E3161" s="6">
        <f t="shared" si="250"/>
        <v>3.1193976111693875E-3</v>
      </c>
      <c r="F3161" s="6">
        <f t="shared" si="246"/>
        <v>1.1371288178705055</v>
      </c>
      <c r="G3161" s="18">
        <v>7.0629813170439435E-3</v>
      </c>
      <c r="H3161" s="9">
        <f t="shared" si="247"/>
        <v>1.0663624233207514E-2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-5.1783200159946252E-2</v>
      </c>
      <c r="D3162" s="6">
        <f t="shared" si="249"/>
        <v>2.6814998188050576E-3</v>
      </c>
      <c r="E3162" s="6">
        <f t="shared" si="250"/>
        <v>2.8246609541828574E-3</v>
      </c>
      <c r="F3162" s="6">
        <f t="shared" si="246"/>
        <v>0.45788760697455977</v>
      </c>
      <c r="G3162" s="18">
        <v>7.6208338514003682E-3</v>
      </c>
      <c r="H3162" s="9">
        <f t="shared" si="247"/>
        <v>6.7667392958097603E-3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-3.321938342492143E-2</v>
      </c>
      <c r="D3163" s="6">
        <f t="shared" si="249"/>
        <v>1.1035274351319446E-3</v>
      </c>
      <c r="E3163" s="6">
        <f t="shared" si="250"/>
        <v>2.6814998188050576E-3</v>
      </c>
      <c r="F3163" s="6">
        <f t="shared" si="246"/>
        <v>0.53010442843339667</v>
      </c>
      <c r="G3163" s="18">
        <v>6.8291277991410675E-3</v>
      </c>
      <c r="H3163" s="9">
        <f t="shared" si="247"/>
        <v>7.2808270713799863E-3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-5.3211493104330973E-2</v>
      </c>
      <c r="D3164" s="6">
        <f t="shared" si="249"/>
        <v>2.8314629983922628E-3</v>
      </c>
      <c r="E3164" s="6">
        <f t="shared" si="250"/>
        <v>1.1035274351319446E-3</v>
      </c>
      <c r="F3164" s="6">
        <f t="shared" si="246"/>
        <v>0.42906037590027246</v>
      </c>
      <c r="G3164" s="18">
        <v>4.4706990796026021E-3</v>
      </c>
      <c r="H3164" s="9">
        <f t="shared" si="247"/>
        <v>6.5502700394737346E-3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-4.316432531845224E-2</v>
      </c>
      <c r="D3165" s="6">
        <f t="shared" si="249"/>
        <v>1.8631589801971771E-3</v>
      </c>
      <c r="E3165" s="6">
        <f t="shared" si="250"/>
        <v>2.8314629983922628E-3</v>
      </c>
      <c r="F3165" s="6">
        <f t="shared" si="246"/>
        <v>0.19424286202548235</v>
      </c>
      <c r="G3165" s="18">
        <v>9.4201454548182659E-3</v>
      </c>
      <c r="H3165" s="9">
        <f t="shared" si="247"/>
        <v>4.4072991959416864E-3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-4.1276375055146731E-2</v>
      </c>
      <c r="D3166" s="6">
        <f t="shared" si="249"/>
        <v>1.7037391376931393E-3</v>
      </c>
      <c r="E3166" s="6">
        <f t="shared" si="250"/>
        <v>1.8631589801971771E-3</v>
      </c>
      <c r="F3166" s="6">
        <f t="shared" si="246"/>
        <v>0.80039662638775988</v>
      </c>
      <c r="G3166" s="18">
        <v>7.3468792886046156E-3</v>
      </c>
      <c r="H3166" s="9">
        <f t="shared" si="247"/>
        <v>8.9464888441654015E-3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-4.6618575286911892E-2</v>
      </c>
      <c r="D3167" s="6">
        <f t="shared" si="249"/>
        <v>2.1732915617814724E-3</v>
      </c>
      <c r="E3167" s="6">
        <f t="shared" si="250"/>
        <v>1.7037391376931393E-3</v>
      </c>
      <c r="F3167" s="6">
        <f t="shared" si="246"/>
        <v>0.49384418102454825</v>
      </c>
      <c r="G3167" s="18">
        <v>4.2703749065993958E-3</v>
      </c>
      <c r="H3167" s="9">
        <f t="shared" si="247"/>
        <v>7.0274047914187232E-3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-5.8676018706331712E-2</v>
      </c>
      <c r="D3168" s="6">
        <f t="shared" si="249"/>
        <v>3.4428751712257889E-3</v>
      </c>
      <c r="E3168" s="6">
        <f t="shared" si="250"/>
        <v>2.1732915617814724E-3</v>
      </c>
      <c r="F3168" s="6">
        <f t="shared" si="246"/>
        <v>0.17873327234817621</v>
      </c>
      <c r="G3168" s="18">
        <v>4.5927778956333454E-3</v>
      </c>
      <c r="H3168" s="9">
        <f t="shared" si="247"/>
        <v>4.2276858013359534E-3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-5.7216595662420246E-2</v>
      </c>
      <c r="D3169" s="6">
        <f t="shared" si="249"/>
        <v>3.2737388191968874E-3</v>
      </c>
      <c r="E3169" s="6">
        <f t="shared" si="250"/>
        <v>3.4428751712257889E-3</v>
      </c>
      <c r="F3169" s="6">
        <f t="shared" si="246"/>
        <v>0.20406356712912604</v>
      </c>
      <c r="G3169" s="18">
        <v>1.3520709704955161E-2</v>
      </c>
      <c r="H3169" s="9">
        <f t="shared" si="247"/>
        <v>4.5173395613914841E-3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-5.7519830131357419E-2</v>
      </c>
      <c r="D3170" s="6">
        <f t="shared" si="249"/>
        <v>3.3085308583402128E-3</v>
      </c>
      <c r="E3170" s="6">
        <f t="shared" si="250"/>
        <v>3.2737388191968874E-3</v>
      </c>
      <c r="F3170" s="6">
        <f t="shared" si="246"/>
        <v>1.6300574058630344</v>
      </c>
      <c r="G3170" s="18">
        <v>1.0845011642115897E-2</v>
      </c>
      <c r="H3170" s="9">
        <f t="shared" si="247"/>
        <v>1.2767370151534866E-2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-4.4656127122651476E-2</v>
      </c>
      <c r="D3171" s="6">
        <f t="shared" si="249"/>
        <v>1.994169689594409E-3</v>
      </c>
      <c r="E3171" s="6">
        <f t="shared" si="250"/>
        <v>3.3085308583402128E-3</v>
      </c>
      <c r="F3171" s="6">
        <f t="shared" si="246"/>
        <v>1.0551687714782378</v>
      </c>
      <c r="G3171" s="18">
        <v>6.1446246329718629E-3</v>
      </c>
      <c r="H3171" s="9">
        <f t="shared" si="247"/>
        <v>1.0272140825934181E-2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-3.2723180671509852E-2</v>
      </c>
      <c r="D3172" s="6">
        <f t="shared" si="249"/>
        <v>1.070806553260276E-3</v>
      </c>
      <c r="E3172" s="6">
        <f t="shared" si="250"/>
        <v>1.994169689594409E-3</v>
      </c>
      <c r="F3172" s="6">
        <f t="shared" si="246"/>
        <v>0.35084463010847028</v>
      </c>
      <c r="G3172" s="18">
        <v>9.7172332325750517E-3</v>
      </c>
      <c r="H3172" s="9">
        <f t="shared" si="247"/>
        <v>5.9232139089219994E-3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-3.4838691565196027E-2</v>
      </c>
      <c r="D3173" s="6">
        <f t="shared" si="249"/>
        <v>1.2137344299748608E-3</v>
      </c>
      <c r="E3173" s="6">
        <f t="shared" si="250"/>
        <v>1.070806553260276E-3</v>
      </c>
      <c r="F3173" s="6">
        <f t="shared" si="246"/>
        <v>0.85044832048310048</v>
      </c>
      <c r="G3173" s="18">
        <v>8.8740977606630977E-3</v>
      </c>
      <c r="H3173" s="9">
        <f t="shared" si="247"/>
        <v>9.2219754959721109E-3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-4.9502717051536083E-2</v>
      </c>
      <c r="D3174" s="6">
        <f t="shared" si="249"/>
        <v>2.450518995484441E-3</v>
      </c>
      <c r="E3174" s="6">
        <f t="shared" si="250"/>
        <v>1.2137344299748608E-3</v>
      </c>
      <c r="F3174" s="6">
        <f t="shared" si="246"/>
        <v>0.71224102699965097</v>
      </c>
      <c r="G3174" s="18">
        <v>4.4364466025600766E-3</v>
      </c>
      <c r="H3174" s="9">
        <f t="shared" si="247"/>
        <v>8.439437344987229E-3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-5.423297864716415E-2</v>
      </c>
      <c r="D3175" s="6">
        <f t="shared" si="249"/>
        <v>2.9412159729437625E-3</v>
      </c>
      <c r="E3175" s="6">
        <f t="shared" si="250"/>
        <v>2.450518995484441E-3</v>
      </c>
      <c r="F3175" s="6">
        <f t="shared" si="246"/>
        <v>0.19151271576398857</v>
      </c>
      <c r="G3175" s="18">
        <v>2.8603589787448368E-3</v>
      </c>
      <c r="H3175" s="9">
        <f t="shared" si="247"/>
        <v>4.3762165824372604E-3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-5.1805296151919013E-2</v>
      </c>
      <c r="D3176" s="6">
        <f t="shared" si="249"/>
        <v>2.6837887093880347E-3</v>
      </c>
      <c r="E3176" s="6">
        <f t="shared" si="250"/>
        <v>2.9412159729437625E-3</v>
      </c>
      <c r="F3176" s="6">
        <f t="shared" si="246"/>
        <v>9.0153471641659683E-2</v>
      </c>
      <c r="G3176" s="18">
        <v>6.4384066327015264E-3</v>
      </c>
      <c r="H3176" s="9">
        <f t="shared" si="247"/>
        <v>3.0025567711811823E-3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-5.6822755513220011E-2</v>
      </c>
      <c r="D3177" s="6">
        <f t="shared" si="249"/>
        <v>3.2288255441151751E-3</v>
      </c>
      <c r="E3177" s="6">
        <f t="shared" si="250"/>
        <v>2.6837887093880347E-3</v>
      </c>
      <c r="F3177" s="6">
        <f t="shared" si="246"/>
        <v>0.38351398345695836</v>
      </c>
      <c r="G3177" s="18">
        <v>1.0306083859876367E-2</v>
      </c>
      <c r="H3177" s="9">
        <f t="shared" si="247"/>
        <v>6.1928505831883142E-3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-3.2568936192315448E-2</v>
      </c>
      <c r="D3178" s="6">
        <f t="shared" si="249"/>
        <v>1.0607356046991151E-3</v>
      </c>
      <c r="E3178" s="6">
        <f t="shared" si="250"/>
        <v>3.2288255441151751E-3</v>
      </c>
      <c r="F3178" s="6">
        <f t="shared" si="246"/>
        <v>0.95464481954927349</v>
      </c>
      <c r="G3178" s="18">
        <v>9.2034400668457774E-3</v>
      </c>
      <c r="H3178" s="9">
        <f t="shared" si="247"/>
        <v>9.7705927125700705E-3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-4.7671854030531056E-2</v>
      </c>
      <c r="D3179" s="6">
        <f t="shared" si="249"/>
        <v>2.2726056667082602E-3</v>
      </c>
      <c r="E3179" s="6">
        <f t="shared" si="250"/>
        <v>1.0607356046991151E-3</v>
      </c>
      <c r="F3179" s="6">
        <f t="shared" si="246"/>
        <v>0.76472473227079929</v>
      </c>
      <c r="G3179" s="18">
        <v>5.5236093860069006E-3</v>
      </c>
      <c r="H3179" s="9">
        <f t="shared" si="247"/>
        <v>8.7448540998166409E-3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-4.541278281211529E-2</v>
      </c>
      <c r="D3180" s="6">
        <f t="shared" si="249"/>
        <v>2.0623208427403539E-3</v>
      </c>
      <c r="E3180" s="6">
        <f t="shared" si="250"/>
        <v>2.2726056667082602E-3</v>
      </c>
      <c r="F3180" s="6">
        <f t="shared" si="246"/>
        <v>0.286977192957238</v>
      </c>
      <c r="G3180" s="18">
        <v>4.9847405669105477E-3</v>
      </c>
      <c r="H3180" s="9">
        <f t="shared" si="247"/>
        <v>5.3570252282142371E-3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-4.8765534824430697E-2</v>
      </c>
      <c r="D3181" s="6">
        <f t="shared" si="249"/>
        <v>2.3780773867127631E-3</v>
      </c>
      <c r="E3181" s="6">
        <f t="shared" si="250"/>
        <v>2.0623208427403539E-3</v>
      </c>
      <c r="F3181" s="6">
        <f t="shared" si="246"/>
        <v>0.23702219522425239</v>
      </c>
      <c r="G3181" s="18">
        <v>4.4300180114152333E-3</v>
      </c>
      <c r="H3181" s="9">
        <f t="shared" si="247"/>
        <v>4.8684925307969033E-3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-5.0093385726047539E-2</v>
      </c>
      <c r="D3182" s="6">
        <f t="shared" si="249"/>
        <v>2.5093472934985834E-3</v>
      </c>
      <c r="E3182" s="6">
        <f t="shared" si="250"/>
        <v>2.3780773867127631E-3</v>
      </c>
      <c r="F3182" s="6">
        <f t="shared" si="246"/>
        <v>0.19100252228399422</v>
      </c>
      <c r="G3182" s="18">
        <v>3.7839432934196988E-3</v>
      </c>
      <c r="H3182" s="9">
        <f t="shared" si="247"/>
        <v>4.3703835333297036E-3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-4.6057321875228735E-2</v>
      </c>
      <c r="D3183" s="6">
        <f t="shared" si="249"/>
        <v>2.1212768983184232E-3</v>
      </c>
      <c r="E3183" s="6">
        <f t="shared" si="250"/>
        <v>2.5093472934985834E-3</v>
      </c>
      <c r="F3183" s="6">
        <f t="shared" si="246"/>
        <v>0.1442206020709407</v>
      </c>
      <c r="G3183" s="18">
        <v>6.3169395292285756E-3</v>
      </c>
      <c r="H3183" s="9">
        <f t="shared" si="247"/>
        <v>3.7976387673255697E-3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-5.2220724906516781E-2</v>
      </c>
      <c r="D3184" s="6">
        <f t="shared" si="249"/>
        <v>2.7270041097621021E-3</v>
      </c>
      <c r="E3184" s="6">
        <f t="shared" si="250"/>
        <v>2.1212768983184232E-3</v>
      </c>
      <c r="F3184" s="6">
        <f t="shared" si="246"/>
        <v>0.36979293275403963</v>
      </c>
      <c r="G3184" s="18">
        <v>5.1774139231816245E-3</v>
      </c>
      <c r="H3184" s="9">
        <f t="shared" si="247"/>
        <v>6.0810602098157161E-3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-4.9094244533231843E-2</v>
      </c>
      <c r="D3185" s="6">
        <f t="shared" si="249"/>
        <v>2.4102448462887645E-3</v>
      </c>
      <c r="E3185" s="6">
        <f t="shared" si="250"/>
        <v>2.7270041097621021E-3</v>
      </c>
      <c r="F3185" s="6">
        <f t="shared" si="246"/>
        <v>0.25435715709985973</v>
      </c>
      <c r="G3185" s="18">
        <v>4.1941050028942257E-3</v>
      </c>
      <c r="H3185" s="9">
        <f t="shared" si="247"/>
        <v>5.0433833594112163E-3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-4.9858863770962984E-2</v>
      </c>
      <c r="D3186" s="6">
        <f t="shared" si="249"/>
        <v>2.4859062965314452E-3</v>
      </c>
      <c r="E3186" s="6">
        <f t="shared" si="250"/>
        <v>2.4102448462887645E-3</v>
      </c>
      <c r="F3186" s="6">
        <f t="shared" si="246"/>
        <v>0.17306528853553813</v>
      </c>
      <c r="G3186" s="18">
        <v>2.9518081531956161E-3</v>
      </c>
      <c r="H3186" s="9">
        <f t="shared" si="247"/>
        <v>4.1601116395541373E-3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-4.283922178558941E-2</v>
      </c>
      <c r="D3187" s="6">
        <f t="shared" si="249"/>
        <v>1.8351989231949182E-3</v>
      </c>
      <c r="E3187" s="6">
        <f t="shared" si="250"/>
        <v>2.4859062965314452E-3</v>
      </c>
      <c r="F3187" s="6">
        <f t="shared" si="246"/>
        <v>9.4792770968130713E-2</v>
      </c>
      <c r="G3187" s="18">
        <v>5.0180854119171066E-3</v>
      </c>
      <c r="H3187" s="9">
        <f t="shared" si="247"/>
        <v>3.078843467409974E-3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-4.7408233176893327E-2</v>
      </c>
      <c r="D3188" s="6">
        <f t="shared" si="249"/>
        <v>2.247540572954689E-3</v>
      </c>
      <c r="E3188" s="6">
        <f t="shared" si="250"/>
        <v>1.8351989231949182E-3</v>
      </c>
      <c r="F3188" s="6">
        <f t="shared" si="246"/>
        <v>0.23993961764038799</v>
      </c>
      <c r="G3188" s="18">
        <v>1.5213845213341028E-3</v>
      </c>
      <c r="H3188" s="9">
        <f t="shared" si="247"/>
        <v>4.8983631719216984E-3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-4.9568246383924222E-2</v>
      </c>
      <c r="D3189" s="6">
        <f t="shared" si="249"/>
        <v>2.4570110495774167E-3</v>
      </c>
      <c r="E3189" s="6">
        <f t="shared" si="250"/>
        <v>2.247540572954689E-3</v>
      </c>
      <c r="F3189" s="6">
        <f t="shared" si="246"/>
        <v>3.834533132288663E-2</v>
      </c>
      <c r="G3189" s="18">
        <v>3.0091039584832524E-3</v>
      </c>
      <c r="H3189" s="9">
        <f t="shared" si="247"/>
        <v>1.9581963977825774E-3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-5.4441390397409681E-2</v>
      </c>
      <c r="D3190" s="6">
        <f t="shared" si="249"/>
        <v>2.963864988403171E-3</v>
      </c>
      <c r="E3190" s="6">
        <f t="shared" si="250"/>
        <v>2.4570110495774167E-3</v>
      </c>
      <c r="F3190" s="6">
        <f t="shared" si="246"/>
        <v>9.7801406445223379E-2</v>
      </c>
      <c r="G3190" s="18">
        <v>6.8656934960225581E-3</v>
      </c>
      <c r="H3190" s="9">
        <f t="shared" si="247"/>
        <v>3.1273216407210719E-3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-5.1636967654303714E-2</v>
      </c>
      <c r="D3191" s="6">
        <f t="shared" si="249"/>
        <v>2.666376428531608E-3</v>
      </c>
      <c r="E3191" s="6">
        <f t="shared" si="250"/>
        <v>2.963864988403171E-3</v>
      </c>
      <c r="F3191" s="6">
        <f t="shared" si="246"/>
        <v>0.43367067492272365</v>
      </c>
      <c r="G3191" s="18">
        <v>4.6872080070786961E-3</v>
      </c>
      <c r="H3191" s="9">
        <f t="shared" si="247"/>
        <v>6.5853676808719161E-3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-5.8091428246330956E-2</v>
      </c>
      <c r="D3192" s="6">
        <f t="shared" si="249"/>
        <v>3.3746140356986183E-3</v>
      </c>
      <c r="E3192" s="6">
        <f t="shared" si="250"/>
        <v>2.666376428531608E-3</v>
      </c>
      <c r="F3192" s="6">
        <f t="shared" si="246"/>
        <v>0.21170964784893287</v>
      </c>
      <c r="G3192" s="18">
        <v>4.2226096683452424E-3</v>
      </c>
      <c r="H3192" s="9">
        <f t="shared" si="247"/>
        <v>4.6011916700886618E-3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-4.1631977060184074E-2</v>
      </c>
      <c r="D3193" s="6">
        <f t="shared" si="249"/>
        <v>1.733221513939693E-3</v>
      </c>
      <c r="E3193" s="6">
        <f t="shared" si="250"/>
        <v>3.3746140356986183E-3</v>
      </c>
      <c r="F3193" s="6">
        <f t="shared" si="246"/>
        <v>0.17528173763011964</v>
      </c>
      <c r="G3193" s="18">
        <v>6.074665548232854E-3</v>
      </c>
      <c r="H3193" s="9">
        <f t="shared" si="247"/>
        <v>4.1866661871961999E-3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-5.1833978546388507E-2</v>
      </c>
      <c r="D3194" s="6">
        <f t="shared" si="249"/>
        <v>2.6867613319474641E-3</v>
      </c>
      <c r="E3194" s="6">
        <f t="shared" si="250"/>
        <v>1.733221513939693E-3</v>
      </c>
      <c r="F3194" s="6">
        <f t="shared" si="246"/>
        <v>0.343279264479177</v>
      </c>
      <c r="G3194" s="18">
        <v>2.7453076960884644E-3</v>
      </c>
      <c r="H3194" s="9">
        <f t="shared" si="247"/>
        <v>5.8590038784692485E-3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-5.0953193026635091E-2</v>
      </c>
      <c r="D3195" s="6">
        <f t="shared" si="249"/>
        <v>2.5962278796095349E-3</v>
      </c>
      <c r="E3195" s="6">
        <f t="shared" si="250"/>
        <v>2.6867613319474641E-3</v>
      </c>
      <c r="F3195" s="6">
        <f t="shared" si="246"/>
        <v>8.4439782340135799E-2</v>
      </c>
      <c r="G3195" s="18">
        <v>3.2077627684634112E-3</v>
      </c>
      <c r="H3195" s="9">
        <f t="shared" si="247"/>
        <v>2.905852410913806E-3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-4.8957370943865444E-2</v>
      </c>
      <c r="D3196" s="6">
        <f t="shared" si="249"/>
        <v>2.3968241697352403E-3</v>
      </c>
      <c r="E3196" s="6">
        <f t="shared" si="250"/>
        <v>2.5962278796095349E-3</v>
      </c>
      <c r="F3196" s="6">
        <f t="shared" si="246"/>
        <v>0.10870651020473693</v>
      </c>
      <c r="G3196" s="18">
        <v>3.2517841383120256E-3</v>
      </c>
      <c r="H3196" s="9">
        <f t="shared" si="247"/>
        <v>3.2970670330573649E-3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-5.7479127031283828E-2</v>
      </c>
      <c r="D3197" s="6">
        <f t="shared" si="249"/>
        <v>3.3038500442784634E-3</v>
      </c>
      <c r="E3197" s="6">
        <f t="shared" si="250"/>
        <v>2.3968241697352403E-3</v>
      </c>
      <c r="F3197" s="6">
        <f t="shared" si="246"/>
        <v>0.11119312233279711</v>
      </c>
      <c r="G3197" s="18">
        <v>4.7276413831019819E-3</v>
      </c>
      <c r="H3197" s="9">
        <f t="shared" si="247"/>
        <v>3.3345632747452418E-3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-4.2391231300044852E-2</v>
      </c>
      <c r="D3198" s="6">
        <f t="shared" si="249"/>
        <v>1.7970164911339022E-3</v>
      </c>
      <c r="E3198" s="6">
        <f t="shared" si="250"/>
        <v>3.3038500442784634E-3</v>
      </c>
      <c r="F3198" s="6">
        <f t="shared" si="246"/>
        <v>0.21513311220500358</v>
      </c>
      <c r="G3198" s="18">
        <v>7.2131688666607612E-3</v>
      </c>
      <c r="H3198" s="9">
        <f t="shared" si="247"/>
        <v>4.6382444114665151E-3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-5.3502545762463702E-2</v>
      </c>
      <c r="D3199" s="6">
        <f t="shared" si="249"/>
        <v>2.8625224030645225E-3</v>
      </c>
      <c r="E3199" s="6">
        <f t="shared" si="250"/>
        <v>1.7970164911339022E-3</v>
      </c>
      <c r="F3199" s="6">
        <f t="shared" si="246"/>
        <v>0.47668678928763797</v>
      </c>
      <c r="G3199" s="18">
        <v>6.0751409088572062E-3</v>
      </c>
      <c r="H3199" s="9">
        <f t="shared" si="247"/>
        <v>6.9042507869256746E-3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-4.8415143687601803E-2</v>
      </c>
      <c r="D3200" s="6">
        <f t="shared" si="249"/>
        <v>2.3440261382911285E-3</v>
      </c>
      <c r="E3200" s="6">
        <f t="shared" si="250"/>
        <v>2.8625224030645225E-3</v>
      </c>
      <c r="F3200" s="6">
        <f t="shared" si="246"/>
        <v>0.34344831806022424</v>
      </c>
      <c r="G3200" s="18">
        <v>4.1377178676776675E-3</v>
      </c>
      <c r="H3200" s="9">
        <f t="shared" si="247"/>
        <v>5.8604463828297601E-3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-3.0732697107684396E-2</v>
      </c>
      <c r="D3201" s="6">
        <f t="shared" si="249"/>
        <v>9.4449867151267283E-4</v>
      </c>
      <c r="E3201" s="6">
        <f t="shared" si="250"/>
        <v>2.3440261382911285E-3</v>
      </c>
      <c r="F3201" s="6">
        <f t="shared" si="246"/>
        <v>0.16891559844080167</v>
      </c>
      <c r="G3201" s="18">
        <v>7.3344654564856263E-3</v>
      </c>
      <c r="H3201" s="9">
        <f t="shared" si="247"/>
        <v>4.109934287075667E-3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-4.8199218147299237E-2</v>
      </c>
      <c r="D3202" s="6">
        <f t="shared" si="249"/>
        <v>2.3231646300109401E-3</v>
      </c>
      <c r="E3202" s="6">
        <f t="shared" si="250"/>
        <v>9.4449867151267283E-4</v>
      </c>
      <c r="F3202" s="6">
        <f t="shared" si="246"/>
        <v>0.4921576685495751</v>
      </c>
      <c r="G3202" s="18">
        <v>2.6195610521210617E-3</v>
      </c>
      <c r="H3202" s="9">
        <f t="shared" si="247"/>
        <v>7.0153949892331445E-3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-5.3241855784109032E-2</v>
      </c>
      <c r="D3203" s="6">
        <f t="shared" si="249"/>
        <v>2.8346952073358645E-3</v>
      </c>
      <c r="E3203" s="6">
        <f t="shared" si="250"/>
        <v>2.3231646300109401E-3</v>
      </c>
      <c r="F3203" s="6">
        <f t="shared" si="246"/>
        <v>7.8453001753151869E-2</v>
      </c>
      <c r="G3203" s="18">
        <v>2.9138820105407237E-3</v>
      </c>
      <c r="H3203" s="9">
        <f t="shared" si="247"/>
        <v>2.8009462999699203E-3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-4.4102364619769817E-2</v>
      </c>
      <c r="D3204" s="6">
        <f t="shared" si="249"/>
        <v>1.9450185650551244E-3</v>
      </c>
      <c r="E3204" s="6">
        <f t="shared" si="250"/>
        <v>2.8346952073358645E-3</v>
      </c>
      <c r="F3204" s="6">
        <f t="shared" si="246"/>
        <v>9.2867575537276773E-2</v>
      </c>
      <c r="G3204" s="18">
        <v>4.3868350355051938E-3</v>
      </c>
      <c r="H3204" s="9">
        <f t="shared" si="247"/>
        <v>3.0474181783483011E-3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-4.8550525792963366E-2</v>
      </c>
      <c r="D3205" s="6">
        <f t="shared" si="249"/>
        <v>2.3571535547732012E-3</v>
      </c>
      <c r="E3205" s="6">
        <f t="shared" si="250"/>
        <v>1.9450185650551244E-3</v>
      </c>
      <c r="F3205" s="6">
        <f t="shared" si="246"/>
        <v>0.18759987706409753</v>
      </c>
      <c r="G3205" s="18">
        <v>3.2380563618988941E-3</v>
      </c>
      <c r="H3205" s="9">
        <f t="shared" si="247"/>
        <v>4.3312801463781759E-3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-3.3930432486651965E-2</v>
      </c>
      <c r="D3206" s="6">
        <f t="shared" si="249"/>
        <v>1.1512742487312471E-3</v>
      </c>
      <c r="E3206" s="6">
        <f t="shared" si="250"/>
        <v>2.3571535547732012E-3</v>
      </c>
      <c r="F3206" s="6">
        <f t="shared" si="246"/>
        <v>0.11040336764881861</v>
      </c>
      <c r="G3206" s="18">
        <v>8.8624363286869245E-3</v>
      </c>
      <c r="H3206" s="9">
        <f t="shared" si="247"/>
        <v>3.3227002219402614E-3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-4.5355771165375876E-2</v>
      </c>
      <c r="D3207" s="6">
        <f t="shared" si="249"/>
        <v>2.0571459780059417E-3</v>
      </c>
      <c r="E3207" s="6">
        <f t="shared" si="250"/>
        <v>1.1512742487312471E-3</v>
      </c>
      <c r="F3207" s="6">
        <f t="shared" si="246"/>
        <v>0.71041063686891992</v>
      </c>
      <c r="G3207" s="18">
        <v>5.9311285143837525E-3</v>
      </c>
      <c r="H3207" s="9">
        <f t="shared" si="247"/>
        <v>8.4285861024783974E-3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-5.2266907871142382E-2</v>
      </c>
      <c r="D3208" s="6">
        <f t="shared" si="249"/>
        <v>2.7318296584104853E-3</v>
      </c>
      <c r="E3208" s="6">
        <f t="shared" si="250"/>
        <v>2.0571459780059417E-3</v>
      </c>
      <c r="F3208" s="6">
        <f t="shared" si="246"/>
        <v>0.32811729860387084</v>
      </c>
      <c r="G3208" s="18">
        <v>3.0959467938912115E-3</v>
      </c>
      <c r="H3208" s="9">
        <f t="shared" si="247"/>
        <v>5.7281523950037409E-3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-4.8448893670714678E-2</v>
      </c>
      <c r="D3209" s="6">
        <f t="shared" si="249"/>
        <v>2.347295297916217E-3</v>
      </c>
      <c r="E3209" s="6">
        <f t="shared" si="250"/>
        <v>2.7318296584104853E-3</v>
      </c>
      <c r="F3209" s="6">
        <f t="shared" si="246"/>
        <v>0.10250527898550703</v>
      </c>
      <c r="G3209" s="18">
        <v>3.1748535813677647E-3</v>
      </c>
      <c r="H3209" s="9">
        <f t="shared" si="247"/>
        <v>3.201644561557498E-3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-4.8318493898075368E-2</v>
      </c>
      <c r="D3210" s="6">
        <f t="shared" si="249"/>
        <v>2.3346768525783464E-3</v>
      </c>
      <c r="E3210" s="6">
        <f t="shared" si="250"/>
        <v>2.347295297916217E-3</v>
      </c>
      <c r="F3210" s="6">
        <f t="shared" si="246"/>
        <v>0.10682827991838702</v>
      </c>
      <c r="G3210" s="18">
        <v>3.8312360280113632E-3</v>
      </c>
      <c r="H3210" s="9">
        <f t="shared" si="247"/>
        <v>3.2684595747597524E-3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-4.7903878073533489E-2</v>
      </c>
      <c r="D3211" s="6">
        <f t="shared" si="249"/>
        <v>2.2947815344839624E-3</v>
      </c>
      <c r="E3211" s="6">
        <f t="shared" si="250"/>
        <v>2.3346768525783464E-3</v>
      </c>
      <c r="F3211" s="6">
        <f t="shared" si="246"/>
        <v>0.14737806947034585</v>
      </c>
      <c r="G3211" s="18">
        <v>5.6772877754641335E-3</v>
      </c>
      <c r="H3211" s="9">
        <f t="shared" si="247"/>
        <v>3.8389851454563597E-3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-5.0584935732196475E-2</v>
      </c>
      <c r="D3212" s="6">
        <f t="shared" si="249"/>
        <v>2.5588357230304478E-3</v>
      </c>
      <c r="E3212" s="6">
        <f t="shared" si="250"/>
        <v>2.2947815344839624E-3</v>
      </c>
      <c r="F3212" s="6">
        <f t="shared" si="246"/>
        <v>0.30215825195706841</v>
      </c>
      <c r="G3212" s="18">
        <v>4.091241748738335E-3</v>
      </c>
      <c r="H3212" s="9">
        <f t="shared" si="247"/>
        <v>5.4968923216401865E-3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-5.0814445689767979E-2</v>
      </c>
      <c r="D3213" s="6">
        <f t="shared" si="249"/>
        <v>2.5821078907583795E-3</v>
      </c>
      <c r="E3213" s="6">
        <f t="shared" si="250"/>
        <v>2.5588357230304478E-3</v>
      </c>
      <c r="F3213" s="6">
        <f t="shared" ref="F3213:F3276" si="251">B$6+B$7*E3213+B$8*(G3212*100)^2</f>
        <v>0.16556562248971984</v>
      </c>
      <c r="G3213" s="18">
        <v>3.8510451535786207E-3</v>
      </c>
      <c r="H3213" s="9">
        <f t="shared" ref="H3213:H3276" si="252">SQRT(F3213)/100</f>
        <v>4.0689755773378614E-3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-5.6804355227569492E-2</v>
      </c>
      <c r="D3214" s="6">
        <f t="shared" ref="D3214:D3277" si="254">C3214^2</f>
        <v>3.2267347728199016E-3</v>
      </c>
      <c r="E3214" s="6">
        <f t="shared" si="250"/>
        <v>2.5821078907583795E-3</v>
      </c>
      <c r="F3214" s="6">
        <f t="shared" si="251"/>
        <v>0.1487458675824537</v>
      </c>
      <c r="G3214" s="18">
        <v>7.3518461379040445E-3</v>
      </c>
      <c r="H3214" s="9">
        <f t="shared" si="252"/>
        <v>3.8567585817944798E-3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-5.2577881795441539E-2</v>
      </c>
      <c r="D3215" s="6">
        <f t="shared" si="254"/>
        <v>2.764433654095423E-3</v>
      </c>
      <c r="E3215" s="6">
        <f t="shared" ref="E3215:E3278" si="255">D3214</f>
        <v>3.2267347728199016E-3</v>
      </c>
      <c r="F3215" s="6">
        <f t="shared" si="251"/>
        <v>0.49464725639832302</v>
      </c>
      <c r="G3215" s="18">
        <v>3.1817569303295673E-3</v>
      </c>
      <c r="H3215" s="9">
        <f t="shared" si="252"/>
        <v>7.0331163533551965E-3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-4.3912525032664351E-2</v>
      </c>
      <c r="D3216" s="6">
        <f t="shared" si="254"/>
        <v>1.9283098547443734E-3</v>
      </c>
      <c r="E3216" s="6">
        <f t="shared" si="255"/>
        <v>2.764433654095423E-3</v>
      </c>
      <c r="F3216" s="6">
        <f t="shared" si="251"/>
        <v>0.10725886318972702</v>
      </c>
      <c r="G3216" s="18">
        <v>4.8129487988528208E-3</v>
      </c>
      <c r="H3216" s="9">
        <f t="shared" si="252"/>
        <v>3.2750398957833633E-3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-5.2928103601174704E-2</v>
      </c>
      <c r="D3217" s="6">
        <f t="shared" si="254"/>
        <v>2.8013841508166826E-3</v>
      </c>
      <c r="E3217" s="6">
        <f t="shared" si="255"/>
        <v>1.9283098547443734E-3</v>
      </c>
      <c r="F3217" s="6">
        <f t="shared" si="251"/>
        <v>0.2221660518166666</v>
      </c>
      <c r="G3217" s="18">
        <v>6.4569164961980991E-3</v>
      </c>
      <c r="H3217" s="9">
        <f t="shared" si="252"/>
        <v>4.7134493931373297E-3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-4.3513417091359745E-2</v>
      </c>
      <c r="D3218" s="6">
        <f t="shared" si="254"/>
        <v>1.8934174669666384E-3</v>
      </c>
      <c r="E3218" s="6">
        <f t="shared" si="255"/>
        <v>2.8013841508166826E-3</v>
      </c>
      <c r="F3218" s="6">
        <f t="shared" si="251"/>
        <v>0.38563105827577643</v>
      </c>
      <c r="G3218" s="18">
        <v>8.1899423365803022E-3</v>
      </c>
      <c r="H3218" s="9">
        <f t="shared" si="252"/>
        <v>6.2099199533953457E-3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-5.1726154392359197E-2</v>
      </c>
      <c r="D3219" s="6">
        <f t="shared" si="254"/>
        <v>2.6755950482221808E-3</v>
      </c>
      <c r="E3219" s="6">
        <f t="shared" si="255"/>
        <v>1.8934174669666384E-3</v>
      </c>
      <c r="F3219" s="6">
        <f t="shared" si="251"/>
        <v>0.60936677245891369</v>
      </c>
      <c r="G3219" s="18">
        <v>6.7686465058260648E-3</v>
      </c>
      <c r="H3219" s="9">
        <f t="shared" si="252"/>
        <v>7.8061947993815382E-3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-4.8391817908186564E-2</v>
      </c>
      <c r="D3220" s="6">
        <f t="shared" si="254"/>
        <v>2.3417680404590859E-3</v>
      </c>
      <c r="E3220" s="6">
        <f t="shared" si="255"/>
        <v>2.6755950482221808E-3</v>
      </c>
      <c r="F3220" s="6">
        <f t="shared" si="251"/>
        <v>0.42197279418473532</v>
      </c>
      <c r="G3220" s="18">
        <v>4.6760240370914714E-3</v>
      </c>
      <c r="H3220" s="9">
        <f t="shared" si="252"/>
        <v>6.4959433047459348E-3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-4.3333961809505564E-2</v>
      </c>
      <c r="D3221" s="6">
        <f t="shared" si="254"/>
        <v>1.8778322461076868E-3</v>
      </c>
      <c r="E3221" s="6">
        <f t="shared" si="255"/>
        <v>2.3417680404590859E-3</v>
      </c>
      <c r="F3221" s="6">
        <f t="shared" si="251"/>
        <v>0.21075228955137382</v>
      </c>
      <c r="G3221" s="18">
        <v>3.7195198605640863E-3</v>
      </c>
      <c r="H3221" s="9">
        <f t="shared" si="252"/>
        <v>4.5907765089511143E-3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-4.674054409097906E-2</v>
      </c>
      <c r="D3222" s="6">
        <f t="shared" si="254"/>
        <v>2.1846784619207575E-3</v>
      </c>
      <c r="E3222" s="6">
        <f t="shared" si="255"/>
        <v>1.8778322461076868E-3</v>
      </c>
      <c r="F3222" s="6">
        <f t="shared" si="251"/>
        <v>0.13989193449636919</v>
      </c>
      <c r="G3222" s="18">
        <v>4.8663456473490218E-3</v>
      </c>
      <c r="H3222" s="9">
        <f t="shared" si="252"/>
        <v>3.7402130219597015E-3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-5.124897422405373E-2</v>
      </c>
      <c r="D3223" s="6">
        <f t="shared" si="254"/>
        <v>2.6264573590177235E-3</v>
      </c>
      <c r="E3223" s="6">
        <f t="shared" si="255"/>
        <v>2.1846784619207575E-3</v>
      </c>
      <c r="F3223" s="6">
        <f t="shared" si="251"/>
        <v>0.22675039676974784</v>
      </c>
      <c r="G3223" s="18">
        <v>3.2311165689735905E-3</v>
      </c>
      <c r="H3223" s="9">
        <f t="shared" si="252"/>
        <v>4.761831546471881E-3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-5.7439852157908949E-2</v>
      </c>
      <c r="D3224" s="6">
        <f t="shared" si="254"/>
        <v>3.2993366159224376E-3</v>
      </c>
      <c r="E3224" s="6">
        <f t="shared" si="255"/>
        <v>2.6264573590177235E-3</v>
      </c>
      <c r="F3224" s="6">
        <f t="shared" si="251"/>
        <v>0.11003565518103646</v>
      </c>
      <c r="G3224" s="18">
        <v>3.8500128801814207E-3</v>
      </c>
      <c r="H3224" s="9">
        <f t="shared" si="252"/>
        <v>3.3171622688833967E-3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-5.8887525898486039E-2</v>
      </c>
      <c r="D3225" s="6">
        <f t="shared" si="254"/>
        <v>3.467740706444864E-3</v>
      </c>
      <c r="E3225" s="6">
        <f t="shared" si="255"/>
        <v>3.2993366159224376E-3</v>
      </c>
      <c r="F3225" s="6">
        <f t="shared" si="251"/>
        <v>0.14875079015777457</v>
      </c>
      <c r="G3225" s="18">
        <v>5.367542026054742E-3</v>
      </c>
      <c r="H3225" s="9">
        <f t="shared" si="252"/>
        <v>3.8568223987860079E-3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-5.0693260903530504E-2</v>
      </c>
      <c r="D3226" s="6">
        <f t="shared" si="254"/>
        <v>2.5698067010334145E-3</v>
      </c>
      <c r="E3226" s="6">
        <f t="shared" si="255"/>
        <v>3.467740706444864E-3</v>
      </c>
      <c r="F3226" s="6">
        <f t="shared" si="251"/>
        <v>0.27211377994400232</v>
      </c>
      <c r="G3226" s="18">
        <v>6.3578713709041574E-3</v>
      </c>
      <c r="H3226" s="9">
        <f t="shared" si="252"/>
        <v>5.2164526255301345E-3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-4.9115423833139132E-2</v>
      </c>
      <c r="D3227" s="6">
        <f t="shared" si="254"/>
        <v>2.4123248583088914E-3</v>
      </c>
      <c r="E3227" s="6">
        <f t="shared" si="255"/>
        <v>2.5698067010334145E-3</v>
      </c>
      <c r="F3227" s="6">
        <f t="shared" si="251"/>
        <v>0.37441465693844134</v>
      </c>
      <c r="G3227" s="18">
        <v>5.5527703874154411E-3</v>
      </c>
      <c r="H3227" s="9">
        <f t="shared" si="252"/>
        <v>6.1189431843941926E-3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-4.2169511605860022E-2</v>
      </c>
      <c r="D3228" s="6">
        <f t="shared" si="254"/>
        <v>1.7782677090767631E-3</v>
      </c>
      <c r="E3228" s="6">
        <f t="shared" si="255"/>
        <v>2.4123248583088914E-3</v>
      </c>
      <c r="F3228" s="6">
        <f t="shared" si="251"/>
        <v>0.28984000682488442</v>
      </c>
      <c r="G3228" s="18">
        <v>3.9856171376331977E-3</v>
      </c>
      <c r="H3228" s="9">
        <f t="shared" si="252"/>
        <v>5.3836791028522898E-3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-3.9843393799595318E-2</v>
      </c>
      <c r="D3229" s="6">
        <f t="shared" si="254"/>
        <v>1.5874960294696306E-3</v>
      </c>
      <c r="E3229" s="6">
        <f t="shared" si="255"/>
        <v>1.7782677090767631E-3</v>
      </c>
      <c r="F3229" s="6">
        <f t="shared" si="251"/>
        <v>0.15796120631038968</v>
      </c>
      <c r="G3229" s="18">
        <v>3.9947408406390507E-3</v>
      </c>
      <c r="H3229" s="9">
        <f t="shared" si="252"/>
        <v>3.9744333723235273E-3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-4.8914905091682018E-2</v>
      </c>
      <c r="D3230" s="6">
        <f t="shared" si="254"/>
        <v>2.3926679401282593E-3</v>
      </c>
      <c r="E3230" s="6">
        <f t="shared" si="255"/>
        <v>1.5874960294696306E-3</v>
      </c>
      <c r="F3230" s="6">
        <f t="shared" si="251"/>
        <v>0.15858329384164457</v>
      </c>
      <c r="G3230" s="18">
        <v>5.5415474464446139E-3</v>
      </c>
      <c r="H3230" s="9">
        <f t="shared" si="252"/>
        <v>3.9822517981871084E-3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-4.9894671900125996E-2</v>
      </c>
      <c r="D3231" s="6">
        <f t="shared" si="254"/>
        <v>2.4894782840212226E-3</v>
      </c>
      <c r="E3231" s="6">
        <f t="shared" si="255"/>
        <v>2.3926679401282593E-3</v>
      </c>
      <c r="F3231" s="6">
        <f t="shared" si="251"/>
        <v>0.28874001382289094</v>
      </c>
      <c r="G3231" s="18">
        <v>3.7623775972014141E-3</v>
      </c>
      <c r="H3231" s="9">
        <f t="shared" si="252"/>
        <v>5.3734533944465443E-3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-6.4578240443174131E-2</v>
      </c>
      <c r="D3232" s="6">
        <f t="shared" si="254"/>
        <v>4.1703491387364107E-3</v>
      </c>
      <c r="E3232" s="6">
        <f t="shared" si="255"/>
        <v>2.4894782840212226E-3</v>
      </c>
      <c r="F3232" s="6">
        <f t="shared" si="251"/>
        <v>0.1427834677803424</v>
      </c>
      <c r="G3232" s="18">
        <v>8.2329542927608978E-3</v>
      </c>
      <c r="H3232" s="9">
        <f t="shared" si="252"/>
        <v>3.7786699747443197E-3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-4.9121660818822716E-2</v>
      </c>
      <c r="D3233" s="6">
        <f t="shared" si="254"/>
        <v>2.4129375615994627E-3</v>
      </c>
      <c r="E3233" s="6">
        <f t="shared" si="255"/>
        <v>4.1703491387364107E-3</v>
      </c>
      <c r="F3233" s="6">
        <f t="shared" si="251"/>
        <v>0.61583380637774521</v>
      </c>
      <c r="G3233" s="18">
        <v>7.8183841088259494E-3</v>
      </c>
      <c r="H3233" s="9">
        <f t="shared" si="252"/>
        <v>7.8475079253081687E-3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-6.7703083735123626E-2</v>
      </c>
      <c r="D3234" s="6">
        <f t="shared" si="254"/>
        <v>4.5837075472451609E-3</v>
      </c>
      <c r="E3234" s="6">
        <f t="shared" si="255"/>
        <v>2.4129375615994627E-3</v>
      </c>
      <c r="F3234" s="6">
        <f t="shared" si="251"/>
        <v>0.55697142625391072</v>
      </c>
      <c r="G3234" s="18">
        <v>8.5830600781944249E-3</v>
      </c>
      <c r="H3234" s="9">
        <f t="shared" si="252"/>
        <v>7.4630518305443296E-3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-5.1224412714719544E-2</v>
      </c>
      <c r="D3235" s="6">
        <f t="shared" si="254"/>
        <v>2.6239404579679214E-3</v>
      </c>
      <c r="E3235" s="6">
        <f t="shared" si="255"/>
        <v>4.5837075472451609E-3</v>
      </c>
      <c r="F3235" s="6">
        <f t="shared" si="251"/>
        <v>0.66779199506682285</v>
      </c>
      <c r="G3235" s="18">
        <v>4.826712792223054E-3</v>
      </c>
      <c r="H3235" s="9">
        <f t="shared" si="252"/>
        <v>8.1718541045886443E-3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-4.7287866545429096E-2</v>
      </c>
      <c r="D3236" s="6">
        <f t="shared" si="254"/>
        <v>2.2361423224183121E-3</v>
      </c>
      <c r="E3236" s="6">
        <f t="shared" si="255"/>
        <v>2.6239404579679214E-3</v>
      </c>
      <c r="F3236" s="6">
        <f t="shared" si="251"/>
        <v>0.22340878911848355</v>
      </c>
      <c r="G3236" s="18">
        <v>1.0042544318761715E-2</v>
      </c>
      <c r="H3236" s="9">
        <f t="shared" si="252"/>
        <v>4.7266138949408967E-3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-4.9030625438037538E-2</v>
      </c>
      <c r="D3237" s="6">
        <f t="shared" si="254"/>
        <v>2.4040022308451335E-3</v>
      </c>
      <c r="E3237" s="6">
        <f t="shared" si="255"/>
        <v>2.2361423224183121E-3</v>
      </c>
      <c r="F3237" s="6">
        <f t="shared" si="251"/>
        <v>0.90725297729180243</v>
      </c>
      <c r="G3237" s="18">
        <v>5.6543062051845391E-3</v>
      </c>
      <c r="H3237" s="9">
        <f t="shared" si="252"/>
        <v>9.5249828204139169E-3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-5.0120495803460903E-2</v>
      </c>
      <c r="D3238" s="6">
        <f t="shared" si="254"/>
        <v>2.512064099584742E-3</v>
      </c>
      <c r="E3238" s="6">
        <f t="shared" si="255"/>
        <v>2.4040022308451335E-3</v>
      </c>
      <c r="F3238" s="6">
        <f t="shared" si="251"/>
        <v>0.29987331207476003</v>
      </c>
      <c r="G3238" s="18">
        <v>7.0563599628066694E-3</v>
      </c>
      <c r="H3238" s="9">
        <f t="shared" si="252"/>
        <v>5.4760689556903859E-3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-3.8956959552371606E-2</v>
      </c>
      <c r="D3239" s="6">
        <f t="shared" si="254"/>
        <v>1.5176446975651173E-3</v>
      </c>
      <c r="E3239" s="6">
        <f t="shared" si="255"/>
        <v>2.512064099584742E-3</v>
      </c>
      <c r="F3239" s="6">
        <f t="shared" si="251"/>
        <v>0.45703052192882948</v>
      </c>
      <c r="G3239" s="18">
        <v>7.0770948945597925E-3</v>
      </c>
      <c r="H3239" s="9">
        <f t="shared" si="252"/>
        <v>6.760403256676554E-3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-5.9895033770952372E-2</v>
      </c>
      <c r="D3240" s="6">
        <f t="shared" si="254"/>
        <v>3.5874150704235251E-3</v>
      </c>
      <c r="E3240" s="6">
        <f t="shared" si="255"/>
        <v>1.5176446975651173E-3</v>
      </c>
      <c r="F3240" s="6">
        <f t="shared" si="251"/>
        <v>0.45951067542412183</v>
      </c>
      <c r="G3240" s="18">
        <v>9.1469730702281767E-3</v>
      </c>
      <c r="H3240" s="9">
        <f t="shared" si="252"/>
        <v>6.7787216746531334E-3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-4.7828537680097878E-2</v>
      </c>
      <c r="D3241" s="6">
        <f t="shared" si="254"/>
        <v>2.2875690166165425E-3</v>
      </c>
      <c r="E3241" s="6">
        <f t="shared" si="255"/>
        <v>3.5874150704235251E-3</v>
      </c>
      <c r="F3241" s="6">
        <f t="shared" si="251"/>
        <v>0.75585187556844036</v>
      </c>
      <c r="G3241" s="18">
        <v>5.1825670656626063E-3</v>
      </c>
      <c r="H3241" s="9">
        <f t="shared" si="252"/>
        <v>8.6939742095801069E-3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-3.9189992753010744E-2</v>
      </c>
      <c r="D3242" s="6">
        <f t="shared" si="254"/>
        <v>1.5358555319810346E-3</v>
      </c>
      <c r="E3242" s="6">
        <f t="shared" si="255"/>
        <v>2.2875690166165425E-3</v>
      </c>
      <c r="F3242" s="6">
        <f t="shared" si="251"/>
        <v>0.25478195397695808</v>
      </c>
      <c r="G3242" s="18">
        <v>7.3387282383422332E-3</v>
      </c>
      <c r="H3242" s="9">
        <f t="shared" si="252"/>
        <v>5.0475930301179996E-3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-7.321009430821826E-2</v>
      </c>
      <c r="D3243" s="6">
        <f t="shared" si="254"/>
        <v>5.3597179086182119E-3</v>
      </c>
      <c r="E3243" s="6">
        <f t="shared" si="255"/>
        <v>1.5358555319810346E-3</v>
      </c>
      <c r="F3243" s="6">
        <f t="shared" si="251"/>
        <v>0.49277107824238453</v>
      </c>
      <c r="G3243" s="18">
        <v>1.3271797163713453E-2</v>
      </c>
      <c r="H3243" s="9">
        <f t="shared" si="252"/>
        <v>7.0197655106305689E-3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-5.8732164144807177E-2</v>
      </c>
      <c r="D3244" s="6">
        <f t="shared" si="254"/>
        <v>3.4494671051325736E-3</v>
      </c>
      <c r="E3244" s="6">
        <f t="shared" si="255"/>
        <v>5.3597179086182119E-3</v>
      </c>
      <c r="F3244" s="6">
        <f t="shared" si="251"/>
        <v>1.5714684368942484</v>
      </c>
      <c r="G3244" s="18">
        <v>7.346023193557173E-3</v>
      </c>
      <c r="H3244" s="9">
        <f t="shared" si="252"/>
        <v>1.2535822417752449E-2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-4.898241448255318E-2</v>
      </c>
      <c r="D3245" s="6">
        <f t="shared" si="254"/>
        <v>2.3992769285406355E-3</v>
      </c>
      <c r="E3245" s="6">
        <f t="shared" si="255"/>
        <v>3.4494671051325736E-3</v>
      </c>
      <c r="F3245" s="6">
        <f t="shared" si="251"/>
        <v>0.49391586677134525</v>
      </c>
      <c r="G3245" s="18">
        <v>7.4936235449031231E-3</v>
      </c>
      <c r="H3245" s="9">
        <f t="shared" si="252"/>
        <v>7.0279148171512804E-3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-4.9324156429110921E-2</v>
      </c>
      <c r="D3246" s="6">
        <f t="shared" si="254"/>
        <v>2.4328724074434041E-3</v>
      </c>
      <c r="E3246" s="6">
        <f t="shared" si="255"/>
        <v>2.3992769285406355E-3</v>
      </c>
      <c r="F3246" s="6">
        <f t="shared" si="251"/>
        <v>0.51312040918370716</v>
      </c>
      <c r="G3246" s="18">
        <v>4.0472899846100314E-3</v>
      </c>
      <c r="H3246" s="9">
        <f t="shared" si="252"/>
        <v>7.1632423467568596E-3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-5.3906773020329479E-2</v>
      </c>
      <c r="D3247" s="6">
        <f t="shared" si="254"/>
        <v>2.905940177465322E-3</v>
      </c>
      <c r="E3247" s="6">
        <f t="shared" si="255"/>
        <v>2.4328724074434041E-3</v>
      </c>
      <c r="F3247" s="6">
        <f t="shared" si="251"/>
        <v>0.16239822319758709</v>
      </c>
      <c r="G3247" s="18">
        <v>8.4305989092945399E-3</v>
      </c>
      <c r="H3247" s="9">
        <f t="shared" si="252"/>
        <v>4.0298662905558927E-3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-6.3927223503630837E-2</v>
      </c>
      <c r="D3248" s="6">
        <f t="shared" si="254"/>
        <v>4.0866899048831711E-3</v>
      </c>
      <c r="E3248" s="6">
        <f t="shared" si="255"/>
        <v>2.905940177465322E-3</v>
      </c>
      <c r="F3248" s="6">
        <f t="shared" si="251"/>
        <v>0.64474329343671699</v>
      </c>
      <c r="G3248" s="18">
        <v>1.0990564716682442E-2</v>
      </c>
      <c r="H3248" s="9">
        <f t="shared" si="252"/>
        <v>8.0295908578003963E-3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-5.1575311536696249E-2</v>
      </c>
      <c r="D3249" s="6">
        <f t="shared" si="254"/>
        <v>2.6600127601072734E-3</v>
      </c>
      <c r="E3249" s="6">
        <f t="shared" si="255"/>
        <v>4.0866899048831711E-3</v>
      </c>
      <c r="F3249" s="6">
        <f t="shared" si="251"/>
        <v>1.0832758455602476</v>
      </c>
      <c r="G3249" s="18">
        <v>5.3515829399406988E-3</v>
      </c>
      <c r="H3249" s="9">
        <f t="shared" si="252"/>
        <v>1.0408053831337766E-2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-4.5644729122966757E-2</v>
      </c>
      <c r="D3250" s="6">
        <f t="shared" si="254"/>
        <v>2.0834412967090095E-3</v>
      </c>
      <c r="E3250" s="6">
        <f t="shared" si="255"/>
        <v>2.6600127601072734E-3</v>
      </c>
      <c r="F3250" s="6">
        <f t="shared" si="251"/>
        <v>0.27052081892900853</v>
      </c>
      <c r="G3250" s="18">
        <v>7.2366155381101008E-3</v>
      </c>
      <c r="H3250" s="9">
        <f t="shared" si="252"/>
        <v>5.2011615907315211E-3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-3.2939078340816691E-2</v>
      </c>
      <c r="D3251" s="6">
        <f t="shared" si="254"/>
        <v>1.0849828819424593E-3</v>
      </c>
      <c r="E3251" s="6">
        <f t="shared" si="255"/>
        <v>2.0834412967090095E-3</v>
      </c>
      <c r="F3251" s="6">
        <f t="shared" si="251"/>
        <v>0.47970428196813686</v>
      </c>
      <c r="G3251" s="18">
        <v>6.1982850541802085E-3</v>
      </c>
      <c r="H3251" s="9">
        <f t="shared" si="252"/>
        <v>6.9260687404048837E-3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-4.9882399838864062E-2</v>
      </c>
      <c r="D3252" s="6">
        <f t="shared" si="254"/>
        <v>2.4882538136843054E-3</v>
      </c>
      <c r="E3252" s="6">
        <f t="shared" si="255"/>
        <v>1.0849828819424593E-3</v>
      </c>
      <c r="F3252" s="6">
        <f t="shared" si="251"/>
        <v>0.35658991747977187</v>
      </c>
      <c r="G3252" s="18">
        <v>6.5831773337515316E-3</v>
      </c>
      <c r="H3252" s="9">
        <f t="shared" si="252"/>
        <v>5.9715150295362382E-3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-4.5524063515039084E-2</v>
      </c>
      <c r="D3253" s="6">
        <f t="shared" si="254"/>
        <v>2.0724403589213129E-3</v>
      </c>
      <c r="E3253" s="6">
        <f t="shared" si="255"/>
        <v>2.4882538136843054E-3</v>
      </c>
      <c r="F3253" s="6">
        <f t="shared" si="251"/>
        <v>0.40011672888450395</v>
      </c>
      <c r="G3253" s="18">
        <v>2.32330499929398E-3</v>
      </c>
      <c r="H3253" s="9">
        <f t="shared" si="252"/>
        <v>6.3254780758809368E-3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-3.5940842865674942E-2</v>
      </c>
      <c r="D3254" s="6">
        <f t="shared" si="254"/>
        <v>1.2917441858951374E-3</v>
      </c>
      <c r="E3254" s="6">
        <f t="shared" si="255"/>
        <v>2.0724403589213129E-3</v>
      </c>
      <c r="F3254" s="6">
        <f t="shared" si="251"/>
        <v>6.5514102545449288E-2</v>
      </c>
      <c r="G3254" s="18">
        <v>5.3874733285448114E-3</v>
      </c>
      <c r="H3254" s="9">
        <f t="shared" si="252"/>
        <v>2.5595722796094133E-3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-5.2545975665602006E-2</v>
      </c>
      <c r="D3255" s="6">
        <f t="shared" si="254"/>
        <v>2.7610795586500382E-3</v>
      </c>
      <c r="E3255" s="6">
        <f t="shared" si="255"/>
        <v>1.2917441858951374E-3</v>
      </c>
      <c r="F3255" s="6">
        <f t="shared" si="251"/>
        <v>0.27377641010030779</v>
      </c>
      <c r="G3255" s="18">
        <v>6.2115182917528251E-3</v>
      </c>
      <c r="H3255" s="9">
        <f t="shared" si="252"/>
        <v>5.2323647627082323E-3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-5.6205696467098429E-2</v>
      </c>
      <c r="D3256" s="6">
        <f t="shared" si="254"/>
        <v>3.1590803153516006E-3</v>
      </c>
      <c r="E3256" s="6">
        <f t="shared" si="255"/>
        <v>2.7610795586500382E-3</v>
      </c>
      <c r="F3256" s="6">
        <f t="shared" si="251"/>
        <v>0.35821334569389629</v>
      </c>
      <c r="G3256" s="18">
        <v>4.4706759233393402E-3</v>
      </c>
      <c r="H3256" s="9">
        <f t="shared" si="252"/>
        <v>5.9850926951376142E-3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-4.102717123435471E-2</v>
      </c>
      <c r="D3257" s="6">
        <f t="shared" si="254"/>
        <v>1.6832287794930627E-3</v>
      </c>
      <c r="E3257" s="6">
        <f t="shared" si="255"/>
        <v>3.1590803153516006E-3</v>
      </c>
      <c r="F3257" s="6">
        <f t="shared" si="251"/>
        <v>0.19427530504022261</v>
      </c>
      <c r="G3257" s="18">
        <v>1.1757762292076555E-2</v>
      </c>
      <c r="H3257" s="9">
        <f t="shared" si="252"/>
        <v>4.4076672406185863E-3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-4.6476907510327556E-2</v>
      </c>
      <c r="D3258" s="6">
        <f t="shared" si="254"/>
        <v>2.1601029317235418E-3</v>
      </c>
      <c r="E3258" s="6">
        <f t="shared" si="255"/>
        <v>1.6832287794930627E-3</v>
      </c>
      <c r="F3258" s="6">
        <f t="shared" si="251"/>
        <v>1.236920247493841</v>
      </c>
      <c r="G3258" s="18">
        <v>4.9213887834166021E-3</v>
      </c>
      <c r="H3258" s="9">
        <f t="shared" si="252"/>
        <v>1.1121691631644177E-2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-4.9011313559531755E-2</v>
      </c>
      <c r="D3259" s="6">
        <f t="shared" si="254"/>
        <v>2.4021088568307414E-3</v>
      </c>
      <c r="E3259" s="6">
        <f t="shared" si="255"/>
        <v>2.1601029317235418E-3</v>
      </c>
      <c r="F3259" s="6">
        <f t="shared" si="251"/>
        <v>0.23149850248903492</v>
      </c>
      <c r="G3259" s="18">
        <v>3.2741775358697037E-3</v>
      </c>
      <c r="H3259" s="9">
        <f t="shared" si="252"/>
        <v>4.811429127494605E-3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-5.3915456162331496E-2</v>
      </c>
      <c r="D3260" s="6">
        <f t="shared" si="254"/>
        <v>2.9068764131922895E-3</v>
      </c>
      <c r="E3260" s="6">
        <f t="shared" si="255"/>
        <v>2.4021088568307414E-3</v>
      </c>
      <c r="F3260" s="6">
        <f t="shared" si="251"/>
        <v>0.11248232400034508</v>
      </c>
      <c r="G3260" s="18">
        <v>6.4760851704433837E-3</v>
      </c>
      <c r="H3260" s="9">
        <f t="shared" si="252"/>
        <v>3.3538384576533358E-3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-5.036641468463586E-2</v>
      </c>
      <c r="D3261" s="6">
        <f t="shared" si="254"/>
        <v>2.5367757281847029E-3</v>
      </c>
      <c r="E3261" s="6">
        <f t="shared" si="255"/>
        <v>2.9068764131922895E-3</v>
      </c>
      <c r="F3261" s="6">
        <f t="shared" si="251"/>
        <v>0.38782814988381009</v>
      </c>
      <c r="G3261" s="18">
        <v>4.6742604893536101E-3</v>
      </c>
      <c r="H3261" s="9">
        <f t="shared" si="252"/>
        <v>6.2275850045086503E-3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-4.2934312379681212E-2</v>
      </c>
      <c r="D3262" s="6">
        <f t="shared" si="254"/>
        <v>1.8433551795160475E-3</v>
      </c>
      <c r="E3262" s="6">
        <f t="shared" si="255"/>
        <v>2.5367757281847029E-3</v>
      </c>
      <c r="F3262" s="6">
        <f t="shared" si="251"/>
        <v>0.21062728141789389</v>
      </c>
      <c r="G3262" s="18">
        <v>7.6973234590489081E-3</v>
      </c>
      <c r="H3262" s="9">
        <f t="shared" si="252"/>
        <v>4.5894147929544772E-3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-4.6270351488587678E-2</v>
      </c>
      <c r="D3263" s="6">
        <f t="shared" si="254"/>
        <v>2.1409454268774479E-3</v>
      </c>
      <c r="E3263" s="6">
        <f t="shared" si="255"/>
        <v>1.8433551795160475E-3</v>
      </c>
      <c r="F3263" s="6">
        <f t="shared" si="251"/>
        <v>0.54034863135595246</v>
      </c>
      <c r="G3263" s="18">
        <v>3.0324997540625478E-3</v>
      </c>
      <c r="H3263" s="9">
        <f t="shared" si="252"/>
        <v>7.35084098152009E-3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-4.3116799971683738E-2</v>
      </c>
      <c r="D3264" s="6">
        <f t="shared" si="254"/>
        <v>1.8590584397981868E-3</v>
      </c>
      <c r="E3264" s="6">
        <f t="shared" si="255"/>
        <v>2.1409454268774479E-3</v>
      </c>
      <c r="F3264" s="6">
        <f t="shared" si="251"/>
        <v>9.9014753751129225E-2</v>
      </c>
      <c r="G3264" s="18">
        <v>2.57301290014283E-3</v>
      </c>
      <c r="H3264" s="9">
        <f t="shared" si="252"/>
        <v>3.1466609882720002E-3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-4.817939251116251E-2</v>
      </c>
      <c r="D3265" s="6">
        <f t="shared" si="254"/>
        <v>2.3212538627446623E-3</v>
      </c>
      <c r="E3265" s="6">
        <f t="shared" si="255"/>
        <v>1.8590584397981868E-3</v>
      </c>
      <c r="F3265" s="6">
        <f t="shared" si="251"/>
        <v>7.6273104011572779E-2</v>
      </c>
      <c r="G3265" s="18">
        <v>2.7689669583294166E-3</v>
      </c>
      <c r="H3265" s="9">
        <f t="shared" si="252"/>
        <v>2.7617585703962754E-3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-4.335255311339295E-2</v>
      </c>
      <c r="D3266" s="6">
        <f t="shared" si="254"/>
        <v>1.8794438614495568E-3</v>
      </c>
      <c r="E3266" s="6">
        <f t="shared" si="255"/>
        <v>2.3212538627446623E-3</v>
      </c>
      <c r="F3266" s="6">
        <f t="shared" si="251"/>
        <v>8.5551978901953388E-2</v>
      </c>
      <c r="G3266" s="18">
        <v>6.6021567308087257E-3</v>
      </c>
      <c r="H3266" s="9">
        <f t="shared" si="252"/>
        <v>2.9249269888657631E-3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-4.9525730107368618E-2</v>
      </c>
      <c r="D3267" s="6">
        <f t="shared" si="254"/>
        <v>2.4527979426679182E-3</v>
      </c>
      <c r="E3267" s="6">
        <f t="shared" si="255"/>
        <v>1.8794438614495568E-3</v>
      </c>
      <c r="F3267" s="6">
        <f t="shared" si="251"/>
        <v>0.40225974913470863</v>
      </c>
      <c r="G3267" s="18">
        <v>5.8563274605326343E-3</v>
      </c>
      <c r="H3267" s="9">
        <f t="shared" si="252"/>
        <v>6.3423950455226974E-3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-5.4957948773745852E-2</v>
      </c>
      <c r="D3268" s="6">
        <f t="shared" si="254"/>
        <v>3.0203761334176731E-3</v>
      </c>
      <c r="E3268" s="6">
        <f t="shared" si="255"/>
        <v>2.4527979426679182E-3</v>
      </c>
      <c r="F3268" s="6">
        <f t="shared" si="251"/>
        <v>0.32038372860855263</v>
      </c>
      <c r="G3268" s="18">
        <v>5.0687090164072014E-3</v>
      </c>
      <c r="H3268" s="9">
        <f t="shared" si="252"/>
        <v>5.6602449470721013E-3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-5.2014996585330299E-2</v>
      </c>
      <c r="D3269" s="6">
        <f t="shared" si="254"/>
        <v>2.7055598697719226E-3</v>
      </c>
      <c r="E3269" s="6">
        <f t="shared" si="255"/>
        <v>3.0203761334176731E-3</v>
      </c>
      <c r="F3269" s="6">
        <f t="shared" si="251"/>
        <v>0.24456632156169705</v>
      </c>
      <c r="G3269" s="18">
        <v>3.2740220923352784E-3</v>
      </c>
      <c r="H3269" s="9">
        <f t="shared" si="252"/>
        <v>4.9453647141712107E-3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-4.1686890614284197E-2</v>
      </c>
      <c r="D3270" s="6">
        <f t="shared" si="254"/>
        <v>1.7377968490872959E-3</v>
      </c>
      <c r="E3270" s="6">
        <f t="shared" si="255"/>
        <v>2.7055598697719226E-3</v>
      </c>
      <c r="F3270" s="6">
        <f t="shared" si="251"/>
        <v>0.11250508935195332</v>
      </c>
      <c r="G3270" s="18">
        <v>3.6653351216520882E-3</v>
      </c>
      <c r="H3270" s="9">
        <f t="shared" si="252"/>
        <v>3.3541778329711936E-3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-4.0605986556709314E-2</v>
      </c>
      <c r="D3271" s="6">
        <f t="shared" si="254"/>
        <v>1.6488461442436576E-3</v>
      </c>
      <c r="E3271" s="6">
        <f t="shared" si="255"/>
        <v>1.7377968490872959E-3</v>
      </c>
      <c r="F3271" s="6">
        <f t="shared" si="251"/>
        <v>0.1363487954937305</v>
      </c>
      <c r="G3271" s="18">
        <v>4.7260408224436687E-3</v>
      </c>
      <c r="H3271" s="9">
        <f t="shared" si="252"/>
        <v>3.6925437775838284E-3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-5.6742089455264474E-2</v>
      </c>
      <c r="D3272" s="6">
        <f t="shared" si="254"/>
        <v>3.219664715749236E-3</v>
      </c>
      <c r="E3272" s="6">
        <f t="shared" si="255"/>
        <v>1.6488461442436576E-3</v>
      </c>
      <c r="F3272" s="6">
        <f t="shared" si="251"/>
        <v>0.2148265719476406</v>
      </c>
      <c r="G3272" s="18">
        <v>3.398999921252348E-3</v>
      </c>
      <c r="H3272" s="9">
        <f t="shared" si="252"/>
        <v>4.6349387476820082E-3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-4.4801370329439504E-2</v>
      </c>
      <c r="D3273" s="6">
        <f t="shared" si="254"/>
        <v>2.0071627833955822E-3</v>
      </c>
      <c r="E3273" s="6">
        <f t="shared" si="255"/>
        <v>3.219664715749236E-3</v>
      </c>
      <c r="F3273" s="6">
        <f t="shared" si="251"/>
        <v>0.11991289862675802</v>
      </c>
      <c r="G3273" s="18">
        <v>4.3455970964138609E-3</v>
      </c>
      <c r="H3273" s="9">
        <f t="shared" si="252"/>
        <v>3.4628441868897021E-3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-5.8422192197030307E-2</v>
      </c>
      <c r="D3274" s="6">
        <f t="shared" si="254"/>
        <v>3.4131525411067488E-3</v>
      </c>
      <c r="E3274" s="6">
        <f t="shared" si="255"/>
        <v>2.0071627833955822E-3</v>
      </c>
      <c r="F3274" s="6">
        <f t="shared" si="251"/>
        <v>0.18443094937575474</v>
      </c>
      <c r="G3274" s="18">
        <v>8.6422913777811691E-3</v>
      </c>
      <c r="H3274" s="9">
        <f t="shared" si="252"/>
        <v>4.2945424596312317E-3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-5.3243082254950086E-2</v>
      </c>
      <c r="D3275" s="6">
        <f t="shared" si="254"/>
        <v>2.8348258080073806E-3</v>
      </c>
      <c r="E3275" s="6">
        <f t="shared" si="255"/>
        <v>3.4131525411067488E-3</v>
      </c>
      <c r="F3275" s="6">
        <f t="shared" si="251"/>
        <v>0.67666638363499476</v>
      </c>
      <c r="G3275" s="18">
        <v>2.3283862255065015E-3</v>
      </c>
      <c r="H3275" s="9">
        <f t="shared" si="252"/>
        <v>8.2259733991485451E-3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-5.1154216208583556E-2</v>
      </c>
      <c r="D3276" s="6">
        <f t="shared" si="254"/>
        <v>2.6167538359145124E-3</v>
      </c>
      <c r="E3276" s="6">
        <f t="shared" si="255"/>
        <v>2.8348258080073806E-3</v>
      </c>
      <c r="F3276" s="6">
        <f t="shared" si="251"/>
        <v>6.5802272916119925E-2</v>
      </c>
      <c r="G3276" s="18">
        <v>4.7827366242366416E-3</v>
      </c>
      <c r="H3276" s="9">
        <f t="shared" si="252"/>
        <v>2.5651953710413545E-3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-5.0694860673235032E-2</v>
      </c>
      <c r="D3277" s="6">
        <f t="shared" si="254"/>
        <v>2.5699688986787119E-3</v>
      </c>
      <c r="E3277" s="6">
        <f t="shared" si="255"/>
        <v>2.6167538359145124E-3</v>
      </c>
      <c r="F3277" s="6">
        <f t="shared" ref="F3277:F3340" si="256">B$6+B$7*E3277+B$8*(G3276*100)^2</f>
        <v>0.21968166733230698</v>
      </c>
      <c r="G3277" s="18">
        <v>1.0330126532702762E-2</v>
      </c>
      <c r="H3277" s="9">
        <f t="shared" ref="H3277:H3340" si="257">SQRT(F3277)/100</f>
        <v>4.6870210937471467E-3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-6.1453231483728922E-2</v>
      </c>
      <c r="D3278" s="6">
        <f t="shared" ref="D3278:D3341" si="259">C3278^2</f>
        <v>3.7764996597927716E-3</v>
      </c>
      <c r="E3278" s="6">
        <f t="shared" si="255"/>
        <v>2.5699688986787119E-3</v>
      </c>
      <c r="F3278" s="6">
        <f t="shared" si="256"/>
        <v>0.95895095080058768</v>
      </c>
      <c r="G3278" s="18">
        <v>5.5712512545574751E-3</v>
      </c>
      <c r="H3278" s="9">
        <f t="shared" si="257"/>
        <v>9.7926041010580403E-3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-3.654906285918591E-2</v>
      </c>
      <c r="D3279" s="6">
        <f t="shared" si="259"/>
        <v>1.335833995884723E-3</v>
      </c>
      <c r="E3279" s="6">
        <f t="shared" ref="E3279:E3342" si="260">D3278</f>
        <v>3.7764996597927716E-3</v>
      </c>
      <c r="F3279" s="6">
        <f t="shared" si="256"/>
        <v>0.29179551775855223</v>
      </c>
      <c r="G3279" s="18">
        <v>9.4231186185496103E-3</v>
      </c>
      <c r="H3279" s="9">
        <f t="shared" si="257"/>
        <v>5.4018100462581266E-3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-2.6037362732228942E-2</v>
      </c>
      <c r="D3280" s="6">
        <f t="shared" si="259"/>
        <v>6.7794425804966463E-4</v>
      </c>
      <c r="E3280" s="6">
        <f t="shared" si="260"/>
        <v>1.335833995884723E-3</v>
      </c>
      <c r="F3280" s="6">
        <f t="shared" si="256"/>
        <v>0.80083548879041189</v>
      </c>
      <c r="G3280" s="18">
        <v>8.8730091612240058E-3</v>
      </c>
      <c r="H3280" s="9">
        <f t="shared" si="257"/>
        <v>8.9489412155316569E-3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-5.0881072120864138E-2</v>
      </c>
      <c r="D3281" s="6">
        <f t="shared" si="259"/>
        <v>2.5888835001685777E-3</v>
      </c>
      <c r="E3281" s="6">
        <f t="shared" si="260"/>
        <v>6.7794425804966463E-4</v>
      </c>
      <c r="F3281" s="6">
        <f t="shared" si="256"/>
        <v>0.71201462407919824</v>
      </c>
      <c r="G3281" s="18">
        <v>3.5062564843640616E-3</v>
      </c>
      <c r="H3281" s="9">
        <f t="shared" si="257"/>
        <v>8.4380958994265901E-3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-4.6030879280021697E-2</v>
      </c>
      <c r="D3282" s="6">
        <f t="shared" si="259"/>
        <v>2.1188418472919308E-3</v>
      </c>
      <c r="E3282" s="6">
        <f t="shared" si="260"/>
        <v>2.5888835001685777E-3</v>
      </c>
      <c r="F3282" s="6">
        <f t="shared" si="256"/>
        <v>0.12637783013620849</v>
      </c>
      <c r="G3282" s="18">
        <v>2.9833410263039538E-3</v>
      </c>
      <c r="H3282" s="9">
        <f t="shared" si="257"/>
        <v>3.5549659651845961E-3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-5.3097235821660656E-2</v>
      </c>
      <c r="D3283" s="6">
        <f t="shared" si="259"/>
        <v>2.8193164519010436E-3</v>
      </c>
      <c r="E3283" s="6">
        <f t="shared" si="260"/>
        <v>2.1188418472919308E-3</v>
      </c>
      <c r="F3283" s="6">
        <f t="shared" si="256"/>
        <v>9.640468506066216E-2</v>
      </c>
      <c r="G3283" s="18">
        <v>4.5098656536569203E-3</v>
      </c>
      <c r="H3283" s="9">
        <f t="shared" si="257"/>
        <v>3.1049103861570974E-3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-5.345080443680731E-2</v>
      </c>
      <c r="D3284" s="6">
        <f t="shared" si="259"/>
        <v>2.8569884949418201E-3</v>
      </c>
      <c r="E3284" s="6">
        <f t="shared" si="260"/>
        <v>2.8193164519010436E-3</v>
      </c>
      <c r="F3284" s="6">
        <f t="shared" si="256"/>
        <v>0.19734321677222386</v>
      </c>
      <c r="G3284" s="18">
        <v>4.0845665681160147E-3</v>
      </c>
      <c r="H3284" s="9">
        <f t="shared" si="257"/>
        <v>4.4423329093194247E-3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-4.4684599994243714E-2</v>
      </c>
      <c r="D3285" s="6">
        <f t="shared" si="259"/>
        <v>1.9967134766455653E-3</v>
      </c>
      <c r="E3285" s="6">
        <f t="shared" si="260"/>
        <v>2.8569884949418201E-3</v>
      </c>
      <c r="F3285" s="6">
        <f t="shared" si="256"/>
        <v>0.16511556694392476</v>
      </c>
      <c r="G3285" s="18">
        <v>3.7414111504776937E-3</v>
      </c>
      <c r="H3285" s="9">
        <f t="shared" si="257"/>
        <v>4.0634414840615678E-3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-4.3290691936455877E-2</v>
      </c>
      <c r="D3286" s="6">
        <f t="shared" si="259"/>
        <v>1.8740840083371259E-3</v>
      </c>
      <c r="E3286" s="6">
        <f t="shared" si="260"/>
        <v>1.9967134766455653E-3</v>
      </c>
      <c r="F3286" s="6">
        <f t="shared" si="256"/>
        <v>0.14134460815568728</v>
      </c>
      <c r="G3286" s="18">
        <v>3.458507393914575E-3</v>
      </c>
      <c r="H3286" s="9">
        <f t="shared" si="257"/>
        <v>3.759582532086339E-3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-4.8023279890559038E-2</v>
      </c>
      <c r="D3287" s="6">
        <f t="shared" si="259"/>
        <v>2.3062354114469722E-3</v>
      </c>
      <c r="E3287" s="6">
        <f t="shared" si="260"/>
        <v>1.8740840083371259E-3</v>
      </c>
      <c r="F3287" s="6">
        <f t="shared" si="256"/>
        <v>0.12337053797346348</v>
      </c>
      <c r="G3287" s="18">
        <v>2.8993875221455284E-3</v>
      </c>
      <c r="H3287" s="9">
        <f t="shared" si="257"/>
        <v>3.5124142405682092E-3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-4.7900473920274043E-2</v>
      </c>
      <c r="D3288" s="6">
        <f t="shared" si="259"/>
        <v>2.2944554017868537E-3</v>
      </c>
      <c r="E3288" s="6">
        <f t="shared" si="260"/>
        <v>2.3062354114469722E-3</v>
      </c>
      <c r="F3288" s="6">
        <f t="shared" si="256"/>
        <v>9.2069290719545727E-2</v>
      </c>
      <c r="G3288" s="18">
        <v>2.9297848423872276E-3</v>
      </c>
      <c r="H3288" s="9">
        <f t="shared" si="257"/>
        <v>3.0342921863186763E-3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-4.7261013872100896E-2</v>
      </c>
      <c r="D3289" s="6">
        <f t="shared" si="259"/>
        <v>2.2336034322189132E-3</v>
      </c>
      <c r="E3289" s="6">
        <f t="shared" si="260"/>
        <v>2.2944554017868537E-3</v>
      </c>
      <c r="F3289" s="6">
        <f t="shared" si="256"/>
        <v>9.3630530700636358E-2</v>
      </c>
      <c r="G3289" s="18">
        <v>5.3353333686878548E-3</v>
      </c>
      <c r="H3289" s="9">
        <f t="shared" si="257"/>
        <v>3.0599106310583053E-3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-5.1049543788155884E-2</v>
      </c>
      <c r="D3290" s="6">
        <f t="shared" si="259"/>
        <v>2.6060559209788448E-3</v>
      </c>
      <c r="E3290" s="6">
        <f t="shared" si="260"/>
        <v>2.2336034322189132E-3</v>
      </c>
      <c r="F3290" s="6">
        <f t="shared" si="256"/>
        <v>0.26894490196210075</v>
      </c>
      <c r="G3290" s="18">
        <v>3.6774185523671876E-3</v>
      </c>
      <c r="H3290" s="9">
        <f t="shared" si="257"/>
        <v>5.1859897990846528E-3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-4.3044157815926229E-2</v>
      </c>
      <c r="D3291" s="6">
        <f t="shared" si="259"/>
        <v>1.852799522082363E-3</v>
      </c>
      <c r="E3291" s="6">
        <f t="shared" si="260"/>
        <v>2.6060559209788448E-3</v>
      </c>
      <c r="F3291" s="6">
        <f t="shared" si="256"/>
        <v>0.13722199822089226</v>
      </c>
      <c r="G3291" s="18">
        <v>5.2503848547403352E-3</v>
      </c>
      <c r="H3291" s="9">
        <f t="shared" si="257"/>
        <v>3.7043487716586876E-3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-4.5359510700281179E-2</v>
      </c>
      <c r="D3292" s="6">
        <f t="shared" si="259"/>
        <v>2.0574852109689228E-3</v>
      </c>
      <c r="E3292" s="6">
        <f t="shared" si="260"/>
        <v>1.852799522082363E-3</v>
      </c>
      <c r="F3292" s="6">
        <f t="shared" si="256"/>
        <v>0.26097556245162462</v>
      </c>
      <c r="G3292" s="18">
        <v>3.3175130498989546E-3</v>
      </c>
      <c r="H3292" s="9">
        <f t="shared" si="257"/>
        <v>5.1085767338038945E-3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-4.4730883734472808E-2</v>
      </c>
      <c r="D3293" s="6">
        <f t="shared" si="259"/>
        <v>2.0008519596669242E-3</v>
      </c>
      <c r="E3293" s="6">
        <f t="shared" si="260"/>
        <v>2.0574852109689228E-3</v>
      </c>
      <c r="F3293" s="6">
        <f t="shared" si="256"/>
        <v>0.11496517598311866</v>
      </c>
      <c r="G3293" s="18">
        <v>3.7386079703458507E-3</v>
      </c>
      <c r="H3293" s="9">
        <f t="shared" si="257"/>
        <v>3.3906515005691557E-3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-4.4417025058862469E-2</v>
      </c>
      <c r="D3294" s="6">
        <f t="shared" si="259"/>
        <v>1.9728721150796165E-3</v>
      </c>
      <c r="E3294" s="6">
        <f t="shared" si="260"/>
        <v>2.0008519596669242E-3</v>
      </c>
      <c r="F3294" s="6">
        <f t="shared" si="256"/>
        <v>0.14116014661920298</v>
      </c>
      <c r="G3294" s="18">
        <v>3.1065367378634214E-3</v>
      </c>
      <c r="H3294" s="9">
        <f t="shared" si="257"/>
        <v>3.7571285128300174E-3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-4.5967226307593652E-2</v>
      </c>
      <c r="D3295" s="6">
        <f t="shared" si="259"/>
        <v>2.1129858944135297E-3</v>
      </c>
      <c r="E3295" s="6">
        <f t="shared" si="260"/>
        <v>1.9728721150796165E-3</v>
      </c>
      <c r="F3295" s="6">
        <f t="shared" si="256"/>
        <v>0.10300509312482078</v>
      </c>
      <c r="G3295" s="18">
        <v>5.0926471975941169E-3</v>
      </c>
      <c r="H3295" s="9">
        <f t="shared" si="257"/>
        <v>3.2094406541455286E-3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-4.4202799168016366E-2</v>
      </c>
      <c r="D3296" s="6">
        <f t="shared" si="259"/>
        <v>1.9538874542879884E-3</v>
      </c>
      <c r="E3296" s="6">
        <f t="shared" si="260"/>
        <v>2.1129858944135297E-3</v>
      </c>
      <c r="F3296" s="6">
        <f t="shared" si="256"/>
        <v>0.24661633753981688</v>
      </c>
      <c r="G3296" s="18">
        <v>1.9422971611576031E-3</v>
      </c>
      <c r="H3296" s="9">
        <f t="shared" si="257"/>
        <v>4.966048102262169E-3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-5.0311651515128959E-2</v>
      </c>
      <c r="D3297" s="6">
        <f t="shared" si="259"/>
        <v>2.5312622781797781E-3</v>
      </c>
      <c r="E3297" s="6">
        <f t="shared" si="260"/>
        <v>1.9538874542879884E-3</v>
      </c>
      <c r="F3297" s="6">
        <f t="shared" si="256"/>
        <v>5.1170442664158641E-2</v>
      </c>
      <c r="G3297" s="18">
        <v>2.4433768622324592E-3</v>
      </c>
      <c r="H3297" s="9">
        <f t="shared" si="257"/>
        <v>2.2620884744889765E-3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-4.409167353044733E-2</v>
      </c>
      <c r="D3298" s="6">
        <f t="shared" si="259"/>
        <v>1.9440756747155497E-3</v>
      </c>
      <c r="E3298" s="6">
        <f t="shared" si="260"/>
        <v>2.5312622781797781E-3</v>
      </c>
      <c r="F3298" s="6">
        <f t="shared" si="256"/>
        <v>7.060902798299154E-2</v>
      </c>
      <c r="G3298" s="18">
        <v>3.2555839900508597E-3</v>
      </c>
      <c r="H3298" s="9">
        <f t="shared" si="257"/>
        <v>2.6572359319976002E-3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-5.2458104393685652E-2</v>
      </c>
      <c r="D3299" s="6">
        <f t="shared" si="259"/>
        <v>2.7518527165788218E-3</v>
      </c>
      <c r="E3299" s="6">
        <f t="shared" si="260"/>
        <v>1.9440756747155497E-3</v>
      </c>
      <c r="F3299" s="6">
        <f t="shared" si="256"/>
        <v>0.11136380782689241</v>
      </c>
      <c r="G3299" s="18">
        <v>2.7805691157526493E-3</v>
      </c>
      <c r="H3299" s="9">
        <f t="shared" si="257"/>
        <v>3.3371216313897284E-3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-5.2889348403656049E-2</v>
      </c>
      <c r="D3300" s="6">
        <f t="shared" si="259"/>
        <v>2.7972831745633146E-3</v>
      </c>
      <c r="E3300" s="6">
        <f t="shared" si="260"/>
        <v>2.7518527165788218E-3</v>
      </c>
      <c r="F3300" s="6">
        <f t="shared" si="256"/>
        <v>8.6164780502890476E-2</v>
      </c>
      <c r="G3300" s="18">
        <v>3.5720270976544797E-3</v>
      </c>
      <c r="H3300" s="9">
        <f t="shared" si="257"/>
        <v>2.9353837994867123E-3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-3.8592471833087727E-2</v>
      </c>
      <c r="D3301" s="6">
        <f t="shared" si="259"/>
        <v>1.4893788821876697E-3</v>
      </c>
      <c r="E3301" s="6">
        <f t="shared" si="260"/>
        <v>2.7972831745633146E-3</v>
      </c>
      <c r="F3301" s="6">
        <f t="shared" si="256"/>
        <v>0.13050478737673954</v>
      </c>
      <c r="G3301" s="18">
        <v>4.8586193566501857E-3</v>
      </c>
      <c r="H3301" s="9">
        <f t="shared" si="257"/>
        <v>3.6125446346964283E-3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-5.8601649352062815E-2</v>
      </c>
      <c r="D3302" s="6">
        <f t="shared" si="259"/>
        <v>3.4341533067821241E-3</v>
      </c>
      <c r="E3302" s="6">
        <f t="shared" si="260"/>
        <v>1.4893788821876697E-3</v>
      </c>
      <c r="F3302" s="6">
        <f t="shared" si="256"/>
        <v>0.22601510237280711</v>
      </c>
      <c r="G3302" s="18">
        <v>4.5756173881526304E-3</v>
      </c>
      <c r="H3302" s="9">
        <f t="shared" si="257"/>
        <v>4.7541045673481679E-3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-4.2177074329645028E-2</v>
      </c>
      <c r="D3303" s="6">
        <f t="shared" si="259"/>
        <v>1.7789055990084016E-3</v>
      </c>
      <c r="E3303" s="6">
        <f t="shared" si="260"/>
        <v>3.4341533067821241E-3</v>
      </c>
      <c r="F3303" s="6">
        <f t="shared" si="256"/>
        <v>0.20267528082490849</v>
      </c>
      <c r="G3303" s="18">
        <v>5.2365389714602219E-3</v>
      </c>
      <c r="H3303" s="9">
        <f t="shared" si="257"/>
        <v>4.5019471434581335E-3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-4.878367493645247E-2</v>
      </c>
      <c r="D3304" s="6">
        <f t="shared" si="259"/>
        <v>2.3798469403054608E-3</v>
      </c>
      <c r="E3304" s="6">
        <f t="shared" si="260"/>
        <v>1.7789055990084016E-3</v>
      </c>
      <c r="F3304" s="6">
        <f t="shared" si="256"/>
        <v>0.25968745316952024</v>
      </c>
      <c r="G3304" s="18">
        <v>4.6496316949576864E-3</v>
      </c>
      <c r="H3304" s="9">
        <f t="shared" si="257"/>
        <v>5.0959538181730045E-3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-5.2341095137203066E-2</v>
      </c>
      <c r="D3305" s="6">
        <f t="shared" si="259"/>
        <v>2.7395902401617426E-3</v>
      </c>
      <c r="E3305" s="6">
        <f t="shared" si="260"/>
        <v>2.3798469403054608E-3</v>
      </c>
      <c r="F3305" s="6">
        <f t="shared" si="256"/>
        <v>0.20858593444717832</v>
      </c>
      <c r="G3305" s="18">
        <v>7.4935723452825729E-3</v>
      </c>
      <c r="H3305" s="9">
        <f t="shared" si="257"/>
        <v>4.5671209141775341E-3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-4.5797838874970472E-2</v>
      </c>
      <c r="D3306" s="6">
        <f t="shared" si="259"/>
        <v>2.0974420456177567E-3</v>
      </c>
      <c r="E3306" s="6">
        <f t="shared" si="260"/>
        <v>2.7395902401617426E-3</v>
      </c>
      <c r="F3306" s="6">
        <f t="shared" si="256"/>
        <v>0.51314923956306979</v>
      </c>
      <c r="G3306" s="18">
        <v>3.456509945903121E-3</v>
      </c>
      <c r="H3306" s="9">
        <f t="shared" si="257"/>
        <v>7.1634435822659328E-3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-5.0854093363716414E-2</v>
      </c>
      <c r="D3307" s="6">
        <f t="shared" si="259"/>
        <v>2.586138811845586E-3</v>
      </c>
      <c r="E3307" s="6">
        <f t="shared" si="260"/>
        <v>2.0974420456177567E-3</v>
      </c>
      <c r="F3307" s="6">
        <f t="shared" si="256"/>
        <v>0.12327210359000126</v>
      </c>
      <c r="G3307" s="18">
        <v>2.7307454082165982E-3</v>
      </c>
      <c r="H3307" s="9">
        <f t="shared" si="257"/>
        <v>3.5110127255537148E-3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-4.5908781176893163E-2</v>
      </c>
      <c r="D3308" s="6">
        <f t="shared" si="259"/>
        <v>2.1076161891478598E-3</v>
      </c>
      <c r="E3308" s="6">
        <f t="shared" si="260"/>
        <v>2.586138811845586E-3</v>
      </c>
      <c r="F3308" s="6">
        <f t="shared" si="256"/>
        <v>8.3726075852005102E-2</v>
      </c>
      <c r="G3308" s="18">
        <v>2.8536024949659127E-3</v>
      </c>
      <c r="H3308" s="9">
        <f t="shared" si="257"/>
        <v>2.8935458498528257E-3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-5.1856285735185026E-2</v>
      </c>
      <c r="D3309" s="6">
        <f t="shared" si="259"/>
        <v>2.6890743702491539E-3</v>
      </c>
      <c r="E3309" s="6">
        <f t="shared" si="260"/>
        <v>2.1076161891478598E-3</v>
      </c>
      <c r="F3309" s="6">
        <f t="shared" si="256"/>
        <v>8.9725846856597846E-2</v>
      </c>
      <c r="G3309" s="18">
        <v>3.8670804223868037E-3</v>
      </c>
      <c r="H3309" s="9">
        <f t="shared" si="257"/>
        <v>2.9954272960063281E-3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-4.9981099304776171E-2</v>
      </c>
      <c r="D3310" s="6">
        <f t="shared" si="259"/>
        <v>2.498110287713897E-3</v>
      </c>
      <c r="E3310" s="6">
        <f t="shared" si="260"/>
        <v>2.6890743702491539E-3</v>
      </c>
      <c r="F3310" s="6">
        <f t="shared" si="256"/>
        <v>0.14984839151723003</v>
      </c>
      <c r="G3310" s="18">
        <v>3.7945595127085079E-3</v>
      </c>
      <c r="H3310" s="9">
        <f t="shared" si="257"/>
        <v>3.8710255942996557E-3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-4.8701175267307988E-2</v>
      </c>
      <c r="D3311" s="6">
        <f t="shared" si="259"/>
        <v>2.3718044724170512E-3</v>
      </c>
      <c r="E3311" s="6">
        <f t="shared" si="260"/>
        <v>2.498110287713897E-3</v>
      </c>
      <c r="F3311" s="6">
        <f t="shared" si="256"/>
        <v>0.14492887929049597</v>
      </c>
      <c r="G3311" s="18">
        <v>4.9557986641571234E-3</v>
      </c>
      <c r="H3311" s="9">
        <f t="shared" si="257"/>
        <v>3.8069525777253382E-3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-4.5451665346610007E-2</v>
      </c>
      <c r="D3312" s="6">
        <f t="shared" si="259"/>
        <v>2.065853882780229E-3</v>
      </c>
      <c r="E3312" s="6">
        <f t="shared" si="260"/>
        <v>2.3718044724170512E-3</v>
      </c>
      <c r="F3312" s="6">
        <f t="shared" si="256"/>
        <v>0.23451764519203017</v>
      </c>
      <c r="G3312" s="18">
        <v>2.3728924656589794E-3</v>
      </c>
      <c r="H3312" s="9">
        <f t="shared" si="257"/>
        <v>4.8427021918762483E-3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-5.7033763177419088E-2</v>
      </c>
      <c r="D3313" s="6">
        <f t="shared" si="259"/>
        <v>3.2528501421779255E-3</v>
      </c>
      <c r="E3313" s="6">
        <f t="shared" si="260"/>
        <v>2.065853882780229E-3</v>
      </c>
      <c r="F3313" s="6">
        <f t="shared" si="256"/>
        <v>6.7566883603417408E-2</v>
      </c>
      <c r="G3313" s="18">
        <v>5.0749991938256267E-3</v>
      </c>
      <c r="H3313" s="9">
        <f t="shared" si="257"/>
        <v>2.5993630682037746E-3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-5.2674546617730855E-2</v>
      </c>
      <c r="D3314" s="6">
        <f t="shared" si="259"/>
        <v>2.7746078613835011E-3</v>
      </c>
      <c r="E3314" s="6">
        <f t="shared" si="260"/>
        <v>3.2528501421779255E-3</v>
      </c>
      <c r="F3314" s="6">
        <f t="shared" si="256"/>
        <v>0.24515327722009447</v>
      </c>
      <c r="G3314" s="18">
        <v>4.5589302184393275E-3</v>
      </c>
      <c r="H3314" s="9">
        <f t="shared" si="257"/>
        <v>4.9512955599529144E-3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-4.0695565718781003E-2</v>
      </c>
      <c r="D3315" s="6">
        <f t="shared" si="259"/>
        <v>1.6561290691716236E-3</v>
      </c>
      <c r="E3315" s="6">
        <f t="shared" si="260"/>
        <v>2.7746078613835011E-3</v>
      </c>
      <c r="F3315" s="6">
        <f t="shared" si="256"/>
        <v>0.20126216686963294</v>
      </c>
      <c r="G3315" s="18">
        <v>3.3282942088158868E-3</v>
      </c>
      <c r="H3315" s="9">
        <f t="shared" si="257"/>
        <v>4.4862252158093105E-3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-6.4877238770973553E-2</v>
      </c>
      <c r="D3316" s="6">
        <f t="shared" si="259"/>
        <v>4.2090561105459137E-3</v>
      </c>
      <c r="E3316" s="6">
        <f t="shared" si="260"/>
        <v>1.6561290691716236E-3</v>
      </c>
      <c r="F3316" s="6">
        <f t="shared" si="256"/>
        <v>0.11555499945861208</v>
      </c>
      <c r="G3316" s="18">
        <v>1.1860223303174829E-2</v>
      </c>
      <c r="H3316" s="9">
        <f t="shared" si="257"/>
        <v>3.3993381629166004E-3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-4.0922642441494239E-2</v>
      </c>
      <c r="D3317" s="6">
        <f t="shared" si="259"/>
        <v>1.6746626643943856E-3</v>
      </c>
      <c r="E3317" s="6">
        <f t="shared" si="260"/>
        <v>4.2090561105459137E-3</v>
      </c>
      <c r="F3317" s="6">
        <f t="shared" si="256"/>
        <v>1.2585233272618912</v>
      </c>
      <c r="G3317" s="18">
        <v>4.5933006094063767E-3</v>
      </c>
      <c r="H3317" s="9">
        <f t="shared" si="257"/>
        <v>1.1218392608845044E-2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-3.6771714430042159E-2</v>
      </c>
      <c r="D3318" s="6">
        <f t="shared" si="259"/>
        <v>1.3521589821245707E-3</v>
      </c>
      <c r="E3318" s="6">
        <f t="shared" si="260"/>
        <v>1.6746626643943856E-3</v>
      </c>
      <c r="F3318" s="6">
        <f t="shared" si="256"/>
        <v>0.2039209534011687</v>
      </c>
      <c r="G3318" s="18">
        <v>8.1291732721237575E-3</v>
      </c>
      <c r="H3318" s="9">
        <f t="shared" si="257"/>
        <v>4.5157607709130111E-3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-5.0784535393081677E-2</v>
      </c>
      <c r="D3319" s="6">
        <f t="shared" si="259"/>
        <v>2.5790690350911655E-3</v>
      </c>
      <c r="E3319" s="6">
        <f t="shared" si="260"/>
        <v>1.3521589821245707E-3</v>
      </c>
      <c r="F3319" s="6">
        <f t="shared" si="256"/>
        <v>0.60056536925137727</v>
      </c>
      <c r="G3319" s="18">
        <v>5.5487300809343885E-3</v>
      </c>
      <c r="H3319" s="9">
        <f t="shared" si="257"/>
        <v>7.7496152759435567E-3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-4.6800728237032692E-2</v>
      </c>
      <c r="D3320" s="6">
        <f t="shared" si="259"/>
        <v>2.1903081635165893E-3</v>
      </c>
      <c r="E3320" s="6">
        <f t="shared" si="260"/>
        <v>2.5790690350911655E-3</v>
      </c>
      <c r="F3320" s="6">
        <f t="shared" si="256"/>
        <v>0.28946193041765184</v>
      </c>
      <c r="G3320" s="18">
        <v>9.0730746036886134E-3</v>
      </c>
      <c r="H3320" s="9">
        <f t="shared" si="257"/>
        <v>5.3801666369885969E-3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-4.6595280876996693E-2</v>
      </c>
      <c r="D3321" s="6">
        <f t="shared" si="259"/>
        <v>2.1711202000062138E-3</v>
      </c>
      <c r="E3321" s="6">
        <f t="shared" si="260"/>
        <v>2.1903081635165893E-3</v>
      </c>
      <c r="F3321" s="6">
        <f t="shared" si="256"/>
        <v>0.74383288684773141</v>
      </c>
      <c r="G3321" s="18">
        <v>5.1065283390034537E-3</v>
      </c>
      <c r="H3321" s="9">
        <f t="shared" si="257"/>
        <v>8.6245746958776553E-3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-4.0424525001132763E-2</v>
      </c>
      <c r="D3322" s="6">
        <f t="shared" si="259"/>
        <v>1.6341422215672078E-3</v>
      </c>
      <c r="E3322" s="6">
        <f t="shared" si="260"/>
        <v>2.1711202000062138E-3</v>
      </c>
      <c r="F3322" s="6">
        <f t="shared" si="256"/>
        <v>0.24787083730110673</v>
      </c>
      <c r="G3322" s="18">
        <v>5.7646867439068899E-3</v>
      </c>
      <c r="H3322" s="9">
        <f t="shared" si="257"/>
        <v>4.9786628455952579E-3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-4.6324818218849408E-2</v>
      </c>
      <c r="D3323" s="6">
        <f t="shared" si="259"/>
        <v>2.1459887830094422E-3</v>
      </c>
      <c r="E3323" s="6">
        <f t="shared" si="260"/>
        <v>1.6341422215672078E-3</v>
      </c>
      <c r="F3323" s="6">
        <f t="shared" si="256"/>
        <v>0.31090729696227981</v>
      </c>
      <c r="G3323" s="18">
        <v>2.8725532671461311E-3</v>
      </c>
      <c r="H3323" s="9">
        <f t="shared" si="257"/>
        <v>5.5759061771364108E-3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-4.6976914132218883E-2</v>
      </c>
      <c r="D3324" s="6">
        <f t="shared" si="259"/>
        <v>2.206830461385866E-3</v>
      </c>
      <c r="E3324" s="6">
        <f t="shared" si="260"/>
        <v>2.1459887830094422E-3</v>
      </c>
      <c r="F3324" s="6">
        <f t="shared" si="256"/>
        <v>9.0686746546418284E-2</v>
      </c>
      <c r="G3324" s="18">
        <v>2.6290336586040105E-3</v>
      </c>
      <c r="H3324" s="9">
        <f t="shared" si="257"/>
        <v>3.0114240243847806E-3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-4.459493252860925E-2</v>
      </c>
      <c r="D3325" s="6">
        <f t="shared" si="259"/>
        <v>1.9887080072312113E-3</v>
      </c>
      <c r="E3325" s="6">
        <f t="shared" si="260"/>
        <v>2.206830461385866E-3</v>
      </c>
      <c r="F3325" s="6">
        <f t="shared" si="256"/>
        <v>7.88792453969068E-2</v>
      </c>
      <c r="G3325" s="18">
        <v>2.9626198421145952E-3</v>
      </c>
      <c r="H3325" s="9">
        <f t="shared" si="257"/>
        <v>2.8085449150210646E-3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-4.58178789410515E-2</v>
      </c>
      <c r="D3326" s="6">
        <f t="shared" si="259"/>
        <v>2.0992780306568503E-3</v>
      </c>
      <c r="E3326" s="6">
        <f t="shared" si="260"/>
        <v>1.9887080072312113E-3</v>
      </c>
      <c r="F3326" s="6">
        <f t="shared" si="256"/>
        <v>9.5304630645718175E-2</v>
      </c>
      <c r="G3326" s="18">
        <v>3.0275078327069316E-3</v>
      </c>
      <c r="H3326" s="9">
        <f t="shared" si="257"/>
        <v>3.0871448078397322E-3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-4.9108319358285878E-2</v>
      </c>
      <c r="D3327" s="6">
        <f t="shared" si="259"/>
        <v>2.4116270301953956E-3</v>
      </c>
      <c r="E3327" s="6">
        <f t="shared" si="260"/>
        <v>2.0992780306568503E-3</v>
      </c>
      <c r="F3327" s="6">
        <f t="shared" si="256"/>
        <v>9.8743641306690583E-2</v>
      </c>
      <c r="G3327" s="18">
        <v>3.0333502500540822E-3</v>
      </c>
      <c r="H3327" s="9">
        <f t="shared" si="257"/>
        <v>3.1423500967697822E-3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-4.8938772406068219E-2</v>
      </c>
      <c r="D3328" s="6">
        <f t="shared" si="259"/>
        <v>2.3950034446129443E-3</v>
      </c>
      <c r="E3328" s="6">
        <f t="shared" si="260"/>
        <v>2.4116270301953956E-3</v>
      </c>
      <c r="F3328" s="6">
        <f t="shared" si="256"/>
        <v>9.9088558942297331E-2</v>
      </c>
      <c r="G3328" s="18">
        <v>2.9190934770121882E-3</v>
      </c>
      <c r="H3328" s="9">
        <f t="shared" si="257"/>
        <v>3.1478335239065194E-3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-4.3515465661353392E-2</v>
      </c>
      <c r="D3329" s="6">
        <f t="shared" si="259"/>
        <v>1.8935957517244263E-3</v>
      </c>
      <c r="E3329" s="6">
        <f t="shared" si="260"/>
        <v>2.3950034446129443E-3</v>
      </c>
      <c r="F3329" s="6">
        <f t="shared" si="256"/>
        <v>9.3089636483711102E-2</v>
      </c>
      <c r="G3329" s="18">
        <v>2.2157989708875667E-3</v>
      </c>
      <c r="H3329" s="9">
        <f t="shared" si="257"/>
        <v>3.0510594304882215E-3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-5.1022995056805263E-2</v>
      </c>
      <c r="D3330" s="6">
        <f t="shared" si="259"/>
        <v>2.6033460245667743E-3</v>
      </c>
      <c r="E3330" s="6">
        <f t="shared" si="260"/>
        <v>1.8935957517244263E-3</v>
      </c>
      <c r="F3330" s="6">
        <f t="shared" si="256"/>
        <v>6.1192378585659644E-2</v>
      </c>
      <c r="G3330" s="18">
        <v>3.5501509599176946E-3</v>
      </c>
      <c r="H3330" s="9">
        <f t="shared" si="257"/>
        <v>2.4737093318670171E-3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-5.3584368719329228E-2</v>
      </c>
      <c r="D3331" s="6">
        <f t="shared" si="259"/>
        <v>2.8712845710490288E-3</v>
      </c>
      <c r="E3331" s="6">
        <f t="shared" si="260"/>
        <v>2.6033460245667743E-3</v>
      </c>
      <c r="F3331" s="6">
        <f t="shared" si="256"/>
        <v>0.12911060646345721</v>
      </c>
      <c r="G3331" s="18">
        <v>5.1309015510540203E-3</v>
      </c>
      <c r="H3331" s="9">
        <f t="shared" si="257"/>
        <v>3.5931964385969382E-3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-4.9039811966566836E-2</v>
      </c>
      <c r="D3332" s="6">
        <f t="shared" si="259"/>
        <v>2.4049031577162319E-3</v>
      </c>
      <c r="E3332" s="6">
        <f t="shared" si="260"/>
        <v>2.8712845710490288E-3</v>
      </c>
      <c r="F3332" s="6">
        <f t="shared" si="256"/>
        <v>0.2501443334733659</v>
      </c>
      <c r="G3332" s="18">
        <v>6.0061220723652128E-3</v>
      </c>
      <c r="H3332" s="9">
        <f t="shared" si="257"/>
        <v>5.0014431264722567E-3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-4.5439803043813294E-2</v>
      </c>
      <c r="D3333" s="6">
        <f t="shared" si="259"/>
        <v>2.0647757006605439E-3</v>
      </c>
      <c r="E3333" s="6">
        <f t="shared" si="260"/>
        <v>2.4049031577162319E-3</v>
      </c>
      <c r="F3333" s="6">
        <f t="shared" si="256"/>
        <v>0.33604769657630673</v>
      </c>
      <c r="G3333" s="18">
        <v>3.8882700945023943E-3</v>
      </c>
      <c r="H3333" s="9">
        <f t="shared" si="257"/>
        <v>5.7969621059336474E-3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-5.5537848728310732E-2</v>
      </c>
      <c r="D3334" s="6">
        <f t="shared" si="259"/>
        <v>3.084452641368726E-3</v>
      </c>
      <c r="E3334" s="6">
        <f t="shared" si="260"/>
        <v>2.0647757006605439E-3</v>
      </c>
      <c r="F3334" s="6">
        <f t="shared" si="256"/>
        <v>0.15123218122084409</v>
      </c>
      <c r="G3334" s="18">
        <v>5.0982207117778924E-3</v>
      </c>
      <c r="H3334" s="9">
        <f t="shared" si="257"/>
        <v>3.8888582028770873E-3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-4.3041492013216692E-2</v>
      </c>
      <c r="D3335" s="6">
        <f t="shared" si="259"/>
        <v>1.8525700347237963E-3</v>
      </c>
      <c r="E3335" s="6">
        <f t="shared" si="260"/>
        <v>3.084452641368726E-3</v>
      </c>
      <c r="F3335" s="6">
        <f t="shared" si="256"/>
        <v>0.24721880607476468</v>
      </c>
      <c r="G3335" s="18">
        <v>2.9766816358061114E-3</v>
      </c>
      <c r="H3335" s="9">
        <f t="shared" si="257"/>
        <v>4.9721102770832089E-3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-5.3739286375533386E-2</v>
      </c>
      <c r="D3336" s="6">
        <f t="shared" si="259"/>
        <v>2.8879109001515883E-3</v>
      </c>
      <c r="E3336" s="6">
        <f t="shared" si="260"/>
        <v>1.8525700347237963E-3</v>
      </c>
      <c r="F3336" s="6">
        <f t="shared" si="256"/>
        <v>9.602684556604818E-2</v>
      </c>
      <c r="G3336" s="18">
        <v>7.245474563525014E-3</v>
      </c>
      <c r="H3336" s="9">
        <f t="shared" si="257"/>
        <v>3.0988198651429899E-3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-4.158466224456462E-2</v>
      </c>
      <c r="D3337" s="6">
        <f t="shared" si="259"/>
        <v>1.7292841339945182E-3</v>
      </c>
      <c r="E3337" s="6">
        <f t="shared" si="260"/>
        <v>2.8879109001515883E-3</v>
      </c>
      <c r="F3337" s="6">
        <f t="shared" si="256"/>
        <v>0.48091975423592254</v>
      </c>
      <c r="G3337" s="18">
        <v>3.0844053709008735E-3</v>
      </c>
      <c r="H3337" s="9">
        <f t="shared" si="257"/>
        <v>6.934837808023505E-3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-5.1602858235382729E-2</v>
      </c>
      <c r="D3338" s="6">
        <f t="shared" si="259"/>
        <v>2.6628549780610073E-3</v>
      </c>
      <c r="E3338" s="6">
        <f t="shared" si="260"/>
        <v>1.7292841339945182E-3</v>
      </c>
      <c r="F3338" s="6">
        <f t="shared" si="256"/>
        <v>0.10177142426724356</v>
      </c>
      <c r="G3338" s="18">
        <v>6.5659850874881754E-3</v>
      </c>
      <c r="H3338" s="9">
        <f t="shared" si="257"/>
        <v>3.1901633855845623E-3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-4.5700585540283466E-2</v>
      </c>
      <c r="D3339" s="6">
        <f t="shared" si="259"/>
        <v>2.0885435187247663E-3</v>
      </c>
      <c r="E3339" s="6">
        <f t="shared" si="260"/>
        <v>2.6628549780610073E-3</v>
      </c>
      <c r="F3339" s="6">
        <f t="shared" si="256"/>
        <v>0.39814156300197984</v>
      </c>
      <c r="G3339" s="18">
        <v>2.1621328896658494E-3</v>
      </c>
      <c r="H3339" s="9">
        <f t="shared" si="257"/>
        <v>6.3098459807033316E-3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-4.9690405385705613E-2</v>
      </c>
      <c r="D3340" s="6">
        <f t="shared" si="259"/>
        <v>2.4691363873957616E-3</v>
      </c>
      <c r="E3340" s="6">
        <f t="shared" si="260"/>
        <v>2.0885435187247663E-3</v>
      </c>
      <c r="F3340" s="6">
        <f t="shared" si="256"/>
        <v>5.914101235410317E-2</v>
      </c>
      <c r="G3340" s="18">
        <v>3.3861797111843094E-3</v>
      </c>
      <c r="H3340" s="9">
        <f t="shared" si="257"/>
        <v>2.4318925213525199E-3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-4.3200402834819657E-2</v>
      </c>
      <c r="D3341" s="6">
        <f t="shared" si="259"/>
        <v>1.8662748050906942E-3</v>
      </c>
      <c r="E3341" s="6">
        <f t="shared" si="260"/>
        <v>2.4691363873957616E-3</v>
      </c>
      <c r="F3341" s="6">
        <f t="shared" ref="F3341:F3404" si="261">B$6+B$7*E3341+B$8*(G3340*100)^2</f>
        <v>0.11906733822141649</v>
      </c>
      <c r="G3341" s="18">
        <v>3.9238676478876786E-3</v>
      </c>
      <c r="H3341" s="9">
        <f t="shared" ref="H3341:H3404" si="262">SQRT(F3341)/100</f>
        <v>3.4506135428560595E-3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-5.6944757386596913E-2</v>
      </c>
      <c r="D3342" s="6">
        <f t="shared" ref="D3342:D3405" si="264">C3342^2</f>
        <v>3.2427053938183835E-3</v>
      </c>
      <c r="E3342" s="6">
        <f t="shared" si="260"/>
        <v>1.8662748050906942E-3</v>
      </c>
      <c r="F3342" s="6">
        <f t="shared" si="261"/>
        <v>0.15366364201596738</v>
      </c>
      <c r="G3342" s="18">
        <v>5.7811330194937408E-3</v>
      </c>
      <c r="H3342" s="9">
        <f t="shared" si="262"/>
        <v>3.9199954338744762E-3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-4.5475063073878677E-2</v>
      </c>
      <c r="D3343" s="6">
        <f t="shared" si="264"/>
        <v>2.067981361573244E-3</v>
      </c>
      <c r="E3343" s="6">
        <f t="shared" ref="E3343:E3406" si="265">D3342</f>
        <v>3.2427053938183835E-3</v>
      </c>
      <c r="F3343" s="6">
        <f t="shared" si="261"/>
        <v>0.31274996506990799</v>
      </c>
      <c r="G3343" s="18">
        <v>3.3209863371839797E-3</v>
      </c>
      <c r="H3343" s="9">
        <f t="shared" si="262"/>
        <v>5.5924052523928201E-3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-5.2101403691309847E-2</v>
      </c>
      <c r="D3344" s="6">
        <f t="shared" si="264"/>
        <v>2.7145562666048353E-3</v>
      </c>
      <c r="E3344" s="6">
        <f t="shared" si="265"/>
        <v>2.067981361573244E-3</v>
      </c>
      <c r="F3344" s="6">
        <f t="shared" si="261"/>
        <v>0.11516959417046375</v>
      </c>
      <c r="G3344" s="18">
        <v>9.6086473127264989E-3</v>
      </c>
      <c r="H3344" s="9">
        <f t="shared" si="262"/>
        <v>3.3936645999636406E-3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-4.5994132205197366E-2</v>
      </c>
      <c r="D3345" s="6">
        <f t="shared" si="264"/>
        <v>2.1154601973091733E-3</v>
      </c>
      <c r="E3345" s="6">
        <f t="shared" si="265"/>
        <v>2.7145562666048353E-3</v>
      </c>
      <c r="F3345" s="6">
        <f t="shared" si="261"/>
        <v>0.83211552042995585</v>
      </c>
      <c r="G3345" s="18">
        <v>5.755008197196934E-3</v>
      </c>
      <c r="H3345" s="9">
        <f t="shared" si="262"/>
        <v>9.1220366170606648E-3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-4.5204005323556028E-2</v>
      </c>
      <c r="D3346" s="6">
        <f t="shared" si="264"/>
        <v>2.0434020972920817E-3</v>
      </c>
      <c r="E3346" s="6">
        <f t="shared" si="265"/>
        <v>2.1154601973091733E-3</v>
      </c>
      <c r="F3346" s="6">
        <f t="shared" si="261"/>
        <v>0.30997448956320933</v>
      </c>
      <c r="G3346" s="18">
        <v>4.9488157231880993E-3</v>
      </c>
      <c r="H3346" s="9">
        <f t="shared" si="262"/>
        <v>5.5675352676315334E-3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-4.0561880667914822E-2</v>
      </c>
      <c r="D3347" s="6">
        <f t="shared" si="264"/>
        <v>1.6452661633181622E-3</v>
      </c>
      <c r="E3347" s="6">
        <f t="shared" si="265"/>
        <v>2.0434020972920817E-3</v>
      </c>
      <c r="F3347" s="6">
        <f t="shared" si="261"/>
        <v>0.23387341199274306</v>
      </c>
      <c r="G3347" s="18">
        <v>5.0716597961878059E-3</v>
      </c>
      <c r="H3347" s="9">
        <f t="shared" si="262"/>
        <v>4.8360460294825883E-3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-4.505968565093308E-2</v>
      </c>
      <c r="D3348" s="6">
        <f t="shared" si="264"/>
        <v>2.0303752709609044E-3</v>
      </c>
      <c r="E3348" s="6">
        <f t="shared" si="265"/>
        <v>1.6452661633181622E-3</v>
      </c>
      <c r="F3348" s="6">
        <f t="shared" si="261"/>
        <v>0.24468633721302802</v>
      </c>
      <c r="G3348" s="18">
        <v>3.9041931842541395E-3</v>
      </c>
      <c r="H3348" s="9">
        <f t="shared" si="262"/>
        <v>4.9465779809180002E-3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-4.9305386988792888E-2</v>
      </c>
      <c r="D3349" s="6">
        <f t="shared" si="264"/>
        <v>2.431021186114627E-3</v>
      </c>
      <c r="E3349" s="6">
        <f t="shared" si="265"/>
        <v>2.0303752709609044E-3</v>
      </c>
      <c r="F3349" s="6">
        <f t="shared" si="261"/>
        <v>0.15232272118869511</v>
      </c>
      <c r="G3349" s="18">
        <v>4.647107692070755E-3</v>
      </c>
      <c r="H3349" s="9">
        <f t="shared" si="262"/>
        <v>3.9028543553237434E-3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-6.7346717792216904E-2</v>
      </c>
      <c r="D3350" s="6">
        <f t="shared" si="264"/>
        <v>4.5355803973845046E-3</v>
      </c>
      <c r="E3350" s="6">
        <f t="shared" si="265"/>
        <v>2.431021186114627E-3</v>
      </c>
      <c r="F3350" s="6">
        <f t="shared" si="261"/>
        <v>0.20838437292928622</v>
      </c>
      <c r="G3350" s="18">
        <v>6.9243239469178024E-3</v>
      </c>
      <c r="H3350" s="9">
        <f t="shared" si="262"/>
        <v>4.5649137223970201E-3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-3.8564089350136471E-2</v>
      </c>
      <c r="D3351" s="6">
        <f t="shared" si="264"/>
        <v>1.4871889874053092E-3</v>
      </c>
      <c r="E3351" s="6">
        <f t="shared" si="265"/>
        <v>4.5355803973845046E-3</v>
      </c>
      <c r="F3351" s="6">
        <f t="shared" si="261"/>
        <v>0.440964561100122</v>
      </c>
      <c r="G3351" s="18">
        <v>4.4620478536253573E-3</v>
      </c>
      <c r="H3351" s="9">
        <f t="shared" si="262"/>
        <v>6.6405162532752072E-3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-5.8708660966847619E-2</v>
      </c>
      <c r="D3352" s="6">
        <f t="shared" si="264"/>
        <v>3.4467068725202573E-3</v>
      </c>
      <c r="E3352" s="6">
        <f t="shared" si="265"/>
        <v>1.4871889874053092E-3</v>
      </c>
      <c r="F3352" s="6">
        <f t="shared" si="261"/>
        <v>0.19342080286972277</v>
      </c>
      <c r="G3352" s="18">
        <v>7.6231083602486946E-3</v>
      </c>
      <c r="H3352" s="9">
        <f t="shared" si="262"/>
        <v>4.3979631975463685E-3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-5.4887265941933022E-2</v>
      </c>
      <c r="D3353" s="6">
        <f t="shared" si="264"/>
        <v>3.0126119625804807E-3</v>
      </c>
      <c r="E3353" s="6">
        <f t="shared" si="265"/>
        <v>3.4467068725202573E-3</v>
      </c>
      <c r="F3353" s="6">
        <f t="shared" si="261"/>
        <v>0.53049021103258653</v>
      </c>
      <c r="G3353" s="18">
        <v>6.3043790313302732E-3</v>
      </c>
      <c r="H3353" s="9">
        <f t="shared" si="262"/>
        <v>7.28347589432811E-3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-4.8586900971071802E-2</v>
      </c>
      <c r="D3354" s="6">
        <f t="shared" si="264"/>
        <v>2.3606869459727379E-3</v>
      </c>
      <c r="E3354" s="6">
        <f t="shared" si="265"/>
        <v>3.0126119625804807E-3</v>
      </c>
      <c r="F3354" s="6">
        <f t="shared" si="261"/>
        <v>0.36848824846271416</v>
      </c>
      <c r="G3354" s="18">
        <v>6.3007843907291325E-3</v>
      </c>
      <c r="H3354" s="9">
        <f t="shared" si="262"/>
        <v>6.0703232900951344E-3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-4.7949467591657337E-2</v>
      </c>
      <c r="D3355" s="6">
        <f t="shared" si="264"/>
        <v>2.2991514423233972E-3</v>
      </c>
      <c r="E3355" s="6">
        <f t="shared" si="265"/>
        <v>2.3606869459727379E-3</v>
      </c>
      <c r="F3355" s="6">
        <f t="shared" si="261"/>
        <v>0.36802050442385281</v>
      </c>
      <c r="G3355" s="18">
        <v>6.6241084514671519E-3</v>
      </c>
      <c r="H3355" s="9">
        <f t="shared" si="262"/>
        <v>6.066469355595995E-3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-3.8899936057704844E-2</v>
      </c>
      <c r="D3356" s="6">
        <f t="shared" si="264"/>
        <v>1.5132050252935254E-3</v>
      </c>
      <c r="E3356" s="6">
        <f t="shared" si="265"/>
        <v>2.2991514423233972E-3</v>
      </c>
      <c r="F3356" s="6">
        <f t="shared" si="261"/>
        <v>0.4048638623066767</v>
      </c>
      <c r="G3356" s="18">
        <v>5.0434573808576712E-3</v>
      </c>
      <c r="H3356" s="9">
        <f t="shared" si="262"/>
        <v>6.3628913420447205E-3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-5.2236490678125219E-2</v>
      </c>
      <c r="D3357" s="6">
        <f t="shared" si="264"/>
        <v>2.7286509583658628E-3</v>
      </c>
      <c r="E3357" s="6">
        <f t="shared" si="265"/>
        <v>1.5132050252935254E-3</v>
      </c>
      <c r="F3357" s="6">
        <f t="shared" si="261"/>
        <v>0.24215700627023512</v>
      </c>
      <c r="G3357" s="18">
        <v>3.3379684942907877E-3</v>
      </c>
      <c r="H3357" s="9">
        <f t="shared" si="262"/>
        <v>4.9209450949003189E-3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-4.7632033726547646E-2</v>
      </c>
      <c r="D3358" s="6">
        <f t="shared" si="264"/>
        <v>2.2688106369269725E-3</v>
      </c>
      <c r="E3358" s="6">
        <f t="shared" si="265"/>
        <v>2.7286509583658628E-3</v>
      </c>
      <c r="F3358" s="6">
        <f t="shared" si="261"/>
        <v>0.11623586978241046</v>
      </c>
      <c r="G3358" s="18">
        <v>5.1225047707065133E-3</v>
      </c>
      <c r="H3358" s="9">
        <f t="shared" si="262"/>
        <v>3.4093382023848919E-3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-4.8501043010668349E-2</v>
      </c>
      <c r="D3359" s="6">
        <f t="shared" si="264"/>
        <v>2.352351173122701E-3</v>
      </c>
      <c r="E3359" s="6">
        <f t="shared" si="265"/>
        <v>2.2688106369269725E-3</v>
      </c>
      <c r="F3359" s="6">
        <f t="shared" si="261"/>
        <v>0.24932212369290563</v>
      </c>
      <c r="G3359" s="18">
        <v>2.6558865044576901E-3</v>
      </c>
      <c r="H3359" s="9">
        <f t="shared" si="262"/>
        <v>4.9932166355256971E-3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-4.2107586944498829E-2</v>
      </c>
      <c r="D3360" s="6">
        <f t="shared" si="264"/>
        <v>1.7730488782885282E-3</v>
      </c>
      <c r="E3360" s="6">
        <f t="shared" si="265"/>
        <v>2.352351173122701E-3</v>
      </c>
      <c r="F3360" s="6">
        <f t="shared" si="261"/>
        <v>8.0145874625083019E-2</v>
      </c>
      <c r="G3360" s="18">
        <v>4.5875041529700481E-3</v>
      </c>
      <c r="H3360" s="9">
        <f t="shared" si="262"/>
        <v>2.8310046736994806E-3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-4.7880523433506933E-2</v>
      </c>
      <c r="D3361" s="6">
        <f t="shared" si="264"/>
        <v>2.2925445242666063E-3</v>
      </c>
      <c r="E3361" s="6">
        <f t="shared" si="265"/>
        <v>1.7730488782885282E-3</v>
      </c>
      <c r="F3361" s="6">
        <f t="shared" si="261"/>
        <v>0.20346198472198579</v>
      </c>
      <c r="G3361" s="18">
        <v>5.9178653114652308E-3</v>
      </c>
      <c r="H3361" s="9">
        <f t="shared" si="262"/>
        <v>4.510676054894496E-3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-5.8700616565495314E-2</v>
      </c>
      <c r="D3362" s="6">
        <f t="shared" si="264"/>
        <v>3.4457623851693029E-3</v>
      </c>
      <c r="E3362" s="6">
        <f t="shared" si="265"/>
        <v>2.2925445242666063E-3</v>
      </c>
      <c r="F3362" s="6">
        <f t="shared" si="261"/>
        <v>0.32675612312730451</v>
      </c>
      <c r="G3362" s="18">
        <v>4.6041499942782848E-3</v>
      </c>
      <c r="H3362" s="9">
        <f t="shared" si="262"/>
        <v>5.7162585939345371E-3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-4.0453434294642272E-2</v>
      </c>
      <c r="D3363" s="6">
        <f t="shared" si="264"/>
        <v>1.6364803462309396E-3</v>
      </c>
      <c r="E3363" s="6">
        <f t="shared" si="265"/>
        <v>3.4457623851693029E-3</v>
      </c>
      <c r="F3363" s="6">
        <f t="shared" si="261"/>
        <v>0.20498612938889738</v>
      </c>
      <c r="G3363" s="18">
        <v>3.599248145136044E-3</v>
      </c>
      <c r="H3363" s="9">
        <f t="shared" si="262"/>
        <v>4.5275393912024373E-3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-3.9746006638618624E-2</v>
      </c>
      <c r="D3364" s="6">
        <f t="shared" si="264"/>
        <v>1.5797450437171157E-3</v>
      </c>
      <c r="E3364" s="6">
        <f t="shared" si="265"/>
        <v>1.6364803462309396E-3</v>
      </c>
      <c r="F3364" s="6">
        <f t="shared" si="261"/>
        <v>0.1321047258643348</v>
      </c>
      <c r="G3364" s="18">
        <v>6.1230125454914902E-3</v>
      </c>
      <c r="H3364" s="9">
        <f t="shared" si="262"/>
        <v>3.6346213814417425E-3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-4.9638665999703298E-2</v>
      </c>
      <c r="D3365" s="6">
        <f t="shared" si="264"/>
        <v>2.4639971622301003E-3</v>
      </c>
      <c r="E3365" s="6">
        <f t="shared" si="265"/>
        <v>1.5797450437171157E-3</v>
      </c>
      <c r="F3365" s="6">
        <f t="shared" si="261"/>
        <v>0.34846337158271967</v>
      </c>
      <c r="G3365" s="18">
        <v>2.1548446104673914E-3</v>
      </c>
      <c r="H3365" s="9">
        <f t="shared" si="262"/>
        <v>5.9030786169821554E-3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-4.348414443188451E-2</v>
      </c>
      <c r="D3366" s="6">
        <f t="shared" si="264"/>
        <v>1.8908708169729925E-3</v>
      </c>
      <c r="E3366" s="6">
        <f t="shared" si="265"/>
        <v>2.4639971622301003E-3</v>
      </c>
      <c r="F3366" s="6">
        <f t="shared" si="261"/>
        <v>5.8902841096775148E-2</v>
      </c>
      <c r="G3366" s="18">
        <v>2.2510469775191408E-3</v>
      </c>
      <c r="H3366" s="9">
        <f t="shared" si="262"/>
        <v>2.4269907518730915E-3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-4.6056112513242736E-2</v>
      </c>
      <c r="D3367" s="6">
        <f t="shared" si="264"/>
        <v>2.121165499832474E-3</v>
      </c>
      <c r="E3367" s="6">
        <f t="shared" si="265"/>
        <v>1.8908708169729925E-3</v>
      </c>
      <c r="F3367" s="6">
        <f t="shared" si="261"/>
        <v>6.2580464868348257E-2</v>
      </c>
      <c r="G3367" s="18">
        <v>3.5542512839387584E-3</v>
      </c>
      <c r="H3367" s="9">
        <f t="shared" si="262"/>
        <v>2.5016087797325197E-3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-5.0790671642975092E-2</v>
      </c>
      <c r="D3368" s="6">
        <f t="shared" si="264"/>
        <v>2.5796923259445142E-3</v>
      </c>
      <c r="E3368" s="6">
        <f t="shared" si="265"/>
        <v>2.121165499832474E-3</v>
      </c>
      <c r="F3368" s="6">
        <f t="shared" si="261"/>
        <v>0.12931704181723808</v>
      </c>
      <c r="G3368" s="18">
        <v>4.1710843198997666E-3</v>
      </c>
      <c r="H3368" s="9">
        <f t="shared" si="262"/>
        <v>3.5960678777970539E-3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-4.6924581769563725E-2</v>
      </c>
      <c r="D3369" s="6">
        <f t="shared" si="264"/>
        <v>2.2019163742484724E-3</v>
      </c>
      <c r="E3369" s="6">
        <f t="shared" si="265"/>
        <v>2.5796923259445142E-3</v>
      </c>
      <c r="F3369" s="6">
        <f t="shared" si="261"/>
        <v>0.17138490956924118</v>
      </c>
      <c r="G3369" s="18">
        <v>3.7754425791213138E-3</v>
      </c>
      <c r="H3369" s="9">
        <f t="shared" si="262"/>
        <v>4.139866055432726E-3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-5.1074935657958113E-2</v>
      </c>
      <c r="D3370" s="6">
        <f t="shared" si="264"/>
        <v>2.6086490524645611E-3</v>
      </c>
      <c r="E3370" s="6">
        <f t="shared" si="265"/>
        <v>2.2019163742484724E-3</v>
      </c>
      <c r="F3370" s="6">
        <f t="shared" si="261"/>
        <v>0.14362179853330609</v>
      </c>
      <c r="G3370" s="18">
        <v>3.0049630517420445E-3</v>
      </c>
      <c r="H3370" s="9">
        <f t="shared" si="262"/>
        <v>3.7897466740312085E-3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-4.1145363516576473E-2</v>
      </c>
      <c r="D3371" s="6">
        <f t="shared" si="264"/>
        <v>1.6929409389112222E-3</v>
      </c>
      <c r="E3371" s="6">
        <f t="shared" si="265"/>
        <v>2.6086490524645611E-3</v>
      </c>
      <c r="F3371" s="6">
        <f t="shared" si="261"/>
        <v>9.7597667036396607E-2</v>
      </c>
      <c r="G3371" s="18">
        <v>3.5796601320912422E-3</v>
      </c>
      <c r="H3371" s="9">
        <f t="shared" si="262"/>
        <v>3.1240625319669357E-3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-4.533551035169895E-2</v>
      </c>
      <c r="D3372" s="6">
        <f t="shared" si="264"/>
        <v>2.0553084988490025E-3</v>
      </c>
      <c r="E3372" s="6">
        <f t="shared" si="265"/>
        <v>1.6929409389112222E-3</v>
      </c>
      <c r="F3372" s="6">
        <f t="shared" si="261"/>
        <v>0.13087063964140791</v>
      </c>
      <c r="G3372" s="18">
        <v>4.9522778396929859E-3</v>
      </c>
      <c r="H3372" s="9">
        <f t="shared" si="262"/>
        <v>3.6176047274599794E-3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-5.2084152586363057E-2</v>
      </c>
      <c r="D3373" s="6">
        <f t="shared" si="264"/>
        <v>2.7127589506395497E-3</v>
      </c>
      <c r="E3373" s="6">
        <f t="shared" si="265"/>
        <v>2.0553084988490025E-3</v>
      </c>
      <c r="F3373" s="6">
        <f t="shared" si="261"/>
        <v>0.23417692732673207</v>
      </c>
      <c r="G3373" s="18">
        <v>3.466683472764979E-3</v>
      </c>
      <c r="H3373" s="9">
        <f t="shared" si="262"/>
        <v>4.8391830645960485E-3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-4.1376448079228016E-2</v>
      </c>
      <c r="D3374" s="6">
        <f t="shared" si="264"/>
        <v>1.7120104556530519E-3</v>
      </c>
      <c r="E3374" s="6">
        <f t="shared" si="265"/>
        <v>2.7127589506395497E-3</v>
      </c>
      <c r="F3374" s="6">
        <f t="shared" si="261"/>
        <v>0.12395754652665139</v>
      </c>
      <c r="G3374" s="18">
        <v>3.1993048749505708E-3</v>
      </c>
      <c r="H3374" s="9">
        <f t="shared" si="262"/>
        <v>3.5207605219135735E-3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-5.0546029235077422E-2</v>
      </c>
      <c r="D3375" s="6">
        <f t="shared" si="264"/>
        <v>2.5549010714333016E-3</v>
      </c>
      <c r="E3375" s="6">
        <f t="shared" si="265"/>
        <v>1.7120104556530519E-3</v>
      </c>
      <c r="F3375" s="6">
        <f t="shared" si="261"/>
        <v>0.10813617103331909</v>
      </c>
      <c r="G3375" s="18">
        <v>3.4347079552110305E-3</v>
      </c>
      <c r="H3375" s="9">
        <f t="shared" si="262"/>
        <v>3.2884064686914704E-3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-4.5895378515657517E-2</v>
      </c>
      <c r="D3376" s="6">
        <f t="shared" si="264"/>
        <v>2.1063857690954775E-3</v>
      </c>
      <c r="E3376" s="6">
        <f t="shared" si="265"/>
        <v>2.5549010714333016E-3</v>
      </c>
      <c r="F3376" s="6">
        <f t="shared" si="261"/>
        <v>0.12199511748014</v>
      </c>
      <c r="G3376" s="18">
        <v>4.5418336971058586E-3</v>
      </c>
      <c r="H3376" s="9">
        <f t="shared" si="262"/>
        <v>3.4927799455468133E-3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-5.4539354625384187E-2</v>
      </c>
      <c r="D3377" s="6">
        <f t="shared" si="264"/>
        <v>2.9745412029534156E-3</v>
      </c>
      <c r="E3377" s="6">
        <f t="shared" si="265"/>
        <v>2.1063857690954775E-3</v>
      </c>
      <c r="F3377" s="6">
        <f t="shared" si="261"/>
        <v>0.19982026583448959</v>
      </c>
      <c r="G3377" s="18">
        <v>1.2371482844984754E-2</v>
      </c>
      <c r="H3377" s="9">
        <f t="shared" si="262"/>
        <v>4.4701260142695036E-3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-5.0128054327185291E-2</v>
      </c>
      <c r="D3378" s="6">
        <f t="shared" si="264"/>
        <v>2.51282183062924E-3</v>
      </c>
      <c r="E3378" s="6">
        <f t="shared" si="265"/>
        <v>2.9745412029534156E-3</v>
      </c>
      <c r="F3378" s="6">
        <f t="shared" si="261"/>
        <v>1.3676376740869547</v>
      </c>
      <c r="G3378" s="18">
        <v>7.7598932153285678E-3</v>
      </c>
      <c r="H3378" s="9">
        <f t="shared" si="262"/>
        <v>1.1694604200600185E-2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-4.8737889918737412E-2</v>
      </c>
      <c r="D3379" s="6">
        <f t="shared" si="264"/>
        <v>2.3753819137309657E-3</v>
      </c>
      <c r="E3379" s="6">
        <f t="shared" si="265"/>
        <v>2.51282183062924E-3</v>
      </c>
      <c r="F3379" s="6">
        <f t="shared" si="261"/>
        <v>0.54894702400938389</v>
      </c>
      <c r="G3379" s="18">
        <v>5.9181068988906444E-3</v>
      </c>
      <c r="H3379" s="9">
        <f t="shared" si="262"/>
        <v>7.4090959233187419E-3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-4.2378355679641641E-2</v>
      </c>
      <c r="D3380" s="6">
        <f t="shared" si="264"/>
        <v>1.795925030110215E-3</v>
      </c>
      <c r="E3380" s="6">
        <f t="shared" si="265"/>
        <v>2.3753819137309657E-3</v>
      </c>
      <c r="F3380" s="6">
        <f t="shared" si="261"/>
        <v>0.32679000230191085</v>
      </c>
      <c r="G3380" s="18">
        <v>9.6215352888298564E-3</v>
      </c>
      <c r="H3380" s="9">
        <f t="shared" si="262"/>
        <v>5.7165549267186345E-3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-5.6241235620940924E-2</v>
      </c>
      <c r="D3381" s="6">
        <f t="shared" si="264"/>
        <v>3.1630765841701943E-3</v>
      </c>
      <c r="E3381" s="6">
        <f t="shared" si="265"/>
        <v>1.795925030110215E-3</v>
      </c>
      <c r="F3381" s="6">
        <f t="shared" si="261"/>
        <v>0.83420486826674956</v>
      </c>
      <c r="G3381" s="18">
        <v>7.2076521283444142E-3</v>
      </c>
      <c r="H3381" s="9">
        <f t="shared" si="262"/>
        <v>9.1334816377258328E-3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-4.7880975074157638E-2</v>
      </c>
      <c r="D3382" s="6">
        <f t="shared" si="264"/>
        <v>2.292587774052105E-3</v>
      </c>
      <c r="E3382" s="6">
        <f t="shared" si="265"/>
        <v>3.1630765841701943E-3</v>
      </c>
      <c r="F3382" s="6">
        <f t="shared" si="261"/>
        <v>0.4761281552847666</v>
      </c>
      <c r="G3382" s="18">
        <v>5.3992927328068248E-3</v>
      </c>
      <c r="H3382" s="9">
        <f t="shared" si="262"/>
        <v>6.90020402078639E-3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-6.3029471275680315E-2</v>
      </c>
      <c r="D3383" s="6">
        <f t="shared" si="264"/>
        <v>3.9727142492918099E-3</v>
      </c>
      <c r="E3383" s="6">
        <f t="shared" si="265"/>
        <v>2.292587774052105E-3</v>
      </c>
      <c r="F3383" s="6">
        <f t="shared" si="261"/>
        <v>0.27500533292538482</v>
      </c>
      <c r="G3383" s="18">
        <v>9.8824582377637082E-3</v>
      </c>
      <c r="H3383" s="9">
        <f t="shared" si="262"/>
        <v>5.244095088052703E-3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-4.0181610714695754E-2</v>
      </c>
      <c r="D3384" s="6">
        <f t="shared" si="264"/>
        <v>1.6145618396273525E-3</v>
      </c>
      <c r="E3384" s="6">
        <f t="shared" si="265"/>
        <v>3.9727142492918099E-3</v>
      </c>
      <c r="F3384" s="6">
        <f t="shared" si="261"/>
        <v>0.87930771079132175</v>
      </c>
      <c r="G3384" s="18">
        <v>3.3215563872380505E-3</v>
      </c>
      <c r="H3384" s="9">
        <f t="shared" si="262"/>
        <v>9.3771408797741849E-3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-5.4327042290128254E-2</v>
      </c>
      <c r="D3385" s="6">
        <f t="shared" si="264"/>
        <v>2.9514275239933838E-3</v>
      </c>
      <c r="E3385" s="6">
        <f t="shared" si="265"/>
        <v>1.6145618396273525E-3</v>
      </c>
      <c r="F3385" s="6">
        <f t="shared" si="261"/>
        <v>0.11515555656712649</v>
      </c>
      <c r="G3385" s="18">
        <v>8.4360591223114588E-3</v>
      </c>
      <c r="H3385" s="9">
        <f t="shared" si="262"/>
        <v>3.3934577729378993E-3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-6.3697306245614205E-2</v>
      </c>
      <c r="D3386" s="6">
        <f t="shared" si="264"/>
        <v>4.0573468229475624E-3</v>
      </c>
      <c r="E3386" s="6">
        <f t="shared" si="265"/>
        <v>2.9514275239933838E-3</v>
      </c>
      <c r="F3386" s="6">
        <f t="shared" si="261"/>
        <v>0.64556014993546473</v>
      </c>
      <c r="G3386" s="18">
        <v>6.4063902691570288E-3</v>
      </c>
      <c r="H3386" s="9">
        <f t="shared" si="262"/>
        <v>8.0346757864612345E-3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-4.3964850959532155E-2</v>
      </c>
      <c r="D3387" s="6">
        <f t="shared" si="264"/>
        <v>1.9329081198938755E-3</v>
      </c>
      <c r="E3387" s="6">
        <f t="shared" si="265"/>
        <v>4.0573468229475624E-3</v>
      </c>
      <c r="F3387" s="6">
        <f t="shared" si="261"/>
        <v>0.38003131080133268</v>
      </c>
      <c r="G3387" s="18">
        <v>9.4168067216067897E-3</v>
      </c>
      <c r="H3387" s="9">
        <f t="shared" si="262"/>
        <v>6.1646679618721778E-3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-3.5598324416861143E-2</v>
      </c>
      <c r="D3388" s="6">
        <f t="shared" si="264"/>
        <v>1.2672407012880923E-3</v>
      </c>
      <c r="E3388" s="6">
        <f t="shared" si="265"/>
        <v>1.9329081198938755E-3</v>
      </c>
      <c r="F3388" s="6">
        <f t="shared" si="261"/>
        <v>0.79984934439078825</v>
      </c>
      <c r="G3388" s="18">
        <v>5.6696276843802773E-3</v>
      </c>
      <c r="H3388" s="9">
        <f t="shared" si="262"/>
        <v>8.9434296798867278E-3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-4.9925208411150238E-2</v>
      </c>
      <c r="D3389" s="6">
        <f t="shared" si="264"/>
        <v>2.4925264348967862E-3</v>
      </c>
      <c r="E3389" s="6">
        <f t="shared" si="265"/>
        <v>1.2672407012880923E-3</v>
      </c>
      <c r="F3389" s="6">
        <f t="shared" si="261"/>
        <v>0.30128432468230876</v>
      </c>
      <c r="G3389" s="18">
        <v>3.9689700076635196E-3</v>
      </c>
      <c r="H3389" s="9">
        <f t="shared" si="262"/>
        <v>5.4889372804060059E-3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-5.6979087325938406E-2</v>
      </c>
      <c r="D3390" s="6">
        <f t="shared" si="264"/>
        <v>3.2466163924969147E-3</v>
      </c>
      <c r="E3390" s="6">
        <f t="shared" si="265"/>
        <v>2.4925264348967862E-3</v>
      </c>
      <c r="F3390" s="6">
        <f t="shared" si="261"/>
        <v>0.15686822898892794</v>
      </c>
      <c r="G3390" s="18">
        <v>6.0528675427718448E-3</v>
      </c>
      <c r="H3390" s="9">
        <f t="shared" si="262"/>
        <v>3.9606594020305244E-3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-5.7719746924310471E-2</v>
      </c>
      <c r="D3391" s="6">
        <f t="shared" si="264"/>
        <v>3.331569185006448E-3</v>
      </c>
      <c r="E3391" s="6">
        <f t="shared" si="265"/>
        <v>3.2466163924969147E-3</v>
      </c>
      <c r="F3391" s="6">
        <f t="shared" si="261"/>
        <v>0.34110647408848094</v>
      </c>
      <c r="G3391" s="18">
        <v>1.1023191031315209E-2</v>
      </c>
      <c r="H3391" s="9">
        <f t="shared" si="262"/>
        <v>5.8404321251811575E-3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-3.7311672541419642E-2</v>
      </c>
      <c r="D3392" s="6">
        <f t="shared" si="264"/>
        <v>1.3921609078381286E-3</v>
      </c>
      <c r="E3392" s="6">
        <f t="shared" si="265"/>
        <v>3.331569185006448E-3</v>
      </c>
      <c r="F3392" s="6">
        <f t="shared" si="261"/>
        <v>1.0895301919792224</v>
      </c>
      <c r="G3392" s="18">
        <v>8.6593578874603859E-3</v>
      </c>
      <c r="H3392" s="9">
        <f t="shared" si="262"/>
        <v>1.0438056294057925E-2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-5.630257315713276E-2</v>
      </c>
      <c r="D3393" s="6">
        <f t="shared" si="264"/>
        <v>3.1699797441142865E-3</v>
      </c>
      <c r="E3393" s="6">
        <f t="shared" si="265"/>
        <v>1.3921609078381286E-3</v>
      </c>
      <c r="F3393" s="6">
        <f t="shared" si="261"/>
        <v>0.67905875605685317</v>
      </c>
      <c r="G3393" s="18">
        <v>5.8448015346166003E-3</v>
      </c>
      <c r="H3393" s="9">
        <f t="shared" si="262"/>
        <v>8.2405021452388021E-3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-4.2049071328265644E-2</v>
      </c>
      <c r="D3394" s="6">
        <f t="shared" si="264"/>
        <v>1.7681243995695719E-3</v>
      </c>
      <c r="E3394" s="6">
        <f t="shared" si="265"/>
        <v>3.1699797441142865E-3</v>
      </c>
      <c r="F3394" s="6">
        <f t="shared" si="261"/>
        <v>0.31926949438655516</v>
      </c>
      <c r="G3394" s="18">
        <v>7.8909787268253775E-3</v>
      </c>
      <c r="H3394" s="9">
        <f t="shared" si="262"/>
        <v>5.6503937419135238E-3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-4.0225211772124451E-2</v>
      </c>
      <c r="D3395" s="6">
        <f t="shared" si="264"/>
        <v>1.6180676621122595E-3</v>
      </c>
      <c r="E3395" s="6">
        <f t="shared" si="265"/>
        <v>1.7681243995695719E-3</v>
      </c>
      <c r="F3395" s="6">
        <f t="shared" si="261"/>
        <v>0.56696015997845861</v>
      </c>
      <c r="G3395" s="18">
        <v>4.8297689386384152E-3</v>
      </c>
      <c r="H3395" s="9">
        <f t="shared" si="262"/>
        <v>7.5296756900842584E-3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-6.28419216473068E-2</v>
      </c>
      <c r="D3396" s="6">
        <f t="shared" si="264"/>
        <v>3.9491071163262467E-3</v>
      </c>
      <c r="E3396" s="6">
        <f t="shared" si="265"/>
        <v>1.6180676621122595E-3</v>
      </c>
      <c r="F3396" s="6">
        <f t="shared" si="261"/>
        <v>0.22356380830706912</v>
      </c>
      <c r="G3396" s="18">
        <v>5.5764112124408686E-3</v>
      </c>
      <c r="H3396" s="9">
        <f t="shared" si="262"/>
        <v>4.7282534651504156E-3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-7.2994718612684931E-2</v>
      </c>
      <c r="D3397" s="6">
        <f t="shared" si="264"/>
        <v>5.3282289453450522E-3</v>
      </c>
      <c r="E3397" s="6">
        <f t="shared" si="265"/>
        <v>3.9491071163262467E-3</v>
      </c>
      <c r="F3397" s="6">
        <f t="shared" si="261"/>
        <v>0.29232079681063083</v>
      </c>
      <c r="G3397" s="18">
        <v>1.0810114100684897E-2</v>
      </c>
      <c r="H3397" s="9">
        <f t="shared" si="262"/>
        <v>5.4066699252925624E-3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-4.6520346928104528E-2</v>
      </c>
      <c r="D3398" s="6">
        <f t="shared" si="264"/>
        <v>2.1641426783112045E-3</v>
      </c>
      <c r="E3398" s="6">
        <f t="shared" si="265"/>
        <v>5.3282289453450522E-3</v>
      </c>
      <c r="F3398" s="6">
        <f t="shared" si="261"/>
        <v>1.0487161754058127</v>
      </c>
      <c r="G3398" s="18">
        <v>7.4242260104343018E-3</v>
      </c>
      <c r="H3398" s="9">
        <f t="shared" si="262"/>
        <v>1.0240684427350608E-2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-5.8794012747945414E-2</v>
      </c>
      <c r="D3399" s="6">
        <f t="shared" si="264"/>
        <v>3.4567359350055676E-3</v>
      </c>
      <c r="E3399" s="6">
        <f t="shared" si="265"/>
        <v>2.1641426783112045E-3</v>
      </c>
      <c r="F3399" s="6">
        <f t="shared" si="261"/>
        <v>0.50396687401280471</v>
      </c>
      <c r="G3399" s="18">
        <v>1.0867372794377848E-2</v>
      </c>
      <c r="H3399" s="9">
        <f t="shared" si="262"/>
        <v>7.0990624311440221E-3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-4.2450860503652876E-2</v>
      </c>
      <c r="D3400" s="6">
        <f t="shared" si="264"/>
        <v>1.8020755575005958E-3</v>
      </c>
      <c r="E3400" s="6">
        <f t="shared" si="265"/>
        <v>3.4567359350055676E-3</v>
      </c>
      <c r="F3400" s="6">
        <f t="shared" si="261"/>
        <v>1.0594655356023948</v>
      </c>
      <c r="G3400" s="18">
        <v>5.9039120938991132E-3</v>
      </c>
      <c r="H3400" s="9">
        <f t="shared" si="262"/>
        <v>1.0293034225156325E-2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-3.9200297725618352E-2</v>
      </c>
      <c r="D3401" s="6">
        <f t="shared" si="264"/>
        <v>1.5366633417771194E-3</v>
      </c>
      <c r="E3401" s="6">
        <f t="shared" si="265"/>
        <v>1.8020755575005958E-3</v>
      </c>
      <c r="F3401" s="6">
        <f t="shared" si="261"/>
        <v>0.32525027481743563</v>
      </c>
      <c r="G3401" s="18">
        <v>5.6870653269419794E-3</v>
      </c>
      <c r="H3401" s="9">
        <f t="shared" si="262"/>
        <v>5.7030717584248894E-3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-4.1659942808082627E-2</v>
      </c>
      <c r="D3402" s="6">
        <f t="shared" si="264"/>
        <v>1.7355508347727153E-3</v>
      </c>
      <c r="E3402" s="6">
        <f t="shared" si="265"/>
        <v>1.5366633417771194E-3</v>
      </c>
      <c r="F3402" s="6">
        <f t="shared" si="261"/>
        <v>0.30305876969171219</v>
      </c>
      <c r="G3402" s="18">
        <v>6.0719611616545021E-3</v>
      </c>
      <c r="H3402" s="9">
        <f t="shared" si="262"/>
        <v>5.5050773808522635E-3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-5.6976277432335347E-2</v>
      </c>
      <c r="D3403" s="6">
        <f t="shared" si="264"/>
        <v>3.2462961900464461E-3</v>
      </c>
      <c r="E3403" s="6">
        <f t="shared" si="265"/>
        <v>1.7355508347727153E-3</v>
      </c>
      <c r="F3403" s="6">
        <f t="shared" si="261"/>
        <v>0.34298984410763084</v>
      </c>
      <c r="G3403" s="18">
        <v>5.3682107720661783E-3</v>
      </c>
      <c r="H3403" s="9">
        <f t="shared" si="262"/>
        <v>5.8565334807173328E-3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-4.4925804313861707E-2</v>
      </c>
      <c r="D3404" s="6">
        <f t="shared" si="264"/>
        <v>2.0183278932473952E-3</v>
      </c>
      <c r="E3404" s="6">
        <f t="shared" si="265"/>
        <v>3.2462961900464461E-3</v>
      </c>
      <c r="F3404" s="6">
        <f t="shared" si="261"/>
        <v>0.27215392560683954</v>
      </c>
      <c r="G3404" s="18">
        <v>8.5530575423970016E-3</v>
      </c>
      <c r="H3404" s="9">
        <f t="shared" si="262"/>
        <v>5.2168374098378757E-3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-5.2145441322965329E-2</v>
      </c>
      <c r="D3405" s="6">
        <f t="shared" si="264"/>
        <v>2.7191470507668199E-3</v>
      </c>
      <c r="E3405" s="6">
        <f t="shared" si="265"/>
        <v>2.0183278932473952E-3</v>
      </c>
      <c r="F3405" s="6">
        <f t="shared" ref="F3405:F3468" si="266">B$6+B$7*E3405+B$8*(G3404*100)^2</f>
        <v>0.66299008462473497</v>
      </c>
      <c r="G3405" s="18">
        <v>7.6796926234115942E-3</v>
      </c>
      <c r="H3405" s="9">
        <f t="shared" ref="H3405:H3468" si="267">SQRT(F3405)/100</f>
        <v>8.142420307406974E-3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-4.5559454086830466E-2</v>
      </c>
      <c r="D3406" s="6">
        <f t="shared" ref="D3406:D3469" si="269">C3406^2</f>
        <v>2.0756638566900134E-3</v>
      </c>
      <c r="E3406" s="6">
        <f t="shared" si="265"/>
        <v>2.7191470507668199E-3</v>
      </c>
      <c r="F3406" s="6">
        <f t="shared" si="266"/>
        <v>0.53804959435245725</v>
      </c>
      <c r="G3406" s="18">
        <v>7.0639123919051658E-3</v>
      </c>
      <c r="H3406" s="9">
        <f t="shared" si="267"/>
        <v>7.3351863940356501E-3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-3.9509143755150952E-2</v>
      </c>
      <c r="D3407" s="6">
        <f t="shared" si="269"/>
        <v>1.5609724402651836E-3</v>
      </c>
      <c r="E3407" s="6">
        <f t="shared" ref="E3407:E3470" si="270">D3406</f>
        <v>2.0756638566900134E-3</v>
      </c>
      <c r="F3407" s="6">
        <f t="shared" si="266"/>
        <v>0.45792524675695906</v>
      </c>
      <c r="G3407" s="18">
        <v>5.3718513368318501E-3</v>
      </c>
      <c r="H3407" s="9">
        <f t="shared" si="267"/>
        <v>6.7670174135800705E-3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-4.3446950742156154E-2</v>
      </c>
      <c r="D3408" s="6">
        <f t="shared" si="269"/>
        <v>1.8876375287913431E-3</v>
      </c>
      <c r="E3408" s="6">
        <f t="shared" si="270"/>
        <v>1.5609724402651836E-3</v>
      </c>
      <c r="F3408" s="6">
        <f t="shared" si="266"/>
        <v>0.27232242358757686</v>
      </c>
      <c r="G3408" s="18">
        <v>4.7366960871411444E-3</v>
      </c>
      <c r="H3408" s="9">
        <f t="shared" si="267"/>
        <v>5.2184521037140583E-3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-4.4343440202279698E-2</v>
      </c>
      <c r="D3409" s="6">
        <f t="shared" si="269"/>
        <v>1.9663406889731555E-3</v>
      </c>
      <c r="E3409" s="6">
        <f t="shared" si="270"/>
        <v>1.8876375287913431E-3</v>
      </c>
      <c r="F3409" s="6">
        <f t="shared" si="266"/>
        <v>0.21574065053536287</v>
      </c>
      <c r="G3409" s="18">
        <v>3.167122493751901E-3</v>
      </c>
      <c r="H3409" s="9">
        <f t="shared" si="267"/>
        <v>4.6447890214235017E-3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-4.9867448204295409E-2</v>
      </c>
      <c r="D3410" s="6">
        <f t="shared" si="269"/>
        <v>2.4867623904080852E-3</v>
      </c>
      <c r="E3410" s="6">
        <f t="shared" si="270"/>
        <v>1.9663406889731555E-3</v>
      </c>
      <c r="F3410" s="6">
        <f t="shared" si="266"/>
        <v>0.10635608223987181</v>
      </c>
      <c r="G3410" s="18">
        <v>3.9201947339805457E-3</v>
      </c>
      <c r="H3410" s="9">
        <f t="shared" si="267"/>
        <v>3.2612280239178587E-3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-3.8292047212760319E-2</v>
      </c>
      <c r="D3411" s="6">
        <f t="shared" si="269"/>
        <v>1.4662808797442652E-3</v>
      </c>
      <c r="E3411" s="6">
        <f t="shared" si="270"/>
        <v>2.4867623904080852E-3</v>
      </c>
      <c r="F3411" s="6">
        <f t="shared" si="266"/>
        <v>0.1534744934480721</v>
      </c>
      <c r="G3411" s="18">
        <v>5.6159891194926068E-3</v>
      </c>
      <c r="H3411" s="9">
        <f t="shared" si="267"/>
        <v>3.9175820788858026E-3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-4.9081415759962797E-2</v>
      </c>
      <c r="D3412" s="6">
        <f t="shared" si="269"/>
        <v>2.4089853730023245E-3</v>
      </c>
      <c r="E3412" s="6">
        <f t="shared" si="270"/>
        <v>1.4662808797442652E-3</v>
      </c>
      <c r="F3412" s="6">
        <f t="shared" si="266"/>
        <v>0.2959672183425282</v>
      </c>
      <c r="G3412" s="18">
        <v>3.7901330420159578E-3</v>
      </c>
      <c r="H3412" s="9">
        <f t="shared" si="267"/>
        <v>5.4402869257285337E-3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-4.801012001966784E-2</v>
      </c>
      <c r="D3413" s="6">
        <f t="shared" si="269"/>
        <v>2.3049716243029109E-3</v>
      </c>
      <c r="E3413" s="6">
        <f t="shared" si="270"/>
        <v>2.4089853730023245E-3</v>
      </c>
      <c r="F3413" s="6">
        <f t="shared" si="266"/>
        <v>0.1446235064129813</v>
      </c>
      <c r="G3413" s="18">
        <v>2.3081505146635658E-3</v>
      </c>
      <c r="H3413" s="9">
        <f t="shared" si="267"/>
        <v>3.8029397367428963E-3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-5.1395296969284285E-2</v>
      </c>
      <c r="D3414" s="6">
        <f t="shared" si="269"/>
        <v>2.6414765505609222E-3</v>
      </c>
      <c r="E3414" s="6">
        <f t="shared" si="270"/>
        <v>2.3049716243029109E-3</v>
      </c>
      <c r="F3414" s="6">
        <f t="shared" si="266"/>
        <v>6.4919513515679067E-2</v>
      </c>
      <c r="G3414" s="18">
        <v>3.4378969702218635E-3</v>
      </c>
      <c r="H3414" s="9">
        <f t="shared" si="267"/>
        <v>2.5479307980335545E-3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-4.8092464829670105E-2</v>
      </c>
      <c r="D3415" s="6">
        <f t="shared" si="269"/>
        <v>2.3128851733930562E-3</v>
      </c>
      <c r="E3415" s="6">
        <f t="shared" si="270"/>
        <v>2.6414765505609222E-3</v>
      </c>
      <c r="F3415" s="6">
        <f t="shared" si="266"/>
        <v>0.12219743597276407</v>
      </c>
      <c r="G3415" s="18">
        <v>2.7315443432065212E-3</v>
      </c>
      <c r="H3415" s="9">
        <f t="shared" si="267"/>
        <v>3.4956749845024794E-3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-4.4269501111579596E-2</v>
      </c>
      <c r="D3416" s="6">
        <f t="shared" si="269"/>
        <v>1.9597887286681472E-3</v>
      </c>
      <c r="E3416" s="6">
        <f t="shared" si="270"/>
        <v>2.3128851733930562E-3</v>
      </c>
      <c r="F3416" s="6">
        <f t="shared" si="266"/>
        <v>8.3735975400468385E-2</v>
      </c>
      <c r="G3416" s="18">
        <v>4.6960755308709974E-3</v>
      </c>
      <c r="H3416" s="9">
        <f t="shared" si="267"/>
        <v>2.8937169073782664E-3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-4.9608745751898359E-2</v>
      </c>
      <c r="D3417" s="6">
        <f t="shared" si="269"/>
        <v>2.4610276550764937E-3</v>
      </c>
      <c r="E3417" s="6">
        <f t="shared" si="270"/>
        <v>1.9597887286681472E-3</v>
      </c>
      <c r="F3417" s="6">
        <f t="shared" si="266"/>
        <v>0.21236945360454712</v>
      </c>
      <c r="G3417" s="18">
        <v>2.9443380483495994E-3</v>
      </c>
      <c r="H3417" s="9">
        <f t="shared" si="267"/>
        <v>4.6083560366419942E-3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-4.9183588829962321E-2</v>
      </c>
      <c r="D3418" s="6">
        <f t="shared" si="269"/>
        <v>2.4190254101947944E-3</v>
      </c>
      <c r="E3418" s="6">
        <f t="shared" si="270"/>
        <v>2.4610276550764937E-3</v>
      </c>
      <c r="F3418" s="6">
        <f t="shared" si="266"/>
        <v>9.4401781348534594E-2</v>
      </c>
      <c r="G3418" s="18">
        <v>2.5258456343629884E-3</v>
      </c>
      <c r="H3418" s="9">
        <f t="shared" si="267"/>
        <v>3.0724872879889118E-3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-4.787357203804498E-2</v>
      </c>
      <c r="D3419" s="6">
        <f t="shared" si="269"/>
        <v>2.2918788996818822E-3</v>
      </c>
      <c r="E3419" s="6">
        <f t="shared" si="270"/>
        <v>2.4190254101947944E-3</v>
      </c>
      <c r="F3419" s="6">
        <f t="shared" si="266"/>
        <v>7.4210954472890736E-2</v>
      </c>
      <c r="G3419" s="18">
        <v>2.8040644260655784E-3</v>
      </c>
      <c r="H3419" s="9">
        <f t="shared" si="267"/>
        <v>2.7241687626300016E-3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-5.0939345658635518E-2</v>
      </c>
      <c r="D3420" s="6">
        <f t="shared" si="269"/>
        <v>2.5948169361299494E-3</v>
      </c>
      <c r="E3420" s="6">
        <f t="shared" si="270"/>
        <v>2.2918788996818822E-3</v>
      </c>
      <c r="F3420" s="6">
        <f t="shared" si="266"/>
        <v>8.7273700813039257E-2</v>
      </c>
      <c r="G3420" s="18">
        <v>4.4045869787849501E-3</v>
      </c>
      <c r="H3420" s="9">
        <f t="shared" si="267"/>
        <v>2.9542122607057074E-3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-4.844012590842206E-2</v>
      </c>
      <c r="D3421" s="6">
        <f t="shared" si="269"/>
        <v>2.346445798023782E-3</v>
      </c>
      <c r="E3421" s="6">
        <f t="shared" si="270"/>
        <v>2.5948169361299494E-3</v>
      </c>
      <c r="F3421" s="6">
        <f t="shared" si="266"/>
        <v>0.18904402560008648</v>
      </c>
      <c r="G3421" s="18">
        <v>5.5038418137514783E-3</v>
      </c>
      <c r="H3421" s="9">
        <f t="shared" si="267"/>
        <v>4.3479193368792671E-3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-4.9093039724993993E-2</v>
      </c>
      <c r="D3422" s="6">
        <f t="shared" si="269"/>
        <v>2.4101265494398385E-3</v>
      </c>
      <c r="E3422" s="6">
        <f t="shared" si="270"/>
        <v>2.346445798023782E-3</v>
      </c>
      <c r="F3422" s="6">
        <f t="shared" si="266"/>
        <v>0.28506271663030025</v>
      </c>
      <c r="G3422" s="18">
        <v>8.8682964638334468E-3</v>
      </c>
      <c r="H3422" s="9">
        <f t="shared" si="267"/>
        <v>5.3391264887648086E-3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-5.1671906069039576E-2</v>
      </c>
      <c r="D3423" s="6">
        <f t="shared" si="269"/>
        <v>2.6699858768076488E-3</v>
      </c>
      <c r="E3423" s="6">
        <f t="shared" si="270"/>
        <v>2.4101265494398385E-3</v>
      </c>
      <c r="F3423" s="6">
        <f t="shared" si="266"/>
        <v>0.7114585426160186</v>
      </c>
      <c r="G3423" s="18">
        <v>3.3639634908287576E-3</v>
      </c>
      <c r="H3423" s="9">
        <f t="shared" si="267"/>
        <v>8.4348001909708478E-3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-4.9388902644144639E-2</v>
      </c>
      <c r="D3424" s="6">
        <f t="shared" si="269"/>
        <v>2.4392637043927972E-3</v>
      </c>
      <c r="E3424" s="6">
        <f t="shared" si="270"/>
        <v>2.6699858768076488E-3</v>
      </c>
      <c r="F3424" s="6">
        <f t="shared" si="266"/>
        <v>0.11776597626446483</v>
      </c>
      <c r="G3424" s="18">
        <v>4.9304736341450389E-3</v>
      </c>
      <c r="H3424" s="9">
        <f t="shared" si="267"/>
        <v>3.4317047697094345E-3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-5.0657170843449985E-2</v>
      </c>
      <c r="D3425" s="6">
        <f t="shared" si="269"/>
        <v>2.5661489578624793E-3</v>
      </c>
      <c r="E3425" s="6">
        <f t="shared" si="270"/>
        <v>2.4392637043927972E-3</v>
      </c>
      <c r="F3425" s="6">
        <f t="shared" si="266"/>
        <v>0.23231693750970012</v>
      </c>
      <c r="G3425" s="18">
        <v>7.1997334133920184E-3</v>
      </c>
      <c r="H3425" s="9">
        <f t="shared" si="267"/>
        <v>4.8199267370957009E-3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-4.1044921633609538E-2</v>
      </c>
      <c r="D3426" s="6">
        <f t="shared" si="269"/>
        <v>1.6846855919091482E-3</v>
      </c>
      <c r="E3426" s="6">
        <f t="shared" si="270"/>
        <v>2.5661489578624793E-3</v>
      </c>
      <c r="F3426" s="6">
        <f t="shared" si="266"/>
        <v>0.47505968885346156</v>
      </c>
      <c r="G3426" s="18">
        <v>4.5823283900733834E-3</v>
      </c>
      <c r="H3426" s="9">
        <f t="shared" si="267"/>
        <v>6.8924573908981223E-3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-4.7360444836527994E-2</v>
      </c>
      <c r="D3427" s="6">
        <f t="shared" si="269"/>
        <v>2.243011735113811E-3</v>
      </c>
      <c r="E3427" s="6">
        <f t="shared" si="270"/>
        <v>1.6846855919091482E-3</v>
      </c>
      <c r="F3427" s="6">
        <f t="shared" si="266"/>
        <v>0.20303423189081246</v>
      </c>
      <c r="G3427" s="18">
        <v>4.9684592925973931E-3</v>
      </c>
      <c r="H3427" s="9">
        <f t="shared" si="267"/>
        <v>4.5059320000507379E-3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-5.2256813410040064E-2</v>
      </c>
      <c r="D3428" s="6">
        <f t="shared" si="269"/>
        <v>2.7307745477717429E-3</v>
      </c>
      <c r="E3428" s="6">
        <f t="shared" si="270"/>
        <v>2.243011735113811E-3</v>
      </c>
      <c r="F3428" s="6">
        <f t="shared" si="266"/>
        <v>0.23561213173818948</v>
      </c>
      <c r="G3428" s="18">
        <v>2.8333365645717588E-3</v>
      </c>
      <c r="H3428" s="9">
        <f t="shared" si="267"/>
        <v>4.8539894080868104E-3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-5.5299827710477444E-2</v>
      </c>
      <c r="D3429" s="6">
        <f t="shared" si="269"/>
        <v>3.0580709448084888E-3</v>
      </c>
      <c r="E3429" s="6">
        <f t="shared" si="270"/>
        <v>2.7307745477717429E-3</v>
      </c>
      <c r="F3429" s="6">
        <f t="shared" si="266"/>
        <v>8.8774744922909252E-2</v>
      </c>
      <c r="G3429" s="18">
        <v>5.1586510219035287E-3</v>
      </c>
      <c r="H3429" s="9">
        <f t="shared" si="267"/>
        <v>2.9795091025688991E-3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-5.2402372766237368E-2</v>
      </c>
      <c r="D3430" s="6">
        <f t="shared" si="269"/>
        <v>2.7460086715316956E-3</v>
      </c>
      <c r="E3430" s="6">
        <f t="shared" si="270"/>
        <v>3.0580709448084888E-3</v>
      </c>
      <c r="F3430" s="6">
        <f t="shared" si="266"/>
        <v>0.25268167168633077</v>
      </c>
      <c r="G3430" s="18">
        <v>4.2205089344180095E-3</v>
      </c>
      <c r="H3430" s="9">
        <f t="shared" si="267"/>
        <v>5.0267451863639434E-3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-4.7514317111209958E-2</v>
      </c>
      <c r="D3431" s="6">
        <f t="shared" si="269"/>
        <v>2.2576103305446196E-3</v>
      </c>
      <c r="E3431" s="6">
        <f t="shared" si="270"/>
        <v>2.7460086715316956E-3</v>
      </c>
      <c r="F3431" s="6">
        <f t="shared" si="266"/>
        <v>0.17505958288544099</v>
      </c>
      <c r="G3431" s="18">
        <v>5.8180362523553332E-3</v>
      </c>
      <c r="H3431" s="9">
        <f t="shared" si="267"/>
        <v>4.1840122237565341E-3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-5.4009033857631832E-2</v>
      </c>
      <c r="D3432" s="6">
        <f t="shared" si="269"/>
        <v>2.9169757382348214E-3</v>
      </c>
      <c r="E3432" s="6">
        <f t="shared" si="270"/>
        <v>2.2576103305446196E-3</v>
      </c>
      <c r="F3432" s="6">
        <f t="shared" si="266"/>
        <v>0.31642144120232579</v>
      </c>
      <c r="G3432" s="18">
        <v>6.9968803665388839E-3</v>
      </c>
      <c r="H3432" s="9">
        <f t="shared" si="267"/>
        <v>5.6251350312888117E-3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-4.9678021876201309E-2</v>
      </c>
      <c r="D3433" s="6">
        <f t="shared" si="269"/>
        <v>2.4679058575323358E-3</v>
      </c>
      <c r="E3433" s="6">
        <f t="shared" si="270"/>
        <v>2.9169757382348214E-3</v>
      </c>
      <c r="F3433" s="6">
        <f t="shared" si="266"/>
        <v>0.44970207648994948</v>
      </c>
      <c r="G3433" s="18">
        <v>3.8058477721800419E-3</v>
      </c>
      <c r="H3433" s="9">
        <f t="shared" si="267"/>
        <v>6.7059829741056565E-3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-4.7270237177302471E-2</v>
      </c>
      <c r="D3434" s="6">
        <f t="shared" si="269"/>
        <v>2.2344753227984287E-3</v>
      </c>
      <c r="E3434" s="6">
        <f t="shared" si="270"/>
        <v>2.4679058575323358E-3</v>
      </c>
      <c r="F3434" s="6">
        <f t="shared" si="266"/>
        <v>0.14568226347553656</v>
      </c>
      <c r="G3434" s="18">
        <v>6.8651887768295646E-3</v>
      </c>
      <c r="H3434" s="9">
        <f t="shared" si="267"/>
        <v>3.8168345978773638E-3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-5.6663106088660389E-2</v>
      </c>
      <c r="D3435" s="6">
        <f t="shared" si="269"/>
        <v>3.210707591614782E-3</v>
      </c>
      <c r="E3435" s="6">
        <f t="shared" si="270"/>
        <v>2.2344753227984287E-3</v>
      </c>
      <c r="F3435" s="6">
        <f t="shared" si="266"/>
        <v>0.43353326990897012</v>
      </c>
      <c r="G3435" s="18">
        <v>4.4379199832975868E-3</v>
      </c>
      <c r="H3435" s="9">
        <f t="shared" si="267"/>
        <v>6.5843243382215774E-3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-6.4109520774621218E-2</v>
      </c>
      <c r="D3436" s="6">
        <f t="shared" si="269"/>
        <v>4.1100306539515897E-3</v>
      </c>
      <c r="E3436" s="6">
        <f t="shared" si="270"/>
        <v>3.210707591614782E-3</v>
      </c>
      <c r="F3436" s="6">
        <f t="shared" si="266"/>
        <v>0.19170752966982774</v>
      </c>
      <c r="G3436" s="18">
        <v>6.8339095100350012E-3</v>
      </c>
      <c r="H3436" s="9">
        <f t="shared" si="267"/>
        <v>4.3784418423661597E-3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-5.1334911538838179E-2</v>
      </c>
      <c r="D3437" s="6">
        <f t="shared" si="269"/>
        <v>2.6352731427003412E-3</v>
      </c>
      <c r="E3437" s="6">
        <f t="shared" si="270"/>
        <v>4.1100306539515897E-3</v>
      </c>
      <c r="F3437" s="6">
        <f t="shared" si="266"/>
        <v>0.4299509598356997</v>
      </c>
      <c r="G3437" s="18">
        <v>3.532132505357249E-3</v>
      </c>
      <c r="H3437" s="9">
        <f t="shared" si="267"/>
        <v>6.5570645858928347E-3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-5.4000859294022312E-2</v>
      </c>
      <c r="D3438" s="6">
        <f t="shared" si="269"/>
        <v>2.9160928044927961E-3</v>
      </c>
      <c r="E3438" s="6">
        <f t="shared" si="270"/>
        <v>2.6352731427003412E-3</v>
      </c>
      <c r="F3438" s="6">
        <f t="shared" si="266"/>
        <v>0.12798866516289492</v>
      </c>
      <c r="G3438" s="18">
        <v>3.8706983548086348E-3</v>
      </c>
      <c r="H3438" s="9">
        <f t="shared" si="267"/>
        <v>3.5775503513283346E-3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-4.9816430317138539E-2</v>
      </c>
      <c r="D3439" s="6">
        <f t="shared" si="269"/>
        <v>2.4816767295423197E-3</v>
      </c>
      <c r="E3439" s="6">
        <f t="shared" si="270"/>
        <v>2.9160928044927961E-3</v>
      </c>
      <c r="F3439" s="6">
        <f t="shared" si="266"/>
        <v>0.1501189954454013</v>
      </c>
      <c r="G3439" s="18">
        <v>4.2442124079532248E-3</v>
      </c>
      <c r="H3439" s="9">
        <f t="shared" si="267"/>
        <v>3.8745192662497019E-3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-5.635277340236259E-2</v>
      </c>
      <c r="D3440" s="6">
        <f t="shared" si="269"/>
        <v>3.1756350701380243E-3</v>
      </c>
      <c r="E3440" s="6">
        <f t="shared" si="270"/>
        <v>2.4816767295423197E-3</v>
      </c>
      <c r="F3440" s="6">
        <f t="shared" si="266"/>
        <v>0.17680120636891117</v>
      </c>
      <c r="G3440" s="18">
        <v>5.0691253156425354E-3</v>
      </c>
      <c r="H3440" s="9">
        <f t="shared" si="267"/>
        <v>4.2047735535806346E-3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-4.4866799826416656E-2</v>
      </c>
      <c r="D3441" s="6">
        <f t="shared" si="269"/>
        <v>2.0130297266637417E-3</v>
      </c>
      <c r="E3441" s="6">
        <f t="shared" si="270"/>
        <v>3.1756350701380243E-3</v>
      </c>
      <c r="F3441" s="6">
        <f t="shared" si="266"/>
        <v>0.24461977689277353</v>
      </c>
      <c r="G3441" s="18">
        <v>3.5663189374679533E-3</v>
      </c>
      <c r="H3441" s="9">
        <f t="shared" si="267"/>
        <v>4.9459051435786104E-3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-4.6179350161872773E-2</v>
      </c>
      <c r="D3442" s="6">
        <f t="shared" si="269"/>
        <v>2.132532381372859E-3</v>
      </c>
      <c r="E3442" s="6">
        <f t="shared" si="270"/>
        <v>2.0130297266637417E-3</v>
      </c>
      <c r="F3442" s="6">
        <f t="shared" si="266"/>
        <v>0.13006344898409083</v>
      </c>
      <c r="G3442" s="18">
        <v>4.7548063454374949E-3</v>
      </c>
      <c r="H3442" s="9">
        <f t="shared" si="267"/>
        <v>3.6064310472278659E-3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-5.3576126915998626E-2</v>
      </c>
      <c r="D3443" s="6">
        <f t="shared" si="269"/>
        <v>2.8704013753191922E-3</v>
      </c>
      <c r="E3443" s="6">
        <f t="shared" si="270"/>
        <v>2.132532381372859E-3</v>
      </c>
      <c r="F3443" s="6">
        <f t="shared" si="266"/>
        <v>0.21728202395497012</v>
      </c>
      <c r="G3443" s="18">
        <v>4.1584955702142889E-3</v>
      </c>
      <c r="H3443" s="9">
        <f t="shared" si="267"/>
        <v>4.6613519922332628E-3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-6.076144690826546E-2</v>
      </c>
      <c r="D3444" s="6">
        <f t="shared" si="269"/>
        <v>3.6919534303859621E-3</v>
      </c>
      <c r="E3444" s="6">
        <f t="shared" si="270"/>
        <v>2.8704013753191922E-3</v>
      </c>
      <c r="F3444" s="6">
        <f t="shared" si="266"/>
        <v>0.17049067110712166</v>
      </c>
      <c r="G3444" s="18">
        <v>4.9988971511988542E-3</v>
      </c>
      <c r="H3444" s="9">
        <f t="shared" si="267"/>
        <v>4.1290515994247597E-3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-4.6031156727239529E-2</v>
      </c>
      <c r="D3445" s="6">
        <f t="shared" si="269"/>
        <v>2.1188673896476891E-3</v>
      </c>
      <c r="E3445" s="6">
        <f t="shared" si="270"/>
        <v>3.6919534303859621E-3</v>
      </c>
      <c r="F3445" s="6">
        <f t="shared" si="266"/>
        <v>0.23843893984665052</v>
      </c>
      <c r="G3445" s="18">
        <v>4.5542124844192263E-3</v>
      </c>
      <c r="H3445" s="9">
        <f t="shared" si="267"/>
        <v>4.8830209895785884E-3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-4.8191611227853981E-2</v>
      </c>
      <c r="D3446" s="6">
        <f t="shared" si="269"/>
        <v>2.3224313927366217E-3</v>
      </c>
      <c r="E3446" s="6">
        <f t="shared" si="270"/>
        <v>2.1188673896476891E-3</v>
      </c>
      <c r="F3446" s="6">
        <f t="shared" si="266"/>
        <v>0.20081446076182694</v>
      </c>
      <c r="G3446" s="18">
        <v>5.8235762021730843E-3</v>
      </c>
      <c r="H3446" s="9">
        <f t="shared" si="267"/>
        <v>4.481232651423344E-3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-5.1366734172423045E-2</v>
      </c>
      <c r="D3447" s="6">
        <f t="shared" si="269"/>
        <v>2.6385413795403734E-3</v>
      </c>
      <c r="E3447" s="6">
        <f t="shared" si="270"/>
        <v>2.3224313927366217E-3</v>
      </c>
      <c r="F3447" s="6">
        <f t="shared" si="266"/>
        <v>0.31699692912591237</v>
      </c>
      <c r="G3447" s="18">
        <v>4.0890519837160945E-3</v>
      </c>
      <c r="H3447" s="9">
        <f t="shared" si="267"/>
        <v>5.6302480329547856E-3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-4.7704386681354509E-2</v>
      </c>
      <c r="D3448" s="6">
        <f t="shared" si="269"/>
        <v>2.2757085086441936E-3</v>
      </c>
      <c r="E3448" s="6">
        <f t="shared" si="270"/>
        <v>2.6385413795403734E-3</v>
      </c>
      <c r="F3448" s="6">
        <f t="shared" si="266"/>
        <v>0.16541600356324573</v>
      </c>
      <c r="G3448" s="18">
        <v>7.5468406770819616E-3</v>
      </c>
      <c r="H3448" s="9">
        <f t="shared" si="267"/>
        <v>4.067136628676811E-3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-4.2788254531665335E-2</v>
      </c>
      <c r="D3449" s="6">
        <f t="shared" si="269"/>
        <v>1.830834725866579E-3</v>
      </c>
      <c r="E3449" s="6">
        <f t="shared" si="270"/>
        <v>2.2757085086441936E-3</v>
      </c>
      <c r="F3449" s="6">
        <f t="shared" si="266"/>
        <v>0.52016550259197736</v>
      </c>
      <c r="G3449" s="18">
        <v>5.9803630548446278E-3</v>
      </c>
      <c r="H3449" s="9">
        <f t="shared" si="267"/>
        <v>7.2122500136363645E-3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-4.8857367478233577E-2</v>
      </c>
      <c r="D3450" s="6">
        <f t="shared" si="269"/>
        <v>2.3870423569031561E-3</v>
      </c>
      <c r="E3450" s="6">
        <f t="shared" si="270"/>
        <v>1.830834725866579E-3</v>
      </c>
      <c r="F3450" s="6">
        <f t="shared" si="266"/>
        <v>0.33326500262935016</v>
      </c>
      <c r="G3450" s="18">
        <v>3.3850589979623419E-3</v>
      </c>
      <c r="H3450" s="9">
        <f t="shared" si="267"/>
        <v>5.7729109003114721E-3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-5.0303381098825956E-2</v>
      </c>
      <c r="D3451" s="6">
        <f t="shared" si="269"/>
        <v>2.5304301499737203E-3</v>
      </c>
      <c r="E3451" s="6">
        <f t="shared" si="270"/>
        <v>2.3870423569031561E-3</v>
      </c>
      <c r="F3451" s="6">
        <f t="shared" si="266"/>
        <v>0.11899183476332159</v>
      </c>
      <c r="G3451" s="18">
        <v>1.0071957544119046E-2</v>
      </c>
      <c r="H3451" s="9">
        <f t="shared" si="267"/>
        <v>3.4495193109087188E-3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-3.992076105143004E-2</v>
      </c>
      <c r="D3452" s="6">
        <f t="shared" si="269"/>
        <v>1.5936671629253737E-3</v>
      </c>
      <c r="E3452" s="6">
        <f t="shared" si="270"/>
        <v>2.5304301499737203E-3</v>
      </c>
      <c r="F3452" s="6">
        <f t="shared" si="266"/>
        <v>0.91250077409227859</v>
      </c>
      <c r="G3452" s="18">
        <v>5.2378087790110285E-3</v>
      </c>
      <c r="H3452" s="9">
        <f t="shared" si="267"/>
        <v>9.5524906390547087E-3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-4.0842311370000307E-2</v>
      </c>
      <c r="D3453" s="6">
        <f t="shared" si="269"/>
        <v>1.6680943980440564E-3</v>
      </c>
      <c r="E3453" s="6">
        <f t="shared" si="270"/>
        <v>1.5936671629253737E-3</v>
      </c>
      <c r="F3453" s="6">
        <f t="shared" si="266"/>
        <v>0.25978536020800874</v>
      </c>
      <c r="G3453" s="18">
        <v>3.2091813055693938E-3</v>
      </c>
      <c r="H3453" s="9">
        <f t="shared" si="267"/>
        <v>5.0969143627101364E-3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-4.041721318577618E-2</v>
      </c>
      <c r="D3454" s="6">
        <f t="shared" si="269"/>
        <v>1.6335511217044798E-3</v>
      </c>
      <c r="E3454" s="6">
        <f t="shared" si="270"/>
        <v>1.6680943980440564E-3</v>
      </c>
      <c r="F3454" s="6">
        <f t="shared" si="266"/>
        <v>0.10868969481551317</v>
      </c>
      <c r="G3454" s="18">
        <v>3.3139612213457406E-3</v>
      </c>
      <c r="H3454" s="9">
        <f t="shared" si="267"/>
        <v>3.2968120179275185E-3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-5.099522084154539E-2</v>
      </c>
      <c r="D3455" s="6">
        <f t="shared" si="269"/>
        <v>2.6005125486779851E-3</v>
      </c>
      <c r="E3455" s="6">
        <f t="shared" si="270"/>
        <v>1.6335511217044798E-3</v>
      </c>
      <c r="F3455" s="6">
        <f t="shared" si="266"/>
        <v>0.11471313454284229</v>
      </c>
      <c r="G3455" s="18">
        <v>2.4851938517352571E-3</v>
      </c>
      <c r="H3455" s="9">
        <f t="shared" si="267"/>
        <v>3.3869327501862552E-3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-4.4382908151597469E-2</v>
      </c>
      <c r="D3456" s="6">
        <f t="shared" si="269"/>
        <v>1.9698425359931369E-3</v>
      </c>
      <c r="E3456" s="6">
        <f t="shared" si="270"/>
        <v>2.6005125486779851E-3</v>
      </c>
      <c r="F3456" s="6">
        <f t="shared" si="266"/>
        <v>7.2433643635428327E-2</v>
      </c>
      <c r="G3456" s="18">
        <v>2.0764889911610239E-3</v>
      </c>
      <c r="H3456" s="9">
        <f t="shared" si="267"/>
        <v>2.6913499147347658E-3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-4.1608515802758143E-2</v>
      </c>
      <c r="D3457" s="6">
        <f t="shared" si="269"/>
        <v>1.7312685873083742E-3</v>
      </c>
      <c r="E3457" s="6">
        <f t="shared" si="270"/>
        <v>1.9698425359931369E-3</v>
      </c>
      <c r="F3457" s="6">
        <f t="shared" si="266"/>
        <v>5.592755551444608E-2</v>
      </c>
      <c r="G3457" s="18">
        <v>6.4040154788613064E-3</v>
      </c>
      <c r="H3457" s="9">
        <f t="shared" si="267"/>
        <v>2.3649007487513314E-3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-4.7046929169144859E-2</v>
      </c>
      <c r="D3458" s="6">
        <f t="shared" si="269"/>
        <v>2.2134135442465333E-3</v>
      </c>
      <c r="E3458" s="6">
        <f t="shared" si="270"/>
        <v>1.7312685873083742E-3</v>
      </c>
      <c r="F3458" s="6">
        <f t="shared" si="266"/>
        <v>0.37951974158155327</v>
      </c>
      <c r="G3458" s="18">
        <v>2.3188831730266779E-3</v>
      </c>
      <c r="H3458" s="9">
        <f t="shared" si="267"/>
        <v>6.1605173612412885E-3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-3.9865411263326725E-2</v>
      </c>
      <c r="D3459" s="6">
        <f t="shared" si="269"/>
        <v>1.5892510151941774E-3</v>
      </c>
      <c r="E3459" s="6">
        <f t="shared" si="270"/>
        <v>2.2134135442465333E-3</v>
      </c>
      <c r="F3459" s="6">
        <f t="shared" si="266"/>
        <v>6.5347841699078035E-2</v>
      </c>
      <c r="G3459" s="18">
        <v>8.861121736630527E-3</v>
      </c>
      <c r="H3459" s="9">
        <f t="shared" si="267"/>
        <v>2.5563223916219573E-3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-5.1879760167148223E-2</v>
      </c>
      <c r="D3460" s="6">
        <f t="shared" si="269"/>
        <v>2.6915095150008192E-3</v>
      </c>
      <c r="E3460" s="6">
        <f t="shared" si="270"/>
        <v>1.5892510151941774E-3</v>
      </c>
      <c r="F3460" s="6">
        <f t="shared" si="266"/>
        <v>0.71025099646415113</v>
      </c>
      <c r="G3460" s="18">
        <v>2.6015453127248346E-3</v>
      </c>
      <c r="H3460" s="9">
        <f t="shared" si="267"/>
        <v>8.4276390315683961E-3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-6.1231569153474844E-2</v>
      </c>
      <c r="D3461" s="6">
        <f t="shared" si="269"/>
        <v>3.749305060996772E-3</v>
      </c>
      <c r="E3461" s="6">
        <f t="shared" si="270"/>
        <v>2.6915095150008192E-3</v>
      </c>
      <c r="F3461" s="6">
        <f t="shared" si="266"/>
        <v>7.7662091104136882E-2</v>
      </c>
      <c r="G3461" s="18">
        <v>6.0362466794156282E-3</v>
      </c>
      <c r="H3461" s="9">
        <f t="shared" si="267"/>
        <v>2.7867919029618427E-3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-5.2522432718939326E-2</v>
      </c>
      <c r="D3462" s="6">
        <f t="shared" si="269"/>
        <v>2.758605938715508E-3</v>
      </c>
      <c r="E3462" s="6">
        <f t="shared" si="270"/>
        <v>3.749305060996772E-3</v>
      </c>
      <c r="F3462" s="6">
        <f t="shared" si="266"/>
        <v>0.33938724121878044</v>
      </c>
      <c r="G3462" s="18">
        <v>3.8818488349549878E-3</v>
      </c>
      <c r="H3462" s="9">
        <f t="shared" si="267"/>
        <v>5.8256951621139643E-3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-5.3646057390436749E-2</v>
      </c>
      <c r="D3463" s="6">
        <f t="shared" si="269"/>
        <v>2.8778994735380332E-3</v>
      </c>
      <c r="E3463" s="6">
        <f t="shared" si="270"/>
        <v>2.758605938715508E-3</v>
      </c>
      <c r="F3463" s="6">
        <f t="shared" si="266"/>
        <v>0.1508647910094679</v>
      </c>
      <c r="G3463" s="18">
        <v>4.0044485518774611E-3</v>
      </c>
      <c r="H3463" s="9">
        <f t="shared" si="267"/>
        <v>3.8841317048919429E-3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-5.330747919159376E-2</v>
      </c>
      <c r="D3464" s="6">
        <f t="shared" si="269"/>
        <v>2.8416873377622017E-3</v>
      </c>
      <c r="E3464" s="6">
        <f t="shared" si="270"/>
        <v>2.8778994735380332E-3</v>
      </c>
      <c r="F3464" s="6">
        <f t="shared" si="266"/>
        <v>0.15940302143339022</v>
      </c>
      <c r="G3464" s="18">
        <v>4.5981959384818567E-3</v>
      </c>
      <c r="H3464" s="9">
        <f t="shared" si="267"/>
        <v>3.992530794288132E-3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-4.5702791283423208E-2</v>
      </c>
      <c r="D3465" s="6">
        <f t="shared" si="269"/>
        <v>2.0887451310961443E-3</v>
      </c>
      <c r="E3465" s="6">
        <f t="shared" si="270"/>
        <v>2.8416873377622017E-3</v>
      </c>
      <c r="F3465" s="6">
        <f t="shared" si="266"/>
        <v>0.20443979362183115</v>
      </c>
      <c r="G3465" s="18">
        <v>5.0908926037990989E-3</v>
      </c>
      <c r="H3465" s="9">
        <f t="shared" si="267"/>
        <v>4.5215018923122343E-3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-5.3881079961787752E-2</v>
      </c>
      <c r="D3466" s="6">
        <f t="shared" si="269"/>
        <v>2.9031707778485656E-3</v>
      </c>
      <c r="E3466" s="6">
        <f t="shared" si="270"/>
        <v>2.0887451310961443E-3</v>
      </c>
      <c r="F3466" s="6">
        <f t="shared" si="266"/>
        <v>0.24645624214583817</v>
      </c>
      <c r="G3466" s="18">
        <v>4.5506533204185936E-3</v>
      </c>
      <c r="H3466" s="9">
        <f t="shared" si="267"/>
        <v>4.9644359412307675E-3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-5.7761988931157845E-2</v>
      </c>
      <c r="D3467" s="6">
        <f t="shared" si="269"/>
        <v>3.3364473652832015E-3</v>
      </c>
      <c r="E3467" s="6">
        <f t="shared" si="270"/>
        <v>2.9031707778485656E-3</v>
      </c>
      <c r="F3467" s="6">
        <f t="shared" si="266"/>
        <v>0.20061074534013401</v>
      </c>
      <c r="G3467" s="18">
        <v>5.96047179299042E-3</v>
      </c>
      <c r="H3467" s="9">
        <f t="shared" si="267"/>
        <v>4.4789590904599028E-3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-4.5208472490982032E-2</v>
      </c>
      <c r="D3468" s="6">
        <f t="shared" si="269"/>
        <v>2.0438059849678791E-3</v>
      </c>
      <c r="E3468" s="6">
        <f t="shared" si="270"/>
        <v>3.3364473652832015E-3</v>
      </c>
      <c r="F3468" s="6">
        <f t="shared" si="266"/>
        <v>0.3313280535826223</v>
      </c>
      <c r="G3468" s="18">
        <v>3.6976253882980551E-3</v>
      </c>
      <c r="H3468" s="9">
        <f t="shared" si="267"/>
        <v>5.7561102628652131E-3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-5.3162221200253663E-2</v>
      </c>
      <c r="D3469" s="6">
        <f t="shared" si="269"/>
        <v>2.8262217629446999E-3</v>
      </c>
      <c r="E3469" s="6">
        <f t="shared" si="270"/>
        <v>2.0438059849678791E-3</v>
      </c>
      <c r="F3469" s="6">
        <f t="shared" ref="F3469:F3532" si="271">B$6+B$7*E3469+B$8*(G3468*100)^2</f>
        <v>0.13847730081648682</v>
      </c>
      <c r="G3469" s="18">
        <v>6.90120910834987E-3</v>
      </c>
      <c r="H3469" s="9">
        <f t="shared" ref="H3469:H3532" si="272">SQRT(F3469)/100</f>
        <v>3.7212538319293248E-3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-5.8371479581544219E-2</v>
      </c>
      <c r="D3470" s="6">
        <f t="shared" ref="D3470:D3533" si="274">C3470^2</f>
        <v>3.4072296285386338E-3</v>
      </c>
      <c r="E3470" s="6">
        <f t="shared" si="270"/>
        <v>2.8262217629446999E-3</v>
      </c>
      <c r="F3470" s="6">
        <f t="shared" si="271"/>
        <v>0.43796775014833977</v>
      </c>
      <c r="G3470" s="18">
        <v>6.7028931454803913E-3</v>
      </c>
      <c r="H3470" s="9">
        <f t="shared" si="272"/>
        <v>6.6179131918478636E-3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-4.4238333924207326E-2</v>
      </c>
      <c r="D3471" s="6">
        <f t="shared" si="274"/>
        <v>1.9570301883896726E-3</v>
      </c>
      <c r="E3471" s="6">
        <f t="shared" ref="E3471:E3534" si="275">D3470</f>
        <v>3.4072296285386338E-3</v>
      </c>
      <c r="F3471" s="6">
        <f t="shared" si="271"/>
        <v>0.41423834757010669</v>
      </c>
      <c r="G3471" s="18">
        <v>4.0327657038312882E-3</v>
      </c>
      <c r="H3471" s="9">
        <f t="shared" si="272"/>
        <v>6.4361350791457654E-3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-5.8386713868930476E-2</v>
      </c>
      <c r="D3472" s="6">
        <f t="shared" si="274"/>
        <v>3.4090083564123582E-3</v>
      </c>
      <c r="E3472" s="6">
        <f t="shared" si="275"/>
        <v>1.9570301883896726E-3</v>
      </c>
      <c r="F3472" s="6">
        <f t="shared" si="271"/>
        <v>0.16131359609728274</v>
      </c>
      <c r="G3472" s="18">
        <v>4.4950600063693655E-3</v>
      </c>
      <c r="H3472" s="9">
        <f t="shared" si="272"/>
        <v>4.0163863870061453E-3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-6.0050360625976275E-2</v>
      </c>
      <c r="D3473" s="6">
        <f t="shared" si="274"/>
        <v>3.6060458113098019E-3</v>
      </c>
      <c r="E3473" s="6">
        <f t="shared" si="275"/>
        <v>3.4090083564123582E-3</v>
      </c>
      <c r="F3473" s="6">
        <f t="shared" si="271"/>
        <v>0.19622924968995625</v>
      </c>
      <c r="G3473" s="18">
        <v>4.3743776844703585E-3</v>
      </c>
      <c r="H3473" s="9">
        <f t="shared" si="272"/>
        <v>4.4297770789279703E-3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-4.7511586216354415E-2</v>
      </c>
      <c r="D3474" s="6">
        <f t="shared" si="274"/>
        <v>2.2573508247940789E-3</v>
      </c>
      <c r="E3474" s="6">
        <f t="shared" si="275"/>
        <v>3.6060458113098019E-3</v>
      </c>
      <c r="F3474" s="6">
        <f t="shared" si="271"/>
        <v>0.18681121074638993</v>
      </c>
      <c r="G3474" s="18">
        <v>5.832277934111731E-3</v>
      </c>
      <c r="H3474" s="9">
        <f t="shared" si="272"/>
        <v>4.3221662479177025E-3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-2.7708777642850204E-2</v>
      </c>
      <c r="D3475" s="6">
        <f t="shared" si="274"/>
        <v>7.6777635846091532E-4</v>
      </c>
      <c r="E3475" s="6">
        <f t="shared" si="275"/>
        <v>2.2573508247940789E-3</v>
      </c>
      <c r="F3475" s="6">
        <f t="shared" si="271"/>
        <v>0.31788449720888068</v>
      </c>
      <c r="G3475" s="18">
        <v>8.1428817263871096E-3</v>
      </c>
      <c r="H3475" s="9">
        <f t="shared" si="272"/>
        <v>5.6381246634752647E-3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-4.1985843073204236E-2</v>
      </c>
      <c r="D3476" s="6">
        <f t="shared" si="274"/>
        <v>1.7628110185677322E-3</v>
      </c>
      <c r="E3476" s="6">
        <f t="shared" si="275"/>
        <v>7.6777635846091532E-4</v>
      </c>
      <c r="F3476" s="6">
        <f t="shared" si="271"/>
        <v>0.60247122754505</v>
      </c>
      <c r="G3476" s="18">
        <v>4.6110872817253902E-3</v>
      </c>
      <c r="H3476" s="9">
        <f t="shared" si="272"/>
        <v>7.7619020062420904E-3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-4.5098760171441495E-2</v>
      </c>
      <c r="D3477" s="6">
        <f t="shared" si="274"/>
        <v>2.0338981690011977E-3</v>
      </c>
      <c r="E3477" s="6">
        <f t="shared" si="275"/>
        <v>1.7628110185677322E-3</v>
      </c>
      <c r="F3477" s="6">
        <f t="shared" si="271"/>
        <v>0.20537381639236552</v>
      </c>
      <c r="G3477" s="18">
        <v>7.9657128260918284E-3</v>
      </c>
      <c r="H3477" s="9">
        <f t="shared" si="272"/>
        <v>4.5318188003534024E-3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-5.8046573288161943E-2</v>
      </c>
      <c r="D3478" s="6">
        <f t="shared" si="274"/>
        <v>3.3694046704979557E-3</v>
      </c>
      <c r="E3478" s="6">
        <f t="shared" si="275"/>
        <v>2.0338981690011977E-3</v>
      </c>
      <c r="F3478" s="6">
        <f t="shared" si="271"/>
        <v>0.57743760348769935</v>
      </c>
      <c r="G3478" s="18">
        <v>3.8960903645229475E-3</v>
      </c>
      <c r="H3478" s="9">
        <f t="shared" si="272"/>
        <v>7.5989315267851916E-3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-3.5821871025493585E-2</v>
      </c>
      <c r="D3479" s="6">
        <f t="shared" si="274"/>
        <v>1.2832064437670967E-3</v>
      </c>
      <c r="E3479" s="6">
        <f t="shared" si="275"/>
        <v>3.3694046704979557E-3</v>
      </c>
      <c r="F3479" s="6">
        <f t="shared" si="271"/>
        <v>0.15190544822189886</v>
      </c>
      <c r="G3479" s="18">
        <v>5.0947208878749884E-3</v>
      </c>
      <c r="H3479" s="9">
        <f t="shared" si="272"/>
        <v>3.8975049483214114E-3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-4.944178913260875E-2</v>
      </c>
      <c r="D3480" s="6">
        <f t="shared" si="274"/>
        <v>2.4444905126333486E-3</v>
      </c>
      <c r="E3480" s="6">
        <f t="shared" si="275"/>
        <v>1.2832064437670967E-3</v>
      </c>
      <c r="F3480" s="6">
        <f t="shared" si="271"/>
        <v>0.24671582679375179</v>
      </c>
      <c r="G3480" s="18">
        <v>8.5638507240346252E-3</v>
      </c>
      <c r="H3480" s="9">
        <f t="shared" si="272"/>
        <v>4.9670496956820531E-3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-4.7480121930694626E-2</v>
      </c>
      <c r="D3481" s="6">
        <f t="shared" si="274"/>
        <v>2.2543619785536286E-3</v>
      </c>
      <c r="E3481" s="6">
        <f t="shared" si="275"/>
        <v>2.4444905126333486E-3</v>
      </c>
      <c r="F3481" s="6">
        <f t="shared" si="271"/>
        <v>0.66466375058087102</v>
      </c>
      <c r="G3481" s="18">
        <v>4.0674967462655566E-3</v>
      </c>
      <c r="H3481" s="9">
        <f t="shared" si="272"/>
        <v>8.1526912770009327E-3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-4.9783906963440767E-2</v>
      </c>
      <c r="D3482" s="6">
        <f t="shared" si="274"/>
        <v>2.478437392544526E-3</v>
      </c>
      <c r="E3482" s="6">
        <f t="shared" si="275"/>
        <v>2.2543619785536286E-3</v>
      </c>
      <c r="F3482" s="6">
        <f t="shared" si="271"/>
        <v>0.16382546987076441</v>
      </c>
      <c r="G3482" s="18">
        <v>2.1825781860649179E-3</v>
      </c>
      <c r="H3482" s="9">
        <f t="shared" si="272"/>
        <v>4.0475359154770255E-3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-4.4409497549511776E-2</v>
      </c>
      <c r="D3483" s="6">
        <f t="shared" si="274"/>
        <v>1.9722034726000924E-3</v>
      </c>
      <c r="E3483" s="6">
        <f t="shared" si="275"/>
        <v>2.478437392544526E-3</v>
      </c>
      <c r="F3483" s="6">
        <f t="shared" si="271"/>
        <v>5.9965088543869879E-2</v>
      </c>
      <c r="G3483" s="18">
        <v>5.0607567474069918E-3</v>
      </c>
      <c r="H3483" s="9">
        <f t="shared" si="272"/>
        <v>2.4487770119769967E-3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-5.2818678239793346E-2</v>
      </c>
      <c r="D3484" s="6">
        <f t="shared" si="274"/>
        <v>2.7898127709988191E-3</v>
      </c>
      <c r="E3484" s="6">
        <f t="shared" si="275"/>
        <v>1.9722034726000924E-3</v>
      </c>
      <c r="F3484" s="6">
        <f t="shared" si="271"/>
        <v>0.24374637307919306</v>
      </c>
      <c r="G3484" s="18">
        <v>4.3093345199344312E-3</v>
      </c>
      <c r="H3484" s="9">
        <f t="shared" si="272"/>
        <v>4.9370676831414113E-3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-4.3098686009842263E-2</v>
      </c>
      <c r="D3485" s="6">
        <f t="shared" si="274"/>
        <v>1.8574967357749732E-3</v>
      </c>
      <c r="E3485" s="6">
        <f t="shared" si="275"/>
        <v>2.7898127709988191E-3</v>
      </c>
      <c r="F3485" s="6">
        <f t="shared" si="271"/>
        <v>0.18174528420927799</v>
      </c>
      <c r="G3485" s="18">
        <v>3.6787028923657367E-3</v>
      </c>
      <c r="H3485" s="9">
        <f t="shared" si="272"/>
        <v>4.2631594411806605E-3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-4.5370051944904226E-2</v>
      </c>
      <c r="D3486" s="6">
        <f t="shared" si="274"/>
        <v>2.0584416134833078E-3</v>
      </c>
      <c r="E3486" s="6">
        <f t="shared" si="275"/>
        <v>1.8574967357749732E-3</v>
      </c>
      <c r="F3486" s="6">
        <f t="shared" si="271"/>
        <v>0.13722700928666778</v>
      </c>
      <c r="G3486" s="18">
        <v>2.1013177087993843E-3</v>
      </c>
      <c r="H3486" s="9">
        <f t="shared" si="272"/>
        <v>3.7044164086488412E-3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-4.9386745035602427E-2</v>
      </c>
      <c r="D3487" s="6">
        <f t="shared" si="274"/>
        <v>2.4390505852116009E-3</v>
      </c>
      <c r="E3487" s="6">
        <f t="shared" si="275"/>
        <v>2.0584416134833078E-3</v>
      </c>
      <c r="F3487" s="6">
        <f t="shared" si="271"/>
        <v>5.6851510439972268E-2</v>
      </c>
      <c r="G3487" s="18">
        <v>2.7664455380069291E-3</v>
      </c>
      <c r="H3487" s="9">
        <f t="shared" si="272"/>
        <v>2.384355477691451E-3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-4.2168930321367815E-2</v>
      </c>
      <c r="D3488" s="6">
        <f t="shared" si="274"/>
        <v>1.7782186844483739E-3</v>
      </c>
      <c r="E3488" s="6">
        <f t="shared" si="275"/>
        <v>2.4390505852116009E-3</v>
      </c>
      <c r="F3488" s="6">
        <f t="shared" si="271"/>
        <v>8.5441226717553123E-2</v>
      </c>
      <c r="G3488" s="18">
        <v>2.8379970777946315E-3</v>
      </c>
      <c r="H3488" s="9">
        <f t="shared" si="272"/>
        <v>2.9230331287474851E-3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-5.3235570338930879E-2</v>
      </c>
      <c r="D3489" s="6">
        <f t="shared" si="274"/>
        <v>2.8340259493112572E-3</v>
      </c>
      <c r="E3489" s="6">
        <f t="shared" si="275"/>
        <v>1.7782186844483739E-3</v>
      </c>
      <c r="F3489" s="6">
        <f t="shared" si="271"/>
        <v>8.8908179007261223E-2</v>
      </c>
      <c r="G3489" s="18">
        <v>5.7497562076287466E-3</v>
      </c>
      <c r="H3489" s="9">
        <f t="shared" si="272"/>
        <v>2.9817474575701613E-3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-5.3985451479396339E-2</v>
      </c>
      <c r="D3490" s="6">
        <f t="shared" si="274"/>
        <v>2.9144289714342565E-3</v>
      </c>
      <c r="E3490" s="6">
        <f t="shared" si="275"/>
        <v>2.8340259493112572E-3</v>
      </c>
      <c r="F3490" s="6">
        <f t="shared" si="271"/>
        <v>0.30951684238540167</v>
      </c>
      <c r="G3490" s="18">
        <v>3.9312245245353688E-3</v>
      </c>
      <c r="H3490" s="9">
        <f t="shared" si="272"/>
        <v>5.5634237874298388E-3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-4.4820089222028403E-2</v>
      </c>
      <c r="D3491" s="6">
        <f t="shared" si="274"/>
        <v>2.0088403978705868E-3</v>
      </c>
      <c r="E3491" s="6">
        <f t="shared" si="275"/>
        <v>2.9144289714342565E-3</v>
      </c>
      <c r="F3491" s="6">
        <f t="shared" si="271"/>
        <v>0.15428286185144693</v>
      </c>
      <c r="G3491" s="18">
        <v>4.1480824298854692E-3</v>
      </c>
      <c r="H3491" s="9">
        <f t="shared" si="272"/>
        <v>3.9278857143690794E-3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-4.7791725106856302E-2</v>
      </c>
      <c r="D3492" s="6">
        <f t="shared" si="274"/>
        <v>2.2840489886893191E-3</v>
      </c>
      <c r="E3492" s="6">
        <f t="shared" si="275"/>
        <v>2.0088403978705868E-3</v>
      </c>
      <c r="F3492" s="6">
        <f t="shared" si="271"/>
        <v>0.16963781632392544</v>
      </c>
      <c r="G3492" s="18">
        <v>2.9562050240917745E-3</v>
      </c>
      <c r="H3492" s="9">
        <f t="shared" si="272"/>
        <v>4.1187111615640813E-3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-5.0637311098406551E-2</v>
      </c>
      <c r="D3493" s="6">
        <f t="shared" si="274"/>
        <v>2.5641372752768072E-3</v>
      </c>
      <c r="E3493" s="6">
        <f t="shared" si="275"/>
        <v>2.2840489886893191E-3</v>
      </c>
      <c r="F3493" s="6">
        <f t="shared" si="271"/>
        <v>9.5000719862113253E-2</v>
      </c>
      <c r="G3493" s="18">
        <v>6.3006144480233974E-3</v>
      </c>
      <c r="H3493" s="9">
        <f t="shared" si="272"/>
        <v>3.0822186791678698E-3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-4.1095920976199227E-2</v>
      </c>
      <c r="D3494" s="6">
        <f t="shared" si="274"/>
        <v>1.6888747208820116E-3</v>
      </c>
      <c r="E3494" s="6">
        <f t="shared" si="275"/>
        <v>2.5641372752768072E-3</v>
      </c>
      <c r="F3494" s="6">
        <f t="shared" si="271"/>
        <v>0.36802290144184391</v>
      </c>
      <c r="G3494" s="18">
        <v>3.1817126425308134E-3</v>
      </c>
      <c r="H3494" s="9">
        <f t="shared" si="272"/>
        <v>6.066489111849158E-3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-5.9057270566449424E-2</v>
      </c>
      <c r="D3495" s="6">
        <f t="shared" si="274"/>
        <v>3.4877612067588134E-3</v>
      </c>
      <c r="E3495" s="6">
        <f t="shared" si="275"/>
        <v>1.6888747208820116E-3</v>
      </c>
      <c r="F3495" s="6">
        <f t="shared" si="271"/>
        <v>0.10714387460075342</v>
      </c>
      <c r="G3495" s="18">
        <v>7.1929501034981563E-3</v>
      </c>
      <c r="H3495" s="9">
        <f t="shared" si="272"/>
        <v>3.2732838954290756E-3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-3.8596932839100186E-2</v>
      </c>
      <c r="D3496" s="6">
        <f t="shared" si="274"/>
        <v>1.4897232245860103E-3</v>
      </c>
      <c r="E3496" s="6">
        <f t="shared" si="275"/>
        <v>3.4877612067588134E-3</v>
      </c>
      <c r="F3496" s="6">
        <f t="shared" si="271"/>
        <v>0.47429518786811675</v>
      </c>
      <c r="G3496" s="18">
        <v>5.1411408792569361E-3</v>
      </c>
      <c r="H3496" s="9">
        <f t="shared" si="272"/>
        <v>6.8869092332345776E-3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-4.7948316984394841E-2</v>
      </c>
      <c r="D3497" s="6">
        <f t="shared" si="274"/>
        <v>2.2990411016360068E-3</v>
      </c>
      <c r="E3497" s="6">
        <f t="shared" si="275"/>
        <v>1.4897232245860103E-3</v>
      </c>
      <c r="F3497" s="6">
        <f t="shared" si="271"/>
        <v>0.25092728893624594</v>
      </c>
      <c r="G3497" s="18">
        <v>2.1827186003240471E-3</v>
      </c>
      <c r="H3497" s="9">
        <f t="shared" si="272"/>
        <v>5.0092643066247354E-3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-5.1356823488910179E-2</v>
      </c>
      <c r="D3498" s="6">
        <f t="shared" si="274"/>
        <v>2.6375233188710764E-3</v>
      </c>
      <c r="E3498" s="6">
        <f t="shared" si="275"/>
        <v>2.2990411016360068E-3</v>
      </c>
      <c r="F3498" s="6">
        <f t="shared" si="271"/>
        <v>5.9951728684183726E-2</v>
      </c>
      <c r="G3498" s="18">
        <v>3.6262662776321464E-3</v>
      </c>
      <c r="H3498" s="9">
        <f t="shared" si="272"/>
        <v>2.4485042104146711E-3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-4.4804915330215647E-2</v>
      </c>
      <c r="D3499" s="6">
        <f t="shared" si="274"/>
        <v>2.0074804377477932E-3</v>
      </c>
      <c r="E3499" s="6">
        <f t="shared" si="275"/>
        <v>2.6375233188710764E-3</v>
      </c>
      <c r="F3499" s="6">
        <f t="shared" si="271"/>
        <v>0.13393088409061768</v>
      </c>
      <c r="G3499" s="18">
        <v>6.303285656287811E-3</v>
      </c>
      <c r="H3499" s="9">
        <f t="shared" si="272"/>
        <v>3.6596568703994325E-3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-4.5855608762543174E-2</v>
      </c>
      <c r="D3500" s="6">
        <f t="shared" si="274"/>
        <v>2.1027368549834261E-3</v>
      </c>
      <c r="E3500" s="6">
        <f t="shared" si="275"/>
        <v>2.0074804377477932E-3</v>
      </c>
      <c r="F3500" s="6">
        <f t="shared" si="271"/>
        <v>0.36826155640487446</v>
      </c>
      <c r="G3500" s="18">
        <v>2.8479694294016797E-3</v>
      </c>
      <c r="H3500" s="9">
        <f t="shared" si="272"/>
        <v>6.0684557871411937E-3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-4.3930260120275788E-2</v>
      </c>
      <c r="D3501" s="6">
        <f t="shared" si="274"/>
        <v>1.9298677542350933E-3</v>
      </c>
      <c r="E3501" s="6">
        <f t="shared" si="275"/>
        <v>2.1027368549834261E-3</v>
      </c>
      <c r="F3501" s="6">
        <f t="shared" si="271"/>
        <v>8.9442125875803261E-2</v>
      </c>
      <c r="G3501" s="18">
        <v>2.1545024927304758E-3</v>
      </c>
      <c r="H3501" s="9">
        <f t="shared" si="272"/>
        <v>2.9906876446028807E-3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-4.8403296226557008E-2</v>
      </c>
      <c r="D3502" s="6">
        <f t="shared" si="274"/>
        <v>2.3428790855958277E-3</v>
      </c>
      <c r="E3502" s="6">
        <f t="shared" si="275"/>
        <v>1.9298677542350933E-3</v>
      </c>
      <c r="F3502" s="6">
        <f t="shared" si="271"/>
        <v>5.8833970747334402E-2</v>
      </c>
      <c r="G3502" s="18">
        <v>3.8316134124571342E-3</v>
      </c>
      <c r="H3502" s="9">
        <f t="shared" si="272"/>
        <v>2.425571494459283E-3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-4.9862830293585847E-2</v>
      </c>
      <c r="D3503" s="6">
        <f t="shared" si="274"/>
        <v>2.4863018448869423E-3</v>
      </c>
      <c r="E3503" s="6">
        <f t="shared" si="275"/>
        <v>2.3428790855958277E-3</v>
      </c>
      <c r="F3503" s="6">
        <f t="shared" si="271"/>
        <v>0.14740442767070711</v>
      </c>
      <c r="G3503" s="18">
        <v>3.5468922032584143E-3</v>
      </c>
      <c r="H3503" s="9">
        <f t="shared" si="272"/>
        <v>3.8393284265702916E-3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-5.3455288479613866E-2</v>
      </c>
      <c r="D3504" s="6">
        <f t="shared" si="274"/>
        <v>2.8574678664387387E-3</v>
      </c>
      <c r="E3504" s="6">
        <f t="shared" si="275"/>
        <v>2.4863018448869423E-3</v>
      </c>
      <c r="F3504" s="6">
        <f t="shared" si="271"/>
        <v>0.12889442502391371</v>
      </c>
      <c r="G3504" s="18">
        <v>5.7725811242922151E-3</v>
      </c>
      <c r="H3504" s="9">
        <f t="shared" si="272"/>
        <v>3.5901869731800001E-3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-4.2457782838391162E-2</v>
      </c>
      <c r="D3505" s="6">
        <f t="shared" si="274"/>
        <v>1.8026633235519831E-3</v>
      </c>
      <c r="E3505" s="6">
        <f t="shared" si="275"/>
        <v>2.8574678664387387E-3</v>
      </c>
      <c r="F3505" s="6">
        <f t="shared" si="271"/>
        <v>0.31183839657139323</v>
      </c>
      <c r="G3505" s="18">
        <v>2.8834661031577375E-3</v>
      </c>
      <c r="H3505" s="9">
        <f t="shared" si="272"/>
        <v>5.5842492474046431E-3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-4.588427058937368E-2</v>
      </c>
      <c r="D3506" s="6">
        <f t="shared" si="274"/>
        <v>2.1053662875188625E-3</v>
      </c>
      <c r="E3506" s="6">
        <f t="shared" si="275"/>
        <v>1.8026633235519831E-3</v>
      </c>
      <c r="F3506" s="6">
        <f t="shared" si="271"/>
        <v>9.1204732924393697E-2</v>
      </c>
      <c r="G3506" s="18">
        <v>3.4869095921138001E-3</v>
      </c>
      <c r="H3506" s="9">
        <f t="shared" si="272"/>
        <v>3.0200121344854509E-3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-4.8816418264763003E-2</v>
      </c>
      <c r="D3507" s="6">
        <f t="shared" si="274"/>
        <v>2.3830426922002868E-3</v>
      </c>
      <c r="E3507" s="6">
        <f t="shared" si="275"/>
        <v>2.1053662875188625E-3</v>
      </c>
      <c r="F3507" s="6">
        <f t="shared" si="271"/>
        <v>0.12513421383820081</v>
      </c>
      <c r="G3507" s="18">
        <v>2.3969344878246889E-3</v>
      </c>
      <c r="H3507" s="9">
        <f t="shared" si="272"/>
        <v>3.5374314670138956E-3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-4.9283838053897105E-2</v>
      </c>
      <c r="D3508" s="6">
        <f t="shared" si="274"/>
        <v>2.4288966933227562E-3</v>
      </c>
      <c r="E3508" s="6">
        <f t="shared" si="275"/>
        <v>2.3830426922002868E-3</v>
      </c>
      <c r="F3508" s="6">
        <f t="shared" si="271"/>
        <v>6.8611277037030738E-2</v>
      </c>
      <c r="G3508" s="18">
        <v>2.7808800145262113E-3</v>
      </c>
      <c r="H3508" s="9">
        <f t="shared" si="272"/>
        <v>2.6193754415324033E-3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-4.7774965548408328E-2</v>
      </c>
      <c r="D3509" s="6">
        <f t="shared" si="274"/>
        <v>2.2824473331516026E-3</v>
      </c>
      <c r="E3509" s="6">
        <f t="shared" si="275"/>
        <v>2.4288966933227562E-3</v>
      </c>
      <c r="F3509" s="6">
        <f t="shared" si="271"/>
        <v>8.6146246045598465E-2</v>
      </c>
      <c r="G3509" s="18">
        <v>1.9137729876549017E-3</v>
      </c>
      <c r="H3509" s="9">
        <f t="shared" si="272"/>
        <v>2.9350680749447443E-3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-4.9978598709443003E-2</v>
      </c>
      <c r="D3510" s="6">
        <f t="shared" si="274"/>
        <v>2.4978603289595377E-3</v>
      </c>
      <c r="E3510" s="6">
        <f t="shared" si="275"/>
        <v>2.2824473331516026E-3</v>
      </c>
      <c r="F3510" s="6">
        <f t="shared" si="271"/>
        <v>5.023490750275926E-2</v>
      </c>
      <c r="G3510" s="18">
        <v>4.6638442859839487E-3</v>
      </c>
      <c r="H3510" s="9">
        <f t="shared" si="272"/>
        <v>2.2413145139127452E-3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-5.4138158078902598E-2</v>
      </c>
      <c r="D3511" s="6">
        <f t="shared" si="274"/>
        <v>2.9309401601762468E-3</v>
      </c>
      <c r="E3511" s="6">
        <f t="shared" si="275"/>
        <v>2.4978603289595377E-3</v>
      </c>
      <c r="F3511" s="6">
        <f t="shared" si="271"/>
        <v>0.20976550518420456</v>
      </c>
      <c r="G3511" s="18">
        <v>3.7751886356025216E-3</v>
      </c>
      <c r="H3511" s="9">
        <f t="shared" si="272"/>
        <v>4.5800164321124935E-3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-5.5198476826549034E-2</v>
      </c>
      <c r="D3512" s="6">
        <f t="shared" si="274"/>
        <v>3.0468718439710706E-3</v>
      </c>
      <c r="E3512" s="6">
        <f t="shared" si="275"/>
        <v>2.9309401601762468E-3</v>
      </c>
      <c r="F3512" s="6">
        <f t="shared" si="271"/>
        <v>0.14368114648953867</v>
      </c>
      <c r="G3512" s="18">
        <v>5.6216104085045956E-3</v>
      </c>
      <c r="H3512" s="9">
        <f t="shared" si="272"/>
        <v>3.7905296000630135E-3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-5.0862714535285784E-2</v>
      </c>
      <c r="D3513" s="6">
        <f t="shared" si="274"/>
        <v>2.5870157298979717E-3</v>
      </c>
      <c r="E3513" s="6">
        <f t="shared" si="275"/>
        <v>3.0468718439710706E-3</v>
      </c>
      <c r="F3513" s="6">
        <f t="shared" si="271"/>
        <v>0.29668957940747293</v>
      </c>
      <c r="G3513" s="18">
        <v>7.2206247487031838E-3</v>
      </c>
      <c r="H3513" s="9">
        <f t="shared" si="272"/>
        <v>5.4469218776064055E-3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-5.3605084661627209E-2</v>
      </c>
      <c r="D3514" s="6">
        <f t="shared" si="274"/>
        <v>2.8735051015802205E-3</v>
      </c>
      <c r="E3514" s="6">
        <f t="shared" si="275"/>
        <v>2.5870157298979717E-3</v>
      </c>
      <c r="F3514" s="6">
        <f t="shared" si="271"/>
        <v>0.47771838693900309</v>
      </c>
      <c r="G3514" s="18">
        <v>2.8513599317123058E-3</v>
      </c>
      <c r="H3514" s="9">
        <f t="shared" si="272"/>
        <v>6.9117174923386667E-3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-3.6819953621426191E-2</v>
      </c>
      <c r="D3515" s="6">
        <f t="shared" si="274"/>
        <v>1.3557089846839756E-3</v>
      </c>
      <c r="E3515" s="6">
        <f t="shared" si="275"/>
        <v>2.8735051015802205E-3</v>
      </c>
      <c r="F3515" s="6">
        <f t="shared" si="271"/>
        <v>8.9693143645443202E-2</v>
      </c>
      <c r="G3515" s="18">
        <v>4.8147513533619681E-3</v>
      </c>
      <c r="H3515" s="9">
        <f t="shared" si="272"/>
        <v>2.9948813606793042E-3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-4.8967345503055502E-2</v>
      </c>
      <c r="D3516" s="6">
        <f t="shared" si="274"/>
        <v>2.39780092561561E-3</v>
      </c>
      <c r="E3516" s="6">
        <f t="shared" si="275"/>
        <v>1.3557089846839756E-3</v>
      </c>
      <c r="F3516" s="6">
        <f t="shared" si="271"/>
        <v>0.22225918934387051</v>
      </c>
      <c r="G3516" s="18">
        <v>2.1011810303881808E-3</v>
      </c>
      <c r="H3516" s="9">
        <f t="shared" si="272"/>
        <v>4.7144372871411764E-3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-5.2575164473099935E-2</v>
      </c>
      <c r="D3517" s="6">
        <f t="shared" si="274"/>
        <v>2.7641479193735094E-3</v>
      </c>
      <c r="E3517" s="6">
        <f t="shared" si="275"/>
        <v>2.39780092561561E-3</v>
      </c>
      <c r="F3517" s="6">
        <f t="shared" si="271"/>
        <v>5.6881942445499344E-2</v>
      </c>
      <c r="G3517" s="18">
        <v>1.7495709345264937E-3</v>
      </c>
      <c r="H3517" s="9">
        <f t="shared" si="272"/>
        <v>2.3849935523078325E-3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-5.7446695820179541E-2</v>
      </c>
      <c r="D3518" s="6">
        <f t="shared" si="274"/>
        <v>3.3001228606562337E-3</v>
      </c>
      <c r="E3518" s="6">
        <f t="shared" si="275"/>
        <v>2.7641479193735094E-3</v>
      </c>
      <c r="F3518" s="6">
        <f t="shared" si="271"/>
        <v>4.4981014248026585E-2</v>
      </c>
      <c r="G3518" s="18">
        <v>5.5374472199212713E-3</v>
      </c>
      <c r="H3518" s="9">
        <f t="shared" si="272"/>
        <v>2.1208727978836114E-3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-5.5892223342025135E-2</v>
      </c>
      <c r="D3519" s="6">
        <f t="shared" si="274"/>
        <v>3.1239406301148192E-3</v>
      </c>
      <c r="E3519" s="6">
        <f t="shared" si="275"/>
        <v>3.3001228606562337E-3</v>
      </c>
      <c r="F3519" s="6">
        <f t="shared" si="271"/>
        <v>0.28843436372010761</v>
      </c>
      <c r="G3519" s="18">
        <v>4.8890603283047625E-3</v>
      </c>
      <c r="H3519" s="9">
        <f t="shared" si="272"/>
        <v>5.3706085662623719E-3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-4.8288361859127986E-2</v>
      </c>
      <c r="D3520" s="6">
        <f t="shared" si="274"/>
        <v>2.3317658910380866E-3</v>
      </c>
      <c r="E3520" s="6">
        <f t="shared" si="275"/>
        <v>3.1239406301148192E-3</v>
      </c>
      <c r="F3520" s="6">
        <f t="shared" si="271"/>
        <v>0.22880263245146901</v>
      </c>
      <c r="G3520" s="18">
        <v>3.1405045519028161E-3</v>
      </c>
      <c r="H3520" s="9">
        <f t="shared" si="272"/>
        <v>4.7833318142427566E-3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-4.1132429685150559E-2</v>
      </c>
      <c r="D3521" s="6">
        <f t="shared" si="274"/>
        <v>1.6918767718038549E-3</v>
      </c>
      <c r="E3521" s="6">
        <f t="shared" si="275"/>
        <v>2.3317658910380866E-3</v>
      </c>
      <c r="F3521" s="6">
        <f t="shared" si="271"/>
        <v>0.10491379834792831</v>
      </c>
      <c r="G3521" s="18">
        <v>5.9675323028025168E-3</v>
      </c>
      <c r="H3521" s="9">
        <f t="shared" si="272"/>
        <v>3.2390399557265161E-3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-4.9886309631935195E-2</v>
      </c>
      <c r="D3522" s="6">
        <f t="shared" si="274"/>
        <v>2.4886438886933104E-3</v>
      </c>
      <c r="E3522" s="6">
        <f t="shared" si="275"/>
        <v>1.6918767718038549E-3</v>
      </c>
      <c r="F3522" s="6">
        <f t="shared" si="271"/>
        <v>0.33189866397038581</v>
      </c>
      <c r="G3522" s="18">
        <v>3.3498283030270128E-3</v>
      </c>
      <c r="H3522" s="9">
        <f t="shared" si="272"/>
        <v>5.7610646930093216E-3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-3.1029800163625009E-2</v>
      </c>
      <c r="D3523" s="6">
        <f t="shared" si="274"/>
        <v>9.6284849819450267E-4</v>
      </c>
      <c r="E3523" s="6">
        <f t="shared" si="275"/>
        <v>2.4886438886933104E-3</v>
      </c>
      <c r="F3523" s="6">
        <f t="shared" si="271"/>
        <v>0.11691017345052837</v>
      </c>
      <c r="G3523" s="18">
        <v>1.1617645031937303E-2</v>
      </c>
      <c r="H3523" s="9">
        <f t="shared" si="272"/>
        <v>3.4192129715846652E-3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-4.8613053149112684E-2</v>
      </c>
      <c r="D3524" s="6">
        <f t="shared" si="274"/>
        <v>2.3632289364784544E-3</v>
      </c>
      <c r="E3524" s="6">
        <f t="shared" si="275"/>
        <v>9.6284849819450267E-4</v>
      </c>
      <c r="F3524" s="6">
        <f t="shared" si="271"/>
        <v>1.2079633176977547</v>
      </c>
      <c r="G3524" s="18">
        <v>3.1049105700368001E-3</v>
      </c>
      <c r="H3524" s="9">
        <f t="shared" si="272"/>
        <v>1.0990738454252082E-2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-4.6703746376241903E-2</v>
      </c>
      <c r="D3525" s="6">
        <f t="shared" si="274"/>
        <v>2.1812399255763289E-3</v>
      </c>
      <c r="E3525" s="6">
        <f t="shared" si="275"/>
        <v>2.3632289364784544E-3</v>
      </c>
      <c r="F3525" s="6">
        <f t="shared" si="271"/>
        <v>0.1029568551021693</v>
      </c>
      <c r="G3525" s="18">
        <v>4.9613164635687827E-3</v>
      </c>
      <c r="H3525" s="9">
        <f t="shared" si="272"/>
        <v>3.2086890641221267E-3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-4.4780908288382534E-2</v>
      </c>
      <c r="D3526" s="6">
        <f t="shared" si="274"/>
        <v>2.0053297471325274E-3</v>
      </c>
      <c r="E3526" s="6">
        <f t="shared" si="275"/>
        <v>2.1812399255763289E-3</v>
      </c>
      <c r="F3526" s="6">
        <f t="shared" si="271"/>
        <v>0.23498023884991767</v>
      </c>
      <c r="G3526" s="18">
        <v>3.1203575439436248E-3</v>
      </c>
      <c r="H3526" s="9">
        <f t="shared" si="272"/>
        <v>4.8474760324308738E-3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-4.5444847337795212E-2</v>
      </c>
      <c r="D3527" s="6">
        <f t="shared" si="274"/>
        <v>2.0652341495555125E-3</v>
      </c>
      <c r="E3527" s="6">
        <f t="shared" si="275"/>
        <v>2.0053297471325274E-3</v>
      </c>
      <c r="F3527" s="6">
        <f t="shared" si="271"/>
        <v>0.10376737143119073</v>
      </c>
      <c r="G3527" s="18">
        <v>1.6497423453153844E-3</v>
      </c>
      <c r="H3527" s="9">
        <f t="shared" si="272"/>
        <v>3.2212943273037119E-3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-4.1849257470362208E-2</v>
      </c>
      <c r="D3528" s="6">
        <f t="shared" si="274"/>
        <v>1.7513603508206672E-3</v>
      </c>
      <c r="E3528" s="6">
        <f t="shared" si="275"/>
        <v>2.0652341495555125E-3</v>
      </c>
      <c r="F3528" s="6">
        <f t="shared" si="271"/>
        <v>4.191553148070519E-2</v>
      </c>
      <c r="G3528" s="18">
        <v>2.8565087520944867E-3</v>
      </c>
      <c r="H3528" s="9">
        <f t="shared" si="272"/>
        <v>2.0473282951374745E-3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-4.9389246321981876E-2</v>
      </c>
      <c r="D3529" s="6">
        <f t="shared" si="274"/>
        <v>2.4392976522534002E-3</v>
      </c>
      <c r="E3529" s="6">
        <f t="shared" si="275"/>
        <v>1.7513603508206672E-3</v>
      </c>
      <c r="F3529" s="6">
        <f t="shared" si="271"/>
        <v>8.9834917660183242E-2</v>
      </c>
      <c r="G3529" s="18">
        <v>2.8842857207897316E-3</v>
      </c>
      <c r="H3529" s="9">
        <f t="shared" si="272"/>
        <v>2.9972473648363302E-3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-4.7730758417376881E-2</v>
      </c>
      <c r="D3530" s="6">
        <f t="shared" si="274"/>
        <v>2.2782252990979938E-3</v>
      </c>
      <c r="E3530" s="6">
        <f t="shared" si="275"/>
        <v>2.4392976522534002E-3</v>
      </c>
      <c r="F3530" s="6">
        <f t="shared" si="271"/>
        <v>9.1313010657103996E-2</v>
      </c>
      <c r="G3530" s="18">
        <v>1.0042284520493374E-3</v>
      </c>
      <c r="H3530" s="9">
        <f t="shared" si="272"/>
        <v>3.0218042732298861E-3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-4.4924598996345023E-2</v>
      </c>
      <c r="D3531" s="6">
        <f t="shared" si="274"/>
        <v>2.0182195949824044E-3</v>
      </c>
      <c r="E3531" s="6">
        <f t="shared" si="275"/>
        <v>2.2782252990979938E-3</v>
      </c>
      <c r="F3531" s="6">
        <f t="shared" si="271"/>
        <v>2.6831033010763543E-2</v>
      </c>
      <c r="G3531" s="18">
        <v>2.3139712572174042E-3</v>
      </c>
      <c r="H3531" s="9">
        <f t="shared" si="272"/>
        <v>1.6380181015716382E-3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-5.7496212026370862E-2</v>
      </c>
      <c r="D3532" s="6">
        <f t="shared" si="274"/>
        <v>3.3058143973813932E-3</v>
      </c>
      <c r="E3532" s="6">
        <f t="shared" si="275"/>
        <v>2.0182195949824044E-3</v>
      </c>
      <c r="F3532" s="6">
        <f t="shared" si="271"/>
        <v>6.5126760320470267E-2</v>
      </c>
      <c r="G3532" s="18">
        <v>4.6660595323816337E-3</v>
      </c>
      <c r="H3532" s="9">
        <f t="shared" si="272"/>
        <v>2.5519945203795066E-3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-4.7559528031011447E-2</v>
      </c>
      <c r="D3533" s="6">
        <f t="shared" si="274"/>
        <v>2.2619087065325638E-3</v>
      </c>
      <c r="E3533" s="6">
        <f t="shared" si="275"/>
        <v>3.3058143973813932E-3</v>
      </c>
      <c r="F3533" s="6">
        <f t="shared" ref="F3533:F3596" si="276">B$6+B$7*E3533+B$8*(G3532*100)^2</f>
        <v>0.21003226791966093</v>
      </c>
      <c r="G3533" s="18">
        <v>3.488074753345098E-3</v>
      </c>
      <c r="H3533" s="9">
        <f t="shared" ref="H3533:H3596" si="277">SQRT(F3533)/100</f>
        <v>4.5829277532998588E-3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-5.2029322405248414E-2</v>
      </c>
      <c r="D3534" s="6">
        <f t="shared" ref="D3534:D3597" si="279">C3534^2</f>
        <v>2.7070503899492846E-3</v>
      </c>
      <c r="E3534" s="6">
        <f t="shared" si="275"/>
        <v>2.2619087065325638E-3</v>
      </c>
      <c r="F3534" s="6">
        <f t="shared" si="276"/>
        <v>0.12522225189675842</v>
      </c>
      <c r="G3534" s="18">
        <v>5.0582823617175482E-3</v>
      </c>
      <c r="H3534" s="9">
        <f t="shared" si="277"/>
        <v>3.5386756265128124E-3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-4.2876885412112389E-2</v>
      </c>
      <c r="D3535" s="6">
        <f t="shared" si="279"/>
        <v>1.8384273026434163E-3</v>
      </c>
      <c r="E3535" s="6">
        <f t="shared" ref="E3535:E3598" si="280">D3534</f>
        <v>2.7070503899492846E-3</v>
      </c>
      <c r="F3535" s="6">
        <f t="shared" si="276"/>
        <v>0.24360244940649731</v>
      </c>
      <c r="G3535" s="18">
        <v>4.3256168445651904E-3</v>
      </c>
      <c r="H3535" s="9">
        <f t="shared" si="277"/>
        <v>4.935609885378881E-3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-5.3434083650363173E-2</v>
      </c>
      <c r="D3536" s="6">
        <f t="shared" si="279"/>
        <v>2.8552012955540091E-3</v>
      </c>
      <c r="E3536" s="6">
        <f t="shared" si="280"/>
        <v>1.8384273026434163E-3</v>
      </c>
      <c r="F3536" s="6">
        <f t="shared" si="276"/>
        <v>0.18288555435208206</v>
      </c>
      <c r="G3536" s="18">
        <v>4.3212014443781456E-3</v>
      </c>
      <c r="H3536" s="9">
        <f t="shared" si="277"/>
        <v>4.2765120641953301E-3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-5.0392788606812247E-2</v>
      </c>
      <c r="D3537" s="6">
        <f t="shared" si="279"/>
        <v>2.5394331435708664E-3</v>
      </c>
      <c r="E3537" s="6">
        <f t="shared" si="280"/>
        <v>2.8552012955540091E-3</v>
      </c>
      <c r="F3537" s="6">
        <f t="shared" si="276"/>
        <v>0.18265524505160988</v>
      </c>
      <c r="G3537" s="18">
        <v>5.8125979168475094E-3</v>
      </c>
      <c r="H3537" s="9">
        <f t="shared" si="277"/>
        <v>4.2738184923041579E-3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-4.9768890513510584E-2</v>
      </c>
      <c r="D3538" s="6">
        <f t="shared" si="279"/>
        <v>2.4769424629458039E-3</v>
      </c>
      <c r="E3538" s="6">
        <f t="shared" si="280"/>
        <v>2.5394331435708664E-3</v>
      </c>
      <c r="F3538" s="6">
        <f t="shared" si="276"/>
        <v>0.3158931699864625</v>
      </c>
      <c r="G3538" s="18">
        <v>4.4276760041574385E-3</v>
      </c>
      <c r="H3538" s="9">
        <f t="shared" si="277"/>
        <v>5.6204374383713451E-3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-6.0256549411074875E-2</v>
      </c>
      <c r="D3539" s="6">
        <f t="shared" si="279"/>
        <v>3.6308517469293079E-3</v>
      </c>
      <c r="E3539" s="6">
        <f t="shared" si="280"/>
        <v>2.4769424629458039E-3</v>
      </c>
      <c r="F3539" s="6">
        <f t="shared" si="276"/>
        <v>0.19082993606855031</v>
      </c>
      <c r="G3539" s="18">
        <v>6.2877311963910167E-3</v>
      </c>
      <c r="H3539" s="9">
        <f t="shared" si="277"/>
        <v>4.3684085897332256E-3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-4.2195249007931569E-2</v>
      </c>
      <c r="D3540" s="6">
        <f t="shared" si="279"/>
        <v>1.78043903884135E-3</v>
      </c>
      <c r="E3540" s="6">
        <f t="shared" si="280"/>
        <v>3.6308517469293079E-3</v>
      </c>
      <c r="F3540" s="6">
        <f t="shared" si="276"/>
        <v>0.3667043869004995</v>
      </c>
      <c r="G3540" s="18">
        <v>2.7074508214904379E-3</v>
      </c>
      <c r="H3540" s="9">
        <f t="shared" si="277"/>
        <v>6.0556121647650082E-3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-4.2720979428799592E-2</v>
      </c>
      <c r="D3541" s="6">
        <f t="shared" si="279"/>
        <v>1.8250820833559179E-3</v>
      </c>
      <c r="E3541" s="6">
        <f t="shared" si="280"/>
        <v>1.78043903884135E-3</v>
      </c>
      <c r="F3541" s="6">
        <f t="shared" si="276"/>
        <v>8.2524730709522404E-2</v>
      </c>
      <c r="G3541" s="18">
        <v>3.9562485529988263E-3</v>
      </c>
      <c r="H3541" s="9">
        <f t="shared" si="277"/>
        <v>2.8727117974054134E-3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-5.3247224658865486E-2</v>
      </c>
      <c r="D3542" s="6">
        <f t="shared" si="279"/>
        <v>2.8352669338716926E-3</v>
      </c>
      <c r="E3542" s="6">
        <f t="shared" si="280"/>
        <v>1.8250820833559179E-3</v>
      </c>
      <c r="F3542" s="6">
        <f t="shared" si="276"/>
        <v>0.15590938082828162</v>
      </c>
      <c r="G3542" s="18">
        <v>3.9344500676459417E-3</v>
      </c>
      <c r="H3542" s="9">
        <f t="shared" si="277"/>
        <v>3.9485361949497385E-3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-4.6772238322902442E-2</v>
      </c>
      <c r="D3543" s="6">
        <f t="shared" si="279"/>
        <v>2.1876422777343837E-3</v>
      </c>
      <c r="E3543" s="6">
        <f t="shared" si="280"/>
        <v>2.8352669338716926E-3</v>
      </c>
      <c r="F3543" s="6">
        <f t="shared" si="276"/>
        <v>0.15449830361954192</v>
      </c>
      <c r="G3543" s="18">
        <v>4.3784872691482232E-3</v>
      </c>
      <c r="H3543" s="9">
        <f t="shared" si="277"/>
        <v>3.9306272224613453E-3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-5.1984337921303192E-2</v>
      </c>
      <c r="D3544" s="6">
        <f t="shared" si="279"/>
        <v>2.7023713891162413E-3</v>
      </c>
      <c r="E3544" s="6">
        <f t="shared" si="280"/>
        <v>2.1876422777343837E-3</v>
      </c>
      <c r="F3544" s="6">
        <f t="shared" si="276"/>
        <v>0.18698003483765965</v>
      </c>
      <c r="G3544" s="18">
        <v>8.1447297625272547E-3</v>
      </c>
      <c r="H3544" s="9">
        <f t="shared" si="277"/>
        <v>4.3241188100890523E-3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-5.1807009122460418E-2</v>
      </c>
      <c r="D3545" s="6">
        <f t="shared" si="279"/>
        <v>2.6839661942146971E-3</v>
      </c>
      <c r="E3545" s="6">
        <f t="shared" si="280"/>
        <v>2.7023713891162413E-3</v>
      </c>
      <c r="F3545" s="6">
        <f t="shared" si="276"/>
        <v>0.60293900882004037</v>
      </c>
      <c r="G3545" s="18">
        <v>4.5814953487326969E-3</v>
      </c>
      <c r="H3545" s="9">
        <f t="shared" si="277"/>
        <v>7.7649147375875313E-3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-6.0106768299748703E-2</v>
      </c>
      <c r="D3546" s="6">
        <f t="shared" si="279"/>
        <v>3.6128235954396757E-3</v>
      </c>
      <c r="E3546" s="6">
        <f t="shared" si="280"/>
        <v>2.6839661942146971E-3</v>
      </c>
      <c r="F3546" s="6">
        <f t="shared" si="276"/>
        <v>0.20307144140530531</v>
      </c>
      <c r="G3546" s="18">
        <v>7.7444114163283551E-3</v>
      </c>
      <c r="H3546" s="9">
        <f t="shared" si="277"/>
        <v>4.5063448758978194E-3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-6.914319344583976E-2</v>
      </c>
      <c r="D3547" s="6">
        <f t="shared" si="279"/>
        <v>4.7807811998888186E-3</v>
      </c>
      <c r="E3547" s="6">
        <f t="shared" si="280"/>
        <v>3.6128235954396757E-3</v>
      </c>
      <c r="F3547" s="6">
        <f t="shared" si="276"/>
        <v>0.54694545972656072</v>
      </c>
      <c r="G3547" s="18">
        <v>7.7097343643764546E-3</v>
      </c>
      <c r="H3547" s="9">
        <f t="shared" si="277"/>
        <v>7.3955761082322765E-3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-5.189989940218296E-2</v>
      </c>
      <c r="D3548" s="6">
        <f t="shared" si="279"/>
        <v>2.6935995579567113E-3</v>
      </c>
      <c r="E3548" s="6">
        <f t="shared" si="280"/>
        <v>4.7807811998888186E-3</v>
      </c>
      <c r="F3548" s="6">
        <f t="shared" si="276"/>
        <v>0.54234202471433046</v>
      </c>
      <c r="G3548" s="18">
        <v>6.4260739927522901E-3</v>
      </c>
      <c r="H3548" s="9">
        <f t="shared" si="277"/>
        <v>7.3643874471291263E-3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-4.359083426619776E-2</v>
      </c>
      <c r="D3549" s="6">
        <f t="shared" si="279"/>
        <v>1.9001608320231209E-3</v>
      </c>
      <c r="E3549" s="6">
        <f t="shared" si="280"/>
        <v>2.6935995579567113E-3</v>
      </c>
      <c r="F3549" s="6">
        <f t="shared" si="276"/>
        <v>0.38211600744992896</v>
      </c>
      <c r="G3549" s="18">
        <v>3.2567861373961012E-3</v>
      </c>
      <c r="H3549" s="9">
        <f t="shared" si="277"/>
        <v>6.1815532631364504E-3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-6.1285329069532671E-2</v>
      </c>
      <c r="D3550" s="6">
        <f t="shared" si="279"/>
        <v>3.7558915591609063E-3</v>
      </c>
      <c r="E3550" s="6">
        <f t="shared" si="280"/>
        <v>1.9001608320231209E-3</v>
      </c>
      <c r="F3550" s="6">
        <f t="shared" si="276"/>
        <v>0.11142824894370652</v>
      </c>
      <c r="G3550" s="18">
        <v>6.5489538591655093E-3</v>
      </c>
      <c r="H3550" s="9">
        <f t="shared" si="277"/>
        <v>3.3380870112042693E-3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-4.2346546811034315E-2</v>
      </c>
      <c r="D3551" s="6">
        <f t="shared" si="279"/>
        <v>1.7932300268191205E-3</v>
      </c>
      <c r="E3551" s="6">
        <f t="shared" si="280"/>
        <v>3.7558915591609063E-3</v>
      </c>
      <c r="F3551" s="6">
        <f t="shared" si="276"/>
        <v>0.39628627511219244</v>
      </c>
      <c r="G3551" s="18">
        <v>6.5881831275132014E-3</v>
      </c>
      <c r="H3551" s="9">
        <f t="shared" si="277"/>
        <v>6.2951272831626879E-3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-5.8794385117902651E-2</v>
      </c>
      <c r="D3552" s="6">
        <f t="shared" si="279"/>
        <v>3.4567797213922525E-3</v>
      </c>
      <c r="E3552" s="6">
        <f t="shared" si="280"/>
        <v>1.7932300268191205E-3</v>
      </c>
      <c r="F3552" s="6">
        <f t="shared" si="276"/>
        <v>0.4006254275959118</v>
      </c>
      <c r="G3552" s="18">
        <v>8.8111364050937006E-3</v>
      </c>
      <c r="H3552" s="9">
        <f t="shared" si="277"/>
        <v>6.3294978283897985E-3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-7.0287735063079407E-2</v>
      </c>
      <c r="D3553" s="6">
        <f t="shared" si="279"/>
        <v>4.9403657002976423E-3</v>
      </c>
      <c r="E3553" s="6">
        <f t="shared" si="280"/>
        <v>3.4567797213922525E-3</v>
      </c>
      <c r="F3553" s="6">
        <f t="shared" si="276"/>
        <v>0.702656927197017</v>
      </c>
      <c r="G3553" s="18">
        <v>9.829827487184483E-3</v>
      </c>
      <c r="H3553" s="9">
        <f t="shared" si="277"/>
        <v>8.382463404018041E-3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-4.4598820884565959E-2</v>
      </c>
      <c r="D3554" s="6">
        <f t="shared" si="279"/>
        <v>1.989054824293597E-3</v>
      </c>
      <c r="E3554" s="6">
        <f t="shared" si="280"/>
        <v>4.9403657002976423E-3</v>
      </c>
      <c r="F3554" s="6">
        <f t="shared" si="276"/>
        <v>0.87026049556865859</v>
      </c>
      <c r="G3554" s="18">
        <v>4.7651407259963448E-3</v>
      </c>
      <c r="H3554" s="9">
        <f t="shared" si="277"/>
        <v>9.3287753513988034E-3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-4.9624409216041422E-2</v>
      </c>
      <c r="D3555" s="6">
        <f t="shared" si="279"/>
        <v>2.4625819900411369E-3</v>
      </c>
      <c r="E3555" s="6">
        <f t="shared" si="280"/>
        <v>1.989054824293597E-3</v>
      </c>
      <c r="F3555" s="6">
        <f t="shared" si="276"/>
        <v>0.21813455534434595</v>
      </c>
      <c r="G3555" s="18">
        <v>6.4464555268388835E-3</v>
      </c>
      <c r="H3555" s="9">
        <f t="shared" si="277"/>
        <v>4.6704877191182711E-3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-3.7178363615308282E-2</v>
      </c>
      <c r="D3556" s="6">
        <f t="shared" si="279"/>
        <v>1.3822307211120788E-3</v>
      </c>
      <c r="E3556" s="6">
        <f t="shared" si="280"/>
        <v>2.4625819900411369E-3</v>
      </c>
      <c r="F3556" s="6">
        <f t="shared" si="276"/>
        <v>0.38440535023933148</v>
      </c>
      <c r="G3556" s="18">
        <v>4.8460183812551695E-3</v>
      </c>
      <c r="H3556" s="9">
        <f t="shared" si="277"/>
        <v>6.2000431469412488E-3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-3.8762916378758963E-2</v>
      </c>
      <c r="D3557" s="6">
        <f t="shared" si="279"/>
        <v>1.50256368618666E-3</v>
      </c>
      <c r="E3557" s="6">
        <f t="shared" si="280"/>
        <v>1.3822307211120788E-3</v>
      </c>
      <c r="F3557" s="6">
        <f t="shared" si="276"/>
        <v>0.22492555996102881</v>
      </c>
      <c r="G3557" s="18">
        <v>4.6139552961196881E-3</v>
      </c>
      <c r="H3557" s="9">
        <f t="shared" si="277"/>
        <v>4.7426317584335891E-3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-4.8811963996437863E-2</v>
      </c>
      <c r="D3558" s="6">
        <f t="shared" si="279"/>
        <v>2.3826078291895461E-3</v>
      </c>
      <c r="E3558" s="6">
        <f t="shared" si="280"/>
        <v>1.50256368618666E-3</v>
      </c>
      <c r="F3558" s="6">
        <f t="shared" si="276"/>
        <v>0.20557989724051787</v>
      </c>
      <c r="G3558" s="18">
        <v>3.7519684982951925E-3</v>
      </c>
      <c r="H3558" s="9">
        <f t="shared" si="277"/>
        <v>4.5340919404056844E-3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-3.7161462729186488E-2</v>
      </c>
      <c r="D3559" s="6">
        <f t="shared" si="279"/>
        <v>1.3809743121727166E-3</v>
      </c>
      <c r="E3559" s="6">
        <f t="shared" si="280"/>
        <v>2.3826078291895461E-3</v>
      </c>
      <c r="F3559" s="6">
        <f t="shared" si="276"/>
        <v>0.14208256658330826</v>
      </c>
      <c r="G3559" s="18">
        <v>6.7561352369357062E-3</v>
      </c>
      <c r="H3559" s="9">
        <f t="shared" si="277"/>
        <v>3.7693841218866013E-3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-5.1229308859020835E-2</v>
      </c>
      <c r="D3560" s="6">
        <f t="shared" si="279"/>
        <v>2.6244420861729506E-3</v>
      </c>
      <c r="E3560" s="6">
        <f t="shared" si="280"/>
        <v>1.3809743121727166E-3</v>
      </c>
      <c r="F3560" s="6">
        <f t="shared" si="276"/>
        <v>0.42034526384309484</v>
      </c>
      <c r="G3560" s="18">
        <v>4.3167419913340268E-3</v>
      </c>
      <c r="H3560" s="9">
        <f t="shared" si="277"/>
        <v>6.4834039195710682E-3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-4.5320853175713507E-2</v>
      </c>
      <c r="D3561" s="6">
        <f t="shared" si="279"/>
        <v>2.0539797325745809E-3</v>
      </c>
      <c r="E3561" s="6">
        <f t="shared" si="280"/>
        <v>2.6244420861729506E-3</v>
      </c>
      <c r="F3561" s="6">
        <f t="shared" si="276"/>
        <v>0.18229143384153795</v>
      </c>
      <c r="G3561" s="18">
        <v>7.4048200157136312E-3</v>
      </c>
      <c r="H3561" s="9">
        <f t="shared" si="277"/>
        <v>4.2695600925802407E-3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-4.1419784870085755E-2</v>
      </c>
      <c r="D3562" s="6">
        <f t="shared" si="279"/>
        <v>1.7155985786841848E-3</v>
      </c>
      <c r="E3562" s="6">
        <f t="shared" si="280"/>
        <v>2.0539797325745809E-3</v>
      </c>
      <c r="F3562" s="6">
        <f t="shared" si="276"/>
        <v>0.50141777404339571</v>
      </c>
      <c r="G3562" s="18">
        <v>6.3316495548164436E-3</v>
      </c>
      <c r="H3562" s="9">
        <f t="shared" si="277"/>
        <v>7.0810858916086853E-3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-5.0786103034803833E-2</v>
      </c>
      <c r="D3563" s="6">
        <f t="shared" si="279"/>
        <v>2.579228261461711E-3</v>
      </c>
      <c r="E3563" s="6">
        <f t="shared" si="280"/>
        <v>1.7155985786841848E-3</v>
      </c>
      <c r="F3563" s="6">
        <f t="shared" si="276"/>
        <v>0.3713911853089244</v>
      </c>
      <c r="G3563" s="18">
        <v>2.3517069795382763E-3</v>
      </c>
      <c r="H3563" s="9">
        <f t="shared" si="277"/>
        <v>6.0941872740253433E-3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-5.4885226798849371E-2</v>
      </c>
      <c r="D3564" s="6">
        <f t="shared" si="279"/>
        <v>3.0123881207611333E-3</v>
      </c>
      <c r="E3564" s="6">
        <f t="shared" si="280"/>
        <v>2.579228261461711E-3</v>
      </c>
      <c r="F3564" s="6">
        <f t="shared" si="276"/>
        <v>6.6737963054025434E-2</v>
      </c>
      <c r="G3564" s="18">
        <v>8.20467909070597E-3</v>
      </c>
      <c r="H3564" s="9">
        <f t="shared" si="277"/>
        <v>2.5833691771410729E-3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-4.3539338629350902E-2</v>
      </c>
      <c r="D3565" s="6">
        <f t="shared" si="279"/>
        <v>1.8956740082812877E-3</v>
      </c>
      <c r="E3565" s="6">
        <f t="shared" si="280"/>
        <v>3.0123881207611333E-3</v>
      </c>
      <c r="F3565" s="6">
        <f t="shared" si="276"/>
        <v>0.61161427649601419</v>
      </c>
      <c r="G3565" s="18">
        <v>5.5913348992769289E-3</v>
      </c>
      <c r="H3565" s="9">
        <f t="shared" si="277"/>
        <v>7.8205771941463123E-3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-5.1156941327697186E-2</v>
      </c>
      <c r="D3566" s="6">
        <f t="shared" si="279"/>
        <v>2.6170326460054523E-3</v>
      </c>
      <c r="E3566" s="6">
        <f t="shared" si="280"/>
        <v>1.8956740082812877E-3</v>
      </c>
      <c r="F3566" s="6">
        <f t="shared" si="276"/>
        <v>0.29357565038014677</v>
      </c>
      <c r="G3566" s="18">
        <v>4.265414239363532E-3</v>
      </c>
      <c r="H3566" s="9">
        <f t="shared" si="277"/>
        <v>5.4182621787815573E-3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-4.2872343612948262E-2</v>
      </c>
      <c r="D3567" s="6">
        <f t="shared" si="279"/>
        <v>1.8380378468667057E-3</v>
      </c>
      <c r="E3567" s="6">
        <f t="shared" si="280"/>
        <v>2.6170326460054523E-3</v>
      </c>
      <c r="F3567" s="6">
        <f t="shared" si="276"/>
        <v>0.17840630524378631</v>
      </c>
      <c r="G3567" s="18">
        <v>8.109585487902941E-3</v>
      </c>
      <c r="H3567" s="9">
        <f t="shared" si="277"/>
        <v>4.2238170562156965E-3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-5.0996956719868723E-2</v>
      </c>
      <c r="D3568" s="6">
        <f t="shared" si="279"/>
        <v>2.6006895946881635E-3</v>
      </c>
      <c r="E3568" s="6">
        <f t="shared" si="280"/>
        <v>1.8380378468667057E-3</v>
      </c>
      <c r="F3568" s="6">
        <f t="shared" si="276"/>
        <v>0.59781135125425588</v>
      </c>
      <c r="G3568" s="18">
        <v>4.2612306315008997E-3</v>
      </c>
      <c r="H3568" s="9">
        <f t="shared" si="277"/>
        <v>7.7318261184163729E-3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-4.8141808550356262E-2</v>
      </c>
      <c r="D3569" s="6">
        <f t="shared" si="279"/>
        <v>2.3176337304991555E-3</v>
      </c>
      <c r="E3569" s="6">
        <f t="shared" si="280"/>
        <v>2.6006895946881635E-3</v>
      </c>
      <c r="F3569" s="6">
        <f t="shared" si="276"/>
        <v>0.17809003884311722</v>
      </c>
      <c r="G3569" s="18">
        <v>4.0254750810355842E-3</v>
      </c>
      <c r="H3569" s="9">
        <f t="shared" si="277"/>
        <v>4.2200715496673417E-3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-4.4727290486594087E-2</v>
      </c>
      <c r="D3570" s="6">
        <f t="shared" si="279"/>
        <v>2.0005305142721699E-3</v>
      </c>
      <c r="E3570" s="6">
        <f t="shared" si="280"/>
        <v>2.3176337304991555E-3</v>
      </c>
      <c r="F3570" s="6">
        <f t="shared" si="276"/>
        <v>0.16083326130825321</v>
      </c>
      <c r="G3570" s="18">
        <v>4.2367171884498582E-3</v>
      </c>
      <c r="H3570" s="9">
        <f t="shared" si="277"/>
        <v>4.0104022405271673E-3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-4.6289687367298049E-2</v>
      </c>
      <c r="D3571" s="6">
        <f t="shared" si="279"/>
        <v>2.1427351565621927E-3</v>
      </c>
      <c r="E3571" s="6">
        <f t="shared" si="280"/>
        <v>2.0005305142721699E-3</v>
      </c>
      <c r="F3571" s="6">
        <f t="shared" si="276"/>
        <v>0.17619034970459815</v>
      </c>
      <c r="G3571" s="18">
        <v>6.8493802218753059E-3</v>
      </c>
      <c r="H3571" s="9">
        <f t="shared" si="277"/>
        <v>4.1975034211373568E-3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-5.8760268536559107E-2</v>
      </c>
      <c r="D3572" s="6">
        <f t="shared" si="279"/>
        <v>3.4527691584885383E-3</v>
      </c>
      <c r="E3572" s="6">
        <f t="shared" si="280"/>
        <v>2.1427351565621927E-3</v>
      </c>
      <c r="F3572" s="6">
        <f t="shared" si="276"/>
        <v>0.43161186519659139</v>
      </c>
      <c r="G3572" s="18">
        <v>9.610355579451127E-3</v>
      </c>
      <c r="H3572" s="9">
        <f t="shared" si="277"/>
        <v>6.5697173850675751E-3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-3.5305716357771924E-2</v>
      </c>
      <c r="D3573" s="6">
        <f t="shared" si="279"/>
        <v>1.246493607535444E-3</v>
      </c>
      <c r="E3573" s="6">
        <f t="shared" si="280"/>
        <v>3.4527691584885383E-3</v>
      </c>
      <c r="F3573" s="6">
        <f t="shared" si="276"/>
        <v>0.83248224287120987</v>
      </c>
      <c r="G3573" s="18">
        <v>6.8559199802238928E-3</v>
      </c>
      <c r="H3573" s="9">
        <f t="shared" si="277"/>
        <v>9.1240464864620775E-3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-5.1479821713325415E-2</v>
      </c>
      <c r="D3574" s="6">
        <f t="shared" si="279"/>
        <v>2.6501720436357709E-3</v>
      </c>
      <c r="E3574" s="6">
        <f t="shared" si="280"/>
        <v>1.246493607535444E-3</v>
      </c>
      <c r="F3574" s="6">
        <f t="shared" si="276"/>
        <v>0.43230846995135436</v>
      </c>
      <c r="G3574" s="18">
        <v>2.225567010461589E-3</v>
      </c>
      <c r="H3574" s="9">
        <f t="shared" si="277"/>
        <v>6.5750168817376763E-3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-4.5535075466192725E-2</v>
      </c>
      <c r="D3575" s="6">
        <f t="shared" si="279"/>
        <v>2.0734430977118667E-3</v>
      </c>
      <c r="E3575" s="6">
        <f t="shared" si="280"/>
        <v>2.6501720436357709E-3</v>
      </c>
      <c r="F3575" s="6">
        <f t="shared" si="276"/>
        <v>6.165407162797272E-2</v>
      </c>
      <c r="G3575" s="18">
        <v>3.1728508737794156E-3</v>
      </c>
      <c r="H3575" s="9">
        <f t="shared" si="277"/>
        <v>2.4830237942471012E-3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-4.7424383168793924E-2</v>
      </c>
      <c r="D3576" s="6">
        <f t="shared" si="279"/>
        <v>2.2490721189405843E-3</v>
      </c>
      <c r="E3576" s="6">
        <f t="shared" si="280"/>
        <v>2.0734430977118667E-3</v>
      </c>
      <c r="F3576" s="6">
        <f t="shared" si="276"/>
        <v>0.1066875353077677</v>
      </c>
      <c r="G3576" s="18">
        <v>4.2877178586213519E-3</v>
      </c>
      <c r="H3576" s="9">
        <f t="shared" si="277"/>
        <v>3.2663057926006823E-3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-5.1371163831740806E-2</v>
      </c>
      <c r="D3577" s="6">
        <f t="shared" si="279"/>
        <v>2.6389964734275548E-3</v>
      </c>
      <c r="E3577" s="6">
        <f t="shared" si="280"/>
        <v>2.2490721189405843E-3</v>
      </c>
      <c r="F3577" s="6">
        <f t="shared" si="276"/>
        <v>0.18004998941270986</v>
      </c>
      <c r="G3577" s="18">
        <v>5.7113165804793132E-3</v>
      </c>
      <c r="H3577" s="9">
        <f t="shared" si="277"/>
        <v>4.2432297771003383E-3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-5.3415344970777892E-2</v>
      </c>
      <c r="D3578" s="6">
        <f t="shared" si="279"/>
        <v>2.853199078347207E-3</v>
      </c>
      <c r="E3578" s="6">
        <f t="shared" si="280"/>
        <v>2.6389964734275548E-3</v>
      </c>
      <c r="F3578" s="6">
        <f t="shared" si="276"/>
        <v>0.30561158982423442</v>
      </c>
      <c r="G3578" s="18">
        <v>4.9516486413172887E-3</v>
      </c>
      <c r="H3578" s="9">
        <f t="shared" si="277"/>
        <v>5.5282148097214392E-3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-4.9983356858407463E-2</v>
      </c>
      <c r="D3579" s="6">
        <f t="shared" si="279"/>
        <v>2.4983359628349086E-3</v>
      </c>
      <c r="E3579" s="6">
        <f t="shared" si="280"/>
        <v>2.853199078347207E-3</v>
      </c>
      <c r="F3579" s="6">
        <f t="shared" si="276"/>
        <v>0.23420543701052449</v>
      </c>
      <c r="G3579" s="18">
        <v>4.950452326341199E-3</v>
      </c>
      <c r="H3579" s="9">
        <f t="shared" si="277"/>
        <v>4.8394776268779723E-3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-6.3549718474480946E-2</v>
      </c>
      <c r="D3580" s="6">
        <f t="shared" si="279"/>
        <v>4.0385667181857847E-3</v>
      </c>
      <c r="E3580" s="6">
        <f t="shared" si="280"/>
        <v>2.4983359628349086E-3</v>
      </c>
      <c r="F3580" s="6">
        <f t="shared" si="276"/>
        <v>0.23406386002126686</v>
      </c>
      <c r="G3580" s="18">
        <v>1.0544614904873116E-2</v>
      </c>
      <c r="H3580" s="9">
        <f t="shared" si="277"/>
        <v>4.8380146756832687E-3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-5.1986579280978877E-2</v>
      </c>
      <c r="D3581" s="6">
        <f t="shared" si="279"/>
        <v>2.7026044253375021E-3</v>
      </c>
      <c r="E3581" s="6">
        <f t="shared" si="280"/>
        <v>4.0385667181857847E-3</v>
      </c>
      <c r="F3581" s="6">
        <f t="shared" si="276"/>
        <v>0.99858618507181596</v>
      </c>
      <c r="G3581" s="18">
        <v>4.8794584166007172E-3</v>
      </c>
      <c r="H3581" s="9">
        <f t="shared" si="277"/>
        <v>9.9929284250004306E-3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-3.8062892018891327E-2</v>
      </c>
      <c r="D3582" s="6">
        <f t="shared" si="279"/>
        <v>1.448783748841781E-3</v>
      </c>
      <c r="E3582" s="6">
        <f t="shared" si="280"/>
        <v>2.7026044253375021E-3</v>
      </c>
      <c r="F3582" s="6">
        <f t="shared" si="276"/>
        <v>0.22793146354895141</v>
      </c>
      <c r="G3582" s="18">
        <v>5.7904555250154754E-3</v>
      </c>
      <c r="H3582" s="9">
        <f t="shared" si="277"/>
        <v>4.7742168315751156E-3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-4.3838881975908267E-2</v>
      </c>
      <c r="D3583" s="6">
        <f t="shared" si="279"/>
        <v>1.9218475728976147E-3</v>
      </c>
      <c r="E3583" s="6">
        <f t="shared" si="280"/>
        <v>1.448783748841781E-3</v>
      </c>
      <c r="F3583" s="6">
        <f t="shared" si="276"/>
        <v>0.31351357318070194</v>
      </c>
      <c r="G3583" s="18">
        <v>4.2283461771731251E-3</v>
      </c>
      <c r="H3583" s="9">
        <f t="shared" si="277"/>
        <v>5.5992282787961237E-3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-5.630409803871976E-2</v>
      </c>
      <c r="D3584" s="6">
        <f t="shared" si="279"/>
        <v>3.1701514559537665E-3</v>
      </c>
      <c r="E3584" s="6">
        <f t="shared" si="280"/>
        <v>1.9218475728976147E-3</v>
      </c>
      <c r="F3584" s="6">
        <f t="shared" si="276"/>
        <v>0.17555726592854567</v>
      </c>
      <c r="G3584" s="18">
        <v>9.2168821859700198E-3</v>
      </c>
      <c r="H3584" s="9">
        <f t="shared" si="277"/>
        <v>4.1899554404378299E-3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-4.261062858070376E-2</v>
      </c>
      <c r="D3585" s="6">
        <f t="shared" si="279"/>
        <v>1.8156656680426882E-3</v>
      </c>
      <c r="E3585" s="6">
        <f t="shared" si="280"/>
        <v>3.1701514559537665E-3</v>
      </c>
      <c r="F3585" s="6">
        <f t="shared" si="276"/>
        <v>0.76712878597688694</v>
      </c>
      <c r="G3585" s="18">
        <v>7.1023925140764358E-3</v>
      </c>
      <c r="H3585" s="9">
        <f t="shared" si="277"/>
        <v>8.7585888473936651E-3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-5.1033188519905542E-2</v>
      </c>
      <c r="D3586" s="6">
        <f t="shared" si="279"/>
        <v>2.6043863305082187E-3</v>
      </c>
      <c r="E3586" s="6">
        <f t="shared" si="280"/>
        <v>1.8156656680426882E-3</v>
      </c>
      <c r="F3586" s="6">
        <f t="shared" si="276"/>
        <v>0.46270492918978856</v>
      </c>
      <c r="G3586" s="18">
        <v>7.9154653276360069E-3</v>
      </c>
      <c r="H3586" s="9">
        <f t="shared" si="277"/>
        <v>6.8022417568753659E-3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-5.0900953923972064E-2</v>
      </c>
      <c r="D3587" s="6">
        <f t="shared" si="279"/>
        <v>2.590907110370327E-3</v>
      </c>
      <c r="E3587" s="6">
        <f t="shared" si="280"/>
        <v>2.6043863305082187E-3</v>
      </c>
      <c r="F3587" s="6">
        <f t="shared" si="276"/>
        <v>0.57046060536099397</v>
      </c>
      <c r="G3587" s="18">
        <v>6.5898129180462488E-3</v>
      </c>
      <c r="H3587" s="9">
        <f t="shared" si="277"/>
        <v>7.5528842527937236E-3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-4.3713178703836501E-2</v>
      </c>
      <c r="D3588" s="6">
        <f t="shared" si="279"/>
        <v>1.9108419923935451E-3</v>
      </c>
      <c r="E3588" s="6">
        <f t="shared" si="280"/>
        <v>2.590907110370327E-3</v>
      </c>
      <c r="F3588" s="6">
        <f t="shared" si="276"/>
        <v>0.40089825209572511</v>
      </c>
      <c r="G3588" s="18">
        <v>4.512407471326545E-3</v>
      </c>
      <c r="H3588" s="9">
        <f t="shared" si="277"/>
        <v>6.3316526444185568E-3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-5.5360014377338465E-2</v>
      </c>
      <c r="D3589" s="6">
        <f t="shared" si="279"/>
        <v>3.0647311918591217E-3</v>
      </c>
      <c r="E3589" s="6">
        <f t="shared" si="280"/>
        <v>1.9108419923935451E-3</v>
      </c>
      <c r="F3589" s="6">
        <f t="shared" si="276"/>
        <v>0.19745041330187138</v>
      </c>
      <c r="G3589" s="18">
        <v>8.0884765345169002E-3</v>
      </c>
      <c r="H3589" s="9">
        <f t="shared" si="277"/>
        <v>4.4435392796944124E-3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-4.9592609557620834E-2</v>
      </c>
      <c r="D3590" s="6">
        <f t="shared" si="279"/>
        <v>2.4594269227346255E-3</v>
      </c>
      <c r="E3590" s="6">
        <f t="shared" si="280"/>
        <v>3.0647311918591217E-3</v>
      </c>
      <c r="F3590" s="6">
        <f t="shared" si="276"/>
        <v>0.59492457634534679</v>
      </c>
      <c r="G3590" s="18">
        <v>4.6802596656566955E-3</v>
      </c>
      <c r="H3590" s="9">
        <f t="shared" si="277"/>
        <v>7.7131353958383667E-3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-4.5689441073458507E-2</v>
      </c>
      <c r="D3591" s="6">
        <f t="shared" si="279"/>
        <v>2.0875250256050374E-3</v>
      </c>
      <c r="E3591" s="6">
        <f t="shared" si="280"/>
        <v>2.4594269227346255E-3</v>
      </c>
      <c r="F3591" s="6">
        <f t="shared" si="276"/>
        <v>0.21111405173996325</v>
      </c>
      <c r="G3591" s="18">
        <v>6.6984572025165275E-3</v>
      </c>
      <c r="H3591" s="9">
        <f t="shared" si="277"/>
        <v>4.594714917597862E-3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-4.1087773818140716E-2</v>
      </c>
      <c r="D3592" s="6">
        <f t="shared" si="279"/>
        <v>1.6882051573306896E-3</v>
      </c>
      <c r="E3592" s="6">
        <f t="shared" si="280"/>
        <v>2.0875250256050374E-3</v>
      </c>
      <c r="F3592" s="6">
        <f t="shared" si="276"/>
        <v>0.41357609730449019</v>
      </c>
      <c r="G3592" s="18">
        <v>4.5958768622203503E-3</v>
      </c>
      <c r="H3592" s="9">
        <f t="shared" si="277"/>
        <v>6.4309882390227568E-3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-4.47562755162976E-2</v>
      </c>
      <c r="D3593" s="6">
        <f t="shared" si="279"/>
        <v>2.0031241980907402E-3</v>
      </c>
      <c r="E3593" s="6">
        <f t="shared" si="280"/>
        <v>1.6882051573306896E-3</v>
      </c>
      <c r="F3593" s="6">
        <f t="shared" si="276"/>
        <v>0.20413112414153817</v>
      </c>
      <c r="G3593" s="18">
        <v>3.7722939718522648E-3</v>
      </c>
      <c r="H3593" s="9">
        <f t="shared" si="277"/>
        <v>4.5180872517198937E-3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-4.6859891160231947E-2</v>
      </c>
      <c r="D3594" s="6">
        <f t="shared" si="279"/>
        <v>2.195849399548784E-3</v>
      </c>
      <c r="E3594" s="6">
        <f t="shared" si="280"/>
        <v>2.0031241980907402E-3</v>
      </c>
      <c r="F3594" s="6">
        <f t="shared" si="276"/>
        <v>0.14339144635234344</v>
      </c>
      <c r="G3594" s="18">
        <v>2.9863732641453602E-3</v>
      </c>
      <c r="H3594" s="9">
        <f t="shared" si="277"/>
        <v>3.7867063043275939E-3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-4.9327105825031706E-2</v>
      </c>
      <c r="D3595" s="6">
        <f t="shared" si="279"/>
        <v>2.4331633690738768E-3</v>
      </c>
      <c r="E3595" s="6">
        <f t="shared" si="280"/>
        <v>2.195849399548784E-3</v>
      </c>
      <c r="F3595" s="6">
        <f t="shared" si="276"/>
        <v>9.6572359902762708E-2</v>
      </c>
      <c r="G3595" s="18">
        <v>3.0661472490153166E-3</v>
      </c>
      <c r="H3595" s="9">
        <f t="shared" si="277"/>
        <v>3.1076093689967328E-3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-5.8991667523286904E-2</v>
      </c>
      <c r="D3596" s="6">
        <f t="shared" si="279"/>
        <v>3.4800168371780229E-3</v>
      </c>
      <c r="E3596" s="6">
        <f t="shared" si="280"/>
        <v>2.4331633690738768E-3</v>
      </c>
      <c r="F3596" s="6">
        <f t="shared" si="276"/>
        <v>0.10085481033282162</v>
      </c>
      <c r="G3596" s="18">
        <v>7.9853358991762487E-3</v>
      </c>
      <c r="H3596" s="9">
        <f t="shared" si="277"/>
        <v>3.1757646375766202E-3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-5.9517361952685977E-2</v>
      </c>
      <c r="D3597" s="6">
        <f t="shared" si="279"/>
        <v>3.5423163738070324E-3</v>
      </c>
      <c r="E3597" s="6">
        <f t="shared" si="280"/>
        <v>3.4800168371780229E-3</v>
      </c>
      <c r="F3597" s="6">
        <f t="shared" ref="F3597:F3660" si="281">B$6+B$7*E3597+B$8*(G3596*100)^2</f>
        <v>0.580348977290299</v>
      </c>
      <c r="G3597" s="18">
        <v>4.5268471715715396E-3</v>
      </c>
      <c r="H3597" s="9">
        <f t="shared" ref="H3597:H3660" si="282">SQRT(F3597)/100</f>
        <v>7.6180639094871015E-3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-4.8668067903135465E-2</v>
      </c>
      <c r="D3598" s="6">
        <f t="shared" ref="D3598:D3661" si="284">C3598^2</f>
        <v>2.3685808334242046E-3</v>
      </c>
      <c r="E3598" s="6">
        <f t="shared" si="280"/>
        <v>3.5423163738070324E-3</v>
      </c>
      <c r="F3598" s="6">
        <f t="shared" si="281"/>
        <v>0.19877202727830018</v>
      </c>
      <c r="G3598" s="18">
        <v>4.781582846922477E-3</v>
      </c>
      <c r="H3598" s="9">
        <f t="shared" si="282"/>
        <v>4.4583856638731939E-3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-3.8224838881166803E-2</v>
      </c>
      <c r="D3599" s="6">
        <f t="shared" si="284"/>
        <v>1.4611383074911613E-3</v>
      </c>
      <c r="E3599" s="6">
        <f t="shared" ref="E3599:E3662" si="285">D3598</f>
        <v>2.3685808334242046E-3</v>
      </c>
      <c r="F3599" s="6">
        <f t="shared" si="281"/>
        <v>0.21955840097002455</v>
      </c>
      <c r="G3599" s="18">
        <v>4.3263125203497821E-3</v>
      </c>
      <c r="H3599" s="9">
        <f t="shared" si="282"/>
        <v>4.6857059336883758E-3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-6.5674561027404113E-2</v>
      </c>
      <c r="D3600" s="6">
        <f t="shared" si="284"/>
        <v>4.3131479661422268E-3</v>
      </c>
      <c r="E3600" s="6">
        <f t="shared" si="285"/>
        <v>1.4611383074911613E-3</v>
      </c>
      <c r="F3600" s="6">
        <f t="shared" si="281"/>
        <v>0.18289916491626132</v>
      </c>
      <c r="G3600" s="18">
        <v>8.467647216964122E-3</v>
      </c>
      <c r="H3600" s="9">
        <f t="shared" si="282"/>
        <v>4.2766711928351629E-3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-5.8212060816150338E-2</v>
      </c>
      <c r="D3601" s="6">
        <f t="shared" si="284"/>
        <v>3.3886440244631855E-3</v>
      </c>
      <c r="E3601" s="6">
        <f t="shared" si="285"/>
        <v>4.3131479661422268E-3</v>
      </c>
      <c r="F3601" s="6">
        <f t="shared" si="281"/>
        <v>0.65041100880674596</v>
      </c>
      <c r="G3601" s="18">
        <v>4.1404681159726295E-3</v>
      </c>
      <c r="H3601" s="9">
        <f t="shared" si="282"/>
        <v>8.0648063138971035E-3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-4.0201162146084934E-2</v>
      </c>
      <c r="D3602" s="6">
        <f t="shared" si="284"/>
        <v>1.6161334378958123E-3</v>
      </c>
      <c r="E3602" s="6">
        <f t="shared" si="285"/>
        <v>3.3886440244631855E-3</v>
      </c>
      <c r="F3602" s="6">
        <f t="shared" si="281"/>
        <v>0.16922562546750405</v>
      </c>
      <c r="G3602" s="18">
        <v>4.205980055724064E-3</v>
      </c>
      <c r="H3602" s="9">
        <f t="shared" si="282"/>
        <v>4.1137042366643723E-3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-4.379253218689011E-2</v>
      </c>
      <c r="D3603" s="6">
        <f t="shared" si="284"/>
        <v>1.9177858753398063E-3</v>
      </c>
      <c r="E3603" s="6">
        <f t="shared" si="285"/>
        <v>1.6161334378958123E-3</v>
      </c>
      <c r="F3603" s="6">
        <f t="shared" si="281"/>
        <v>0.17386183280223627</v>
      </c>
      <c r="G3603" s="18">
        <v>8.9371085076408868E-3</v>
      </c>
      <c r="H3603" s="9">
        <f t="shared" si="282"/>
        <v>4.1696742414994038E-3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-3.937009875324967E-2</v>
      </c>
      <c r="D3604" s="6">
        <f t="shared" si="284"/>
        <v>1.5500046758406313E-3</v>
      </c>
      <c r="E3604" s="6">
        <f t="shared" si="285"/>
        <v>1.9177858753398063E-3</v>
      </c>
      <c r="F3604" s="6">
        <f t="shared" si="281"/>
        <v>0.72221108935580758</v>
      </c>
      <c r="G3604" s="18">
        <v>3.7046836649274107E-3</v>
      </c>
      <c r="H3604" s="9">
        <f t="shared" si="282"/>
        <v>8.4983003556935287E-3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-5.0293534257441028E-2</v>
      </c>
      <c r="D3605" s="6">
        <f t="shared" si="284"/>
        <v>2.5294395881043943E-3</v>
      </c>
      <c r="E3605" s="6">
        <f t="shared" si="285"/>
        <v>1.5500046758406313E-3</v>
      </c>
      <c r="F3605" s="6">
        <f t="shared" si="281"/>
        <v>0.13888636805130608</v>
      </c>
      <c r="G3605" s="18">
        <v>3.6474357254673278E-3</v>
      </c>
      <c r="H3605" s="9">
        <f t="shared" si="282"/>
        <v>3.7267461417610148E-3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-4.682199040204487E-2</v>
      </c>
      <c r="D3606" s="6">
        <f t="shared" si="284"/>
        <v>2.192298785209182E-3</v>
      </c>
      <c r="E3606" s="6">
        <f t="shared" si="285"/>
        <v>2.5294395881043943E-3</v>
      </c>
      <c r="F3606" s="6">
        <f t="shared" si="281"/>
        <v>0.13527737642205645</v>
      </c>
      <c r="G3606" s="18">
        <v>1.8951866825051124E-3</v>
      </c>
      <c r="H3606" s="9">
        <f t="shared" si="282"/>
        <v>3.678007292299139E-3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-4.5349024528681343E-2</v>
      </c>
      <c r="D3607" s="6">
        <f t="shared" si="284"/>
        <v>2.056534025702942E-3</v>
      </c>
      <c r="E3607" s="6">
        <f t="shared" si="285"/>
        <v>2.192298785209182E-3</v>
      </c>
      <c r="F3607" s="6">
        <f t="shared" si="281"/>
        <v>4.9601212180634346E-2</v>
      </c>
      <c r="G3607" s="18">
        <v>4.5777955849448737E-3</v>
      </c>
      <c r="H3607" s="9">
        <f t="shared" si="282"/>
        <v>2.2271329592243555E-3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-5.0070459359410235E-2</v>
      </c>
      <c r="D3608" s="6">
        <f t="shared" si="284"/>
        <v>2.5070509004623521E-3</v>
      </c>
      <c r="E3608" s="6">
        <f t="shared" si="285"/>
        <v>2.056534025702942E-3</v>
      </c>
      <c r="F3608" s="6">
        <f t="shared" si="281"/>
        <v>0.20270699455696312</v>
      </c>
      <c r="G3608" s="18">
        <v>1.9509009671103915E-3</v>
      </c>
      <c r="H3608" s="9">
        <f t="shared" si="282"/>
        <v>4.5022993520751498E-3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-4.9299999999999997E-2</v>
      </c>
      <c r="D3609" s="6">
        <f t="shared" si="284"/>
        <v>2.4304899999999996E-3</v>
      </c>
      <c r="E3609" s="6">
        <f t="shared" si="285"/>
        <v>2.5070509004623521E-3</v>
      </c>
      <c r="F3609" s="6">
        <f t="shared" si="281"/>
        <v>5.1523674121246768E-2</v>
      </c>
      <c r="G3609" s="18">
        <v>3.5563629648954513E-3</v>
      </c>
      <c r="H3609" s="9">
        <f t="shared" si="282"/>
        <v>2.2698826868639437E-3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-5.7831832719657944E-2</v>
      </c>
      <c r="D3610" s="6">
        <f t="shared" si="284"/>
        <v>3.3445208757144993E-3</v>
      </c>
      <c r="E3610" s="6">
        <f t="shared" si="285"/>
        <v>2.4304899999999996E-3</v>
      </c>
      <c r="F3610" s="6">
        <f t="shared" si="281"/>
        <v>0.12948180250478913</v>
      </c>
      <c r="G3610" s="18">
        <v>5.0756507484915094E-3</v>
      </c>
      <c r="H3610" s="9">
        <f t="shared" si="282"/>
        <v>3.5983579936519541E-3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-4.3979674077177268E-2</v>
      </c>
      <c r="D3611" s="6">
        <f t="shared" si="284"/>
        <v>1.9342117319347382E-3</v>
      </c>
      <c r="E3611" s="6">
        <f t="shared" si="285"/>
        <v>3.3445208757144993E-3</v>
      </c>
      <c r="F3611" s="6">
        <f t="shared" si="281"/>
        <v>0.24522118561480091</v>
      </c>
      <c r="G3611" s="18">
        <v>6.9489464221056682E-3</v>
      </c>
      <c r="H3611" s="9">
        <f t="shared" si="282"/>
        <v>4.9519812763660657E-3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-4.4047221793899298E-2</v>
      </c>
      <c r="D3612" s="6">
        <f t="shared" si="284"/>
        <v>1.9401577477609572E-3</v>
      </c>
      <c r="E3612" s="6">
        <f t="shared" si="285"/>
        <v>1.9342117319347382E-3</v>
      </c>
      <c r="F3612" s="6">
        <f t="shared" si="281"/>
        <v>0.44370463608214927</v>
      </c>
      <c r="G3612" s="18">
        <v>3.4555468887396885E-3</v>
      </c>
      <c r="H3612" s="9">
        <f t="shared" si="282"/>
        <v>6.6611157930345968E-3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-4.655386853779668E-2</v>
      </c>
      <c r="D3613" s="6">
        <f t="shared" si="284"/>
        <v>2.1672626758344558E-3</v>
      </c>
      <c r="E3613" s="6">
        <f t="shared" si="285"/>
        <v>1.9401577477609572E-3</v>
      </c>
      <c r="F3613" s="6">
        <f t="shared" si="281"/>
        <v>0.12319695282027197</v>
      </c>
      <c r="G3613" s="18">
        <v>2.9005107068016387E-3</v>
      </c>
      <c r="H3613" s="9">
        <f t="shared" si="282"/>
        <v>3.5099423473936432E-3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-5.0625944434472998E-2</v>
      </c>
      <c r="D3614" s="6">
        <f t="shared" si="284"/>
        <v>2.5629862498823476E-3</v>
      </c>
      <c r="E3614" s="6">
        <f t="shared" si="285"/>
        <v>2.1672626758344558E-3</v>
      </c>
      <c r="F3614" s="6">
        <f t="shared" si="281"/>
        <v>9.211219776876145E-2</v>
      </c>
      <c r="G3614" s="18">
        <v>3.0848189487947338E-3</v>
      </c>
      <c r="H3614" s="9">
        <f t="shared" si="282"/>
        <v>3.0349991395181887E-3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-5.208053212613261E-2</v>
      </c>
      <c r="D3615" s="6">
        <f t="shared" si="284"/>
        <v>2.7123818265411309E-3</v>
      </c>
      <c r="E3615" s="6">
        <f t="shared" si="285"/>
        <v>2.5629862498823476E-3</v>
      </c>
      <c r="F3615" s="6">
        <f t="shared" si="281"/>
        <v>0.10188112823699969</v>
      </c>
      <c r="G3615" s="18">
        <v>5.1268460327894118E-3</v>
      </c>
      <c r="H3615" s="9">
        <f t="shared" si="282"/>
        <v>3.1918823323706606E-3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-4.8231094511957139E-2</v>
      </c>
      <c r="D3616" s="6">
        <f t="shared" si="284"/>
        <v>2.326238477821342E-3</v>
      </c>
      <c r="E3616" s="6">
        <f t="shared" si="285"/>
        <v>2.7123818265411309E-3</v>
      </c>
      <c r="F3616" s="6">
        <f t="shared" si="281"/>
        <v>0.24976087919001796</v>
      </c>
      <c r="G3616" s="18">
        <v>8.1645507208000945E-3</v>
      </c>
      <c r="H3616" s="9">
        <f t="shared" si="282"/>
        <v>4.9976082198389463E-3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-5.7166731940121444E-2</v>
      </c>
      <c r="D3617" s="6">
        <f t="shared" si="284"/>
        <v>3.2680352407137014E-3</v>
      </c>
      <c r="E3617" s="6">
        <f t="shared" si="285"/>
        <v>2.326238477821342E-3</v>
      </c>
      <c r="F3617" s="6">
        <f t="shared" si="281"/>
        <v>0.60575022109543797</v>
      </c>
      <c r="G3617" s="18">
        <v>3.0518967065782288E-3</v>
      </c>
      <c r="H3617" s="9">
        <f t="shared" si="282"/>
        <v>7.7829957027833307E-3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-4.2160169728619933E-2</v>
      </c>
      <c r="D3618" s="6">
        <f t="shared" si="284"/>
        <v>1.7774799115460405E-3</v>
      </c>
      <c r="E3618" s="6">
        <f t="shared" si="285"/>
        <v>3.2680352407137014E-3</v>
      </c>
      <c r="F3618" s="6">
        <f t="shared" si="281"/>
        <v>0.10017333667639863</v>
      </c>
      <c r="G3618" s="18">
        <v>5.6281317011564625E-3</v>
      </c>
      <c r="H3618" s="9">
        <f t="shared" si="282"/>
        <v>3.1650171670371497E-3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-4.7338576849044009E-2</v>
      </c>
      <c r="D3619" s="6">
        <f t="shared" si="284"/>
        <v>2.2409408580928453E-3</v>
      </c>
      <c r="E3619" s="6">
        <f t="shared" si="285"/>
        <v>1.7774799115460405E-3</v>
      </c>
      <c r="F3619" s="6">
        <f t="shared" si="281"/>
        <v>0.29720371471571638</v>
      </c>
      <c r="G3619" s="18">
        <v>5.1484950339443737E-3</v>
      </c>
      <c r="H3619" s="9">
        <f t="shared" si="282"/>
        <v>5.4516393379947315E-3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-4.7346185335508981E-2</v>
      </c>
      <c r="D3620" s="6">
        <f t="shared" si="284"/>
        <v>2.2416612658243658E-3</v>
      </c>
      <c r="E3620" s="6">
        <f t="shared" si="285"/>
        <v>2.2409408580928453E-3</v>
      </c>
      <c r="F3620" s="6">
        <f t="shared" si="281"/>
        <v>0.25167313824185733</v>
      </c>
      <c r="G3620" s="18">
        <v>3.8831957484123966E-3</v>
      </c>
      <c r="H3620" s="9">
        <f t="shared" si="282"/>
        <v>5.0167034817881883E-3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-4.2561100268924831E-2</v>
      </c>
      <c r="D3621" s="6">
        <f t="shared" si="284"/>
        <v>1.8114472561014732E-3</v>
      </c>
      <c r="E3621" s="6">
        <f t="shared" si="285"/>
        <v>2.2416612658243658E-3</v>
      </c>
      <c r="F3621" s="6">
        <f t="shared" si="281"/>
        <v>0.15090294467466939</v>
      </c>
      <c r="G3621" s="18">
        <v>3.1442523815341564E-3</v>
      </c>
      <c r="H3621" s="9">
        <f t="shared" si="282"/>
        <v>3.8846228217765157E-3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-4.8104656785205681E-2</v>
      </c>
      <c r="D3622" s="6">
        <f t="shared" si="284"/>
        <v>2.314058004422435E-3</v>
      </c>
      <c r="E3622" s="6">
        <f t="shared" si="285"/>
        <v>1.8114472561014732E-3</v>
      </c>
      <c r="F3622" s="6">
        <f t="shared" si="281"/>
        <v>0.1050670739389786</v>
      </c>
      <c r="G3622" s="18">
        <v>1.6212212515504165E-3</v>
      </c>
      <c r="H3622" s="9">
        <f t="shared" si="282"/>
        <v>3.2414051573195629E-3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-5.5388860439695133E-2</v>
      </c>
      <c r="D3623" s="6">
        <f t="shared" si="284"/>
        <v>3.0679258608080247E-3</v>
      </c>
      <c r="E3623" s="6">
        <f t="shared" si="285"/>
        <v>2.314058004422435E-3</v>
      </c>
      <c r="F3623" s="6">
        <f t="shared" si="281"/>
        <v>4.1118914366511758E-2</v>
      </c>
      <c r="G3623" s="18">
        <v>3.6087198419159977E-3</v>
      </c>
      <c r="H3623" s="9">
        <f t="shared" si="282"/>
        <v>2.0277799280620113E-3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-5.9412379345767166E-2</v>
      </c>
      <c r="D3624" s="6">
        <f t="shared" si="284"/>
        <v>3.5298308195253411E-3</v>
      </c>
      <c r="E3624" s="6">
        <f t="shared" si="285"/>
        <v>3.0679258608080247E-3</v>
      </c>
      <c r="F3624" s="6">
        <f t="shared" si="281"/>
        <v>0.13285647480265078</v>
      </c>
      <c r="G3624" s="18">
        <v>7.3166627356293333E-3</v>
      </c>
      <c r="H3624" s="9">
        <f t="shared" si="282"/>
        <v>3.6449482136602538E-3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-4.6597962021093259E-2</v>
      </c>
      <c r="D3625" s="6">
        <f t="shared" si="284"/>
        <v>2.1713700645192499E-3</v>
      </c>
      <c r="E3625" s="6">
        <f t="shared" si="285"/>
        <v>3.5298308195253411E-3</v>
      </c>
      <c r="F3625" s="6">
        <f t="shared" si="281"/>
        <v>0.49012809583342032</v>
      </c>
      <c r="G3625" s="18">
        <v>3.2122993567233636E-3</v>
      </c>
      <c r="H3625" s="9">
        <f t="shared" si="282"/>
        <v>7.0009149104486353E-3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-4.8054735934212604E-2</v>
      </c>
      <c r="D3626" s="6">
        <f t="shared" si="284"/>
        <v>2.3092576457069041E-3</v>
      </c>
      <c r="E3626" s="6">
        <f t="shared" si="285"/>
        <v>2.1713700645192499E-3</v>
      </c>
      <c r="F3626" s="6">
        <f t="shared" si="281"/>
        <v>0.10891889590098537</v>
      </c>
      <c r="G3626" s="18">
        <v>3.5310668467629738E-3</v>
      </c>
      <c r="H3626" s="9">
        <f t="shared" si="282"/>
        <v>3.300286289111679E-3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-5.766525574209018E-2</v>
      </c>
      <c r="D3627" s="6">
        <f t="shared" si="284"/>
        <v>3.3252817198006646E-3</v>
      </c>
      <c r="E3627" s="6">
        <f t="shared" si="285"/>
        <v>2.3092576457069041E-3</v>
      </c>
      <c r="F3627" s="6">
        <f t="shared" si="281"/>
        <v>0.12788819121663025</v>
      </c>
      <c r="G3627" s="18">
        <v>5.2832355251338121E-3</v>
      </c>
      <c r="H3627" s="9">
        <f t="shared" si="282"/>
        <v>3.5761458473701855E-3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-3.9651571241654367E-2</v>
      </c>
      <c r="D3628" s="6">
        <f t="shared" si="284"/>
        <v>1.5722471019319916E-3</v>
      </c>
      <c r="E3628" s="6">
        <f t="shared" si="285"/>
        <v>3.3252817198006646E-3</v>
      </c>
      <c r="F3628" s="6">
        <f t="shared" si="281"/>
        <v>0.26418093386846014</v>
      </c>
      <c r="G3628" s="18">
        <v>4.3950030178869278E-3</v>
      </c>
      <c r="H3628" s="9">
        <f t="shared" si="282"/>
        <v>5.1398534402107244E-3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-4.8694153527760832E-2</v>
      </c>
      <c r="D3629" s="6">
        <f t="shared" si="284"/>
        <v>2.3711205877851426E-3</v>
      </c>
      <c r="E3629" s="6">
        <f t="shared" si="285"/>
        <v>1.5722471019319916E-3</v>
      </c>
      <c r="F3629" s="6">
        <f t="shared" si="281"/>
        <v>0.18819339941402211</v>
      </c>
      <c r="G3629" s="18">
        <v>3.0917657154984606E-3</v>
      </c>
      <c r="H3629" s="9">
        <f t="shared" si="282"/>
        <v>4.3381263169025184E-3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-4.5487585554153803E-2</v>
      </c>
      <c r="D3630" s="6">
        <f t="shared" si="284"/>
        <v>2.069120439546462E-3</v>
      </c>
      <c r="E3630" s="6">
        <f t="shared" si="285"/>
        <v>2.3711205877851426E-3</v>
      </c>
      <c r="F3630" s="6">
        <f t="shared" si="281"/>
        <v>0.10223941559567293</v>
      </c>
      <c r="G3630" s="18">
        <v>1.8633748334539331E-3</v>
      </c>
      <c r="H3630" s="9">
        <f t="shared" si="282"/>
        <v>3.1974898842009325E-3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-4.5139730304154725E-2</v>
      </c>
      <c r="D3631" s="6">
        <f t="shared" si="284"/>
        <v>2.0375952519318245E-3</v>
      </c>
      <c r="E3631" s="6">
        <f t="shared" si="285"/>
        <v>2.069120439546462E-3</v>
      </c>
      <c r="F3631" s="6">
        <f t="shared" si="281"/>
        <v>4.8533987757391019E-2</v>
      </c>
      <c r="G3631" s="18">
        <v>2.3945955905771798E-3</v>
      </c>
      <c r="H3631" s="9">
        <f t="shared" si="282"/>
        <v>2.2030430716940379E-3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-5.1841099537391369E-2</v>
      </c>
      <c r="D3632" s="6">
        <f t="shared" si="284"/>
        <v>2.6874996012457198E-3</v>
      </c>
      <c r="E3632" s="6">
        <f t="shared" si="285"/>
        <v>2.0375952519318245E-3</v>
      </c>
      <c r="F3632" s="6">
        <f t="shared" si="281"/>
        <v>6.8476320821338199E-2</v>
      </c>
      <c r="G3632" s="18">
        <v>1.7627243302020664E-3</v>
      </c>
      <c r="H3632" s="9">
        <f t="shared" si="282"/>
        <v>2.6167980591046418E-3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-4.5366195312274669E-2</v>
      </c>
      <c r="D3633" s="6">
        <f t="shared" si="284"/>
        <v>2.0580916771114522E-3</v>
      </c>
      <c r="E3633" s="6">
        <f t="shared" si="285"/>
        <v>2.6874996012457198E-3</v>
      </c>
      <c r="F3633" s="6">
        <f t="shared" si="281"/>
        <v>4.5380376171167108E-2</v>
      </c>
      <c r="G3633" s="18">
        <v>2.4905033111238643E-3</v>
      </c>
      <c r="H3633" s="9">
        <f t="shared" si="282"/>
        <v>2.1302670295333189E-3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-4.8196951225780306E-2</v>
      </c>
      <c r="D3634" s="6">
        <f t="shared" si="284"/>
        <v>2.3229461074602458E-3</v>
      </c>
      <c r="E3634" s="6">
        <f t="shared" si="285"/>
        <v>2.0580916771114522E-3</v>
      </c>
      <c r="F3634" s="6">
        <f t="shared" si="281"/>
        <v>7.260986264672141E-2</v>
      </c>
      <c r="G3634" s="18">
        <v>3.2690484869982144E-3</v>
      </c>
      <c r="H3634" s="9">
        <f t="shared" si="282"/>
        <v>2.6946217294218015E-3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-4.7718391526911895E-2</v>
      </c>
      <c r="D3635" s="6">
        <f t="shared" si="284"/>
        <v>2.277044889915657E-3</v>
      </c>
      <c r="E3635" s="6">
        <f t="shared" si="285"/>
        <v>2.3229461074602458E-3</v>
      </c>
      <c r="F3635" s="6">
        <f t="shared" si="281"/>
        <v>0.11217810685806534</v>
      </c>
      <c r="G3635" s="18">
        <v>2.9169055062990986E-3</v>
      </c>
      <c r="H3635" s="9">
        <f t="shared" si="282"/>
        <v>3.3493000292309639E-3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-5.057239808379551E-2</v>
      </c>
      <c r="D3636" s="6">
        <f t="shared" si="284"/>
        <v>2.5575674479458837E-3</v>
      </c>
      <c r="E3636" s="6">
        <f t="shared" si="285"/>
        <v>2.277044889915657E-3</v>
      </c>
      <c r="F3636" s="6">
        <f t="shared" si="281"/>
        <v>9.2964701022239776E-2</v>
      </c>
      <c r="G3636" s="18">
        <v>2.2134980589037781E-3</v>
      </c>
      <c r="H3636" s="9">
        <f t="shared" si="282"/>
        <v>3.0490113319277738E-3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-4.8392079284316609E-2</v>
      </c>
      <c r="D3637" s="6">
        <f t="shared" si="284"/>
        <v>2.3417933374595846E-3</v>
      </c>
      <c r="E3637" s="6">
        <f t="shared" si="285"/>
        <v>2.5575674479458837E-3</v>
      </c>
      <c r="F3637" s="6">
        <f t="shared" si="281"/>
        <v>6.1171962060460001E-2</v>
      </c>
      <c r="G3637" s="18">
        <v>3.1030142793206177E-3</v>
      </c>
      <c r="H3637" s="9">
        <f t="shared" si="282"/>
        <v>2.4732966271852636E-3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-4.3427514006345307E-2</v>
      </c>
      <c r="D3638" s="6">
        <f t="shared" si="284"/>
        <v>1.8859489727713178E-3</v>
      </c>
      <c r="E3638" s="6">
        <f t="shared" si="285"/>
        <v>2.3417933374595846E-3</v>
      </c>
      <c r="F3638" s="6">
        <f t="shared" si="281"/>
        <v>0.10285080717569164</v>
      </c>
      <c r="G3638" s="18">
        <v>4.3822274383562773E-3</v>
      </c>
      <c r="H3638" s="9">
        <f t="shared" si="282"/>
        <v>3.2070361266392316E-3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-4.4076711655092679E-2</v>
      </c>
      <c r="D3639" s="6">
        <f t="shared" si="284"/>
        <v>1.9427565103261829E-3</v>
      </c>
      <c r="E3639" s="6">
        <f t="shared" si="285"/>
        <v>1.8859489727713178E-3</v>
      </c>
      <c r="F3639" s="6">
        <f t="shared" si="281"/>
        <v>0.18723741320338566</v>
      </c>
      <c r="G3639" s="18">
        <v>1.9219053645346184E-3</v>
      </c>
      <c r="H3639" s="9">
        <f t="shared" si="282"/>
        <v>4.3270938654411655E-3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-4.8188587481812858E-2</v>
      </c>
      <c r="D3640" s="6">
        <f t="shared" si="284"/>
        <v>2.322139963492331E-3</v>
      </c>
      <c r="E3640" s="6">
        <f t="shared" si="285"/>
        <v>1.9427565103261829E-3</v>
      </c>
      <c r="F3640" s="6">
        <f t="shared" si="281"/>
        <v>5.0474437321121321E-2</v>
      </c>
      <c r="G3640" s="18">
        <v>2.2121001274513479E-3</v>
      </c>
      <c r="H3640" s="9">
        <f t="shared" si="282"/>
        <v>2.2466516712904409E-3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-4.9133555969129647E-2</v>
      </c>
      <c r="D3641" s="6">
        <f t="shared" si="284"/>
        <v>2.4141063221715955E-3</v>
      </c>
      <c r="E3641" s="6">
        <f t="shared" si="285"/>
        <v>2.322139963492331E-3</v>
      </c>
      <c r="F3641" s="6">
        <f t="shared" si="281"/>
        <v>6.1092782175769342E-2</v>
      </c>
      <c r="G3641" s="18">
        <v>2.5033519052690928E-3</v>
      </c>
      <c r="H3641" s="9">
        <f t="shared" si="282"/>
        <v>2.4716954135930534E-3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-5.5339655181001819E-2</v>
      </c>
      <c r="D3642" s="6">
        <f t="shared" si="284"/>
        <v>3.0624774355521816E-3</v>
      </c>
      <c r="E3642" s="6">
        <f t="shared" si="285"/>
        <v>2.4141063221715955E-3</v>
      </c>
      <c r="F3642" s="6">
        <f t="shared" si="281"/>
        <v>7.32129000972149E-2</v>
      </c>
      <c r="G3642" s="18">
        <v>3.6166813931272261E-3</v>
      </c>
      <c r="H3642" s="9">
        <f t="shared" si="282"/>
        <v>2.7057882418477413E-3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-5.5833537837623043E-2</v>
      </c>
      <c r="D3643" s="6">
        <f t="shared" si="284"/>
        <v>3.1173839474652842E-3</v>
      </c>
      <c r="E3643" s="6">
        <f t="shared" si="285"/>
        <v>3.0624774355521816E-3</v>
      </c>
      <c r="F3643" s="6">
        <f t="shared" si="281"/>
        <v>0.13336316389180353</v>
      </c>
      <c r="G3643" s="18">
        <v>4.3489041756029625E-3</v>
      </c>
      <c r="H3643" s="9">
        <f t="shared" si="282"/>
        <v>3.6518921656013277E-3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-4.682009013852928E-2</v>
      </c>
      <c r="D3644" s="6">
        <f t="shared" si="284"/>
        <v>2.1921208405800067E-3</v>
      </c>
      <c r="E3644" s="6">
        <f t="shared" si="285"/>
        <v>3.1173839474652842E-3</v>
      </c>
      <c r="F3644" s="6">
        <f t="shared" si="281"/>
        <v>0.18480062602789582</v>
      </c>
      <c r="G3644" s="18">
        <v>2.3743617605130056E-3</v>
      </c>
      <c r="H3644" s="9">
        <f t="shared" si="282"/>
        <v>4.2988443333981732E-3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-4.8985933155426868E-2</v>
      </c>
      <c r="D3645" s="6">
        <f t="shared" si="284"/>
        <v>2.3996216471079495E-3</v>
      </c>
      <c r="E3645" s="6">
        <f t="shared" si="285"/>
        <v>2.1921208405800067E-3</v>
      </c>
      <c r="F3645" s="6">
        <f t="shared" si="281"/>
        <v>6.7641597701901313E-2</v>
      </c>
      <c r="G3645" s="18">
        <v>3.225392392962986E-3</v>
      </c>
      <c r="H3645" s="9">
        <f t="shared" si="282"/>
        <v>2.6007998327803182E-3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-4.7663746118210559E-2</v>
      </c>
      <c r="D3646" s="6">
        <f t="shared" si="284"/>
        <v>2.2718326940212321E-3</v>
      </c>
      <c r="E3646" s="6">
        <f t="shared" si="285"/>
        <v>2.3996216471079495E-3</v>
      </c>
      <c r="F3646" s="6">
        <f t="shared" si="281"/>
        <v>0.10968603081341678</v>
      </c>
      <c r="G3646" s="18">
        <v>3.6218818055304444E-3</v>
      </c>
      <c r="H3646" s="9">
        <f t="shared" si="282"/>
        <v>3.3118881444489756E-3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-4.3478919471996148E-2</v>
      </c>
      <c r="D3647" s="6">
        <f t="shared" si="284"/>
        <v>1.8904164384523259E-3</v>
      </c>
      <c r="E3647" s="6">
        <f t="shared" si="285"/>
        <v>2.2718326940212321E-3</v>
      </c>
      <c r="F3647" s="6">
        <f t="shared" si="281"/>
        <v>0.13361240295687854</v>
      </c>
      <c r="G3647" s="18">
        <v>5.4749127631635811E-3</v>
      </c>
      <c r="H3647" s="9">
        <f t="shared" si="282"/>
        <v>3.6553030374632217E-3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-4.8422516099462638E-2</v>
      </c>
      <c r="D3648" s="6">
        <f t="shared" si="284"/>
        <v>2.3447400654027185E-3</v>
      </c>
      <c r="E3648" s="6">
        <f t="shared" si="285"/>
        <v>1.8904164384523259E-3</v>
      </c>
      <c r="F3648" s="6">
        <f t="shared" si="281"/>
        <v>0.28221437554063167</v>
      </c>
      <c r="G3648" s="18">
        <v>3.1233237678817351E-3</v>
      </c>
      <c r="H3648" s="9">
        <f t="shared" si="282"/>
        <v>5.3123852979676811E-3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-4.77871420649933E-2</v>
      </c>
      <c r="D3649" s="6">
        <f t="shared" si="284"/>
        <v>2.283610946739852E-3</v>
      </c>
      <c r="E3649" s="6">
        <f t="shared" si="285"/>
        <v>2.3447400654027185E-3</v>
      </c>
      <c r="F3649" s="6">
        <f t="shared" si="281"/>
        <v>0.10396618449463502</v>
      </c>
      <c r="G3649" s="18">
        <v>2.3742785796985796E-3</v>
      </c>
      <c r="H3649" s="9">
        <f t="shared" si="282"/>
        <v>3.224378769540499E-3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-4.9879637249551641E-2</v>
      </c>
      <c r="D3650" s="6">
        <f t="shared" si="284"/>
        <v>2.4879782121468596E-3</v>
      </c>
      <c r="E3650" s="6">
        <f t="shared" si="285"/>
        <v>2.283610946739852E-3</v>
      </c>
      <c r="F3650" s="6">
        <f t="shared" si="281"/>
        <v>6.7647684494297713E-2</v>
      </c>
      <c r="G3650" s="18">
        <v>2.5758739065039325E-3</v>
      </c>
      <c r="H3650" s="9">
        <f t="shared" si="282"/>
        <v>2.6009168478499599E-3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-5.6358392667740141E-2</v>
      </c>
      <c r="D3651" s="6">
        <f t="shared" si="284"/>
        <v>3.1762684240911857E-3</v>
      </c>
      <c r="E3651" s="6">
        <f t="shared" si="285"/>
        <v>2.4879782121468596E-3</v>
      </c>
      <c r="F3651" s="6">
        <f t="shared" si="281"/>
        <v>7.6468786959299206E-2</v>
      </c>
      <c r="G3651" s="18">
        <v>5.2766717024887713E-3</v>
      </c>
      <c r="H3651" s="9">
        <f t="shared" si="282"/>
        <v>2.7652990246861044E-3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-4.6368249811960284E-2</v>
      </c>
      <c r="D3652" s="6">
        <f t="shared" si="284"/>
        <v>2.150014590624355E-3</v>
      </c>
      <c r="E3652" s="6">
        <f t="shared" si="285"/>
        <v>3.1762684240911857E-3</v>
      </c>
      <c r="F3652" s="6">
        <f t="shared" si="281"/>
        <v>0.2635541418852077</v>
      </c>
      <c r="G3652" s="18">
        <v>2.8642176848182365E-3</v>
      </c>
      <c r="H3652" s="9">
        <f t="shared" si="282"/>
        <v>5.1337524471404706E-3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-5.0568264638248671E-2</v>
      </c>
      <c r="D3653" s="6">
        <f t="shared" si="284"/>
        <v>2.5571493885239512E-3</v>
      </c>
      <c r="E3653" s="6">
        <f t="shared" si="285"/>
        <v>2.150014590624355E-3</v>
      </c>
      <c r="F3653" s="6">
        <f t="shared" si="281"/>
        <v>9.0265496824232516E-2</v>
      </c>
      <c r="G3653" s="18">
        <v>6.1028293431701084E-3</v>
      </c>
      <c r="H3653" s="9">
        <f t="shared" si="282"/>
        <v>3.004421688515654E-3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-4.8961167464360619E-2</v>
      </c>
      <c r="D3654" s="6">
        <f t="shared" si="284"/>
        <v>2.3971959194731647E-3</v>
      </c>
      <c r="E3654" s="6">
        <f t="shared" si="285"/>
        <v>2.5571493885239512E-3</v>
      </c>
      <c r="F3654" s="6">
        <f t="shared" si="281"/>
        <v>0.34638970802224434</v>
      </c>
      <c r="G3654" s="18">
        <v>4.2153023010480179E-3</v>
      </c>
      <c r="H3654" s="9">
        <f t="shared" si="282"/>
        <v>5.8854881532651501E-3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-5.0798896000553088E-2</v>
      </c>
      <c r="D3655" s="6">
        <f t="shared" si="284"/>
        <v>2.5805278348750085E-3</v>
      </c>
      <c r="E3655" s="6">
        <f t="shared" si="285"/>
        <v>2.3971959194731647E-3</v>
      </c>
      <c r="F3655" s="6">
        <f t="shared" si="281"/>
        <v>0.17463579132112514</v>
      </c>
      <c r="G3655" s="18">
        <v>2.5758162822454049E-3</v>
      </c>
      <c r="H3655" s="9">
        <f t="shared" si="282"/>
        <v>4.178944739059433E-3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-4.1635044133132119E-2</v>
      </c>
      <c r="D3656" s="6">
        <f t="shared" si="284"/>
        <v>1.7334768999678594E-3</v>
      </c>
      <c r="E3656" s="6">
        <f t="shared" si="285"/>
        <v>2.5805278348750085E-3</v>
      </c>
      <c r="F3656" s="6">
        <f t="shared" si="281"/>
        <v>7.6475849917834543E-2</v>
      </c>
      <c r="G3656" s="18">
        <v>5.4667443686661201E-3</v>
      </c>
      <c r="H3656" s="9">
        <f t="shared" si="282"/>
        <v>2.7654267286954925E-3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-4.8111167060215967E-2</v>
      </c>
      <c r="D3657" s="6">
        <f t="shared" si="284"/>
        <v>2.31468439589601E-3</v>
      </c>
      <c r="E3657" s="6">
        <f t="shared" si="285"/>
        <v>1.7334768999678594E-3</v>
      </c>
      <c r="F3657" s="6">
        <f t="shared" si="281"/>
        <v>0.28140984410821485</v>
      </c>
      <c r="G3657" s="18">
        <v>1.2782441895843335E-3</v>
      </c>
      <c r="H3657" s="9">
        <f t="shared" si="282"/>
        <v>5.3048076695410441E-3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-4.3894148520776125E-2</v>
      </c>
      <c r="D3658" s="6">
        <f t="shared" si="284"/>
        <v>1.9266962743639529E-3</v>
      </c>
      <c r="E3658" s="6">
        <f t="shared" si="285"/>
        <v>2.31468439589601E-3</v>
      </c>
      <c r="F3658" s="6">
        <f t="shared" si="281"/>
        <v>3.2349918567772196E-2</v>
      </c>
      <c r="G3658" s="18">
        <v>2.4116160329284036E-3</v>
      </c>
      <c r="H3658" s="9">
        <f t="shared" si="282"/>
        <v>1.7986083111053443E-3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-5.1884080984908099E-2</v>
      </c>
      <c r="D3659" s="6">
        <f t="shared" si="284"/>
        <v>2.6919578596485022E-3</v>
      </c>
      <c r="E3659" s="6">
        <f t="shared" si="285"/>
        <v>1.9266962743639529E-3</v>
      </c>
      <c r="F3659" s="6">
        <f t="shared" si="281"/>
        <v>6.9186067118763975E-2</v>
      </c>
      <c r="G3659" s="18">
        <v>2.7465293047855333E-3</v>
      </c>
      <c r="H3659" s="9">
        <f t="shared" si="282"/>
        <v>2.6303244499255975E-3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-5.6231293304097221E-2</v>
      </c>
      <c r="D3660" s="6">
        <f t="shared" si="284"/>
        <v>3.1619583466514088E-3</v>
      </c>
      <c r="E3660" s="6">
        <f t="shared" si="285"/>
        <v>2.6919578596485022E-3</v>
      </c>
      <c r="F3660" s="6">
        <f t="shared" si="281"/>
        <v>8.4499484764118254E-2</v>
      </c>
      <c r="G3660" s="18">
        <v>4.5544437284170819E-3</v>
      </c>
      <c r="H3660" s="9">
        <f t="shared" si="282"/>
        <v>2.9068795084096323E-3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-4.4638732160401561E-2</v>
      </c>
      <c r="D3661" s="6">
        <f t="shared" si="284"/>
        <v>1.9926164088880684E-3</v>
      </c>
      <c r="E3661" s="6">
        <f t="shared" si="285"/>
        <v>3.1619583466514088E-3</v>
      </c>
      <c r="F3661" s="6">
        <f t="shared" ref="F3661:F3724" si="286">B$6+B$7*E3661+B$8*(G3660*100)^2</f>
        <v>0.20094214162401114</v>
      </c>
      <c r="G3661" s="18">
        <v>2.578959902640694E-3</v>
      </c>
      <c r="H3661" s="9">
        <f t="shared" ref="H3661:H3724" si="287">SQRT(F3661)/100</f>
        <v>4.4826570426925493E-3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-5.3461519176090419E-2</v>
      </c>
      <c r="D3662" s="6">
        <f t="shared" ref="D3662:D3725" si="289">C3662^2</f>
        <v>2.8581340326154837E-3</v>
      </c>
      <c r="E3662" s="6">
        <f t="shared" si="285"/>
        <v>1.9926164088880684E-3</v>
      </c>
      <c r="F3662" s="6">
        <f t="shared" si="286"/>
        <v>7.6557247070570184E-2</v>
      </c>
      <c r="G3662" s="18">
        <v>7.7363401874622831E-3</v>
      </c>
      <c r="H3662" s="9">
        <f t="shared" si="287"/>
        <v>2.7668980297540814E-3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-4.7602351374409643E-2</v>
      </c>
      <c r="D3663" s="6">
        <f t="shared" si="289"/>
        <v>2.2659838563727597E-3</v>
      </c>
      <c r="E3663" s="6">
        <f t="shared" ref="E3663:E3726" si="290">D3662</f>
        <v>2.8581340326154837E-3</v>
      </c>
      <c r="F3663" s="6">
        <f t="shared" si="286"/>
        <v>0.54576472165680889</v>
      </c>
      <c r="G3663" s="18">
        <v>3.9238380643463727E-3</v>
      </c>
      <c r="H3663" s="9">
        <f t="shared" si="287"/>
        <v>7.3875890631301963E-3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-4.2734570467045395E-2</v>
      </c>
      <c r="D3664" s="6">
        <f t="shared" si="289"/>
        <v>1.8262435130028684E-3</v>
      </c>
      <c r="E3664" s="6">
        <f t="shared" si="290"/>
        <v>2.2659838563727597E-3</v>
      </c>
      <c r="F3664" s="6">
        <f t="shared" si="286"/>
        <v>0.15370340437004912</v>
      </c>
      <c r="G3664" s="18">
        <v>4.3603887006436765E-3</v>
      </c>
      <c r="H3664" s="9">
        <f t="shared" si="287"/>
        <v>3.9205025745438441E-3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-4.8991654923810274E-2</v>
      </c>
      <c r="D3665" s="6">
        <f t="shared" si="289"/>
        <v>2.4001822521737036E-3</v>
      </c>
      <c r="E3665" s="6">
        <f t="shared" si="290"/>
        <v>1.8262435130028684E-3</v>
      </c>
      <c r="F3665" s="6">
        <f t="shared" si="286"/>
        <v>0.18554756754680193</v>
      </c>
      <c r="G3665" s="18">
        <v>4.3820306481166665E-3</v>
      </c>
      <c r="H3665" s="9">
        <f t="shared" si="287"/>
        <v>4.3075232738408039E-3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-4.4766537705555207E-2</v>
      </c>
      <c r="D3666" s="6">
        <f t="shared" si="289"/>
        <v>2.0040428981428961E-3</v>
      </c>
      <c r="E3666" s="6">
        <f t="shared" si="290"/>
        <v>2.4001822521737036E-3</v>
      </c>
      <c r="F3666" s="6">
        <f t="shared" si="286"/>
        <v>0.18727599341949319</v>
      </c>
      <c r="G3666" s="18">
        <v>1.7762412647509241E-3</v>
      </c>
      <c r="H3666" s="9">
        <f t="shared" si="287"/>
        <v>4.3275396407137998E-3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-5.8761517199942583E-2</v>
      </c>
      <c r="D3667" s="6">
        <f t="shared" si="289"/>
        <v>3.4529159036391479E-3</v>
      </c>
      <c r="E3667" s="6">
        <f t="shared" si="290"/>
        <v>2.0040428981428961E-3</v>
      </c>
      <c r="F3667" s="6">
        <f t="shared" si="286"/>
        <v>4.5730704151011478E-2</v>
      </c>
      <c r="G3667" s="18">
        <v>5.1789261941383447E-3</v>
      </c>
      <c r="H3667" s="9">
        <f t="shared" si="287"/>
        <v>2.1384738518628534E-3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-4.2059355872407563E-2</v>
      </c>
      <c r="D3668" s="6">
        <f t="shared" si="289"/>
        <v>1.7689894164018246E-3</v>
      </c>
      <c r="E3668" s="6">
        <f t="shared" si="290"/>
        <v>3.4529159036391479E-3</v>
      </c>
      <c r="F3668" s="6">
        <f t="shared" si="286"/>
        <v>0.25457119139508266</v>
      </c>
      <c r="G3668" s="18">
        <v>3.6018918304159585E-3</v>
      </c>
      <c r="H3668" s="9">
        <f t="shared" si="287"/>
        <v>5.0455048448602513E-3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-5.2137279146630508E-2</v>
      </c>
      <c r="D3669" s="6">
        <f t="shared" si="289"/>
        <v>2.7182958768136724E-3</v>
      </c>
      <c r="E3669" s="6">
        <f t="shared" si="290"/>
        <v>1.7689894164018246E-3</v>
      </c>
      <c r="F3669" s="6">
        <f t="shared" si="286"/>
        <v>0.13228645940915151</v>
      </c>
      <c r="G3669" s="18">
        <v>5.3472092890439219E-3</v>
      </c>
      <c r="H3669" s="9">
        <f t="shared" si="287"/>
        <v>3.6371205562800847E-3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-4.5681784073210323E-2</v>
      </c>
      <c r="D3670" s="6">
        <f t="shared" si="289"/>
        <v>2.0868253961114124E-3</v>
      </c>
      <c r="E3670" s="6">
        <f t="shared" si="290"/>
        <v>2.7182958768136724E-3</v>
      </c>
      <c r="F3670" s="6">
        <f t="shared" si="286"/>
        <v>0.27011429658934066</v>
      </c>
      <c r="G3670" s="18">
        <v>3.0819863108550532E-3</v>
      </c>
      <c r="H3670" s="9">
        <f t="shared" si="287"/>
        <v>5.1972521257808981E-3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-5.0873571636562795E-2</v>
      </c>
      <c r="D3671" s="6">
        <f t="shared" si="289"/>
        <v>2.5881202910604867E-3</v>
      </c>
      <c r="E3671" s="6">
        <f t="shared" si="290"/>
        <v>2.0868253961114124E-3</v>
      </c>
      <c r="F3671" s="6">
        <f t="shared" si="286"/>
        <v>0.10167728610822051</v>
      </c>
      <c r="G3671" s="18">
        <v>2.4171967382616306E-3</v>
      </c>
      <c r="H3671" s="9">
        <f t="shared" si="287"/>
        <v>3.1886876000671578E-3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-4.9465644857005941E-2</v>
      </c>
      <c r="D3672" s="6">
        <f t="shared" si="289"/>
        <v>2.4468500211194382E-3</v>
      </c>
      <c r="E3672" s="6">
        <f t="shared" si="290"/>
        <v>2.5881202910604867E-3</v>
      </c>
      <c r="F3672" s="6">
        <f t="shared" si="286"/>
        <v>6.9492881132602713E-2</v>
      </c>
      <c r="G3672" s="18">
        <v>2.2635091627848949E-3</v>
      </c>
      <c r="H3672" s="9">
        <f t="shared" si="287"/>
        <v>2.6361502448191891E-3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-5.6539435066272695E-2</v>
      </c>
      <c r="D3673" s="6">
        <f t="shared" si="289"/>
        <v>3.1967077176132666E-3</v>
      </c>
      <c r="E3673" s="6">
        <f t="shared" si="290"/>
        <v>2.4468500211194382E-3</v>
      </c>
      <c r="F3673" s="6">
        <f t="shared" si="286"/>
        <v>6.3134731863447646E-2</v>
      </c>
      <c r="G3673" s="18">
        <v>5.4789348070303371E-3</v>
      </c>
      <c r="H3673" s="9">
        <f t="shared" si="287"/>
        <v>2.5126625691375202E-3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-4.8002564272890298E-2</v>
      </c>
      <c r="D3674" s="6">
        <f t="shared" si="289"/>
        <v>2.3042461767729641E-3</v>
      </c>
      <c r="E3674" s="6">
        <f t="shared" si="290"/>
        <v>3.1967077176132666E-3</v>
      </c>
      <c r="F3674" s="6">
        <f t="shared" si="286"/>
        <v>0.28273950695967598</v>
      </c>
      <c r="G3674" s="18">
        <v>5.2573732982979168E-3</v>
      </c>
      <c r="H3674" s="9">
        <f t="shared" si="287"/>
        <v>5.3173255209708189E-3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-5.3458796033474754E-2</v>
      </c>
      <c r="D3675" s="6">
        <f t="shared" si="289"/>
        <v>2.8578428733486562E-3</v>
      </c>
      <c r="E3675" s="6">
        <f t="shared" si="290"/>
        <v>2.3042461767729641E-3</v>
      </c>
      <c r="F3675" s="6">
        <f t="shared" si="286"/>
        <v>0.26167031486142034</v>
      </c>
      <c r="G3675" s="18">
        <v>5.7823813802905018E-3</v>
      </c>
      <c r="H3675" s="9">
        <f t="shared" si="287"/>
        <v>5.1153720769990954E-3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-5.1179117478959285E-2</v>
      </c>
      <c r="D3676" s="6">
        <f t="shared" si="289"/>
        <v>2.6193020659251156E-3</v>
      </c>
      <c r="E3676" s="6">
        <f t="shared" si="290"/>
        <v>2.8578428733486562E-3</v>
      </c>
      <c r="F3676" s="6">
        <f t="shared" si="286"/>
        <v>0.31283700014298715</v>
      </c>
      <c r="G3676" s="18">
        <v>6.3470220597778041E-3</v>
      </c>
      <c r="H3676" s="9">
        <f t="shared" si="287"/>
        <v>5.5931833524656346E-3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-6.8261327295067384E-2</v>
      </c>
      <c r="D3677" s="6">
        <f t="shared" si="289"/>
        <v>4.6596088040843113E-3</v>
      </c>
      <c r="E3677" s="6">
        <f t="shared" si="290"/>
        <v>2.6193020659251156E-3</v>
      </c>
      <c r="F3677" s="6">
        <f t="shared" si="286"/>
        <v>0.37320436683888075</v>
      </c>
      <c r="G3677" s="18">
        <v>7.0118691909204171E-3</v>
      </c>
      <c r="H3677" s="9">
        <f t="shared" si="287"/>
        <v>6.109045480587624E-3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-5.3531021764378857E-2</v>
      </c>
      <c r="D3678" s="6">
        <f t="shared" si="289"/>
        <v>2.8655702911384029E-3</v>
      </c>
      <c r="E3678" s="6">
        <f t="shared" si="290"/>
        <v>4.6596088040843113E-3</v>
      </c>
      <c r="F3678" s="6">
        <f t="shared" si="286"/>
        <v>0.45173591269791236</v>
      </c>
      <c r="G3678" s="18">
        <v>5.5801015311159495E-3</v>
      </c>
      <c r="H3678" s="9">
        <f t="shared" si="287"/>
        <v>6.7211302077694671E-3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-4.470809383266848E-2</v>
      </c>
      <c r="D3679" s="6">
        <f t="shared" si="289"/>
        <v>1.9988136541506892E-3</v>
      </c>
      <c r="E3679" s="6">
        <f t="shared" si="290"/>
        <v>2.8655702911384029E-3</v>
      </c>
      <c r="F3679" s="6">
        <f t="shared" si="286"/>
        <v>0.29257050550675978</v>
      </c>
      <c r="G3679" s="18">
        <v>5.4306922876158912E-3</v>
      </c>
      <c r="H3679" s="9">
        <f t="shared" si="287"/>
        <v>5.4089786975616734E-3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-5.7773619776289913E-2</v>
      </c>
      <c r="D3680" s="6">
        <f t="shared" si="289"/>
        <v>3.3377911420553168E-3</v>
      </c>
      <c r="E3680" s="6">
        <f t="shared" si="290"/>
        <v>1.9988136541506892E-3</v>
      </c>
      <c r="F3680" s="6">
        <f t="shared" si="286"/>
        <v>0.27797322420561643</v>
      </c>
      <c r="G3680" s="18">
        <v>6.7473626549686104E-3</v>
      </c>
      <c r="H3680" s="9">
        <f t="shared" si="287"/>
        <v>5.2723166085281385E-3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-4.8456193753002211E-2</v>
      </c>
      <c r="D3681" s="6">
        <f t="shared" si="289"/>
        <v>2.3480027130284905E-3</v>
      </c>
      <c r="E3681" s="6">
        <f t="shared" si="290"/>
        <v>3.3377911420553168E-3</v>
      </c>
      <c r="F3681" s="6">
        <f t="shared" si="286"/>
        <v>0.41950536182326953</v>
      </c>
      <c r="G3681" s="18">
        <v>4.6858181787707417E-3</v>
      </c>
      <c r="H3681" s="9">
        <f t="shared" si="287"/>
        <v>6.4769233577623066E-3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-5.3875846471258877E-2</v>
      </c>
      <c r="D3682" s="6">
        <f t="shared" si="289"/>
        <v>2.9026068329946575E-3</v>
      </c>
      <c r="E3682" s="6">
        <f t="shared" si="290"/>
        <v>2.3480027130284905E-3</v>
      </c>
      <c r="F3682" s="6">
        <f t="shared" si="286"/>
        <v>0.21156147477944923</v>
      </c>
      <c r="G3682" s="18">
        <v>6.3419169797228701E-3</v>
      </c>
      <c r="H3682" s="9">
        <f t="shared" si="287"/>
        <v>4.5995812285408028E-3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-3.8021159045333479E-2</v>
      </c>
      <c r="D3683" s="6">
        <f t="shared" si="289"/>
        <v>1.4456085351505438E-3</v>
      </c>
      <c r="E3683" s="6">
        <f t="shared" si="290"/>
        <v>2.9026068329946575E-3</v>
      </c>
      <c r="F3683" s="6">
        <f t="shared" si="286"/>
        <v>0.37266278767606559</v>
      </c>
      <c r="G3683" s="18">
        <v>4.8003990761225157E-3</v>
      </c>
      <c r="H3683" s="9">
        <f t="shared" si="287"/>
        <v>6.104611270802307E-3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-4.8330864265084747E-2</v>
      </c>
      <c r="D3684" s="6">
        <f t="shared" si="289"/>
        <v>2.335872440610046E-3</v>
      </c>
      <c r="E3684" s="6">
        <f t="shared" si="290"/>
        <v>1.4456085351505438E-3</v>
      </c>
      <c r="F3684" s="6">
        <f t="shared" si="286"/>
        <v>0.22105171496833098</v>
      </c>
      <c r="G3684" s="18">
        <v>3.5859145561656309E-3</v>
      </c>
      <c r="H3684" s="9">
        <f t="shared" si="287"/>
        <v>4.701613711996456E-3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-4.9869952215610622E-2</v>
      </c>
      <c r="D3685" s="6">
        <f t="shared" si="289"/>
        <v>2.4870121339872868E-3</v>
      </c>
      <c r="E3685" s="6">
        <f t="shared" si="290"/>
        <v>2.335872440610046E-3</v>
      </c>
      <c r="F3685" s="6">
        <f t="shared" si="286"/>
        <v>0.13133308255122286</v>
      </c>
      <c r="G3685" s="18">
        <v>2.9179309880167253E-3</v>
      </c>
      <c r="H3685" s="9">
        <f t="shared" si="287"/>
        <v>3.6239906532884829E-3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-4.3804334902490166E-2</v>
      </c>
      <c r="D3686" s="6">
        <f t="shared" si="289"/>
        <v>1.9188197562495181E-3</v>
      </c>
      <c r="E3686" s="6">
        <f t="shared" si="290"/>
        <v>2.4870121339872868E-3</v>
      </c>
      <c r="F3686" s="6">
        <f t="shared" si="286"/>
        <v>9.3039426259018704E-2</v>
      </c>
      <c r="G3686" s="18">
        <v>3.1273114468577542E-3</v>
      </c>
      <c r="H3686" s="9">
        <f t="shared" si="287"/>
        <v>3.0502364868812827E-3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-4.5596798304969197E-2</v>
      </c>
      <c r="D3687" s="6">
        <f t="shared" si="289"/>
        <v>2.079068015664042E-3</v>
      </c>
      <c r="E3687" s="6">
        <f t="shared" si="290"/>
        <v>1.9188197562495181E-3</v>
      </c>
      <c r="F3687" s="6">
        <f t="shared" si="286"/>
        <v>0.10414142652414371</v>
      </c>
      <c r="G3687" s="18">
        <v>1.7171430247622515E-3</v>
      </c>
      <c r="H3687" s="9">
        <f t="shared" si="287"/>
        <v>3.2270950795435776E-3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-5.2336266572428014E-2</v>
      </c>
      <c r="D3688" s="6">
        <f t="shared" si="289"/>
        <v>2.739084798740246E-3</v>
      </c>
      <c r="E3688" s="6">
        <f t="shared" si="290"/>
        <v>2.079068015664042E-3</v>
      </c>
      <c r="F3688" s="6">
        <f t="shared" si="286"/>
        <v>4.3918050431362231E-2</v>
      </c>
      <c r="G3688" s="18">
        <v>7.7349888021338966E-3</v>
      </c>
      <c r="H3688" s="9">
        <f t="shared" si="287"/>
        <v>2.095663389749466E-3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-3.8803102649800719E-2</v>
      </c>
      <c r="D3689" s="6">
        <f t="shared" si="289"/>
        <v>1.5056807752509716E-3</v>
      </c>
      <c r="E3689" s="6">
        <f t="shared" si="290"/>
        <v>2.739084798740246E-3</v>
      </c>
      <c r="F3689" s="6">
        <f t="shared" si="286"/>
        <v>0.54556790477019623</v>
      </c>
      <c r="G3689" s="18">
        <v>4.0678138910215707E-3</v>
      </c>
      <c r="H3689" s="9">
        <f t="shared" si="287"/>
        <v>7.3862568650852932E-3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-4.4510085109810291E-2</v>
      </c>
      <c r="D3690" s="6">
        <f t="shared" si="289"/>
        <v>1.9811476764825557E-3</v>
      </c>
      <c r="E3690" s="6">
        <f t="shared" si="290"/>
        <v>1.5056807752509716E-3</v>
      </c>
      <c r="F3690" s="6">
        <f t="shared" si="286"/>
        <v>0.16376990888392187</v>
      </c>
      <c r="G3690" s="18">
        <v>2.4240523946059268E-3</v>
      </c>
      <c r="H3690" s="9">
        <f t="shared" si="287"/>
        <v>4.0468495015743037E-3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-4.5787119536098347E-2</v>
      </c>
      <c r="D3691" s="6">
        <f t="shared" si="289"/>
        <v>2.0964603154129588E-3</v>
      </c>
      <c r="E3691" s="6">
        <f t="shared" si="290"/>
        <v>1.9811476764825557E-3</v>
      </c>
      <c r="F3691" s="6">
        <f t="shared" si="286"/>
        <v>6.9722060690965981E-2</v>
      </c>
      <c r="G3691" s="18">
        <v>3.1665938787339017E-3</v>
      </c>
      <c r="H3691" s="9">
        <f t="shared" si="287"/>
        <v>2.6404935275619588E-3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-4.5751388304423331E-2</v>
      </c>
      <c r="D3692" s="6">
        <f t="shared" si="289"/>
        <v>2.0931895317821241E-3</v>
      </c>
      <c r="E3692" s="6">
        <f t="shared" si="290"/>
        <v>2.0964603154129588E-3</v>
      </c>
      <c r="F3692" s="6">
        <f t="shared" si="286"/>
        <v>0.10634016922821136</v>
      </c>
      <c r="G3692" s="18">
        <v>3.3165294032201972E-3</v>
      </c>
      <c r="H3692" s="9">
        <f t="shared" si="287"/>
        <v>3.2609840420985098E-3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-5.1548457586158787E-2</v>
      </c>
      <c r="D3693" s="6">
        <f t="shared" si="289"/>
        <v>2.6572434795120114E-3</v>
      </c>
      <c r="E3693" s="6">
        <f t="shared" si="290"/>
        <v>2.0931895317821241E-3</v>
      </c>
      <c r="F3693" s="6">
        <f t="shared" si="286"/>
        <v>0.11491136832144028</v>
      </c>
      <c r="G3693" s="18">
        <v>2.8591903600522382E-3</v>
      </c>
      <c r="H3693" s="9">
        <f t="shared" si="287"/>
        <v>3.3898579368675658E-3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-4.4860281570574957E-2</v>
      </c>
      <c r="D3694" s="6">
        <f t="shared" si="289"/>
        <v>2.012444862591267E-3</v>
      </c>
      <c r="E3694" s="6">
        <f t="shared" si="290"/>
        <v>2.6572434795120114E-3</v>
      </c>
      <c r="F3694" s="6">
        <f t="shared" si="286"/>
        <v>9.006482885136495E-2</v>
      </c>
      <c r="G3694" s="18">
        <v>4.2819945858805766E-3</v>
      </c>
      <c r="H3694" s="9">
        <f t="shared" si="287"/>
        <v>3.0010802863529818E-3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-4.7554712007632706E-2</v>
      </c>
      <c r="D3695" s="6">
        <f t="shared" si="289"/>
        <v>2.2614506341288865E-3</v>
      </c>
      <c r="E3695" s="6">
        <f t="shared" si="290"/>
        <v>2.012444862591267E-3</v>
      </c>
      <c r="F3695" s="6">
        <f t="shared" si="286"/>
        <v>0.17959274350492324</v>
      </c>
      <c r="G3695" s="18">
        <v>3.2532612216804313E-3</v>
      </c>
      <c r="H3695" s="9">
        <f t="shared" si="287"/>
        <v>4.2378384054246711E-3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-4.8405397290730859E-2</v>
      </c>
      <c r="D3696" s="6">
        <f t="shared" si="289"/>
        <v>2.3430824868734944E-3</v>
      </c>
      <c r="E3696" s="6">
        <f t="shared" si="290"/>
        <v>2.2614506341288865E-3</v>
      </c>
      <c r="F3696" s="6">
        <f t="shared" si="286"/>
        <v>0.11126368996381564</v>
      </c>
      <c r="G3696" s="18">
        <v>1.6918375745787395E-3</v>
      </c>
      <c r="H3696" s="9">
        <f t="shared" si="287"/>
        <v>3.3356212309525739E-3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-5.178172597932474E-2</v>
      </c>
      <c r="D3697" s="6">
        <f t="shared" si="289"/>
        <v>2.6813471453978749E-3</v>
      </c>
      <c r="E3697" s="6">
        <f t="shared" si="290"/>
        <v>2.3430824868734944E-3</v>
      </c>
      <c r="F3697" s="6">
        <f t="shared" si="286"/>
        <v>4.3184974620001537E-2</v>
      </c>
      <c r="G3697" s="18">
        <v>4.350222328832561E-3</v>
      </c>
      <c r="H3697" s="9">
        <f t="shared" si="287"/>
        <v>2.0780994831817255E-3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-4.8195260262063937E-2</v>
      </c>
      <c r="D3698" s="6">
        <f t="shared" si="289"/>
        <v>2.3227831117280792E-3</v>
      </c>
      <c r="E3698" s="6">
        <f t="shared" si="290"/>
        <v>2.6813471453978749E-3</v>
      </c>
      <c r="F3698" s="6">
        <f t="shared" si="286"/>
        <v>0.18485613065939935</v>
      </c>
      <c r="G3698" s="18">
        <v>3.1627462411771123E-3</v>
      </c>
      <c r="H3698" s="9">
        <f t="shared" si="287"/>
        <v>4.2994898611277057E-3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-5.1108152634887785E-2</v>
      </c>
      <c r="D3699" s="6">
        <f t="shared" si="289"/>
        <v>2.6120432657509873E-3</v>
      </c>
      <c r="E3699" s="6">
        <f t="shared" si="290"/>
        <v>2.3227831117280792E-3</v>
      </c>
      <c r="F3699" s="6">
        <f t="shared" si="286"/>
        <v>0.10614909777913979</v>
      </c>
      <c r="G3699" s="18">
        <v>4.2203883726232849E-3</v>
      </c>
      <c r="H3699" s="9">
        <f t="shared" si="287"/>
        <v>3.2580530655460451E-3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-4.867217825649478E-2</v>
      </c>
      <c r="D3700" s="6">
        <f t="shared" si="289"/>
        <v>2.3689809362320031E-3</v>
      </c>
      <c r="E3700" s="6">
        <f t="shared" si="290"/>
        <v>2.6120432657509873E-3</v>
      </c>
      <c r="F3700" s="6">
        <f t="shared" si="286"/>
        <v>0.17503659646869107</v>
      </c>
      <c r="G3700" s="18">
        <v>4.315475216304948E-3</v>
      </c>
      <c r="H3700" s="9">
        <f t="shared" si="287"/>
        <v>4.1837375212684068E-3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-4.980950303166333E-2</v>
      </c>
      <c r="D3701" s="6">
        <f t="shared" si="289"/>
        <v>2.4809865922612783E-3</v>
      </c>
      <c r="E3701" s="6">
        <f t="shared" si="290"/>
        <v>2.3689809362320031E-3</v>
      </c>
      <c r="F3701" s="6">
        <f t="shared" si="286"/>
        <v>0.18216828709446733</v>
      </c>
      <c r="G3701" s="18">
        <v>5.2257170201584682E-3</v>
      </c>
      <c r="H3701" s="9">
        <f t="shared" si="287"/>
        <v>4.2681177009832724E-3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-4.5337097345599292E-2</v>
      </c>
      <c r="D3702" s="6">
        <f t="shared" si="289"/>
        <v>2.0554523957243462E-3</v>
      </c>
      <c r="E3702" s="6">
        <f t="shared" si="290"/>
        <v>2.4809865922612783E-3</v>
      </c>
      <c r="F3702" s="6">
        <f t="shared" si="286"/>
        <v>0.25876249902630677</v>
      </c>
      <c r="G3702" s="18">
        <v>4.8688020900096232E-3</v>
      </c>
      <c r="H3702" s="9">
        <f t="shared" si="287"/>
        <v>5.0868703445862149E-3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-5.0814766868625072E-2</v>
      </c>
      <c r="D3703" s="6">
        <f t="shared" si="289"/>
        <v>2.5821405319127163E-3</v>
      </c>
      <c r="E3703" s="6">
        <f t="shared" si="290"/>
        <v>2.0554523957243462E-3</v>
      </c>
      <c r="F3703" s="6">
        <f t="shared" si="286"/>
        <v>0.22694775189564528</v>
      </c>
      <c r="G3703" s="18">
        <v>2.396115306174619E-3</v>
      </c>
      <c r="H3703" s="9">
        <f t="shared" si="287"/>
        <v>4.7639033564467418E-3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-5.5017229049050195E-2</v>
      </c>
      <c r="D3704" s="6">
        <f t="shared" si="289"/>
        <v>3.0268954922356528E-3</v>
      </c>
      <c r="E3704" s="6">
        <f t="shared" si="290"/>
        <v>2.5821405319127163E-3</v>
      </c>
      <c r="F3704" s="6">
        <f t="shared" si="286"/>
        <v>6.859747986598852E-2</v>
      </c>
      <c r="G3704" s="18">
        <v>3.4766639646859397E-3</v>
      </c>
      <c r="H3704" s="9">
        <f t="shared" si="287"/>
        <v>2.6191120607180697E-3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-4.6081825549549989E-2</v>
      </c>
      <c r="D3705" s="6">
        <f t="shared" si="289"/>
        <v>2.123534645979158E-3</v>
      </c>
      <c r="E3705" s="6">
        <f t="shared" si="290"/>
        <v>3.0268954922356528E-3</v>
      </c>
      <c r="F3705" s="6">
        <f t="shared" si="286"/>
        <v>0.12460147517575074</v>
      </c>
      <c r="G3705" s="18">
        <v>3.8885998890753701E-3</v>
      </c>
      <c r="H3705" s="9">
        <f t="shared" si="287"/>
        <v>3.5298934144779885E-3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-5.0455466715168582E-2</v>
      </c>
      <c r="D3706" s="6">
        <f t="shared" si="289"/>
        <v>2.5457541214454846E-3</v>
      </c>
      <c r="E3706" s="6">
        <f t="shared" si="290"/>
        <v>2.123534645979158E-3</v>
      </c>
      <c r="F3706" s="6">
        <f t="shared" si="286"/>
        <v>0.15126094354411057</v>
      </c>
      <c r="G3706" s="18">
        <v>3.8217144614264456E-3</v>
      </c>
      <c r="H3706" s="9">
        <f t="shared" si="287"/>
        <v>3.8892279895129645E-3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-5.2913196634768463E-2</v>
      </c>
      <c r="D3707" s="6">
        <f t="shared" si="289"/>
        <v>2.7998063781096726E-3</v>
      </c>
      <c r="E3707" s="6">
        <f t="shared" si="290"/>
        <v>2.5457541214454846E-3</v>
      </c>
      <c r="F3707" s="6">
        <f t="shared" si="286"/>
        <v>0.14675759744389638</v>
      </c>
      <c r="G3707" s="18">
        <v>4.172864901545518E-3</v>
      </c>
      <c r="H3707" s="9">
        <f t="shared" si="287"/>
        <v>3.8308954233168047E-3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-4.6734884523778004E-2</v>
      </c>
      <c r="D3708" s="6">
        <f t="shared" si="289"/>
        <v>2.1841494314508649E-3</v>
      </c>
      <c r="E3708" s="6">
        <f t="shared" si="290"/>
        <v>2.7998063781096726E-3</v>
      </c>
      <c r="F3708" s="6">
        <f t="shared" si="286"/>
        <v>0.17153894325555247</v>
      </c>
      <c r="G3708" s="18">
        <v>3.6872015518150561E-3</v>
      </c>
      <c r="H3708" s="9">
        <f t="shared" si="287"/>
        <v>4.1417260080255482E-3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-4.3397120140302954E-2</v>
      </c>
      <c r="D3709" s="6">
        <f t="shared" si="289"/>
        <v>1.8833100364718882E-3</v>
      </c>
      <c r="E3709" s="6">
        <f t="shared" si="290"/>
        <v>2.1841494314508649E-3</v>
      </c>
      <c r="F3709" s="6">
        <f t="shared" si="286"/>
        <v>0.13781318672226123</v>
      </c>
      <c r="G3709" s="18">
        <v>6.1466130684833349E-3</v>
      </c>
      <c r="H3709" s="9">
        <f t="shared" si="287"/>
        <v>3.7123198504743797E-3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-4.7848861676249146E-2</v>
      </c>
      <c r="D3710" s="6">
        <f t="shared" si="289"/>
        <v>2.2895135637128242E-3</v>
      </c>
      <c r="E3710" s="6">
        <f t="shared" si="290"/>
        <v>1.8833100364718882E-3</v>
      </c>
      <c r="F3710" s="6">
        <f t="shared" si="286"/>
        <v>0.35104854904978172</v>
      </c>
      <c r="G3710" s="18">
        <v>5.0407688549711626E-3</v>
      </c>
      <c r="H3710" s="9">
        <f t="shared" si="287"/>
        <v>5.924935012721926E-3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-4.2958803793399905E-2</v>
      </c>
      <c r="D3711" s="6">
        <f t="shared" si="289"/>
        <v>1.8454588233598301E-3</v>
      </c>
      <c r="E3711" s="6">
        <f t="shared" si="290"/>
        <v>2.2895135637128242E-3</v>
      </c>
      <c r="F3711" s="6">
        <f t="shared" si="286"/>
        <v>0.24199913714382695</v>
      </c>
      <c r="G3711" s="18">
        <v>2.8799139938411912E-3</v>
      </c>
      <c r="H3711" s="9">
        <f t="shared" si="287"/>
        <v>4.9193407804687299E-3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-4.8503953684607082E-2</v>
      </c>
      <c r="D3712" s="6">
        <f t="shared" si="289"/>
        <v>2.352633523038509E-3</v>
      </c>
      <c r="E3712" s="6">
        <f t="shared" si="290"/>
        <v>1.8454588233598301E-3</v>
      </c>
      <c r="F3712" s="6">
        <f t="shared" si="286"/>
        <v>9.1028685860854469E-2</v>
      </c>
      <c r="G3712" s="18">
        <v>4.1922739630666063E-3</v>
      </c>
      <c r="H3712" s="9">
        <f t="shared" si="287"/>
        <v>3.0170960518494348E-3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-5.5514999801441749E-2</v>
      </c>
      <c r="D3713" s="6">
        <f t="shared" si="289"/>
        <v>3.0819152029540773E-3</v>
      </c>
      <c r="E3713" s="6">
        <f t="shared" si="290"/>
        <v>2.352633523038509E-3</v>
      </c>
      <c r="F3713" s="6">
        <f t="shared" si="286"/>
        <v>0.1729238550005496</v>
      </c>
      <c r="G3713" s="18">
        <v>3.3482088974291402E-3</v>
      </c>
      <c r="H3713" s="9">
        <f t="shared" si="287"/>
        <v>4.158411415439189E-3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-5.6125355111259732E-2</v>
      </c>
      <c r="D3714" s="6">
        <f t="shared" si="289"/>
        <v>3.1500554863650092E-3</v>
      </c>
      <c r="E3714" s="6">
        <f t="shared" si="290"/>
        <v>3.0819152029540773E-3</v>
      </c>
      <c r="F3714" s="6">
        <f t="shared" si="286"/>
        <v>0.11687658220425202</v>
      </c>
      <c r="G3714" s="18">
        <v>2.85935089293993E-3</v>
      </c>
      <c r="H3714" s="9">
        <f t="shared" si="287"/>
        <v>3.418721723162797E-3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-4.0300247278296168E-2</v>
      </c>
      <c r="D3715" s="6">
        <f t="shared" si="289"/>
        <v>1.6241099306918178E-3</v>
      </c>
      <c r="E3715" s="6">
        <f t="shared" si="290"/>
        <v>3.1500554863650092E-3</v>
      </c>
      <c r="F3715" s="6">
        <f t="shared" si="286"/>
        <v>9.0124472034211076E-2</v>
      </c>
      <c r="G3715" s="18">
        <v>5.6126443908639479E-3</v>
      </c>
      <c r="H3715" s="9">
        <f t="shared" si="287"/>
        <v>3.0020738171172784E-3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-6.4774066724705398E-2</v>
      </c>
      <c r="D3716" s="6">
        <f t="shared" si="289"/>
        <v>4.1956797200565872E-3</v>
      </c>
      <c r="E3716" s="6">
        <f t="shared" si="290"/>
        <v>1.6241099306918178E-3</v>
      </c>
      <c r="F3716" s="6">
        <f t="shared" si="286"/>
        <v>0.29565255199880924</v>
      </c>
      <c r="G3716" s="18">
        <v>5.7891383568187032E-3</v>
      </c>
      <c r="H3716" s="9">
        <f t="shared" si="287"/>
        <v>5.4373941552807196E-3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-3.9472864965200159E-2</v>
      </c>
      <c r="D3717" s="6">
        <f t="shared" si="289"/>
        <v>1.5581070685609262E-3</v>
      </c>
      <c r="E3717" s="6">
        <f t="shared" si="290"/>
        <v>4.1956797200565872E-3</v>
      </c>
      <c r="F3717" s="6">
        <f t="shared" si="286"/>
        <v>0.31366640395780493</v>
      </c>
      <c r="G3717" s="18">
        <v>5.8539817307089953E-3</v>
      </c>
      <c r="H3717" s="9">
        <f t="shared" si="287"/>
        <v>5.6005928610978759E-3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-5.1753150792949502E-2</v>
      </c>
      <c r="D3718" s="6">
        <f t="shared" si="289"/>
        <v>2.6783886169977696E-3</v>
      </c>
      <c r="E3718" s="6">
        <f t="shared" si="290"/>
        <v>1.5581070685609262E-3</v>
      </c>
      <c r="F3718" s="6">
        <f t="shared" si="286"/>
        <v>0.32004792034781132</v>
      </c>
      <c r="G3718" s="18">
        <v>8.4122715420288374E-3</v>
      </c>
      <c r="H3718" s="9">
        <f t="shared" si="287"/>
        <v>5.6572777936726012E-3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-5.0960328221737336E-2</v>
      </c>
      <c r="D3719" s="6">
        <f t="shared" si="289"/>
        <v>2.5969550524671987E-3</v>
      </c>
      <c r="E3719" s="6">
        <f t="shared" si="290"/>
        <v>2.6783886169977696E-3</v>
      </c>
      <c r="F3719" s="6">
        <f t="shared" si="286"/>
        <v>0.64199750304636927</v>
      </c>
      <c r="G3719" s="18">
        <v>5.1703396002847797E-3</v>
      </c>
      <c r="H3719" s="9">
        <f t="shared" si="287"/>
        <v>8.0124746679560207E-3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-6.3374457587118876E-2</v>
      </c>
      <c r="D3720" s="6">
        <f t="shared" si="289"/>
        <v>4.016321874461529E-3</v>
      </c>
      <c r="E3720" s="6">
        <f t="shared" si="290"/>
        <v>2.5969550524671987E-3</v>
      </c>
      <c r="F3720" s="6">
        <f t="shared" si="286"/>
        <v>0.25369804683097125</v>
      </c>
      <c r="G3720" s="18">
        <v>7.1720389961388367E-3</v>
      </c>
      <c r="H3720" s="9">
        <f t="shared" si="287"/>
        <v>5.0368447150073159E-3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-4.9517829091041313E-2</v>
      </c>
      <c r="D3721" s="6">
        <f t="shared" si="289"/>
        <v>2.4520153978895773E-3</v>
      </c>
      <c r="E3721" s="6">
        <f t="shared" si="290"/>
        <v>4.016321874461529E-3</v>
      </c>
      <c r="F3721" s="6">
        <f t="shared" si="286"/>
        <v>0.47170165543538545</v>
      </c>
      <c r="G3721" s="18">
        <v>7.7709553982312713E-3</v>
      </c>
      <c r="H3721" s="9">
        <f t="shared" si="287"/>
        <v>6.868053985193954E-3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-3.6958281439110063E-2</v>
      </c>
      <c r="D3722" s="6">
        <f t="shared" si="289"/>
        <v>1.3659145669324673E-3</v>
      </c>
      <c r="E3722" s="6">
        <f t="shared" si="290"/>
        <v>2.4520153978895773E-3</v>
      </c>
      <c r="F3722" s="6">
        <f t="shared" si="286"/>
        <v>0.55045564092248045</v>
      </c>
      <c r="G3722" s="18">
        <v>5.834220507403412E-3</v>
      </c>
      <c r="H3722" s="9">
        <f t="shared" si="287"/>
        <v>7.4192697816057376E-3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-5.0345791886244287E-2</v>
      </c>
      <c r="D3723" s="6">
        <f t="shared" si="289"/>
        <v>2.5346987606530212E-3</v>
      </c>
      <c r="E3723" s="6">
        <f t="shared" si="290"/>
        <v>1.3659145669324673E-3</v>
      </c>
      <c r="F3723" s="6">
        <f t="shared" si="286"/>
        <v>0.31799109555968069</v>
      </c>
      <c r="G3723" s="18">
        <v>6.551779914934215E-3</v>
      </c>
      <c r="H3723" s="9">
        <f t="shared" si="287"/>
        <v>5.6390699194076386E-3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-6.546819651170134E-2</v>
      </c>
      <c r="D3724" s="6">
        <f t="shared" si="289"/>
        <v>4.2860847544947435E-3</v>
      </c>
      <c r="E3724" s="6">
        <f t="shared" si="290"/>
        <v>2.5346987606530212E-3</v>
      </c>
      <c r="F3724" s="6">
        <f t="shared" si="286"/>
        <v>0.396485010724203</v>
      </c>
      <c r="G3724" s="18">
        <v>6.3226592946618648E-3</v>
      </c>
      <c r="H3724" s="9">
        <f t="shared" si="287"/>
        <v>6.2967055729500569E-3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-3.2995833501710835E-2</v>
      </c>
      <c r="D3725" s="6">
        <f t="shared" si="289"/>
        <v>1.0887250284726232E-3</v>
      </c>
      <c r="E3725" s="6">
        <f t="shared" si="290"/>
        <v>4.2860847544947435E-3</v>
      </c>
      <c r="F3725" s="6">
        <f t="shared" ref="F3725:F3788" si="291">B$6+B$7*E3725+B$8*(G3724*100)^2</f>
        <v>0.37065687373142669</v>
      </c>
      <c r="G3725" s="18">
        <v>1.0271675897094453E-2</v>
      </c>
      <c r="H3725" s="9">
        <f t="shared" ref="H3725:H3788" si="292">SQRT(F3725)/100</f>
        <v>6.0881596047691342E-3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-6.9207709899319153E-2</v>
      </c>
      <c r="D3726" s="6">
        <f t="shared" ref="D3726:D3789" si="294">C3726^2</f>
        <v>4.789707109508318E-3</v>
      </c>
      <c r="E3726" s="6">
        <f t="shared" si="290"/>
        <v>1.0887250284726232E-3</v>
      </c>
      <c r="F3726" s="6">
        <f t="shared" si="291"/>
        <v>0.94817747896877769</v>
      </c>
      <c r="G3726" s="18">
        <v>8.1604674599074379E-3</v>
      </c>
      <c r="H3726" s="9">
        <f t="shared" si="292"/>
        <v>9.7374405208390247E-3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-5.6236098534111136E-2</v>
      </c>
      <c r="D3727" s="6">
        <f t="shared" si="294"/>
        <v>3.1624987783382564E-3</v>
      </c>
      <c r="E3727" s="6">
        <f t="shared" ref="E3727:E3790" si="295">D3726</f>
        <v>4.789707109508318E-3</v>
      </c>
      <c r="F3727" s="6">
        <f t="shared" si="291"/>
        <v>0.60542009813364206</v>
      </c>
      <c r="G3727" s="18">
        <v>8.6019038889049992E-3</v>
      </c>
      <c r="H3727" s="9">
        <f t="shared" si="292"/>
        <v>7.7808746175069676E-3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-6.2872588924768893E-2</v>
      </c>
      <c r="D3728" s="6">
        <f t="shared" si="294"/>
        <v>3.9529624381029723E-3</v>
      </c>
      <c r="E3728" s="6">
        <f t="shared" si="295"/>
        <v>3.1624987783382564E-3</v>
      </c>
      <c r="F3728" s="6">
        <f t="shared" si="291"/>
        <v>0.6704988714043042</v>
      </c>
      <c r="G3728" s="18">
        <v>9.5740875406987759E-3</v>
      </c>
      <c r="H3728" s="9">
        <f t="shared" si="292"/>
        <v>8.1883995469463032E-3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-4.9660328220353815E-2</v>
      </c>
      <c r="D3729" s="6">
        <f t="shared" si="294"/>
        <v>2.4661481989532697E-3</v>
      </c>
      <c r="E3729" s="6">
        <f t="shared" si="295"/>
        <v>3.9529624381029723E-3</v>
      </c>
      <c r="F3729" s="6">
        <f t="shared" si="291"/>
        <v>0.82639915629657001</v>
      </c>
      <c r="G3729" s="18">
        <v>8.5706023777463395E-3</v>
      </c>
      <c r="H3729" s="9">
        <f t="shared" si="292"/>
        <v>9.0906499013908241E-3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-5.9988123796580139E-2</v>
      </c>
      <c r="D3730" s="6">
        <f t="shared" si="294"/>
        <v>3.5985749966338243E-3</v>
      </c>
      <c r="E3730" s="6">
        <f t="shared" si="295"/>
        <v>2.4661481989532697E-3</v>
      </c>
      <c r="F3730" s="6">
        <f t="shared" si="291"/>
        <v>0.66568613418711886</v>
      </c>
      <c r="G3730" s="18">
        <v>2.1272710269441639E-2</v>
      </c>
      <c r="H3730" s="9">
        <f t="shared" si="292"/>
        <v>8.1589590891676788E-3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-5.0818957161980351E-2</v>
      </c>
      <c r="D3731" s="6">
        <f t="shared" si="294"/>
        <v>2.582566407031194E-3</v>
      </c>
      <c r="E3731" s="6">
        <f t="shared" si="295"/>
        <v>3.5985749966338243E-3</v>
      </c>
      <c r="F3731" s="6">
        <f t="shared" si="291"/>
        <v>4.0084700980113341</v>
      </c>
      <c r="G3731" s="18">
        <v>1.2052323186837055E-2</v>
      </c>
      <c r="H3731" s="9">
        <f t="shared" si="292"/>
        <v>2.0021164047106087E-2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-3.3103402904829715E-2</v>
      </c>
      <c r="D3732" s="6">
        <f t="shared" si="294"/>
        <v>1.0958352838794884E-3</v>
      </c>
      <c r="E3732" s="6">
        <f t="shared" si="295"/>
        <v>2.582566407031194E-3</v>
      </c>
      <c r="F3732" s="6">
        <f t="shared" si="291"/>
        <v>1.2988595383015118</v>
      </c>
      <c r="G3732" s="18">
        <v>9.1781217650484925E-3</v>
      </c>
      <c r="H3732" s="9">
        <f t="shared" si="292"/>
        <v>1.1396751898245008E-2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-4.8124910262860011E-2</v>
      </c>
      <c r="D3733" s="6">
        <f t="shared" si="294"/>
        <v>2.3160069878083289E-3</v>
      </c>
      <c r="E3733" s="6">
        <f t="shared" si="295"/>
        <v>1.0958352838794884E-3</v>
      </c>
      <c r="F3733" s="6">
        <f t="shared" si="291"/>
        <v>0.76062459529480719</v>
      </c>
      <c r="G3733" s="18">
        <v>7.1425993432314471E-3</v>
      </c>
      <c r="H3733" s="9">
        <f t="shared" si="292"/>
        <v>8.7213794510662551E-3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-3.6266708706480015E-2</v>
      </c>
      <c r="D3734" s="6">
        <f t="shared" si="294"/>
        <v>1.3152741604006734E-3</v>
      </c>
      <c r="E3734" s="6">
        <f t="shared" si="295"/>
        <v>2.3160069878083289E-3</v>
      </c>
      <c r="F3734" s="6">
        <f t="shared" si="291"/>
        <v>0.46780773871351422</v>
      </c>
      <c r="G3734" s="18">
        <v>5.247248413115334E-3</v>
      </c>
      <c r="H3734" s="9">
        <f t="shared" si="292"/>
        <v>6.8396472037197519E-3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-5.8581093778075494E-2</v>
      </c>
      <c r="D3735" s="6">
        <f t="shared" si="294"/>
        <v>3.4317445482356752E-3</v>
      </c>
      <c r="E3735" s="6">
        <f t="shared" si="295"/>
        <v>1.3152741604006734E-3</v>
      </c>
      <c r="F3735" s="6">
        <f t="shared" si="291"/>
        <v>0.26062900276222306</v>
      </c>
      <c r="G3735" s="18">
        <v>6.0321366807332853E-3</v>
      </c>
      <c r="H3735" s="9">
        <f t="shared" si="292"/>
        <v>5.10518366723689E-3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-3.622889228235418E-2</v>
      </c>
      <c r="D3736" s="6">
        <f t="shared" si="294"/>
        <v>1.3125326360064224E-3</v>
      </c>
      <c r="E3736" s="6">
        <f t="shared" si="295"/>
        <v>3.4317445482356752E-3</v>
      </c>
      <c r="F3736" s="6">
        <f t="shared" si="291"/>
        <v>0.3389166424209985</v>
      </c>
      <c r="G3736" s="18">
        <v>1.0295391844930758E-2</v>
      </c>
      <c r="H3736" s="9">
        <f t="shared" si="292"/>
        <v>5.8216547683712615E-3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-4.1683645467959107E-2</v>
      </c>
      <c r="D3737" s="6">
        <f t="shared" si="294"/>
        <v>1.7375262994985079E-3</v>
      </c>
      <c r="E3737" s="6">
        <f t="shared" si="295"/>
        <v>1.3125326360064224E-3</v>
      </c>
      <c r="F3737" s="6">
        <f t="shared" si="291"/>
        <v>0.95250202310992604</v>
      </c>
      <c r="G3737" s="18">
        <v>4.9153412013846444E-3</v>
      </c>
      <c r="H3737" s="9">
        <f t="shared" si="292"/>
        <v>9.7596210126721927E-3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-4.8554726396953643E-2</v>
      </c>
      <c r="D3738" s="6">
        <f t="shared" si="294"/>
        <v>2.3575614554830269E-3</v>
      </c>
      <c r="E3738" s="6">
        <f t="shared" si="295"/>
        <v>1.7375262994985079E-3</v>
      </c>
      <c r="F3738" s="6">
        <f t="shared" si="291"/>
        <v>0.23092973198425512</v>
      </c>
      <c r="G3738" s="18">
        <v>4.5447144661001975E-3</v>
      </c>
      <c r="H3738" s="9">
        <f t="shared" si="292"/>
        <v>4.8055148733955151E-3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-3.819461911917435E-2</v>
      </c>
      <c r="D3739" s="6">
        <f t="shared" si="294"/>
        <v>1.4588289296587988E-3</v>
      </c>
      <c r="E3739" s="6">
        <f t="shared" si="295"/>
        <v>2.3575614554830269E-3</v>
      </c>
      <c r="F3739" s="6">
        <f t="shared" si="291"/>
        <v>0.20007736095040193</v>
      </c>
      <c r="G3739" s="18">
        <v>4.1360443243526768E-3</v>
      </c>
      <c r="H3739" s="9">
        <f t="shared" si="292"/>
        <v>4.4730007930963069E-3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-5.1150465337042823E-2</v>
      </c>
      <c r="D3740" s="6">
        <f t="shared" si="294"/>
        <v>2.6163701041960192E-3</v>
      </c>
      <c r="E3740" s="6">
        <f t="shared" si="295"/>
        <v>1.4588289296587988E-3</v>
      </c>
      <c r="F3740" s="6">
        <f t="shared" si="291"/>
        <v>0.16870090838028443</v>
      </c>
      <c r="G3740" s="18">
        <v>6.5196435873316194E-3</v>
      </c>
      <c r="H3740" s="9">
        <f t="shared" si="292"/>
        <v>4.107321613658765E-3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-3.6357992076916201E-2</v>
      </c>
      <c r="D3741" s="6">
        <f t="shared" si="294"/>
        <v>1.3219035878651014E-3</v>
      </c>
      <c r="E3741" s="6">
        <f t="shared" si="295"/>
        <v>2.6163701041960192E-3</v>
      </c>
      <c r="F3741" s="6">
        <f t="shared" si="291"/>
        <v>0.39278939790934586</v>
      </c>
      <c r="G3741" s="18">
        <v>9.2487025479849033E-3</v>
      </c>
      <c r="H3741" s="9">
        <f t="shared" si="292"/>
        <v>6.2672912642492192E-3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-3.8017861540256999E-2</v>
      </c>
      <c r="D3742" s="6">
        <f t="shared" si="294"/>
        <v>1.4453577960941522E-3</v>
      </c>
      <c r="E3742" s="6">
        <f t="shared" si="295"/>
        <v>1.3219035878651014E-3</v>
      </c>
      <c r="F3742" s="6">
        <f t="shared" si="291"/>
        <v>0.77211675371977195</v>
      </c>
      <c r="G3742" s="18">
        <v>4.3921671019646865E-3</v>
      </c>
      <c r="H3742" s="9">
        <f t="shared" si="292"/>
        <v>8.7870174332350792E-3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-5.0697098060228742E-2</v>
      </c>
      <c r="D3743" s="6">
        <f t="shared" si="294"/>
        <v>2.570195751728449E-3</v>
      </c>
      <c r="E3743" s="6">
        <f t="shared" si="295"/>
        <v>1.4453577960941522E-3</v>
      </c>
      <c r="F3743" s="6">
        <f t="shared" si="291"/>
        <v>0.18796038509271157</v>
      </c>
      <c r="G3743" s="18">
        <v>2.5675779350291844E-3</v>
      </c>
      <c r="H3743" s="9">
        <f t="shared" si="292"/>
        <v>4.3354398288145066E-3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-4.8287075089310592E-2</v>
      </c>
      <c r="D3744" s="6">
        <f t="shared" si="294"/>
        <v>2.3316416206807197E-3</v>
      </c>
      <c r="E3744" s="6">
        <f t="shared" si="295"/>
        <v>2.570195751728449E-3</v>
      </c>
      <c r="F3744" s="6">
        <f t="shared" si="291"/>
        <v>7.6101123473323706E-2</v>
      </c>
      <c r="G3744" s="18">
        <v>5.3263800947248724E-3</v>
      </c>
      <c r="H3744" s="9">
        <f t="shared" si="292"/>
        <v>2.7586432076896735E-3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-4.3524580300991191E-2</v>
      </c>
      <c r="D3745" s="6">
        <f t="shared" si="294"/>
        <v>1.8943890903774304E-3</v>
      </c>
      <c r="E3745" s="6">
        <f t="shared" si="295"/>
        <v>2.3316416206807197E-3</v>
      </c>
      <c r="F3745" s="6">
        <f t="shared" si="291"/>
        <v>0.26811341480060169</v>
      </c>
      <c r="G3745" s="18">
        <v>2.29226697623954E-3</v>
      </c>
      <c r="H3745" s="9">
        <f t="shared" si="292"/>
        <v>5.1779669253540208E-3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-4.5307791367205349E-2</v>
      </c>
      <c r="D3746" s="6">
        <f t="shared" si="294"/>
        <v>2.0527959585742075E-3</v>
      </c>
      <c r="E3746" s="6">
        <f t="shared" si="295"/>
        <v>1.8943890903774304E-3</v>
      </c>
      <c r="F3746" s="6">
        <f t="shared" si="291"/>
        <v>6.4232227316033536E-2</v>
      </c>
      <c r="G3746" s="18">
        <v>4.4185898269168168E-3</v>
      </c>
      <c r="H3746" s="9">
        <f t="shared" si="292"/>
        <v>2.534407767428784E-3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-4.8192122262958985E-2</v>
      </c>
      <c r="D3747" s="6">
        <f t="shared" si="294"/>
        <v>2.3224806482079869E-3</v>
      </c>
      <c r="E3747" s="6">
        <f t="shared" si="295"/>
        <v>2.0527959585742075E-3</v>
      </c>
      <c r="F3747" s="6">
        <f t="shared" si="291"/>
        <v>0.19007679062140895</v>
      </c>
      <c r="G3747" s="18">
        <v>3.8528026412857795E-3</v>
      </c>
      <c r="H3747" s="9">
        <f t="shared" si="292"/>
        <v>4.3597797033956762E-3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-4.7037243531643749E-2</v>
      </c>
      <c r="D3748" s="6">
        <f t="shared" si="294"/>
        <v>2.2125022790551617E-3</v>
      </c>
      <c r="E3748" s="6">
        <f t="shared" si="295"/>
        <v>2.3224806482079869E-3</v>
      </c>
      <c r="F3748" s="6">
        <f t="shared" si="291"/>
        <v>0.14883810115901952</v>
      </c>
      <c r="G3748" s="18">
        <v>2.4784445270858778E-3</v>
      </c>
      <c r="H3748" s="9">
        <f t="shared" si="292"/>
        <v>3.8579541360547497E-3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-4.9234135622048557E-2</v>
      </c>
      <c r="D3749" s="6">
        <f t="shared" si="294"/>
        <v>2.4240001104502708E-3</v>
      </c>
      <c r="E3749" s="6">
        <f t="shared" si="295"/>
        <v>2.2125022790551617E-3</v>
      </c>
      <c r="F3749" s="6">
        <f t="shared" si="291"/>
        <v>7.2097644119127391E-2</v>
      </c>
      <c r="G3749" s="18">
        <v>1.9994191635029153E-3</v>
      </c>
      <c r="H3749" s="9">
        <f t="shared" si="292"/>
        <v>2.6851004472668687E-3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-4.9453357608786823E-2</v>
      </c>
      <c r="D3750" s="6">
        <f t="shared" si="294"/>
        <v>2.4456345787825535E-3</v>
      </c>
      <c r="E3750" s="6">
        <f t="shared" si="295"/>
        <v>2.4240001104502708E-3</v>
      </c>
      <c r="F3750" s="6">
        <f t="shared" si="291"/>
        <v>5.3205066121565739E-2</v>
      </c>
      <c r="G3750" s="18">
        <v>3.9585225763920512E-3</v>
      </c>
      <c r="H3750" s="9">
        <f t="shared" si="292"/>
        <v>2.3066223384326646E-3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-4.6998007930662319E-2</v>
      </c>
      <c r="D3751" s="6">
        <f t="shared" si="294"/>
        <v>2.2088127494505985E-3</v>
      </c>
      <c r="E3751" s="6">
        <f t="shared" si="295"/>
        <v>2.4456345787825535E-3</v>
      </c>
      <c r="F3751" s="6">
        <f t="shared" si="291"/>
        <v>0.15613300028741012</v>
      </c>
      <c r="G3751" s="18">
        <v>4.4507878591823584E-3</v>
      </c>
      <c r="H3751" s="9">
        <f t="shared" si="292"/>
        <v>3.9513668557527044E-3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-5.0322957971756933E-2</v>
      </c>
      <c r="D3752" s="6">
        <f t="shared" si="294"/>
        <v>2.5324000990272146E-3</v>
      </c>
      <c r="E3752" s="6">
        <f t="shared" si="295"/>
        <v>2.2088127494505985E-3</v>
      </c>
      <c r="F3752" s="6">
        <f t="shared" si="291"/>
        <v>0.19261132363332326</v>
      </c>
      <c r="G3752" s="18">
        <v>1.8474401235287737E-3</v>
      </c>
      <c r="H3752" s="9">
        <f t="shared" si="292"/>
        <v>4.3887506608751795E-3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-4.856253696220459E-2</v>
      </c>
      <c r="D3753" s="6">
        <f t="shared" si="294"/>
        <v>2.3583199962054872E-3</v>
      </c>
      <c r="E3753" s="6">
        <f t="shared" si="295"/>
        <v>2.5324000990272146E-3</v>
      </c>
      <c r="F3753" s="6">
        <f t="shared" si="291"/>
        <v>4.8061031768749977E-2</v>
      </c>
      <c r="G3753" s="18">
        <v>2.4906793466783913E-3</v>
      </c>
      <c r="H3753" s="9">
        <f t="shared" si="292"/>
        <v>2.1922826407365903E-3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-4.7032011719541147E-2</v>
      </c>
      <c r="D3754" s="6">
        <f t="shared" si="294"/>
        <v>2.2120101263870557E-3</v>
      </c>
      <c r="E3754" s="6">
        <f t="shared" si="295"/>
        <v>2.3583199962054872E-3</v>
      </c>
      <c r="F3754" s="6">
        <f t="shared" si="291"/>
        <v>7.2648998726685177E-2</v>
      </c>
      <c r="G3754" s="18">
        <v>3.638093582591984E-3</v>
      </c>
      <c r="H3754" s="9">
        <f t="shared" si="292"/>
        <v>2.6953478203505603E-3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-4.9418158551023356E-2</v>
      </c>
      <c r="D3755" s="6">
        <f t="shared" si="294"/>
        <v>2.4421543945740828E-3</v>
      </c>
      <c r="E3755" s="6">
        <f t="shared" si="295"/>
        <v>2.2120101263870557E-3</v>
      </c>
      <c r="F3755" s="6">
        <f t="shared" si="291"/>
        <v>0.13464399856583603</v>
      </c>
      <c r="G3755" s="18">
        <v>3.492587457278457E-3</v>
      </c>
      <c r="H3755" s="9">
        <f t="shared" si="292"/>
        <v>3.6693868502222005E-3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-4.7420616053161099E-2</v>
      </c>
      <c r="D3756" s="6">
        <f t="shared" si="294"/>
        <v>2.24871482686132E-3</v>
      </c>
      <c r="E3756" s="6">
        <f t="shared" si="295"/>
        <v>2.4421543945740828E-3</v>
      </c>
      <c r="F3756" s="6">
        <f t="shared" si="291"/>
        <v>0.12551888724961519</v>
      </c>
      <c r="G3756" s="18">
        <v>4.9387412095497829E-3</v>
      </c>
      <c r="H3756" s="9">
        <f t="shared" si="292"/>
        <v>3.5428644801857039E-3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-4.417401328019669E-2</v>
      </c>
      <c r="D3757" s="6">
        <f t="shared" si="294"/>
        <v>1.9513434492789935E-3</v>
      </c>
      <c r="E3757" s="6">
        <f t="shared" si="295"/>
        <v>2.24871482686132E-3</v>
      </c>
      <c r="F3757" s="6">
        <f t="shared" si="291"/>
        <v>0.23301650620328421</v>
      </c>
      <c r="G3757" s="18">
        <v>6.5785049905384913E-3</v>
      </c>
      <c r="H3757" s="9">
        <f t="shared" si="292"/>
        <v>4.8271783290374124E-3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-4.885990499202076E-2</v>
      </c>
      <c r="D3758" s="6">
        <f t="shared" si="294"/>
        <v>2.3872903158292953E-3</v>
      </c>
      <c r="E3758" s="6">
        <f t="shared" si="295"/>
        <v>1.9513434492789935E-3</v>
      </c>
      <c r="F3758" s="6">
        <f t="shared" si="291"/>
        <v>0.39951829723993493</v>
      </c>
      <c r="G3758" s="18">
        <v>2.3687084947159667E-3</v>
      </c>
      <c r="H3758" s="9">
        <f t="shared" si="292"/>
        <v>6.3207459784422196E-3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-4.9466191497494989E-2</v>
      </c>
      <c r="D3759" s="6">
        <f t="shared" si="294"/>
        <v>2.4469041012668458E-3</v>
      </c>
      <c r="E3759" s="6">
        <f t="shared" si="295"/>
        <v>2.3872903158292953E-3</v>
      </c>
      <c r="F3759" s="6">
        <f t="shared" si="291"/>
        <v>6.7425568015696963E-2</v>
      </c>
      <c r="G3759" s="18">
        <v>2.3776137081164494E-3</v>
      </c>
      <c r="H3759" s="9">
        <f t="shared" si="292"/>
        <v>2.5966433720420092E-3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-4.8581168305580978E-2</v>
      </c>
      <c r="D3760" s="6">
        <f t="shared" si="294"/>
        <v>2.3601299139351857E-3</v>
      </c>
      <c r="E3760" s="6">
        <f t="shared" si="295"/>
        <v>2.4469041012668458E-3</v>
      </c>
      <c r="F3760" s="6">
        <f t="shared" si="291"/>
        <v>6.7804514130207563E-2</v>
      </c>
      <c r="G3760" s="18">
        <v>1.600293253382084E-3</v>
      </c>
      <c r="H3760" s="9">
        <f t="shared" si="292"/>
        <v>2.6039299938786288E-3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-4.9272501990728107E-2</v>
      </c>
      <c r="D3761" s="6">
        <f t="shared" si="294"/>
        <v>2.4277794524263053E-3</v>
      </c>
      <c r="E3761" s="6">
        <f t="shared" si="295"/>
        <v>2.3601299139351857E-3</v>
      </c>
      <c r="F3761" s="6">
        <f t="shared" si="291"/>
        <v>4.0529225253958273E-2</v>
      </c>
      <c r="G3761" s="18">
        <v>3.5015767587356808E-3</v>
      </c>
      <c r="H3761" s="9">
        <f t="shared" si="292"/>
        <v>2.0131871560776031E-3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-5.2189449777130047E-2</v>
      </c>
      <c r="D3762" s="6">
        <f t="shared" si="294"/>
        <v>2.7237386680395797E-3</v>
      </c>
      <c r="E3762" s="6">
        <f t="shared" si="295"/>
        <v>2.4277794524263053E-3</v>
      </c>
      <c r="F3762" s="6">
        <f t="shared" si="291"/>
        <v>0.12607179466347282</v>
      </c>
      <c r="G3762" s="18">
        <v>3.8573712105978439E-3</v>
      </c>
      <c r="H3762" s="9">
        <f t="shared" si="292"/>
        <v>3.5506590185974325E-3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-4.3536634994191283E-2</v>
      </c>
      <c r="D3763" s="6">
        <f t="shared" si="294"/>
        <v>1.895438586617441E-3</v>
      </c>
      <c r="E3763" s="6">
        <f t="shared" si="295"/>
        <v>2.7237386680395797E-3</v>
      </c>
      <c r="F3763" s="6">
        <f t="shared" si="291"/>
        <v>0.14919068206836311</v>
      </c>
      <c r="G3763" s="18">
        <v>3.1916541973933455E-3</v>
      </c>
      <c r="H3763" s="9">
        <f t="shared" si="292"/>
        <v>3.8625209652293551E-3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-4.7452200950312752E-2</v>
      </c>
      <c r="D3764" s="6">
        <f t="shared" si="294"/>
        <v>2.2517113750288626E-3</v>
      </c>
      <c r="E3764" s="6">
        <f t="shared" si="295"/>
        <v>1.895438586617441E-3</v>
      </c>
      <c r="F3764" s="6">
        <f t="shared" si="291"/>
        <v>0.1077242000319428</v>
      </c>
      <c r="G3764" s="18">
        <v>2.3773706079152847E-3</v>
      </c>
      <c r="H3764" s="9">
        <f t="shared" si="292"/>
        <v>3.2821364997809399E-3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-4.9999166787497697E-2</v>
      </c>
      <c r="D3765" s="6">
        <f t="shared" si="294"/>
        <v>2.4999166794440128E-3</v>
      </c>
      <c r="E3765" s="6">
        <f t="shared" si="295"/>
        <v>2.2517113750288626E-3</v>
      </c>
      <c r="F3765" s="6">
        <f t="shared" si="291"/>
        <v>6.7773903912900363E-2</v>
      </c>
      <c r="G3765" s="18">
        <v>4.96408109967053E-3</v>
      </c>
      <c r="H3765" s="9">
        <f t="shared" si="292"/>
        <v>2.6033421579366085E-3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-4.6026641136805872E-2</v>
      </c>
      <c r="D3766" s="6">
        <f t="shared" si="294"/>
        <v>2.1184516943363106E-3</v>
      </c>
      <c r="E3766" s="6">
        <f t="shared" si="295"/>
        <v>2.4999166794440128E-3</v>
      </c>
      <c r="F3766" s="6">
        <f t="shared" si="291"/>
        <v>0.2352555393497581</v>
      </c>
      <c r="G3766" s="18">
        <v>2.9995216391859791E-3</v>
      </c>
      <c r="H3766" s="9">
        <f t="shared" si="292"/>
        <v>4.8503148284390583E-3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-5.5237176057892648E-2</v>
      </c>
      <c r="D3767" s="6">
        <f t="shared" si="294"/>
        <v>3.0511456188506286E-3</v>
      </c>
      <c r="E3767" s="6">
        <f t="shared" si="295"/>
        <v>2.1184516943363106E-3</v>
      </c>
      <c r="F3767" s="6">
        <f t="shared" si="291"/>
        <v>9.7258282951094094E-2</v>
      </c>
      <c r="G3767" s="18">
        <v>5.0882442034205534E-3</v>
      </c>
      <c r="H3767" s="9">
        <f t="shared" si="292"/>
        <v>3.1186260268120337E-3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-5.2176633537533962E-2</v>
      </c>
      <c r="D3768" s="6">
        <f t="shared" si="294"/>
        <v>2.7224010873101137E-3</v>
      </c>
      <c r="E3768" s="6">
        <f t="shared" si="295"/>
        <v>3.0511456188506286E-3</v>
      </c>
      <c r="F3768" s="6">
        <f t="shared" si="291"/>
        <v>0.24631918980311454</v>
      </c>
      <c r="G3768" s="18">
        <v>1.0136082763762771E-2</v>
      </c>
      <c r="H3768" s="9">
        <f t="shared" si="292"/>
        <v>4.9630554077414301E-3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-6.4472429842198531E-2</v>
      </c>
      <c r="D3769" s="6">
        <f t="shared" si="294"/>
        <v>4.1566942097572114E-3</v>
      </c>
      <c r="E3769" s="6">
        <f t="shared" si="295"/>
        <v>2.7224010873101137E-3</v>
      </c>
      <c r="F3769" s="6">
        <f t="shared" si="291"/>
        <v>0.92394761566789074</v>
      </c>
      <c r="G3769" s="18">
        <v>7.2621616447804535E-3</v>
      </c>
      <c r="H3769" s="9">
        <f t="shared" si="292"/>
        <v>9.6122193881948547E-3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-4.570248003292867E-2</v>
      </c>
      <c r="D3770" s="6">
        <f t="shared" si="294"/>
        <v>2.0887166811602437E-3</v>
      </c>
      <c r="E3770" s="6">
        <f t="shared" si="295"/>
        <v>4.1566942097572114E-3</v>
      </c>
      <c r="F3770" s="6">
        <f t="shared" si="291"/>
        <v>0.48318721950922827</v>
      </c>
      <c r="G3770" s="18">
        <v>1.0072374739018565E-2</v>
      </c>
      <c r="H3770" s="9">
        <f t="shared" si="292"/>
        <v>6.9511669488599411E-3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-6.7393117842716066E-2</v>
      </c>
      <c r="D3771" s="6">
        <f t="shared" si="294"/>
        <v>4.5418323325622147E-3</v>
      </c>
      <c r="E3771" s="6">
        <f t="shared" si="295"/>
        <v>2.0887166811602437E-3</v>
      </c>
      <c r="F3771" s="6">
        <f t="shared" si="291"/>
        <v>0.91252867832907736</v>
      </c>
      <c r="G3771" s="18">
        <v>6.7676461992326005E-3</v>
      </c>
      <c r="H3771" s="9">
        <f t="shared" si="292"/>
        <v>9.5526366953269885E-3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-5.5102998821439091E-2</v>
      </c>
      <c r="D3772" s="6">
        <f t="shared" si="294"/>
        <v>3.0363404791155179E-3</v>
      </c>
      <c r="E3772" s="6">
        <f t="shared" si="295"/>
        <v>4.5418323325622147E-3</v>
      </c>
      <c r="F3772" s="6">
        <f t="shared" si="291"/>
        <v>0.4220486029796795</v>
      </c>
      <c r="G3772" s="18">
        <v>1.0612094442443935E-2</v>
      </c>
      <c r="H3772" s="9">
        <f t="shared" si="292"/>
        <v>6.4965267872893395E-3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-5.5838514069806583E-2</v>
      </c>
      <c r="D3773" s="6">
        <f t="shared" si="294"/>
        <v>3.1179396535239877E-3</v>
      </c>
      <c r="E3773" s="6">
        <f t="shared" si="295"/>
        <v>3.0363404791155179E-3</v>
      </c>
      <c r="F3773" s="6">
        <f t="shared" si="291"/>
        <v>1.0110703254933873</v>
      </c>
      <c r="G3773" s="18">
        <v>1.6348485623844628E-2</v>
      </c>
      <c r="H3773" s="9">
        <f t="shared" si="292"/>
        <v>1.0055199279444378E-2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-3.2567942334436425E-2</v>
      </c>
      <c r="D3774" s="6">
        <f t="shared" si="294"/>
        <v>1.0606708678991762E-3</v>
      </c>
      <c r="E3774" s="6">
        <f t="shared" si="295"/>
        <v>3.1179396535239877E-3</v>
      </c>
      <c r="F3774" s="6">
        <f t="shared" si="291"/>
        <v>2.3748392934661133</v>
      </c>
      <c r="G3774" s="18">
        <v>8.3796991471449533E-3</v>
      </c>
      <c r="H3774" s="9">
        <f t="shared" si="292"/>
        <v>1.5410513597755636E-2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-2.5318146774404235E-2</v>
      </c>
      <c r="D3775" s="6">
        <f t="shared" si="294"/>
        <v>6.4100855609027559E-4</v>
      </c>
      <c r="E3775" s="6">
        <f t="shared" si="295"/>
        <v>1.0606708678991762E-3</v>
      </c>
      <c r="F3775" s="6">
        <f t="shared" si="291"/>
        <v>0.63700524322374652</v>
      </c>
      <c r="G3775" s="18">
        <v>8.9355150185262446E-3</v>
      </c>
      <c r="H3775" s="9">
        <f t="shared" si="292"/>
        <v>7.9812608228509024E-3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-4.7802069405123715E-2</v>
      </c>
      <c r="D3776" s="6">
        <f t="shared" si="294"/>
        <v>2.2850378394122647E-3</v>
      </c>
      <c r="E3776" s="6">
        <f t="shared" si="295"/>
        <v>6.4100855609027559E-4</v>
      </c>
      <c r="F3776" s="6">
        <f t="shared" si="291"/>
        <v>0.72182640329811154</v>
      </c>
      <c r="G3776" s="18">
        <v>4.812264813651294E-3</v>
      </c>
      <c r="H3776" s="9">
        <f t="shared" si="292"/>
        <v>8.4960367424941827E-3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-4.0652276209009568E-2</v>
      </c>
      <c r="D3777" s="6">
        <f t="shared" si="294"/>
        <v>1.6526075609736054E-3</v>
      </c>
      <c r="E3777" s="6">
        <f t="shared" si="295"/>
        <v>2.2850378394122647E-3</v>
      </c>
      <c r="F3777" s="6">
        <f t="shared" si="291"/>
        <v>0.22214531222847889</v>
      </c>
      <c r="G3777" s="18">
        <v>3.368392037449249E-3</v>
      </c>
      <c r="H3777" s="9">
        <f t="shared" si="292"/>
        <v>4.7132293836442849E-3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-4.570222091685814E-2</v>
      </c>
      <c r="D3778" s="6">
        <f t="shared" si="294"/>
        <v>2.0886929967333058E-3</v>
      </c>
      <c r="E3778" s="6">
        <f t="shared" si="295"/>
        <v>1.6526075609736054E-3</v>
      </c>
      <c r="F3778" s="6">
        <f t="shared" si="291"/>
        <v>0.11792246319737418</v>
      </c>
      <c r="G3778" s="18">
        <v>3.6684530854852876E-3</v>
      </c>
      <c r="H3778" s="9">
        <f t="shared" si="292"/>
        <v>3.4339840302100148E-3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-4.8964894221587549E-2</v>
      </c>
      <c r="D3779" s="6">
        <f t="shared" si="294"/>
        <v>2.3975608661312578E-3</v>
      </c>
      <c r="E3779" s="6">
        <f t="shared" si="295"/>
        <v>2.0886929967333058E-3</v>
      </c>
      <c r="F3779" s="6">
        <f t="shared" si="291"/>
        <v>0.13658713590776306</v>
      </c>
      <c r="G3779" s="18">
        <v>2.8094024387169819E-3</v>
      </c>
      <c r="H3779" s="9">
        <f t="shared" si="292"/>
        <v>3.6957696885461227E-3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-4.7997480645045686E-2</v>
      </c>
      <c r="D3780" s="6">
        <f t="shared" si="294"/>
        <v>2.3037581482715352E-3</v>
      </c>
      <c r="E3780" s="6">
        <f t="shared" si="295"/>
        <v>2.3975608661312578E-3</v>
      </c>
      <c r="F3780" s="6">
        <f t="shared" si="291"/>
        <v>8.7548984375211913E-2</v>
      </c>
      <c r="G3780" s="18">
        <v>2.9640436259857797E-3</v>
      </c>
      <c r="H3780" s="9">
        <f t="shared" si="292"/>
        <v>2.958867762763519E-3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-5.015783524499659E-2</v>
      </c>
      <c r="D3781" s="6">
        <f t="shared" si="294"/>
        <v>2.515808436464222E-3</v>
      </c>
      <c r="E3781" s="6">
        <f t="shared" si="295"/>
        <v>2.3037581482715352E-3</v>
      </c>
      <c r="F3781" s="6">
        <f t="shared" si="291"/>
        <v>9.541199371278361E-2</v>
      </c>
      <c r="G3781" s="18">
        <v>1.9227296178848665E-3</v>
      </c>
      <c r="H3781" s="9">
        <f t="shared" si="292"/>
        <v>3.0888831915885651E-3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-5.2362643389856176E-2</v>
      </c>
      <c r="D3782" s="6">
        <f t="shared" si="294"/>
        <v>2.7418464227732487E-3</v>
      </c>
      <c r="E3782" s="6">
        <f t="shared" si="295"/>
        <v>2.515808436464222E-3</v>
      </c>
      <c r="F3782" s="6">
        <f t="shared" si="291"/>
        <v>5.0562322382483829E-2</v>
      </c>
      <c r="G3782" s="18">
        <v>2.4273832630686111E-3</v>
      </c>
      <c r="H3782" s="9">
        <f t="shared" si="292"/>
        <v>2.2486067326787898E-3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-5.823707404128526E-2</v>
      </c>
      <c r="D3783" s="6">
        <f t="shared" si="294"/>
        <v>3.3915567928901416E-3</v>
      </c>
      <c r="E3783" s="6">
        <f t="shared" si="295"/>
        <v>2.7418464227732487E-3</v>
      </c>
      <c r="F3783" s="6">
        <f t="shared" si="291"/>
        <v>6.9944124198192389E-2</v>
      </c>
      <c r="G3783" s="18">
        <v>6.7583953827235581E-3</v>
      </c>
      <c r="H3783" s="9">
        <f t="shared" si="292"/>
        <v>2.644695146858942E-3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-4.874357722200421E-2</v>
      </c>
      <c r="D3784" s="6">
        <f t="shared" si="294"/>
        <v>2.3759363203974876E-3</v>
      </c>
      <c r="E3784" s="6">
        <f t="shared" si="295"/>
        <v>3.3915567928901416E-3</v>
      </c>
      <c r="F3784" s="6">
        <f t="shared" si="291"/>
        <v>0.42082491490035034</v>
      </c>
      <c r="G3784" s="18">
        <v>8.1311019197594075E-3</v>
      </c>
      <c r="H3784" s="9">
        <f t="shared" si="292"/>
        <v>6.4871019330695768E-3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-6.805494133639084E-2</v>
      </c>
      <c r="D3785" s="6">
        <f t="shared" si="294"/>
        <v>4.6314750402995982E-3</v>
      </c>
      <c r="E3785" s="6">
        <f t="shared" si="295"/>
        <v>2.3759363203974876E-3</v>
      </c>
      <c r="F3785" s="6">
        <f t="shared" si="291"/>
        <v>0.60094899185057782</v>
      </c>
      <c r="G3785" s="18">
        <v>8.5204092729801711E-3</v>
      </c>
      <c r="H3785" s="9">
        <f t="shared" si="292"/>
        <v>7.7520899881940086E-3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-5.6756157084961338E-2</v>
      </c>
      <c r="D3786" s="6">
        <f t="shared" si="294"/>
        <v>3.221261367052807E-3</v>
      </c>
      <c r="E3786" s="6">
        <f t="shared" si="295"/>
        <v>4.6314750402995982E-3</v>
      </c>
      <c r="F3786" s="6">
        <f t="shared" si="291"/>
        <v>0.65834809780040005</v>
      </c>
      <c r="G3786" s="18">
        <v>1.1328072842091644E-2</v>
      </c>
      <c r="H3786" s="9">
        <f t="shared" si="292"/>
        <v>8.1138652798798689E-3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-3.7120084527965044E-2</v>
      </c>
      <c r="D3787" s="6">
        <f t="shared" si="294"/>
        <v>1.3779006753632699E-3</v>
      </c>
      <c r="E3787" s="6">
        <f t="shared" si="295"/>
        <v>3.221261367052807E-3</v>
      </c>
      <c r="F3787" s="6">
        <f t="shared" si="291"/>
        <v>1.1496088601351386</v>
      </c>
      <c r="G3787" s="18">
        <v>5.3571080570253013E-3</v>
      </c>
      <c r="H3787" s="9">
        <f t="shared" si="292"/>
        <v>1.0721981440643975E-2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-3.1078709867282794E-2</v>
      </c>
      <c r="D3788" s="6">
        <f t="shared" si="294"/>
        <v>9.6588620701474085E-4</v>
      </c>
      <c r="E3788" s="6">
        <f t="shared" si="295"/>
        <v>1.3779006753632699E-3</v>
      </c>
      <c r="F3788" s="6">
        <f t="shared" si="291"/>
        <v>0.27090844259674618</v>
      </c>
      <c r="G3788" s="18">
        <v>7.2999667886511355E-3</v>
      </c>
      <c r="H3788" s="9">
        <f t="shared" si="292"/>
        <v>5.204886575101768E-3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-5.8866568133919384E-2</v>
      </c>
      <c r="D3789" s="6">
        <f t="shared" si="294"/>
        <v>3.4652728438653731E-3</v>
      </c>
      <c r="E3789" s="6">
        <f t="shared" si="295"/>
        <v>9.6588620701474085E-4</v>
      </c>
      <c r="F3789" s="6">
        <f t="shared" ref="F3789:F3852" si="296">B$6+B$7*E3789+B$8*(G3788*100)^2</f>
        <v>0.48770797598493532</v>
      </c>
      <c r="G3789" s="18">
        <v>6.8656856801126718E-3</v>
      </c>
      <c r="H3789" s="9">
        <f t="shared" ref="H3789:H3852" si="297">SQRT(F3789)/100</f>
        <v>6.9836092100355627E-3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-5.4757005269105381E-2</v>
      </c>
      <c r="D3790" s="6">
        <f t="shared" ref="D3790:D3853" si="299">C3790^2</f>
        <v>2.9983296260408343E-3</v>
      </c>
      <c r="E3790" s="6">
        <f t="shared" si="295"/>
        <v>3.4652728438653731E-3</v>
      </c>
      <c r="F3790" s="6">
        <f t="shared" si="296"/>
        <v>0.43372217580823119</v>
      </c>
      <c r="G3790" s="18">
        <v>7.6698127501439641E-3</v>
      </c>
      <c r="H3790" s="9">
        <f t="shared" si="297"/>
        <v>6.5857586943968063E-3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-5.0840804525745194E-2</v>
      </c>
      <c r="D3791" s="6">
        <f t="shared" si="299"/>
        <v>2.5847874048250332E-3</v>
      </c>
      <c r="E3791" s="6">
        <f t="shared" ref="E3791:E3854" si="300">D3790</f>
        <v>2.9983296260408343E-3</v>
      </c>
      <c r="F3791" s="6">
        <f t="shared" si="296"/>
        <v>0.53674153685206882</v>
      </c>
      <c r="G3791" s="18">
        <v>1.6736193599895491E-2</v>
      </c>
      <c r="H3791" s="9">
        <f t="shared" si="297"/>
        <v>7.3262646474999034E-3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-5.994997201016776E-2</v>
      </c>
      <c r="D3792" s="6">
        <f t="shared" si="299"/>
        <v>3.5939991440198976E-3</v>
      </c>
      <c r="E3792" s="6">
        <f t="shared" si="300"/>
        <v>2.5847874048250332E-3</v>
      </c>
      <c r="F3792" s="6">
        <f t="shared" si="296"/>
        <v>2.4878937226103903</v>
      </c>
      <c r="G3792" s="18">
        <v>1.3171771208119241E-2</v>
      </c>
      <c r="H3792" s="9">
        <f t="shared" si="297"/>
        <v>1.5773058430787575E-2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-5.5422933607667584E-2</v>
      </c>
      <c r="D3793" s="6">
        <f t="shared" si="299"/>
        <v>3.0717015696799287E-3</v>
      </c>
      <c r="E3793" s="6">
        <f t="shared" si="300"/>
        <v>3.5939991440198976E-3</v>
      </c>
      <c r="F3793" s="6">
        <f t="shared" si="296"/>
        <v>1.5479597518116703</v>
      </c>
      <c r="G3793" s="18">
        <v>7.7726457287374592E-3</v>
      </c>
      <c r="H3793" s="9">
        <f t="shared" si="297"/>
        <v>1.2441703065945877E-2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-3.8341126318345083E-2</v>
      </c>
      <c r="D3794" s="6">
        <f t="shared" si="299"/>
        <v>1.4700419673592939E-3</v>
      </c>
      <c r="E3794" s="6">
        <f t="shared" si="300"/>
        <v>3.0717015696799287E-3</v>
      </c>
      <c r="F3794" s="6">
        <f t="shared" si="296"/>
        <v>0.55075214266868278</v>
      </c>
      <c r="G3794" s="18">
        <v>9.2571450732000411E-3</v>
      </c>
      <c r="H3794" s="9">
        <f t="shared" si="297"/>
        <v>7.4212676994478699E-3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-4.9091008246160986E-2</v>
      </c>
      <c r="D3795" s="6">
        <f t="shared" si="299"/>
        <v>2.4099270906246459E-3</v>
      </c>
      <c r="E3795" s="6">
        <f t="shared" si="300"/>
        <v>1.4700419673592939E-3</v>
      </c>
      <c r="F3795" s="6">
        <f t="shared" si="296"/>
        <v>0.77350993879329055</v>
      </c>
      <c r="G3795" s="18">
        <v>9.7680003982204729E-3</v>
      </c>
      <c r="H3795" s="9">
        <f t="shared" si="297"/>
        <v>8.7949413800962346E-3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-4.7073060158311558E-2</v>
      </c>
      <c r="D3796" s="6">
        <f t="shared" si="299"/>
        <v>2.2158729926680188E-3</v>
      </c>
      <c r="E3796" s="6">
        <f t="shared" si="300"/>
        <v>2.4099270906246459E-3</v>
      </c>
      <c r="F3796" s="6">
        <f t="shared" si="296"/>
        <v>0.85931124700650363</v>
      </c>
      <c r="G3796" s="18">
        <v>7.9239980482644651E-3</v>
      </c>
      <c r="H3796" s="9">
        <f t="shared" si="297"/>
        <v>9.2699042444164634E-3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-3.4614186158650209E-2</v>
      </c>
      <c r="D3797" s="6">
        <f t="shared" si="299"/>
        <v>1.1981418834256918E-3</v>
      </c>
      <c r="E3797" s="6">
        <f t="shared" si="300"/>
        <v>2.2158729926680188E-3</v>
      </c>
      <c r="F3797" s="6">
        <f t="shared" si="296"/>
        <v>0.57161175233258499</v>
      </c>
      <c r="G3797" s="18">
        <v>1.0944835698450088E-2</v>
      </c>
      <c r="H3797" s="9">
        <f t="shared" si="297"/>
        <v>7.5605009908906494E-3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-5.7268173157657157E-2</v>
      </c>
      <c r="D3798" s="6">
        <f t="shared" si="299"/>
        <v>3.2796436568154038E-3</v>
      </c>
      <c r="E3798" s="6">
        <f t="shared" si="300"/>
        <v>1.1981418834256918E-3</v>
      </c>
      <c r="F3798" s="6">
        <f t="shared" si="296"/>
        <v>1.0741285058547891</v>
      </c>
      <c r="G3798" s="18">
        <v>3.3225069974429293E-3</v>
      </c>
      <c r="H3798" s="9">
        <f t="shared" si="297"/>
        <v>1.0364017106579809E-2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-4.8954914549805648E-2</v>
      </c>
      <c r="D3799" s="6">
        <f t="shared" si="299"/>
        <v>2.3965836585787726E-3</v>
      </c>
      <c r="E3799" s="6">
        <f t="shared" si="300"/>
        <v>3.2796436568154038E-3</v>
      </c>
      <c r="F3799" s="6">
        <f t="shared" si="296"/>
        <v>0.11538541785887155</v>
      </c>
      <c r="G3799" s="18">
        <v>5.6765843330356305E-3</v>
      </c>
      <c r="H3799" s="9">
        <f t="shared" si="297"/>
        <v>3.3968429145144695E-3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-6.5925548521755042E-2</v>
      </c>
      <c r="D3800" s="6">
        <f t="shared" si="299"/>
        <v>4.3461779478942784E-3</v>
      </c>
      <c r="E3800" s="6">
        <f t="shared" si="300"/>
        <v>2.3965836585787726E-3</v>
      </c>
      <c r="F3800" s="6">
        <f t="shared" si="296"/>
        <v>0.30209847289768554</v>
      </c>
      <c r="G3800" s="18">
        <v>1.1526839313394075E-2</v>
      </c>
      <c r="H3800" s="9">
        <f t="shared" si="297"/>
        <v>5.4963485415108594E-3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-6.0627468652078104E-2</v>
      </c>
      <c r="D3801" s="6">
        <f t="shared" si="299"/>
        <v>3.6756899551587132E-3</v>
      </c>
      <c r="E3801" s="6">
        <f t="shared" si="300"/>
        <v>4.3461779478942784E-3</v>
      </c>
      <c r="F3801" s="6">
        <f t="shared" si="296"/>
        <v>1.1897848507552755</v>
      </c>
      <c r="G3801" s="18">
        <v>9.5652091048010566E-3</v>
      </c>
      <c r="H3801" s="9">
        <f t="shared" si="297"/>
        <v>1.0907725935112578E-2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-3.6269357719675988E-2</v>
      </c>
      <c r="D3802" s="6">
        <f t="shared" si="299"/>
        <v>1.3154663093978202E-3</v>
      </c>
      <c r="E3802" s="6">
        <f t="shared" si="300"/>
        <v>3.6756899551587132E-3</v>
      </c>
      <c r="F3802" s="6">
        <f t="shared" si="296"/>
        <v>0.8248717371466513</v>
      </c>
      <c r="G3802" s="18">
        <v>9.0842752309109216E-3</v>
      </c>
      <c r="H3802" s="9">
        <f t="shared" si="297"/>
        <v>9.0822449710776434E-3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-6.3868637522218885E-2</v>
      </c>
      <c r="D3803" s="6">
        <f t="shared" si="299"/>
        <v>4.0792028589445861E-3</v>
      </c>
      <c r="E3803" s="6">
        <f t="shared" si="300"/>
        <v>1.3154663093978202E-3</v>
      </c>
      <c r="F3803" s="6">
        <f t="shared" si="296"/>
        <v>0.74553472773672691</v>
      </c>
      <c r="G3803" s="18">
        <v>6.2542971404849473E-3</v>
      </c>
      <c r="H3803" s="9">
        <f t="shared" si="297"/>
        <v>8.6344352897958932E-3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-3.794090721530597E-2</v>
      </c>
      <c r="D3804" s="6">
        <f t="shared" si="299"/>
        <v>1.4395124403204567E-3</v>
      </c>
      <c r="E3804" s="6">
        <f t="shared" si="300"/>
        <v>4.0792028589445861E-3</v>
      </c>
      <c r="F3804" s="6">
        <f t="shared" si="296"/>
        <v>0.36305362475704023</v>
      </c>
      <c r="G3804" s="18">
        <v>1.2075779580969555E-2</v>
      </c>
      <c r="H3804" s="9">
        <f t="shared" si="297"/>
        <v>6.0253931386843153E-3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-3.1864008730028814E-2</v>
      </c>
      <c r="D3805" s="6">
        <f t="shared" si="299"/>
        <v>1.0153150523473525E-3</v>
      </c>
      <c r="E3805" s="6">
        <f t="shared" si="300"/>
        <v>1.4395124403204567E-3</v>
      </c>
      <c r="F3805" s="6">
        <f t="shared" si="296"/>
        <v>1.3037305950418632</v>
      </c>
      <c r="G3805" s="18">
        <v>6.7425880028549956E-3</v>
      </c>
      <c r="H3805" s="9">
        <f t="shared" si="297"/>
        <v>1.141810227245256E-2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-4.8925396188333775E-2</v>
      </c>
      <c r="D3806" s="6">
        <f t="shared" si="299"/>
        <v>2.3936943921854252E-3</v>
      </c>
      <c r="E3806" s="6">
        <f t="shared" si="300"/>
        <v>1.0153150523473525E-3</v>
      </c>
      <c r="F3806" s="6">
        <f t="shared" si="296"/>
        <v>0.41869446501899615</v>
      </c>
      <c r="G3806" s="18">
        <v>6.8350000066030765E-3</v>
      </c>
      <c r="H3806" s="9">
        <f t="shared" si="297"/>
        <v>6.4706604378455537E-3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-3.7383445147610772E-2</v>
      </c>
      <c r="D3807" s="6">
        <f t="shared" si="299"/>
        <v>1.3975219711044233E-3</v>
      </c>
      <c r="E3807" s="6">
        <f t="shared" si="300"/>
        <v>2.3936943921854252E-3</v>
      </c>
      <c r="F3807" s="6">
        <f t="shared" si="296"/>
        <v>0.42990287127937116</v>
      </c>
      <c r="G3807" s="18">
        <v>4.7472092839423892E-3</v>
      </c>
      <c r="H3807" s="9">
        <f t="shared" si="297"/>
        <v>6.5566978829237751E-3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-5.269362999247184E-2</v>
      </c>
      <c r="D3808" s="6">
        <f t="shared" si="299"/>
        <v>2.7766186417835276E-3</v>
      </c>
      <c r="E3808" s="6">
        <f t="shared" si="300"/>
        <v>1.3975219711044233E-3</v>
      </c>
      <c r="F3808" s="6">
        <f t="shared" si="296"/>
        <v>0.21656859339874693</v>
      </c>
      <c r="G3808" s="18">
        <v>6.6301543483349157E-3</v>
      </c>
      <c r="H3808" s="9">
        <f t="shared" si="297"/>
        <v>4.6536930861279082E-3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-5.4648466488589745E-2</v>
      </c>
      <c r="D3809" s="6">
        <f t="shared" si="299"/>
        <v>2.9864548895545164E-3</v>
      </c>
      <c r="E3809" s="6">
        <f t="shared" si="300"/>
        <v>2.7766186417835276E-3</v>
      </c>
      <c r="F3809" s="6">
        <f t="shared" si="296"/>
        <v>0.40562042615837063</v>
      </c>
      <c r="G3809" s="18">
        <v>4.4932379783745591E-3</v>
      </c>
      <c r="H3809" s="9">
        <f t="shared" si="297"/>
        <v>6.368833693529535E-3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-4.1459691116547445E-2</v>
      </c>
      <c r="D3810" s="6">
        <f t="shared" si="299"/>
        <v>1.7189059874795232E-3</v>
      </c>
      <c r="E3810" s="6">
        <f t="shared" si="300"/>
        <v>2.9864548895545164E-3</v>
      </c>
      <c r="F3810" s="6">
        <f t="shared" si="296"/>
        <v>0.1960406388236989</v>
      </c>
      <c r="G3810" s="18">
        <v>4.444262197281103E-3</v>
      </c>
      <c r="H3810" s="9">
        <f t="shared" si="297"/>
        <v>4.4276476691771545E-3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-4.9670499518811667E-2</v>
      </c>
      <c r="D3811" s="6">
        <f t="shared" si="299"/>
        <v>2.4671585224482701E-3</v>
      </c>
      <c r="E3811" s="6">
        <f t="shared" si="300"/>
        <v>1.7189059874795232E-3</v>
      </c>
      <c r="F3811" s="6">
        <f t="shared" si="296"/>
        <v>0.19204822897089799</v>
      </c>
      <c r="G3811" s="18">
        <v>5.7139106824420256E-3</v>
      </c>
      <c r="H3811" s="9">
        <f t="shared" si="297"/>
        <v>4.3823307608040953E-3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-4.3147241286697051E-2</v>
      </c>
      <c r="D3812" s="6">
        <f t="shared" si="299"/>
        <v>1.8616844306524546E-3</v>
      </c>
      <c r="E3812" s="6">
        <f t="shared" si="300"/>
        <v>2.4671585224482701E-3</v>
      </c>
      <c r="F3812" s="6">
        <f t="shared" si="296"/>
        <v>0.30585496526155365</v>
      </c>
      <c r="G3812" s="18">
        <v>2.5459285952866887E-3</v>
      </c>
      <c r="H3812" s="9">
        <f t="shared" si="297"/>
        <v>5.5304155834941882E-3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-4.6690023983244087E-2</v>
      </c>
      <c r="D3813" s="6">
        <f t="shared" si="299"/>
        <v>2.1799583395559082E-3</v>
      </c>
      <c r="E3813" s="6">
        <f t="shared" si="300"/>
        <v>1.8616844306524546E-3</v>
      </c>
      <c r="F3813" s="6">
        <f t="shared" si="296"/>
        <v>7.5050824963094009E-2</v>
      </c>
      <c r="G3813" s="18">
        <v>2.3485991912148042E-3</v>
      </c>
      <c r="H3813" s="9">
        <f t="shared" si="297"/>
        <v>2.7395405629976354E-3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-4.773455072223743E-2</v>
      </c>
      <c r="D3814" s="6">
        <f t="shared" si="299"/>
        <v>2.2785873326538579E-3</v>
      </c>
      <c r="E3814" s="6">
        <f t="shared" si="300"/>
        <v>2.1799583395559082E-3</v>
      </c>
      <c r="F3814" s="6">
        <f t="shared" si="296"/>
        <v>6.6567389985793618E-2</v>
      </c>
      <c r="G3814" s="18">
        <v>4.2528178904248318E-3</v>
      </c>
      <c r="H3814" s="9">
        <f t="shared" si="297"/>
        <v>2.5800656965626594E-3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-5.0282912049503158E-2</v>
      </c>
      <c r="D3815" s="6">
        <f t="shared" si="299"/>
        <v>2.5283712441780699E-3</v>
      </c>
      <c r="E3815" s="6">
        <f t="shared" si="300"/>
        <v>2.2785873326538579E-3</v>
      </c>
      <c r="F3815" s="6">
        <f t="shared" si="296"/>
        <v>0.1774247445953939</v>
      </c>
      <c r="G3815" s="18">
        <v>2.8717895469592826E-3</v>
      </c>
      <c r="H3815" s="9">
        <f t="shared" si="297"/>
        <v>4.2121816745647848E-3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-5.1747832423100069E-2</v>
      </c>
      <c r="D3816" s="6">
        <f t="shared" si="299"/>
        <v>2.677838160489247E-3</v>
      </c>
      <c r="E3816" s="6">
        <f t="shared" si="300"/>
        <v>2.5283712441780699E-3</v>
      </c>
      <c r="F3816" s="6">
        <f t="shared" si="296"/>
        <v>9.0688058563593965E-2</v>
      </c>
      <c r="G3816" s="18">
        <v>4.2056437595613047E-3</v>
      </c>
      <c r="H3816" s="9">
        <f t="shared" si="297"/>
        <v>3.0114458083052727E-3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-4.0737193590100744E-2</v>
      </c>
      <c r="D3817" s="6">
        <f t="shared" si="299"/>
        <v>1.659518941597345E-3</v>
      </c>
      <c r="E3817" s="6">
        <f t="shared" si="300"/>
        <v>2.677838160489247E-3</v>
      </c>
      <c r="F3817" s="6">
        <f t="shared" si="296"/>
        <v>0.1739479427859344</v>
      </c>
      <c r="G3817" s="18">
        <v>9.3134208740854301E-3</v>
      </c>
      <c r="H3817" s="9">
        <f t="shared" si="297"/>
        <v>4.1707066881517142E-3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-5.0601786188341234E-2</v>
      </c>
      <c r="D3818" s="6">
        <f t="shared" si="299"/>
        <v>2.5605407654506018E-3</v>
      </c>
      <c r="E3818" s="6">
        <f t="shared" si="300"/>
        <v>1.659518941597345E-3</v>
      </c>
      <c r="F3818" s="6">
        <f t="shared" si="296"/>
        <v>0.78274521595717417</v>
      </c>
      <c r="G3818" s="18">
        <v>3.7674369221422687E-3</v>
      </c>
      <c r="H3818" s="9">
        <f t="shared" si="297"/>
        <v>8.8472889404448314E-3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-4.4215502183135073E-2</v>
      </c>
      <c r="D3819" s="6">
        <f t="shared" si="299"/>
        <v>1.9550106333068224E-3</v>
      </c>
      <c r="E3819" s="6">
        <f t="shared" si="300"/>
        <v>2.5605407654506018E-3</v>
      </c>
      <c r="F3819" s="6">
        <f t="shared" si="296"/>
        <v>0.14312682948981106</v>
      </c>
      <c r="G3819" s="18">
        <v>3.8525745435437865E-3</v>
      </c>
      <c r="H3819" s="9">
        <f t="shared" si="297"/>
        <v>3.783210666746052E-3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-4.8455680863701098E-2</v>
      </c>
      <c r="D3820" s="6">
        <f t="shared" si="299"/>
        <v>2.3479530079648487E-3</v>
      </c>
      <c r="E3820" s="6">
        <f t="shared" si="300"/>
        <v>1.9550106333068224E-3</v>
      </c>
      <c r="F3820" s="6">
        <f t="shared" si="296"/>
        <v>0.14878416546263021</v>
      </c>
      <c r="G3820" s="18">
        <v>2.174098532926905E-3</v>
      </c>
      <c r="H3820" s="9">
        <f t="shared" si="297"/>
        <v>3.8572550533070822E-3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-4.9857117023400024E-2</v>
      </c>
      <c r="D3821" s="6">
        <f t="shared" si="299"/>
        <v>2.4857321178850043E-3</v>
      </c>
      <c r="E3821" s="6">
        <f t="shared" si="300"/>
        <v>2.3479530079648487E-3</v>
      </c>
      <c r="F3821" s="6">
        <f t="shared" si="296"/>
        <v>5.9625675556088178E-2</v>
      </c>
      <c r="G3821" s="18">
        <v>3.3149593186979033E-3</v>
      </c>
      <c r="H3821" s="9">
        <f t="shared" si="297"/>
        <v>2.4418369224026445E-3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-5.3796688747715801E-2</v>
      </c>
      <c r="D3822" s="6">
        <f t="shared" si="299"/>
        <v>2.8940837202186117E-3</v>
      </c>
      <c r="E3822" s="6">
        <f t="shared" si="300"/>
        <v>2.4857321178850043E-3</v>
      </c>
      <c r="F3822" s="6">
        <f t="shared" si="296"/>
        <v>0.11486061527932816</v>
      </c>
      <c r="G3822" s="18">
        <v>1.7100425913923168E-3</v>
      </c>
      <c r="H3822" s="9">
        <f t="shared" si="297"/>
        <v>3.3891092528764571E-3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-4.0737292760528149E-2</v>
      </c>
      <c r="D3823" s="6">
        <f t="shared" si="299"/>
        <v>1.659527021456979E-3</v>
      </c>
      <c r="E3823" s="6">
        <f t="shared" si="300"/>
        <v>2.8940837202186117E-3</v>
      </c>
      <c r="F3823" s="6">
        <f t="shared" si="296"/>
        <v>4.3788719425600225E-2</v>
      </c>
      <c r="G3823" s="18">
        <v>3.9237607101418395E-3</v>
      </c>
      <c r="H3823" s="9">
        <f t="shared" si="297"/>
        <v>2.0925754329438216E-3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-5.3972907700225892E-2</v>
      </c>
      <c r="D3824" s="6">
        <f t="shared" si="299"/>
        <v>2.9130747656171034E-3</v>
      </c>
      <c r="E3824" s="6">
        <f t="shared" si="300"/>
        <v>1.659527021456979E-3</v>
      </c>
      <c r="F3824" s="6">
        <f t="shared" si="296"/>
        <v>0.15363461606441714</v>
      </c>
      <c r="G3824" s="18">
        <v>5.2675109617901714E-3</v>
      </c>
      <c r="H3824" s="9">
        <f t="shared" si="297"/>
        <v>3.9196251869843008E-3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-5.5166020097124124E-2</v>
      </c>
      <c r="D3825" s="6">
        <f t="shared" si="299"/>
        <v>3.0432897733563028E-3</v>
      </c>
      <c r="E3825" s="6">
        <f t="shared" si="300"/>
        <v>2.9130747656171034E-3</v>
      </c>
      <c r="F3825" s="6">
        <f t="shared" si="296"/>
        <v>0.26267485895837062</v>
      </c>
      <c r="G3825" s="18">
        <v>5.9672394266683994E-3</v>
      </c>
      <c r="H3825" s="9">
        <f t="shared" si="297"/>
        <v>5.1251815475978077E-3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-4.7157161520056355E-2</v>
      </c>
      <c r="D3826" s="6">
        <f t="shared" si="299"/>
        <v>2.2237978826286837E-3</v>
      </c>
      <c r="E3826" s="6">
        <f t="shared" si="300"/>
        <v>3.0432897733563028E-3</v>
      </c>
      <c r="F3826" s="6">
        <f t="shared" si="296"/>
        <v>0.33200919924668154</v>
      </c>
      <c r="G3826" s="18">
        <v>2.4262729089005539E-3</v>
      </c>
      <c r="H3826" s="9">
        <f t="shared" si="297"/>
        <v>5.7620239434306554E-3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-6.4800284285442766E-2</v>
      </c>
      <c r="D3827" s="6">
        <f t="shared" si="299"/>
        <v>4.1990768434742006E-3</v>
      </c>
      <c r="E3827" s="6">
        <f t="shared" si="300"/>
        <v>2.2237978826286837E-3</v>
      </c>
      <c r="F3827" s="6">
        <f t="shared" si="296"/>
        <v>6.9842413673125173E-2</v>
      </c>
      <c r="G3827" s="18">
        <v>7.8141876644235719E-3</v>
      </c>
      <c r="H3827" s="9">
        <f t="shared" si="297"/>
        <v>2.6427715314253932E-3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-4.154923774817422E-2</v>
      </c>
      <c r="D3828" s="6">
        <f t="shared" si="299"/>
        <v>1.7263391574543056E-3</v>
      </c>
      <c r="E3828" s="6">
        <f t="shared" si="300"/>
        <v>4.1990768434742006E-3</v>
      </c>
      <c r="F3828" s="6">
        <f t="shared" si="296"/>
        <v>0.55657978487971405</v>
      </c>
      <c r="G3828" s="18">
        <v>5.0047277807501673E-3</v>
      </c>
      <c r="H3828" s="9">
        <f t="shared" si="297"/>
        <v>7.4604275003495209E-3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-6.7965362642180893E-2</v>
      </c>
      <c r="D3829" s="6">
        <f t="shared" si="299"/>
        <v>4.6192905190831583E-3</v>
      </c>
      <c r="E3829" s="6">
        <f t="shared" si="300"/>
        <v>1.7263391574543056E-3</v>
      </c>
      <c r="F3829" s="6">
        <f t="shared" si="296"/>
        <v>0.23874766788156915</v>
      </c>
      <c r="G3829" s="18">
        <v>6.9903968230147556E-3</v>
      </c>
      <c r="H3829" s="9">
        <f t="shared" si="297"/>
        <v>4.8861812070528981E-3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-5.086091427880466E-2</v>
      </c>
      <c r="D3830" s="6">
        <f t="shared" si="299"/>
        <v>2.5868326012759156E-3</v>
      </c>
      <c r="E3830" s="6">
        <f t="shared" si="300"/>
        <v>4.6192905190831583E-3</v>
      </c>
      <c r="F3830" s="6">
        <f t="shared" si="296"/>
        <v>0.44908045958796405</v>
      </c>
      <c r="G3830" s="18">
        <v>4.3938932080879525E-3</v>
      </c>
      <c r="H3830" s="9">
        <f t="shared" si="297"/>
        <v>6.701346578024181E-3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-3.4674036625082373E-2</v>
      </c>
      <c r="D3831" s="6">
        <f t="shared" si="299"/>
        <v>1.2022888158775538E-3</v>
      </c>
      <c r="E3831" s="6">
        <f t="shared" si="300"/>
        <v>2.5868326012759156E-3</v>
      </c>
      <c r="F3831" s="6">
        <f t="shared" si="296"/>
        <v>0.18821351425744359</v>
      </c>
      <c r="G3831" s="18">
        <v>6.4606324253045425E-3</v>
      </c>
      <c r="H3831" s="9">
        <f t="shared" si="297"/>
        <v>4.3383581486253937E-3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-5.7487004633030331E-2</v>
      </c>
      <c r="D3832" s="6">
        <f t="shared" si="299"/>
        <v>3.3047557016780507E-3</v>
      </c>
      <c r="E3832" s="6">
        <f t="shared" si="300"/>
        <v>1.2022888158775538E-3</v>
      </c>
      <c r="F3832" s="6">
        <f t="shared" si="296"/>
        <v>0.38588706304125775</v>
      </c>
      <c r="G3832" s="18">
        <v>9.6571229897599725E-3</v>
      </c>
      <c r="H3832" s="9">
        <f t="shared" si="297"/>
        <v>6.2119808679780867E-3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-3.6530151105532316E-2</v>
      </c>
      <c r="D3833" s="6">
        <f t="shared" si="299"/>
        <v>1.334451939793024E-3</v>
      </c>
      <c r="E3833" s="6">
        <f t="shared" si="300"/>
        <v>3.3047557016780507E-3</v>
      </c>
      <c r="F3833" s="6">
        <f t="shared" si="296"/>
        <v>0.84041257295258887</v>
      </c>
      <c r="G3833" s="18">
        <v>5.5028121508905259E-3</v>
      </c>
      <c r="H3833" s="9">
        <f t="shared" si="297"/>
        <v>9.1674018835905136E-3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-5.6464550973813685E-2</v>
      </c>
      <c r="D3834" s="6">
        <f t="shared" si="299"/>
        <v>3.1882455166744039E-3</v>
      </c>
      <c r="E3834" s="6">
        <f t="shared" si="300"/>
        <v>1.334451939793024E-3</v>
      </c>
      <c r="F3834" s="6">
        <f t="shared" si="296"/>
        <v>0.28485692641942423</v>
      </c>
      <c r="G3834" s="18">
        <v>6.2136552325928697E-3</v>
      </c>
      <c r="H3834" s="9">
        <f t="shared" si="297"/>
        <v>5.3371989509425656E-3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-3.6656398243171705E-2</v>
      </c>
      <c r="D3835" s="6">
        <f t="shared" si="299"/>
        <v>1.3436915321620017E-3</v>
      </c>
      <c r="E3835" s="6">
        <f t="shared" si="300"/>
        <v>3.1882455166744039E-3</v>
      </c>
      <c r="F3835" s="6">
        <f t="shared" si="296"/>
        <v>0.35849216156118863</v>
      </c>
      <c r="G3835" s="18">
        <v>1.3765463274683348E-2</v>
      </c>
      <c r="H3835" s="9">
        <f t="shared" si="297"/>
        <v>5.9874214947771018E-3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-5.580255905972327E-2</v>
      </c>
      <c r="D3836" s="6">
        <f t="shared" si="299"/>
        <v>3.1139255976139037E-3</v>
      </c>
      <c r="E3836" s="6">
        <f t="shared" si="300"/>
        <v>1.3436915321620017E-3</v>
      </c>
      <c r="F3836" s="6">
        <f t="shared" si="296"/>
        <v>1.6887455504258368</v>
      </c>
      <c r="G3836" s="18">
        <v>3.8734384355601E-3</v>
      </c>
      <c r="H3836" s="9">
        <f t="shared" si="297"/>
        <v>1.2995174298276407E-2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-3.9954594856542902E-2</v>
      </c>
      <c r="D3837" s="6">
        <f t="shared" si="299"/>
        <v>1.5963696501504845E-3</v>
      </c>
      <c r="E3837" s="6">
        <f t="shared" si="300"/>
        <v>3.1139255976139037E-3</v>
      </c>
      <c r="F3837" s="6">
        <f t="shared" si="296"/>
        <v>0.15032680283701738</v>
      </c>
      <c r="G3837" s="18">
        <v>7.4291241950131866E-3</v>
      </c>
      <c r="H3837" s="9">
        <f t="shared" si="297"/>
        <v>3.8772000572193511E-3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-4.9940736563934163E-2</v>
      </c>
      <c r="D3838" s="6">
        <f t="shared" si="299"/>
        <v>2.4940771685482708E-3</v>
      </c>
      <c r="E3838" s="6">
        <f t="shared" si="300"/>
        <v>1.5963696501504845E-3</v>
      </c>
      <c r="F3838" s="6">
        <f t="shared" si="296"/>
        <v>0.50454903370228144</v>
      </c>
      <c r="G3838" s="18">
        <v>4.0684379095139818E-3</v>
      </c>
      <c r="H3838" s="9">
        <f t="shared" si="297"/>
        <v>7.103161505289609E-3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-5.5107191881692198E-2</v>
      </c>
      <c r="D3839" s="6">
        <f t="shared" si="299"/>
        <v>3.0368025970856426E-3</v>
      </c>
      <c r="E3839" s="6">
        <f t="shared" si="300"/>
        <v>2.4940771685482708E-3</v>
      </c>
      <c r="F3839" s="6">
        <f t="shared" si="296"/>
        <v>0.16391806564567479</v>
      </c>
      <c r="G3839" s="18">
        <v>4.3025778122378986E-3</v>
      </c>
      <c r="H3839" s="9">
        <f t="shared" si="297"/>
        <v>4.0486796075470677E-3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-6.5678993957792003E-2</v>
      </c>
      <c r="D3840" s="6">
        <f t="shared" si="299"/>
        <v>4.3137302473076787E-3</v>
      </c>
      <c r="E3840" s="6">
        <f t="shared" si="300"/>
        <v>3.0368025970856426E-3</v>
      </c>
      <c r="F3840" s="6">
        <f t="shared" si="296"/>
        <v>0.18125801602378608</v>
      </c>
      <c r="G3840" s="18">
        <v>8.0332386089973402E-3</v>
      </c>
      <c r="H3840" s="9">
        <f t="shared" si="297"/>
        <v>4.2574407338656648E-3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-5.15775305039229E-2</v>
      </c>
      <c r="D3841" s="6">
        <f t="shared" si="299"/>
        <v>2.6602416528830972E-3</v>
      </c>
      <c r="E3841" s="6">
        <f t="shared" si="300"/>
        <v>4.3137302473076787E-3</v>
      </c>
      <c r="F3841" s="6">
        <f t="shared" si="296"/>
        <v>0.58720252722170452</v>
      </c>
      <c r="G3841" s="18">
        <v>6.8918139171204821E-3</v>
      </c>
      <c r="H3841" s="9">
        <f t="shared" si="297"/>
        <v>7.6629141142368585E-3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-4.7354318625295252E-2</v>
      </c>
      <c r="D3842" s="6">
        <f t="shared" si="299"/>
        <v>2.2424314924659847E-3</v>
      </c>
      <c r="E3842" s="6">
        <f t="shared" si="300"/>
        <v>2.6602416528830972E-3</v>
      </c>
      <c r="F3842" s="6">
        <f t="shared" si="296"/>
        <v>0.43680768086041638</v>
      </c>
      <c r="G3842" s="18">
        <v>3.6029291147654076E-3</v>
      </c>
      <c r="H3842" s="9">
        <f t="shared" si="297"/>
        <v>6.609142764840357E-3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-3.4524836593883182E-2</v>
      </c>
      <c r="D3843" s="6">
        <f t="shared" si="299"/>
        <v>1.1919643418343354E-3</v>
      </c>
      <c r="E3843" s="6">
        <f t="shared" si="300"/>
        <v>2.2424314924659847E-3</v>
      </c>
      <c r="F3843" s="6">
        <f t="shared" si="296"/>
        <v>0.13240188231483371</v>
      </c>
      <c r="G3843" s="18">
        <v>7.2855961484365427E-3</v>
      </c>
      <c r="H3843" s="9">
        <f t="shared" si="297"/>
        <v>3.6387069449851784E-3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-6.0498875166954159E-2</v>
      </c>
      <c r="D3844" s="6">
        <f t="shared" si="299"/>
        <v>3.6601138964667025E-3</v>
      </c>
      <c r="E3844" s="6">
        <f t="shared" si="300"/>
        <v>1.1919643418343354E-3</v>
      </c>
      <c r="F3844" s="6">
        <f t="shared" si="296"/>
        <v>0.48588333676783974</v>
      </c>
      <c r="G3844" s="18">
        <v>4.2730932371091591E-3</v>
      </c>
      <c r="H3844" s="9">
        <f t="shared" si="297"/>
        <v>6.9705332419251805E-3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-5.3694143428197796E-2</v>
      </c>
      <c r="D3845" s="6">
        <f t="shared" si="299"/>
        <v>2.8830610384878766E-3</v>
      </c>
      <c r="E3845" s="6">
        <f t="shared" si="300"/>
        <v>3.6601138964667025E-3</v>
      </c>
      <c r="F3845" s="6">
        <f t="shared" si="296"/>
        <v>0.17909358293285163</v>
      </c>
      <c r="G3845" s="18">
        <v>7.9378287221382043E-3</v>
      </c>
      <c r="H3845" s="9">
        <f t="shared" si="297"/>
        <v>4.2319449775824304E-3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-4.5630625224938035E-2</v>
      </c>
      <c r="D3846" s="6">
        <f t="shared" si="299"/>
        <v>2.0821539584187513E-3</v>
      </c>
      <c r="E3846" s="6">
        <f t="shared" si="300"/>
        <v>2.8830610384878766E-3</v>
      </c>
      <c r="F3846" s="6">
        <f t="shared" si="296"/>
        <v>0.57361603086504165</v>
      </c>
      <c r="G3846" s="18">
        <v>4.9438011900965724E-3</v>
      </c>
      <c r="H3846" s="9">
        <f t="shared" si="297"/>
        <v>7.5737443240780286E-3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-4.2700880632757968E-2</v>
      </c>
      <c r="D3847" s="6">
        <f t="shared" si="299"/>
        <v>1.8233652068130445E-3</v>
      </c>
      <c r="E3847" s="6">
        <f t="shared" si="300"/>
        <v>2.0821539584187513E-3</v>
      </c>
      <c r="F3847" s="6">
        <f t="shared" si="296"/>
        <v>0.2334400321911427</v>
      </c>
      <c r="G3847" s="18">
        <v>1.0338874062221934E-2</v>
      </c>
      <c r="H3847" s="9">
        <f t="shared" si="297"/>
        <v>4.8315632272706802E-3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-4.9603705482306519E-2</v>
      </c>
      <c r="D3848" s="6">
        <f t="shared" si="299"/>
        <v>2.4605275975754059E-3</v>
      </c>
      <c r="E3848" s="6">
        <f t="shared" si="300"/>
        <v>1.8233652068130445E-3</v>
      </c>
      <c r="F3848" s="6">
        <f t="shared" si="296"/>
        <v>0.96046717419984562</v>
      </c>
      <c r="G3848" s="18">
        <v>5.3393803936621102E-3</v>
      </c>
      <c r="H3848" s="9">
        <f t="shared" si="297"/>
        <v>9.8003427195167293E-3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-4.7785667048736859E-2</v>
      </c>
      <c r="D3849" s="6">
        <f t="shared" si="299"/>
        <v>2.2834699752927357E-3</v>
      </c>
      <c r="E3849" s="6">
        <f t="shared" si="300"/>
        <v>2.4605275975754059E-3</v>
      </c>
      <c r="F3849" s="6">
        <f t="shared" si="296"/>
        <v>0.26934958317685986</v>
      </c>
      <c r="G3849" s="18">
        <v>5.6147788053750236E-3</v>
      </c>
      <c r="H3849" s="9">
        <f t="shared" si="297"/>
        <v>5.1898900101722753E-3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-4.6164539607838923E-2</v>
      </c>
      <c r="D3850" s="6">
        <f t="shared" si="299"/>
        <v>2.1311647172037288E-3</v>
      </c>
      <c r="E3850" s="6">
        <f t="shared" si="300"/>
        <v>2.2834699752927357E-3</v>
      </c>
      <c r="F3850" s="6">
        <f t="shared" si="296"/>
        <v>0.29593283539095433</v>
      </c>
      <c r="G3850" s="18">
        <v>5.9797222144671444E-3</v>
      </c>
      <c r="H3850" s="9">
        <f t="shared" si="297"/>
        <v>5.4399709134420405E-3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-4.3806934442227968E-2</v>
      </c>
      <c r="D3851" s="6">
        <f t="shared" si="299"/>
        <v>1.9190475052256589E-3</v>
      </c>
      <c r="E3851" s="6">
        <f t="shared" si="300"/>
        <v>2.1311647172037288E-3</v>
      </c>
      <c r="F3851" s="6">
        <f t="shared" si="296"/>
        <v>0.33322883153642729</v>
      </c>
      <c r="G3851" s="18">
        <v>3.2437205915324301E-3</v>
      </c>
      <c r="H3851" s="9">
        <f t="shared" si="297"/>
        <v>5.7725976088449761E-3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-5.3774103360888774E-2</v>
      </c>
      <c r="D3852" s="6">
        <f t="shared" si="299"/>
        <v>2.8916541922675491E-3</v>
      </c>
      <c r="E3852" s="6">
        <f t="shared" si="300"/>
        <v>1.9190475052256589E-3</v>
      </c>
      <c r="F3852" s="6">
        <f t="shared" si="296"/>
        <v>0.11068128821621057</v>
      </c>
      <c r="G3852" s="18">
        <v>4.6879789606425974E-3</v>
      </c>
      <c r="H3852" s="9">
        <f t="shared" si="297"/>
        <v>3.3268797425847927E-3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-4.5986808219719157E-2</v>
      </c>
      <c r="D3853" s="6">
        <f t="shared" si="299"/>
        <v>2.1147865302372296E-3</v>
      </c>
      <c r="E3853" s="6">
        <f t="shared" si="300"/>
        <v>2.8916541922675491E-3</v>
      </c>
      <c r="F3853" s="6">
        <f t="shared" ref="F3853:F3916" si="301">B$6+B$7*E3853+B$8*(G3852*100)^2</f>
        <v>0.21179694694151222</v>
      </c>
      <c r="G3853" s="18">
        <v>6.0801483661434416E-3</v>
      </c>
      <c r="H3853" s="9">
        <f t="shared" ref="H3853:H3916" si="302">SQRT(F3853)/100</f>
        <v>4.6021402297356413E-3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-4.5100181481679658E-2</v>
      </c>
      <c r="D3854" s="6">
        <f t="shared" ref="D3854:D3917" si="304">C3854^2</f>
        <v>2.0340263696804407E-3</v>
      </c>
      <c r="E3854" s="6">
        <f t="shared" si="300"/>
        <v>2.1147865302372296E-3</v>
      </c>
      <c r="F3854" s="6">
        <f t="shared" si="301"/>
        <v>0.34390683090382806</v>
      </c>
      <c r="G3854" s="18">
        <v>4.0691748829917145E-3</v>
      </c>
      <c r="H3854" s="9">
        <f t="shared" si="302"/>
        <v>5.8643570057068332E-3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-4.9677700164273884E-2</v>
      </c>
      <c r="D3855" s="6">
        <f t="shared" si="304"/>
        <v>2.4678738936114975E-3</v>
      </c>
      <c r="E3855" s="6">
        <f t="shared" ref="E3855:E3918" si="305">D3854</f>
        <v>2.0340263696804407E-3</v>
      </c>
      <c r="F3855" s="6">
        <f t="shared" si="301"/>
        <v>0.16392282768404082</v>
      </c>
      <c r="G3855" s="18">
        <v>3.8935417035169863E-3</v>
      </c>
      <c r="H3855" s="9">
        <f t="shared" si="302"/>
        <v>4.0487384168903882E-3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-6.4855707368641782E-2</v>
      </c>
      <c r="D3856" s="6">
        <f t="shared" si="304"/>
        <v>4.2062627782868964E-3</v>
      </c>
      <c r="E3856" s="6">
        <f t="shared" si="305"/>
        <v>2.4678738936114975E-3</v>
      </c>
      <c r="F3856" s="6">
        <f t="shared" si="301"/>
        <v>0.15163608318904664</v>
      </c>
      <c r="G3856" s="18">
        <v>1.0401335669945574E-2</v>
      </c>
      <c r="H3856" s="9">
        <f t="shared" si="302"/>
        <v>3.8940478064482804E-3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-3.7664523064347338E-2</v>
      </c>
      <c r="D3857" s="6">
        <f t="shared" si="304"/>
        <v>1.4186162976647526E-3</v>
      </c>
      <c r="E3857" s="6">
        <f t="shared" si="305"/>
        <v>4.2062627782868964E-3</v>
      </c>
      <c r="F3857" s="6">
        <f t="shared" si="301"/>
        <v>0.97213985191971175</v>
      </c>
      <c r="G3857" s="18">
        <v>7.4510222447368921E-3</v>
      </c>
      <c r="H3857" s="9">
        <f t="shared" si="302"/>
        <v>9.8597152693153962E-3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-5.4043150935786134E-2</v>
      </c>
      <c r="D3858" s="6">
        <f t="shared" si="304"/>
        <v>2.9206621630681619E-3</v>
      </c>
      <c r="E3858" s="6">
        <f t="shared" si="305"/>
        <v>1.4186162976647526E-3</v>
      </c>
      <c r="F3858" s="6">
        <f t="shared" si="301"/>
        <v>0.50740375237534707</v>
      </c>
      <c r="G3858" s="18">
        <v>6.3597945939369302E-3</v>
      </c>
      <c r="H3858" s="9">
        <f t="shared" si="302"/>
        <v>7.1232278664615746E-3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-4.4371678697743722E-2</v>
      </c>
      <c r="D3859" s="6">
        <f t="shared" si="304"/>
        <v>1.9688458704558041E-3</v>
      </c>
      <c r="E3859" s="6">
        <f t="shared" si="305"/>
        <v>2.9206621630681619E-3</v>
      </c>
      <c r="F3859" s="6">
        <f t="shared" si="301"/>
        <v>0.37466703507145493</v>
      </c>
      <c r="G3859" s="18">
        <v>5.79238668950931E-3</v>
      </c>
      <c r="H3859" s="9">
        <f t="shared" si="302"/>
        <v>6.1210051059564959E-3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-4.8168606961486775E-2</v>
      </c>
      <c r="D3860" s="6">
        <f t="shared" si="304"/>
        <v>2.3202146966101924E-3</v>
      </c>
      <c r="E3860" s="6">
        <f t="shared" si="305"/>
        <v>1.9688458704558041E-3</v>
      </c>
      <c r="F3860" s="6">
        <f t="shared" si="301"/>
        <v>0.3137652159972249</v>
      </c>
      <c r="G3860" s="18">
        <v>5.9890198580258959E-3</v>
      </c>
      <c r="H3860" s="9">
        <f t="shared" si="302"/>
        <v>5.6014749485936736E-3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-4.811284621843314E-2</v>
      </c>
      <c r="D3861" s="6">
        <f t="shared" si="304"/>
        <v>2.3148459712385963E-3</v>
      </c>
      <c r="E3861" s="6">
        <f t="shared" si="305"/>
        <v>2.3202146966101924E-3</v>
      </c>
      <c r="F3861" s="6">
        <f t="shared" si="301"/>
        <v>0.3342298828832333</v>
      </c>
      <c r="G3861" s="18">
        <v>3.6110472495485368E-3</v>
      </c>
      <c r="H3861" s="9">
        <f t="shared" si="302"/>
        <v>5.7812618249239792E-3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-5.1635113298353033E-2</v>
      </c>
      <c r="D3862" s="6">
        <f t="shared" si="304"/>
        <v>2.6661849253337543E-3</v>
      </c>
      <c r="E3862" s="6">
        <f t="shared" si="305"/>
        <v>2.3148459712385963E-3</v>
      </c>
      <c r="F3862" s="6">
        <f t="shared" si="301"/>
        <v>0.13292587450743812</v>
      </c>
      <c r="G3862" s="18">
        <v>5.7389056716124313E-3</v>
      </c>
      <c r="H3862" s="9">
        <f t="shared" si="302"/>
        <v>3.6459000878718288E-3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-4.5306982654735789E-2</v>
      </c>
      <c r="D3863" s="6">
        <f t="shared" si="304"/>
        <v>2.0527226772765294E-3</v>
      </c>
      <c r="E3863" s="6">
        <f t="shared" si="305"/>
        <v>2.6661849253337543E-3</v>
      </c>
      <c r="F3863" s="6">
        <f t="shared" si="301"/>
        <v>0.30840005074018273</v>
      </c>
      <c r="G3863" s="18">
        <v>8.0539643356776405E-3</v>
      </c>
      <c r="H3863" s="9">
        <f t="shared" si="302"/>
        <v>5.5533778076066707E-3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-5.3428374671485798E-2</v>
      </c>
      <c r="D3864" s="6">
        <f t="shared" si="304"/>
        <v>2.8545912200366652E-3</v>
      </c>
      <c r="E3864" s="6">
        <f t="shared" si="305"/>
        <v>2.0527226772765294E-3</v>
      </c>
      <c r="F3864" s="6">
        <f t="shared" si="301"/>
        <v>0.58990611431864259</v>
      </c>
      <c r="G3864" s="18">
        <v>5.741976716294994E-3</v>
      </c>
      <c r="H3864" s="9">
        <f t="shared" si="302"/>
        <v>7.680534579823481E-3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-6.0171413805950549E-2</v>
      </c>
      <c r="D3865" s="6">
        <f t="shared" si="304"/>
        <v>3.6205990394069364E-3</v>
      </c>
      <c r="E3865" s="6">
        <f t="shared" si="305"/>
        <v>2.8545912200366652E-3</v>
      </c>
      <c r="F3865" s="6">
        <f t="shared" si="301"/>
        <v>0.30873066575277419</v>
      </c>
      <c r="G3865" s="18">
        <v>7.8909562790379657E-3</v>
      </c>
      <c r="H3865" s="9">
        <f t="shared" si="302"/>
        <v>5.556353712217881E-3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-3.9064686074076177E-2</v>
      </c>
      <c r="D3866" s="6">
        <f t="shared" si="304"/>
        <v>1.5260496980661212E-3</v>
      </c>
      <c r="E3866" s="6">
        <f t="shared" si="305"/>
        <v>3.6205990394069364E-3</v>
      </c>
      <c r="F3866" s="6">
        <f t="shared" si="301"/>
        <v>0.56715080487714098</v>
      </c>
      <c r="G3866" s="18">
        <v>3.9392732964740147E-3</v>
      </c>
      <c r="H3866" s="9">
        <f t="shared" si="302"/>
        <v>7.5309415405853527E-3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-4.6732300247373772E-2</v>
      </c>
      <c r="D3867" s="6">
        <f t="shared" si="304"/>
        <v>2.1839078864106906E-3</v>
      </c>
      <c r="E3867" s="6">
        <f t="shared" si="305"/>
        <v>1.5260496980661212E-3</v>
      </c>
      <c r="F3867" s="6">
        <f t="shared" si="301"/>
        <v>0.15469623865025195</v>
      </c>
      <c r="G3867" s="18">
        <v>4.3265405065656031E-3</v>
      </c>
      <c r="H3867" s="9">
        <f t="shared" si="302"/>
        <v>3.9331442720837474E-3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-5.7200413519375798E-2</v>
      </c>
      <c r="D3868" s="6">
        <f t="shared" si="304"/>
        <v>3.2718873067875895E-3</v>
      </c>
      <c r="E3868" s="6">
        <f t="shared" si="305"/>
        <v>2.1839078864106906E-3</v>
      </c>
      <c r="F3868" s="6">
        <f t="shared" si="301"/>
        <v>0.18299216215809366</v>
      </c>
      <c r="G3868" s="18">
        <v>5.2314708020307797E-3</v>
      </c>
      <c r="H3868" s="9">
        <f t="shared" si="302"/>
        <v>4.2777583166664947E-3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-5.4120714781142151E-2</v>
      </c>
      <c r="D3869" s="6">
        <f t="shared" si="304"/>
        <v>2.9290517684217384E-3</v>
      </c>
      <c r="E3869" s="6">
        <f t="shared" si="305"/>
        <v>3.2718873067875895E-3</v>
      </c>
      <c r="F3869" s="6">
        <f t="shared" si="301"/>
        <v>0.25937579199584004</v>
      </c>
      <c r="G3869" s="18">
        <v>1.0161348587647551E-2</v>
      </c>
      <c r="H3869" s="9">
        <f t="shared" si="302"/>
        <v>5.0928949723692517E-3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-4.4710158916663127E-2</v>
      </c>
      <c r="D3870" s="6">
        <f t="shared" si="304"/>
        <v>1.9989983103532714E-3</v>
      </c>
      <c r="E3870" s="6">
        <f t="shared" si="305"/>
        <v>2.9290517684217384E-3</v>
      </c>
      <c r="F3870" s="6">
        <f t="shared" si="301"/>
        <v>0.92849137796037595</v>
      </c>
      <c r="G3870" s="18">
        <v>5.9413685674482028E-3</v>
      </c>
      <c r="H3870" s="9">
        <f t="shared" si="302"/>
        <v>9.6358257454168192E-3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-3.4510996045395897E-2</v>
      </c>
      <c r="D3871" s="6">
        <f t="shared" si="304"/>
        <v>1.1910088480453314E-3</v>
      </c>
      <c r="E3871" s="6">
        <f t="shared" si="305"/>
        <v>1.9989983103532714E-3</v>
      </c>
      <c r="F3871" s="6">
        <f t="shared" si="301"/>
        <v>0.32918326470894099</v>
      </c>
      <c r="G3871" s="18">
        <v>6.3054964613880179E-3</v>
      </c>
      <c r="H3871" s="9">
        <f t="shared" si="302"/>
        <v>5.7374494743652514E-3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-5.4035450320828779E-2</v>
      </c>
      <c r="D3872" s="6">
        <f t="shared" si="304"/>
        <v>2.9198298913747549E-3</v>
      </c>
      <c r="E3872" s="6">
        <f t="shared" si="305"/>
        <v>1.1910088480453314E-3</v>
      </c>
      <c r="F3872" s="6">
        <f t="shared" si="301"/>
        <v>0.36842196016302392</v>
      </c>
      <c r="G3872" s="18">
        <v>3.1866520212614365E-3</v>
      </c>
      <c r="H3872" s="9">
        <f t="shared" si="302"/>
        <v>6.0697772624950909E-3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-5.1342355187309001E-2</v>
      </c>
      <c r="D3873" s="6">
        <f t="shared" si="304"/>
        <v>2.6360374361797953E-3</v>
      </c>
      <c r="E3873" s="6">
        <f t="shared" si="305"/>
        <v>2.9198298913747549E-3</v>
      </c>
      <c r="F3873" s="6">
        <f t="shared" si="301"/>
        <v>0.10755000944708525</v>
      </c>
      <c r="G3873" s="18">
        <v>8.2748535068813672E-3</v>
      </c>
      <c r="H3873" s="9">
        <f t="shared" si="302"/>
        <v>3.2794818103945213E-3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-4.972848096156101E-2</v>
      </c>
      <c r="D3874" s="6">
        <f t="shared" si="304"/>
        <v>2.4729218187443357E-3</v>
      </c>
      <c r="E3874" s="6">
        <f t="shared" si="305"/>
        <v>2.6360374361797953E-3</v>
      </c>
      <c r="F3874" s="6">
        <f t="shared" si="301"/>
        <v>0.62177241205696288</v>
      </c>
      <c r="G3874" s="18">
        <v>3.6843401266718552E-3</v>
      </c>
      <c r="H3874" s="9">
        <f t="shared" si="302"/>
        <v>7.8852546696791155E-3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-3.8738867317433784E-2</v>
      </c>
      <c r="D3875" s="6">
        <f t="shared" si="304"/>
        <v>1.5006998410377393E-3</v>
      </c>
      <c r="E3875" s="6">
        <f t="shared" si="305"/>
        <v>2.4729218187443357E-3</v>
      </c>
      <c r="F3875" s="6">
        <f t="shared" si="301"/>
        <v>0.13765739322852127</v>
      </c>
      <c r="G3875" s="18">
        <v>4.1648727146851999E-3</v>
      </c>
      <c r="H3875" s="9">
        <f t="shared" si="302"/>
        <v>3.7102209264209761E-3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-4.8187314144808244E-2</v>
      </c>
      <c r="D3876" s="6">
        <f t="shared" si="304"/>
        <v>2.3220172444904366E-3</v>
      </c>
      <c r="E3876" s="6">
        <f t="shared" si="305"/>
        <v>1.5006998410377393E-3</v>
      </c>
      <c r="F3876" s="6">
        <f t="shared" si="301"/>
        <v>0.17081545378836163</v>
      </c>
      <c r="G3876" s="18">
        <v>2.3758466157908363E-3</v>
      </c>
      <c r="H3876" s="9">
        <f t="shared" si="302"/>
        <v>4.1329826250343909E-3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-4.7860608166797006E-2</v>
      </c>
      <c r="D3877" s="6">
        <f t="shared" si="304"/>
        <v>2.2906378140956762E-3</v>
      </c>
      <c r="E3877" s="6">
        <f t="shared" si="305"/>
        <v>2.3220172444904366E-3</v>
      </c>
      <c r="F3877" s="6">
        <f t="shared" si="301"/>
        <v>6.7717381499855442E-2</v>
      </c>
      <c r="G3877" s="18">
        <v>2.7751635872213312E-3</v>
      </c>
      <c r="H3877" s="9">
        <f t="shared" si="302"/>
        <v>2.6022563574685615E-3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-4.8561988688704642E-2</v>
      </c>
      <c r="D3878" s="6">
        <f t="shared" si="304"/>
        <v>2.3582667454018777E-3</v>
      </c>
      <c r="E3878" s="6">
        <f t="shared" si="305"/>
        <v>2.2906378140956762E-3</v>
      </c>
      <c r="F3878" s="6">
        <f t="shared" si="301"/>
        <v>8.5851718143584166E-2</v>
      </c>
      <c r="G3878" s="18">
        <v>3.1970192172311265E-3</v>
      </c>
      <c r="H3878" s="9">
        <f t="shared" si="302"/>
        <v>2.9300463843356501E-3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-5.0774965483934939E-2</v>
      </c>
      <c r="D3879" s="6">
        <f t="shared" si="304"/>
        <v>2.5780971198947843E-3</v>
      </c>
      <c r="E3879" s="6">
        <f t="shared" si="305"/>
        <v>2.3582667454018777E-3</v>
      </c>
      <c r="F3879" s="6">
        <f t="shared" si="301"/>
        <v>0.10807485197836234</v>
      </c>
      <c r="G3879" s="18">
        <v>2.752478906905634E-3</v>
      </c>
      <c r="H3879" s="9">
        <f t="shared" si="302"/>
        <v>3.2874739843588474E-3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-4.9281414648589005E-2</v>
      </c>
      <c r="D3880" s="6">
        <f t="shared" si="304"/>
        <v>2.4286578297661628E-3</v>
      </c>
      <c r="E3880" s="6">
        <f t="shared" si="305"/>
        <v>2.5780971198947843E-3</v>
      </c>
      <c r="F3880" s="6">
        <f t="shared" si="301"/>
        <v>8.4776072651186085E-2</v>
      </c>
      <c r="G3880" s="18">
        <v>2.3370876638786793E-3</v>
      </c>
      <c r="H3880" s="9">
        <f t="shared" si="302"/>
        <v>2.9116330924617907E-3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-5.2242170725803776E-2</v>
      </c>
      <c r="D3881" s="6">
        <f t="shared" si="304"/>
        <v>2.729244402144029E-3</v>
      </c>
      <c r="E3881" s="6">
        <f t="shared" si="305"/>
        <v>2.4286578297661628E-3</v>
      </c>
      <c r="F3881" s="6">
        <f t="shared" si="301"/>
        <v>6.6117766214623647E-2</v>
      </c>
      <c r="G3881" s="18">
        <v>1.9950264654127682E-3</v>
      </c>
      <c r="H3881" s="9">
        <f t="shared" si="302"/>
        <v>2.5713375160531463E-3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-5.9802538323611702E-2</v>
      </c>
      <c r="D3882" s="6">
        <f t="shared" si="304"/>
        <v>3.5763435899470461E-3</v>
      </c>
      <c r="E3882" s="6">
        <f t="shared" si="305"/>
        <v>2.729244402144029E-3</v>
      </c>
      <c r="F3882" s="6">
        <f t="shared" si="301"/>
        <v>5.3082270574959615E-2</v>
      </c>
      <c r="G3882" s="18">
        <v>6.9291643852332843E-3</v>
      </c>
      <c r="H3882" s="9">
        <f t="shared" si="302"/>
        <v>2.3039589964875592E-3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-4.2590804779961716E-2</v>
      </c>
      <c r="D3883" s="6">
        <f t="shared" si="304"/>
        <v>1.8139766518048097E-3</v>
      </c>
      <c r="E3883" s="6">
        <f t="shared" si="305"/>
        <v>3.5763435899470461E-3</v>
      </c>
      <c r="F3883" s="6">
        <f t="shared" si="301"/>
        <v>0.44145553316565611</v>
      </c>
      <c r="G3883" s="18">
        <v>4.0637576004590214E-3</v>
      </c>
      <c r="H3883" s="9">
        <f t="shared" si="302"/>
        <v>6.6442120162262738E-3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-5.1332075577095619E-2</v>
      </c>
      <c r="D3884" s="6">
        <f t="shared" si="304"/>
        <v>2.6349819830526564E-3</v>
      </c>
      <c r="E3884" s="6">
        <f t="shared" si="305"/>
        <v>1.8139766518048097E-3</v>
      </c>
      <c r="F3884" s="6">
        <f t="shared" si="301"/>
        <v>0.16351130357335247</v>
      </c>
      <c r="G3884" s="18">
        <v>3.7749980293532381E-3</v>
      </c>
      <c r="H3884" s="9">
        <f t="shared" si="302"/>
        <v>4.0436530955727697E-3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-5.568904659815202E-2</v>
      </c>
      <c r="D3885" s="6">
        <f t="shared" si="304"/>
        <v>3.101269911011147E-3</v>
      </c>
      <c r="E3885" s="6">
        <f t="shared" si="305"/>
        <v>2.6349819830526564E-3</v>
      </c>
      <c r="F3885" s="6">
        <f t="shared" si="301"/>
        <v>0.14363749916787982</v>
      </c>
      <c r="G3885" s="18">
        <v>4.9271827948506536E-3</v>
      </c>
      <c r="H3885" s="9">
        <f t="shared" si="302"/>
        <v>3.7899538145982703E-3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-4.7652921160296242E-2</v>
      </c>
      <c r="D3886" s="6">
        <f t="shared" si="304"/>
        <v>2.2708008951094092E-3</v>
      </c>
      <c r="E3886" s="6">
        <f t="shared" si="305"/>
        <v>3.101269911011147E-3</v>
      </c>
      <c r="F3886" s="6">
        <f t="shared" si="301"/>
        <v>0.23210012776405772</v>
      </c>
      <c r="G3886" s="18">
        <v>4.579112391674074E-3</v>
      </c>
      <c r="H3886" s="9">
        <f t="shared" si="302"/>
        <v>4.8176771141708709E-3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-5.0877135806378107E-2</v>
      </c>
      <c r="D3887" s="6">
        <f t="shared" si="304"/>
        <v>2.5884829478606411E-3</v>
      </c>
      <c r="E3887" s="6">
        <f t="shared" si="305"/>
        <v>2.2708008951094092E-3</v>
      </c>
      <c r="F3887" s="6">
        <f t="shared" si="301"/>
        <v>0.20283573324007986</v>
      </c>
      <c r="G3887" s="18">
        <v>6.1133228557755624E-3</v>
      </c>
      <c r="H3887" s="9">
        <f t="shared" si="302"/>
        <v>4.5037288244307054E-3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-4.5734838520740721E-2</v>
      </c>
      <c r="D3888" s="6">
        <f t="shared" si="304"/>
        <v>2.0916754545182293E-3</v>
      </c>
      <c r="E3888" s="6">
        <f t="shared" si="305"/>
        <v>2.5884829478606411E-3</v>
      </c>
      <c r="F3888" s="6">
        <f t="shared" si="301"/>
        <v>0.34752336799318867</v>
      </c>
      <c r="G3888" s="18">
        <v>6.2316915497788198E-3</v>
      </c>
      <c r="H3888" s="9">
        <f t="shared" si="302"/>
        <v>5.8951112626751045E-3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-5.8787601963466038E-2</v>
      </c>
      <c r="D3889" s="6">
        <f t="shared" si="304"/>
        <v>3.4559821446149158E-3</v>
      </c>
      <c r="E3889" s="6">
        <f t="shared" si="305"/>
        <v>2.0916754545182293E-3</v>
      </c>
      <c r="F3889" s="6">
        <f t="shared" si="301"/>
        <v>0.36035682111477685</v>
      </c>
      <c r="G3889" s="18">
        <v>5.8671835356233137E-3</v>
      </c>
      <c r="H3889" s="9">
        <f t="shared" si="302"/>
        <v>6.0029727728416089E-3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-5.2439092285374293E-2</v>
      </c>
      <c r="D3890" s="6">
        <f t="shared" si="304"/>
        <v>2.7498583997140019E-3</v>
      </c>
      <c r="E3890" s="6">
        <f t="shared" si="305"/>
        <v>3.4559821446149158E-3</v>
      </c>
      <c r="F3890" s="6">
        <f t="shared" si="301"/>
        <v>0.32161094013792491</v>
      </c>
      <c r="G3890" s="18">
        <v>3.9891194062846146E-3</v>
      </c>
      <c r="H3890" s="9">
        <f t="shared" si="302"/>
        <v>5.6710752079118555E-3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-5.3955788338715005E-2</v>
      </c>
      <c r="D3891" s="6">
        <f t="shared" si="304"/>
        <v>2.9112270952522143E-3</v>
      </c>
      <c r="E3891" s="6">
        <f t="shared" si="305"/>
        <v>2.7498583997140019E-3</v>
      </c>
      <c r="F3891" s="6">
        <f t="shared" si="301"/>
        <v>0.15830911852493618</v>
      </c>
      <c r="G3891" s="18">
        <v>2.2892269622208487E-3</v>
      </c>
      <c r="H3891" s="9">
        <f t="shared" si="302"/>
        <v>3.9788078431225622E-3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-4.9441383453819869E-2</v>
      </c>
      <c r="D3892" s="6">
        <f t="shared" si="304"/>
        <v>2.4444503978276531E-3</v>
      </c>
      <c r="E3892" s="6">
        <f t="shared" si="305"/>
        <v>2.9112270952522143E-3</v>
      </c>
      <c r="F3892" s="6">
        <f t="shared" si="301"/>
        <v>6.4215773179803717E-2</v>
      </c>
      <c r="G3892" s="18">
        <v>3.7845343806370553E-3</v>
      </c>
      <c r="H3892" s="9">
        <f t="shared" si="302"/>
        <v>2.5340831316238172E-3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-3.6082134824881346E-2</v>
      </c>
      <c r="D3893" s="6">
        <f t="shared" si="304"/>
        <v>1.3019204535209151E-3</v>
      </c>
      <c r="E3893" s="6">
        <f t="shared" si="305"/>
        <v>2.4444503978276531E-3</v>
      </c>
      <c r="F3893" s="6">
        <f t="shared" si="301"/>
        <v>0.14425326232859112</v>
      </c>
      <c r="G3893" s="18">
        <v>7.6315323789824E-3</v>
      </c>
      <c r="H3893" s="9">
        <f t="shared" si="302"/>
        <v>3.7980687504123871E-3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-4.7137457581245219E-2</v>
      </c>
      <c r="D3894" s="6">
        <f t="shared" si="304"/>
        <v>2.2219399072236925E-3</v>
      </c>
      <c r="E3894" s="6">
        <f t="shared" si="305"/>
        <v>1.3019204535209151E-3</v>
      </c>
      <c r="F3894" s="6">
        <f t="shared" si="301"/>
        <v>0.53139902680838413</v>
      </c>
      <c r="G3894" s="18">
        <v>4.5452061852888333E-3</v>
      </c>
      <c r="H3894" s="9">
        <f t="shared" si="302"/>
        <v>7.289712112342874E-3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-5.7120646443218917E-2</v>
      </c>
      <c r="D3895" s="6">
        <f t="shared" si="304"/>
        <v>3.2627682500912178E-3</v>
      </c>
      <c r="E3895" s="6">
        <f t="shared" si="305"/>
        <v>2.2219399072236925E-3</v>
      </c>
      <c r="F3895" s="6">
        <f t="shared" si="301"/>
        <v>0.20010258864883101</v>
      </c>
      <c r="G3895" s="18">
        <v>5.3265691633620502E-3</v>
      </c>
      <c r="H3895" s="9">
        <f t="shared" si="302"/>
        <v>4.4732827839164277E-3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-5.5333635138980236E-2</v>
      </c>
      <c r="D3896" s="6">
        <f t="shared" si="304"/>
        <v>3.0618111776937883E-3</v>
      </c>
      <c r="E3896" s="6">
        <f t="shared" si="305"/>
        <v>3.2627682500912178E-3</v>
      </c>
      <c r="F3896" s="6">
        <f t="shared" si="301"/>
        <v>0.26822857132019656</v>
      </c>
      <c r="G3896" s="18">
        <v>7.2816460546193699E-3</v>
      </c>
      <c r="H3896" s="9">
        <f t="shared" si="302"/>
        <v>5.1790787918335104E-3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-4.2951275366669352E-2</v>
      </c>
      <c r="D3897" s="6">
        <f t="shared" si="304"/>
        <v>1.8448120556234574E-3</v>
      </c>
      <c r="E3897" s="6">
        <f t="shared" si="305"/>
        <v>3.0618111776937883E-3</v>
      </c>
      <c r="F3897" s="6">
        <f t="shared" si="301"/>
        <v>0.4855715176257861</v>
      </c>
      <c r="G3897" s="18">
        <v>4.0393006784541141E-3</v>
      </c>
      <c r="H3897" s="9">
        <f t="shared" si="302"/>
        <v>6.9682961879198712E-3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-4.7555603735776178E-2</v>
      </c>
      <c r="D3898" s="6">
        <f t="shared" si="304"/>
        <v>2.2615354466741693E-3</v>
      </c>
      <c r="E3898" s="6">
        <f t="shared" si="305"/>
        <v>1.8448120556234574E-3</v>
      </c>
      <c r="F3898" s="6">
        <f t="shared" si="301"/>
        <v>0.16176701418494233</v>
      </c>
      <c r="G3898" s="18">
        <v>5.7395869043082772E-3</v>
      </c>
      <c r="H3898" s="9">
        <f t="shared" si="302"/>
        <v>4.0220270285633627E-3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-3.9308698248314289E-2</v>
      </c>
      <c r="D3899" s="6">
        <f t="shared" si="304"/>
        <v>1.5451737579770268E-3</v>
      </c>
      <c r="E3899" s="6">
        <f t="shared" si="305"/>
        <v>2.2615354466741693E-3</v>
      </c>
      <c r="F3899" s="6">
        <f t="shared" si="301"/>
        <v>0.30842667697124232</v>
      </c>
      <c r="G3899" s="18">
        <v>6.9779004539422236E-3</v>
      </c>
      <c r="H3899" s="9">
        <f t="shared" si="302"/>
        <v>5.5536175324849505E-3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-5.4829251779938228E-2</v>
      </c>
      <c r="D3900" s="6">
        <f t="shared" si="304"/>
        <v>3.0062468507478595E-3</v>
      </c>
      <c r="E3900" s="6">
        <f t="shared" si="305"/>
        <v>1.5451737579770268E-3</v>
      </c>
      <c r="F3900" s="6">
        <f t="shared" si="301"/>
        <v>0.44721969863761513</v>
      </c>
      <c r="G3900" s="18">
        <v>2.5211915532649884E-3</v>
      </c>
      <c r="H3900" s="9">
        <f t="shared" si="302"/>
        <v>6.6874486812058239E-3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-4.3553312821746529E-2</v>
      </c>
      <c r="D3901" s="6">
        <f t="shared" si="304"/>
        <v>1.8968910577489106E-3</v>
      </c>
      <c r="E3901" s="6">
        <f t="shared" si="305"/>
        <v>3.0062468507478595E-3</v>
      </c>
      <c r="F3901" s="6">
        <f t="shared" si="301"/>
        <v>7.406524900849841E-2</v>
      </c>
      <c r="G3901" s="18">
        <v>5.3845947599086216E-3</v>
      </c>
      <c r="H3901" s="9">
        <f t="shared" si="302"/>
        <v>2.7214931381228653E-3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-4.7960317670645528E-2</v>
      </c>
      <c r="D3902" s="6">
        <f t="shared" si="304"/>
        <v>2.3001920710692338E-3</v>
      </c>
      <c r="E3902" s="6">
        <f t="shared" si="305"/>
        <v>1.8968910577489106E-3</v>
      </c>
      <c r="F3902" s="6">
        <f t="shared" si="301"/>
        <v>0.27356627870798383</v>
      </c>
      <c r="G3902" s="18">
        <v>3.0471672664456047E-3</v>
      </c>
      <c r="H3902" s="9">
        <f t="shared" si="302"/>
        <v>5.2303563808595663E-3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-5.9158806344056361E-2</v>
      </c>
      <c r="D3903" s="6">
        <f t="shared" si="304"/>
        <v>3.4997643680535631E-3</v>
      </c>
      <c r="E3903" s="6">
        <f t="shared" si="305"/>
        <v>2.3001920710692338E-3</v>
      </c>
      <c r="F3903" s="6">
        <f t="shared" si="301"/>
        <v>9.9817743678267068E-2</v>
      </c>
      <c r="G3903" s="18">
        <v>3.6625719745803698E-3</v>
      </c>
      <c r="H3903" s="9">
        <f t="shared" si="302"/>
        <v>3.1593946204655581E-3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-5.3523011084916416E-2</v>
      </c>
      <c r="D3904" s="6">
        <f t="shared" si="304"/>
        <v>2.8647127155960856E-3</v>
      </c>
      <c r="E3904" s="6">
        <f t="shared" si="305"/>
        <v>3.4997643680535631E-3</v>
      </c>
      <c r="F3904" s="6">
        <f t="shared" si="301"/>
        <v>0.1363545496823777</v>
      </c>
      <c r="G3904" s="18">
        <v>5.147326740528502E-3</v>
      </c>
      <c r="H3904" s="9">
        <f t="shared" si="302"/>
        <v>3.6926216930844363E-3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-4.6156863159430281E-2</v>
      </c>
      <c r="D3905" s="6">
        <f t="shared" si="304"/>
        <v>2.1304560167183721E-3</v>
      </c>
      <c r="E3905" s="6">
        <f t="shared" si="305"/>
        <v>2.8647127155960856E-3</v>
      </c>
      <c r="F3905" s="6">
        <f t="shared" si="301"/>
        <v>0.25163231710546496</v>
      </c>
      <c r="G3905" s="18">
        <v>4.7623497922220171E-3</v>
      </c>
      <c r="H3905" s="9">
        <f t="shared" si="302"/>
        <v>5.0162966130948136E-3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-6.9013650223707868E-2</v>
      </c>
      <c r="D3906" s="6">
        <f t="shared" si="304"/>
        <v>4.762883917200293E-3</v>
      </c>
      <c r="E3906" s="6">
        <f t="shared" si="305"/>
        <v>2.1304560167183721E-3</v>
      </c>
      <c r="F3906" s="6">
        <f t="shared" si="301"/>
        <v>0.21791487004172971</v>
      </c>
      <c r="G3906" s="18">
        <v>7.6876451457777682E-3</v>
      </c>
      <c r="H3906" s="9">
        <f t="shared" si="302"/>
        <v>4.6681352812630618E-3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-4.7984674462011156E-2</v>
      </c>
      <c r="D3907" s="6">
        <f t="shared" si="304"/>
        <v>2.3025289832251856E-3</v>
      </c>
      <c r="E3907" s="6">
        <f t="shared" si="305"/>
        <v>4.762883917200293E-3</v>
      </c>
      <c r="F3907" s="6">
        <f t="shared" si="301"/>
        <v>0.53934100904883653</v>
      </c>
      <c r="G3907" s="18">
        <v>5.7369920910444383E-3</v>
      </c>
      <c r="H3907" s="9">
        <f t="shared" si="302"/>
        <v>7.3439839940514342E-3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-4.1475738253842612E-2</v>
      </c>
      <c r="D3908" s="6">
        <f t="shared" si="304"/>
        <v>1.7202368637012633E-3</v>
      </c>
      <c r="E3908" s="6">
        <f t="shared" si="305"/>
        <v>2.3025289832251856E-3</v>
      </c>
      <c r="F3908" s="6">
        <f t="shared" si="301"/>
        <v>0.3081683685640107</v>
      </c>
      <c r="G3908" s="18">
        <v>5.2225213888484829E-3</v>
      </c>
      <c r="H3908" s="9">
        <f t="shared" si="302"/>
        <v>5.5512914584266845E-3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-5.0866770268065305E-2</v>
      </c>
      <c r="D3909" s="6">
        <f t="shared" si="304"/>
        <v>2.5874283175041325E-3</v>
      </c>
      <c r="E3909" s="6">
        <f t="shared" si="305"/>
        <v>1.7202368637012633E-3</v>
      </c>
      <c r="F3909" s="6">
        <f t="shared" si="301"/>
        <v>0.25838850289119181</v>
      </c>
      <c r="G3909" s="18">
        <v>5.0414071491912994E-3</v>
      </c>
      <c r="H3909" s="9">
        <f t="shared" si="302"/>
        <v>5.0831929226736209E-3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-5.1927759172665462E-2</v>
      </c>
      <c r="D3910" s="6">
        <f t="shared" si="304"/>
        <v>2.6964921726943419E-3</v>
      </c>
      <c r="E3910" s="6">
        <f t="shared" si="305"/>
        <v>2.5874283175041325E-3</v>
      </c>
      <c r="F3910" s="6">
        <f t="shared" si="301"/>
        <v>0.24208704633727229</v>
      </c>
      <c r="G3910" s="18">
        <v>7.4463552976514044E-3</v>
      </c>
      <c r="H3910" s="9">
        <f t="shared" si="302"/>
        <v>4.9202342051702409E-3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-4.4036096821422829E-2</v>
      </c>
      <c r="D3911" s="6">
        <f t="shared" si="304"/>
        <v>1.9391778232657258E-3</v>
      </c>
      <c r="E3911" s="6">
        <f t="shared" si="305"/>
        <v>2.6964921726943419E-3</v>
      </c>
      <c r="F3911" s="6">
        <f t="shared" si="301"/>
        <v>0.50692434433718148</v>
      </c>
      <c r="G3911" s="18">
        <v>1.4039856637875376E-2</v>
      </c>
      <c r="H3911" s="9">
        <f t="shared" si="302"/>
        <v>7.1198619673219898E-3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-6.4118801647948892E-2</v>
      </c>
      <c r="D3912" s="6">
        <f t="shared" si="304"/>
        <v>4.1112207247690135E-3</v>
      </c>
      <c r="E3912" s="6">
        <f t="shared" si="305"/>
        <v>1.9391778232657258E-3</v>
      </c>
      <c r="F3912" s="6">
        <f t="shared" si="301"/>
        <v>1.7560856091661523</v>
      </c>
      <c r="G3912" s="18">
        <v>6.5336487036707185E-3</v>
      </c>
      <c r="H3912" s="9">
        <f t="shared" si="302"/>
        <v>1.3251738033805799E-2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-4.7406365977322631E-2</v>
      </c>
      <c r="D3913" s="6">
        <f t="shared" si="304"/>
        <v>2.2473635351758529E-3</v>
      </c>
      <c r="E3913" s="6">
        <f t="shared" si="305"/>
        <v>4.1112207247690135E-3</v>
      </c>
      <c r="F3913" s="6">
        <f t="shared" si="301"/>
        <v>0.39455780323491135</v>
      </c>
      <c r="G3913" s="18">
        <v>1.1830949717533587E-2</v>
      </c>
      <c r="H3913" s="9">
        <f t="shared" si="302"/>
        <v>6.2813836312942337E-3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-3.7303433689659805E-2</v>
      </c>
      <c r="D3914" s="6">
        <f t="shared" si="304"/>
        <v>1.3915461650388461E-3</v>
      </c>
      <c r="E3914" s="6">
        <f t="shared" si="305"/>
        <v>2.2473635351758529E-3</v>
      </c>
      <c r="F3914" s="6">
        <f t="shared" si="301"/>
        <v>1.252202625633229</v>
      </c>
      <c r="G3914" s="18">
        <v>6.5446882572973231E-3</v>
      </c>
      <c r="H3914" s="9">
        <f t="shared" si="302"/>
        <v>1.1190185993240813E-2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-3.7140860603432725E-2</v>
      </c>
      <c r="D3915" s="6">
        <f t="shared" si="304"/>
        <v>1.379443526363621E-3</v>
      </c>
      <c r="E3915" s="6">
        <f t="shared" si="305"/>
        <v>1.3915461650388461E-3</v>
      </c>
      <c r="F3915" s="6">
        <f t="shared" si="301"/>
        <v>0.3955464593176049</v>
      </c>
      <c r="G3915" s="18">
        <v>4.9001080441620761E-3</v>
      </c>
      <c r="H3915" s="9">
        <f t="shared" si="302"/>
        <v>6.2892484393415795E-3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-4.5086963687311875E-2</v>
      </c>
      <c r="D3916" s="6">
        <f t="shared" si="304"/>
        <v>2.0328342945409796E-3</v>
      </c>
      <c r="E3916" s="6">
        <f t="shared" si="305"/>
        <v>1.379443526363621E-3</v>
      </c>
      <c r="F3916" s="6">
        <f t="shared" si="301"/>
        <v>0.22957380668332253</v>
      </c>
      <c r="G3916" s="18">
        <v>3.5394405951413776E-3</v>
      </c>
      <c r="H3916" s="9">
        <f t="shared" si="302"/>
        <v>4.7913860905099527E-3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-4.9488908701181535E-2</v>
      </c>
      <c r="D3917" s="6">
        <f t="shared" si="304"/>
        <v>2.4491520844338813E-3</v>
      </c>
      <c r="E3917" s="6">
        <f t="shared" si="305"/>
        <v>2.0328342945409796E-3</v>
      </c>
      <c r="F3917" s="6">
        <f t="shared" ref="F3917:F3980" si="306">B$6+B$7*E3917+B$8*(G3916*100)^2</f>
        <v>0.12838136157579241</v>
      </c>
      <c r="G3917" s="18">
        <v>2.9068574232125723E-3</v>
      </c>
      <c r="H3917" s="9">
        <f t="shared" ref="H3917:H3980" si="307">SQRT(F3917)/100</f>
        <v>3.5830344901464795E-3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-4.5425001259723506E-2</v>
      </c>
      <c r="D3918" s="6">
        <f t="shared" ref="D3918:D3981" si="309">C3918^2</f>
        <v>2.0634307394458819E-3</v>
      </c>
      <c r="E3918" s="6">
        <f t="shared" si="305"/>
        <v>2.4491520844338813E-3</v>
      </c>
      <c r="F3918" s="6">
        <f t="shared" si="306"/>
        <v>9.2466694763648841E-2</v>
      </c>
      <c r="G3918" s="18">
        <v>2.5709463499161297E-3</v>
      </c>
      <c r="H3918" s="9">
        <f t="shared" si="307"/>
        <v>3.0408336811415526E-3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-5.1167101492190892E-2</v>
      </c>
      <c r="D3919" s="6">
        <f t="shared" si="309"/>
        <v>2.6180722751121635E-3</v>
      </c>
      <c r="E3919" s="6">
        <f t="shared" ref="E3919:E3982" si="310">D3918</f>
        <v>2.0634307394458819E-3</v>
      </c>
      <c r="F3919" s="6">
        <f t="shared" si="306"/>
        <v>7.6200743808254895E-2</v>
      </c>
      <c r="G3919" s="18">
        <v>3.5988043661974141E-3</v>
      </c>
      <c r="H3919" s="9">
        <f t="shared" si="307"/>
        <v>2.7604482210006206E-3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-4.8528397355626481E-2</v>
      </c>
      <c r="D3920" s="6">
        <f t="shared" si="309"/>
        <v>2.3550053499055753E-3</v>
      </c>
      <c r="E3920" s="6">
        <f t="shared" si="310"/>
        <v>2.6180722751121635E-3</v>
      </c>
      <c r="F3920" s="6">
        <f t="shared" si="306"/>
        <v>0.13217923265378947</v>
      </c>
      <c r="G3920" s="18">
        <v>2.6460474544846672E-3</v>
      </c>
      <c r="H3920" s="9">
        <f t="shared" si="307"/>
        <v>3.6356461963974089E-3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-5.9356864673098073E-2</v>
      </c>
      <c r="D3921" s="6">
        <f t="shared" si="309"/>
        <v>3.5232373838204778E-3</v>
      </c>
      <c r="E3921" s="6">
        <f t="shared" si="310"/>
        <v>2.3550053499055753E-3</v>
      </c>
      <c r="F3921" s="6">
        <f t="shared" si="306"/>
        <v>7.9686152524151177E-2</v>
      </c>
      <c r="G3921" s="18">
        <v>6.7108297111944199E-3</v>
      </c>
      <c r="H3921" s="9">
        <f t="shared" si="307"/>
        <v>2.8228735806647659E-3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-5.3116016592453699E-2</v>
      </c>
      <c r="D3922" s="6">
        <f t="shared" si="309"/>
        <v>2.8213112186498165E-3</v>
      </c>
      <c r="E3922" s="6">
        <f t="shared" si="310"/>
        <v>3.5232373838204778E-3</v>
      </c>
      <c r="F3922" s="6">
        <f t="shared" si="306"/>
        <v>0.41518923649909345</v>
      </c>
      <c r="G3922" s="18">
        <v>3.9029023327490347E-3</v>
      </c>
      <c r="H3922" s="9">
        <f t="shared" si="307"/>
        <v>6.443517956047716E-3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-5.5995316466461262E-2</v>
      </c>
      <c r="D3923" s="6">
        <f t="shared" si="309"/>
        <v>3.1354754661791478E-3</v>
      </c>
      <c r="E3923" s="6">
        <f t="shared" si="310"/>
        <v>2.8213112186498165E-3</v>
      </c>
      <c r="F3923" s="6">
        <f t="shared" si="306"/>
        <v>0.15231658703961753</v>
      </c>
      <c r="G3923" s="18">
        <v>4.4918300611226526E-3</v>
      </c>
      <c r="H3923" s="9">
        <f t="shared" si="307"/>
        <v>3.9027757691112303E-3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-5.8557207510944578E-2</v>
      </c>
      <c r="D3924" s="6">
        <f t="shared" si="309"/>
        <v>3.428946551479824E-3</v>
      </c>
      <c r="E3924" s="6">
        <f t="shared" si="310"/>
        <v>3.1354754661791478E-3</v>
      </c>
      <c r="F3924" s="6">
        <f t="shared" si="306"/>
        <v>0.19594467662757159</v>
      </c>
      <c r="G3924" s="18">
        <v>5.7117929567142272E-3</v>
      </c>
      <c r="H3924" s="9">
        <f t="shared" si="307"/>
        <v>4.4265638663366375E-3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-5.6608954113527968E-2</v>
      </c>
      <c r="D3925" s="6">
        <f t="shared" si="309"/>
        <v>3.2045736858275151E-3</v>
      </c>
      <c r="E3925" s="6">
        <f t="shared" si="310"/>
        <v>3.428946551479824E-3</v>
      </c>
      <c r="F3925" s="6">
        <f t="shared" si="306"/>
        <v>0.30574220349458964</v>
      </c>
      <c r="G3925" s="18">
        <v>5.1007110380155542E-3</v>
      </c>
      <c r="H3925" s="9">
        <f t="shared" si="307"/>
        <v>5.5293960203135172E-3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-3.8482954715821936E-2</v>
      </c>
      <c r="D3926" s="6">
        <f t="shared" si="309"/>
        <v>1.4809378036600017E-3</v>
      </c>
      <c r="E3926" s="6">
        <f t="shared" si="310"/>
        <v>3.2045736858275151E-3</v>
      </c>
      <c r="F3926" s="6">
        <f t="shared" si="306"/>
        <v>0.2474553361845542</v>
      </c>
      <c r="G3926" s="18">
        <v>5.1573329887698825E-3</v>
      </c>
      <c r="H3926" s="9">
        <f t="shared" si="307"/>
        <v>4.9744882770447274E-3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-4.2453426585991633E-2</v>
      </c>
      <c r="D3927" s="6">
        <f t="shared" si="309"/>
        <v>1.8022934288921813E-3</v>
      </c>
      <c r="E3927" s="6">
        <f t="shared" si="310"/>
        <v>1.4809378036600017E-3</v>
      </c>
      <c r="F3927" s="6">
        <f t="shared" si="306"/>
        <v>0.25239680690036581</v>
      </c>
      <c r="G3927" s="18">
        <v>4.1776547921721884E-3</v>
      </c>
      <c r="H3927" s="9">
        <f t="shared" si="307"/>
        <v>5.0239108959093393E-3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-4.9604820110627411E-2</v>
      </c>
      <c r="D3928" s="6">
        <f t="shared" si="309"/>
        <v>2.4606381782077058E-3</v>
      </c>
      <c r="E3928" s="6">
        <f t="shared" si="310"/>
        <v>1.8022934288921813E-3</v>
      </c>
      <c r="F3928" s="6">
        <f t="shared" si="306"/>
        <v>0.17178730643530962</v>
      </c>
      <c r="G3928" s="18">
        <v>5.509521541446215E-3</v>
      </c>
      <c r="H3928" s="9">
        <f t="shared" si="307"/>
        <v>4.1447232288213121E-3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-5.2467479078752252E-2</v>
      </c>
      <c r="D3929" s="6">
        <f t="shared" si="309"/>
        <v>2.7528363608793054E-3</v>
      </c>
      <c r="E3929" s="6">
        <f t="shared" si="310"/>
        <v>2.4606381782077058E-3</v>
      </c>
      <c r="F3929" s="6">
        <f t="shared" si="306"/>
        <v>0.28562625266832931</v>
      </c>
      <c r="G3929" s="18">
        <v>3.6842819083533897E-3</v>
      </c>
      <c r="H3929" s="9">
        <f t="shared" si="307"/>
        <v>5.3444013010657179E-3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-5.4494979040777332E-2</v>
      </c>
      <c r="D3930" s="6">
        <f t="shared" si="309"/>
        <v>2.9697027406547609E-3</v>
      </c>
      <c r="E3930" s="6">
        <f t="shared" si="310"/>
        <v>2.7528363608793054E-3</v>
      </c>
      <c r="F3930" s="6">
        <f t="shared" si="306"/>
        <v>0.13768288946652876</v>
      </c>
      <c r="G3930" s="18">
        <v>7.9562112923796634E-3</v>
      </c>
      <c r="H3930" s="9">
        <f t="shared" si="307"/>
        <v>3.7105645051195213E-3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-5.2003345474291633E-2</v>
      </c>
      <c r="D3931" s="6">
        <f t="shared" si="309"/>
        <v>2.7043479405185283E-3</v>
      </c>
      <c r="E3931" s="6">
        <f t="shared" si="310"/>
        <v>2.9697027406547609E-3</v>
      </c>
      <c r="F3931" s="6">
        <f t="shared" si="306"/>
        <v>0.57620147780810349</v>
      </c>
      <c r="G3931" s="18">
        <v>4.6484359720410972E-3</v>
      </c>
      <c r="H3931" s="9">
        <f t="shared" si="307"/>
        <v>7.5907936199590053E-3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-4.9882411652584384E-2</v>
      </c>
      <c r="D3932" s="6">
        <f t="shared" si="309"/>
        <v>2.4882549922778862E-3</v>
      </c>
      <c r="E3932" s="6">
        <f t="shared" si="310"/>
        <v>2.7043479405185283E-3</v>
      </c>
      <c r="F3932" s="6">
        <f t="shared" si="306"/>
        <v>0.20852183949858705</v>
      </c>
      <c r="G3932" s="18">
        <v>6.6194570720517548E-3</v>
      </c>
      <c r="H3932" s="9">
        <f t="shared" si="307"/>
        <v>4.566419160552249E-3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-5.6206202564945455E-2</v>
      </c>
      <c r="D3933" s="6">
        <f t="shared" si="309"/>
        <v>3.1591372067716812E-3</v>
      </c>
      <c r="E3933" s="6">
        <f t="shared" si="310"/>
        <v>2.4882549922778862E-3</v>
      </c>
      <c r="F3933" s="6">
        <f t="shared" si="306"/>
        <v>0.40434044625978616</v>
      </c>
      <c r="G3933" s="18">
        <v>6.961181278505495E-3</v>
      </c>
      <c r="H3933" s="9">
        <f t="shared" si="307"/>
        <v>6.3587769756438704E-3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-5.1965420842105287E-2</v>
      </c>
      <c r="D3934" s="6">
        <f t="shared" si="309"/>
        <v>2.7004049632971105E-3</v>
      </c>
      <c r="E3934" s="6">
        <f t="shared" si="310"/>
        <v>3.1591372067716812E-3</v>
      </c>
      <c r="F3934" s="6">
        <f t="shared" si="306"/>
        <v>0.44533348472958373</v>
      </c>
      <c r="G3934" s="18">
        <v>6.1108301078330093E-3</v>
      </c>
      <c r="H3934" s="9">
        <f t="shared" si="307"/>
        <v>6.6733311376671826E-3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-3.5478740981675458E-2</v>
      </c>
      <c r="D3935" s="6">
        <f t="shared" si="309"/>
        <v>1.2587410616448176E-3</v>
      </c>
      <c r="E3935" s="6">
        <f t="shared" si="310"/>
        <v>2.7004049632971105E-3</v>
      </c>
      <c r="F3935" s="6">
        <f t="shared" si="306"/>
        <v>0.34726637530190912</v>
      </c>
      <c r="G3935" s="18">
        <v>6.095913882773525E-3</v>
      </c>
      <c r="H3935" s="9">
        <f t="shared" si="307"/>
        <v>5.8929311492830891E-3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-6.1427055863077396E-2</v>
      </c>
      <c r="D3936" s="6">
        <f t="shared" si="309"/>
        <v>3.7732831920056311E-3</v>
      </c>
      <c r="E3936" s="6">
        <f t="shared" si="310"/>
        <v>1.2587410616448176E-3</v>
      </c>
      <c r="F3936" s="6">
        <f t="shared" si="306"/>
        <v>0.34551000868672022</v>
      </c>
      <c r="G3936" s="18">
        <v>7.2675206380710955E-3</v>
      </c>
      <c r="H3936" s="9">
        <f t="shared" si="307"/>
        <v>5.8780099411851984E-3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-4.9318967091479551E-2</v>
      </c>
      <c r="D3937" s="6">
        <f t="shared" si="309"/>
        <v>2.4323605149704428E-3</v>
      </c>
      <c r="E3937" s="6">
        <f t="shared" si="310"/>
        <v>3.7732831920056311E-3</v>
      </c>
      <c r="F3937" s="6">
        <f t="shared" si="306"/>
        <v>0.48383372361207588</v>
      </c>
      <c r="G3937" s="18">
        <v>1.4426730037385234E-2</v>
      </c>
      <c r="H3937" s="9">
        <f t="shared" si="307"/>
        <v>6.9558157222002074E-3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-4.8970203439070291E-2</v>
      </c>
      <c r="D3938" s="6">
        <f t="shared" si="309"/>
        <v>2.3980808248639318E-3</v>
      </c>
      <c r="E3938" s="6">
        <f t="shared" si="310"/>
        <v>2.4323605149704428E-3</v>
      </c>
      <c r="F3938" s="6">
        <f t="shared" si="306"/>
        <v>1.8532495228521761</v>
      </c>
      <c r="G3938" s="18">
        <v>5.2919174557486256E-3</v>
      </c>
      <c r="H3938" s="9">
        <f t="shared" si="307"/>
        <v>1.361341075135903E-2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-4.5335591687830919E-2</v>
      </c>
      <c r="D3939" s="6">
        <f t="shared" si="309"/>
        <v>2.0553158736857239E-3</v>
      </c>
      <c r="E3939" s="6">
        <f t="shared" si="310"/>
        <v>2.3980808248639318E-3</v>
      </c>
      <c r="F3939" s="6">
        <f t="shared" si="306"/>
        <v>0.26489355343515469</v>
      </c>
      <c r="G3939" s="18">
        <v>3.088107997721481E-3</v>
      </c>
      <c r="H3939" s="9">
        <f t="shared" si="307"/>
        <v>5.1467810662117223E-3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-4.5429389591279845E-2</v>
      </c>
      <c r="D3940" s="6">
        <f t="shared" si="309"/>
        <v>2.0638294386362854E-3</v>
      </c>
      <c r="E3940" s="6">
        <f t="shared" si="310"/>
        <v>2.0553158736857239E-3</v>
      </c>
      <c r="F3940" s="6">
        <f t="shared" si="306"/>
        <v>0.10200705828769227</v>
      </c>
      <c r="G3940" s="18">
        <v>8.8840503427050702E-3</v>
      </c>
      <c r="H3940" s="9">
        <f t="shared" si="307"/>
        <v>3.1938543844028371E-3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-5.1230588359201391E-2</v>
      </c>
      <c r="D3941" s="6">
        <f t="shared" si="309"/>
        <v>2.624573183629941E-3</v>
      </c>
      <c r="E3941" s="6">
        <f t="shared" si="310"/>
        <v>2.0638294386362854E-3</v>
      </c>
      <c r="F3941" s="6">
        <f t="shared" si="306"/>
        <v>0.71388843519525136</v>
      </c>
      <c r="G3941" s="18">
        <v>2.9973824364504698E-3</v>
      </c>
      <c r="H3941" s="9">
        <f t="shared" si="307"/>
        <v>8.4491918855903111E-3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-5.8629330259626057E-2</v>
      </c>
      <c r="D3942" s="6">
        <f t="shared" si="309"/>
        <v>3.4373983666923036E-3</v>
      </c>
      <c r="E3942" s="6">
        <f t="shared" si="310"/>
        <v>2.624573183629941E-3</v>
      </c>
      <c r="F3942" s="6">
        <f t="shared" si="306"/>
        <v>9.7198100720481281E-2</v>
      </c>
      <c r="G3942" s="18">
        <v>7.6704165774459949E-3</v>
      </c>
      <c r="H3942" s="9">
        <f t="shared" si="307"/>
        <v>3.1176609937656995E-3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-7.0153817088483256E-2</v>
      </c>
      <c r="D3943" s="6">
        <f t="shared" si="309"/>
        <v>4.921558052084365E-3</v>
      </c>
      <c r="E3943" s="6">
        <f t="shared" si="310"/>
        <v>3.4373983666923036E-3</v>
      </c>
      <c r="F3943" s="6">
        <f t="shared" si="306"/>
        <v>0.53686914324735735</v>
      </c>
      <c r="G3943" s="18">
        <v>7.8739284748189572E-3</v>
      </c>
      <c r="H3943" s="9">
        <f t="shared" si="307"/>
        <v>7.3271354788031406E-3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-8.1047507999003454E-2</v>
      </c>
      <c r="D3944" s="6">
        <f t="shared" si="309"/>
        <v>6.5686985528485287E-3</v>
      </c>
      <c r="E3944" s="6">
        <f t="shared" si="310"/>
        <v>4.921558052084365E-3</v>
      </c>
      <c r="F3944" s="6">
        <f t="shared" si="306"/>
        <v>0.56491976917929643</v>
      </c>
      <c r="G3944" s="18">
        <v>1.2111015825006783E-2</v>
      </c>
      <c r="H3944" s="9">
        <f t="shared" si="307"/>
        <v>7.5161144827583385E-3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-8.5702434327211918E-2</v>
      </c>
      <c r="D3945" s="6">
        <f t="shared" si="309"/>
        <v>7.3449072496100717E-3</v>
      </c>
      <c r="E3945" s="6">
        <f t="shared" si="310"/>
        <v>6.5686985528485287E-3</v>
      </c>
      <c r="F3945" s="6">
        <f t="shared" si="306"/>
        <v>1.3117822645056418</v>
      </c>
      <c r="G3945" s="18">
        <v>4.5497652014118657E-2</v>
      </c>
      <c r="H3945" s="9">
        <f t="shared" si="307"/>
        <v>1.1453306354523317E-2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-6.2294700191572572E-2</v>
      </c>
      <c r="D3946" s="6">
        <f t="shared" si="309"/>
        <v>3.8806296719579116E-3</v>
      </c>
      <c r="E3946" s="6">
        <f t="shared" si="310"/>
        <v>7.3449072496100717E-3</v>
      </c>
      <c r="F3946" s="6">
        <f t="shared" si="306"/>
        <v>18.272048712817625</v>
      </c>
      <c r="G3946" s="18">
        <v>3.1058738381264404E-2</v>
      </c>
      <c r="H3946" s="9">
        <f t="shared" si="307"/>
        <v>4.2745817003325158E-2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-1.0545131270206731E-2</v>
      </c>
      <c r="D3947" s="6">
        <f t="shared" si="309"/>
        <v>1.1119979350589183E-4</v>
      </c>
      <c r="E3947" s="6">
        <f t="shared" si="310"/>
        <v>3.8806296719579116E-3</v>
      </c>
      <c r="F3947" s="6">
        <f t="shared" si="306"/>
        <v>8.5243475505560085</v>
      </c>
      <c r="G3947" s="18">
        <v>1.5780836706351744E-2</v>
      </c>
      <c r="H3947" s="9">
        <f t="shared" si="307"/>
        <v>2.9196485320250463E-2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-2.6879107270798612E-2</v>
      </c>
      <c r="D3948" s="6">
        <f t="shared" si="309"/>
        <v>7.2248640767509881E-4</v>
      </c>
      <c r="E3948" s="6">
        <f t="shared" si="310"/>
        <v>1.1119979350589183E-4</v>
      </c>
      <c r="F3948" s="6">
        <f t="shared" si="306"/>
        <v>2.2137005609694862</v>
      </c>
      <c r="G3948" s="18">
        <v>9.3349420995666801E-3</v>
      </c>
      <c r="H3948" s="9">
        <f t="shared" si="307"/>
        <v>1.4878509874881578E-2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-5.0006339363299901E-2</v>
      </c>
      <c r="D3949" s="6">
        <f t="shared" si="309"/>
        <v>2.500633976517517E-3</v>
      </c>
      <c r="E3949" s="6">
        <f t="shared" si="310"/>
        <v>7.2248640767509881E-4</v>
      </c>
      <c r="F3949" s="6">
        <f t="shared" si="306"/>
        <v>0.78618617989019235</v>
      </c>
      <c r="G3949" s="18">
        <v>6.3314544748698503E-3</v>
      </c>
      <c r="H3949" s="9">
        <f t="shared" si="307"/>
        <v>8.8667140468732409E-3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-5.6232609439219108E-2</v>
      </c>
      <c r="D3950" s="6">
        <f t="shared" si="309"/>
        <v>3.162106364343754E-3</v>
      </c>
      <c r="E3950" s="6">
        <f t="shared" si="310"/>
        <v>2.500633976517517E-3</v>
      </c>
      <c r="F3950" s="6">
        <f t="shared" si="306"/>
        <v>0.3714515167504312</v>
      </c>
      <c r="G3950" s="18">
        <v>7.4591558347243854E-3</v>
      </c>
      <c r="H3950" s="9">
        <f t="shared" si="307"/>
        <v>6.0946822456173309E-3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-7.8128745746762873E-2</v>
      </c>
      <c r="D3951" s="6">
        <f t="shared" si="309"/>
        <v>6.1041009119623176E-3</v>
      </c>
      <c r="E3951" s="6">
        <f t="shared" si="310"/>
        <v>3.162106364343754E-3</v>
      </c>
      <c r="F3951" s="6">
        <f t="shared" si="306"/>
        <v>0.50865550917649616</v>
      </c>
      <c r="G3951" s="18">
        <v>1.6178836561342183E-2</v>
      </c>
      <c r="H3951" s="9">
        <f t="shared" si="307"/>
        <v>7.1320088977545179E-3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-3.1216648904778311E-2</v>
      </c>
      <c r="D3952" s="6">
        <f t="shared" si="309"/>
        <v>9.7447916884419697E-4</v>
      </c>
      <c r="E3952" s="6">
        <f t="shared" si="310"/>
        <v>6.1041009119623176E-3</v>
      </c>
      <c r="F3952" s="6">
        <f t="shared" si="306"/>
        <v>2.3264918963118846</v>
      </c>
      <c r="G3952" s="18">
        <v>6.9728613632420245E-3</v>
      </c>
      <c r="H3952" s="9">
        <f t="shared" si="307"/>
        <v>1.5252842018167907E-2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-4.78711796721999E-2</v>
      </c>
      <c r="D3953" s="6">
        <f t="shared" si="309"/>
        <v>2.2916498432080448E-3</v>
      </c>
      <c r="E3953" s="6">
        <f t="shared" si="310"/>
        <v>9.7447916884419697E-4</v>
      </c>
      <c r="F3953" s="6">
        <f t="shared" si="306"/>
        <v>0.4465401060424411</v>
      </c>
      <c r="G3953" s="18">
        <v>1.0586183204539463E-2</v>
      </c>
      <c r="H3953" s="9">
        <f t="shared" si="307"/>
        <v>6.6823656443092154E-3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-6.6074030737648004E-2</v>
      </c>
      <c r="D3954" s="6">
        <f t="shared" si="309"/>
        <v>4.3657775379196536E-3</v>
      </c>
      <c r="E3954" s="6">
        <f t="shared" si="310"/>
        <v>2.2916498432080448E-3</v>
      </c>
      <c r="F3954" s="6">
        <f t="shared" si="306"/>
        <v>1.0061489361133671</v>
      </c>
      <c r="G3954" s="18">
        <v>1.1220810712774053E-2</v>
      </c>
      <c r="H3954" s="9">
        <f t="shared" si="307"/>
        <v>1.0030697563546451E-2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-2.5350452715150937E-2</v>
      </c>
      <c r="D3955" s="6">
        <f t="shared" si="309"/>
        <v>6.4264545286310353E-4</v>
      </c>
      <c r="E3955" s="6">
        <f t="shared" si="310"/>
        <v>4.3657775379196536E-3</v>
      </c>
      <c r="F3955" s="6">
        <f t="shared" si="306"/>
        <v>1.1284009978621641</v>
      </c>
      <c r="G3955" s="18">
        <v>9.6794548088941484E-3</v>
      </c>
      <c r="H3955" s="9">
        <f t="shared" si="307"/>
        <v>1.0622622076785769E-2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-6.3904030978209958E-2</v>
      </c>
      <c r="D3956" s="6">
        <f t="shared" si="309"/>
        <v>4.0837251752640176E-3</v>
      </c>
      <c r="E3956" s="6">
        <f t="shared" si="310"/>
        <v>6.4264545286310353E-4</v>
      </c>
      <c r="F3956" s="6">
        <f t="shared" si="306"/>
        <v>0.84394191342885483</v>
      </c>
      <c r="G3956" s="18">
        <v>1.6460568427905217E-2</v>
      </c>
      <c r="H3956" s="9">
        <f t="shared" si="307"/>
        <v>9.1866311204317711E-3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-4.4584170783813624E-2</v>
      </c>
      <c r="D3957" s="6">
        <f t="shared" si="309"/>
        <v>1.9877482844802602E-3</v>
      </c>
      <c r="E3957" s="6">
        <f t="shared" si="310"/>
        <v>4.0837251752640176E-3</v>
      </c>
      <c r="F3957" s="6">
        <f t="shared" si="306"/>
        <v>2.4073670174205875</v>
      </c>
      <c r="G3957" s="18">
        <v>9.285831838479983E-3</v>
      </c>
      <c r="H3957" s="9">
        <f t="shared" si="307"/>
        <v>1.5515692112891992E-2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-4.30314499369292E-2</v>
      </c>
      <c r="D3958" s="6">
        <f t="shared" si="309"/>
        <v>1.851705683674444E-3</v>
      </c>
      <c r="E3958" s="6">
        <f t="shared" si="310"/>
        <v>1.9877482844802602E-3</v>
      </c>
      <c r="F3958" s="6">
        <f t="shared" si="306"/>
        <v>0.77825472038959342</v>
      </c>
      <c r="G3958" s="18">
        <v>7.6264472515377279E-3</v>
      </c>
      <c r="H3958" s="9">
        <f t="shared" si="307"/>
        <v>8.8218746329201108E-3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-5.3087944322224405E-2</v>
      </c>
      <c r="D3959" s="6">
        <f t="shared" si="309"/>
        <v>2.8183298323595984E-3</v>
      </c>
      <c r="E3959" s="6">
        <f t="shared" si="310"/>
        <v>1.851705683674444E-3</v>
      </c>
      <c r="F3959" s="6">
        <f t="shared" si="306"/>
        <v>0.53077235656104993</v>
      </c>
      <c r="G3959" s="18">
        <v>4.4668176643451636E-3</v>
      </c>
      <c r="H3959" s="9">
        <f t="shared" si="307"/>
        <v>7.2854125247720182E-3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-3.5415395492941912E-2</v>
      </c>
      <c r="D3960" s="6">
        <f t="shared" si="309"/>
        <v>1.2542502379214902E-3</v>
      </c>
      <c r="E3960" s="6">
        <f t="shared" si="310"/>
        <v>2.8183298323595984E-3</v>
      </c>
      <c r="F3960" s="6">
        <f t="shared" si="306"/>
        <v>0.19393558999055457</v>
      </c>
      <c r="G3960" s="18">
        <v>7.8584982199341961E-3</v>
      </c>
      <c r="H3960" s="9">
        <f t="shared" si="307"/>
        <v>4.4038118714422227E-3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-4.0895604116004625E-2</v>
      </c>
      <c r="D3961" s="6">
        <f t="shared" si="309"/>
        <v>1.6724504360129744E-3</v>
      </c>
      <c r="E3961" s="6">
        <f t="shared" si="310"/>
        <v>1.2542502379214902E-3</v>
      </c>
      <c r="F3961" s="6">
        <f t="shared" si="306"/>
        <v>0.56239555207163394</v>
      </c>
      <c r="G3961" s="18">
        <v>4.5293211736705625E-3</v>
      </c>
      <c r="H3961" s="9">
        <f t="shared" si="307"/>
        <v>7.4993036481504991E-3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-5.3203017997327982E-2</v>
      </c>
      <c r="D3962" s="6">
        <f t="shared" si="309"/>
        <v>2.8305611240240051E-3</v>
      </c>
      <c r="E3962" s="6">
        <f t="shared" si="310"/>
        <v>1.6724504360129744E-3</v>
      </c>
      <c r="F3962" s="6">
        <f t="shared" si="306"/>
        <v>0.19877400641039589</v>
      </c>
      <c r="G3962" s="18">
        <v>1.2856880352153443E-2</v>
      </c>
      <c r="H3962" s="9">
        <f t="shared" si="307"/>
        <v>4.4584078594313899E-3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-6.6854360142574953E-2</v>
      </c>
      <c r="D3963" s="6">
        <f t="shared" si="309"/>
        <v>4.4695054700731145E-3</v>
      </c>
      <c r="E3963" s="6">
        <f t="shared" si="310"/>
        <v>2.8305611240240051E-3</v>
      </c>
      <c r="F3963" s="6">
        <f t="shared" si="306"/>
        <v>1.475605942424971</v>
      </c>
      <c r="G3963" s="18">
        <v>9.3538413077548996E-3</v>
      </c>
      <c r="H3963" s="9">
        <f t="shared" si="307"/>
        <v>1.2147452170825664E-2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-4.1662920470149155E-2</v>
      </c>
      <c r="D3964" s="6">
        <f t="shared" si="309"/>
        <v>1.7357989421019735E-3</v>
      </c>
      <c r="E3964" s="6">
        <f t="shared" si="310"/>
        <v>4.4695054700731145E-3</v>
      </c>
      <c r="F3964" s="6">
        <f t="shared" si="306"/>
        <v>0.7896926639757863</v>
      </c>
      <c r="G3964" s="18">
        <v>7.0590694001492612E-3</v>
      </c>
      <c r="H3964" s="9">
        <f t="shared" si="307"/>
        <v>8.8864653489212804E-3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-6.0245061711050207E-2</v>
      </c>
      <c r="D3965" s="6">
        <f t="shared" si="309"/>
        <v>3.6294674605682475E-3</v>
      </c>
      <c r="E3965" s="6">
        <f t="shared" si="310"/>
        <v>1.7357989421019735E-3</v>
      </c>
      <c r="F3965" s="6">
        <f t="shared" si="306"/>
        <v>0.45728656786956229</v>
      </c>
      <c r="G3965" s="18">
        <v>1.024309353900118E-2</v>
      </c>
      <c r="H3965" s="9">
        <f t="shared" si="307"/>
        <v>6.7622967094735078E-3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-5.2402089008230485E-2</v>
      </c>
      <c r="D3966" s="6">
        <f t="shared" si="309"/>
        <v>2.7459789324265102E-3</v>
      </c>
      <c r="E3966" s="6">
        <f t="shared" si="310"/>
        <v>3.6294674605682475E-3</v>
      </c>
      <c r="F3966" s="6">
        <f t="shared" si="306"/>
        <v>0.9432727138596565</v>
      </c>
      <c r="G3966" s="18">
        <v>5.7891912906082475E-3</v>
      </c>
      <c r="H3966" s="9">
        <f t="shared" si="307"/>
        <v>9.7122227829660943E-3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-5.4137842510980319E-2</v>
      </c>
      <c r="D3967" s="6">
        <f t="shared" si="309"/>
        <v>2.9309059917437077E-3</v>
      </c>
      <c r="E3967" s="6">
        <f t="shared" si="310"/>
        <v>2.7459789324265102E-3</v>
      </c>
      <c r="F3967" s="6">
        <f t="shared" si="306"/>
        <v>0.31352016967415697</v>
      </c>
      <c r="G3967" s="18">
        <v>1.2251947597037849E-2</v>
      </c>
      <c r="H3967" s="9">
        <f t="shared" si="307"/>
        <v>5.5992871838668624E-3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-4.2328041422018237E-2</v>
      </c>
      <c r="D3968" s="6">
        <f t="shared" si="309"/>
        <v>1.7916630906240915E-3</v>
      </c>
      <c r="E3968" s="6">
        <f t="shared" si="310"/>
        <v>2.9309059917437077E-3</v>
      </c>
      <c r="F3968" s="6">
        <f t="shared" si="306"/>
        <v>1.3416784920262481</v>
      </c>
      <c r="G3968" s="18">
        <v>1.1476644671428461E-2</v>
      </c>
      <c r="H3968" s="9">
        <f t="shared" si="307"/>
        <v>1.1583084615188859E-2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-6.865787997340618E-2</v>
      </c>
      <c r="D3969" s="6">
        <f t="shared" si="309"/>
        <v>4.7139044824426497E-3</v>
      </c>
      <c r="E3969" s="6">
        <f t="shared" si="310"/>
        <v>1.7916630906240915E-3</v>
      </c>
      <c r="F3969" s="6">
        <f t="shared" si="306"/>
        <v>1.1793359303169353</v>
      </c>
      <c r="G3969" s="18">
        <v>8.7131401874783309E-3</v>
      </c>
      <c r="H3969" s="9">
        <f t="shared" si="307"/>
        <v>1.0859723432560036E-2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-4.6352183095937943E-2</v>
      </c>
      <c r="D3970" s="6">
        <f t="shared" si="309"/>
        <v>2.1485248777593554E-3</v>
      </c>
      <c r="E3970" s="6">
        <f t="shared" si="310"/>
        <v>4.7139044824426497E-3</v>
      </c>
      <c r="F3970" s="6">
        <f t="shared" si="306"/>
        <v>0.68764515797806258</v>
      </c>
      <c r="G3970" s="18">
        <v>7.0371595097595673E-3</v>
      </c>
      <c r="H3970" s="9">
        <f t="shared" si="307"/>
        <v>8.2924372652318726E-3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-3.4728606506049378E-2</v>
      </c>
      <c r="D3971" s="6">
        <f t="shared" si="309"/>
        <v>1.2060761098520152E-3</v>
      </c>
      <c r="E3971" s="6">
        <f t="shared" si="310"/>
        <v>2.1485248777593554E-3</v>
      </c>
      <c r="F3971" s="6">
        <f t="shared" si="306"/>
        <v>0.45460632765263381</v>
      </c>
      <c r="G3971" s="18">
        <v>6.2512505000709533E-3</v>
      </c>
      <c r="H3971" s="9">
        <f t="shared" si="307"/>
        <v>6.742450056564259E-3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-5.0079589236470996E-2</v>
      </c>
      <c r="D3972" s="6">
        <f t="shared" si="309"/>
        <v>2.5079652580936615E-3</v>
      </c>
      <c r="E3972" s="6">
        <f t="shared" si="310"/>
        <v>1.2060761098520152E-3</v>
      </c>
      <c r="F3972" s="6">
        <f t="shared" si="306"/>
        <v>0.36241713072056259</v>
      </c>
      <c r="G3972" s="18">
        <v>1.2252863606176707E-2</v>
      </c>
      <c r="H3972" s="9">
        <f t="shared" si="307"/>
        <v>6.020109058153038E-3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-3.7062059792167583E-2</v>
      </c>
      <c r="D3973" s="6">
        <f t="shared" si="309"/>
        <v>1.373596276038205E-3</v>
      </c>
      <c r="E3973" s="6">
        <f t="shared" si="310"/>
        <v>2.5079652580936615E-3</v>
      </c>
      <c r="F3973" s="6">
        <f t="shared" si="306"/>
        <v>1.3418321868177379</v>
      </c>
      <c r="G3973" s="18">
        <v>1.9793678027640906E-2</v>
      </c>
      <c r="H3973" s="9">
        <f t="shared" si="307"/>
        <v>1.1583748041190027E-2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-3.1009473164050477E-2</v>
      </c>
      <c r="D3974" s="6">
        <f t="shared" si="309"/>
        <v>9.6158742591196669E-4</v>
      </c>
      <c r="E3974" s="6">
        <f t="shared" si="310"/>
        <v>1.373596276038205E-3</v>
      </c>
      <c r="F3974" s="6">
        <f t="shared" si="306"/>
        <v>3.4726451633728348</v>
      </c>
      <c r="G3974" s="18">
        <v>7.9120255404471762E-3</v>
      </c>
      <c r="H3974" s="9">
        <f t="shared" si="307"/>
        <v>1.8635034648137455E-2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-4.8480151784838721E-2</v>
      </c>
      <c r="D3975" s="6">
        <f t="shared" si="309"/>
        <v>2.350325117081001E-3</v>
      </c>
      <c r="E3975" s="6">
        <f t="shared" si="310"/>
        <v>9.6158742591196669E-4</v>
      </c>
      <c r="F3975" s="6">
        <f t="shared" si="306"/>
        <v>0.56980868845515698</v>
      </c>
      <c r="G3975" s="18">
        <v>4.9513737065277107E-3</v>
      </c>
      <c r="H3975" s="9">
        <f t="shared" si="307"/>
        <v>7.5485673372843211E-3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-4.2054233578683181E-2</v>
      </c>
      <c r="D3976" s="6">
        <f t="shared" si="309"/>
        <v>1.768558561890444E-3</v>
      </c>
      <c r="E3976" s="6">
        <f t="shared" si="310"/>
        <v>2.350325117081001E-3</v>
      </c>
      <c r="F3976" s="6">
        <f t="shared" si="306"/>
        <v>0.23412882775462401</v>
      </c>
      <c r="G3976" s="18">
        <v>6.9810324707848233E-3</v>
      </c>
      <c r="H3976" s="9">
        <f t="shared" si="307"/>
        <v>4.8386860587831485E-3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-4.1146330103448196E-2</v>
      </c>
      <c r="D3977" s="6">
        <f t="shared" si="309"/>
        <v>1.6930204809819272E-3</v>
      </c>
      <c r="E3977" s="6">
        <f t="shared" si="310"/>
        <v>1.768558561890444E-3</v>
      </c>
      <c r="F3977" s="6">
        <f t="shared" si="306"/>
        <v>0.44762858423575863</v>
      </c>
      <c r="G3977" s="18">
        <v>7.2538692242884338E-3</v>
      </c>
      <c r="H3977" s="9">
        <f t="shared" si="307"/>
        <v>6.6905050948023251E-3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-4.7323142937837563E-2</v>
      </c>
      <c r="D3978" s="6">
        <f t="shared" si="309"/>
        <v>2.2394798575150051E-3</v>
      </c>
      <c r="E3978" s="6">
        <f t="shared" si="310"/>
        <v>1.6930204809819272E-3</v>
      </c>
      <c r="F3978" s="6">
        <f t="shared" si="306"/>
        <v>0.48186806984242037</v>
      </c>
      <c r="G3978" s="18">
        <v>3.0757213344424147E-3</v>
      </c>
      <c r="H3978" s="9">
        <f t="shared" si="307"/>
        <v>6.9416717715721785E-3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-4.6531196698196137E-2</v>
      </c>
      <c r="D3979" s="6">
        <f t="shared" si="309"/>
        <v>2.1651522661662189E-3</v>
      </c>
      <c r="E3979" s="6">
        <f t="shared" si="310"/>
        <v>2.2394798575150051E-3</v>
      </c>
      <c r="F3979" s="6">
        <f t="shared" si="306"/>
        <v>0.1013530739030539</v>
      </c>
      <c r="G3979" s="18">
        <v>2.4381323377229741E-3</v>
      </c>
      <c r="H3979" s="9">
        <f t="shared" si="307"/>
        <v>3.1835997534717503E-3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-5.2220976831140471E-2</v>
      </c>
      <c r="D3980" s="6">
        <f t="shared" si="309"/>
        <v>2.7270304211985097E-3</v>
      </c>
      <c r="E3980" s="6">
        <f t="shared" si="310"/>
        <v>2.1651522661662189E-3</v>
      </c>
      <c r="F3980" s="6">
        <f t="shared" si="306"/>
        <v>7.034498154137786E-2</v>
      </c>
      <c r="G3980" s="18">
        <v>5.3236018082583238E-3</v>
      </c>
      <c r="H3980" s="9">
        <f t="shared" si="307"/>
        <v>2.6522628365487811E-3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-5.8541826924189438E-2</v>
      </c>
      <c r="D3981" s="6">
        <f t="shared" si="309"/>
        <v>3.4271454996217515E-3</v>
      </c>
      <c r="E3981" s="6">
        <f t="shared" si="310"/>
        <v>2.7270304211985097E-3</v>
      </c>
      <c r="F3981" s="6">
        <f t="shared" ref="F3981:F4044" si="311">B$6+B$7*E3981+B$8*(G3980*100)^2</f>
        <v>0.26789385930733278</v>
      </c>
      <c r="G3981" s="18">
        <v>7.1297900363506478E-3</v>
      </c>
      <c r="H3981" s="9">
        <f t="shared" ref="H3981:H4044" si="312">SQRT(F3981)/100</f>
        <v>5.1758463975212091E-3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-3.6560039332695207E-2</v>
      </c>
      <c r="D3982" s="6">
        <f t="shared" ref="D3982:D4045" si="314">C3982^2</f>
        <v>1.3366364760082207E-3</v>
      </c>
      <c r="E3982" s="6">
        <f t="shared" si="310"/>
        <v>3.4271454996217515E-3</v>
      </c>
      <c r="F3982" s="6">
        <f t="shared" si="311"/>
        <v>0.4663118621961001</v>
      </c>
      <c r="G3982" s="18">
        <v>5.4136972805234026E-3</v>
      </c>
      <c r="H3982" s="9">
        <f t="shared" si="312"/>
        <v>6.8287031140334409E-3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-4.4979526053567483E-2</v>
      </c>
      <c r="D3983" s="6">
        <f t="shared" si="314"/>
        <v>2.023157764003556E-3</v>
      </c>
      <c r="E3983" s="6">
        <f t="shared" ref="E3983:E4046" si="315">D3982</f>
        <v>1.3366364760082207E-3</v>
      </c>
      <c r="F3983" s="6">
        <f t="shared" si="311"/>
        <v>0.27627879886109213</v>
      </c>
      <c r="G3983" s="18">
        <v>3.8071615836285846E-3</v>
      </c>
      <c r="H3983" s="9">
        <f t="shared" si="312"/>
        <v>5.2562229676935525E-3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-4.8454145929864953E-2</v>
      </c>
      <c r="D3984" s="6">
        <f t="shared" si="314"/>
        <v>2.3478042577926485E-3</v>
      </c>
      <c r="E3984" s="6">
        <f t="shared" si="315"/>
        <v>2.023157764003556E-3</v>
      </c>
      <c r="F3984" s="6">
        <f t="shared" si="311"/>
        <v>0.14572394097988853</v>
      </c>
      <c r="G3984" s="18">
        <v>4.9338648873773457E-3</v>
      </c>
      <c r="H3984" s="9">
        <f t="shared" si="312"/>
        <v>3.8173805283189745E-3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-5.0079715817452991E-2</v>
      </c>
      <c r="D3985" s="6">
        <f t="shared" si="314"/>
        <v>2.5079779363568512E-3</v>
      </c>
      <c r="E3985" s="6">
        <f t="shared" si="315"/>
        <v>2.3478042577926485E-3</v>
      </c>
      <c r="F3985" s="6">
        <f t="shared" si="311"/>
        <v>0.23260235473112581</v>
      </c>
      <c r="G3985" s="18">
        <v>4.6019748971799874E-3</v>
      </c>
      <c r="H3985" s="9">
        <f t="shared" si="312"/>
        <v>4.8228866328281633E-3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-5.2120940432567632E-2</v>
      </c>
      <c r="D3986" s="6">
        <f t="shared" si="314"/>
        <v>2.7165924315752633E-3</v>
      </c>
      <c r="E3986" s="6">
        <f t="shared" si="315"/>
        <v>2.5079779363568512E-3</v>
      </c>
      <c r="F3986" s="6">
        <f t="shared" si="311"/>
        <v>0.20471146360293771</v>
      </c>
      <c r="G3986" s="18">
        <v>6.5241665200524313E-3</v>
      </c>
      <c r="H3986" s="9">
        <f t="shared" si="312"/>
        <v>4.5245050956202685E-3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-3.08014107073456E-2</v>
      </c>
      <c r="D3987" s="6">
        <f t="shared" si="314"/>
        <v>9.4872690156258413E-4</v>
      </c>
      <c r="E3987" s="6">
        <f t="shared" si="315"/>
        <v>2.7165924315752633E-3</v>
      </c>
      <c r="F3987" s="6">
        <f t="shared" si="311"/>
        <v>0.39332011032249037</v>
      </c>
      <c r="G3987" s="18">
        <v>7.814609665247137E-3</v>
      </c>
      <c r="H3987" s="9">
        <f t="shared" si="312"/>
        <v>6.2715238205916938E-3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-4.0332516578815598E-2</v>
      </c>
      <c r="D3988" s="6">
        <f t="shared" si="314"/>
        <v>1.6267118935804352E-3</v>
      </c>
      <c r="E3988" s="6">
        <f t="shared" si="315"/>
        <v>9.4872690156258413E-4</v>
      </c>
      <c r="F3988" s="6">
        <f t="shared" si="311"/>
        <v>0.55629795620739764</v>
      </c>
      <c r="G3988" s="18">
        <v>5.0013599853797617E-3</v>
      </c>
      <c r="H3988" s="9">
        <f t="shared" si="312"/>
        <v>7.4585384373039047E-3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-5.0641004177455123E-2</v>
      </c>
      <c r="D3989" s="6">
        <f t="shared" si="314"/>
        <v>2.5645113041010271E-3</v>
      </c>
      <c r="E3989" s="6">
        <f t="shared" si="315"/>
        <v>1.6267118935804352E-3</v>
      </c>
      <c r="F3989" s="6">
        <f t="shared" si="311"/>
        <v>0.23844009388427806</v>
      </c>
      <c r="G3989" s="18">
        <v>2.0411652492539835E-3</v>
      </c>
      <c r="H3989" s="9">
        <f t="shared" si="312"/>
        <v>4.883032806405032E-3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-5.1664535001673707E-2</v>
      </c>
      <c r="D3990" s="6">
        <f t="shared" si="314"/>
        <v>2.6692241769391677E-3</v>
      </c>
      <c r="E3990" s="6">
        <f t="shared" si="315"/>
        <v>2.5645113041010271E-3</v>
      </c>
      <c r="F3990" s="6">
        <f t="shared" si="311"/>
        <v>5.4707171340660971E-2</v>
      </c>
      <c r="G3990" s="18">
        <v>3.5530336020389197E-3</v>
      </c>
      <c r="H3990" s="9">
        <f t="shared" si="312"/>
        <v>2.3389564198732084E-3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-3.8096006877746072E-2</v>
      </c>
      <c r="D3991" s="6">
        <f t="shared" si="314"/>
        <v>1.4513057400292761E-3</v>
      </c>
      <c r="E3991" s="6">
        <f t="shared" si="315"/>
        <v>2.6692241769391677E-3</v>
      </c>
      <c r="F3991" s="6">
        <f t="shared" si="311"/>
        <v>0.12929805414841319</v>
      </c>
      <c r="G3991" s="18">
        <v>5.9977541853657671E-3</v>
      </c>
      <c r="H3991" s="9">
        <f t="shared" si="312"/>
        <v>3.5958038621205857E-3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-5.0634939621411953E-2</v>
      </c>
      <c r="D3992" s="6">
        <f t="shared" si="314"/>
        <v>2.5638971104640341E-3</v>
      </c>
      <c r="E3992" s="6">
        <f t="shared" si="315"/>
        <v>1.4513057400292761E-3</v>
      </c>
      <c r="F3992" s="6">
        <f t="shared" si="311"/>
        <v>0.33506220793427105</v>
      </c>
      <c r="G3992" s="18">
        <v>4.2761836377613145E-3</v>
      </c>
      <c r="H3992" s="9">
        <f t="shared" si="312"/>
        <v>5.7884558211518822E-3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-5.4509692096409601E-2</v>
      </c>
      <c r="D3993" s="6">
        <f t="shared" si="314"/>
        <v>2.9713065324453794E-3</v>
      </c>
      <c r="E3993" s="6">
        <f t="shared" si="315"/>
        <v>2.5638971104640341E-3</v>
      </c>
      <c r="F3993" s="6">
        <f t="shared" si="311"/>
        <v>0.17921189630877077</v>
      </c>
      <c r="G3993" s="18">
        <v>4.4970120174113266E-3</v>
      </c>
      <c r="H3993" s="9">
        <f t="shared" si="312"/>
        <v>4.2333426073112813E-3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-3.9989704412234678E-2</v>
      </c>
      <c r="D3994" s="6">
        <f t="shared" si="314"/>
        <v>1.5991764589779016E-3</v>
      </c>
      <c r="E3994" s="6">
        <f t="shared" si="315"/>
        <v>2.9713065324453794E-3</v>
      </c>
      <c r="F3994" s="6">
        <f t="shared" si="311"/>
        <v>0.19633824511654777</v>
      </c>
      <c r="G3994" s="18">
        <v>5.2777208069679244E-3</v>
      </c>
      <c r="H3994" s="9">
        <f t="shared" si="312"/>
        <v>4.4310071667347569E-3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-4.429868319036423E-2</v>
      </c>
      <c r="D3995" s="6">
        <f t="shared" si="314"/>
        <v>1.9623733324002583E-3</v>
      </c>
      <c r="E3995" s="6">
        <f t="shared" si="315"/>
        <v>1.5991764589779016E-3</v>
      </c>
      <c r="F3995" s="6">
        <f t="shared" si="311"/>
        <v>0.26348681678556157</v>
      </c>
      <c r="G3995" s="18">
        <v>6.1289296344639544E-3</v>
      </c>
      <c r="H3995" s="9">
        <f t="shared" si="312"/>
        <v>5.1330966948379374E-3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-5.2126285533372806E-2</v>
      </c>
      <c r="D3996" s="6">
        <f t="shared" si="314"/>
        <v>2.7171496435067109E-3</v>
      </c>
      <c r="E3996" s="6">
        <f t="shared" si="315"/>
        <v>1.9623733324002583E-3</v>
      </c>
      <c r="F3996" s="6">
        <f t="shared" si="311"/>
        <v>0.3491426627479769</v>
      </c>
      <c r="G3996" s="18">
        <v>4.6336994961664688E-3</v>
      </c>
      <c r="H3996" s="9">
        <f t="shared" si="312"/>
        <v>5.9088295181700494E-3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-4.9532313089996047E-2</v>
      </c>
      <c r="D3997" s="6">
        <f t="shared" si="314"/>
        <v>2.4534500400453939E-3</v>
      </c>
      <c r="E3997" s="6">
        <f t="shared" si="315"/>
        <v>2.7171496435067109E-3</v>
      </c>
      <c r="F3997" s="6">
        <f t="shared" si="311"/>
        <v>0.20731699991389058</v>
      </c>
      <c r="G3997" s="18">
        <v>5.5866491983158498E-3</v>
      </c>
      <c r="H3997" s="9">
        <f t="shared" si="312"/>
        <v>4.5532076595943939E-3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-4.6677943062009807E-2</v>
      </c>
      <c r="D3998" s="6">
        <f t="shared" si="314"/>
        <v>2.1788303685002296E-3</v>
      </c>
      <c r="E3998" s="6">
        <f t="shared" si="315"/>
        <v>2.4534500400453939E-3</v>
      </c>
      <c r="F3998" s="6">
        <f t="shared" si="311"/>
        <v>0.29317213609333903</v>
      </c>
      <c r="G3998" s="18">
        <v>5.9055748401943683E-3</v>
      </c>
      <c r="H3998" s="9">
        <f t="shared" si="312"/>
        <v>5.414537247940391E-3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-5.9392426810300582E-2</v>
      </c>
      <c r="D3999" s="6">
        <f t="shared" si="314"/>
        <v>3.5274603624169112E-3</v>
      </c>
      <c r="E3999" s="6">
        <f t="shared" si="315"/>
        <v>2.1788303685002296E-3</v>
      </c>
      <c r="F3999" s="6">
        <f t="shared" si="311"/>
        <v>0.32546283521162495</v>
      </c>
      <c r="G3999" s="18">
        <v>7.2956816946776627E-3</v>
      </c>
      <c r="H3999" s="9">
        <f t="shared" si="312"/>
        <v>5.704935014630973E-3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-4.7737221926480895E-2</v>
      </c>
      <c r="D4000" s="6">
        <f t="shared" si="314"/>
        <v>2.2788423572580882E-3</v>
      </c>
      <c r="E4000" s="6">
        <f t="shared" si="315"/>
        <v>3.5274603624169112E-3</v>
      </c>
      <c r="F4000" s="6">
        <f t="shared" si="311"/>
        <v>0.48742440607141146</v>
      </c>
      <c r="G4000" s="18">
        <v>4.4872705452848891E-3</v>
      </c>
      <c r="H4000" s="9">
        <f t="shared" si="312"/>
        <v>6.9815786615307247E-3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-5.2457901825444027E-2</v>
      </c>
      <c r="D4001" s="6">
        <f t="shared" si="314"/>
        <v>2.7518314639279236E-3</v>
      </c>
      <c r="E4001" s="6">
        <f t="shared" si="315"/>
        <v>2.2788423572580882E-3</v>
      </c>
      <c r="F4001" s="6">
        <f t="shared" si="311"/>
        <v>0.1954940607855235</v>
      </c>
      <c r="G4001" s="18">
        <v>3.7745330066615945E-3</v>
      </c>
      <c r="H4001" s="9">
        <f t="shared" si="312"/>
        <v>4.4214710310656056E-3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-6.3761036440584978E-2</v>
      </c>
      <c r="D4002" s="6">
        <f t="shared" si="314"/>
        <v>4.0654697679776055E-3</v>
      </c>
      <c r="E4002" s="6">
        <f t="shared" si="315"/>
        <v>2.7518314639279236E-3</v>
      </c>
      <c r="F4002" s="6">
        <f t="shared" si="311"/>
        <v>0.14361876424238249</v>
      </c>
      <c r="G4002" s="18">
        <v>5.6103926492287138E-3</v>
      </c>
      <c r="H4002" s="9">
        <f t="shared" si="312"/>
        <v>3.7897066409206728E-3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-6.0992881762624497E-2</v>
      </c>
      <c r="D4003" s="6">
        <f t="shared" si="314"/>
        <v>3.7201316257094918E-3</v>
      </c>
      <c r="E4003" s="6">
        <f t="shared" si="315"/>
        <v>4.0654697679776055E-3</v>
      </c>
      <c r="F4003" s="6">
        <f t="shared" si="311"/>
        <v>0.29568507521091619</v>
      </c>
      <c r="G4003" s="18">
        <v>4.6974132612504355E-3</v>
      </c>
      <c r="H4003" s="9">
        <f t="shared" si="312"/>
        <v>5.4376932168973659E-3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-3.5606638166393992E-2</v>
      </c>
      <c r="D4004" s="6">
        <f t="shared" si="314"/>
        <v>1.2678326815125053E-3</v>
      </c>
      <c r="E4004" s="6">
        <f t="shared" si="315"/>
        <v>3.7201316257094918E-3</v>
      </c>
      <c r="F4004" s="6">
        <f t="shared" si="311"/>
        <v>0.2126643920656435</v>
      </c>
      <c r="G4004" s="18">
        <v>6.8466463444518183E-3</v>
      </c>
      <c r="H4004" s="9">
        <f t="shared" si="312"/>
        <v>4.6115549662304085E-3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-4.8928837936253057E-2</v>
      </c>
      <c r="D4005" s="6">
        <f t="shared" si="314"/>
        <v>2.3940311817921161E-3</v>
      </c>
      <c r="E4005" s="6">
        <f t="shared" si="315"/>
        <v>1.2678326815125053E-3</v>
      </c>
      <c r="F4005" s="6">
        <f t="shared" si="311"/>
        <v>0.43119017575023399</v>
      </c>
      <c r="G4005" s="18">
        <v>6.1739434458195075E-3</v>
      </c>
      <c r="H4005" s="9">
        <f t="shared" si="312"/>
        <v>6.5665072584307248E-3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-3.5238818174273115E-2</v>
      </c>
      <c r="D4006" s="6">
        <f t="shared" si="314"/>
        <v>1.2417743063194812E-3</v>
      </c>
      <c r="E4006" s="6">
        <f t="shared" si="315"/>
        <v>2.3940311817921161E-3</v>
      </c>
      <c r="F4006" s="6">
        <f t="shared" si="311"/>
        <v>0.35407121557487797</v>
      </c>
      <c r="G4006" s="18">
        <v>6.3751033866644297E-3</v>
      </c>
      <c r="H4006" s="9">
        <f t="shared" si="312"/>
        <v>5.9503883535016264E-3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-4.9548670281559667E-2</v>
      </c>
      <c r="D4007" s="6">
        <f t="shared" si="314"/>
        <v>2.4550707266707142E-3</v>
      </c>
      <c r="E4007" s="6">
        <f t="shared" si="315"/>
        <v>1.2417743063194812E-3</v>
      </c>
      <c r="F4007" s="6">
        <f t="shared" si="311"/>
        <v>0.37621054464768333</v>
      </c>
      <c r="G4007" s="18">
        <v>3.4154871402984131E-3</v>
      </c>
      <c r="H4007" s="9">
        <f t="shared" si="312"/>
        <v>6.1336004487387609E-3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-4.4177977815833359E-2</v>
      </c>
      <c r="D4008" s="6">
        <f t="shared" si="314"/>
        <v>1.9516937238962646E-3</v>
      </c>
      <c r="E4008" s="6">
        <f t="shared" si="315"/>
        <v>2.4550707266707142E-3</v>
      </c>
      <c r="F4008" s="6">
        <f t="shared" si="311"/>
        <v>0.12082364151009528</v>
      </c>
      <c r="G4008" s="18">
        <v>6.923234810729679E-3</v>
      </c>
      <c r="H4008" s="9">
        <f t="shared" si="312"/>
        <v>3.475969526766529E-3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-5.1048115386883669E-2</v>
      </c>
      <c r="D4009" s="6">
        <f t="shared" si="314"/>
        <v>2.6059100845525892E-3</v>
      </c>
      <c r="E4009" s="6">
        <f t="shared" si="315"/>
        <v>1.9516937238962646E-3</v>
      </c>
      <c r="F4009" s="6">
        <f t="shared" si="311"/>
        <v>0.44056129455951365</v>
      </c>
      <c r="G4009" s="18">
        <v>4.1831044901489587E-3</v>
      </c>
      <c r="H4009" s="9">
        <f t="shared" si="312"/>
        <v>6.6374791491914586E-3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-4.8204095532520794E-2</v>
      </c>
      <c r="D4010" s="6">
        <f t="shared" si="314"/>
        <v>2.3236348261083911E-3</v>
      </c>
      <c r="E4010" s="6">
        <f t="shared" si="315"/>
        <v>2.6059100845525892E-3</v>
      </c>
      <c r="F4010" s="6">
        <f t="shared" si="311"/>
        <v>0.17227314467644184</v>
      </c>
      <c r="G4010" s="18">
        <v>6.7282013406537279E-3</v>
      </c>
      <c r="H4010" s="9">
        <f t="shared" si="312"/>
        <v>4.1505800158103427E-3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-4.923256688745431E-2</v>
      </c>
      <c r="D4011" s="6">
        <f t="shared" si="314"/>
        <v>2.4238456423276624E-3</v>
      </c>
      <c r="E4011" s="6">
        <f t="shared" si="315"/>
        <v>2.3236348261083911E-3</v>
      </c>
      <c r="F4011" s="6">
        <f t="shared" si="311"/>
        <v>0.41712238954915437</v>
      </c>
      <c r="G4011" s="18">
        <v>2.1579923726353931E-3</v>
      </c>
      <c r="H4011" s="9">
        <f t="shared" si="312"/>
        <v>6.4585012932502715E-3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-4.9299999999999997E-2</v>
      </c>
      <c r="D4012" s="6">
        <f t="shared" si="314"/>
        <v>2.4304899999999996E-3</v>
      </c>
      <c r="E4012" s="6">
        <f t="shared" si="315"/>
        <v>2.4238456423276624E-3</v>
      </c>
      <c r="F4012" s="6">
        <f t="shared" si="311"/>
        <v>5.9018352520736117E-2</v>
      </c>
      <c r="G4012" s="18">
        <v>3.3365747962339548E-3</v>
      </c>
      <c r="H4012" s="9">
        <f t="shared" si="312"/>
        <v>2.4293693115855423E-3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-5.4561030693733463E-2</v>
      </c>
      <c r="D4013" s="6">
        <f t="shared" si="314"/>
        <v>2.9769060703625249E-3</v>
      </c>
      <c r="E4013" s="6">
        <f t="shared" si="315"/>
        <v>2.4304899999999996E-3</v>
      </c>
      <c r="F4013" s="6">
        <f t="shared" si="311"/>
        <v>0.11612265448227574</v>
      </c>
      <c r="G4013" s="18">
        <v>3.7992722618564278E-3</v>
      </c>
      <c r="H4013" s="9">
        <f t="shared" si="312"/>
        <v>3.4076774272556337E-3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-3.9839784951118187E-2</v>
      </c>
      <c r="D4014" s="6">
        <f t="shared" si="314"/>
        <v>1.5872084649513432E-3</v>
      </c>
      <c r="E4014" s="6">
        <f t="shared" si="315"/>
        <v>2.9769060703625249E-3</v>
      </c>
      <c r="F4014" s="6">
        <f t="shared" si="311"/>
        <v>0.1452945383633773</v>
      </c>
      <c r="G4014" s="18">
        <v>4.0494390364685107E-3</v>
      </c>
      <c r="H4014" s="9">
        <f t="shared" si="312"/>
        <v>3.811752069106506E-3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-5.8209587341989104E-2</v>
      </c>
      <c r="D4015" s="6">
        <f t="shared" si="314"/>
        <v>3.3883560585246581E-3</v>
      </c>
      <c r="E4015" s="6">
        <f t="shared" si="315"/>
        <v>1.5872084649513432E-3</v>
      </c>
      <c r="F4015" s="6">
        <f t="shared" si="311"/>
        <v>0.16246320251127544</v>
      </c>
      <c r="G4015" s="18">
        <v>5.4366306446972726E-3</v>
      </c>
      <c r="H4015" s="9">
        <f t="shared" si="312"/>
        <v>4.0306724316331562E-3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-6.3615992113772321E-2</v>
      </c>
      <c r="D4016" s="6">
        <f t="shared" si="314"/>
        <v>4.0469944526195425E-3</v>
      </c>
      <c r="E4016" s="6">
        <f t="shared" si="315"/>
        <v>3.3883560585246581E-3</v>
      </c>
      <c r="F4016" s="6">
        <f t="shared" si="311"/>
        <v>0.27868763154190623</v>
      </c>
      <c r="G4016" s="18">
        <v>1.0545221556123693E-2</v>
      </c>
      <c r="H4016" s="9">
        <f t="shared" si="312"/>
        <v>5.2790873410269142E-3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-2.8353287226373508E-2</v>
      </c>
      <c r="D4017" s="6">
        <f t="shared" si="314"/>
        <v>8.0390889654123512E-4</v>
      </c>
      <c r="E4017" s="6">
        <f t="shared" si="315"/>
        <v>4.0469944526195425E-3</v>
      </c>
      <c r="F4017" s="6">
        <f t="shared" si="311"/>
        <v>0.99869988565383816</v>
      </c>
      <c r="G4017" s="18">
        <v>9.0356649446413622E-3</v>
      </c>
      <c r="H4017" s="9">
        <f t="shared" si="312"/>
        <v>9.9934973140229453E-3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-5.5883903192832429E-2</v>
      </c>
      <c r="D4018" s="6">
        <f t="shared" si="314"/>
        <v>3.1230106360658665E-3</v>
      </c>
      <c r="E4018" s="6">
        <f t="shared" si="315"/>
        <v>8.0390889654123512E-4</v>
      </c>
      <c r="F4018" s="6">
        <f t="shared" si="311"/>
        <v>0.73771418793645394</v>
      </c>
      <c r="G4018" s="18">
        <v>7.5734186115169735E-3</v>
      </c>
      <c r="H4018" s="9">
        <f t="shared" si="312"/>
        <v>8.5890289785077213E-3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-5.8507805931971898E-2</v>
      </c>
      <c r="D4019" s="6">
        <f t="shared" si="314"/>
        <v>3.4231633549732859E-3</v>
      </c>
      <c r="E4019" s="6">
        <f t="shared" si="315"/>
        <v>3.1230106360658665E-3</v>
      </c>
      <c r="F4019" s="6">
        <f t="shared" si="311"/>
        <v>0.52379777825729823</v>
      </c>
      <c r="G4019" s="18">
        <v>7.8058518501458113E-3</v>
      </c>
      <c r="H4019" s="9">
        <f t="shared" si="312"/>
        <v>7.2373875000396257E-3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-5.3618236563548194E-2</v>
      </c>
      <c r="D4020" s="6">
        <f t="shared" si="314"/>
        <v>2.8749152921846164E-3</v>
      </c>
      <c r="E4020" s="6">
        <f t="shared" si="315"/>
        <v>3.4231633549732859E-3</v>
      </c>
      <c r="F4020" s="6">
        <f t="shared" si="311"/>
        <v>0.55535047003938409</v>
      </c>
      <c r="G4020" s="18">
        <v>1.4115179686158217E-2</v>
      </c>
      <c r="H4020" s="9">
        <f t="shared" si="312"/>
        <v>7.4521840425433947E-3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-4.4597615919082859E-2</v>
      </c>
      <c r="D4021" s="6">
        <f t="shared" si="314"/>
        <v>1.9889473456660327E-3</v>
      </c>
      <c r="E4021" s="6">
        <f t="shared" si="315"/>
        <v>2.8749152921846164E-3</v>
      </c>
      <c r="F4021" s="6">
        <f t="shared" si="311"/>
        <v>1.7748840241341637</v>
      </c>
      <c r="G4021" s="18">
        <v>8.8102958605236915E-3</v>
      </c>
      <c r="H4021" s="9">
        <f t="shared" si="312"/>
        <v>1.3322477337695733E-2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-6.7069664440330551E-2</v>
      </c>
      <c r="D4022" s="6">
        <f t="shared" si="314"/>
        <v>4.4983398881385406E-3</v>
      </c>
      <c r="E4022" s="6">
        <f t="shared" si="315"/>
        <v>1.9889473456660327E-3</v>
      </c>
      <c r="F4022" s="6">
        <f t="shared" si="311"/>
        <v>0.70237278324871188</v>
      </c>
      <c r="G4022" s="18">
        <v>8.9375153270083059E-3</v>
      </c>
      <c r="H4022" s="9">
        <f t="shared" si="312"/>
        <v>8.3807683612465503E-3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-4.3335327665858105E-2</v>
      </c>
      <c r="D4023" s="6">
        <f t="shared" si="314"/>
        <v>1.8779506239072869E-3</v>
      </c>
      <c r="E4023" s="6">
        <f t="shared" si="315"/>
        <v>4.4983398881385406E-3</v>
      </c>
      <c r="F4023" s="6">
        <f t="shared" si="311"/>
        <v>0.72254513753674232</v>
      </c>
      <c r="G4023" s="18">
        <v>9.953092737425364E-3</v>
      </c>
      <c r="H4023" s="9">
        <f t="shared" si="312"/>
        <v>8.5002655107751929E-3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-4.0334914435637796E-2</v>
      </c>
      <c r="D4024" s="6">
        <f t="shared" si="314"/>
        <v>1.6269053225302223E-3</v>
      </c>
      <c r="E4024" s="6">
        <f t="shared" si="315"/>
        <v>1.8779506239072869E-3</v>
      </c>
      <c r="F4024" s="6">
        <f t="shared" si="311"/>
        <v>0.89144327097612486</v>
      </c>
      <c r="G4024" s="18">
        <v>1.0024711696368378E-2</v>
      </c>
      <c r="H4024" s="9">
        <f t="shared" si="312"/>
        <v>9.4416273543077561E-3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-3.6589068104368461E-2</v>
      </c>
      <c r="D4025" s="6">
        <f t="shared" si="314"/>
        <v>1.3387599047461134E-3</v>
      </c>
      <c r="E4025" s="6">
        <f t="shared" si="315"/>
        <v>1.6269053225302223E-3</v>
      </c>
      <c r="F4025" s="6">
        <f t="shared" si="311"/>
        <v>0.90403371393813581</v>
      </c>
      <c r="G4025" s="18">
        <v>9.0223314427040745E-3</v>
      </c>
      <c r="H4025" s="9">
        <f t="shared" si="312"/>
        <v>9.5080687520554645E-3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-6.3671108743753674E-2</v>
      </c>
      <c r="D4026" s="6">
        <f t="shared" si="314"/>
        <v>4.0540100886589051E-3</v>
      </c>
      <c r="E4026" s="6">
        <f t="shared" si="315"/>
        <v>1.3387599047461134E-3</v>
      </c>
      <c r="F4026" s="6">
        <f t="shared" si="311"/>
        <v>0.73564696767561055</v>
      </c>
      <c r="G4026" s="18">
        <v>8.1626443761313346E-3</v>
      </c>
      <c r="H4026" s="9">
        <f t="shared" si="312"/>
        <v>8.5769864618968038E-3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-7.0516421908721441E-2</v>
      </c>
      <c r="D4027" s="6">
        <f t="shared" si="314"/>
        <v>4.9725657588088092E-3</v>
      </c>
      <c r="E4027" s="6">
        <f t="shared" si="315"/>
        <v>4.0540100886589051E-3</v>
      </c>
      <c r="F4027" s="6">
        <f t="shared" si="311"/>
        <v>0.605656483451534</v>
      </c>
      <c r="G4027" s="18">
        <v>8.4388283728709986E-3</v>
      </c>
      <c r="H4027" s="9">
        <f t="shared" si="312"/>
        <v>7.7823934843435794E-3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-4.2140705248689486E-2</v>
      </c>
      <c r="D4028" s="6">
        <f t="shared" si="314"/>
        <v>1.7758390388569257E-3</v>
      </c>
      <c r="E4028" s="6">
        <f t="shared" si="315"/>
        <v>4.9725657588088092E-3</v>
      </c>
      <c r="F4028" s="6">
        <f t="shared" si="311"/>
        <v>0.64618363311549221</v>
      </c>
      <c r="G4028" s="18">
        <v>5.3780067331224935E-3</v>
      </c>
      <c r="H4028" s="9">
        <f t="shared" si="312"/>
        <v>8.0385548024224616E-3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-3.9743786484927879E-2</v>
      </c>
      <c r="D4029" s="6">
        <f t="shared" si="314"/>
        <v>1.5795685641595359E-3</v>
      </c>
      <c r="E4029" s="6">
        <f t="shared" si="315"/>
        <v>1.7758390388569257E-3</v>
      </c>
      <c r="F4029" s="6">
        <f t="shared" si="311"/>
        <v>0.27292838248834733</v>
      </c>
      <c r="G4029" s="18">
        <v>6.0980407916587593E-3</v>
      </c>
      <c r="H4029" s="9">
        <f t="shared" si="312"/>
        <v>5.2242548032073177E-3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-3.8715064814333039E-2</v>
      </c>
      <c r="D4030" s="6">
        <f t="shared" si="314"/>
        <v>1.498856243578008E-3</v>
      </c>
      <c r="E4030" s="6">
        <f t="shared" si="315"/>
        <v>1.5795685641595359E-3</v>
      </c>
      <c r="F4030" s="6">
        <f t="shared" si="311"/>
        <v>0.3457722658700132</v>
      </c>
      <c r="G4030" s="18">
        <v>4.1831887349107512E-3</v>
      </c>
      <c r="H4030" s="9">
        <f t="shared" si="312"/>
        <v>5.8802403511252254E-3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-5.216956645698987E-2</v>
      </c>
      <c r="D4031" s="6">
        <f t="shared" si="314"/>
        <v>2.7216636643102826E-3</v>
      </c>
      <c r="E4031" s="6">
        <f t="shared" si="315"/>
        <v>1.498856243578008E-3</v>
      </c>
      <c r="F4031" s="6">
        <f t="shared" si="311"/>
        <v>0.17216356191551321</v>
      </c>
      <c r="G4031" s="18">
        <v>2.0390469840981906E-3</v>
      </c>
      <c r="H4031" s="9">
        <f t="shared" si="312"/>
        <v>4.1492597160880784E-3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-5.066260518371838E-2</v>
      </c>
      <c r="D4032" s="6">
        <f t="shared" si="314"/>
        <v>2.5666995640013287E-3</v>
      </c>
      <c r="E4032" s="6">
        <f t="shared" si="315"/>
        <v>2.7216636643102826E-3</v>
      </c>
      <c r="F4032" s="6">
        <f t="shared" si="311"/>
        <v>5.4647395755714694E-2</v>
      </c>
      <c r="G4032" s="18">
        <v>5.0930267716511992E-3</v>
      </c>
      <c r="H4032" s="9">
        <f t="shared" si="312"/>
        <v>2.3376782446631679E-3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-3.8365704517372992E-2</v>
      </c>
      <c r="D4033" s="6">
        <f t="shared" si="314"/>
        <v>1.4719272831143744E-3</v>
      </c>
      <c r="E4033" s="6">
        <f t="shared" si="315"/>
        <v>2.5666995640013287E-3</v>
      </c>
      <c r="F4033" s="6">
        <f t="shared" si="311"/>
        <v>0.24669788829638747</v>
      </c>
      <c r="G4033" s="18">
        <v>5.5974234473314547E-3</v>
      </c>
      <c r="H4033" s="9">
        <f t="shared" si="312"/>
        <v>4.9668691174258603E-3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-5.5930559420900118E-2</v>
      </c>
      <c r="D4034" s="6">
        <f t="shared" si="314"/>
        <v>3.1282274771348389E-3</v>
      </c>
      <c r="E4034" s="6">
        <f t="shared" si="315"/>
        <v>1.4719272831143744E-3</v>
      </c>
      <c r="F4034" s="6">
        <f t="shared" si="311"/>
        <v>0.29413203766916729</v>
      </c>
      <c r="G4034" s="18">
        <v>3.3823627777263862E-3</v>
      </c>
      <c r="H4034" s="9">
        <f t="shared" si="312"/>
        <v>5.4233941187153941E-3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-5.9511077460944146E-2</v>
      </c>
      <c r="D4035" s="6">
        <f t="shared" si="314"/>
        <v>3.5415683405624946E-3</v>
      </c>
      <c r="E4035" s="6">
        <f t="shared" si="315"/>
        <v>3.1282274771348389E-3</v>
      </c>
      <c r="F4035" s="6">
        <f t="shared" si="311"/>
        <v>0.11890846544670178</v>
      </c>
      <c r="G4035" s="18">
        <v>3.9238859016691484E-3</v>
      </c>
      <c r="H4035" s="9">
        <f t="shared" si="312"/>
        <v>3.4483106798358781E-3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-6.5271305726063017E-2</v>
      </c>
      <c r="D4036" s="6">
        <f t="shared" si="314"/>
        <v>4.2603433511851866E-3</v>
      </c>
      <c r="E4036" s="6">
        <f t="shared" si="315"/>
        <v>3.5415683405624946E-3</v>
      </c>
      <c r="F4036" s="6">
        <f t="shared" si="311"/>
        <v>0.15384014090866813</v>
      </c>
      <c r="G4036" s="18">
        <v>1.6829906962349917E-2</v>
      </c>
      <c r="H4036" s="9">
        <f t="shared" si="312"/>
        <v>3.9222460518007806E-3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-4.8733320693035466E-2</v>
      </c>
      <c r="D4037" s="6">
        <f t="shared" si="314"/>
        <v>2.3749365457702387E-3</v>
      </c>
      <c r="E4037" s="6">
        <f t="shared" si="315"/>
        <v>4.2603433511851866E-3</v>
      </c>
      <c r="F4037" s="6">
        <f t="shared" si="311"/>
        <v>2.5158068173249557</v>
      </c>
      <c r="G4037" s="18">
        <v>6.596232660424738E-3</v>
      </c>
      <c r="H4037" s="9">
        <f t="shared" si="312"/>
        <v>1.5861295083709134E-2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-6.4104270545436173E-2</v>
      </c>
      <c r="D4038" s="6">
        <f t="shared" si="314"/>
        <v>4.1093575021624758E-3</v>
      </c>
      <c r="E4038" s="6">
        <f t="shared" si="315"/>
        <v>2.3749365457702387E-3</v>
      </c>
      <c r="F4038" s="6">
        <f t="shared" si="311"/>
        <v>0.40162211423027111</v>
      </c>
      <c r="G4038" s="18">
        <v>1.0971805709787253E-2</v>
      </c>
      <c r="H4038" s="9">
        <f t="shared" si="312"/>
        <v>6.3373662844297641E-3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-7.2784203202447606E-2</v>
      </c>
      <c r="D4039" s="6">
        <f t="shared" si="314"/>
        <v>5.2975402358151841E-3</v>
      </c>
      <c r="E4039" s="6">
        <f t="shared" si="315"/>
        <v>4.1093575021624758E-3</v>
      </c>
      <c r="F4039" s="6">
        <f t="shared" si="311"/>
        <v>1.0796452688575433</v>
      </c>
      <c r="G4039" s="18">
        <v>1.1862363491278411E-2</v>
      </c>
      <c r="H4039" s="9">
        <f t="shared" si="312"/>
        <v>1.0390598004241832E-2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-5.9503777456777096E-2</v>
      </c>
      <c r="D4040" s="6">
        <f t="shared" si="314"/>
        <v>3.5406995316256541E-3</v>
      </c>
      <c r="E4040" s="6">
        <f t="shared" si="315"/>
        <v>5.2975402358151841E-3</v>
      </c>
      <c r="F4040" s="6">
        <f t="shared" si="311"/>
        <v>1.2590848795985436</v>
      </c>
      <c r="G4040" s="18">
        <v>1.2789337468242162E-2</v>
      </c>
      <c r="H4040" s="9">
        <f t="shared" si="312"/>
        <v>1.1220895149668514E-2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-4.6116605371158442E-2</v>
      </c>
      <c r="D4041" s="6">
        <f t="shared" si="314"/>
        <v>2.1267412909591597E-3</v>
      </c>
      <c r="E4041" s="6">
        <f t="shared" si="315"/>
        <v>3.5406995316256541E-3</v>
      </c>
      <c r="F4041" s="6">
        <f t="shared" si="311"/>
        <v>1.4604055112367154</v>
      </c>
      <c r="G4041" s="18">
        <v>9.4839861274406776E-3</v>
      </c>
      <c r="H4041" s="9">
        <f t="shared" si="312"/>
        <v>1.2084723874531496E-2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-4.2151184039545604E-2</v>
      </c>
      <c r="D4042" s="6">
        <f t="shared" si="314"/>
        <v>1.7767223159356441E-3</v>
      </c>
      <c r="E4042" s="6">
        <f t="shared" si="315"/>
        <v>2.1267412909591597E-3</v>
      </c>
      <c r="F4042" s="6">
        <f t="shared" si="311"/>
        <v>0.81106622222690061</v>
      </c>
      <c r="G4042" s="18">
        <v>1.0344888677577076E-2</v>
      </c>
      <c r="H4042" s="9">
        <f t="shared" si="312"/>
        <v>9.0059215088013102E-3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-7.1635608890178976E-2</v>
      </c>
      <c r="D4043" s="6">
        <f t="shared" si="314"/>
        <v>5.1316604610666889E-3</v>
      </c>
      <c r="E4043" s="6">
        <f t="shared" si="315"/>
        <v>1.7767223159356441E-3</v>
      </c>
      <c r="F4043" s="6">
        <f t="shared" si="311"/>
        <v>0.96155929755864211</v>
      </c>
      <c r="G4043" s="18">
        <v>1.4392087911256039E-2</v>
      </c>
      <c r="H4043" s="9">
        <f t="shared" si="312"/>
        <v>9.8059129996071366E-3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-3.5304294772829911E-2</v>
      </c>
      <c r="D4044" s="6">
        <f t="shared" si="314"/>
        <v>1.2463932294068654E-3</v>
      </c>
      <c r="E4044" s="6">
        <f t="shared" si="315"/>
        <v>5.1316604610666889E-3</v>
      </c>
      <c r="F4044" s="6">
        <f t="shared" si="311"/>
        <v>1.8447284623030793</v>
      </c>
      <c r="G4044" s="18">
        <v>1.4703379778301261E-2</v>
      </c>
      <c r="H4044" s="9">
        <f t="shared" si="312"/>
        <v>1.3582078126351206E-2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-7.3459617784644826E-2</v>
      </c>
      <c r="D4045" s="6">
        <f t="shared" si="314"/>
        <v>5.3963154450661069E-3</v>
      </c>
      <c r="E4045" s="6">
        <f t="shared" si="315"/>
        <v>1.2463932294068654E-3</v>
      </c>
      <c r="F4045" s="6">
        <f t="shared" ref="F4045:F4101" si="316">B$6+B$7*E4045+B$8*(G4044*100)^2</f>
        <v>1.9241882982797196</v>
      </c>
      <c r="G4045" s="18">
        <v>1.8062322569769692E-2</v>
      </c>
      <c r="H4045" s="9">
        <f t="shared" ref="H4045:H4101" si="317">SQRT(F4045)/100</f>
        <v>1.3871511447134086E-2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-4.7554007420063299E-2</v>
      </c>
      <c r="D4046" s="6">
        <f t="shared" ref="D4046:D4110" si="319">C4046^2</f>
        <v>2.2613836217074352E-3</v>
      </c>
      <c r="E4046" s="6">
        <f t="shared" si="315"/>
        <v>5.3963154450661069E-3</v>
      </c>
      <c r="F4046" s="6">
        <f t="shared" si="316"/>
        <v>2.8951148797414352</v>
      </c>
      <c r="G4046" s="18">
        <v>1.1309421586884959E-2</v>
      </c>
      <c r="H4046" s="9">
        <f t="shared" si="317"/>
        <v>1.7015037113510611E-2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-6.4986769208858194E-2</v>
      </c>
      <c r="D4047" s="6">
        <f t="shared" si="319"/>
        <v>4.2232801722053995E-3</v>
      </c>
      <c r="E4047" s="6">
        <f t="shared" ref="E4047:E4111" si="320">D4046</f>
        <v>2.2613836217074352E-3</v>
      </c>
      <c r="F4047" s="6">
        <f t="shared" si="316"/>
        <v>1.1457853413692847</v>
      </c>
      <c r="G4047" s="18">
        <v>2.4999721633287533E-2</v>
      </c>
      <c r="H4047" s="9">
        <f t="shared" si="317"/>
        <v>1.070413630971357E-2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-4.1973485199698665E-2</v>
      </c>
      <c r="D4048" s="6">
        <f t="shared" si="319"/>
        <v>1.7617734598093229E-3</v>
      </c>
      <c r="E4048" s="6">
        <f t="shared" si="320"/>
        <v>4.2232801722053995E-3</v>
      </c>
      <c r="F4048" s="6">
        <f t="shared" si="316"/>
        <v>5.5292690239057753</v>
      </c>
      <c r="G4048" s="18">
        <v>1.372800868359364E-2</v>
      </c>
      <c r="H4048" s="9">
        <f t="shared" si="317"/>
        <v>2.3514397767975637E-2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-3.6113117079073706E-2</v>
      </c>
      <c r="D4049" s="6">
        <f t="shared" si="319"/>
        <v>1.3041572251668849E-3</v>
      </c>
      <c r="E4049" s="6">
        <f t="shared" si="320"/>
        <v>1.7617734598093229E-3</v>
      </c>
      <c r="F4049" s="6">
        <f t="shared" si="316"/>
        <v>1.6797088867754357</v>
      </c>
      <c r="G4049" s="18">
        <v>7.3194681788994551E-3</v>
      </c>
      <c r="H4049" s="9">
        <f t="shared" si="317"/>
        <v>1.2960358354518735E-2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-6.2326970612289999E-2</v>
      </c>
      <c r="D4050" s="6">
        <f t="shared" si="319"/>
        <v>3.884651265705261E-3</v>
      </c>
      <c r="E4050" s="6">
        <f t="shared" si="320"/>
        <v>1.3041572251668849E-3</v>
      </c>
      <c r="F4050" s="6">
        <f t="shared" si="316"/>
        <v>0.49025736481825805</v>
      </c>
      <c r="G4050" s="18">
        <v>5.1696027414925676E-3</v>
      </c>
      <c r="H4050" s="9">
        <f t="shared" si="317"/>
        <v>7.0018380788065791E-3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-3.1702716932940349E-2</v>
      </c>
      <c r="D4051" s="6">
        <f t="shared" si="319"/>
        <v>1.0050622609301427E-3</v>
      </c>
      <c r="E4051" s="6">
        <f t="shared" si="320"/>
        <v>3.884651265705261E-3</v>
      </c>
      <c r="F4051" s="6">
        <f t="shared" si="316"/>
        <v>0.25376555483013774</v>
      </c>
      <c r="G4051" s="18">
        <v>7.783880876984001E-3</v>
      </c>
      <c r="H4051" s="9">
        <f t="shared" si="317"/>
        <v>5.0375148121880277E-3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-6.3174952000075668E-2</v>
      </c>
      <c r="D4052" s="6">
        <f t="shared" si="319"/>
        <v>3.9910745602118646E-3</v>
      </c>
      <c r="E4052" s="6">
        <f t="shared" si="320"/>
        <v>1.0050622609301427E-3</v>
      </c>
      <c r="F4052" s="6">
        <f t="shared" si="316"/>
        <v>0.55207718120190019</v>
      </c>
      <c r="G4052" s="18">
        <v>1.2487142660999826E-2</v>
      </c>
      <c r="H4052" s="9">
        <f t="shared" si="317"/>
        <v>7.4301896422763001E-3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-4.1479675393056414E-2</v>
      </c>
      <c r="D4053" s="6">
        <f t="shared" si="319"/>
        <v>1.7205634707133299E-3</v>
      </c>
      <c r="E4053" s="6">
        <f t="shared" si="320"/>
        <v>3.9910745602118646E-3</v>
      </c>
      <c r="F4053" s="6">
        <f t="shared" si="316"/>
        <v>1.3930970237302731</v>
      </c>
      <c r="G4053" s="18">
        <v>9.4835349520138151E-3</v>
      </c>
      <c r="H4053" s="9">
        <f t="shared" si="317"/>
        <v>1.1802953120851887E-2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-2.4915840113010942E-2</v>
      </c>
      <c r="D4054" s="6">
        <f t="shared" si="319"/>
        <v>6.2079908853712512E-4</v>
      </c>
      <c r="E4054" s="6">
        <f t="shared" si="320"/>
        <v>1.7205634707133299E-3</v>
      </c>
      <c r="F4054" s="6">
        <f t="shared" si="316"/>
        <v>0.81094827440978123</v>
      </c>
      <c r="G4054" s="18">
        <v>8.8958955698939749E-3</v>
      </c>
      <c r="H4054" s="9">
        <f t="shared" si="317"/>
        <v>9.00526665018744E-3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-5.0340306570055747E-2</v>
      </c>
      <c r="D4055" s="6">
        <f t="shared" si="319"/>
        <v>2.5341464655671978E-3</v>
      </c>
      <c r="E4055" s="6">
        <f t="shared" si="320"/>
        <v>6.2079908853712512E-4</v>
      </c>
      <c r="F4055" s="6">
        <f t="shared" si="316"/>
        <v>0.71559463114453059</v>
      </c>
      <c r="G4055" s="18">
        <v>9.237330812978015E-3</v>
      </c>
      <c r="H4055" s="9">
        <f t="shared" si="317"/>
        <v>8.4592826595671251E-3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-6.7436385833121587E-2</v>
      </c>
      <c r="D4056" s="6">
        <f t="shared" si="319"/>
        <v>4.5476661342336421E-3</v>
      </c>
      <c r="E4056" s="6">
        <f t="shared" si="320"/>
        <v>2.5341464655671978E-3</v>
      </c>
      <c r="F4056" s="6">
        <f t="shared" si="316"/>
        <v>0.77038984959602852</v>
      </c>
      <c r="G4056" s="18">
        <v>9.3727279875499125E-3</v>
      </c>
      <c r="H4056" s="9">
        <f t="shared" si="317"/>
        <v>8.7771854805286445E-3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-3.8027551375923486E-2</v>
      </c>
      <c r="D4057" s="6">
        <f t="shared" si="319"/>
        <v>1.4460946636485003E-3</v>
      </c>
      <c r="E4057" s="6">
        <f t="shared" si="320"/>
        <v>4.5476661342336421E-3</v>
      </c>
      <c r="F4057" s="6">
        <f t="shared" si="316"/>
        <v>0.79281961378804833</v>
      </c>
      <c r="G4057" s="18">
        <v>1.8013021811201943E-2</v>
      </c>
      <c r="H4057" s="9">
        <f t="shared" si="317"/>
        <v>8.9040418563035087E-3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-4.4419867230513686E-2</v>
      </c>
      <c r="D4058" s="6">
        <f t="shared" si="319"/>
        <v>1.9731246047764634E-3</v>
      </c>
      <c r="E4058" s="6">
        <f t="shared" si="320"/>
        <v>1.4460946636485003E-3</v>
      </c>
      <c r="F4058" s="6">
        <f t="shared" si="316"/>
        <v>2.8790185046710581</v>
      </c>
      <c r="G4058" s="18">
        <v>8.3179870652886102E-3</v>
      </c>
      <c r="H4058" s="9">
        <f t="shared" si="317"/>
        <v>1.6967670743714525E-2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-6.2273836069497684E-2</v>
      </c>
      <c r="D4059" s="6">
        <f t="shared" si="319"/>
        <v>3.8780306588106707E-3</v>
      </c>
      <c r="E4059" s="6">
        <f t="shared" si="320"/>
        <v>1.9731246047764634E-3</v>
      </c>
      <c r="F4059" s="6">
        <f t="shared" si="316"/>
        <v>0.62801418679350507</v>
      </c>
      <c r="G4059" s="18">
        <v>9.9543064271814339E-3</v>
      </c>
      <c r="H4059" s="9">
        <f t="shared" si="317"/>
        <v>7.9247346125501592E-3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-6.0340060882056797E-2</v>
      </c>
      <c r="D4060" s="6">
        <f t="shared" si="319"/>
        <v>3.6409229472503207E-3</v>
      </c>
      <c r="E4060" s="6">
        <f t="shared" si="320"/>
        <v>3.8780306588106707E-3</v>
      </c>
      <c r="F4060" s="6">
        <f t="shared" si="316"/>
        <v>0.89186553462972895</v>
      </c>
      <c r="G4060" s="18">
        <v>1.6710024872522673E-2</v>
      </c>
      <c r="H4060" s="9">
        <f t="shared" si="317"/>
        <v>9.4438632700274156E-3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-5.0090846267405842E-2</v>
      </c>
      <c r="D4061" s="6">
        <f t="shared" si="319"/>
        <v>2.5090928797848857E-3</v>
      </c>
      <c r="E4061" s="6">
        <f t="shared" si="320"/>
        <v>3.6409229472503207E-3</v>
      </c>
      <c r="F4061" s="6">
        <f t="shared" si="316"/>
        <v>2.4802862842174807</v>
      </c>
      <c r="G4061" s="18">
        <v>1.0518191105221092E-2</v>
      </c>
      <c r="H4061" s="9">
        <f t="shared" si="317"/>
        <v>1.574892467509284E-2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-5.5541322749853655E-2</v>
      </c>
      <c r="D4062" s="6">
        <f t="shared" si="319"/>
        <v>3.0848385328034111E-3</v>
      </c>
      <c r="E4062" s="6">
        <f t="shared" si="320"/>
        <v>2.5090928797848857E-3</v>
      </c>
      <c r="F4062" s="6">
        <f t="shared" si="316"/>
        <v>0.99351846161787127</v>
      </c>
      <c r="G4062" s="18">
        <v>1.321084580982671E-2</v>
      </c>
      <c r="H4062" s="9">
        <f t="shared" si="317"/>
        <v>9.9675396242897944E-3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-6.542457374392896E-2</v>
      </c>
      <c r="D4063" s="6">
        <f t="shared" si="319"/>
        <v>4.2803748495747985E-3</v>
      </c>
      <c r="E4063" s="6">
        <f t="shared" si="320"/>
        <v>3.0848385328034111E-3</v>
      </c>
      <c r="F4063" s="6">
        <f t="shared" si="316"/>
        <v>1.5569968838536699</v>
      </c>
      <c r="G4063" s="18">
        <v>1.58398395393647E-2</v>
      </c>
      <c r="H4063" s="9">
        <f t="shared" si="317"/>
        <v>1.2477968119263929E-2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-2.946879040743448E-2</v>
      </c>
      <c r="D4064" s="6">
        <f t="shared" si="319"/>
        <v>8.6840960807730249E-4</v>
      </c>
      <c r="E4064" s="6">
        <f t="shared" si="320"/>
        <v>4.2803748495747985E-3</v>
      </c>
      <c r="F4064" s="6">
        <f t="shared" si="316"/>
        <v>2.2305884828774842</v>
      </c>
      <c r="G4064" s="18">
        <v>7.0958607267348891E-3</v>
      </c>
      <c r="H4064" s="9">
        <f t="shared" si="317"/>
        <v>1.4935154779504243E-2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-3.5462751997702872E-2</v>
      </c>
      <c r="D4065" s="6">
        <f t="shared" si="319"/>
        <v>1.2576067792505791E-3</v>
      </c>
      <c r="E4065" s="6">
        <f t="shared" si="320"/>
        <v>8.6840960807730249E-4</v>
      </c>
      <c r="F4065" s="6">
        <f t="shared" si="316"/>
        <v>0.46178806514348641</v>
      </c>
      <c r="G4065" s="18">
        <v>4.9768728014344382E-3</v>
      </c>
      <c r="H4065" s="9">
        <f t="shared" si="317"/>
        <v>6.7954989893567515E-3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-3.3531340781968941E-2</v>
      </c>
      <c r="D4066" s="6">
        <f t="shared" si="319"/>
        <v>1.1243508146365334E-3</v>
      </c>
      <c r="E4066" s="6">
        <f t="shared" si="320"/>
        <v>1.2576067792505791E-3</v>
      </c>
      <c r="F4066" s="6">
        <f t="shared" si="316"/>
        <v>0.23624690575956872</v>
      </c>
      <c r="G4066" s="18">
        <v>7.7148299551299017E-3</v>
      </c>
      <c r="H4066" s="9">
        <f t="shared" si="317"/>
        <v>4.8605236935907294E-3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-5.1758398495067123E-2</v>
      </c>
      <c r="D4067" s="6">
        <f t="shared" si="319"/>
        <v>2.6789318147741668E-3</v>
      </c>
      <c r="E4067" s="6">
        <f t="shared" si="320"/>
        <v>1.1243508146365334E-3</v>
      </c>
      <c r="F4067" s="6">
        <f t="shared" si="316"/>
        <v>0.542652632799282</v>
      </c>
      <c r="G4067" s="18">
        <v>4.6325573409258438E-3</v>
      </c>
      <c r="H4067" s="9">
        <f t="shared" si="317"/>
        <v>7.3664959974147947E-3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-5.0607067931358232E-2</v>
      </c>
      <c r="D4068" s="6">
        <f t="shared" si="319"/>
        <v>2.5610753246091069E-3</v>
      </c>
      <c r="E4068" s="6">
        <f t="shared" si="320"/>
        <v>2.6789318147741668E-3</v>
      </c>
      <c r="F4068" s="6">
        <f t="shared" si="316"/>
        <v>0.20721967699243088</v>
      </c>
      <c r="G4068" s="18">
        <v>6.9815745490471532E-3</v>
      </c>
      <c r="H4068" s="9">
        <f t="shared" si="317"/>
        <v>4.5521388049183089E-3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-3.5446305949749957E-2</v>
      </c>
      <c r="D4069" s="6">
        <f t="shared" si="319"/>
        <v>1.2564406054832791E-3</v>
      </c>
      <c r="E4069" s="6">
        <f t="shared" si="320"/>
        <v>2.5610753246091069E-3</v>
      </c>
      <c r="F4069" s="6">
        <f t="shared" si="316"/>
        <v>0.44777822339461049</v>
      </c>
      <c r="G4069" s="18">
        <v>7.6047789405173085E-3</v>
      </c>
      <c r="H4069" s="9">
        <f t="shared" si="317"/>
        <v>6.691623296290747E-3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-6.072928743532495E-2</v>
      </c>
      <c r="D4070" s="6">
        <f t="shared" si="319"/>
        <v>3.6880463524023169E-3</v>
      </c>
      <c r="E4070" s="6">
        <f t="shared" si="320"/>
        <v>1.2564406054832791E-3</v>
      </c>
      <c r="F4070" s="6">
        <f t="shared" si="316"/>
        <v>0.52779984367694088</v>
      </c>
      <c r="G4070" s="18">
        <v>5.9821500611495484E-3</v>
      </c>
      <c r="H4070" s="9">
        <f t="shared" si="317"/>
        <v>7.264983438913959E-3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-4.6066937666877111E-2</v>
      </c>
      <c r="D4071" s="6">
        <f t="shared" si="319"/>
        <v>2.1221627460039413E-3</v>
      </c>
      <c r="E4071" s="6">
        <f t="shared" si="320"/>
        <v>3.6880463524023169E-3</v>
      </c>
      <c r="F4071" s="6">
        <f t="shared" si="316"/>
        <v>0.33364777011301688</v>
      </c>
      <c r="G4071" s="18">
        <v>1.6391581968285059E-2</v>
      </c>
      <c r="H4071" s="9">
        <f t="shared" si="317"/>
        <v>5.7762251524072095E-3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-3.6503909470232895E-2</v>
      </c>
      <c r="D4072" s="6">
        <f t="shared" si="319"/>
        <v>1.3325354066109588E-3</v>
      </c>
      <c r="E4072" s="6">
        <f t="shared" si="320"/>
        <v>2.1221627460039413E-3</v>
      </c>
      <c r="F4072" s="6">
        <f t="shared" si="316"/>
        <v>2.3871771324153155</v>
      </c>
      <c r="G4072" s="18">
        <v>7.4665835867682891E-3</v>
      </c>
      <c r="H4072" s="9">
        <f t="shared" si="317"/>
        <v>1.5450492330069341E-2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-5.2738699896679536E-2</v>
      </c>
      <c r="D4073" s="6">
        <f t="shared" si="319"/>
        <v>2.7813704667920261E-3</v>
      </c>
      <c r="E4073" s="6">
        <f t="shared" si="320"/>
        <v>1.3325354066109588E-3</v>
      </c>
      <c r="F4073" s="6">
        <f t="shared" si="316"/>
        <v>0.50944174090391803</v>
      </c>
      <c r="G4073" s="18">
        <v>6.9036827403150336E-3</v>
      </c>
      <c r="H4073" s="9">
        <f t="shared" si="317"/>
        <v>7.1375187628749392E-3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-5.6747793522386937E-2</v>
      </c>
      <c r="D4074" s="6">
        <f t="shared" si="319"/>
        <v>3.2203120696594608E-3</v>
      </c>
      <c r="E4074" s="6">
        <f t="shared" si="320"/>
        <v>2.7813704667920261E-3</v>
      </c>
      <c r="F4074" s="6">
        <f t="shared" si="316"/>
        <v>0.43826417772217563</v>
      </c>
      <c r="G4074" s="18">
        <v>8.3207741744528232E-3</v>
      </c>
      <c r="H4074" s="9">
        <f t="shared" si="317"/>
        <v>6.6201523979601525E-3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-2.8414664553168274E-2</v>
      </c>
      <c r="D4075" s="6">
        <f t="shared" si="319"/>
        <v>8.0739316166907765E-4</v>
      </c>
      <c r="E4075" s="6">
        <f t="shared" si="320"/>
        <v>3.2203120696594608E-3</v>
      </c>
      <c r="F4075" s="6">
        <f t="shared" si="316"/>
        <v>0.62855356892172798</v>
      </c>
      <c r="G4075" s="18">
        <v>7.5276739957618917E-3</v>
      </c>
      <c r="H4075" s="9">
        <f t="shared" si="317"/>
        <v>7.9281370379284434E-3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-4.7271813761461792E-2</v>
      </c>
      <c r="D4076" s="6">
        <f t="shared" si="319"/>
        <v>2.2346243762983286E-3</v>
      </c>
      <c r="E4076" s="6">
        <f t="shared" si="320"/>
        <v>8.0739316166907765E-4</v>
      </c>
      <c r="F4076" s="6">
        <f t="shared" si="316"/>
        <v>0.5174641460098014</v>
      </c>
      <c r="G4076" s="18">
        <v>6.0068015469753738E-3</v>
      </c>
      <c r="H4076" s="9">
        <f t="shared" si="317"/>
        <v>7.1934980781939561E-3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-4.6665492823479524E-2</v>
      </c>
      <c r="D4077" s="6">
        <f t="shared" si="319"/>
        <v>2.1776682204582187E-3</v>
      </c>
      <c r="E4077" s="6">
        <f t="shared" si="320"/>
        <v>2.2346243762983286E-3</v>
      </c>
      <c r="F4077" s="6">
        <f t="shared" si="316"/>
        <v>0.33610186213436871</v>
      </c>
      <c r="G4077" s="18">
        <v>5.3996822390948796E-3</v>
      </c>
      <c r="H4077" s="9">
        <f t="shared" si="317"/>
        <v>5.7974292762772769E-3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-4.559643758835729E-2</v>
      </c>
      <c r="D4078" s="6">
        <f t="shared" si="319"/>
        <v>2.0790351207489615E-3</v>
      </c>
      <c r="E4078" s="6">
        <f t="shared" si="320"/>
        <v>2.1776682204582187E-3</v>
      </c>
      <c r="F4078" s="6">
        <f t="shared" si="316"/>
        <v>0.27503040321708838</v>
      </c>
      <c r="G4078" s="18">
        <v>6.0030003594624863E-3</v>
      </c>
      <c r="H4078" s="9">
        <f t="shared" si="317"/>
        <v>5.244334116139897E-3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-4.5357608115356433E-2</v>
      </c>
      <c r="D4079" s="6">
        <f t="shared" si="319"/>
        <v>2.0573126139462479E-3</v>
      </c>
      <c r="E4079" s="6">
        <f t="shared" si="320"/>
        <v>2.0790351207489615E-3</v>
      </c>
      <c r="F4079" s="6">
        <f t="shared" si="316"/>
        <v>0.33568303249153231</v>
      </c>
      <c r="G4079" s="18">
        <v>5.6882099904654974E-3</v>
      </c>
      <c r="H4079" s="9">
        <f t="shared" si="317"/>
        <v>5.7938159488503975E-3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-5.5754540993269867E-2</v>
      </c>
      <c r="D4080" s="6">
        <f t="shared" si="319"/>
        <v>3.10856884137021E-3</v>
      </c>
      <c r="E4080" s="6">
        <f t="shared" si="320"/>
        <v>2.0573126139462479E-3</v>
      </c>
      <c r="F4080" s="6">
        <f t="shared" si="316"/>
        <v>0.30322804757309729</v>
      </c>
      <c r="G4080" s="18">
        <v>5.3888767270058417E-3</v>
      </c>
      <c r="H4080" s="9">
        <f t="shared" si="317"/>
        <v>5.5066146367173472E-3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-4.7164839865867281E-2</v>
      </c>
      <c r="D4081" s="6">
        <f t="shared" si="319"/>
        <v>2.2245221195729037E-3</v>
      </c>
      <c r="E4081" s="6">
        <f t="shared" si="320"/>
        <v>3.10856884137021E-3</v>
      </c>
      <c r="F4081" s="6">
        <f t="shared" si="316"/>
        <v>0.27409980909764053</v>
      </c>
      <c r="G4081" s="18">
        <v>3.8932578468394746E-3</v>
      </c>
      <c r="H4081" s="9">
        <f t="shared" si="317"/>
        <v>5.2354542219146616E-3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-4.9607600545259346E-2</v>
      </c>
      <c r="D4082" s="6">
        <f t="shared" si="319"/>
        <v>2.4609140318580156E-3</v>
      </c>
      <c r="E4082" s="6">
        <f t="shared" si="320"/>
        <v>2.2245221195729037E-3</v>
      </c>
      <c r="F4082" s="6">
        <f t="shared" si="316"/>
        <v>0.15159113785902176</v>
      </c>
      <c r="G4082" s="18">
        <v>1.2029801409654333E-2</v>
      </c>
      <c r="H4082" s="9">
        <f t="shared" si="317"/>
        <v>3.8934706607218934E-3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-3.6543929451855278E-2</v>
      </c>
      <c r="D4083" s="6">
        <f t="shared" si="319"/>
        <v>1.3354587797821756E-3</v>
      </c>
      <c r="E4083" s="6">
        <f t="shared" si="320"/>
        <v>2.4609140318580156E-3</v>
      </c>
      <c r="F4083" s="6">
        <f t="shared" si="316"/>
        <v>1.2940641750132833</v>
      </c>
      <c r="G4083" s="18">
        <v>4.989526548076207E-3</v>
      </c>
      <c r="H4083" s="9">
        <f t="shared" si="317"/>
        <v>1.1375694154702312E-2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-4.8381347722945015E-2</v>
      </c>
      <c r="D4084" s="6">
        <f t="shared" si="319"/>
        <v>2.3407548074885166E-3</v>
      </c>
      <c r="E4084" s="6">
        <f t="shared" si="320"/>
        <v>1.3354587797821756E-3</v>
      </c>
      <c r="F4084" s="6">
        <f t="shared" si="316"/>
        <v>0.23736710727232041</v>
      </c>
      <c r="G4084" s="18">
        <v>4.2866662927357434E-3</v>
      </c>
      <c r="H4084" s="9">
        <f t="shared" si="317"/>
        <v>4.8720335310044856E-3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-4.800081137953801E-2</v>
      </c>
      <c r="D4085" s="6">
        <f t="shared" si="319"/>
        <v>2.3040778930939858E-3</v>
      </c>
      <c r="E4085" s="6">
        <f t="shared" si="320"/>
        <v>2.3407548074885166E-3</v>
      </c>
      <c r="F4085" s="6">
        <f t="shared" si="316"/>
        <v>0.17998007166159416</v>
      </c>
      <c r="G4085" s="18">
        <v>6.1535427845628579E-3</v>
      </c>
      <c r="H4085" s="9">
        <f t="shared" si="317"/>
        <v>4.242405822898066E-3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-4.5006396608910919E-2</v>
      </c>
      <c r="D4086" s="6">
        <f t="shared" si="319"/>
        <v>2.0255757357185884E-3</v>
      </c>
      <c r="E4086" s="6">
        <f t="shared" si="320"/>
        <v>2.3040778930939858E-3</v>
      </c>
      <c r="F4086" s="6">
        <f t="shared" si="316"/>
        <v>0.35184417759876502</v>
      </c>
      <c r="G4086" s="18">
        <v>6.1984028985053417E-3</v>
      </c>
      <c r="H4086" s="9">
        <f t="shared" si="317"/>
        <v>5.9316454512956607E-3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-4.0351777553868554E-2</v>
      </c>
      <c r="D4087" s="6">
        <f t="shared" si="319"/>
        <v>1.6282659517568899E-3</v>
      </c>
      <c r="E4087" s="6">
        <f t="shared" si="320"/>
        <v>2.0255757357185884E-3</v>
      </c>
      <c r="F4087" s="6">
        <f t="shared" si="316"/>
        <v>0.35670118552617069</v>
      </c>
      <c r="G4087" s="18">
        <v>7.2384189358593535E-3</v>
      </c>
      <c r="H4087" s="9">
        <f t="shared" si="317"/>
        <v>5.9724466136263678E-3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-4.24130005687147E-2</v>
      </c>
      <c r="D4088" s="6">
        <f t="shared" si="319"/>
        <v>1.7988626172417935E-3</v>
      </c>
      <c r="E4088" s="6">
        <f t="shared" si="320"/>
        <v>1.6282659517568899E-3</v>
      </c>
      <c r="F4088" s="6">
        <f t="shared" si="316"/>
        <v>0.47988685785585572</v>
      </c>
      <c r="G4088" s="18">
        <v>3.730693830397501E-3</v>
      </c>
      <c r="H4088" s="9">
        <f t="shared" si="317"/>
        <v>6.9273866490607815E-3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-4.8075435301760908E-2</v>
      </c>
      <c r="D4089" s="6">
        <f t="shared" si="319"/>
        <v>2.3112474794537989E-3</v>
      </c>
      <c r="E4089" s="6">
        <f t="shared" si="320"/>
        <v>1.7988626172417935E-3</v>
      </c>
      <c r="F4089" s="6">
        <f t="shared" si="316"/>
        <v>0.14061775922023509</v>
      </c>
      <c r="G4089" s="18">
        <v>3.4616957540764296E-3</v>
      </c>
      <c r="H4089" s="9">
        <f t="shared" si="317"/>
        <v>3.7499034550270106E-3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-5.1646096209073171E-2</v>
      </c>
      <c r="D4090" s="6">
        <f t="shared" si="319"/>
        <v>2.667319253636842E-3</v>
      </c>
      <c r="E4090" s="6">
        <f t="shared" si="320"/>
        <v>2.3112474794537989E-3</v>
      </c>
      <c r="F4090" s="6">
        <f t="shared" si="316"/>
        <v>0.12361082650659799</v>
      </c>
      <c r="G4090" s="18">
        <v>4.1657189918265685E-3</v>
      </c>
      <c r="H4090" s="9">
        <f t="shared" si="317"/>
        <v>3.5158331374881544E-3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-5.385922714543382E-2</v>
      </c>
      <c r="D4091" s="6">
        <f t="shared" si="319"/>
        <v>2.9008163487034351E-3</v>
      </c>
      <c r="E4091" s="6">
        <f t="shared" si="320"/>
        <v>2.667319253636842E-3</v>
      </c>
      <c r="F4091" s="6">
        <f t="shared" si="316"/>
        <v>0.17099964898487813</v>
      </c>
      <c r="G4091" s="18">
        <v>2.8800662155687141E-3</v>
      </c>
      <c r="H4091" s="9">
        <f t="shared" si="317"/>
        <v>4.1352103814059826E-3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-4.8549499947483289E-2</v>
      </c>
      <c r="D4092" s="6">
        <f t="shared" si="319"/>
        <v>2.35705394515068E-3</v>
      </c>
      <c r="E4092" s="6">
        <f t="shared" si="320"/>
        <v>2.9008163487034351E-3</v>
      </c>
      <c r="F4092" s="6">
        <f t="shared" si="316"/>
        <v>9.1146807828714066E-2</v>
      </c>
      <c r="G4092" s="18">
        <v>5.4608724324489181E-3</v>
      </c>
      <c r="H4092" s="9">
        <f t="shared" si="317"/>
        <v>3.0190529612564611E-3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-4.8178200884977936E-2</v>
      </c>
      <c r="D4093" s="6">
        <f t="shared" si="319"/>
        <v>2.3211390405132887E-3</v>
      </c>
      <c r="E4093" s="6">
        <f t="shared" si="320"/>
        <v>2.35705394515068E-3</v>
      </c>
      <c r="F4093" s="6">
        <f t="shared" si="316"/>
        <v>0.28090925210831436</v>
      </c>
      <c r="G4093" s="18">
        <v>3.4704246580714239E-3</v>
      </c>
      <c r="H4093" s="9">
        <f t="shared" si="317"/>
        <v>5.3000872833219867E-3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-4.3742810954011502E-2</v>
      </c>
      <c r="D4094" s="6">
        <f t="shared" si="319"/>
        <v>1.9134335101583886E-3</v>
      </c>
      <c r="E4094" s="6">
        <f t="shared" si="320"/>
        <v>2.3211390405132887E-3</v>
      </c>
      <c r="F4094" s="6">
        <f t="shared" si="316"/>
        <v>0.1241454366998514</v>
      </c>
      <c r="G4094" s="18">
        <v>7.4467247211133635E-3</v>
      </c>
      <c r="H4094" s="9">
        <f t="shared" si="317"/>
        <v>3.5234278295411614E-3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-4.4572900619175945E-2</v>
      </c>
      <c r="D4095" s="6">
        <f t="shared" si="319"/>
        <v>1.9867434696069354E-3</v>
      </c>
      <c r="E4095" s="6">
        <f t="shared" si="320"/>
        <v>1.9134335101583886E-3</v>
      </c>
      <c r="F4095" s="6">
        <f t="shared" si="316"/>
        <v>0.50689095174241927</v>
      </c>
      <c r="G4095" s="18">
        <v>5.5317148504433434E-3</v>
      </c>
      <c r="H4095" s="9">
        <f t="shared" si="317"/>
        <v>7.1196274603550656E-3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-5.1083545777757151E-2</v>
      </c>
      <c r="D4096" s="6">
        <f t="shared" si="319"/>
        <v>2.6095286492282105E-3</v>
      </c>
      <c r="E4096" s="6">
        <f t="shared" si="320"/>
        <v>1.9867434696069354E-3</v>
      </c>
      <c r="F4096" s="6">
        <f t="shared" si="316"/>
        <v>0.28773745985449567</v>
      </c>
      <c r="G4096" s="18">
        <v>3.1631883601861781E-3</v>
      </c>
      <c r="H4096" s="9">
        <f t="shared" si="317"/>
        <v>5.3641165149024839E-3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-4.3230831911187997E-2</v>
      </c>
      <c r="D4097" s="6">
        <f t="shared" si="319"/>
        <v>1.8689048277333905E-3</v>
      </c>
      <c r="E4097" s="6">
        <f t="shared" si="320"/>
        <v>2.6095286492282105E-3</v>
      </c>
      <c r="F4097" s="6">
        <f t="shared" si="316"/>
        <v>0.10620375368529802</v>
      </c>
      <c r="G4097" s="18">
        <v>8.6647641087815169E-3</v>
      </c>
      <c r="H4097" s="9">
        <f t="shared" si="317"/>
        <v>3.2588917393079819E-3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-5.2438217733255417E-2</v>
      </c>
      <c r="D4098" s="6">
        <f t="shared" si="319"/>
        <v>2.749766679040303E-3</v>
      </c>
      <c r="E4098" s="6">
        <f t="shared" si="320"/>
        <v>1.8689048277333905E-3</v>
      </c>
      <c r="F4098" s="6">
        <f t="shared" si="316"/>
        <v>0.67993450004736544</v>
      </c>
      <c r="G4098" s="18">
        <v>3.0960140585290781E-3</v>
      </c>
      <c r="H4098" s="9">
        <f t="shared" si="317"/>
        <v>8.2458140898722995E-3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-5.6865314852975662E-2</v>
      </c>
      <c r="D4099" s="6">
        <f t="shared" si="319"/>
        <v>3.2336640333280545E-3</v>
      </c>
      <c r="E4099" s="6">
        <f t="shared" si="320"/>
        <v>2.749766679040303E-3</v>
      </c>
      <c r="F4099" s="6">
        <f t="shared" si="316"/>
        <v>0.1025108278949039</v>
      </c>
      <c r="G4099" s="18">
        <v>4.0409224745744238E-3</v>
      </c>
      <c r="H4099" s="9">
        <f t="shared" si="317"/>
        <v>3.2017312175587741E-3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-4.2916485907556465E-2</v>
      </c>
      <c r="D4100" s="6">
        <f t="shared" si="319"/>
        <v>1.8418247626534926E-3</v>
      </c>
      <c r="E4100" s="6">
        <f t="shared" si="320"/>
        <v>3.2336640333280545E-3</v>
      </c>
      <c r="F4100" s="6">
        <f t="shared" si="316"/>
        <v>0.16202784335848752</v>
      </c>
      <c r="G4100" s="18">
        <v>6.1842828159748625E-3</v>
      </c>
      <c r="H4100" s="9">
        <f t="shared" si="317"/>
        <v>4.0252682315404468E-3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-5.9175273734747347E-2</v>
      </c>
      <c r="D4101" s="6">
        <f t="shared" si="319"/>
        <v>3.5017130215822794E-3</v>
      </c>
      <c r="E4101" s="6">
        <f t="shared" si="320"/>
        <v>1.8418247626534926E-3</v>
      </c>
      <c r="F4101" s="6">
        <f t="shared" si="316"/>
        <v>0.35514018598330221</v>
      </c>
      <c r="G4101" s="18">
        <v>6.7126234292448021E-3</v>
      </c>
      <c r="H4101" s="9">
        <f t="shared" si="317"/>
        <v>5.9593639424296132E-3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-4.7306771864331534E-2</v>
      </c>
      <c r="D4103" s="6">
        <f t="shared" si="319"/>
        <v>2.2379306642239098E-3</v>
      </c>
      <c r="E4103" s="6">
        <f>D4101</f>
        <v>3.5017130215822794E-3</v>
      </c>
      <c r="F4103" s="6">
        <f>B$6+B$7*E4103+B$8*(H4101*100)^2</f>
        <v>0.33122889518213339</v>
      </c>
      <c r="G4103" s="18">
        <v>7.0332640230069869E-3</v>
      </c>
      <c r="H4103" s="9">
        <f>SQRT(F4103)/100</f>
        <v>5.7552488667487987E-3</v>
      </c>
      <c r="I4103" s="8">
        <f t="shared" ref="I4103:I4166" si="321">SQRT((G4103-H4103)^2)</f>
        <v>1.2780151562581882E-3</v>
      </c>
      <c r="J4103" s="11">
        <f>ABS(G4103-H4103)/G4103</f>
        <v>0.18171010672677523</v>
      </c>
      <c r="K4103" s="11">
        <f>G4103/H4103-LN(G4103/H4103)-1</f>
        <v>2.1522185630997726E-2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-5.0469872571520774E-2</v>
      </c>
      <c r="D4104" s="6">
        <f t="shared" si="319"/>
        <v>2.5472080373855448E-3</v>
      </c>
      <c r="E4104" s="6">
        <f t="shared" si="320"/>
        <v>2.2379306642239098E-3</v>
      </c>
      <c r="F4104" s="6">
        <f>B$6+B$7*E4103+B$8*(H4103*100)^2</f>
        <v>0.31014391895366267</v>
      </c>
      <c r="G4104" s="18">
        <v>8.3986933865169509E-3</v>
      </c>
      <c r="H4104" s="9">
        <f t="shared" ref="H4104:H4167" si="322">SQRT(F4104)/100</f>
        <v>5.5690566432176174E-3</v>
      </c>
      <c r="I4104" s="8">
        <f t="shared" si="321"/>
        <v>2.8296367432993335E-3</v>
      </c>
      <c r="J4104" s="11">
        <f t="shared" ref="J4104:J4167" si="323">ABS(G4104-H4104)/G4104</f>
        <v>0.33691392375889806</v>
      </c>
      <c r="K4104" s="11">
        <f t="shared" ref="K4104:K4167" si="324">G4104/H4104-LN(G4104/H4104)-1</f>
        <v>9.7249362922115834E-2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-3.9954649842613182E-2</v>
      </c>
      <c r="D4105" s="6">
        <f t="shared" si="319"/>
        <v>1.5963740440458295E-3</v>
      </c>
      <c r="E4105" s="6">
        <f t="shared" si="320"/>
        <v>2.5472080373855448E-3</v>
      </c>
      <c r="F4105" s="6">
        <f>B$6+B$7*E4103+B$8*(H4104*100)^2</f>
        <v>0.29155118691539728</v>
      </c>
      <c r="G4105" s="18">
        <v>5.5115481861478409E-3</v>
      </c>
      <c r="H4105" s="9">
        <f t="shared" si="322"/>
        <v>5.3995480080780579E-3</v>
      </c>
      <c r="I4105" s="8">
        <f t="shared" si="321"/>
        <v>1.12000178069783E-4</v>
      </c>
      <c r="J4105" s="11">
        <f t="shared" si="323"/>
        <v>2.0321001338838466E-2</v>
      </c>
      <c r="K4105" s="11">
        <f t="shared" si="324"/>
        <v>2.1219654941107002E-4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-3.880134798560219E-2</v>
      </c>
      <c r="D4106" s="6">
        <f t="shared" si="319"/>
        <v>1.5055446054997952E-3</v>
      </c>
      <c r="E4106" s="6">
        <f t="shared" si="320"/>
        <v>1.5963740440458295E-3</v>
      </c>
      <c r="F4106" s="6">
        <f>B$6+B$7*E4106+B$8*(G4105*100)^2</f>
        <v>0.28573280765877546</v>
      </c>
      <c r="G4106" s="18">
        <v>4.3329241276144218E-3</v>
      </c>
      <c r="H4106" s="9">
        <f t="shared" si="322"/>
        <v>5.3453980923666988E-3</v>
      </c>
      <c r="I4106" s="8">
        <f t="shared" si="321"/>
        <v>1.012473964752277E-3</v>
      </c>
      <c r="J4106" s="11">
        <f t="shared" si="323"/>
        <v>0.23366990395691856</v>
      </c>
      <c r="K4106" s="11">
        <f t="shared" si="324"/>
        <v>2.0582993732541244E-2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-4.8286993744805003E-2</v>
      </c>
      <c r="D4107" s="6">
        <f t="shared" si="319"/>
        <v>2.3316337649108374E-3</v>
      </c>
      <c r="E4107" s="6">
        <f t="shared" si="320"/>
        <v>1.5055446054997952E-3</v>
      </c>
      <c r="F4107" s="6">
        <f>B$6+B$7*E4106+B$8*(H4106*100)^2</f>
        <v>0.26982617051851543</v>
      </c>
      <c r="G4107" s="18">
        <v>2.7933341335139015E-3</v>
      </c>
      <c r="H4107" s="9">
        <f t="shared" si="322"/>
        <v>5.1944794784320346E-3</v>
      </c>
      <c r="I4107" s="8">
        <f t="shared" si="321"/>
        <v>2.401145344918133E-3</v>
      </c>
      <c r="J4107" s="11">
        <f t="shared" si="323"/>
        <v>0.8595983259251514</v>
      </c>
      <c r="K4107" s="11">
        <f t="shared" si="324"/>
        <v>0.15811104847628465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-5.0917287000873508E-2</v>
      </c>
      <c r="D4108" s="6">
        <f t="shared" si="319"/>
        <v>2.5925701155293224E-3</v>
      </c>
      <c r="E4108" s="6">
        <f t="shared" si="320"/>
        <v>2.3316337649108374E-3</v>
      </c>
      <c r="F4108" s="6">
        <f>B$6+B$7*E4106+B$8*(H4107*100)^2</f>
        <v>0.25579969788823409</v>
      </c>
      <c r="G4108" s="18">
        <v>2.513511854714847E-3</v>
      </c>
      <c r="H4108" s="9">
        <f t="shared" si="322"/>
        <v>5.0576644598889133E-3</v>
      </c>
      <c r="I4108" s="8">
        <f t="shared" si="321"/>
        <v>2.5441526051740663E-3</v>
      </c>
      <c r="J4108" s="11">
        <f t="shared" si="323"/>
        <v>1.0121904141417688</v>
      </c>
      <c r="K4108" s="11">
        <f t="shared" si="324"/>
        <v>0.19619474669687564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-4.3356004734656756E-2</v>
      </c>
      <c r="D4109" s="6">
        <f t="shared" si="319"/>
        <v>1.8797431465515789E-3</v>
      </c>
      <c r="E4109" s="6">
        <f t="shared" si="320"/>
        <v>2.5925701155293224E-3</v>
      </c>
      <c r="F4109" s="6">
        <f>B$6+B$7*E4109+B$8*(G4108*100)^2</f>
        <v>7.3681030412642845E-2</v>
      </c>
      <c r="G4109" s="18">
        <v>5.0181846319965777E-3</v>
      </c>
      <c r="H4109" s="9">
        <f t="shared" si="322"/>
        <v>2.714424992749714E-3</v>
      </c>
      <c r="I4109" s="8">
        <f t="shared" si="321"/>
        <v>2.3037596392468636E-3</v>
      </c>
      <c r="J4109" s="11">
        <f t="shared" si="323"/>
        <v>0.45908227938800855</v>
      </c>
      <c r="K4109" s="11">
        <f t="shared" si="324"/>
        <v>0.23422190204925353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-4.655776174516247E-2</v>
      </c>
      <c r="D4110" s="6">
        <f t="shared" si="319"/>
        <v>2.1676251787193139E-3</v>
      </c>
      <c r="E4110" s="6">
        <f t="shared" si="320"/>
        <v>1.8797431465515789E-3</v>
      </c>
      <c r="F4110" s="6">
        <f>B$6+B$7*E4109+B$8*(H4109*100)^2</f>
        <v>8.294311545195282E-2</v>
      </c>
      <c r="G4110" s="18">
        <v>4.2350821587597036E-3</v>
      </c>
      <c r="H4110" s="9">
        <f t="shared" si="322"/>
        <v>2.879984643222127E-3</v>
      </c>
      <c r="I4110" s="8">
        <f t="shared" si="321"/>
        <v>1.3550975155375766E-3</v>
      </c>
      <c r="J4110" s="11">
        <f t="shared" si="323"/>
        <v>0.31996959320723867</v>
      </c>
      <c r="K4110" s="11">
        <f t="shared" si="324"/>
        <v>8.490471365957486E-2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-4.6939275454873329E-2</v>
      </c>
      <c r="D4111" s="6">
        <f t="shared" ref="D4111:D4174" si="326">C4111^2</f>
        <v>2.2032955802284739E-3</v>
      </c>
      <c r="E4111" s="6">
        <f t="shared" si="320"/>
        <v>2.1676251787193139E-3</v>
      </c>
      <c r="F4111" s="6">
        <f>B$6+B$7*E4109+B$8*(H4110*100)^2</f>
        <v>9.111042203961639E-2</v>
      </c>
      <c r="G4111" s="18">
        <v>5.0613214169374955E-3</v>
      </c>
      <c r="H4111" s="9">
        <f t="shared" si="322"/>
        <v>3.0184502984083798E-3</v>
      </c>
      <c r="I4111" s="8">
        <f t="shared" si="321"/>
        <v>2.0428711185291157E-3</v>
      </c>
      <c r="J4111" s="11">
        <f t="shared" si="323"/>
        <v>0.40362406380530091</v>
      </c>
      <c r="K4111" s="11">
        <f t="shared" si="324"/>
        <v>0.15991063953896978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-5.5605664899546846E-2</v>
      </c>
      <c r="D4112" s="6">
        <f t="shared" si="326"/>
        <v>3.0919899689206961E-3</v>
      </c>
      <c r="E4112" s="6">
        <f t="shared" ref="E4112:E4175" si="327">D4111</f>
        <v>2.2032955802284739E-3</v>
      </c>
      <c r="F4112" s="6">
        <f>B$6+B$7*E4112+B$8*(G4111*100)^2</f>
        <v>0.24382094573127333</v>
      </c>
      <c r="G4112" s="18">
        <v>4.0648265584911228E-3</v>
      </c>
      <c r="H4112" s="9">
        <f t="shared" si="322"/>
        <v>4.937822857609144E-3</v>
      </c>
      <c r="I4112" s="8">
        <f t="shared" si="321"/>
        <v>8.7299629911802117E-4</v>
      </c>
      <c r="J4112" s="11">
        <f t="shared" si="323"/>
        <v>0.2147684007068878</v>
      </c>
      <c r="K4112" s="11">
        <f t="shared" si="324"/>
        <v>1.7755625495836869E-2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-4.8120079353061417E-2</v>
      </c>
      <c r="D4113" s="6">
        <f t="shared" si="326"/>
        <v>2.3155420369449274E-3</v>
      </c>
      <c r="E4113" s="6">
        <f t="shared" si="327"/>
        <v>3.0919899689206961E-3</v>
      </c>
      <c r="F4113" s="6">
        <f>B$6+B$7*E4112+B$8*(H4112*100)^2</f>
        <v>0.23293177466352871</v>
      </c>
      <c r="G4113" s="18">
        <v>4.6294729858968832E-3</v>
      </c>
      <c r="H4113" s="9">
        <f t="shared" si="322"/>
        <v>4.8263005984245187E-3</v>
      </c>
      <c r="I4113" s="8">
        <f t="shared" si="321"/>
        <v>1.968276125276355E-4</v>
      </c>
      <c r="J4113" s="11">
        <f t="shared" si="323"/>
        <v>4.2516202843659846E-2</v>
      </c>
      <c r="K4113" s="11">
        <f t="shared" si="324"/>
        <v>8.5492232940853619E-4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-5.077354312647344E-2</v>
      </c>
      <c r="D4114" s="6">
        <f t="shared" si="326"/>
        <v>2.5779526816158585E-3</v>
      </c>
      <c r="E4114" s="6">
        <f t="shared" si="327"/>
        <v>2.3155420369449274E-3</v>
      </c>
      <c r="F4114" s="6">
        <f>B$6+B$7*E4112+B$8*(H4113*100)^2</f>
        <v>0.22332970361599153</v>
      </c>
      <c r="G4114" s="18">
        <v>6.6669049505782962E-3</v>
      </c>
      <c r="H4114" s="9">
        <f t="shared" si="322"/>
        <v>4.7257772230183629E-3</v>
      </c>
      <c r="I4114" s="8">
        <f t="shared" si="321"/>
        <v>1.9411277275599333E-3</v>
      </c>
      <c r="J4114" s="11">
        <f t="shared" si="323"/>
        <v>0.2911587523670271</v>
      </c>
      <c r="K4114" s="11">
        <f t="shared" si="324"/>
        <v>6.6629429854492939E-2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-4.8572673570142784E-2</v>
      </c>
      <c r="D4115" s="6">
        <f t="shared" si="326"/>
        <v>2.3593046177516471E-3</v>
      </c>
      <c r="E4115" s="6">
        <f t="shared" si="327"/>
        <v>2.5779526816158585E-3</v>
      </c>
      <c r="F4115" s="6">
        <f>B$6+B$7*E4115+B$8*(G4114*100)^2</f>
        <v>0.40990878129605735</v>
      </c>
      <c r="G4115" s="18">
        <v>4.0218858564831372E-3</v>
      </c>
      <c r="H4115" s="9">
        <f t="shared" si="322"/>
        <v>6.4024118994021094E-3</v>
      </c>
      <c r="I4115" s="8">
        <f t="shared" si="321"/>
        <v>2.3805260429189722E-3</v>
      </c>
      <c r="J4115" s="11">
        <f t="shared" si="323"/>
        <v>0.59189298947448965</v>
      </c>
      <c r="K4115" s="11">
        <f t="shared" si="324"/>
        <v>9.3106796004556625E-2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-4.6456378410752938E-2</v>
      </c>
      <c r="D4116" s="6">
        <f t="shared" si="326"/>
        <v>2.1581950950430718E-3</v>
      </c>
      <c r="E4116" s="6">
        <f t="shared" si="327"/>
        <v>2.3593046177516471E-3</v>
      </c>
      <c r="F4116" s="6">
        <f>B$6+B$7*E4115+B$8*(H4115*100)^2</f>
        <v>0.37942721719736039</v>
      </c>
      <c r="G4116" s="18">
        <v>5.9498873383800315E-3</v>
      </c>
      <c r="H4116" s="9">
        <f t="shared" si="322"/>
        <v>6.1597663689247203E-3</v>
      </c>
      <c r="I4116" s="8">
        <f t="shared" si="321"/>
        <v>2.098790305446888E-4</v>
      </c>
      <c r="J4116" s="11">
        <f t="shared" si="323"/>
        <v>3.5274454558299639E-2</v>
      </c>
      <c r="K4116" s="11">
        <f t="shared" si="324"/>
        <v>5.9400158472566744E-4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-6.1052431811855032E-2</v>
      </c>
      <c r="D4117" s="6">
        <f t="shared" si="326"/>
        <v>3.7273994301412084E-3</v>
      </c>
      <c r="E4117" s="6">
        <f t="shared" si="327"/>
        <v>2.1581950950430718E-3</v>
      </c>
      <c r="F4117" s="6">
        <f>B$6+B$7*E4115+B$8*(H4116*100)^2</f>
        <v>0.35254857397512945</v>
      </c>
      <c r="G4117" s="18">
        <v>6.7132333863718007E-3</v>
      </c>
      <c r="H4117" s="9">
        <f t="shared" si="322"/>
        <v>5.9375800960924261E-3</v>
      </c>
      <c r="I4117" s="8">
        <f t="shared" si="321"/>
        <v>7.756532902793746E-4</v>
      </c>
      <c r="J4117" s="11">
        <f t="shared" si="323"/>
        <v>0.11554093916263801</v>
      </c>
      <c r="K4117" s="11">
        <f t="shared" si="324"/>
        <v>7.855529838627362E-3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-5.2508546640342012E-2</v>
      </c>
      <c r="D4118" s="6">
        <f t="shared" si="326"/>
        <v>2.7571474702809723E-3</v>
      </c>
      <c r="E4118" s="6">
        <f t="shared" si="327"/>
        <v>3.7273994301412084E-3</v>
      </c>
      <c r="F4118" s="6">
        <f>B$6+B$7*E4118+B$8*(G4117*100)^2</f>
        <v>0.41549512302448449</v>
      </c>
      <c r="G4118" s="18">
        <v>7.431912929955496E-3</v>
      </c>
      <c r="H4118" s="9">
        <f t="shared" si="322"/>
        <v>6.4458911177934465E-3</v>
      </c>
      <c r="I4118" s="8">
        <f t="shared" si="321"/>
        <v>9.8602181216204954E-4</v>
      </c>
      <c r="J4118" s="11">
        <f t="shared" si="323"/>
        <v>0.13267402638528411</v>
      </c>
      <c r="K4118" s="11">
        <f t="shared" si="324"/>
        <v>1.0628651504341224E-2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-4.2709751126507732E-2</v>
      </c>
      <c r="D4119" s="6">
        <f t="shared" si="326"/>
        <v>1.8241228412882284E-3</v>
      </c>
      <c r="E4119" s="6">
        <f t="shared" si="327"/>
        <v>2.7571474702809723E-3</v>
      </c>
      <c r="F4119" s="6">
        <f>B$6+B$7*E4118+B$8*(H4118*100)^2</f>
        <v>0.38447348546338317</v>
      </c>
      <c r="G4119" s="18">
        <v>4.0080106788529498E-3</v>
      </c>
      <c r="H4119" s="9">
        <f t="shared" si="322"/>
        <v>6.200592596384503E-3</v>
      </c>
      <c r="I4119" s="8">
        <f t="shared" si="321"/>
        <v>2.1925819175315532E-3</v>
      </c>
      <c r="J4119" s="11">
        <f t="shared" si="323"/>
        <v>0.54704991907832112</v>
      </c>
      <c r="K4119" s="11">
        <f t="shared" si="324"/>
        <v>8.2741392536222147E-2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-5.7169953829763413E-2</v>
      </c>
      <c r="D4120" s="6">
        <f t="shared" si="326"/>
        <v>3.2684036208972802E-3</v>
      </c>
      <c r="E4120" s="6">
        <f t="shared" si="327"/>
        <v>1.8241228412882284E-3</v>
      </c>
      <c r="F4120" s="6">
        <f>B$6+B$7*E4118+B$8*(H4119*100)^2</f>
        <v>0.35711860546200408</v>
      </c>
      <c r="G4120" s="18">
        <v>7.1637419765844977E-3</v>
      </c>
      <c r="H4120" s="9">
        <f t="shared" si="322"/>
        <v>5.9759401391078545E-3</v>
      </c>
      <c r="I4120" s="8">
        <f t="shared" si="321"/>
        <v>1.1878018374766432E-3</v>
      </c>
      <c r="J4120" s="11">
        <f t="shared" si="323"/>
        <v>0.16580745668382643</v>
      </c>
      <c r="K4120" s="11">
        <f t="shared" si="324"/>
        <v>1.7472976009030416E-2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-5.4929635360094889E-2</v>
      </c>
      <c r="D4121" s="6">
        <f t="shared" si="326"/>
        <v>3.0172648407929869E-3</v>
      </c>
      <c r="E4121" s="6">
        <f t="shared" si="327"/>
        <v>3.2684036208972802E-3</v>
      </c>
      <c r="F4121" s="6">
        <f>B$6+B$7*E4121+B$8*(G4120*100)^2</f>
        <v>0.4705745727449665</v>
      </c>
      <c r="G4121" s="18">
        <v>4.4024950027731985E-3</v>
      </c>
      <c r="H4121" s="9">
        <f t="shared" si="322"/>
        <v>6.8598438228939769E-3</v>
      </c>
      <c r="I4121" s="8">
        <f t="shared" si="321"/>
        <v>2.4573488201207784E-3</v>
      </c>
      <c r="J4121" s="11">
        <f t="shared" si="323"/>
        <v>0.55817185904194255</v>
      </c>
      <c r="K4121" s="11">
        <f t="shared" si="324"/>
        <v>8.5290979706582171E-2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-4.8764704353085428E-2</v>
      </c>
      <c r="D4122" s="6">
        <f t="shared" si="326"/>
        <v>2.3779963906438288E-3</v>
      </c>
      <c r="E4122" s="6">
        <f t="shared" si="327"/>
        <v>3.0172648407929869E-3</v>
      </c>
      <c r="F4122" s="6">
        <f>B$6+B$7*E4121+B$8*(H4121*100)^2</f>
        <v>0.43299453326525739</v>
      </c>
      <c r="G4122" s="18">
        <v>4.6157444118678417E-3</v>
      </c>
      <c r="H4122" s="9">
        <f t="shared" si="322"/>
        <v>6.5802320116030667E-3</v>
      </c>
      <c r="I4122" s="8">
        <f t="shared" si="321"/>
        <v>1.964487599735225E-3</v>
      </c>
      <c r="J4122" s="11">
        <f t="shared" si="323"/>
        <v>0.42560580145733434</v>
      </c>
      <c r="K4122" s="11">
        <f t="shared" si="324"/>
        <v>5.6053027437991121E-2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-4.4784913645128065E-2</v>
      </c>
      <c r="D4123" s="6">
        <f t="shared" si="326"/>
        <v>2.0056884902015779E-3</v>
      </c>
      <c r="E4123" s="6">
        <f t="shared" si="327"/>
        <v>2.3779963906438288E-3</v>
      </c>
      <c r="F4123" s="6">
        <f>B$6+B$7*E4121+B$8*(H4122*100)^2</f>
        <v>0.39985645445204987</v>
      </c>
      <c r="G4123" s="18">
        <v>5.9934392586918073E-3</v>
      </c>
      <c r="H4123" s="9">
        <f t="shared" si="322"/>
        <v>6.323420391307618E-3</v>
      </c>
      <c r="I4123" s="8">
        <f t="shared" si="321"/>
        <v>3.2998113261581072E-4</v>
      </c>
      <c r="J4123" s="11">
        <f t="shared" si="323"/>
        <v>5.505705795504065E-2</v>
      </c>
      <c r="K4123" s="11">
        <f t="shared" si="324"/>
        <v>1.410886328313099E-3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-5.1259046679005354E-2</v>
      </c>
      <c r="D4124" s="6">
        <f t="shared" si="326"/>
        <v>2.62748986644045E-3</v>
      </c>
      <c r="E4124" s="6">
        <f t="shared" si="327"/>
        <v>2.0056884902015779E-3</v>
      </c>
      <c r="F4124" s="6">
        <f>B$6+B$7*E4124+B$8*(G4123*100)^2</f>
        <v>0.33466394316986059</v>
      </c>
      <c r="G4124" s="18">
        <v>4.0821822316695084E-3</v>
      </c>
      <c r="H4124" s="9">
        <f t="shared" si="322"/>
        <v>5.7850146341203021E-3</v>
      </c>
      <c r="I4124" s="8">
        <f t="shared" si="321"/>
        <v>1.7028324024507937E-3</v>
      </c>
      <c r="J4124" s="11">
        <f t="shared" si="323"/>
        <v>0.41713777235132854</v>
      </c>
      <c r="K4124" s="11">
        <f t="shared" si="324"/>
        <v>5.4286877372045961E-2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-3.6815253923443127E-2</v>
      </c>
      <c r="D4125" s="6">
        <f t="shared" si="326"/>
        <v>1.3553629214475946E-3</v>
      </c>
      <c r="E4125" s="6">
        <f t="shared" si="327"/>
        <v>2.62748986644045E-3</v>
      </c>
      <c r="F4125" s="6">
        <f>B$6+B$7*E4124+B$8*(H4124*100)^2</f>
        <v>0.31301646010325812</v>
      </c>
      <c r="G4125" s="18">
        <v>4.8411746537187304E-3</v>
      </c>
      <c r="H4125" s="9">
        <f t="shared" si="322"/>
        <v>5.5947873963472297E-3</v>
      </c>
      <c r="I4125" s="8">
        <f t="shared" si="321"/>
        <v>7.5361274262849935E-4</v>
      </c>
      <c r="J4125" s="11">
        <f t="shared" si="323"/>
        <v>0.15566733211114672</v>
      </c>
      <c r="K4125" s="11">
        <f t="shared" si="324"/>
        <v>9.9788689213393678E-3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-6.1490594674478788E-2</v>
      </c>
      <c r="D4126" s="6">
        <f t="shared" si="326"/>
        <v>3.7810932334210391E-3</v>
      </c>
      <c r="E4126" s="6">
        <f t="shared" si="327"/>
        <v>1.3553629214475946E-3</v>
      </c>
      <c r="F4126" s="6">
        <f>B$6+B$7*E4124+B$8*(H4125*100)^2</f>
        <v>0.29392770953512809</v>
      </c>
      <c r="G4126" s="18">
        <v>4.4816981364460499E-3</v>
      </c>
      <c r="H4126" s="9">
        <f t="shared" si="322"/>
        <v>5.4215100252155589E-3</v>
      </c>
      <c r="I4126" s="8">
        <f t="shared" si="321"/>
        <v>9.3981188876950898E-4</v>
      </c>
      <c r="J4126" s="11">
        <f t="shared" si="323"/>
        <v>0.20969995304386391</v>
      </c>
      <c r="K4126" s="11">
        <f t="shared" si="324"/>
        <v>1.7023624098497558E-2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-4.8770480896909649E-2</v>
      </c>
      <c r="D4127" s="6">
        <f t="shared" si="326"/>
        <v>2.378559806915829E-3</v>
      </c>
      <c r="E4127" s="6">
        <f t="shared" si="327"/>
        <v>3.7810932334210391E-3</v>
      </c>
      <c r="F4127" s="6">
        <f>B$6+B$7*E4127+B$8*(G4126*100)^2</f>
        <v>0.19521048351833906</v>
      </c>
      <c r="G4127" s="18">
        <v>6.3800297405774472E-3</v>
      </c>
      <c r="H4127" s="9">
        <f t="shared" si="322"/>
        <v>4.4182630469262359E-3</v>
      </c>
      <c r="I4127" s="8">
        <f t="shared" si="321"/>
        <v>1.9617666936512113E-3</v>
      </c>
      <c r="J4127" s="11">
        <f t="shared" si="323"/>
        <v>0.30748550922486056</v>
      </c>
      <c r="K4127" s="11">
        <f t="shared" si="324"/>
        <v>7.6586989049505672E-2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-5.9805011020485112E-2</v>
      </c>
      <c r="D4128" s="6">
        <f t="shared" si="326"/>
        <v>3.5766393431603456E-3</v>
      </c>
      <c r="E4128" s="6">
        <f t="shared" si="327"/>
        <v>2.378559806915829E-3</v>
      </c>
      <c r="F4128" s="6">
        <f>B$6+B$7*E4127+B$8*(H4127*100)^2</f>
        <v>0.19023210671868723</v>
      </c>
      <c r="G4128" s="18">
        <v>6.3386469205438684E-3</v>
      </c>
      <c r="H4128" s="9">
        <f t="shared" si="322"/>
        <v>4.3615605775764168E-3</v>
      </c>
      <c r="I4128" s="8">
        <f t="shared" si="321"/>
        <v>1.9770863429674516E-3</v>
      </c>
      <c r="J4128" s="11">
        <f t="shared" si="323"/>
        <v>0.31190983939484263</v>
      </c>
      <c r="K4128" s="11">
        <f t="shared" si="324"/>
        <v>7.946251894825429E-2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-3.9347556193000392E-2</v>
      </c>
      <c r="D4129" s="6">
        <f t="shared" si="326"/>
        <v>1.5482301783613236E-3</v>
      </c>
      <c r="E4129" s="6">
        <f t="shared" si="327"/>
        <v>3.5766393431603456E-3</v>
      </c>
      <c r="F4129" s="6">
        <f>B$6+B$7*E4127+B$8*(H4128*100)^2</f>
        <v>0.18584217405675427</v>
      </c>
      <c r="G4129" s="18">
        <v>6.528063065366828E-3</v>
      </c>
      <c r="H4129" s="9">
        <f t="shared" si="322"/>
        <v>4.3109415915406953E-3</v>
      </c>
      <c r="I4129" s="8">
        <f t="shared" si="321"/>
        <v>2.2171214738261327E-3</v>
      </c>
      <c r="J4129" s="11">
        <f t="shared" si="323"/>
        <v>0.33962929763785105</v>
      </c>
      <c r="K4129" s="11">
        <f t="shared" si="324"/>
        <v>9.9347045955854529E-2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-5.9557009498569694E-2</v>
      </c>
      <c r="D4130" s="6">
        <f t="shared" si="326"/>
        <v>3.5470373804127207E-3</v>
      </c>
      <c r="E4130" s="6">
        <f t="shared" si="327"/>
        <v>1.5482301783613236E-3</v>
      </c>
      <c r="F4130" s="6">
        <f>B$6+B$7*E4130+B$8*(G4129*100)^2</f>
        <v>0.3936463708011716</v>
      </c>
      <c r="G4130" s="18">
        <v>7.2566885538502936E-3</v>
      </c>
      <c r="H4130" s="9">
        <f t="shared" si="322"/>
        <v>6.2741244074466006E-3</v>
      </c>
      <c r="I4130" s="8">
        <f t="shared" si="321"/>
        <v>9.82564146403693E-4</v>
      </c>
      <c r="J4130" s="11">
        <f t="shared" si="323"/>
        <v>0.13540117356729589</v>
      </c>
      <c r="K4130" s="11">
        <f t="shared" si="324"/>
        <v>1.1116115859103326E-2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-4.9491765782919889E-2</v>
      </c>
      <c r="D4131" s="6">
        <f t="shared" si="326"/>
        <v>2.4494348803114001E-3</v>
      </c>
      <c r="E4131" s="6">
        <f t="shared" si="327"/>
        <v>3.5470373804127207E-3</v>
      </c>
      <c r="F4131" s="6">
        <f>B$6+B$7*E4130+B$8*(H4130*100)^2</f>
        <v>0.36497931464912975</v>
      </c>
      <c r="G4131" s="18">
        <v>8.3157445432494471E-3</v>
      </c>
      <c r="H4131" s="9">
        <f t="shared" si="322"/>
        <v>6.041351791189864E-3</v>
      </c>
      <c r="I4131" s="8">
        <f t="shared" si="321"/>
        <v>2.2743927520595831E-3</v>
      </c>
      <c r="J4131" s="11">
        <f t="shared" si="323"/>
        <v>0.2735044036322507</v>
      </c>
      <c r="K4131" s="11">
        <f t="shared" si="324"/>
        <v>5.6947977360290336E-2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-5.4518174362263624E-2</v>
      </c>
      <c r="D4132" s="6">
        <f t="shared" si="326"/>
        <v>2.9722313357941786E-3</v>
      </c>
      <c r="E4132" s="6">
        <f t="shared" si="327"/>
        <v>2.4494348803114001E-3</v>
      </c>
      <c r="F4132" s="6">
        <f>B$6+B$7*E4130+B$8*(H4131*100)^2</f>
        <v>0.33970070453425927</v>
      </c>
      <c r="G4132" s="18">
        <v>7.5742301225345679E-3</v>
      </c>
      <c r="H4132" s="9">
        <f t="shared" si="322"/>
        <v>5.8283848923544792E-3</v>
      </c>
      <c r="I4132" s="8">
        <f t="shared" si="321"/>
        <v>1.7458452301800887E-3</v>
      </c>
      <c r="J4132" s="11">
        <f t="shared" si="323"/>
        <v>0.23049804428121545</v>
      </c>
      <c r="K4132" s="11">
        <f t="shared" si="324"/>
        <v>3.7530072188777908E-2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-4.5548082101601398E-2</v>
      </c>
      <c r="D4133" s="6">
        <f t="shared" si="326"/>
        <v>2.0746277831342214E-3</v>
      </c>
      <c r="E4133" s="6">
        <f t="shared" si="327"/>
        <v>2.9722313357941786E-3</v>
      </c>
      <c r="F4133" s="6">
        <f>B$6+B$7*E4133+B$8*(G4132*100)^2</f>
        <v>0.52389040186497615</v>
      </c>
      <c r="G4133" s="18">
        <v>5.3334312629103459E-3</v>
      </c>
      <c r="H4133" s="9">
        <f t="shared" si="322"/>
        <v>7.2380273684545856E-3</v>
      </c>
      <c r="I4133" s="8">
        <f t="shared" si="321"/>
        <v>1.9045961055442397E-3</v>
      </c>
      <c r="J4133" s="11">
        <f t="shared" si="323"/>
        <v>0.35710521269658962</v>
      </c>
      <c r="K4133" s="11">
        <f t="shared" si="324"/>
        <v>4.2216455519458407E-2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-4.975778108917836E-2</v>
      </c>
      <c r="D4134" s="6">
        <f t="shared" si="326"/>
        <v>2.4758367789185958E-3</v>
      </c>
      <c r="E4134" s="6">
        <f t="shared" si="327"/>
        <v>2.0746277831342214E-3</v>
      </c>
      <c r="F4134" s="6">
        <f>B$6+B$7*E4133+B$8*(H4133*100)^2</f>
        <v>0.47997745176226003</v>
      </c>
      <c r="G4134" s="18">
        <v>2.8647413625271317E-3</v>
      </c>
      <c r="H4134" s="9">
        <f t="shared" si="322"/>
        <v>6.9280405004752965E-3</v>
      </c>
      <c r="I4134" s="8">
        <f t="shared" si="321"/>
        <v>4.0632991379481644E-3</v>
      </c>
      <c r="J4134" s="11">
        <f t="shared" si="323"/>
        <v>1.4183825426961842</v>
      </c>
      <c r="K4134" s="11">
        <f t="shared" si="324"/>
        <v>0.29659845741222801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-3.7190348225413825E-2</v>
      </c>
      <c r="D4135" s="6">
        <f t="shared" si="326"/>
        <v>1.3831220011275413E-3</v>
      </c>
      <c r="E4135" s="6">
        <f t="shared" si="327"/>
        <v>2.4758367789185958E-3</v>
      </c>
      <c r="F4135" s="6">
        <f>B$6+B$7*E4133+B$8*(H4134*100)^2</f>
        <v>0.44125501236168491</v>
      </c>
      <c r="G4135" s="18">
        <v>6.3581840475055674E-3</v>
      </c>
      <c r="H4135" s="9">
        <f t="shared" si="322"/>
        <v>6.642702856230173E-3</v>
      </c>
      <c r="I4135" s="8">
        <f t="shared" si="321"/>
        <v>2.8451880872460561E-4</v>
      </c>
      <c r="J4135" s="11">
        <f t="shared" si="323"/>
        <v>4.4748438642040818E-2</v>
      </c>
      <c r="K4135" s="11">
        <f t="shared" si="324"/>
        <v>9.4434464604331581E-4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-4.1118347853523161E-2</v>
      </c>
      <c r="D4136" s="6">
        <f t="shared" si="326"/>
        <v>1.6907185302033328E-3</v>
      </c>
      <c r="E4136" s="6">
        <f t="shared" si="327"/>
        <v>1.3831220011275413E-3</v>
      </c>
      <c r="F4136" s="6">
        <f>B$6+B$7*E4136+B$8*(G4135*100)^2</f>
        <v>0.37432559020139078</v>
      </c>
      <c r="G4136" s="18">
        <v>5.0801198910528367E-3</v>
      </c>
      <c r="H4136" s="9">
        <f t="shared" si="322"/>
        <v>6.1182153460089227E-3</v>
      </c>
      <c r="I4136" s="8">
        <f t="shared" si="321"/>
        <v>1.038095454956086E-3</v>
      </c>
      <c r="J4136" s="11">
        <f t="shared" si="323"/>
        <v>0.20434467634994033</v>
      </c>
      <c r="K4136" s="11">
        <f t="shared" si="324"/>
        <v>1.6262663261565447E-2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-5.0601616442135511E-2</v>
      </c>
      <c r="D4137" s="6">
        <f t="shared" si="326"/>
        <v>2.560523586556999E-3</v>
      </c>
      <c r="E4137" s="6">
        <f t="shared" si="327"/>
        <v>1.6907185302033328E-3</v>
      </c>
      <c r="F4137" s="6">
        <f>B$6+B$7*E4136+B$8*(H4136*100)^2</f>
        <v>0.34792498000090438</v>
      </c>
      <c r="G4137" s="18">
        <v>3.004035278568914E-3</v>
      </c>
      <c r="H4137" s="9">
        <f t="shared" si="322"/>
        <v>5.8985165931859885E-3</v>
      </c>
      <c r="I4137" s="8">
        <f t="shared" si="321"/>
        <v>2.8944813146170745E-3</v>
      </c>
      <c r="J4137" s="11">
        <f t="shared" si="323"/>
        <v>0.96353106611849459</v>
      </c>
      <c r="K4137" s="11">
        <f t="shared" si="324"/>
        <v>0.18403098582575783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-4.6782926372436438E-2</v>
      </c>
      <c r="D4138" s="6">
        <f t="shared" si="326"/>
        <v>2.1886421999688086E-3</v>
      </c>
      <c r="E4138" s="6">
        <f t="shared" si="327"/>
        <v>2.560523586556999E-3</v>
      </c>
      <c r="F4138" s="6">
        <f>B$6+B$7*E4136+B$8*(H4137*100)^2</f>
        <v>0.32464492192611544</v>
      </c>
      <c r="G4138" s="18">
        <v>1.1236079336867726E-3</v>
      </c>
      <c r="H4138" s="9">
        <f t="shared" si="322"/>
        <v>5.6977620336945934E-3</v>
      </c>
      <c r="I4138" s="8">
        <f t="shared" si="321"/>
        <v>4.574154100007821E-3</v>
      </c>
      <c r="J4138" s="11">
        <f t="shared" si="323"/>
        <v>4.0709521202819801</v>
      </c>
      <c r="K4138" s="11">
        <f t="shared" si="324"/>
        <v>0.82073022021145325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-5.4124488966434042E-2</v>
      </c>
      <c r="D4139" s="6">
        <f t="shared" si="326"/>
        <v>2.9294603058776405E-3</v>
      </c>
      <c r="E4139" s="6">
        <f t="shared" si="327"/>
        <v>2.1886421999688086E-3</v>
      </c>
      <c r="F4139" s="6">
        <f>B$6+B$7*E4139+B$8*(G4138*100)^2</f>
        <v>2.9061611020378287E-2</v>
      </c>
      <c r="G4139" s="18">
        <v>6.0770347948364773E-3</v>
      </c>
      <c r="H4139" s="9">
        <f t="shared" si="322"/>
        <v>1.7047466386644757E-3</v>
      </c>
      <c r="I4139" s="8">
        <f t="shared" si="321"/>
        <v>4.3722881561720018E-3</v>
      </c>
      <c r="J4139" s="11">
        <f t="shared" si="323"/>
        <v>0.71947722923802226</v>
      </c>
      <c r="K4139" s="11">
        <f t="shared" si="324"/>
        <v>1.2936726250900996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-4.9161106208126082E-2</v>
      </c>
      <c r="D4140" s="6">
        <f t="shared" si="326"/>
        <v>2.4168143636066528E-3</v>
      </c>
      <c r="E4140" s="6">
        <f t="shared" si="327"/>
        <v>2.9294603058776405E-3</v>
      </c>
      <c r="F4140" s="6">
        <f>B$6+B$7*E4139+B$8*(H4139*100)^2</f>
        <v>4.3555460571886306E-2</v>
      </c>
      <c r="G4140" s="18">
        <v>6.1108073068253397E-3</v>
      </c>
      <c r="H4140" s="9">
        <f t="shared" si="322"/>
        <v>2.0869945033920503E-3</v>
      </c>
      <c r="I4140" s="8">
        <f t="shared" si="321"/>
        <v>4.0238128034332894E-3</v>
      </c>
      <c r="J4140" s="11">
        <f t="shared" si="323"/>
        <v>0.65847483014870634</v>
      </c>
      <c r="K4140" s="11">
        <f t="shared" si="324"/>
        <v>0.85370797995582492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-4.655551030490801E-2</v>
      </c>
      <c r="D4141" s="6">
        <f t="shared" si="326"/>
        <v>2.1674155397503961E-3</v>
      </c>
      <c r="E4141" s="6">
        <f t="shared" si="327"/>
        <v>2.4168143636066528E-3</v>
      </c>
      <c r="F4141" s="6">
        <f>B$6+B$7*E4139+B$8*(H4140*100)^2</f>
        <v>5.6336137106406087E-2</v>
      </c>
      <c r="G4141" s="18">
        <v>5.6930469554719431E-3</v>
      </c>
      <c r="H4141" s="9">
        <f t="shared" si="322"/>
        <v>2.3735234801115002E-3</v>
      </c>
      <c r="I4141" s="8">
        <f t="shared" si="321"/>
        <v>3.3195234753604429E-3</v>
      </c>
      <c r="J4141" s="11">
        <f t="shared" si="323"/>
        <v>0.58308380403745685</v>
      </c>
      <c r="K4141" s="11">
        <f t="shared" si="324"/>
        <v>0.52369352519508006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-5.1067398476062925E-2</v>
      </c>
      <c r="D4142" s="6">
        <f t="shared" si="326"/>
        <v>2.6078791871129939E-3</v>
      </c>
      <c r="E4142" s="6">
        <f t="shared" si="327"/>
        <v>2.1674155397503961E-3</v>
      </c>
      <c r="F4142" s="6">
        <f>B$6+B$7*E4142+B$8*(G4141*100)^2</f>
        <v>0.30372500177836126</v>
      </c>
      <c r="G4142" s="18">
        <v>6.4950018198629972E-3</v>
      </c>
      <c r="H4142" s="9">
        <f t="shared" si="322"/>
        <v>5.5111251281236683E-3</v>
      </c>
      <c r="I4142" s="8">
        <f t="shared" si="321"/>
        <v>9.8387669173932886E-4</v>
      </c>
      <c r="J4142" s="11">
        <f t="shared" si="323"/>
        <v>0.15148212718438966</v>
      </c>
      <c r="K4142" s="11">
        <f t="shared" si="324"/>
        <v>1.4261428034367141E-2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-4.2959211670709499E-2</v>
      </c>
      <c r="D4143" s="6">
        <f t="shared" si="326"/>
        <v>1.8454938673688232E-3</v>
      </c>
      <c r="E4143" s="6">
        <f t="shared" si="327"/>
        <v>2.6078791871129939E-3</v>
      </c>
      <c r="F4143" s="6">
        <f>B$6+B$7*E4142+B$8*(H4142*100)^2</f>
        <v>0.28575141823361683</v>
      </c>
      <c r="G4143" s="18">
        <v>3.9514688299991559E-3</v>
      </c>
      <c r="H4143" s="9">
        <f t="shared" si="322"/>
        <v>5.3455721698768303E-3</v>
      </c>
      <c r="I4143" s="8">
        <f t="shared" si="321"/>
        <v>1.3941033398776745E-3</v>
      </c>
      <c r="J4143" s="11">
        <f t="shared" si="323"/>
        <v>0.35280636134436427</v>
      </c>
      <c r="K4143" s="11">
        <f t="shared" si="324"/>
        <v>4.1385314431338749E-2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-4.8298889217293209E-2</v>
      </c>
      <c r="D4144" s="6">
        <f t="shared" si="326"/>
        <v>2.3327826996243622E-3</v>
      </c>
      <c r="E4144" s="6">
        <f t="shared" si="327"/>
        <v>1.8454938673688232E-3</v>
      </c>
      <c r="F4144" s="6">
        <f>B$6+B$7*E4142+B$8*(H4143*100)^2</f>
        <v>0.26990231226386119</v>
      </c>
      <c r="G4144" s="18">
        <v>3.5083212387303402E-3</v>
      </c>
      <c r="H4144" s="9">
        <f t="shared" si="322"/>
        <v>5.1952123369874035E-3</v>
      </c>
      <c r="I4144" s="8">
        <f t="shared" si="321"/>
        <v>1.6868910982570633E-3</v>
      </c>
      <c r="J4144" s="11">
        <f t="shared" si="323"/>
        <v>0.48082572360664111</v>
      </c>
      <c r="K4144" s="11">
        <f t="shared" si="324"/>
        <v>6.7898765542708794E-2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-4.5584620204106023E-2</v>
      </c>
      <c r="D4145" s="6">
        <f t="shared" si="326"/>
        <v>2.0779575991525909E-3</v>
      </c>
      <c r="E4145" s="6">
        <f t="shared" si="327"/>
        <v>2.3327826996243622E-3</v>
      </c>
      <c r="F4145" s="6">
        <f>B$6+B$7*E4145+B$8*(G4144*100)^2</f>
        <v>0.12647875643714721</v>
      </c>
      <c r="G4145" s="18">
        <v>2.2278106862545512E-3</v>
      </c>
      <c r="H4145" s="9">
        <f t="shared" si="322"/>
        <v>3.5563851933831242E-3</v>
      </c>
      <c r="I4145" s="8">
        <f t="shared" si="321"/>
        <v>1.328574507128573E-3</v>
      </c>
      <c r="J4145" s="11">
        <f t="shared" si="323"/>
        <v>0.5963587998413834</v>
      </c>
      <c r="K4145" s="11">
        <f t="shared" si="324"/>
        <v>9.4150873786099432E-2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-5.0403706449963163E-2</v>
      </c>
      <c r="D4146" s="6">
        <f t="shared" si="326"/>
        <v>2.5405336238940581E-3</v>
      </c>
      <c r="E4146" s="6">
        <f t="shared" si="327"/>
        <v>2.0779575991525909E-3</v>
      </c>
      <c r="F4146" s="6">
        <f>B$6+B$7*E4145+B$8*(H4145*100)^2</f>
        <v>0.12947297649665712</v>
      </c>
      <c r="G4146" s="18">
        <v>3.9649238294744765E-3</v>
      </c>
      <c r="H4146" s="9">
        <f t="shared" si="322"/>
        <v>3.5982353521783021E-3</v>
      </c>
      <c r="I4146" s="8">
        <f t="shared" si="321"/>
        <v>3.6668847729617437E-4</v>
      </c>
      <c r="J4146" s="11">
        <f t="shared" si="323"/>
        <v>9.2483107637600301E-2</v>
      </c>
      <c r="K4146" s="11">
        <f t="shared" si="324"/>
        <v>4.8647647086272894E-3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-5.5986096869636626E-2</v>
      </c>
      <c r="D4147" s="6">
        <f t="shared" si="326"/>
        <v>3.1344430426963358E-3</v>
      </c>
      <c r="E4147" s="6">
        <f t="shared" si="327"/>
        <v>2.5405336238940581E-3</v>
      </c>
      <c r="F4147" s="6">
        <f>B$6+B$7*E4145+B$8*(H4146*100)^2</f>
        <v>0.13211327974513296</v>
      </c>
      <c r="G4147" s="18">
        <v>5.203856088996278E-3</v>
      </c>
      <c r="H4147" s="9">
        <f t="shared" si="322"/>
        <v>3.6347390517770728E-3</v>
      </c>
      <c r="I4147" s="8">
        <f t="shared" si="321"/>
        <v>1.5691170372192052E-3</v>
      </c>
      <c r="J4147" s="11">
        <f t="shared" si="323"/>
        <v>0.30152967537614156</v>
      </c>
      <c r="K4147" s="11">
        <f t="shared" si="324"/>
        <v>7.2837466258947048E-2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-5.6764501518912575E-2</v>
      </c>
      <c r="D4148" s="6">
        <f t="shared" si="326"/>
        <v>3.222208632690628E-3</v>
      </c>
      <c r="E4148" s="6">
        <f t="shared" si="327"/>
        <v>3.1344430426963358E-3</v>
      </c>
      <c r="F4148" s="6">
        <f>B$6+B$7*E4148+B$8*(G4147*100)^2</f>
        <v>0.25682034498563178</v>
      </c>
      <c r="G4148" s="18">
        <v>5.9705673973893683E-3</v>
      </c>
      <c r="H4148" s="9">
        <f t="shared" si="322"/>
        <v>5.067744517885958E-3</v>
      </c>
      <c r="I4148" s="8">
        <f t="shared" si="321"/>
        <v>9.0282287950341038E-4</v>
      </c>
      <c r="J4148" s="11">
        <f t="shared" si="323"/>
        <v>0.15121224155315119</v>
      </c>
      <c r="K4148" s="11">
        <f t="shared" si="324"/>
        <v>1.4204713542127489E-2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-5.2556967119691336E-2</v>
      </c>
      <c r="D4149" s="6">
        <f t="shared" si="326"/>
        <v>2.762234792820316E-3</v>
      </c>
      <c r="E4149" s="6">
        <f t="shared" si="327"/>
        <v>3.222208632690628E-3</v>
      </c>
      <c r="F4149" s="6">
        <f>B$6+B$7*E4148+B$8*(H4148*100)^2</f>
        <v>0.24449204295059618</v>
      </c>
      <c r="G4149" s="18">
        <v>5.5478242962749306E-3</v>
      </c>
      <c r="H4149" s="9">
        <f t="shared" si="322"/>
        <v>4.944613664894318E-3</v>
      </c>
      <c r="I4149" s="8">
        <f t="shared" si="321"/>
        <v>6.0321063138061258E-4</v>
      </c>
      <c r="J4149" s="11">
        <f t="shared" si="323"/>
        <v>0.108729224136683</v>
      </c>
      <c r="K4149" s="11">
        <f t="shared" si="324"/>
        <v>6.8864840372209191E-3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-5.1262362244165152E-2</v>
      </c>
      <c r="D4150" s="6">
        <f t="shared" si="326"/>
        <v>2.6278297828520088E-3</v>
      </c>
      <c r="E4150" s="6">
        <f t="shared" si="327"/>
        <v>2.762234792820316E-3</v>
      </c>
      <c r="F4150" s="6">
        <f>B$6+B$7*E4148+B$8*(H4149*100)^2</f>
        <v>0.23362094621610174</v>
      </c>
      <c r="G4150" s="18">
        <v>5.1621081570372845E-3</v>
      </c>
      <c r="H4150" s="9">
        <f t="shared" si="322"/>
        <v>4.8334350747279283E-3</v>
      </c>
      <c r="I4150" s="8">
        <f t="shared" si="321"/>
        <v>3.2867308230935619E-4</v>
      </c>
      <c r="J4150" s="11">
        <f t="shared" si="323"/>
        <v>6.3670320789635151E-2</v>
      </c>
      <c r="K4150" s="11">
        <f t="shared" si="324"/>
        <v>2.2122528390287055E-3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-4.4045755621433515E-2</v>
      </c>
      <c r="D4151" s="6">
        <f t="shared" si="326"/>
        <v>1.9400285882630421E-3</v>
      </c>
      <c r="E4151" s="6">
        <f t="shared" si="327"/>
        <v>2.6278297828520088E-3</v>
      </c>
      <c r="F4151" s="6">
        <f>B$6+B$7*E4151+B$8*(G4150*100)^2</f>
        <v>0.25295129698610308</v>
      </c>
      <c r="G4151" s="18">
        <v>1.0798657789003067E-2</v>
      </c>
      <c r="H4151" s="9">
        <f t="shared" si="322"/>
        <v>5.0294263786847806E-3</v>
      </c>
      <c r="I4151" s="8">
        <f t="shared" si="321"/>
        <v>5.7692314103182868E-3</v>
      </c>
      <c r="J4151" s="11">
        <f t="shared" si="323"/>
        <v>0.53425449005277748</v>
      </c>
      <c r="K4151" s="11">
        <f t="shared" si="324"/>
        <v>0.38297939984328333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-5.2572654754611876E-2</v>
      </c>
      <c r="D4152" s="6">
        <f t="shared" si="326"/>
        <v>2.7638840279476146E-3</v>
      </c>
      <c r="E4152" s="6">
        <f t="shared" si="327"/>
        <v>1.9400285882630421E-3</v>
      </c>
      <c r="F4152" s="6">
        <f>B$6+B$7*E4151+B$8*(H4151*100)^2</f>
        <v>0.24102732467763199</v>
      </c>
      <c r="G4152" s="18">
        <v>5.2453599773018148E-3</v>
      </c>
      <c r="H4152" s="9">
        <f t="shared" si="322"/>
        <v>4.9094533776952399E-3</v>
      </c>
      <c r="I4152" s="8">
        <f t="shared" si="321"/>
        <v>3.3590659960657486E-4</v>
      </c>
      <c r="J4152" s="11">
        <f t="shared" si="323"/>
        <v>6.4038807833997971E-2</v>
      </c>
      <c r="K4152" s="11">
        <f t="shared" si="324"/>
        <v>2.2391018135017315E-3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-4.1988305798616621E-2</v>
      </c>
      <c r="D4153" s="6">
        <f t="shared" si="326"/>
        <v>1.7630178238381422E-3</v>
      </c>
      <c r="E4153" s="6">
        <f t="shared" si="327"/>
        <v>2.7638840279476146E-3</v>
      </c>
      <c r="F4153" s="6">
        <f>B$6+B$7*E4151+B$8*(H4152*100)^2</f>
        <v>0.23051276589602224</v>
      </c>
      <c r="G4153" s="18">
        <v>9.6807896576141077E-3</v>
      </c>
      <c r="H4153" s="9">
        <f t="shared" si="322"/>
        <v>4.8011745010572392E-3</v>
      </c>
      <c r="I4153" s="8">
        <f t="shared" si="321"/>
        <v>4.8796151565568685E-3</v>
      </c>
      <c r="J4153" s="11">
        <f t="shared" si="323"/>
        <v>0.50405135625676645</v>
      </c>
      <c r="K4153" s="11">
        <f t="shared" si="324"/>
        <v>0.31505490711050355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-4.7904652083577672E-2</v>
      </c>
      <c r="D4154" s="6">
        <f t="shared" si="326"/>
        <v>2.2948556912486227E-3</v>
      </c>
      <c r="E4154" s="6">
        <f t="shared" si="327"/>
        <v>1.7630178238381422E-3</v>
      </c>
      <c r="F4154" s="6">
        <f>B$6+B$7*E4154+B$8*(G4153*100)^2</f>
        <v>0.84428698793120371</v>
      </c>
      <c r="G4154" s="18">
        <v>3.213761045144673E-3</v>
      </c>
      <c r="H4154" s="9">
        <f t="shared" si="322"/>
        <v>9.188509062580303E-3</v>
      </c>
      <c r="I4154" s="8">
        <f t="shared" si="321"/>
        <v>5.9747480174356295E-3</v>
      </c>
      <c r="J4154" s="11">
        <f t="shared" si="323"/>
        <v>1.8591139582273037</v>
      </c>
      <c r="K4154" s="11">
        <f t="shared" si="324"/>
        <v>0.40027047859866394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-5.2046399978592173E-2</v>
      </c>
      <c r="D4155" s="6">
        <f t="shared" si="326"/>
        <v>2.7088277507315993E-3</v>
      </c>
      <c r="E4155" s="6">
        <f t="shared" si="327"/>
        <v>2.2948556912486227E-3</v>
      </c>
      <c r="F4155" s="6">
        <f>B$6+B$7*E4154+B$8*(H4154*100)^2</f>
        <v>0.76237667762210892</v>
      </c>
      <c r="G4155" s="18">
        <v>5.9728240277476703E-3</v>
      </c>
      <c r="H4155" s="9">
        <f t="shared" si="322"/>
        <v>8.7314184278507057E-3</v>
      </c>
      <c r="I4155" s="8">
        <f t="shared" si="321"/>
        <v>2.7585944001030354E-3</v>
      </c>
      <c r="J4155" s="11">
        <f t="shared" si="323"/>
        <v>0.46185763841150551</v>
      </c>
      <c r="K4155" s="11">
        <f t="shared" si="324"/>
        <v>6.3769120226436105E-2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-3.6434328843166872E-2</v>
      </c>
      <c r="D4156" s="6">
        <f t="shared" si="326"/>
        <v>1.3274603182520214E-3</v>
      </c>
      <c r="E4156" s="6">
        <f t="shared" si="327"/>
        <v>2.7088277507315993E-3</v>
      </c>
      <c r="F4156" s="6">
        <f>B$6+B$7*E4154+B$8*(H4155*100)^2</f>
        <v>0.69014816599154916</v>
      </c>
      <c r="G4156" s="18">
        <v>5.0213919013096754E-3</v>
      </c>
      <c r="H4156" s="9">
        <f t="shared" si="322"/>
        <v>8.3075156695100443E-3</v>
      </c>
      <c r="I4156" s="8">
        <f t="shared" si="321"/>
        <v>3.2861237682003689E-3</v>
      </c>
      <c r="J4156" s="11">
        <f t="shared" si="323"/>
        <v>0.65442487517122194</v>
      </c>
      <c r="K4156" s="11">
        <f t="shared" si="324"/>
        <v>0.10789309551833393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-8.3773277471773266E-2</v>
      </c>
      <c r="D4157" s="6">
        <f t="shared" si="326"/>
        <v>7.0179620183627141E-3</v>
      </c>
      <c r="E4157" s="6">
        <f t="shared" si="327"/>
        <v>1.3274603182520214E-3</v>
      </c>
      <c r="F4157" s="6">
        <f>B$6+B$7*E4157+B$8*(G4156*100)^2</f>
        <v>0.24017922544210477</v>
      </c>
      <c r="G4157" s="18">
        <v>1.4981449363504111E-2</v>
      </c>
      <c r="H4157" s="9">
        <f t="shared" si="322"/>
        <v>4.9008083562010942E-3</v>
      </c>
      <c r="I4157" s="8">
        <f t="shared" si="321"/>
        <v>1.0080641007303017E-2</v>
      </c>
      <c r="J4157" s="11">
        <f t="shared" si="323"/>
        <v>0.67287488431260756</v>
      </c>
      <c r="K4157" s="11">
        <f t="shared" si="324"/>
        <v>0.93952177667477343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-6.4384379660545527E-2</v>
      </c>
      <c r="D4158" s="6">
        <f t="shared" si="326"/>
        <v>4.1453483442732688E-3</v>
      </c>
      <c r="E4158" s="6">
        <f t="shared" si="327"/>
        <v>7.0179620183627141E-3</v>
      </c>
      <c r="F4158" s="6">
        <f>B$6+B$7*E4157+B$8*(H4157*100)^2</f>
        <v>0.22962889334413708</v>
      </c>
      <c r="G4158" s="18">
        <v>9.7413850662311108E-3</v>
      </c>
      <c r="H4158" s="9">
        <f t="shared" si="322"/>
        <v>4.7919609070206015E-3</v>
      </c>
      <c r="I4158" s="8">
        <f t="shared" si="321"/>
        <v>4.9494241592105094E-3</v>
      </c>
      <c r="J4158" s="11">
        <f t="shared" si="323"/>
        <v>0.50808217985016113</v>
      </c>
      <c r="K4158" s="11">
        <f t="shared" si="324"/>
        <v>0.32341626963604497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-3.3700217752681914E-2</v>
      </c>
      <c r="D4159" s="6">
        <f t="shared" si="326"/>
        <v>1.1357046765781773E-3</v>
      </c>
      <c r="E4159" s="6">
        <f t="shared" si="327"/>
        <v>4.1453483442732688E-3</v>
      </c>
      <c r="F4159" s="6">
        <f>B$6+B$7*E4157+B$8*(H4158*100)^2</f>
        <v>0.22032561050014923</v>
      </c>
      <c r="G4159" s="18">
        <v>5.6471046228355228E-3</v>
      </c>
      <c r="H4159" s="9">
        <f t="shared" si="322"/>
        <v>4.6938854960485478E-3</v>
      </c>
      <c r="I4159" s="8">
        <f t="shared" si="321"/>
        <v>9.5321912678697496E-4</v>
      </c>
      <c r="J4159" s="11">
        <f t="shared" si="323"/>
        <v>0.16879785136836101</v>
      </c>
      <c r="K4159" s="11">
        <f t="shared" si="324"/>
        <v>1.8194520355382826E-2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-3.306469955795252E-2</v>
      </c>
      <c r="D4160" s="6">
        <f t="shared" si="326"/>
        <v>1.0932743568576656E-3</v>
      </c>
      <c r="E4160" s="6">
        <f t="shared" si="327"/>
        <v>1.1357046765781773E-3</v>
      </c>
      <c r="F4160" s="6">
        <f>B$6+B$7*E4160+B$8*(G4159*100)^2</f>
        <v>0.29902296840735548</v>
      </c>
      <c r="G4160" s="18">
        <v>6.3670324733384777E-3</v>
      </c>
      <c r="H4160" s="9">
        <f t="shared" si="322"/>
        <v>5.4682992640066388E-3</v>
      </c>
      <c r="I4160" s="8">
        <f t="shared" si="321"/>
        <v>8.9873320933183884E-4</v>
      </c>
      <c r="J4160" s="11">
        <f t="shared" si="323"/>
        <v>0.14115417395705518</v>
      </c>
      <c r="K4160" s="11">
        <f t="shared" si="324"/>
        <v>1.2187479051483319E-2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-3.6089268804575761E-2</v>
      </c>
      <c r="D4161" s="6">
        <f t="shared" si="326"/>
        <v>1.3024353228489251E-3</v>
      </c>
      <c r="E4161" s="6">
        <f t="shared" si="327"/>
        <v>1.0932743568576656E-3</v>
      </c>
      <c r="F4161" s="6">
        <f>B$6+B$7*E4160+B$8*(H4160*100)^2</f>
        <v>0.2814972482507761</v>
      </c>
      <c r="G4161" s="18">
        <v>4.8522956499045143E-3</v>
      </c>
      <c r="H4161" s="9">
        <f t="shared" si="322"/>
        <v>5.3056314256719351E-3</v>
      </c>
      <c r="I4161" s="8">
        <f t="shared" si="321"/>
        <v>4.5333577576742081E-4</v>
      </c>
      <c r="J4161" s="11">
        <f t="shared" si="323"/>
        <v>9.342707214807526E-2</v>
      </c>
      <c r="K4161" s="11">
        <f t="shared" si="324"/>
        <v>3.8726021052872817E-3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-4.8219774016482593E-2</v>
      </c>
      <c r="D4162" s="6">
        <f t="shared" si="326"/>
        <v>2.3251466062006497E-3</v>
      </c>
      <c r="E4162" s="6">
        <f t="shared" si="327"/>
        <v>1.3024353228489251E-3</v>
      </c>
      <c r="F4162" s="6">
        <f>B$6+B$7*E4160+B$8*(H4161*100)^2</f>
        <v>0.26604306821670443</v>
      </c>
      <c r="G4162" s="18">
        <v>3.4621444410288141E-3</v>
      </c>
      <c r="H4162" s="9">
        <f t="shared" si="322"/>
        <v>5.1579362948441353E-3</v>
      </c>
      <c r="I4162" s="8">
        <f t="shared" si="321"/>
        <v>1.6957918538153213E-3</v>
      </c>
      <c r="J4162" s="11">
        <f t="shared" si="323"/>
        <v>0.48980967799003733</v>
      </c>
      <c r="K4162" s="11">
        <f t="shared" si="324"/>
        <v>6.9875056228629662E-2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-5.5377137205957737E-2</v>
      </c>
      <c r="D4163" s="6">
        <f t="shared" si="326"/>
        <v>3.0666273251274685E-3</v>
      </c>
      <c r="E4163" s="6">
        <f t="shared" si="327"/>
        <v>2.3251466062006497E-3</v>
      </c>
      <c r="F4163" s="6">
        <f>B$6+B$7*E4163+B$8*(G4162*100)^2</f>
        <v>0.12363967467816955</v>
      </c>
      <c r="G4163" s="18">
        <v>5.0857950416250963E-3</v>
      </c>
      <c r="H4163" s="9">
        <f t="shared" si="322"/>
        <v>3.5162433743722798E-3</v>
      </c>
      <c r="I4163" s="8">
        <f t="shared" si="321"/>
        <v>1.5695516672528166E-3</v>
      </c>
      <c r="J4163" s="11">
        <f t="shared" si="323"/>
        <v>0.30861480936740382</v>
      </c>
      <c r="K4163" s="11">
        <f t="shared" si="324"/>
        <v>7.7313567169640551E-2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-4.4937484048651812E-2</v>
      </c>
      <c r="D4164" s="6">
        <f t="shared" si="326"/>
        <v>2.019377472622836E-3</v>
      </c>
      <c r="E4164" s="6">
        <f t="shared" si="327"/>
        <v>3.0666273251274685E-3</v>
      </c>
      <c r="F4164" s="6">
        <f>B$6+B$7*E4163+B$8*(H4163*100)^2</f>
        <v>0.12696867546621851</v>
      </c>
      <c r="G4164" s="18">
        <v>7.9897888478080731E-3</v>
      </c>
      <c r="H4164" s="9">
        <f t="shared" si="322"/>
        <v>3.5632664153304409E-3</v>
      </c>
      <c r="I4164" s="8">
        <f t="shared" si="321"/>
        <v>4.4265224324776323E-3</v>
      </c>
      <c r="J4164" s="11">
        <f t="shared" si="323"/>
        <v>0.55402245501043612</v>
      </c>
      <c r="K4164" s="11">
        <f t="shared" si="324"/>
        <v>0.43477868316416757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-5.0569780915839101E-2</v>
      </c>
      <c r="D4165" s="6">
        <f t="shared" si="326"/>
        <v>2.5573027418759643E-3</v>
      </c>
      <c r="E4165" s="6">
        <f t="shared" si="327"/>
        <v>2.019377472622836E-3</v>
      </c>
      <c r="F4165" s="6">
        <f>B$6+B$7*E4163+B$8*(H4164*100)^2</f>
        <v>0.12990418836112008</v>
      </c>
      <c r="G4165" s="18">
        <v>6.1357140145805898E-3</v>
      </c>
      <c r="H4165" s="9">
        <f t="shared" si="322"/>
        <v>3.6042223621902143E-3</v>
      </c>
      <c r="I4165" s="8">
        <f t="shared" si="321"/>
        <v>2.5314916523903755E-3</v>
      </c>
      <c r="J4165" s="11">
        <f t="shared" si="323"/>
        <v>0.41258305820230068</v>
      </c>
      <c r="K4165" s="11">
        <f t="shared" si="324"/>
        <v>0.17034791440526043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-3.5379623608396256E-2</v>
      </c>
      <c r="D4166" s="6">
        <f t="shared" si="326"/>
        <v>1.2517177666717897E-3</v>
      </c>
      <c r="E4166" s="6">
        <f t="shared" si="327"/>
        <v>2.5573027418759643E-3</v>
      </c>
      <c r="F4166" s="6">
        <f>B$6+B$7*E4166+B$8*(G4165*100)^2</f>
        <v>0.34993862054797903</v>
      </c>
      <c r="G4166" s="18">
        <v>6.4475102681514386E-3</v>
      </c>
      <c r="H4166" s="9">
        <f t="shared" si="322"/>
        <v>5.9155610093040122E-3</v>
      </c>
      <c r="I4166" s="8">
        <f t="shared" si="321"/>
        <v>5.3194925884742644E-4</v>
      </c>
      <c r="J4166" s="11">
        <f t="shared" si="323"/>
        <v>8.2504600492856794E-2</v>
      </c>
      <c r="K4166" s="11">
        <f t="shared" si="324"/>
        <v>3.8160079568370087E-3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-4.4890789534753783E-2</v>
      </c>
      <c r="D4167" s="6">
        <f t="shared" si="326"/>
        <v>2.0151829850535599E-3</v>
      </c>
      <c r="E4167" s="6">
        <f t="shared" si="327"/>
        <v>1.2517177666717897E-3</v>
      </c>
      <c r="F4167" s="6">
        <f>B$6+B$7*E4166+B$8*(H4166*100)^2</f>
        <v>0.32654336946600815</v>
      </c>
      <c r="G4167" s="18">
        <v>4.5225806957292867E-3</v>
      </c>
      <c r="H4167" s="9">
        <f t="shared" si="322"/>
        <v>5.7143973388801735E-3</v>
      </c>
      <c r="I4167" s="8">
        <f t="shared" ref="I4167:I4230" si="328">SQRT((G4167-H4167)^2)</f>
        <v>1.1918166431508868E-3</v>
      </c>
      <c r="J4167" s="11">
        <f t="shared" si="323"/>
        <v>0.26352578833503842</v>
      </c>
      <c r="K4167" s="11">
        <f t="shared" si="324"/>
        <v>2.5342219473315719E-2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-4.269756693035736E-2</v>
      </c>
      <c r="D4168" s="6">
        <f t="shared" si="326"/>
        <v>1.8230822217723463E-3</v>
      </c>
      <c r="E4168" s="6">
        <f t="shared" si="327"/>
        <v>2.0151829850535599E-3</v>
      </c>
      <c r="F4168" s="6">
        <f>B$6+B$7*E4166+B$8*(H4167*100)^2</f>
        <v>0.30591343706192625</v>
      </c>
      <c r="G4168" s="18">
        <v>3.670913222570675E-3</v>
      </c>
      <c r="H4168" s="9">
        <f t="shared" ref="H4168:H4231" si="329">SQRT(F4168)/100</f>
        <v>5.5309441966261618E-3</v>
      </c>
      <c r="I4168" s="8">
        <f t="shared" si="328"/>
        <v>1.8600309740554868E-3</v>
      </c>
      <c r="J4168" s="11">
        <f t="shared" ref="J4168:J4231" si="330">ABS(G4168-H4168)/G4168</f>
        <v>0.50669434586986517</v>
      </c>
      <c r="K4168" s="11">
        <f t="shared" ref="K4168:K4231" si="331">G4168/H4168-LN(G4168/H4168)-1</f>
        <v>7.3622697300286699E-2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-4.7968335358820717E-2</v>
      </c>
      <c r="D4169" s="6">
        <f t="shared" si="326"/>
        <v>2.30096119709629E-3</v>
      </c>
      <c r="E4169" s="6">
        <f t="shared" si="327"/>
        <v>1.8230822217723463E-3</v>
      </c>
      <c r="F4169" s="6">
        <f>B$6+B$7*E4169+B$8*(G4168*100)^2</f>
        <v>0.13671856948164413</v>
      </c>
      <c r="G4169" s="18">
        <v>2.7833588436395134E-3</v>
      </c>
      <c r="H4169" s="9">
        <f t="shared" si="329"/>
        <v>3.6975474233827497E-3</v>
      </c>
      <c r="I4169" s="8">
        <f t="shared" si="328"/>
        <v>9.141885797432363E-4</v>
      </c>
      <c r="J4169" s="11">
        <f t="shared" si="330"/>
        <v>0.3284479763837585</v>
      </c>
      <c r="K4169" s="11">
        <f t="shared" si="331"/>
        <v>3.676944486630318E-2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-4.2017084343611719E-2</v>
      </c>
      <c r="D4170" s="6">
        <f t="shared" si="326"/>
        <v>1.7654353767381811E-3</v>
      </c>
      <c r="E4170" s="6">
        <f t="shared" si="327"/>
        <v>2.30096119709629E-3</v>
      </c>
      <c r="F4170" s="6">
        <f>B$6+B$7*E4169+B$8*(H4169*100)^2</f>
        <v>0.13844912896931119</v>
      </c>
      <c r="G4170" s="18">
        <v>4.2975422415235352E-3</v>
      </c>
      <c r="H4170" s="9">
        <f t="shared" si="329"/>
        <v>3.7208752863985002E-3</v>
      </c>
      <c r="I4170" s="8">
        <f t="shared" si="328"/>
        <v>5.7666695512503504E-4</v>
      </c>
      <c r="J4170" s="11">
        <f t="shared" si="330"/>
        <v>0.13418529073505953</v>
      </c>
      <c r="K4170" s="11">
        <f t="shared" si="331"/>
        <v>1.0897177867537522E-2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-4.8752198041604008E-2</v>
      </c>
      <c r="D4171" s="6">
        <f t="shared" si="326"/>
        <v>2.3767768138877776E-3</v>
      </c>
      <c r="E4171" s="6">
        <f t="shared" si="327"/>
        <v>1.7654353767381811E-3</v>
      </c>
      <c r="F4171" s="6">
        <f>B$6+B$7*E4169+B$8*(H4170*100)^2</f>
        <v>0.13997513632553599</v>
      </c>
      <c r="G4171" s="18">
        <v>3.0275177740664897E-3</v>
      </c>
      <c r="H4171" s="9">
        <f t="shared" si="329"/>
        <v>3.7413251171949224E-3</v>
      </c>
      <c r="I4171" s="8">
        <f t="shared" si="328"/>
        <v>7.1380734312843268E-4</v>
      </c>
      <c r="J4171" s="11">
        <f t="shared" si="330"/>
        <v>0.23577313046445428</v>
      </c>
      <c r="K4171" s="11">
        <f t="shared" si="331"/>
        <v>2.0906811092344935E-2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-4.8409302103397098E-2</v>
      </c>
      <c r="D4172" s="6">
        <f t="shared" si="326"/>
        <v>2.3434605301379668E-3</v>
      </c>
      <c r="E4172" s="6">
        <f t="shared" si="327"/>
        <v>2.3767768138877776E-3</v>
      </c>
      <c r="F4172" s="6">
        <f>B$6+B$7*E4172+B$8*(G4171*100)^2</f>
        <v>9.8773198480572783E-2</v>
      </c>
      <c r="G4172" s="18">
        <v>2.3521074360603861E-3</v>
      </c>
      <c r="H4172" s="9">
        <f t="shared" si="329"/>
        <v>3.1428203652224982E-3</v>
      </c>
      <c r="I4172" s="8">
        <f t="shared" si="328"/>
        <v>7.9071292916211211E-4</v>
      </c>
      <c r="J4172" s="11">
        <f t="shared" si="330"/>
        <v>0.33617211401129721</v>
      </c>
      <c r="K4172" s="11">
        <f t="shared" si="331"/>
        <v>3.8215473069109995E-2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-4.7900294066684175E-2</v>
      </c>
      <c r="D4173" s="6">
        <f t="shared" si="326"/>
        <v>2.2944381716748191E-3</v>
      </c>
      <c r="E4173" s="6">
        <f t="shared" si="327"/>
        <v>2.3434605301379668E-3</v>
      </c>
      <c r="F4173" s="6">
        <f>B$6+B$7*E4172+B$8*(H4172*100)^2</f>
        <v>0.10504681727490174</v>
      </c>
      <c r="G4173" s="18">
        <v>2.3936449715025489E-3</v>
      </c>
      <c r="H4173" s="9">
        <f t="shared" si="329"/>
        <v>3.2410926749308132E-3</v>
      </c>
      <c r="I4173" s="8">
        <f t="shared" si="328"/>
        <v>8.4744770342826429E-4</v>
      </c>
      <c r="J4173" s="11">
        <f t="shared" si="330"/>
        <v>0.35404068419398926</v>
      </c>
      <c r="K4173" s="11">
        <f t="shared" si="331"/>
        <v>4.162346775076764E-2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-4.736106988939346E-2</v>
      </c>
      <c r="D4174" s="6">
        <f t="shared" si="326"/>
        <v>2.2430709410680119E-3</v>
      </c>
      <c r="E4174" s="6">
        <f t="shared" si="327"/>
        <v>2.2944381716748191E-3</v>
      </c>
      <c r="F4174" s="6">
        <f>B$6+B$7*E4172+B$8*(H4173*100)^2</f>
        <v>0.11057889432774103</v>
      </c>
      <c r="G4174" s="18">
        <v>2.636248836216301E-3</v>
      </c>
      <c r="H4174" s="9">
        <f t="shared" si="329"/>
        <v>3.3253404987721334E-3</v>
      </c>
      <c r="I4174" s="8">
        <f t="shared" si="328"/>
        <v>6.8909166255583243E-4</v>
      </c>
      <c r="J4174" s="11">
        <f t="shared" si="330"/>
        <v>0.26139097838156172</v>
      </c>
      <c r="K4174" s="11">
        <f t="shared" si="331"/>
        <v>2.4990671302863143E-2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2">B4175-B$5</f>
        <v>-5.3492627588803542E-2</v>
      </c>
      <c r="D4175" s="6">
        <f t="shared" ref="D4175:D4238" si="333">C4175^2</f>
        <v>2.8614612063544258E-3</v>
      </c>
      <c r="E4175" s="6">
        <f t="shared" si="327"/>
        <v>2.2430709410680119E-3</v>
      </c>
      <c r="F4175" s="6">
        <f>B$6+B$7*E4175+B$8*(G4174*100)^2</f>
        <v>7.9218031515887716E-2</v>
      </c>
      <c r="G4175" s="18">
        <v>4.0820893248217499E-3</v>
      </c>
      <c r="H4175" s="9">
        <f t="shared" si="329"/>
        <v>2.8145697986706199E-3</v>
      </c>
      <c r="I4175" s="8">
        <f t="shared" si="328"/>
        <v>1.26751952615113E-3</v>
      </c>
      <c r="J4175" s="11">
        <f t="shared" si="330"/>
        <v>0.31050754290059002</v>
      </c>
      <c r="K4175" s="11">
        <f t="shared" si="331"/>
        <v>7.8542668207868482E-2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2"/>
        <v>-4.6408549276808451E-2</v>
      </c>
      <c r="D4176" s="6">
        <f t="shared" si="333"/>
        <v>2.1537534459779581E-3</v>
      </c>
      <c r="E4176" s="6">
        <f t="shared" ref="E4176:E4239" si="334">D4175</f>
        <v>2.8614612063544258E-3</v>
      </c>
      <c r="F4176" s="6">
        <f>B$6+B$7*E4175+B$8*(H4175*100)^2</f>
        <v>8.7789085411145523E-2</v>
      </c>
      <c r="G4176" s="18">
        <v>2.7468023099977037E-3</v>
      </c>
      <c r="H4176" s="9">
        <f t="shared" si="329"/>
        <v>2.9629222975155038E-3</v>
      </c>
      <c r="I4176" s="8">
        <f t="shared" si="328"/>
        <v>2.1611998751780003E-4</v>
      </c>
      <c r="J4176" s="11">
        <f t="shared" si="330"/>
        <v>7.8680575857670909E-2</v>
      </c>
      <c r="K4176" s="11">
        <f t="shared" si="331"/>
        <v>2.7971083657760687E-3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2"/>
        <v>-5.349756989425386E-2</v>
      </c>
      <c r="D4177" s="6">
        <f t="shared" si="333"/>
        <v>2.8619899845905772E-3</v>
      </c>
      <c r="E4177" s="6">
        <f t="shared" si="334"/>
        <v>2.1537534459779581E-3</v>
      </c>
      <c r="F4177" s="6">
        <f>B$6+B$7*E4175+B$8*(H4176*100)^2</f>
        <v>9.5347040735983851E-2</v>
      </c>
      <c r="G4177" s="18">
        <v>3.5865172308350078E-3</v>
      </c>
      <c r="H4177" s="9">
        <f t="shared" si="329"/>
        <v>3.0878316135434566E-3</v>
      </c>
      <c r="I4177" s="8">
        <f t="shared" si="328"/>
        <v>4.9868561729155122E-4</v>
      </c>
      <c r="J4177" s="11">
        <f t="shared" si="330"/>
        <v>0.13904453406890449</v>
      </c>
      <c r="K4177" s="11">
        <f t="shared" si="331"/>
        <v>1.1787763322553824E-2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2"/>
        <v>-5.0344750593615609E-2</v>
      </c>
      <c r="D4178" s="6">
        <f t="shared" si="333"/>
        <v>2.5345939123333594E-3</v>
      </c>
      <c r="E4178" s="6">
        <f t="shared" si="334"/>
        <v>2.8619899845905772E-3</v>
      </c>
      <c r="F4178" s="6">
        <f>B$6+B$7*E4178+B$8*(G4177*100)^2</f>
        <v>0.13142623151190802</v>
      </c>
      <c r="G4178" s="18">
        <v>5.2262607602343858E-3</v>
      </c>
      <c r="H4178" s="9">
        <f t="shared" si="329"/>
        <v>3.6252755965844583E-3</v>
      </c>
      <c r="I4178" s="8">
        <f t="shared" si="328"/>
        <v>1.6009851636499275E-3</v>
      </c>
      <c r="J4178" s="11">
        <f t="shared" si="330"/>
        <v>0.30633472708279619</v>
      </c>
      <c r="K4178" s="11">
        <f t="shared" si="331"/>
        <v>7.5851754422522788E-2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2"/>
        <v>-4.9385534647901845E-2</v>
      </c>
      <c r="D4179" s="6">
        <f t="shared" si="333"/>
        <v>2.4389310324591136E-3</v>
      </c>
      <c r="E4179" s="6">
        <f t="shared" si="334"/>
        <v>2.5345939123333594E-3</v>
      </c>
      <c r="F4179" s="6">
        <f>B$6+B$7*E4178+B$8*(H4178*100)^2</f>
        <v>0.13389101509958867</v>
      </c>
      <c r="G4179" s="18">
        <v>4.0614964916789028E-3</v>
      </c>
      <c r="H4179" s="9">
        <f t="shared" si="329"/>
        <v>3.6591121204410872E-3</v>
      </c>
      <c r="I4179" s="8">
        <f t="shared" si="328"/>
        <v>4.0238437123781565E-4</v>
      </c>
      <c r="J4179" s="11">
        <f t="shared" si="330"/>
        <v>9.9072933354050943E-2</v>
      </c>
      <c r="K4179" s="11">
        <f t="shared" si="331"/>
        <v>5.6367903528349306E-3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2"/>
        <v>-5.0156807349368303E-2</v>
      </c>
      <c r="D4180" s="6">
        <f t="shared" si="333"/>
        <v>2.515705323481646E-3</v>
      </c>
      <c r="E4180" s="6">
        <f t="shared" si="334"/>
        <v>2.4389310324591136E-3</v>
      </c>
      <c r="F4180" s="6">
        <f>B$6+B$7*E4178+B$8*(H4179*100)^2</f>
        <v>0.13606446126720548</v>
      </c>
      <c r="G4180" s="18">
        <v>4.7135635071665471E-3</v>
      </c>
      <c r="H4180" s="9">
        <f t="shared" si="329"/>
        <v>3.6886916551428566E-3</v>
      </c>
      <c r="I4180" s="8">
        <f t="shared" si="328"/>
        <v>1.0248718520236904E-3</v>
      </c>
      <c r="J4180" s="11">
        <f t="shared" si="330"/>
        <v>0.21743036886327413</v>
      </c>
      <c r="K4180" s="11">
        <f t="shared" si="331"/>
        <v>3.2669187174403147E-2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2"/>
        <v>-5.0607145571839617E-2</v>
      </c>
      <c r="D4181" s="6">
        <f t="shared" si="333"/>
        <v>2.5610831829293661E-3</v>
      </c>
      <c r="E4181" s="6">
        <f t="shared" si="334"/>
        <v>2.515705323481646E-3</v>
      </c>
      <c r="F4181" s="6">
        <f>B$6+B$7*E4181+B$8*(G4180*100)^2</f>
        <v>0.21387865327129718</v>
      </c>
      <c r="G4181" s="18">
        <v>3.700068746018686E-3</v>
      </c>
      <c r="H4181" s="9">
        <f t="shared" si="329"/>
        <v>4.6247016473638294E-3</v>
      </c>
      <c r="I4181" s="8">
        <f t="shared" si="328"/>
        <v>9.2463290134514337E-4</v>
      </c>
      <c r="J4181" s="11">
        <f t="shared" si="330"/>
        <v>0.24989614107577282</v>
      </c>
      <c r="K4181" s="11">
        <f t="shared" si="331"/>
        <v>2.3126935957642925E-2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2"/>
        <v>-5.0805587435822648E-2</v>
      </c>
      <c r="D4182" s="6">
        <f t="shared" si="333"/>
        <v>2.5812077146990203E-3</v>
      </c>
      <c r="E4182" s="6">
        <f t="shared" si="334"/>
        <v>2.5610831829293661E-3</v>
      </c>
      <c r="F4182" s="6">
        <f>B$6+B$7*E4181+B$8*(H4181*100)^2</f>
        <v>0.20656133923146602</v>
      </c>
      <c r="G4182" s="18">
        <v>3.9010969855152533E-3</v>
      </c>
      <c r="H4182" s="9">
        <f t="shared" si="329"/>
        <v>4.5449019706861223E-3</v>
      </c>
      <c r="I4182" s="8">
        <f t="shared" si="328"/>
        <v>6.4380498517086892E-4</v>
      </c>
      <c r="J4182" s="11">
        <f t="shared" si="330"/>
        <v>0.16503178146078204</v>
      </c>
      <c r="K4182" s="11">
        <f t="shared" si="331"/>
        <v>1.109404971949246E-2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2"/>
        <v>-5.4242520228792175E-2</v>
      </c>
      <c r="D4183" s="6">
        <f t="shared" si="333"/>
        <v>2.9422510007709284E-3</v>
      </c>
      <c r="E4183" s="6">
        <f t="shared" si="334"/>
        <v>2.5812077146990203E-3</v>
      </c>
      <c r="F4183" s="6">
        <f>B$6+B$7*E4181+B$8*(H4182*100)^2</f>
        <v>0.20010893171114286</v>
      </c>
      <c r="G4183" s="18">
        <v>5.4509335317206977E-3</v>
      </c>
      <c r="H4183" s="9">
        <f t="shared" si="329"/>
        <v>4.4733536827657929E-3</v>
      </c>
      <c r="I4183" s="8">
        <f t="shared" si="328"/>
        <v>9.7757984895490476E-4</v>
      </c>
      <c r="J4183" s="11">
        <f t="shared" si="330"/>
        <v>0.17934172986444616</v>
      </c>
      <c r="K4183" s="11">
        <f t="shared" si="331"/>
        <v>2.0885502154098567E-2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2"/>
        <v>-4.7051193364123084E-2</v>
      </c>
      <c r="D4184" s="6">
        <f t="shared" si="333"/>
        <v>2.2138147969881002E-3</v>
      </c>
      <c r="E4184" s="6">
        <f t="shared" si="334"/>
        <v>2.9422510007709284E-3</v>
      </c>
      <c r="F4184" s="6">
        <f>B$6+B$7*E4184+B$8*(G4183*100)^2</f>
        <v>0.28001413966097721</v>
      </c>
      <c r="G4184" s="18">
        <v>2.4946974755757439E-3</v>
      </c>
      <c r="H4184" s="9">
        <f t="shared" si="329"/>
        <v>5.2916362276802173E-3</v>
      </c>
      <c r="I4184" s="8">
        <f t="shared" si="328"/>
        <v>2.7969387521044734E-3</v>
      </c>
      <c r="J4184" s="11">
        <f t="shared" si="330"/>
        <v>1.1211534783226476</v>
      </c>
      <c r="K4184" s="11">
        <f t="shared" si="331"/>
        <v>0.22340163913899413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2"/>
        <v>-4.946068949662677E-2</v>
      </c>
      <c r="D4185" s="6">
        <f t="shared" si="333"/>
        <v>2.4463598054817255E-3</v>
      </c>
      <c r="E4185" s="6">
        <f t="shared" si="334"/>
        <v>2.2138147969881002E-3</v>
      </c>
      <c r="F4185" s="6">
        <f>B$6+B$7*E4184+B$8*(H4184*100)^2</f>
        <v>0.26492422780773034</v>
      </c>
      <c r="G4185" s="18">
        <v>2.6868578720240753E-3</v>
      </c>
      <c r="H4185" s="9">
        <f t="shared" si="329"/>
        <v>5.1470790532857601E-3</v>
      </c>
      <c r="I4185" s="8">
        <f t="shared" si="328"/>
        <v>2.4602211812616848E-3</v>
      </c>
      <c r="J4185" s="11">
        <f t="shared" si="330"/>
        <v>0.91564991467462342</v>
      </c>
      <c r="K4185" s="11">
        <f t="shared" si="331"/>
        <v>0.17207299523025221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2"/>
        <v>-3.8920424218614413E-2</v>
      </c>
      <c r="D4186" s="6">
        <f t="shared" si="333"/>
        <v>1.5147994213569073E-3</v>
      </c>
      <c r="E4186" s="6">
        <f t="shared" si="334"/>
        <v>2.4463598054817255E-3</v>
      </c>
      <c r="F4186" s="6">
        <f>B$6+B$7*E4184+B$8*(H4185*100)^2</f>
        <v>0.25161794353553735</v>
      </c>
      <c r="G4186" s="18">
        <v>4.0065869126385033E-3</v>
      </c>
      <c r="H4186" s="9">
        <f t="shared" si="329"/>
        <v>5.0161533423085988E-3</v>
      </c>
      <c r="I4186" s="8">
        <f t="shared" si="328"/>
        <v>1.0095664296700954E-3</v>
      </c>
      <c r="J4186" s="11">
        <f t="shared" si="330"/>
        <v>0.25197667033890803</v>
      </c>
      <c r="K4186" s="11">
        <f t="shared" si="331"/>
        <v>2.3460566913835912E-2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2"/>
        <v>-5.0068230509874634E-2</v>
      </c>
      <c r="D4187" s="6">
        <f t="shared" si="333"/>
        <v>2.506827706389941E-3</v>
      </c>
      <c r="E4187" s="6">
        <f t="shared" si="334"/>
        <v>1.5147994213569073E-3</v>
      </c>
      <c r="F4187" s="6">
        <f>B$6+B$7*E4187+B$8*(G4186*100)^2</f>
        <v>0.15941149777489738</v>
      </c>
      <c r="G4187" s="18">
        <v>2.347054285697914E-3</v>
      </c>
      <c r="H4187" s="9">
        <f t="shared" si="329"/>
        <v>3.9926369453645218E-3</v>
      </c>
      <c r="I4187" s="8">
        <f t="shared" si="328"/>
        <v>1.6455826596666078E-3</v>
      </c>
      <c r="J4187" s="11">
        <f t="shared" si="330"/>
        <v>0.70112679953513801</v>
      </c>
      <c r="K4187" s="11">
        <f t="shared" si="331"/>
        <v>0.1191365110935223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2"/>
        <v>-4.9097005867477492E-2</v>
      </c>
      <c r="D4188" s="6">
        <f t="shared" si="333"/>
        <v>2.4105159851511193E-3</v>
      </c>
      <c r="E4188" s="6">
        <f t="shared" si="334"/>
        <v>2.506827706389941E-3</v>
      </c>
      <c r="F4188" s="6">
        <f>B$6+B$7*E4187+B$8*(H4187*100)^2</f>
        <v>0.15842750675737843</v>
      </c>
      <c r="G4188" s="18">
        <v>2.8766532318341693E-3</v>
      </c>
      <c r="H4188" s="9">
        <f t="shared" si="329"/>
        <v>3.9802953000673009E-3</v>
      </c>
      <c r="I4188" s="8">
        <f t="shared" si="328"/>
        <v>1.1036420682331315E-3</v>
      </c>
      <c r="J4188" s="11">
        <f t="shared" si="330"/>
        <v>0.38365488617807558</v>
      </c>
      <c r="K4188" s="11">
        <f t="shared" si="331"/>
        <v>4.7452037134692038E-2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2"/>
        <v>-5.1319548440208224E-2</v>
      </c>
      <c r="D4189" s="6">
        <f t="shared" si="333"/>
        <v>2.6336960521068783E-3</v>
      </c>
      <c r="E4189" s="6">
        <f t="shared" si="334"/>
        <v>2.4105159851511193E-3</v>
      </c>
      <c r="F4189" s="6">
        <f>B$6+B$7*E4187+B$8*(H4188*100)^2</f>
        <v>0.15755982347813022</v>
      </c>
      <c r="G4189" s="18">
        <v>3.0514514121012192E-3</v>
      </c>
      <c r="H4189" s="9">
        <f t="shared" si="329"/>
        <v>3.9693806000197342E-3</v>
      </c>
      <c r="I4189" s="8">
        <f t="shared" si="328"/>
        <v>9.17929187918515E-4</v>
      </c>
      <c r="J4189" s="11">
        <f t="shared" si="330"/>
        <v>0.30081723873375787</v>
      </c>
      <c r="K4189" s="11">
        <f t="shared" si="331"/>
        <v>3.1740211953210418E-2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2"/>
        <v>-4.2947945210288108E-2</v>
      </c>
      <c r="D4190" s="6">
        <f t="shared" si="333"/>
        <v>1.8445259977859093E-3</v>
      </c>
      <c r="E4190" s="6">
        <f t="shared" si="334"/>
        <v>2.6336960521068783E-3</v>
      </c>
      <c r="F4190" s="6">
        <f>B$6+B$7*E4190+B$8*(G4189*100)^2</f>
        <v>0.10008301934966567</v>
      </c>
      <c r="G4190" s="18">
        <v>3.5595162999670937E-3</v>
      </c>
      <c r="H4190" s="9">
        <f t="shared" si="329"/>
        <v>3.1635900390168392E-3</v>
      </c>
      <c r="I4190" s="8">
        <f t="shared" si="328"/>
        <v>3.9592626095025446E-4</v>
      </c>
      <c r="J4190" s="11">
        <f t="shared" si="330"/>
        <v>0.11123035479677805</v>
      </c>
      <c r="K4190" s="11">
        <f t="shared" si="331"/>
        <v>7.2337442363208382E-3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2"/>
        <v>-5.1292409255692589E-2</v>
      </c>
      <c r="D4191" s="6">
        <f t="shared" si="333"/>
        <v>2.6309112472534587E-3</v>
      </c>
      <c r="E4191" s="6">
        <f t="shared" si="334"/>
        <v>1.8445259977859093E-3</v>
      </c>
      <c r="F4191" s="6">
        <f>B$6+B$7*E4190+B$8*(H4190*100)^2</f>
        <v>0.10622869106958557</v>
      </c>
      <c r="G4191" s="18">
        <v>2.8041763941073984E-3</v>
      </c>
      <c r="H4191" s="9">
        <f t="shared" si="329"/>
        <v>3.2592743221396014E-3</v>
      </c>
      <c r="I4191" s="8">
        <f t="shared" si="328"/>
        <v>4.5509792803220296E-4</v>
      </c>
      <c r="J4191" s="11">
        <f t="shared" si="330"/>
        <v>0.1622929031813157</v>
      </c>
      <c r="K4191" s="11">
        <f t="shared" si="331"/>
        <v>1.0763021297022224E-2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2"/>
        <v>-4.6097845098447804E-2</v>
      </c>
      <c r="D4192" s="6">
        <f t="shared" si="333"/>
        <v>2.1250113227204884E-3</v>
      </c>
      <c r="E4192" s="6">
        <f t="shared" si="334"/>
        <v>2.6309112472534587E-3</v>
      </c>
      <c r="F4192" s="6">
        <f>B$6+B$7*E4190+B$8*(H4191*100)^2</f>
        <v>0.11164794439221096</v>
      </c>
      <c r="G4192" s="18">
        <v>5.9349824731949694E-3</v>
      </c>
      <c r="H4192" s="9">
        <f t="shared" si="329"/>
        <v>3.3413761295641494E-3</v>
      </c>
      <c r="I4192" s="8">
        <f t="shared" si="328"/>
        <v>2.59360634363082E-3</v>
      </c>
      <c r="J4192" s="11">
        <f t="shared" si="330"/>
        <v>0.43700320183668684</v>
      </c>
      <c r="K4192" s="11">
        <f t="shared" si="331"/>
        <v>0.20172769779958299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2"/>
        <v>-5.38192661148248E-2</v>
      </c>
      <c r="D4193" s="6">
        <f t="shared" si="333"/>
        <v>2.896513405138329E-3</v>
      </c>
      <c r="E4193" s="6">
        <f t="shared" si="334"/>
        <v>2.1250113227204884E-3</v>
      </c>
      <c r="F4193" s="6">
        <f>B$6+B$7*E4193+B$8*(G4192*100)^2</f>
        <v>0.32852765771234194</v>
      </c>
      <c r="G4193" s="18">
        <v>1.8047583823559976E-3</v>
      </c>
      <c r="H4193" s="9">
        <f t="shared" si="329"/>
        <v>5.7317332257559054E-3</v>
      </c>
      <c r="I4193" s="8">
        <f t="shared" si="328"/>
        <v>3.9269748433999078E-3</v>
      </c>
      <c r="J4193" s="11">
        <f t="shared" si="330"/>
        <v>2.1759005979922317</v>
      </c>
      <c r="K4193" s="11">
        <f t="shared" si="331"/>
        <v>0.47046256078968729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2"/>
        <v>-4.8119159153233261E-2</v>
      </c>
      <c r="D4194" s="6">
        <f t="shared" si="333"/>
        <v>2.3154534776141924E-3</v>
      </c>
      <c r="E4194" s="6">
        <f t="shared" si="334"/>
        <v>2.896513405138329E-3</v>
      </c>
      <c r="F4194" s="6">
        <f>B$6+B$7*E4193+B$8*(H4193*100)^2</f>
        <v>0.30761796475509967</v>
      </c>
      <c r="G4194" s="18">
        <v>4.4861711497806104E-3</v>
      </c>
      <c r="H4194" s="9">
        <f t="shared" si="329"/>
        <v>5.5463318035896443E-3</v>
      </c>
      <c r="I4194" s="8">
        <f t="shared" si="328"/>
        <v>1.0601606538090339E-3</v>
      </c>
      <c r="J4194" s="11">
        <f t="shared" si="330"/>
        <v>0.2363174784049154</v>
      </c>
      <c r="K4194" s="11">
        <f t="shared" si="331"/>
        <v>2.0990912471744894E-2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2"/>
        <v>-4.8021618432238788E-2</v>
      </c>
      <c r="D4195" s="6">
        <f t="shared" si="333"/>
        <v>2.3060758368515363E-3</v>
      </c>
      <c r="E4195" s="6">
        <f t="shared" si="334"/>
        <v>2.3154534776141924E-3</v>
      </c>
      <c r="F4195" s="6">
        <f>B$6+B$7*E4193+B$8*(H4194*100)^2</f>
        <v>0.2891797975054034</v>
      </c>
      <c r="G4195" s="18">
        <v>2.4794025566436837E-3</v>
      </c>
      <c r="H4195" s="9">
        <f t="shared" si="329"/>
        <v>5.3775440259044216E-3</v>
      </c>
      <c r="I4195" s="8">
        <f t="shared" si="328"/>
        <v>2.8981414692607378E-3</v>
      </c>
      <c r="J4195" s="11">
        <f t="shared" si="330"/>
        <v>1.1688870213894964</v>
      </c>
      <c r="K4195" s="11">
        <f t="shared" si="331"/>
        <v>0.23528011337526467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2"/>
        <v>-5.1729534375804888E-2</v>
      </c>
      <c r="D4196" s="6">
        <f t="shared" si="333"/>
        <v>2.6759447267375794E-3</v>
      </c>
      <c r="E4196" s="6">
        <f t="shared" si="334"/>
        <v>2.3060758368515363E-3</v>
      </c>
      <c r="F4196" s="6">
        <f>B$6+B$7*E4196+B$8*(G4195*100)^2</f>
        <v>7.2149315332659586E-2</v>
      </c>
      <c r="G4196" s="18">
        <v>3.9042303601818616E-3</v>
      </c>
      <c r="H4196" s="9">
        <f t="shared" si="329"/>
        <v>2.6860624589286745E-3</v>
      </c>
      <c r="I4196" s="8">
        <f t="shared" si="328"/>
        <v>1.2181679012531871E-3</v>
      </c>
      <c r="J4196" s="11">
        <f t="shared" si="330"/>
        <v>0.31201230175271832</v>
      </c>
      <c r="K4196" s="11">
        <f t="shared" si="331"/>
        <v>7.9530039927294904E-2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2"/>
        <v>-5.0548605777970983E-2</v>
      </c>
      <c r="D4197" s="6">
        <f t="shared" si="333"/>
        <v>2.5551615460967215E-3</v>
      </c>
      <c r="E4197" s="6">
        <f t="shared" si="334"/>
        <v>2.6759447267375794E-3</v>
      </c>
      <c r="F4197" s="6">
        <f>B$6+B$7*E4196+B$8*(H4196*100)^2</f>
        <v>8.1562481792873898E-2</v>
      </c>
      <c r="G4197" s="18">
        <v>3.9019162437461475E-3</v>
      </c>
      <c r="H4197" s="9">
        <f t="shared" si="329"/>
        <v>2.8559145959372433E-3</v>
      </c>
      <c r="I4197" s="8">
        <f t="shared" si="328"/>
        <v>1.0460016478089041E-3</v>
      </c>
      <c r="J4197" s="11">
        <f t="shared" si="330"/>
        <v>0.26807383410276897</v>
      </c>
      <c r="K4197" s="11">
        <f t="shared" si="331"/>
        <v>5.418239154876181E-2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2"/>
        <v>-4.8335466976466283E-2</v>
      </c>
      <c r="D4198" s="6">
        <f t="shared" si="333"/>
        <v>2.3363173678330627E-3</v>
      </c>
      <c r="E4198" s="6">
        <f t="shared" si="334"/>
        <v>2.5551615460967215E-3</v>
      </c>
      <c r="F4198" s="6">
        <f>B$6+B$7*E4196+B$8*(H4197*100)^2</f>
        <v>8.9863011977490859E-2</v>
      </c>
      <c r="G4198" s="18">
        <v>4.2306793246841045E-3</v>
      </c>
      <c r="H4198" s="9">
        <f t="shared" si="329"/>
        <v>2.9977159968464467E-3</v>
      </c>
      <c r="I4198" s="8">
        <f t="shared" si="328"/>
        <v>1.2329633278376577E-3</v>
      </c>
      <c r="J4198" s="11">
        <f t="shared" si="330"/>
        <v>0.29143388879508619</v>
      </c>
      <c r="K4198" s="11">
        <f t="shared" si="331"/>
        <v>6.6789000779158059E-2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2"/>
        <v>-5.2855093070934459E-2</v>
      </c>
      <c r="D4199" s="6">
        <f t="shared" si="333"/>
        <v>2.7936608635371436E-3</v>
      </c>
      <c r="E4199" s="6">
        <f t="shared" si="334"/>
        <v>2.3363173678330627E-3</v>
      </c>
      <c r="F4199" s="6">
        <f>B$6+B$7*E4199+B$8*(G4198*100)^2</f>
        <v>0.17577465287766897</v>
      </c>
      <c r="G4199" s="18">
        <v>3.0438232454392802E-3</v>
      </c>
      <c r="H4199" s="9">
        <f t="shared" si="329"/>
        <v>4.1925487817993127E-3</v>
      </c>
      <c r="I4199" s="8">
        <f t="shared" si="328"/>
        <v>1.1487255363600325E-3</v>
      </c>
      <c r="J4199" s="11">
        <f t="shared" si="330"/>
        <v>0.37739561194337684</v>
      </c>
      <c r="K4199" s="11">
        <f t="shared" si="331"/>
        <v>4.6202308893856792E-2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2"/>
        <v>-5.1090978569393188E-2</v>
      </c>
      <c r="D4200" s="6">
        <f t="shared" si="333"/>
        <v>2.610288091178194E-3</v>
      </c>
      <c r="E4200" s="6">
        <f t="shared" si="334"/>
        <v>2.7936608635371436E-3</v>
      </c>
      <c r="F4200" s="6">
        <f>B$6+B$7*E4199+B$8*(H4199*100)^2</f>
        <v>0.17294246770420391</v>
      </c>
      <c r="G4200" s="18">
        <v>2.3425854512327208E-3</v>
      </c>
      <c r="H4200" s="9">
        <f t="shared" si="329"/>
        <v>4.1586352052590987E-3</v>
      </c>
      <c r="I4200" s="8">
        <f t="shared" si="328"/>
        <v>1.8160497540263779E-3</v>
      </c>
      <c r="J4200" s="11">
        <f t="shared" si="330"/>
        <v>0.77523308832586324</v>
      </c>
      <c r="K4200" s="11">
        <f t="shared" si="331"/>
        <v>0.13723804146159502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2"/>
        <v>-5.2177541786041962E-2</v>
      </c>
      <c r="D4201" s="6">
        <f t="shared" si="333"/>
        <v>2.7224958668341549E-3</v>
      </c>
      <c r="E4201" s="6">
        <f t="shared" si="334"/>
        <v>2.610288091178194E-3</v>
      </c>
      <c r="F4201" s="6">
        <f>B$6+B$7*E4199+B$8*(H4200*100)^2</f>
        <v>0.1704450468182423</v>
      </c>
      <c r="G4201" s="18">
        <v>8.3346830838896754E-3</v>
      </c>
      <c r="H4201" s="9">
        <f t="shared" si="329"/>
        <v>4.1284990834229611E-3</v>
      </c>
      <c r="I4201" s="8">
        <f t="shared" si="328"/>
        <v>4.2061840004667143E-3</v>
      </c>
      <c r="J4201" s="11">
        <f t="shared" si="330"/>
        <v>0.504660340187014</v>
      </c>
      <c r="K4201" s="11">
        <f t="shared" si="331"/>
        <v>0.31630517533174007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2"/>
        <v>-4.3468301281253438E-2</v>
      </c>
      <c r="D4202" s="6">
        <f t="shared" si="333"/>
        <v>1.8894932162778193E-3</v>
      </c>
      <c r="E4202" s="6">
        <f t="shared" si="334"/>
        <v>2.7224958668341549E-3</v>
      </c>
      <c r="F4202" s="6">
        <f>B$6+B$7*E4202+B$8*(G4201*100)^2</f>
        <v>0.63054426858374579</v>
      </c>
      <c r="G4202" s="18">
        <v>3.1971600869914346E-3</v>
      </c>
      <c r="H4202" s="9">
        <f t="shared" si="329"/>
        <v>7.9406817628195243E-3</v>
      </c>
      <c r="I4202" s="8">
        <f t="shared" si="328"/>
        <v>4.7435216758280902E-3</v>
      </c>
      <c r="J4202" s="11">
        <f t="shared" si="330"/>
        <v>1.4836672380368041</v>
      </c>
      <c r="K4202" s="11">
        <f t="shared" si="331"/>
        <v>0.31236661972232493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2"/>
        <v>-5.193490531674555E-2</v>
      </c>
      <c r="D4203" s="6">
        <f t="shared" si="333"/>
        <v>2.697234390259325E-3</v>
      </c>
      <c r="E4203" s="6">
        <f t="shared" si="334"/>
        <v>1.8894932162778193E-3</v>
      </c>
      <c r="F4203" s="6">
        <f>B$6+B$7*E4202+B$8*(H4202*100)^2</f>
        <v>0.57399870910481798</v>
      </c>
      <c r="G4203" s="18">
        <v>3.7358480553354918E-3</v>
      </c>
      <c r="H4203" s="9">
        <f t="shared" si="329"/>
        <v>7.5762702506234425E-3</v>
      </c>
      <c r="I4203" s="8">
        <f t="shared" si="328"/>
        <v>3.8404221952879508E-3</v>
      </c>
      <c r="J4203" s="11">
        <f t="shared" si="330"/>
        <v>1.0279920752673835</v>
      </c>
      <c r="K4203" s="11">
        <f t="shared" si="331"/>
        <v>0.20014475186614122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2"/>
        <v>-5.219891173546564E-2</v>
      </c>
      <c r="D4204" s="6">
        <f t="shared" si="333"/>
        <v>2.7247263863669326E-3</v>
      </c>
      <c r="E4204" s="6">
        <f t="shared" si="334"/>
        <v>2.697234390259325E-3</v>
      </c>
      <c r="F4204" s="6">
        <f>B$6+B$7*E4202+B$8*(H4203*100)^2</f>
        <v>0.52413683475629935</v>
      </c>
      <c r="G4204" s="18">
        <v>4.3962339031841597E-3</v>
      </c>
      <c r="H4204" s="9">
        <f t="shared" si="329"/>
        <v>7.2397295167450793E-3</v>
      </c>
      <c r="I4204" s="8">
        <f t="shared" si="328"/>
        <v>2.8434956135609197E-3</v>
      </c>
      <c r="J4204" s="11">
        <f t="shared" si="330"/>
        <v>0.64680262155782864</v>
      </c>
      <c r="K4204" s="11">
        <f t="shared" si="331"/>
        <v>0.10607291645648886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2"/>
        <v>-4.8299465912937892E-2</v>
      </c>
      <c r="D4205" s="6">
        <f t="shared" si="333"/>
        <v>2.3328384074750492E-3</v>
      </c>
      <c r="E4205" s="6">
        <f t="shared" si="334"/>
        <v>2.7247263863669326E-3</v>
      </c>
      <c r="F4205" s="6">
        <f>B$6+B$7*E4205+B$8*(G4204*100)^2</f>
        <v>0.18840936836283242</v>
      </c>
      <c r="G4205" s="18">
        <v>5.7404583931088635E-3</v>
      </c>
      <c r="H4205" s="9">
        <f t="shared" si="329"/>
        <v>4.3406147993438945E-3</v>
      </c>
      <c r="I4205" s="8">
        <f t="shared" si="328"/>
        <v>1.3998435937649691E-3</v>
      </c>
      <c r="J4205" s="11">
        <f t="shared" si="330"/>
        <v>0.24385571637369796</v>
      </c>
      <c r="K4205" s="11">
        <f t="shared" si="331"/>
        <v>4.2975852381838653E-2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2"/>
        <v>-4.5362976624464944E-2</v>
      </c>
      <c r="D4206" s="6">
        <f t="shared" si="333"/>
        <v>2.0577996482317529E-3</v>
      </c>
      <c r="E4206" s="6">
        <f t="shared" si="334"/>
        <v>2.3328384074750492E-3</v>
      </c>
      <c r="F4206" s="6">
        <f>B$6+B$7*E4205+B$8*(H4205*100)^2</f>
        <v>0.18412438740235959</v>
      </c>
      <c r="G4206" s="18">
        <v>4.5432166124565873E-3</v>
      </c>
      <c r="H4206" s="9">
        <f t="shared" si="329"/>
        <v>4.2909717710835574E-3</v>
      </c>
      <c r="I4206" s="8">
        <f t="shared" si="328"/>
        <v>2.5224484137302983E-4</v>
      </c>
      <c r="J4206" s="11">
        <f t="shared" si="330"/>
        <v>5.5521200702036783E-2</v>
      </c>
      <c r="K4206" s="11">
        <f t="shared" si="331"/>
        <v>1.6629765625508774E-3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2"/>
        <v>-4.6806987458080339E-2</v>
      </c>
      <c r="D4207" s="6">
        <f t="shared" si="333"/>
        <v>2.1908940749008903E-3</v>
      </c>
      <c r="E4207" s="6">
        <f t="shared" si="334"/>
        <v>2.0577996482317529E-3</v>
      </c>
      <c r="F4207" s="6">
        <f>B$6+B$7*E4205+B$8*(H4206*100)^2</f>
        <v>0.18034589119141473</v>
      </c>
      <c r="G4207" s="18">
        <v>3.5012588381406586E-3</v>
      </c>
      <c r="H4207" s="9">
        <f t="shared" si="329"/>
        <v>4.2467150974772813E-3</v>
      </c>
      <c r="I4207" s="8">
        <f t="shared" si="328"/>
        <v>7.4545625933662273E-4</v>
      </c>
      <c r="J4207" s="11">
        <f t="shared" si="330"/>
        <v>0.21291092541232878</v>
      </c>
      <c r="K4207" s="11">
        <f t="shared" si="331"/>
        <v>1.7486045320678656E-2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2"/>
        <v>-4.9946364779320303E-2</v>
      </c>
      <c r="D4208" s="6">
        <f t="shared" si="333"/>
        <v>2.4946393546689278E-3</v>
      </c>
      <c r="E4208" s="6">
        <f t="shared" si="334"/>
        <v>2.1908940749008903E-3</v>
      </c>
      <c r="F4208" s="6">
        <f>B$6+B$7*E4208+B$8*(G4207*100)^2</f>
        <v>0.12602738453695553</v>
      </c>
      <c r="G4208" s="18">
        <v>2.7118324652247658E-3</v>
      </c>
      <c r="H4208" s="9">
        <f t="shared" si="329"/>
        <v>3.5500335848686775E-3</v>
      </c>
      <c r="I4208" s="8">
        <f t="shared" si="328"/>
        <v>8.3820111964391176E-4</v>
      </c>
      <c r="J4208" s="11">
        <f t="shared" si="330"/>
        <v>0.30909030347287286</v>
      </c>
      <c r="K4208" s="11">
        <f t="shared" si="331"/>
        <v>3.3221713441653256E-2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2"/>
        <v>-5.1798536959454008E-2</v>
      </c>
      <c r="D4209" s="6">
        <f t="shared" si="333"/>
        <v>2.6830884311399229E-3</v>
      </c>
      <c r="E4209" s="6">
        <f t="shared" si="334"/>
        <v>2.4946393546689278E-3</v>
      </c>
      <c r="F4209" s="6">
        <f>B$6+B$7*E4208+B$8*(H4208*100)^2</f>
        <v>0.12906011520492205</v>
      </c>
      <c r="G4209" s="18">
        <v>3.030149554437981E-3</v>
      </c>
      <c r="H4209" s="9">
        <f t="shared" si="329"/>
        <v>3.592493774593382E-3</v>
      </c>
      <c r="I4209" s="8">
        <f t="shared" si="328"/>
        <v>5.6234422015540107E-4</v>
      </c>
      <c r="J4209" s="11">
        <f t="shared" si="330"/>
        <v>0.18558299187965402</v>
      </c>
      <c r="K4209" s="11">
        <f t="shared" si="331"/>
        <v>1.3701520721666194E-2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2"/>
        <v>-7.0876500130840264E-2</v>
      </c>
      <c r="D4210" s="6">
        <f t="shared" si="333"/>
        <v>5.0234782707969999E-3</v>
      </c>
      <c r="E4210" s="6">
        <f t="shared" si="334"/>
        <v>2.6830884311399229E-3</v>
      </c>
      <c r="F4210" s="6">
        <f>B$6+B$7*E4208+B$8*(H4209*100)^2</f>
        <v>0.1317343771079349</v>
      </c>
      <c r="G4210" s="18">
        <v>7.821765805241623E-3</v>
      </c>
      <c r="H4210" s="9">
        <f t="shared" si="329"/>
        <v>3.6295230693292875E-3</v>
      </c>
      <c r="I4210" s="8">
        <f t="shared" si="328"/>
        <v>4.1922427359123351E-3</v>
      </c>
      <c r="J4210" s="11">
        <f t="shared" si="330"/>
        <v>0.5359713957560549</v>
      </c>
      <c r="K4210" s="11">
        <f t="shared" si="331"/>
        <v>0.38723048032376761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2"/>
        <v>-3.61376196593916E-2</v>
      </c>
      <c r="D4211" s="6">
        <f t="shared" si="333"/>
        <v>1.3059275546468462E-3</v>
      </c>
      <c r="E4211" s="6">
        <f t="shared" si="334"/>
        <v>5.0234782707969999E-3</v>
      </c>
      <c r="F4211" s="6">
        <f>B$6+B$7*E4211+B$8*(G4210*100)^2</f>
        <v>0.55771087493875693</v>
      </c>
      <c r="G4211" s="18">
        <v>1.0303456065514397E-2</v>
      </c>
      <c r="H4211" s="9">
        <f t="shared" si="329"/>
        <v>7.4680042510617047E-3</v>
      </c>
      <c r="I4211" s="8">
        <f t="shared" si="328"/>
        <v>2.835451814452692E-3</v>
      </c>
      <c r="J4211" s="11">
        <f t="shared" si="330"/>
        <v>0.27519424515652874</v>
      </c>
      <c r="K4211" s="11">
        <f t="shared" si="331"/>
        <v>5.7828410319225032E-2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2"/>
        <v>-6.3496852423726088E-2</v>
      </c>
      <c r="D4212" s="6">
        <f t="shared" si="333"/>
        <v>4.03185026772045E-3</v>
      </c>
      <c r="E4212" s="6">
        <f t="shared" si="334"/>
        <v>1.3059275546468462E-3</v>
      </c>
      <c r="F4212" s="6">
        <f>B$6+B$7*E4211+B$8*(H4211*100)^2</f>
        <v>0.51001490534812122</v>
      </c>
      <c r="G4212" s="18">
        <v>7.2241246631089742E-3</v>
      </c>
      <c r="H4212" s="9">
        <f t="shared" si="329"/>
        <v>7.1415327860909605E-3</v>
      </c>
      <c r="I4212" s="8">
        <f t="shared" si="328"/>
        <v>8.2591877018013682E-5</v>
      </c>
      <c r="J4212" s="11">
        <f t="shared" si="330"/>
        <v>1.1432786790042664E-2</v>
      </c>
      <c r="K4212" s="11">
        <f t="shared" si="331"/>
        <v>6.6363521068923959E-5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2"/>
        <v>-5.1071697010572424E-2</v>
      </c>
      <c r="D4213" s="6">
        <f t="shared" si="333"/>
        <v>2.6083182355397124E-3</v>
      </c>
      <c r="E4213" s="6">
        <f t="shared" si="334"/>
        <v>4.03185026772045E-3</v>
      </c>
      <c r="F4213" s="6">
        <f>B$6+B$7*E4211+B$8*(H4212*100)^2</f>
        <v>0.46795659936309869</v>
      </c>
      <c r="G4213" s="18">
        <v>6.3338007599709357E-3</v>
      </c>
      <c r="H4213" s="9">
        <f t="shared" si="329"/>
        <v>6.8407353359350095E-3</v>
      </c>
      <c r="I4213" s="8">
        <f t="shared" si="328"/>
        <v>5.0693457596407386E-4</v>
      </c>
      <c r="J4213" s="11">
        <f t="shared" si="330"/>
        <v>8.003639444547353E-2</v>
      </c>
      <c r="K4213" s="11">
        <f t="shared" si="331"/>
        <v>2.8894637353857888E-3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2"/>
        <v>-3.9494436190717727E-2</v>
      </c>
      <c r="D4214" s="6">
        <f t="shared" si="333"/>
        <v>1.5598104900226741E-3</v>
      </c>
      <c r="E4214" s="6">
        <f t="shared" si="334"/>
        <v>2.6083182355397124E-3</v>
      </c>
      <c r="F4214" s="6">
        <f>B$6+B$7*E4214+B$8*(G4213*100)^2</f>
        <v>0.37172481885431752</v>
      </c>
      <c r="G4214" s="18">
        <v>6.5288542767841812E-3</v>
      </c>
      <c r="H4214" s="9">
        <f t="shared" si="329"/>
        <v>6.0969239691365477E-3</v>
      </c>
      <c r="I4214" s="8">
        <f t="shared" si="328"/>
        <v>4.3193030764763357E-4</v>
      </c>
      <c r="J4214" s="11">
        <f t="shared" si="330"/>
        <v>6.6157137123358023E-2</v>
      </c>
      <c r="K4214" s="11">
        <f t="shared" si="331"/>
        <v>2.3968755185936885E-3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2"/>
        <v>-5.4181064352973748E-2</v>
      </c>
      <c r="D4215" s="6">
        <f t="shared" si="333"/>
        <v>2.9355877344210825E-3</v>
      </c>
      <c r="E4215" s="6">
        <f t="shared" si="334"/>
        <v>1.5598104900226741E-3</v>
      </c>
      <c r="F4215" s="6">
        <f>B$6+B$7*E4214+B$8*(H4214*100)^2</f>
        <v>0.34575977535317465</v>
      </c>
      <c r="G4215" s="18">
        <v>4.9409749861860728E-3</v>
      </c>
      <c r="H4215" s="9">
        <f t="shared" si="329"/>
        <v>5.8801341426295249E-3</v>
      </c>
      <c r="I4215" s="8">
        <f t="shared" si="328"/>
        <v>9.3915915644345212E-4</v>
      </c>
      <c r="J4215" s="11">
        <f t="shared" si="330"/>
        <v>0.19007567515908169</v>
      </c>
      <c r="K4215" s="11">
        <f t="shared" si="331"/>
        <v>1.4299596389064639E-2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2"/>
        <v>-4.9500356600930155E-2</v>
      </c>
      <c r="D4216" s="6">
        <f t="shared" si="333"/>
        <v>2.4502853036192495E-3</v>
      </c>
      <c r="E4216" s="6">
        <f t="shared" si="334"/>
        <v>2.9355877344210825E-3</v>
      </c>
      <c r="F4216" s="6">
        <f>B$6+B$7*E4214+B$8*(H4215*100)^2</f>
        <v>0.32286379999386683</v>
      </c>
      <c r="G4216" s="18">
        <v>6.5281808836059425E-3</v>
      </c>
      <c r="H4216" s="9">
        <f t="shared" si="329"/>
        <v>5.6821105233343262E-3</v>
      </c>
      <c r="I4216" s="8">
        <f t="shared" si="328"/>
        <v>8.4607036027161634E-4</v>
      </c>
      <c r="J4216" s="11">
        <f t="shared" si="330"/>
        <v>0.12960277531468709</v>
      </c>
      <c r="K4216" s="11">
        <f t="shared" si="331"/>
        <v>1.0095130715515932E-2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2"/>
        <v>-4.8759807971393454E-2</v>
      </c>
      <c r="D4217" s="6">
        <f t="shared" si="333"/>
        <v>2.3775188734071646E-3</v>
      </c>
      <c r="E4217" s="6">
        <f t="shared" si="334"/>
        <v>2.4502853036192495E-3</v>
      </c>
      <c r="F4217" s="6">
        <f>B$6+B$7*E4217+B$8*(G4216*100)^2</f>
        <v>0.39375429017632901</v>
      </c>
      <c r="G4217" s="18">
        <v>4.8295128718010144E-3</v>
      </c>
      <c r="H4217" s="9">
        <f t="shared" si="329"/>
        <v>6.2749843838557006E-3</v>
      </c>
      <c r="I4217" s="8">
        <f t="shared" si="328"/>
        <v>1.4454715120546862E-3</v>
      </c>
      <c r="J4217" s="11">
        <f t="shared" si="330"/>
        <v>0.2992996499697998</v>
      </c>
      <c r="K4217" s="11">
        <f t="shared" si="331"/>
        <v>3.1470789414970834E-2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2"/>
        <v>-4.030917461192525E-2</v>
      </c>
      <c r="D4218" s="6">
        <f t="shared" si="333"/>
        <v>1.6248295578946792E-3</v>
      </c>
      <c r="E4218" s="6">
        <f t="shared" si="334"/>
        <v>2.3775188734071646E-3</v>
      </c>
      <c r="F4218" s="6">
        <f>B$6+B$7*E4217+B$8*(H4217*100)^2</f>
        <v>0.3651688329202456</v>
      </c>
      <c r="G4218" s="18">
        <v>5.9412244068354518E-3</v>
      </c>
      <c r="H4218" s="9">
        <f t="shared" si="329"/>
        <v>6.0429200964454725E-3</v>
      </c>
      <c r="I4218" s="8">
        <f t="shared" si="328"/>
        <v>1.0169568961002073E-4</v>
      </c>
      <c r="J4218" s="11">
        <f t="shared" si="330"/>
        <v>1.7116958163205988E-2</v>
      </c>
      <c r="K4218" s="11">
        <f t="shared" si="331"/>
        <v>1.4321495463276435E-4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2"/>
        <v>-4.3915846580085932E-2</v>
      </c>
      <c r="D4219" s="6">
        <f t="shared" si="333"/>
        <v>1.9286015808456453E-3</v>
      </c>
      <c r="E4219" s="6">
        <f t="shared" si="334"/>
        <v>1.6248295578946792E-3</v>
      </c>
      <c r="F4219" s="6">
        <f>B$6+B$7*E4217+B$8*(H4218*100)^2</f>
        <v>0.3399621767118311</v>
      </c>
      <c r="G4219" s="18">
        <v>4.8845224988935884E-3</v>
      </c>
      <c r="H4219" s="9">
        <f t="shared" si="329"/>
        <v>5.8306275538044031E-3</v>
      </c>
      <c r="I4219" s="8">
        <f t="shared" si="328"/>
        <v>9.4610505491081465E-4</v>
      </c>
      <c r="J4219" s="11">
        <f t="shared" si="330"/>
        <v>0.19369448193249605</v>
      </c>
      <c r="K4219" s="11">
        <f t="shared" si="331"/>
        <v>1.4788400319538431E-2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2"/>
        <v>-5.6448611218364197E-2</v>
      </c>
      <c r="D4220" s="6">
        <f t="shared" si="333"/>
        <v>3.1864457084820321E-3</v>
      </c>
      <c r="E4220" s="6">
        <f t="shared" si="334"/>
        <v>1.9286015808456453E-3</v>
      </c>
      <c r="F4220" s="6">
        <f>B$6+B$7*E4220+B$8*(G4219*100)^2</f>
        <v>0.22828651417745549</v>
      </c>
      <c r="G4220" s="18">
        <v>3.2472176001215355E-3</v>
      </c>
      <c r="H4220" s="9">
        <f t="shared" si="329"/>
        <v>4.7779338021518829E-3</v>
      </c>
      <c r="I4220" s="8">
        <f t="shared" si="328"/>
        <v>1.5307162020303474E-3</v>
      </c>
      <c r="J4220" s="11">
        <f t="shared" si="330"/>
        <v>0.47139317117924479</v>
      </c>
      <c r="K4220" s="11">
        <f t="shared" si="331"/>
        <v>6.583768873160345E-2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2"/>
        <v>-5.8465971347369056E-2</v>
      </c>
      <c r="D4221" s="6">
        <f t="shared" si="333"/>
        <v>3.4182698055913795E-3</v>
      </c>
      <c r="E4221" s="6">
        <f t="shared" si="334"/>
        <v>3.1864457084820321E-3</v>
      </c>
      <c r="F4221" s="6">
        <f>B$6+B$7*E4220+B$8*(H4220*100)^2</f>
        <v>0.21920477992703671</v>
      </c>
      <c r="G4221" s="18">
        <v>4.0524506482717609E-3</v>
      </c>
      <c r="H4221" s="9">
        <f t="shared" si="329"/>
        <v>4.6819310111004056E-3</v>
      </c>
      <c r="I4221" s="8">
        <f t="shared" si="328"/>
        <v>6.294803628286447E-4</v>
      </c>
      <c r="J4221" s="11">
        <f t="shared" si="330"/>
        <v>0.15533325818467345</v>
      </c>
      <c r="K4221" s="11">
        <f t="shared" si="331"/>
        <v>9.9399613930581943E-3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2"/>
        <v>-4.1950892107083929E-2</v>
      </c>
      <c r="D4222" s="6">
        <f t="shared" si="333"/>
        <v>1.7598773485801966E-3</v>
      </c>
      <c r="E4222" s="6">
        <f t="shared" si="334"/>
        <v>3.4182698055913795E-3</v>
      </c>
      <c r="F4222" s="6">
        <f>B$6+B$7*E4220+B$8*(H4221*100)^2</f>
        <v>0.21119650666501735</v>
      </c>
      <c r="G4222" s="18">
        <v>5.7017118015844498E-3</v>
      </c>
      <c r="H4222" s="9">
        <f t="shared" si="329"/>
        <v>4.5956121101004312E-3</v>
      </c>
      <c r="I4222" s="8">
        <f t="shared" si="328"/>
        <v>1.1060996914840186E-3</v>
      </c>
      <c r="J4222" s="11">
        <f t="shared" si="330"/>
        <v>0.19399431784269497</v>
      </c>
      <c r="K4222" s="11">
        <f t="shared" si="331"/>
        <v>2.5021555787539063E-2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2"/>
        <v>-4.3232335048463494E-2</v>
      </c>
      <c r="D4223" s="6">
        <f t="shared" si="333"/>
        <v>1.8690347937426049E-3</v>
      </c>
      <c r="E4223" s="6">
        <f t="shared" si="334"/>
        <v>1.7598773485801966E-3</v>
      </c>
      <c r="F4223" s="6">
        <f>B$6+B$7*E4223+B$8*(G4222*100)^2</f>
        <v>0.30455300820637249</v>
      </c>
      <c r="G4223" s="18">
        <v>5.7162646633294638E-3</v>
      </c>
      <c r="H4223" s="9">
        <f t="shared" si="329"/>
        <v>5.5186321512343296E-3</v>
      </c>
      <c r="I4223" s="8">
        <f t="shared" si="328"/>
        <v>1.976325120951342E-4</v>
      </c>
      <c r="J4223" s="11">
        <f t="shared" si="330"/>
        <v>3.457371618269723E-2</v>
      </c>
      <c r="K4223" s="11">
        <f t="shared" si="331"/>
        <v>6.2633515960475172E-4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2"/>
        <v>-6.0033468297971466E-2</v>
      </c>
      <c r="D4224" s="6">
        <f t="shared" si="333"/>
        <v>3.6040173158835452E-3</v>
      </c>
      <c r="E4224" s="6">
        <f t="shared" si="334"/>
        <v>1.8690347937426049E-3</v>
      </c>
      <c r="F4224" s="6">
        <f>B$6+B$7*E4223+B$8*(H4223*100)^2</f>
        <v>0.28643892580704072</v>
      </c>
      <c r="G4224" s="18">
        <v>8.3997201262937127E-3</v>
      </c>
      <c r="H4224" s="9">
        <f t="shared" si="329"/>
        <v>5.3519989331747885E-3</v>
      </c>
      <c r="I4224" s="8">
        <f t="shared" si="328"/>
        <v>3.0477211931189243E-3</v>
      </c>
      <c r="J4224" s="11">
        <f t="shared" si="330"/>
        <v>0.36283604064123726</v>
      </c>
      <c r="K4224" s="11">
        <f t="shared" si="331"/>
        <v>0.11872648250466145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2"/>
        <v>-4.0263233741558734E-2</v>
      </c>
      <c r="D4225" s="6">
        <f t="shared" si="333"/>
        <v>1.6211279913273936E-3</v>
      </c>
      <c r="E4225" s="6">
        <f t="shared" si="334"/>
        <v>3.6040173158835452E-3</v>
      </c>
      <c r="F4225" s="6">
        <f>B$6+B$7*E4223+B$8*(H4224*100)^2</f>
        <v>0.27046592794731006</v>
      </c>
      <c r="G4225" s="18">
        <v>6.3927646766173763E-3</v>
      </c>
      <c r="H4225" s="9">
        <f t="shared" si="329"/>
        <v>5.2006338839348234E-3</v>
      </c>
      <c r="I4225" s="8">
        <f t="shared" si="328"/>
        <v>1.1921307926825529E-3</v>
      </c>
      <c r="J4225" s="11">
        <f t="shared" si="330"/>
        <v>0.18648125701278728</v>
      </c>
      <c r="K4225" s="11">
        <f t="shared" si="331"/>
        <v>2.284166595232473E-2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2"/>
        <v>-5.2270341949255117E-2</v>
      </c>
      <c r="D4226" s="6">
        <f t="shared" si="333"/>
        <v>2.7321886474920591E-3</v>
      </c>
      <c r="E4226" s="6">
        <f t="shared" si="334"/>
        <v>1.6211279913273936E-3</v>
      </c>
      <c r="F4226" s="6">
        <f>B$6+B$7*E4226+B$8*(G4225*100)^2</f>
        <v>0.37823865776502419</v>
      </c>
      <c r="G4226" s="18">
        <v>3.5364044945799819E-3</v>
      </c>
      <c r="H4226" s="9">
        <f t="shared" si="329"/>
        <v>6.1501110377376452E-3</v>
      </c>
      <c r="I4226" s="8">
        <f t="shared" si="328"/>
        <v>2.6137065431576633E-3</v>
      </c>
      <c r="J4226" s="11">
        <f t="shared" si="330"/>
        <v>0.73908585603358501</v>
      </c>
      <c r="K4226" s="11">
        <f t="shared" si="331"/>
        <v>0.12837434430227601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2"/>
        <v>-5.3989464963859438E-2</v>
      </c>
      <c r="D4227" s="6">
        <f t="shared" si="333"/>
        <v>2.9148623270838056E-3</v>
      </c>
      <c r="E4227" s="6">
        <f t="shared" si="334"/>
        <v>2.7321886474920591E-3</v>
      </c>
      <c r="F4227" s="6">
        <f>B$6+B$7*E4226+B$8*(H4226*100)^2</f>
        <v>0.35140041840509117</v>
      </c>
      <c r="G4227" s="18">
        <v>6.5198629202283019E-3</v>
      </c>
      <c r="H4227" s="9">
        <f t="shared" si="329"/>
        <v>5.9279036632277618E-3</v>
      </c>
      <c r="I4227" s="8">
        <f t="shared" si="328"/>
        <v>5.9195925700054018E-4</v>
      </c>
      <c r="J4227" s="11">
        <f t="shared" si="330"/>
        <v>9.079320596817271E-2</v>
      </c>
      <c r="K4227" s="11">
        <f t="shared" si="331"/>
        <v>4.6770826002722199E-3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2"/>
        <v>-4.3122658610772351E-2</v>
      </c>
      <c r="D4228" s="6">
        <f t="shared" si="333"/>
        <v>1.8595636856612188E-3</v>
      </c>
      <c r="E4228" s="6">
        <f t="shared" si="334"/>
        <v>2.9148623270838056E-3</v>
      </c>
      <c r="F4228" s="6">
        <f>B$6+B$7*E4226+B$8*(H4227*100)^2</f>
        <v>0.32773445893750219</v>
      </c>
      <c r="G4228" s="18">
        <v>4.0568301591776892E-3</v>
      </c>
      <c r="H4228" s="9">
        <f t="shared" si="329"/>
        <v>5.7248096818802822E-3</v>
      </c>
      <c r="I4228" s="8">
        <f t="shared" si="328"/>
        <v>1.667979522702593E-3</v>
      </c>
      <c r="J4228" s="11">
        <f t="shared" si="330"/>
        <v>0.41115340235014641</v>
      </c>
      <c r="K4228" s="11">
        <f t="shared" si="331"/>
        <v>5.3047565105246886E-2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2"/>
        <v>-4.9985606496544432E-2</v>
      </c>
      <c r="D4229" s="6">
        <f t="shared" si="333"/>
        <v>2.498560856827385E-3</v>
      </c>
      <c r="E4229" s="6">
        <f t="shared" si="334"/>
        <v>1.8595636856612188E-3</v>
      </c>
      <c r="F4229" s="6">
        <f>B$6+B$7*E4229+B$8*(G4228*100)^2</f>
        <v>0.16302001631408797</v>
      </c>
      <c r="G4229" s="18">
        <v>5.6893439046706556E-3</v>
      </c>
      <c r="H4229" s="9">
        <f t="shared" si="329"/>
        <v>4.0375737307705968E-3</v>
      </c>
      <c r="I4229" s="8">
        <f t="shared" si="328"/>
        <v>1.6517701739000587E-3</v>
      </c>
      <c r="J4229" s="11">
        <f t="shared" si="330"/>
        <v>0.29032700458554478</v>
      </c>
      <c r="K4229" s="11">
        <f t="shared" si="331"/>
        <v>6.6148708163387138E-2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2"/>
        <v>-5.0834404043535175E-2</v>
      </c>
      <c r="D4230" s="6">
        <f t="shared" si="333"/>
        <v>2.5841366344613852E-3</v>
      </c>
      <c r="E4230" s="6">
        <f t="shared" si="334"/>
        <v>2.498560856827385E-3</v>
      </c>
      <c r="F4230" s="6">
        <f>B$6+B$7*E4229+B$8*(H4229*100)^2</f>
        <v>0.16164556074728292</v>
      </c>
      <c r="G4230" s="18">
        <v>6.5351032673337172E-3</v>
      </c>
      <c r="H4230" s="9">
        <f t="shared" si="329"/>
        <v>4.0205168914865027E-3</v>
      </c>
      <c r="I4230" s="8">
        <f t="shared" si="328"/>
        <v>2.5145863758472145E-3</v>
      </c>
      <c r="J4230" s="11">
        <f t="shared" si="330"/>
        <v>0.38478142930297576</v>
      </c>
      <c r="K4230" s="11">
        <f t="shared" si="331"/>
        <v>0.13966090528429032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2"/>
        <v>-4.4457224996609819E-2</v>
      </c>
      <c r="D4231" s="6">
        <f t="shared" si="333"/>
        <v>1.9764448543991889E-3</v>
      </c>
      <c r="E4231" s="6">
        <f t="shared" si="334"/>
        <v>2.5841366344613852E-3</v>
      </c>
      <c r="F4231" s="6">
        <f>B$6+B$7*E4229+B$8*(H4230*100)^2</f>
        <v>0.16043356582847423</v>
      </c>
      <c r="G4231" s="18">
        <v>5.233202711807149E-3</v>
      </c>
      <c r="H4231" s="9">
        <f t="shared" si="329"/>
        <v>4.005415906350728E-3</v>
      </c>
      <c r="I4231" s="8">
        <f t="shared" ref="I4231:I4294" si="335">SQRT((G4231-H4231)^2)</f>
        <v>1.227786805456421E-3</v>
      </c>
      <c r="J4231" s="11">
        <f t="shared" si="330"/>
        <v>0.23461479959228201</v>
      </c>
      <c r="K4231" s="11">
        <f t="shared" si="331"/>
        <v>3.9155622727228057E-2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2"/>
        <v>-6.0292516164149504E-2</v>
      </c>
      <c r="D4232" s="6">
        <f t="shared" si="333"/>
        <v>3.6351875054042291E-3</v>
      </c>
      <c r="E4232" s="6">
        <f t="shared" si="334"/>
        <v>1.9764448543991889E-3</v>
      </c>
      <c r="F4232" s="6">
        <f>B$6+B$7*E4232+B$8*(G4231*100)^2</f>
        <v>0.25940010500419985</v>
      </c>
      <c r="G4232" s="18">
        <v>7.7422935477153513E-3</v>
      </c>
      <c r="H4232" s="9">
        <f t="shared" ref="H4232:H4295" si="336">SQRT(F4232)/100</f>
        <v>5.093133662139644E-3</v>
      </c>
      <c r="I4232" s="8">
        <f t="shared" si="335"/>
        <v>2.6491598855757073E-3</v>
      </c>
      <c r="J4232" s="11">
        <f t="shared" ref="J4232:J4295" si="337">ABS(G4232-H4232)/G4232</f>
        <v>0.34216732667769223</v>
      </c>
      <c r="K4232" s="11">
        <f t="shared" ref="K4232:K4295" si="338">G4232/H4232-LN(G4232/H4232)-1</f>
        <v>0.10133872922623155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2"/>
        <v>-4.8443212654401692E-2</v>
      </c>
      <c r="D4233" s="6">
        <f t="shared" si="333"/>
        <v>2.3467448522795841E-3</v>
      </c>
      <c r="E4233" s="6">
        <f t="shared" si="334"/>
        <v>3.6351875054042291E-3</v>
      </c>
      <c r="F4233" s="6">
        <f>B$6+B$7*E4232+B$8*(H4232*100)^2</f>
        <v>0.24664574872447353</v>
      </c>
      <c r="G4233" s="18">
        <v>4.0240910050169075E-3</v>
      </c>
      <c r="H4233" s="9">
        <f t="shared" si="336"/>
        <v>4.9663442160655111E-3</v>
      </c>
      <c r="I4233" s="8">
        <f t="shared" si="335"/>
        <v>9.4225321104860361E-4</v>
      </c>
      <c r="J4233" s="11">
        <f t="shared" si="337"/>
        <v>0.23415305714355847</v>
      </c>
      <c r="K4233" s="11">
        <f t="shared" si="338"/>
        <v>2.0657221830838957E-2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2"/>
        <v>-5.179756454934227E-2</v>
      </c>
      <c r="D4234" s="6">
        <f t="shared" si="333"/>
        <v>2.6829876932432791E-3</v>
      </c>
      <c r="E4234" s="6">
        <f t="shared" si="334"/>
        <v>2.3467448522795841E-3</v>
      </c>
      <c r="F4234" s="6">
        <f>B$6+B$7*E4232+B$8*(H4233*100)^2</f>
        <v>0.23539895735701097</v>
      </c>
      <c r="G4234" s="18">
        <v>7.8410841540474101E-3</v>
      </c>
      <c r="H4234" s="9">
        <f t="shared" si="336"/>
        <v>4.8517930433707801E-3</v>
      </c>
      <c r="I4234" s="8">
        <f t="shared" si="335"/>
        <v>2.98929111067663E-3</v>
      </c>
      <c r="J4234" s="11">
        <f t="shared" si="337"/>
        <v>0.38123441248027135</v>
      </c>
      <c r="K4234" s="11">
        <f t="shared" si="338"/>
        <v>0.13609212945742355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2"/>
        <v>-4.7123160129682443E-2</v>
      </c>
      <c r="D4235" s="6">
        <f t="shared" si="333"/>
        <v>2.2205922206076931E-3</v>
      </c>
      <c r="E4235" s="6">
        <f t="shared" si="334"/>
        <v>2.6829876932432791E-3</v>
      </c>
      <c r="F4235" s="6">
        <f>B$6+B$7*E4235+B$8*(G4234*100)^2</f>
        <v>0.56013421358101834</v>
      </c>
      <c r="G4235" s="18">
        <v>6.771783111302155E-3</v>
      </c>
      <c r="H4235" s="9">
        <f t="shared" si="336"/>
        <v>7.4842114720324307E-3</v>
      </c>
      <c r="I4235" s="8">
        <f t="shared" si="335"/>
        <v>7.124283607302757E-4</v>
      </c>
      <c r="J4235" s="11">
        <f t="shared" si="337"/>
        <v>0.10520543098039091</v>
      </c>
      <c r="K4235" s="11">
        <f t="shared" si="338"/>
        <v>4.8403902218745465E-3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2"/>
        <v>-5.2169886449735178E-2</v>
      </c>
      <c r="D4236" s="6">
        <f t="shared" si="333"/>
        <v>2.7216970521782621E-3</v>
      </c>
      <c r="E4236" s="6">
        <f t="shared" si="334"/>
        <v>2.2205922206076931E-3</v>
      </c>
      <c r="F4236" s="6">
        <f>B$6+B$7*E4235+B$8*(H4235*100)^2</f>
        <v>0.51190699004845519</v>
      </c>
      <c r="G4236" s="18">
        <v>3.2806660432085286E-3</v>
      </c>
      <c r="H4236" s="9">
        <f t="shared" si="336"/>
        <v>7.1547675716857164E-3</v>
      </c>
      <c r="I4236" s="8">
        <f t="shared" si="335"/>
        <v>3.8741015284771878E-3</v>
      </c>
      <c r="J4236" s="11">
        <f t="shared" si="337"/>
        <v>1.1808887212086581</v>
      </c>
      <c r="K4236" s="11">
        <f t="shared" si="338"/>
        <v>0.23826113182549102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2"/>
        <v>-4.5132130675472601E-2</v>
      </c>
      <c r="D4237" s="6">
        <f t="shared" si="333"/>
        <v>2.036909219307935E-3</v>
      </c>
      <c r="E4237" s="6">
        <f t="shared" si="334"/>
        <v>2.7216970521782621E-3</v>
      </c>
      <c r="F4237" s="6">
        <f>B$6+B$7*E4235+B$8*(H4236*100)^2</f>
        <v>0.46938022433744103</v>
      </c>
      <c r="G4237" s="18">
        <v>5.0248703657332959E-3</v>
      </c>
      <c r="H4237" s="9">
        <f t="shared" si="336"/>
        <v>6.851132930672423E-3</v>
      </c>
      <c r="I4237" s="8">
        <f t="shared" si="335"/>
        <v>1.8262625649391271E-3</v>
      </c>
      <c r="J4237" s="11">
        <f t="shared" si="337"/>
        <v>0.36344471240356357</v>
      </c>
      <c r="K4237" s="11">
        <f t="shared" si="338"/>
        <v>4.3450787783939626E-2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2"/>
        <v>-4.7062672995791435E-2</v>
      </c>
      <c r="D4238" s="6">
        <f t="shared" si="333"/>
        <v>2.2148951895087964E-3</v>
      </c>
      <c r="E4238" s="6">
        <f t="shared" si="334"/>
        <v>2.036909219307935E-3</v>
      </c>
      <c r="F4238" s="6">
        <f>B$6+B$7*E4238+B$8*(G4237*100)^2</f>
        <v>0.24056158379714032</v>
      </c>
      <c r="G4238" s="18">
        <v>3.3587456509277984E-3</v>
      </c>
      <c r="H4238" s="9">
        <f t="shared" si="336"/>
        <v>4.9047077771987631E-3</v>
      </c>
      <c r="I4238" s="8">
        <f t="shared" si="335"/>
        <v>1.5459621262709647E-3</v>
      </c>
      <c r="J4238" s="11">
        <f t="shared" si="337"/>
        <v>0.46027960641911603</v>
      </c>
      <c r="K4238" s="11">
        <f t="shared" si="338"/>
        <v>6.3428288509431274E-2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39">B4239-B$5</f>
        <v>-5.1514743974472692E-2</v>
      </c>
      <c r="D4239" s="6">
        <f t="shared" ref="D4239:D4302" si="340">C4239^2</f>
        <v>2.6537688467554704E-3</v>
      </c>
      <c r="E4239" s="6">
        <f t="shared" si="334"/>
        <v>2.2148951895087964E-3</v>
      </c>
      <c r="F4239" s="6">
        <f>B$6+B$7*E4238+B$8*(H4238*100)^2</f>
        <v>0.23004026529665794</v>
      </c>
      <c r="G4239" s="18">
        <v>5.2298227068760658E-3</v>
      </c>
      <c r="H4239" s="9">
        <f t="shared" si="336"/>
        <v>4.7962512996783009E-3</v>
      </c>
      <c r="I4239" s="8">
        <f t="shared" si="335"/>
        <v>4.3357140719776487E-4</v>
      </c>
      <c r="J4239" s="11">
        <f t="shared" si="337"/>
        <v>8.2903653048833542E-2</v>
      </c>
      <c r="K4239" s="11">
        <f t="shared" si="338"/>
        <v>3.8552307547636833E-3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39"/>
        <v>-5.0216527778632385E-2</v>
      </c>
      <c r="D4240" s="6">
        <f t="shared" si="340"/>
        <v>2.521699662142158E-3</v>
      </c>
      <c r="E4240" s="6">
        <f t="shared" ref="E4240:E4303" si="341">D4239</f>
        <v>2.6537688467554704E-3</v>
      </c>
      <c r="F4240" s="6">
        <f>B$6+B$7*E4238+B$8*(H4239*100)^2</f>
        <v>0.22076256664293253</v>
      </c>
      <c r="G4240" s="18">
        <v>5.1982899568090036E-3</v>
      </c>
      <c r="H4240" s="9">
        <f t="shared" si="336"/>
        <v>4.6985377155337651E-3</v>
      </c>
      <c r="I4240" s="8">
        <f t="shared" si="335"/>
        <v>4.9975224127523851E-4</v>
      </c>
      <c r="J4240" s="11">
        <f t="shared" si="337"/>
        <v>9.6137815594652579E-2</v>
      </c>
      <c r="K4240" s="11">
        <f t="shared" si="338"/>
        <v>5.2849752408801187E-3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39"/>
        <v>-4.5048080611971977E-2</v>
      </c>
      <c r="D4241" s="6">
        <f t="shared" si="340"/>
        <v>2.0293295668227258E-3</v>
      </c>
      <c r="E4241" s="6">
        <f t="shared" si="341"/>
        <v>2.521699662142158E-3</v>
      </c>
      <c r="F4241" s="6">
        <f>B$6+B$7*E4241+B$8*(G4240*100)^2</f>
        <v>0.25624569229775107</v>
      </c>
      <c r="G4241" s="18">
        <v>4.3818106071362526E-3</v>
      </c>
      <c r="H4241" s="9">
        <f t="shared" si="336"/>
        <v>5.0620716342002813E-3</v>
      </c>
      <c r="I4241" s="8">
        <f t="shared" si="335"/>
        <v>6.8026102706402868E-4</v>
      </c>
      <c r="J4241" s="11">
        <f t="shared" si="337"/>
        <v>0.15524656085229926</v>
      </c>
      <c r="K4241" s="11">
        <f t="shared" si="338"/>
        <v>9.9298742772047088E-3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39"/>
        <v>-5.2254460501872213E-2</v>
      </c>
      <c r="D4242" s="6">
        <f t="shared" si="340"/>
        <v>2.7305286423417231E-3</v>
      </c>
      <c r="E4242" s="6">
        <f t="shared" si="341"/>
        <v>2.0293295668227258E-3</v>
      </c>
      <c r="F4242" s="6">
        <f>B$6+B$7*E4241+B$8*(H4241*100)^2</f>
        <v>0.24392122125281698</v>
      </c>
      <c r="G4242" s="18">
        <v>3.238316287031512E-3</v>
      </c>
      <c r="H4242" s="9">
        <f t="shared" si="336"/>
        <v>4.9388381351570636E-3</v>
      </c>
      <c r="I4242" s="8">
        <f t="shared" si="335"/>
        <v>1.7005218481255515E-3</v>
      </c>
      <c r="J4242" s="11">
        <f t="shared" si="337"/>
        <v>0.52512531124141049</v>
      </c>
      <c r="K4242" s="11">
        <f t="shared" si="338"/>
        <v>7.7760404511128423E-2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39"/>
        <v>-4.7646895176413268E-2</v>
      </c>
      <c r="D4243" s="6">
        <f t="shared" si="340"/>
        <v>2.2702266199521137E-3</v>
      </c>
      <c r="E4243" s="6">
        <f t="shared" si="341"/>
        <v>2.7305286423417231E-3</v>
      </c>
      <c r="F4243" s="6">
        <f>B$6+B$7*E4241+B$8*(H4242*100)^2</f>
        <v>0.23305350268539415</v>
      </c>
      <c r="G4243" s="18">
        <v>6.664418543786626E-3</v>
      </c>
      <c r="H4243" s="9">
        <f t="shared" si="336"/>
        <v>4.8275615240553297E-3</v>
      </c>
      <c r="I4243" s="8">
        <f t="shared" si="335"/>
        <v>1.8368570197312964E-3</v>
      </c>
      <c r="J4243" s="11">
        <f t="shared" si="337"/>
        <v>0.27562149760894533</v>
      </c>
      <c r="K4243" s="11">
        <f t="shared" si="338"/>
        <v>5.8052526799338366E-2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39"/>
        <v>-5.093053090448145E-2</v>
      </c>
      <c r="D4244" s="6">
        <f t="shared" si="340"/>
        <v>2.5939189782123399E-3</v>
      </c>
      <c r="E4244" s="6">
        <f t="shared" si="341"/>
        <v>2.2702266199521137E-3</v>
      </c>
      <c r="F4244" s="6">
        <f>B$6+B$7*E4244+B$8*(G4243*100)^2</f>
        <v>0.40958430208147895</v>
      </c>
      <c r="G4244" s="18">
        <v>3.7603891596366366E-3</v>
      </c>
      <c r="H4244" s="9">
        <f t="shared" si="336"/>
        <v>6.3998773588364874E-3</v>
      </c>
      <c r="I4244" s="8">
        <f t="shared" si="335"/>
        <v>2.6394881991998508E-3</v>
      </c>
      <c r="J4244" s="11">
        <f t="shared" si="337"/>
        <v>0.70191889380271011</v>
      </c>
      <c r="K4244" s="11">
        <f t="shared" si="338"/>
        <v>0.11932844120055464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39"/>
        <v>-4.9767384058261449E-2</v>
      </c>
      <c r="D4245" s="6">
        <f t="shared" si="340"/>
        <v>2.4767925160024957E-3</v>
      </c>
      <c r="E4245" s="6">
        <f t="shared" si="341"/>
        <v>2.5939189782123399E-3</v>
      </c>
      <c r="F4245" s="6">
        <f>B$6+B$7*E4244+B$8*(H4244*100)^2</f>
        <v>0.37910890327989516</v>
      </c>
      <c r="G4245" s="18">
        <v>5.9038103318159747E-3</v>
      </c>
      <c r="H4245" s="9">
        <f t="shared" si="336"/>
        <v>6.157182011926359E-3</v>
      </c>
      <c r="I4245" s="8">
        <f t="shared" si="335"/>
        <v>2.5337168011038431E-4</v>
      </c>
      <c r="J4245" s="11">
        <f t="shared" si="337"/>
        <v>4.2916636184084318E-2</v>
      </c>
      <c r="K4245" s="11">
        <f t="shared" si="338"/>
        <v>8.7065463608704263E-4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39"/>
        <v>-5.0334031229705894E-2</v>
      </c>
      <c r="D4246" s="6">
        <f t="shared" si="340"/>
        <v>2.5335146998330081E-3</v>
      </c>
      <c r="E4246" s="6">
        <f t="shared" si="341"/>
        <v>2.4767925160024957E-3</v>
      </c>
      <c r="F4246" s="6">
        <f>B$6+B$7*E4244+B$8*(H4245*100)^2</f>
        <v>0.3522356966166586</v>
      </c>
      <c r="G4246" s="18">
        <v>2.2166596384744532E-3</v>
      </c>
      <c r="H4246" s="9">
        <f t="shared" si="336"/>
        <v>5.9349447901110132E-3</v>
      </c>
      <c r="I4246" s="8">
        <f t="shared" si="335"/>
        <v>3.7182851516365601E-3</v>
      </c>
      <c r="J4246" s="11">
        <f t="shared" si="337"/>
        <v>1.6774271913912566</v>
      </c>
      <c r="K4246" s="11">
        <f t="shared" si="338"/>
        <v>0.35834921293770217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39"/>
        <v>-5.512211214343652E-2</v>
      </c>
      <c r="D4247" s="6">
        <f t="shared" si="340"/>
        <v>3.038447247153592E-3</v>
      </c>
      <c r="E4247" s="6">
        <f t="shared" si="341"/>
        <v>2.5335146998330081E-3</v>
      </c>
      <c r="F4247" s="6">
        <f>B$6+B$7*E4247+B$8*(G4246*100)^2</f>
        <v>6.1292953661760581E-2</v>
      </c>
      <c r="G4247" s="18">
        <v>8.3176453871911336E-3</v>
      </c>
      <c r="H4247" s="9">
        <f t="shared" si="336"/>
        <v>2.4757413770779974E-3</v>
      </c>
      <c r="I4247" s="8">
        <f t="shared" si="335"/>
        <v>5.8419040101131362E-3</v>
      </c>
      <c r="J4247" s="11">
        <f t="shared" si="337"/>
        <v>0.70235069399681938</v>
      </c>
      <c r="K4247" s="11">
        <f t="shared" si="338"/>
        <v>1.147819118701038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39"/>
        <v>-5.3603673245188846E-2</v>
      </c>
      <c r="D4248" s="6">
        <f t="shared" si="340"/>
        <v>2.8733537853769743E-3</v>
      </c>
      <c r="E4248" s="6">
        <f t="shared" si="341"/>
        <v>3.038447247153592E-3</v>
      </c>
      <c r="F4248" s="6">
        <f>B$6+B$7*E4247+B$8*(H4247*100)^2</f>
        <v>7.2013132176543024E-2</v>
      </c>
      <c r="G4248" s="18">
        <v>3.8552392183625172E-3</v>
      </c>
      <c r="H4248" s="9">
        <f t="shared" si="336"/>
        <v>2.6835262655048302E-3</v>
      </c>
      <c r="I4248" s="8">
        <f t="shared" si="335"/>
        <v>1.171712952857687E-3</v>
      </c>
      <c r="J4248" s="11">
        <f t="shared" si="337"/>
        <v>0.30392743134506783</v>
      </c>
      <c r="K4248" s="11">
        <f t="shared" si="338"/>
        <v>7.4330459561060103E-2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39"/>
        <v>-5.0914402827712965E-2</v>
      </c>
      <c r="D4249" s="6">
        <f t="shared" si="340"/>
        <v>2.5922764153026262E-3</v>
      </c>
      <c r="E4249" s="6">
        <f t="shared" si="341"/>
        <v>2.8733537853769743E-3</v>
      </c>
      <c r="F4249" s="6">
        <f>B$6+B$7*E4247+B$8*(H4248*100)^2</f>
        <v>8.1466185590878162E-2</v>
      </c>
      <c r="G4249" s="18">
        <v>3.6255523319555965E-3</v>
      </c>
      <c r="H4249" s="9">
        <f t="shared" si="336"/>
        <v>2.854228189736731E-3</v>
      </c>
      <c r="I4249" s="8">
        <f t="shared" si="335"/>
        <v>7.7132414221886547E-4</v>
      </c>
      <c r="J4249" s="11">
        <f t="shared" si="337"/>
        <v>0.21274665805273837</v>
      </c>
      <c r="K4249" s="11">
        <f t="shared" si="338"/>
        <v>3.1033955871003105E-2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39"/>
        <v>-5.1666939606848622E-2</v>
      </c>
      <c r="D4250" s="6">
        <f t="shared" si="340"/>
        <v>2.6694726483377429E-3</v>
      </c>
      <c r="E4250" s="6">
        <f t="shared" si="341"/>
        <v>2.5922764153026262E-3</v>
      </c>
      <c r="F4250" s="6">
        <f>B$6+B$7*E4250+B$8*(G4249*100)^2</f>
        <v>0.13388049691124038</v>
      </c>
      <c r="G4250" s="18">
        <v>4.0709605929691939E-3</v>
      </c>
      <c r="H4250" s="9">
        <f t="shared" si="336"/>
        <v>3.6589683916541339E-3</v>
      </c>
      <c r="I4250" s="8">
        <f t="shared" si="335"/>
        <v>4.1199220131506002E-4</v>
      </c>
      <c r="J4250" s="11">
        <f t="shared" si="337"/>
        <v>0.10120269943821038</v>
      </c>
      <c r="K4250" s="11">
        <f t="shared" si="338"/>
        <v>5.900170037373309E-3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39"/>
        <v>-2.8754762766427185E-2</v>
      </c>
      <c r="D4251" s="6">
        <f t="shared" si="340"/>
        <v>8.2683638175350723E-4</v>
      </c>
      <c r="E4251" s="6">
        <f t="shared" si="341"/>
        <v>2.6694726483377429E-3</v>
      </c>
      <c r="F4251" s="6">
        <f>B$6+B$7*E4250+B$8*(H4250*100)^2</f>
        <v>0.13602697428937244</v>
      </c>
      <c r="G4251" s="18">
        <v>8.2906384530426862E-3</v>
      </c>
      <c r="H4251" s="9">
        <f t="shared" si="336"/>
        <v>3.6881834863435477E-3</v>
      </c>
      <c r="I4251" s="8">
        <f t="shared" si="335"/>
        <v>4.602454966699138E-3</v>
      </c>
      <c r="J4251" s="11">
        <f t="shared" si="337"/>
        <v>0.5551387860858924</v>
      </c>
      <c r="K4251" s="11">
        <f t="shared" si="338"/>
        <v>0.43789915691634129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39"/>
        <v>-4.5302402540203429E-2</v>
      </c>
      <c r="D4252" s="6">
        <f t="shared" si="340"/>
        <v>2.05230767591463E-3</v>
      </c>
      <c r="E4252" s="6">
        <f t="shared" si="341"/>
        <v>8.2683638175350723E-4</v>
      </c>
      <c r="F4252" s="6">
        <f>B$6+B$7*E4250+B$8*(H4251*100)^2</f>
        <v>0.13791973804140928</v>
      </c>
      <c r="G4252" s="18">
        <v>6.7745473935470427E-3</v>
      </c>
      <c r="H4252" s="9">
        <f t="shared" si="336"/>
        <v>3.7137546774310397E-3</v>
      </c>
      <c r="I4252" s="8">
        <f t="shared" si="335"/>
        <v>3.060792716116003E-3</v>
      </c>
      <c r="J4252" s="11">
        <f t="shared" si="337"/>
        <v>0.45180770585965624</v>
      </c>
      <c r="K4252" s="11">
        <f t="shared" si="338"/>
        <v>0.22304825939458039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39"/>
        <v>-3.5381448644724672E-2</v>
      </c>
      <c r="D4253" s="6">
        <f t="shared" si="340"/>
        <v>1.2518469081992892E-3</v>
      </c>
      <c r="E4253" s="6">
        <f t="shared" si="341"/>
        <v>2.05230767591463E-3</v>
      </c>
      <c r="F4253" s="6">
        <f>B$6+B$7*E4253+B$8*(G4252*100)^2</f>
        <v>0.42261230525512639</v>
      </c>
      <c r="G4253" s="18">
        <v>1.1731559446117378E-2</v>
      </c>
      <c r="H4253" s="9">
        <f t="shared" si="336"/>
        <v>6.5008638291778297E-3</v>
      </c>
      <c r="I4253" s="8">
        <f t="shared" si="335"/>
        <v>5.2306956169395485E-3</v>
      </c>
      <c r="J4253" s="11">
        <f t="shared" si="337"/>
        <v>0.44586532941029206</v>
      </c>
      <c r="K4253" s="11">
        <f t="shared" si="338"/>
        <v>0.214267937718569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39"/>
        <v>-3.7631119898083688E-2</v>
      </c>
      <c r="D4254" s="6">
        <f t="shared" si="340"/>
        <v>1.4161011847839502E-3</v>
      </c>
      <c r="E4254" s="6">
        <f t="shared" si="341"/>
        <v>1.2518469081992892E-3</v>
      </c>
      <c r="F4254" s="6">
        <f>B$6+B$7*E4253+B$8*(H4253*100)^2</f>
        <v>0.39057420215687105</v>
      </c>
      <c r="G4254" s="18">
        <v>7.8105219060497413E-3</v>
      </c>
      <c r="H4254" s="9">
        <f t="shared" si="336"/>
        <v>6.2495936040423547E-3</v>
      </c>
      <c r="I4254" s="8">
        <f t="shared" si="335"/>
        <v>1.5609283020073866E-3</v>
      </c>
      <c r="J4254" s="11">
        <f t="shared" si="337"/>
        <v>0.19984942373676071</v>
      </c>
      <c r="K4254" s="11">
        <f t="shared" si="338"/>
        <v>2.680942016758614E-2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39"/>
        <v>-4.7187200098591633E-2</v>
      </c>
      <c r="D4255" s="6">
        <f t="shared" si="340"/>
        <v>2.2266318531445261E-3</v>
      </c>
      <c r="E4255" s="6">
        <f t="shared" si="341"/>
        <v>1.4161011847839502E-3</v>
      </c>
      <c r="F4255" s="6">
        <f>B$6+B$7*E4253+B$8*(H4254*100)^2</f>
        <v>0.3623230028448296</v>
      </c>
      <c r="G4255" s="18">
        <v>4.1449649036136718E-3</v>
      </c>
      <c r="H4255" s="9">
        <f t="shared" si="336"/>
        <v>6.0193272285599293E-3</v>
      </c>
      <c r="I4255" s="8">
        <f t="shared" si="335"/>
        <v>1.8743623249462575E-3</v>
      </c>
      <c r="J4255" s="11">
        <f t="shared" si="337"/>
        <v>0.45220221848251285</v>
      </c>
      <c r="K4255" s="11">
        <f t="shared" si="338"/>
        <v>6.1690507909647918E-2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39"/>
        <v>-4.8184870923512826E-2</v>
      </c>
      <c r="D4256" s="6">
        <f t="shared" si="340"/>
        <v>2.3217817859155919E-3</v>
      </c>
      <c r="E4256" s="6">
        <f t="shared" si="341"/>
        <v>2.2266318531445261E-3</v>
      </c>
      <c r="F4256" s="6">
        <f>B$6+B$7*E4256+B$8*(G4255*100)^2</f>
        <v>0.16943261856404238</v>
      </c>
      <c r="G4256" s="18">
        <v>4.374971763540683E-3</v>
      </c>
      <c r="H4256" s="9">
        <f t="shared" si="336"/>
        <v>4.1162193644659218E-3</v>
      </c>
      <c r="I4256" s="8">
        <f t="shared" si="335"/>
        <v>2.587523990747612E-4</v>
      </c>
      <c r="J4256" s="11">
        <f t="shared" si="337"/>
        <v>5.9143787219634945E-2</v>
      </c>
      <c r="K4256" s="11">
        <f t="shared" si="338"/>
        <v>1.8967104621754327E-3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39"/>
        <v>-4.6422592562468654E-2</v>
      </c>
      <c r="D4257" s="6">
        <f t="shared" si="340"/>
        <v>2.1550571002209701E-3</v>
      </c>
      <c r="E4257" s="6">
        <f t="shared" si="341"/>
        <v>2.3217817859155919E-3</v>
      </c>
      <c r="F4257" s="6">
        <f>B$6+B$7*E4256+B$8*(H4256*100)^2</f>
        <v>0.16733858874161148</v>
      </c>
      <c r="G4257" s="18">
        <v>4.129594032587649E-3</v>
      </c>
      <c r="H4257" s="9">
        <f t="shared" si="336"/>
        <v>4.0907039582645365E-3</v>
      </c>
      <c r="I4257" s="8">
        <f t="shared" si="335"/>
        <v>3.8890074323112526E-5</v>
      </c>
      <c r="J4257" s="11">
        <f t="shared" si="337"/>
        <v>9.4174085917940898E-3</v>
      </c>
      <c r="K4257" s="11">
        <f t="shared" si="338"/>
        <v>4.4906556067259018E-5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39"/>
        <v>-5.2206494571978151E-2</v>
      </c>
      <c r="D4258" s="6">
        <f t="shared" si="340"/>
        <v>2.725518075493984E-3</v>
      </c>
      <c r="E4258" s="6">
        <f t="shared" si="341"/>
        <v>2.1550571002209701E-3</v>
      </c>
      <c r="F4258" s="6">
        <f>B$6+B$7*E4256+B$8*(H4257*100)^2</f>
        <v>0.16549207324419193</v>
      </c>
      <c r="G4258" s="18">
        <v>3.118116283231337E-3</v>
      </c>
      <c r="H4258" s="9">
        <f t="shared" si="336"/>
        <v>4.068071696076557E-3</v>
      </c>
      <c r="I4258" s="8">
        <f t="shared" si="335"/>
        <v>9.4995541284521997E-4</v>
      </c>
      <c r="J4258" s="11">
        <f t="shared" si="337"/>
        <v>0.30465682692910062</v>
      </c>
      <c r="K4258" s="11">
        <f t="shared" si="338"/>
        <v>3.2425124177073883E-2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39"/>
        <v>-4.7410783913433507E-2</v>
      </c>
      <c r="D4259" s="6">
        <f t="shared" si="340"/>
        <v>2.2477824312862856E-3</v>
      </c>
      <c r="E4259" s="6">
        <f t="shared" si="341"/>
        <v>2.725518075493984E-3</v>
      </c>
      <c r="F4259" s="6">
        <f>B$6+B$7*E4259+B$8*(G4258*100)^2</f>
        <v>0.1037194094461214</v>
      </c>
      <c r="G4259" s="18">
        <v>1.8844639465005007E-3</v>
      </c>
      <c r="H4259" s="9">
        <f t="shared" si="336"/>
        <v>3.2205497891838498E-3</v>
      </c>
      <c r="I4259" s="8">
        <f t="shared" si="335"/>
        <v>1.3360858426833492E-3</v>
      </c>
      <c r="J4259" s="11">
        <f t="shared" si="337"/>
        <v>0.70900048003810101</v>
      </c>
      <c r="K4259" s="11">
        <f t="shared" si="338"/>
        <v>0.12104602797769881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39"/>
        <v>-5.1200395708517275E-2</v>
      </c>
      <c r="D4260" s="6">
        <f t="shared" si="340"/>
        <v>2.6214805207087541E-3</v>
      </c>
      <c r="E4260" s="6">
        <f t="shared" si="341"/>
        <v>2.2477824312862856E-3</v>
      </c>
      <c r="F4260" s="6">
        <f>B$6+B$7*E4259+B$8*(H4259*100)^2</f>
        <v>0.1094448644402865</v>
      </c>
      <c r="G4260" s="18">
        <v>1.8734348709703143E-3</v>
      </c>
      <c r="H4260" s="9">
        <f t="shared" si="336"/>
        <v>3.308245221265898E-3</v>
      </c>
      <c r="I4260" s="8">
        <f t="shared" si="335"/>
        <v>1.4348103502955837E-3</v>
      </c>
      <c r="J4260" s="11">
        <f t="shared" si="337"/>
        <v>0.76587148692948559</v>
      </c>
      <c r="K4260" s="11">
        <f t="shared" si="338"/>
        <v>0.13493695396961192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39"/>
        <v>-4.4606764188851851E-2</v>
      </c>
      <c r="D4261" s="6">
        <f t="shared" si="340"/>
        <v>1.9897634113998359E-3</v>
      </c>
      <c r="E4261" s="6">
        <f t="shared" si="341"/>
        <v>2.6214805207087541E-3</v>
      </c>
      <c r="F4261" s="6">
        <f>B$6+B$7*E4259+B$8*(H4260*100)^2</f>
        <v>0.11449357065414131</v>
      </c>
      <c r="G4261" s="18">
        <v>2.7128548959559659E-3</v>
      </c>
      <c r="H4261" s="9">
        <f t="shared" si="336"/>
        <v>3.3836898595193577E-3</v>
      </c>
      <c r="I4261" s="8">
        <f t="shared" si="335"/>
        <v>6.7083496356339176E-4</v>
      </c>
      <c r="J4261" s="11">
        <f t="shared" si="337"/>
        <v>0.24728007552611855</v>
      </c>
      <c r="K4261" s="11">
        <f t="shared" si="338"/>
        <v>2.2709788632472971E-2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39"/>
        <v>-4.5762413400567442E-2</v>
      </c>
      <c r="D4262" s="6">
        <f t="shared" si="340"/>
        <v>2.0941984802444347E-3</v>
      </c>
      <c r="E4262" s="6">
        <f t="shared" si="341"/>
        <v>1.9897634113998359E-3</v>
      </c>
      <c r="F4262" s="6">
        <f>B$6+B$7*E4262+B$8*(G4261*100)^2</f>
        <v>8.2804920564497481E-2</v>
      </c>
      <c r="G4262" s="18">
        <v>2.4996947593726821E-3</v>
      </c>
      <c r="H4262" s="9">
        <f t="shared" si="336"/>
        <v>2.8775844134359897E-3</v>
      </c>
      <c r="I4262" s="8">
        <f t="shared" si="335"/>
        <v>3.778896540633076E-4</v>
      </c>
      <c r="J4262" s="11">
        <f t="shared" si="337"/>
        <v>0.1511743194429635</v>
      </c>
      <c r="K4262" s="11">
        <f t="shared" si="338"/>
        <v>9.4607376888216077E-3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39"/>
        <v>-4.6187158854274983E-2</v>
      </c>
      <c r="D4263" s="6">
        <f t="shared" si="340"/>
        <v>2.1332536430300319E-3</v>
      </c>
      <c r="E4263" s="6">
        <f t="shared" si="341"/>
        <v>2.0941984802444347E-3</v>
      </c>
      <c r="F4263" s="6">
        <f>B$6+B$7*E4262+B$8*(H4262*100)^2</f>
        <v>9.0925508206606304E-2</v>
      </c>
      <c r="G4263" s="18">
        <v>2.2534132997643519E-3</v>
      </c>
      <c r="H4263" s="9">
        <f t="shared" si="336"/>
        <v>3.015385683566968E-3</v>
      </c>
      <c r="I4263" s="8">
        <f t="shared" si="335"/>
        <v>7.6197238380261607E-4</v>
      </c>
      <c r="J4263" s="11">
        <f t="shared" si="337"/>
        <v>0.33814142478093051</v>
      </c>
      <c r="K4263" s="11">
        <f t="shared" si="338"/>
        <v>3.858682107660405E-2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39"/>
        <v>-4.5692811059934918E-2</v>
      </c>
      <c r="D4264" s="6">
        <f t="shared" si="340"/>
        <v>2.0878329825589109E-3</v>
      </c>
      <c r="E4264" s="6">
        <f t="shared" si="341"/>
        <v>2.1332536430300319E-3</v>
      </c>
      <c r="F4264" s="6">
        <f>B$6+B$7*E4262+B$8*(H4263*100)^2</f>
        <v>9.8086242389417877E-2</v>
      </c>
      <c r="G4264" s="18">
        <v>1.2884402943785576E-3</v>
      </c>
      <c r="H4264" s="9">
        <f t="shared" si="336"/>
        <v>3.1318723216219703E-3</v>
      </c>
      <c r="I4264" s="8">
        <f t="shared" si="335"/>
        <v>1.8434320272434127E-3</v>
      </c>
      <c r="J4264" s="11">
        <f t="shared" si="337"/>
        <v>1.4307469545048181</v>
      </c>
      <c r="K4264" s="11">
        <f t="shared" si="338"/>
        <v>0.29959477401884183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39"/>
        <v>-5.213608954610955E-2</v>
      </c>
      <c r="D4265" s="6">
        <f t="shared" si="340"/>
        <v>2.7181718331599535E-3</v>
      </c>
      <c r="E4265" s="6">
        <f t="shared" si="341"/>
        <v>2.0878329825589109E-3</v>
      </c>
      <c r="F4265" s="6">
        <f>B$6+B$7*E4265+B$8*(G4264*100)^2</f>
        <v>3.2556958592203949E-2</v>
      </c>
      <c r="G4265" s="18">
        <v>2.6970789792292488E-3</v>
      </c>
      <c r="H4265" s="9">
        <f t="shared" si="336"/>
        <v>1.8043546932963027E-3</v>
      </c>
      <c r="I4265" s="8">
        <f t="shared" si="335"/>
        <v>8.9272428593294606E-4</v>
      </c>
      <c r="J4265" s="11">
        <f t="shared" si="337"/>
        <v>0.33099671637649342</v>
      </c>
      <c r="K4265" s="11">
        <f t="shared" si="338"/>
        <v>9.2794663632154828E-2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39"/>
        <v>-4.8059836115728179E-2</v>
      </c>
      <c r="D4266" s="6">
        <f t="shared" si="340"/>
        <v>2.3097478474706505E-3</v>
      </c>
      <c r="E4266" s="6">
        <f t="shared" si="341"/>
        <v>2.7181718331599535E-3</v>
      </c>
      <c r="F4266" s="6">
        <f>B$6+B$7*E4265+B$8*(H4265*100)^2</f>
        <v>4.6627113416581101E-2</v>
      </c>
      <c r="G4266" s="18">
        <v>3.0004958816605698E-3</v>
      </c>
      <c r="H4266" s="9">
        <f t="shared" si="336"/>
        <v>2.1593312255552897E-3</v>
      </c>
      <c r="I4266" s="8">
        <f t="shared" si="335"/>
        <v>8.4116465610528006E-4</v>
      </c>
      <c r="J4266" s="11">
        <f t="shared" si="337"/>
        <v>0.2803418799027822</v>
      </c>
      <c r="K4266" s="11">
        <f t="shared" si="338"/>
        <v>6.0569679799540754E-2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39"/>
        <v>-4.9196433026700223E-2</v>
      </c>
      <c r="D4267" s="6">
        <f t="shared" si="340"/>
        <v>2.4202890225506007E-3</v>
      </c>
      <c r="E4267" s="6">
        <f t="shared" si="341"/>
        <v>2.3097478474706505E-3</v>
      </c>
      <c r="F4267" s="6">
        <f>B$6+B$7*E4265+B$8*(H4266*100)^2</f>
        <v>5.903417594071686E-2</v>
      </c>
      <c r="G4267" s="18">
        <v>4.668504372779928E-3</v>
      </c>
      <c r="H4267" s="9">
        <f t="shared" si="336"/>
        <v>2.429694959057965E-3</v>
      </c>
      <c r="I4267" s="8">
        <f t="shared" si="335"/>
        <v>2.238809413721963E-3</v>
      </c>
      <c r="J4267" s="11">
        <f t="shared" si="337"/>
        <v>0.47955602800235392</v>
      </c>
      <c r="K4267" s="11">
        <f t="shared" si="338"/>
        <v>0.268363376077567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39"/>
        <v>-4.573227078051826E-2</v>
      </c>
      <c r="D4268" s="6">
        <f t="shared" si="340"/>
        <v>2.091440590742644E-3</v>
      </c>
      <c r="E4268" s="6">
        <f t="shared" si="341"/>
        <v>2.4202890225506007E-3</v>
      </c>
      <c r="F4268" s="6">
        <f>B$6+B$7*E4268+B$8*(G4267*100)^2</f>
        <v>0.21014088211942952</v>
      </c>
      <c r="G4268" s="18">
        <v>2.6799759969570042E-3</v>
      </c>
      <c r="H4268" s="9">
        <f t="shared" si="336"/>
        <v>4.5841125871800914E-3</v>
      </c>
      <c r="I4268" s="8">
        <f t="shared" si="335"/>
        <v>1.9041365902230873E-3</v>
      </c>
      <c r="J4268" s="11">
        <f t="shared" si="337"/>
        <v>0.71050509123408245</v>
      </c>
      <c r="K4268" s="11">
        <f t="shared" si="338"/>
        <v>0.1214113406216093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39"/>
        <v>-5.042139991935507E-2</v>
      </c>
      <c r="D4269" s="6">
        <f t="shared" si="340"/>
        <v>2.5423175698275394E-3</v>
      </c>
      <c r="E4269" s="6">
        <f t="shared" si="341"/>
        <v>2.091440590742644E-3</v>
      </c>
      <c r="F4269" s="6">
        <f>B$6+B$7*E4268+B$8*(H4268*100)^2</f>
        <v>0.20325539208467175</v>
      </c>
      <c r="G4269" s="18">
        <v>2.4587038629864102E-3</v>
      </c>
      <c r="H4269" s="9">
        <f t="shared" si="336"/>
        <v>4.5083854325542287E-3</v>
      </c>
      <c r="I4269" s="8">
        <f t="shared" si="335"/>
        <v>2.0496815695678185E-3</v>
      </c>
      <c r="J4269" s="11">
        <f t="shared" si="337"/>
        <v>0.83364312409637575</v>
      </c>
      <c r="K4269" s="11">
        <f t="shared" si="338"/>
        <v>0.15166715794890884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39"/>
        <v>-4.6912694927082339E-2</v>
      </c>
      <c r="D4270" s="6">
        <f t="shared" si="340"/>
        <v>2.200800945321497E-3</v>
      </c>
      <c r="E4270" s="6">
        <f t="shared" si="341"/>
        <v>2.5423175698275394E-3</v>
      </c>
      <c r="F4270" s="6">
        <f>B$6+B$7*E4268+B$8*(H4269*100)^2</f>
        <v>0.19718376697202242</v>
      </c>
      <c r="G4270" s="18">
        <v>4.8152797159402971E-3</v>
      </c>
      <c r="H4270" s="9">
        <f t="shared" si="336"/>
        <v>4.4405378837706413E-3</v>
      </c>
      <c r="I4270" s="8">
        <f t="shared" si="335"/>
        <v>3.7474183216965572E-4</v>
      </c>
      <c r="J4270" s="11">
        <f t="shared" si="337"/>
        <v>7.7823481557909566E-2</v>
      </c>
      <c r="K4270" s="11">
        <f t="shared" si="338"/>
        <v>3.372467916158417E-3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39"/>
        <v>-4.7452279579550408E-2</v>
      </c>
      <c r="D4271" s="6">
        <f t="shared" si="340"/>
        <v>2.2517188372958167E-3</v>
      </c>
      <c r="E4271" s="6">
        <f t="shared" si="341"/>
        <v>2.200800945321497E-3</v>
      </c>
      <c r="F4271" s="6">
        <f>B$6+B$7*E4271+B$8*(G4270*100)^2</f>
        <v>0.22239245325241547</v>
      </c>
      <c r="G4271" s="18">
        <v>2.4975394970033196E-3</v>
      </c>
      <c r="H4271" s="9">
        <f t="shared" si="336"/>
        <v>4.7158504349948957E-3</v>
      </c>
      <c r="I4271" s="8">
        <f t="shared" si="335"/>
        <v>2.2183109379915762E-3</v>
      </c>
      <c r="J4271" s="11">
        <f t="shared" si="337"/>
        <v>0.88819854126560294</v>
      </c>
      <c r="K4271" s="11">
        <f t="shared" si="338"/>
        <v>0.16522854564481548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39"/>
        <v>-3.39476825251466E-2</v>
      </c>
      <c r="D4272" s="6">
        <f t="shared" si="340"/>
        <v>1.1524451488281438E-3</v>
      </c>
      <c r="E4272" s="6">
        <f t="shared" si="341"/>
        <v>2.2517188372958167E-3</v>
      </c>
      <c r="F4272" s="6">
        <f>B$6+B$7*E4271+B$8*(H4271*100)^2</f>
        <v>0.21403586905686062</v>
      </c>
      <c r="G4272" s="18">
        <v>7.2093116425846916E-3</v>
      </c>
      <c r="H4272" s="9">
        <f t="shared" si="336"/>
        <v>4.6264010748838088E-3</v>
      </c>
      <c r="I4272" s="8">
        <f t="shared" si="335"/>
        <v>2.5829105677008827E-3</v>
      </c>
      <c r="J4272" s="11">
        <f t="shared" si="337"/>
        <v>0.35827422863007963</v>
      </c>
      <c r="K4272" s="11">
        <f t="shared" si="338"/>
        <v>0.11470380775604938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39"/>
        <v>-4.5970883912778183E-2</v>
      </c>
      <c r="D4273" s="6">
        <f t="shared" si="340"/>
        <v>2.1133221677221278E-3</v>
      </c>
      <c r="E4273" s="6">
        <f t="shared" si="341"/>
        <v>1.1524451488281438E-3</v>
      </c>
      <c r="F4273" s="6">
        <f>B$6+B$7*E4271+B$8*(H4272*100)^2</f>
        <v>0.20666703311322029</v>
      </c>
      <c r="G4273" s="18">
        <v>4.3989810165824816E-3</v>
      </c>
      <c r="H4273" s="9">
        <f t="shared" si="336"/>
        <v>4.5460645960349079E-3</v>
      </c>
      <c r="I4273" s="8">
        <f t="shared" si="335"/>
        <v>1.4708357945242626E-4</v>
      </c>
      <c r="J4273" s="11">
        <f t="shared" si="337"/>
        <v>3.3435829547337717E-2</v>
      </c>
      <c r="K4273" s="11">
        <f t="shared" si="338"/>
        <v>5.3496258187823997E-4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39"/>
        <v>-4.2084674145842833E-2</v>
      </c>
      <c r="D4274" s="6">
        <f t="shared" si="340"/>
        <v>1.7711197979617722E-3</v>
      </c>
      <c r="E4274" s="6">
        <f t="shared" si="341"/>
        <v>2.1133221677221278E-3</v>
      </c>
      <c r="F4274" s="6">
        <f>B$6+B$7*E4274+B$8*(G4273*100)^2</f>
        <v>0.18855847117188707</v>
      </c>
      <c r="G4274" s="18">
        <v>3.0440944045717765E-3</v>
      </c>
      <c r="H4274" s="9">
        <f t="shared" si="336"/>
        <v>4.3423319906691505E-3</v>
      </c>
      <c r="I4274" s="8">
        <f t="shared" si="335"/>
        <v>1.298237586097374E-3</v>
      </c>
      <c r="J4274" s="11">
        <f t="shared" si="337"/>
        <v>0.42647743911871278</v>
      </c>
      <c r="K4274" s="11">
        <f t="shared" si="338"/>
        <v>5.6235637020094709E-2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39"/>
        <v>-4.7298644257070366E-2</v>
      </c>
      <c r="D4275" s="6">
        <f t="shared" si="340"/>
        <v>2.2371617485568954E-3</v>
      </c>
      <c r="E4275" s="6">
        <f t="shared" si="341"/>
        <v>1.7711197979617722E-3</v>
      </c>
      <c r="F4275" s="6">
        <f>B$6+B$7*E4274+B$8*(H4274*100)^2</f>
        <v>0.18419191337811375</v>
      </c>
      <c r="G4275" s="18">
        <v>2.5381862763294754E-3</v>
      </c>
      <c r="H4275" s="9">
        <f t="shared" si="336"/>
        <v>4.2917585367552276E-3</v>
      </c>
      <c r="I4275" s="8">
        <f t="shared" si="335"/>
        <v>1.7535722604257523E-3</v>
      </c>
      <c r="J4275" s="11">
        <f t="shared" si="337"/>
        <v>0.69087610975567559</v>
      </c>
      <c r="K4275" s="11">
        <f t="shared" si="338"/>
        <v>0.11665618763984154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39"/>
        <v>-4.3518665833803177E-2</v>
      </c>
      <c r="D4276" s="6">
        <f t="shared" si="340"/>
        <v>1.893874275954228E-3</v>
      </c>
      <c r="E4276" s="6">
        <f t="shared" si="341"/>
        <v>2.2371617485568954E-3</v>
      </c>
      <c r="F4276" s="6">
        <f>B$6+B$7*E4274+B$8*(H4275*100)^2</f>
        <v>0.18034148271556441</v>
      </c>
      <c r="G4276" s="18">
        <v>4.394467014826293E-3</v>
      </c>
      <c r="H4276" s="9">
        <f t="shared" si="336"/>
        <v>4.2466631926203471E-3</v>
      </c>
      <c r="I4276" s="8">
        <f t="shared" si="335"/>
        <v>1.4780382220594586E-4</v>
      </c>
      <c r="J4276" s="11">
        <f t="shared" si="337"/>
        <v>3.3634072506922283E-2</v>
      </c>
      <c r="K4276" s="11">
        <f t="shared" si="338"/>
        <v>5.919866116872452E-4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39"/>
        <v>-5.5278378530973275E-2</v>
      </c>
      <c r="D4277" s="6">
        <f t="shared" si="340"/>
        <v>3.055699133013567E-3</v>
      </c>
      <c r="E4277" s="6">
        <f t="shared" si="341"/>
        <v>1.893874275954228E-3</v>
      </c>
      <c r="F4277" s="6">
        <f>B$6+B$7*E4277+B$8*(G4276*100)^2</f>
        <v>0.18818549840615151</v>
      </c>
      <c r="G4277" s="18">
        <v>7.1960596883767569E-3</v>
      </c>
      <c r="H4277" s="9">
        <f t="shared" si="336"/>
        <v>4.3380352511955397E-3</v>
      </c>
      <c r="I4277" s="8">
        <f t="shared" si="335"/>
        <v>2.8580244371812173E-3</v>
      </c>
      <c r="J4277" s="11">
        <f t="shared" si="337"/>
        <v>0.39716519330677102</v>
      </c>
      <c r="K4277" s="11">
        <f t="shared" si="338"/>
        <v>0.15271716077640329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39"/>
        <v>-4.6287699343081128E-2</v>
      </c>
      <c r="D4278" s="6">
        <f t="shared" si="340"/>
        <v>2.1425511104754729E-3</v>
      </c>
      <c r="E4278" s="6">
        <f t="shared" si="341"/>
        <v>3.055699133013567E-3</v>
      </c>
      <c r="F4278" s="6">
        <f>B$6+B$7*E4277+B$8*(H4277*100)^2</f>
        <v>0.18384007174380917</v>
      </c>
      <c r="G4278" s="18">
        <v>5.6074009231130342E-3</v>
      </c>
      <c r="H4278" s="9">
        <f t="shared" si="336"/>
        <v>4.2876575393075546E-3</v>
      </c>
      <c r="I4278" s="8">
        <f t="shared" si="335"/>
        <v>1.3197433838054795E-3</v>
      </c>
      <c r="J4278" s="11">
        <f t="shared" si="337"/>
        <v>0.23535741458500953</v>
      </c>
      <c r="K4278" s="11">
        <f t="shared" si="338"/>
        <v>3.9453795222386567E-2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39"/>
        <v>-4.9744888958046976E-2</v>
      </c>
      <c r="D4279" s="6">
        <f t="shared" si="340"/>
        <v>2.4745539774484238E-3</v>
      </c>
      <c r="E4279" s="6">
        <f t="shared" si="341"/>
        <v>2.1425511104754729E-3</v>
      </c>
      <c r="F4279" s="6">
        <f>B$6+B$7*E4277+B$8*(H4278*100)^2</f>
        <v>0.1800082745129557</v>
      </c>
      <c r="G4279" s="18">
        <v>4.0562255722613651E-3</v>
      </c>
      <c r="H4279" s="9">
        <f t="shared" si="336"/>
        <v>4.2427382020689859E-3</v>
      </c>
      <c r="I4279" s="8">
        <f t="shared" si="335"/>
        <v>1.8651262980762078E-4</v>
      </c>
      <c r="J4279" s="11">
        <f t="shared" si="337"/>
        <v>4.5981818931149603E-2</v>
      </c>
      <c r="K4279" s="11">
        <f t="shared" si="338"/>
        <v>9.9554594315209854E-4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39"/>
        <v>-4.730382953283032E-2</v>
      </c>
      <c r="D4280" s="6">
        <f t="shared" si="340"/>
        <v>2.2376522884710701E-3</v>
      </c>
      <c r="E4280" s="6">
        <f t="shared" si="341"/>
        <v>2.4745539774484238E-3</v>
      </c>
      <c r="F4280" s="6">
        <f>B$6+B$7*E4280+B$8*(G4279*100)^2</f>
        <v>0.16304109159110625</v>
      </c>
      <c r="G4280" s="18">
        <v>2.7199205581231391E-3</v>
      </c>
      <c r="H4280" s="9">
        <f t="shared" si="336"/>
        <v>4.0378347117125315E-3</v>
      </c>
      <c r="I4280" s="8">
        <f t="shared" si="335"/>
        <v>1.3179141535893924E-3</v>
      </c>
      <c r="J4280" s="11">
        <f t="shared" si="337"/>
        <v>0.48454141414292234</v>
      </c>
      <c r="K4280" s="11">
        <f t="shared" si="338"/>
        <v>6.8714604402286827E-2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39"/>
        <v>-4.4705715760919681E-2</v>
      </c>
      <c r="D4281" s="6">
        <f t="shared" si="340"/>
        <v>1.9986010216961423E-3</v>
      </c>
      <c r="E4281" s="6">
        <f t="shared" si="341"/>
        <v>2.2376522884710701E-3</v>
      </c>
      <c r="F4281" s="6">
        <f>B$6+B$7*E4280+B$8*(H4280*100)^2</f>
        <v>0.16172847291107859</v>
      </c>
      <c r="G4281" s="18">
        <v>2.5517037973115534E-3</v>
      </c>
      <c r="H4281" s="9">
        <f t="shared" si="336"/>
        <v>4.0215478725371227E-3</v>
      </c>
      <c r="I4281" s="8">
        <f t="shared" si="335"/>
        <v>1.4698440752255694E-3</v>
      </c>
      <c r="J4281" s="11">
        <f t="shared" si="337"/>
        <v>0.57602456710460703</v>
      </c>
      <c r="K4281" s="11">
        <f t="shared" si="338"/>
        <v>8.9413455199504277E-2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39"/>
        <v>-5.0936323069165103E-2</v>
      </c>
      <c r="D4282" s="6">
        <f t="shared" si="340"/>
        <v>2.5945090078063611E-3</v>
      </c>
      <c r="E4282" s="6">
        <f t="shared" si="341"/>
        <v>1.9986010216961423E-3</v>
      </c>
      <c r="F4282" s="6">
        <f>B$6+B$7*E4280+B$8*(H4281*100)^2</f>
        <v>0.16057100575903022</v>
      </c>
      <c r="G4282" s="18">
        <v>1.4238459702273169E-3</v>
      </c>
      <c r="H4282" s="9">
        <f t="shared" si="336"/>
        <v>4.0071312152090829E-3</v>
      </c>
      <c r="I4282" s="8">
        <f t="shared" si="335"/>
        <v>2.583285244981766E-3</v>
      </c>
      <c r="J4282" s="11">
        <f t="shared" si="337"/>
        <v>1.8143010543263642</v>
      </c>
      <c r="K4282" s="11">
        <f t="shared" si="338"/>
        <v>0.39004194987486396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39"/>
        <v>-5.0458032779231665E-2</v>
      </c>
      <c r="D4283" s="6">
        <f t="shared" si="340"/>
        <v>2.5460130719500173E-3</v>
      </c>
      <c r="E4283" s="6">
        <f t="shared" si="341"/>
        <v>2.5945090078063611E-3</v>
      </c>
      <c r="F4283" s="6">
        <f>B$6+B$7*E4283+B$8*(G4282*100)^2</f>
        <v>3.5848446367467937E-2</v>
      </c>
      <c r="G4283" s="18">
        <v>2.1227738550103148E-3</v>
      </c>
      <c r="H4283" s="9">
        <f t="shared" si="336"/>
        <v>1.8933685950566503E-3</v>
      </c>
      <c r="I4283" s="8">
        <f t="shared" si="335"/>
        <v>2.2940525995366451E-4</v>
      </c>
      <c r="J4283" s="11">
        <f t="shared" si="337"/>
        <v>0.10806862888960435</v>
      </c>
      <c r="K4283" s="11">
        <f t="shared" si="338"/>
        <v>6.7964058480494138E-3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39"/>
        <v>-4.8550756339328392E-2</v>
      </c>
      <c r="D4284" s="6">
        <f t="shared" si="340"/>
        <v>2.3571759411208362E-3</v>
      </c>
      <c r="E4284" s="6">
        <f t="shared" si="341"/>
        <v>2.5460130719500173E-3</v>
      </c>
      <c r="F4284" s="6">
        <f>B$6+B$7*E4283+B$8*(H4283*100)^2</f>
        <v>4.9582545649049778E-2</v>
      </c>
      <c r="G4284" s="18">
        <v>1.1102341135883324E-3</v>
      </c>
      <c r="H4284" s="9">
        <f t="shared" si="336"/>
        <v>2.2267138489049233E-3</v>
      </c>
      <c r="I4284" s="8">
        <f t="shared" si="335"/>
        <v>1.1164797353165909E-3</v>
      </c>
      <c r="J4284" s="11">
        <f t="shared" si="337"/>
        <v>1.0056254997498431</v>
      </c>
      <c r="K4284" s="11">
        <f t="shared" si="338"/>
        <v>0.19455355180412748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39"/>
        <v>-4.8736868614229649E-2</v>
      </c>
      <c r="D4285" s="6">
        <f t="shared" si="340"/>
        <v>2.3752823623206828E-3</v>
      </c>
      <c r="E4285" s="6">
        <f t="shared" si="341"/>
        <v>2.3571759411208362E-3</v>
      </c>
      <c r="F4285" s="6">
        <f>B$6+B$7*E4283+B$8*(H4284*100)^2</f>
        <v>6.1693274395548642E-2</v>
      </c>
      <c r="G4285" s="18">
        <v>1.7474482089439207E-3</v>
      </c>
      <c r="H4285" s="9">
        <f t="shared" si="336"/>
        <v>2.4838130846653629E-3</v>
      </c>
      <c r="I4285" s="8">
        <f t="shared" si="335"/>
        <v>7.3636487572144218E-4</v>
      </c>
      <c r="J4285" s="11">
        <f t="shared" si="337"/>
        <v>0.42139439209272361</v>
      </c>
      <c r="K4285" s="11">
        <f t="shared" si="338"/>
        <v>5.5172861026480557E-2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39"/>
        <v>-5.4898956900069039E-2</v>
      </c>
      <c r="D4286" s="6">
        <f t="shared" si="340"/>
        <v>3.0138954687156379E-3</v>
      </c>
      <c r="E4286" s="6">
        <f t="shared" si="341"/>
        <v>2.3752823623206828E-3</v>
      </c>
      <c r="F4286" s="6">
        <f>B$6+B$7*E4286+B$8*(G4285*100)^2</f>
        <v>4.4874881027355276E-2</v>
      </c>
      <c r="G4286" s="18">
        <v>3.7954143373620584E-3</v>
      </c>
      <c r="H4286" s="9">
        <f t="shared" si="336"/>
        <v>2.118369208314624E-3</v>
      </c>
      <c r="I4286" s="8">
        <f t="shared" si="335"/>
        <v>1.6770451290474345E-3</v>
      </c>
      <c r="J4286" s="11">
        <f t="shared" si="337"/>
        <v>0.44186088262843987</v>
      </c>
      <c r="K4286" s="11">
        <f t="shared" si="338"/>
        <v>0.20852097352218135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39"/>
        <v>-5.0001093501066414E-2</v>
      </c>
      <c r="D4287" s="6">
        <f t="shared" si="340"/>
        <v>2.500109351302386E-3</v>
      </c>
      <c r="E4287" s="6">
        <f t="shared" si="341"/>
        <v>3.0138954687156379E-3</v>
      </c>
      <c r="F4287" s="6">
        <f>B$6+B$7*E4286+B$8*(H4286*100)^2</f>
        <v>5.751912462502061E-2</v>
      </c>
      <c r="G4287" s="18">
        <v>2.9482588377255353E-3</v>
      </c>
      <c r="H4287" s="9">
        <f t="shared" si="336"/>
        <v>2.3983145045014553E-3</v>
      </c>
      <c r="I4287" s="8">
        <f t="shared" si="335"/>
        <v>5.4994433322407997E-4</v>
      </c>
      <c r="J4287" s="11">
        <f t="shared" si="337"/>
        <v>0.18653190357205551</v>
      </c>
      <c r="K4287" s="11">
        <f t="shared" si="338"/>
        <v>2.2855939634376155E-2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39"/>
        <v>-5.2189150619752891E-2</v>
      </c>
      <c r="D4288" s="6">
        <f t="shared" si="340"/>
        <v>2.7237074424112536E-3</v>
      </c>
      <c r="E4288" s="6">
        <f t="shared" si="341"/>
        <v>2.500109351302386E-3</v>
      </c>
      <c r="F4288" s="6">
        <f>B$6+B$7*E4286+B$8*(H4287*100)^2</f>
        <v>6.8668818629441922E-2</v>
      </c>
      <c r="G4288" s="18">
        <v>4.1359647170735314E-3</v>
      </c>
      <c r="H4288" s="9">
        <f t="shared" si="336"/>
        <v>2.6204735951625602E-3</v>
      </c>
      <c r="I4288" s="8">
        <f t="shared" si="335"/>
        <v>1.5154911219109712E-3</v>
      </c>
      <c r="J4288" s="11">
        <f t="shared" si="337"/>
        <v>0.36641780710916738</v>
      </c>
      <c r="K4288" s="11">
        <f t="shared" si="338"/>
        <v>0.12196164309180157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39"/>
        <v>-4.3288526137015615E-2</v>
      </c>
      <c r="D4289" s="6">
        <f t="shared" si="340"/>
        <v>1.873896495115084E-3</v>
      </c>
      <c r="E4289" s="6">
        <f t="shared" si="341"/>
        <v>2.7237074424112536E-3</v>
      </c>
      <c r="F4289" s="6">
        <f>B$6+B$7*E4289+B$8*(G4288*100)^2</f>
        <v>0.16882740791273082</v>
      </c>
      <c r="G4289" s="18">
        <v>7.8314332801765266E-3</v>
      </c>
      <c r="H4289" s="9">
        <f t="shared" si="336"/>
        <v>4.108861252375539E-3</v>
      </c>
      <c r="I4289" s="8">
        <f t="shared" si="335"/>
        <v>3.7225720278009876E-3</v>
      </c>
      <c r="J4289" s="11">
        <f t="shared" si="337"/>
        <v>0.47533725879065114</v>
      </c>
      <c r="K4289" s="11">
        <f t="shared" si="338"/>
        <v>0.26098668546158033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39"/>
        <v>-4.6266625231403326E-2</v>
      </c>
      <c r="D4290" s="6">
        <f t="shared" si="340"/>
        <v>2.1406006103031269E-3</v>
      </c>
      <c r="E4290" s="6">
        <f t="shared" si="341"/>
        <v>1.873896495115084E-3</v>
      </c>
      <c r="F4290" s="6">
        <f>B$6+B$7*E4289+B$8*(H4289*100)^2</f>
        <v>0.1668569080959223</v>
      </c>
      <c r="G4290" s="18">
        <v>2.1885154918636937E-3</v>
      </c>
      <c r="H4290" s="9">
        <f t="shared" si="336"/>
        <v>4.0848122122800487E-3</v>
      </c>
      <c r="I4290" s="8">
        <f t="shared" si="335"/>
        <v>1.896296720416355E-3</v>
      </c>
      <c r="J4290" s="11">
        <f t="shared" si="337"/>
        <v>0.86647626094778463</v>
      </c>
      <c r="K4290" s="11">
        <f t="shared" si="338"/>
        <v>0.15982123659380498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39"/>
        <v>-5.1452085887286683E-2</v>
      </c>
      <c r="D4291" s="6">
        <f t="shared" si="340"/>
        <v>2.6473171421527255E-3</v>
      </c>
      <c r="E4291" s="6">
        <f t="shared" si="341"/>
        <v>2.1406006103031269E-3</v>
      </c>
      <c r="F4291" s="6">
        <f>B$6+B$7*E4289+B$8*(H4290*100)^2</f>
        <v>0.16511932135746049</v>
      </c>
      <c r="G4291" s="18">
        <v>5.0237497439529957E-3</v>
      </c>
      <c r="H4291" s="9">
        <f t="shared" si="336"/>
        <v>4.0634876812592957E-3</v>
      </c>
      <c r="I4291" s="8">
        <f t="shared" si="335"/>
        <v>9.6026206269369998E-4</v>
      </c>
      <c r="J4291" s="11">
        <f t="shared" si="337"/>
        <v>0.1911444860185465</v>
      </c>
      <c r="K4291" s="11">
        <f t="shared" si="338"/>
        <v>2.4179770675712531E-2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39"/>
        <v>-4.6063332931709063E-2</v>
      </c>
      <c r="D4292" s="6">
        <f t="shared" si="340"/>
        <v>2.1218306407774726E-3</v>
      </c>
      <c r="E4292" s="6">
        <f t="shared" si="341"/>
        <v>2.6473171421527255E-3</v>
      </c>
      <c r="F4292" s="6">
        <f>B$6+B$7*E4292+B$8*(G4291*100)^2</f>
        <v>0.24052613559072331</v>
      </c>
      <c r="G4292" s="18">
        <v>5.3745949211784173E-3</v>
      </c>
      <c r="H4292" s="9">
        <f t="shared" si="336"/>
        <v>4.9043463946862823E-3</v>
      </c>
      <c r="I4292" s="8">
        <f t="shared" si="335"/>
        <v>4.7024852649213498E-4</v>
      </c>
      <c r="J4292" s="11">
        <f t="shared" si="337"/>
        <v>8.7494691858382836E-2</v>
      </c>
      <c r="K4292" s="11">
        <f t="shared" si="338"/>
        <v>4.3226596454890576E-3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39"/>
        <v>-5.3135269741194605E-2</v>
      </c>
      <c r="D4293" s="6">
        <f t="shared" si="340"/>
        <v>2.823356890469511E-3</v>
      </c>
      <c r="E4293" s="6">
        <f t="shared" si="341"/>
        <v>2.1218306407774726E-3</v>
      </c>
      <c r="F4293" s="6">
        <f>B$6+B$7*E4292+B$8*(H4292*100)^2</f>
        <v>0.23007285573696906</v>
      </c>
      <c r="G4293" s="18">
        <v>2.201949737308894E-3</v>
      </c>
      <c r="H4293" s="9">
        <f t="shared" si="336"/>
        <v>4.7965910367360805E-3</v>
      </c>
      <c r="I4293" s="8">
        <f t="shared" si="335"/>
        <v>2.5946412994271866E-3</v>
      </c>
      <c r="J4293" s="11">
        <f t="shared" si="337"/>
        <v>1.1783381134749331</v>
      </c>
      <c r="K4293" s="11">
        <f t="shared" si="338"/>
        <v>0.23762781008580514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39"/>
        <v>-5.0902880573881641E-2</v>
      </c>
      <c r="D4294" s="6">
        <f t="shared" si="340"/>
        <v>2.5911032507188571E-3</v>
      </c>
      <c r="E4294" s="6">
        <f t="shared" si="341"/>
        <v>2.823356890469511E-3</v>
      </c>
      <c r="F4294" s="6">
        <f>B$6+B$7*E4292+B$8*(H4293*100)^2</f>
        <v>0.2208551535619285</v>
      </c>
      <c r="G4294" s="18">
        <v>4.4568989156275312E-3</v>
      </c>
      <c r="H4294" s="9">
        <f t="shared" si="336"/>
        <v>4.6995228860164991E-3</v>
      </c>
      <c r="I4294" s="8">
        <f t="shared" si="335"/>
        <v>2.4262397038896794E-4</v>
      </c>
      <c r="J4294" s="11">
        <f t="shared" si="337"/>
        <v>5.4437844560090612E-2</v>
      </c>
      <c r="K4294" s="11">
        <f t="shared" si="338"/>
        <v>1.3804139160200624E-3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39"/>
        <v>-4.4338900912685129E-2</v>
      </c>
      <c r="D4295" s="6">
        <f t="shared" si="340"/>
        <v>1.96593813414491E-3</v>
      </c>
      <c r="E4295" s="6">
        <f t="shared" si="341"/>
        <v>2.5911032507188571E-3</v>
      </c>
      <c r="F4295" s="6">
        <f>B$6+B$7*E4295+B$8*(G4294*100)^2</f>
        <v>0.19313132237129182</v>
      </c>
      <c r="G4295" s="18">
        <v>4.6854082512769284E-3</v>
      </c>
      <c r="H4295" s="9">
        <f t="shared" si="336"/>
        <v>4.3946708906503094E-3</v>
      </c>
      <c r="I4295" s="8">
        <f t="shared" ref="I4295:I4358" si="342">SQRT((G4295-H4295)^2)</f>
        <v>2.9073736062661896E-4</v>
      </c>
      <c r="J4295" s="11">
        <f t="shared" si="337"/>
        <v>6.2051660182948505E-2</v>
      </c>
      <c r="K4295" s="11">
        <f t="shared" si="338"/>
        <v>2.0963931048141315E-3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39"/>
        <v>-5.247625330736902E-2</v>
      </c>
      <c r="D4296" s="6">
        <f t="shared" si="340"/>
        <v>2.753757161179158E-3</v>
      </c>
      <c r="E4296" s="6">
        <f t="shared" si="341"/>
        <v>1.96593813414491E-3</v>
      </c>
      <c r="F4296" s="6">
        <f>B$6+B$7*E4295+B$8*(H4295*100)^2</f>
        <v>0.18827422946703037</v>
      </c>
      <c r="G4296" s="18">
        <v>6.5920811671570552E-3</v>
      </c>
      <c r="H4296" s="9">
        <f t="shared" ref="H4296:H4359" si="343">SQRT(F4296)/100</f>
        <v>4.3390578409031426E-3</v>
      </c>
      <c r="I4296" s="8">
        <f t="shared" si="342"/>
        <v>2.2530233262539126E-3</v>
      </c>
      <c r="J4296" s="11">
        <f t="shared" ref="J4296:J4359" si="344">ABS(G4296-H4296)/G4296</f>
        <v>0.34177724289544303</v>
      </c>
      <c r="K4296" s="11">
        <f t="shared" ref="K4296:K4359" si="345">G4296/H4296-LN(G4296/H4296)-1</f>
        <v>0.10103065134400935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39"/>
        <v>-4.9564955476165518E-2</v>
      </c>
      <c r="D4297" s="6">
        <f t="shared" si="340"/>
        <v>2.45668481135427E-3</v>
      </c>
      <c r="E4297" s="6">
        <f t="shared" si="341"/>
        <v>2.753757161179158E-3</v>
      </c>
      <c r="F4297" s="6">
        <f>B$6+B$7*E4295+B$8*(H4296*100)^2</f>
        <v>0.18399124494405261</v>
      </c>
      <c r="G4297" s="18">
        <v>3.4698811998644559E-3</v>
      </c>
      <c r="H4297" s="9">
        <f t="shared" si="343"/>
        <v>4.2894200650443713E-3</v>
      </c>
      <c r="I4297" s="8">
        <f t="shared" si="342"/>
        <v>8.1953886517991542E-4</v>
      </c>
      <c r="J4297" s="11">
        <f t="shared" si="344"/>
        <v>0.23618643347556945</v>
      </c>
      <c r="K4297" s="11">
        <f t="shared" si="345"/>
        <v>2.0970655167666052E-2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39"/>
        <v>-5.2269391542861678E-2</v>
      </c>
      <c r="D4298" s="6">
        <f t="shared" si="340"/>
        <v>2.7320892922609798E-3</v>
      </c>
      <c r="E4298" s="6">
        <f t="shared" si="341"/>
        <v>2.45668481135427E-3</v>
      </c>
      <c r="F4298" s="6">
        <f>B$6+B$7*E4298+B$8*(G4297*100)^2</f>
        <v>0.12412635535332937</v>
      </c>
      <c r="G4298" s="18">
        <v>4.0032399041009924E-3</v>
      </c>
      <c r="H4298" s="9">
        <f t="shared" si="343"/>
        <v>3.5231570409694963E-3</v>
      </c>
      <c r="I4298" s="8">
        <f t="shared" si="342"/>
        <v>4.8008286313149613E-4</v>
      </c>
      <c r="J4298" s="11">
        <f t="shared" si="344"/>
        <v>0.11992358055776034</v>
      </c>
      <c r="K4298" s="11">
        <f t="shared" si="345"/>
        <v>8.5184277964733823E-3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39"/>
        <v>-5.0412692471035858E-2</v>
      </c>
      <c r="D4299" s="6">
        <f t="shared" si="340"/>
        <v>2.5414395621792354E-3</v>
      </c>
      <c r="E4299" s="6">
        <f t="shared" si="341"/>
        <v>2.7320892922609798E-3</v>
      </c>
      <c r="F4299" s="6">
        <f>B$6+B$7*E4298+B$8*(H4298*100)^2</f>
        <v>0.12741158938183347</v>
      </c>
      <c r="G4299" s="18">
        <v>3.5309865130908453E-3</v>
      </c>
      <c r="H4299" s="9">
        <f t="shared" si="343"/>
        <v>3.5694760033068368E-3</v>
      </c>
      <c r="I4299" s="8">
        <f t="shared" si="342"/>
        <v>3.8489490215991556E-5</v>
      </c>
      <c r="J4299" s="11">
        <f t="shared" si="344"/>
        <v>1.0900491993751578E-2</v>
      </c>
      <c r="K4299" s="11">
        <f t="shared" si="345"/>
        <v>5.8557360311795037E-5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39"/>
        <v>-5.295835403073812E-2</v>
      </c>
      <c r="D4300" s="6">
        <f t="shared" si="340"/>
        <v>2.8045872616449963E-3</v>
      </c>
      <c r="E4300" s="6">
        <f t="shared" si="341"/>
        <v>2.5414395621792354E-3</v>
      </c>
      <c r="F4300" s="6">
        <f>B$6+B$7*E4298+B$8*(H4299*100)^2</f>
        <v>0.13030850874816843</v>
      </c>
      <c r="G4300" s="18">
        <v>4.5813039820489943E-3</v>
      </c>
      <c r="H4300" s="9">
        <f t="shared" si="343"/>
        <v>3.6098269868259395E-3</v>
      </c>
      <c r="I4300" s="8">
        <f t="shared" si="342"/>
        <v>9.7147699522305477E-4</v>
      </c>
      <c r="J4300" s="11">
        <f t="shared" si="344"/>
        <v>0.21205250710924456</v>
      </c>
      <c r="K4300" s="11">
        <f t="shared" si="345"/>
        <v>3.0796274034352145E-2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39"/>
        <v>-4.4504720456748664E-2</v>
      </c>
      <c r="D4301" s="6">
        <f t="shared" si="340"/>
        <v>1.980670142933343E-3</v>
      </c>
      <c r="E4301" s="6">
        <f t="shared" si="341"/>
        <v>2.8045872616449963E-3</v>
      </c>
      <c r="F4301" s="6">
        <f>B$6+B$7*E4301+B$8*(G4300*100)^2</f>
        <v>0.2030685964069891</v>
      </c>
      <c r="G4301" s="18">
        <v>4.1894180493527496E-3</v>
      </c>
      <c r="H4301" s="9">
        <f t="shared" si="343"/>
        <v>4.5063133092028687E-3</v>
      </c>
      <c r="I4301" s="8">
        <f t="shared" si="342"/>
        <v>3.1689525985011905E-4</v>
      </c>
      <c r="J4301" s="11">
        <f t="shared" si="344"/>
        <v>7.5641832855300337E-2</v>
      </c>
      <c r="K4301" s="11">
        <f t="shared" si="345"/>
        <v>2.5950278762074674E-3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39"/>
        <v>-5.0682911959841238E-2</v>
      </c>
      <c r="D4302" s="6">
        <f t="shared" si="340"/>
        <v>2.568757564729018E-3</v>
      </c>
      <c r="E4302" s="6">
        <f t="shared" si="341"/>
        <v>1.980670142933343E-3</v>
      </c>
      <c r="F4302" s="6">
        <f>B$6+B$7*E4301+B$8*(H4301*100)^2</f>
        <v>0.19705924813925102</v>
      </c>
      <c r="G4302" s="18">
        <v>3.8504285205600924E-3</v>
      </c>
      <c r="H4302" s="9">
        <f t="shared" si="343"/>
        <v>4.4391355930997536E-3</v>
      </c>
      <c r="I4302" s="8">
        <f t="shared" si="342"/>
        <v>5.8870707253966129E-4</v>
      </c>
      <c r="J4302" s="11">
        <f t="shared" si="344"/>
        <v>0.15289391022223847</v>
      </c>
      <c r="K4302" s="11">
        <f t="shared" si="345"/>
        <v>9.6577232970198601E-3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46">B4303-B$5</f>
        <v>-4.3616073785134345E-2</v>
      </c>
      <c r="D4303" s="6">
        <f t="shared" ref="D4303:D4366" si="347">C4303^2</f>
        <v>1.9023618924302833E-3</v>
      </c>
      <c r="E4303" s="6">
        <f t="shared" si="341"/>
        <v>2.568757564729018E-3</v>
      </c>
      <c r="F4303" s="6">
        <f>B$6+B$7*E4301+B$8*(H4302*100)^2</f>
        <v>0.1917602048367596</v>
      </c>
      <c r="G4303" s="18">
        <v>4.4238293376978009E-3</v>
      </c>
      <c r="H4303" s="9">
        <f t="shared" si="343"/>
        <v>4.379043329732644E-3</v>
      </c>
      <c r="I4303" s="8">
        <f t="shared" si="342"/>
        <v>4.4786007965156964E-5</v>
      </c>
      <c r="J4303" s="11">
        <f t="shared" si="344"/>
        <v>1.0123810062814039E-2</v>
      </c>
      <c r="K4303" s="11">
        <f t="shared" si="345"/>
        <v>5.194546598552563E-5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46"/>
        <v>-4.1506360186274842E-2</v>
      </c>
      <c r="D4304" s="6">
        <f t="shared" si="347"/>
        <v>1.7227779359127813E-3</v>
      </c>
      <c r="E4304" s="6">
        <f t="shared" ref="E4304:E4367" si="348">D4303</f>
        <v>1.9023618924302833E-3</v>
      </c>
      <c r="F4304" s="6">
        <f>B$6+B$7*E4304+B$8*(G4303*100)^2</f>
        <v>0.1904695927219783</v>
      </c>
      <c r="G4304" s="18">
        <v>4.6136172389953231E-3</v>
      </c>
      <c r="H4304" s="9">
        <f t="shared" si="343"/>
        <v>4.3642822172950532E-3</v>
      </c>
      <c r="I4304" s="8">
        <f t="shared" si="342"/>
        <v>2.4933502170026989E-4</v>
      </c>
      <c r="J4304" s="11">
        <f t="shared" si="344"/>
        <v>5.4043282913206279E-2</v>
      </c>
      <c r="K4304" s="11">
        <f t="shared" si="345"/>
        <v>1.5723553954469782E-3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46"/>
        <v>-4.7686812768792546E-2</v>
      </c>
      <c r="D4305" s="6">
        <f t="shared" si="347"/>
        <v>2.2740321120458757E-3</v>
      </c>
      <c r="E4305" s="6">
        <f t="shared" si="348"/>
        <v>1.7227779359127813E-3</v>
      </c>
      <c r="F4305" s="6">
        <f>B$6+B$7*E4304+B$8*(H4304*100)^2</f>
        <v>0.18585507391618863</v>
      </c>
      <c r="G4305" s="18">
        <v>1.8862151531155557E-3</v>
      </c>
      <c r="H4305" s="9">
        <f t="shared" si="343"/>
        <v>4.311091206599422E-3</v>
      </c>
      <c r="I4305" s="8">
        <f t="shared" si="342"/>
        <v>2.4248760534838661E-3</v>
      </c>
      <c r="J4305" s="11">
        <f t="shared" si="344"/>
        <v>1.2855776550615539</v>
      </c>
      <c r="K4305" s="11">
        <f t="shared" si="345"/>
        <v>0.26414494901147201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46"/>
        <v>-4.9654815999169634E-2</v>
      </c>
      <c r="D4306" s="6">
        <f t="shared" si="347"/>
        <v>2.4656007519113926E-3</v>
      </c>
      <c r="E4306" s="6">
        <f t="shared" si="348"/>
        <v>2.2740321120458757E-3</v>
      </c>
      <c r="F4306" s="6">
        <f>B$6+B$7*E4304+B$8*(H4305*100)^2</f>
        <v>0.18178599123324335</v>
      </c>
      <c r="G4306" s="18">
        <v>1.419648635624755E-3</v>
      </c>
      <c r="H4306" s="9">
        <f t="shared" si="343"/>
        <v>4.263636842335934E-3</v>
      </c>
      <c r="I4306" s="8">
        <f t="shared" si="342"/>
        <v>2.843988206711179E-3</v>
      </c>
      <c r="J4306" s="11">
        <f t="shared" si="344"/>
        <v>2.0033042932905749</v>
      </c>
      <c r="K4306" s="11">
        <f t="shared" si="345"/>
        <v>0.43267970720772753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46"/>
        <v>-5.5422505711121027E-2</v>
      </c>
      <c r="D4307" s="6">
        <f t="shared" si="347"/>
        <v>3.0716541392992428E-3</v>
      </c>
      <c r="E4307" s="6">
        <f t="shared" si="348"/>
        <v>2.4656007519113926E-3</v>
      </c>
      <c r="F4307" s="6">
        <f>B$6+B$7*E4307+B$8*(G4306*100)^2</f>
        <v>3.572971886708011E-2</v>
      </c>
      <c r="G4307" s="18">
        <v>6.784961118985626E-3</v>
      </c>
      <c r="H4307" s="9">
        <f t="shared" si="343"/>
        <v>1.8902306437860992E-3</v>
      </c>
      <c r="I4307" s="8">
        <f t="shared" si="342"/>
        <v>4.8947304751995272E-3</v>
      </c>
      <c r="J4307" s="11">
        <f t="shared" si="344"/>
        <v>0.72140877292621919</v>
      </c>
      <c r="K4307" s="11">
        <f t="shared" si="345"/>
        <v>1.3114787717865544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46"/>
        <v>-5.4674202595887247E-2</v>
      </c>
      <c r="D4308" s="6">
        <f t="shared" si="347"/>
        <v>2.9892684294961238E-3</v>
      </c>
      <c r="E4308" s="6">
        <f t="shared" si="348"/>
        <v>3.0716541392992428E-3</v>
      </c>
      <c r="F4308" s="6">
        <f>B$6+B$7*E4307+B$8*(H4307*100)^2</f>
        <v>4.9464367935641171E-2</v>
      </c>
      <c r="G4308" s="18">
        <v>5.6605573394332169E-3</v>
      </c>
      <c r="H4308" s="9">
        <f t="shared" si="343"/>
        <v>2.2240586308737722E-3</v>
      </c>
      <c r="I4308" s="8">
        <f t="shared" si="342"/>
        <v>3.4364987085594447E-3</v>
      </c>
      <c r="J4308" s="11">
        <f t="shared" si="344"/>
        <v>0.60709546825357941</v>
      </c>
      <c r="K4308" s="11">
        <f t="shared" si="345"/>
        <v>0.61095891542920944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46"/>
        <v>-4.7949246954047835E-2</v>
      </c>
      <c r="D4309" s="6">
        <f t="shared" si="347"/>
        <v>2.2991302834602656E-3</v>
      </c>
      <c r="E4309" s="6">
        <f t="shared" si="348"/>
        <v>2.9892684294961238E-3</v>
      </c>
      <c r="F4309" s="6">
        <f>B$6+B$7*E4307+B$8*(H4308*100)^2</f>
        <v>6.1575581484298328E-2</v>
      </c>
      <c r="G4309" s="18">
        <v>4.9222363349640686E-3</v>
      </c>
      <c r="H4309" s="9">
        <f t="shared" si="343"/>
        <v>2.4814427554206912E-3</v>
      </c>
      <c r="I4309" s="8">
        <f t="shared" si="342"/>
        <v>2.4407935795433774E-3</v>
      </c>
      <c r="J4309" s="11">
        <f t="shared" si="344"/>
        <v>0.4958708630476994</v>
      </c>
      <c r="K4309" s="11">
        <f t="shared" si="345"/>
        <v>0.29869591356025627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46"/>
        <v>-4.9603163702618053E-2</v>
      </c>
      <c r="D4310" s="6">
        <f t="shared" si="347"/>
        <v>2.4604738493087253E-3</v>
      </c>
      <c r="E4310" s="6">
        <f t="shared" si="348"/>
        <v>2.2991302834602656E-3</v>
      </c>
      <c r="F4310" s="6">
        <f>B$6+B$7*E4310+B$8*(G4309*100)^2</f>
        <v>0.23158661314503673</v>
      </c>
      <c r="G4310" s="18">
        <v>3.3754575019816027E-3</v>
      </c>
      <c r="H4310" s="9">
        <f t="shared" si="343"/>
        <v>4.8123446795199191E-3</v>
      </c>
      <c r="I4310" s="8">
        <f t="shared" si="342"/>
        <v>1.4368871775383165E-3</v>
      </c>
      <c r="J4310" s="11">
        <f t="shared" si="344"/>
        <v>0.42568664446072119</v>
      </c>
      <c r="K4310" s="11">
        <f t="shared" si="345"/>
        <v>5.6069957856255792E-2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46"/>
        <v>-3.996220822081599E-2</v>
      </c>
      <c r="D4311" s="6">
        <f t="shared" si="347"/>
        <v>1.596978085883853E-3</v>
      </c>
      <c r="E4311" s="6">
        <f t="shared" si="348"/>
        <v>2.4604738493087253E-3</v>
      </c>
      <c r="F4311" s="6">
        <f>B$6+B$7*E4310+B$8*(H4310*100)^2</f>
        <v>0.22215356449894336</v>
      </c>
      <c r="G4311" s="18">
        <v>4.7441975627969292E-3</v>
      </c>
      <c r="H4311" s="9">
        <f t="shared" si="343"/>
        <v>4.7133169265278921E-3</v>
      </c>
      <c r="I4311" s="8">
        <f t="shared" si="342"/>
        <v>3.088063626903708E-5</v>
      </c>
      <c r="J4311" s="11">
        <f t="shared" si="344"/>
        <v>6.5091379227536815E-3</v>
      </c>
      <c r="K4311" s="11">
        <f t="shared" si="345"/>
        <v>2.1369650575309151E-5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46"/>
        <v>-5.024911143421542E-2</v>
      </c>
      <c r="D4312" s="6">
        <f t="shared" si="347"/>
        <v>2.5249731999281988E-3</v>
      </c>
      <c r="E4312" s="6">
        <f t="shared" si="348"/>
        <v>1.596978085883853E-3</v>
      </c>
      <c r="F4312" s="6">
        <f>B$6+B$7*E4310+B$8*(H4311*100)^2</f>
        <v>0.21383550220281822</v>
      </c>
      <c r="G4312" s="18">
        <v>3.763290557714761E-3</v>
      </c>
      <c r="H4312" s="9">
        <f t="shared" si="343"/>
        <v>4.624235095697646E-3</v>
      </c>
      <c r="I4312" s="8">
        <f t="shared" si="342"/>
        <v>8.6094453798288501E-4</v>
      </c>
      <c r="J4312" s="11">
        <f t="shared" si="344"/>
        <v>0.22877439963224344</v>
      </c>
      <c r="K4312" s="11">
        <f t="shared" si="345"/>
        <v>1.9836287701821664E-2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46"/>
        <v>-4.7413273726822032E-2</v>
      </c>
      <c r="D4313" s="6">
        <f t="shared" si="347"/>
        <v>2.2480185254945525E-3</v>
      </c>
      <c r="E4313" s="6">
        <f t="shared" si="348"/>
        <v>2.5249731999281988E-3</v>
      </c>
      <c r="F4313" s="6">
        <f>B$6+B$7*E4313+B$8*(G4312*100)^2</f>
        <v>0.14284776583321329</v>
      </c>
      <c r="G4313" s="18">
        <v>4.0000712731772178E-3</v>
      </c>
      <c r="H4313" s="9">
        <f t="shared" si="343"/>
        <v>3.7795206816898532E-3</v>
      </c>
      <c r="I4313" s="8">
        <f t="shared" si="342"/>
        <v>2.2055059148736464E-4</v>
      </c>
      <c r="J4313" s="11">
        <f t="shared" si="344"/>
        <v>5.5136665430509553E-2</v>
      </c>
      <c r="K4313" s="11">
        <f t="shared" si="345"/>
        <v>1.6391353976425993E-3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46"/>
        <v>-5.1090985710355787E-2</v>
      </c>
      <c r="D4314" s="6">
        <f t="shared" si="347"/>
        <v>2.6102888208557793E-3</v>
      </c>
      <c r="E4314" s="6">
        <f t="shared" si="348"/>
        <v>2.2480185254945525E-3</v>
      </c>
      <c r="F4314" s="6">
        <f>B$6+B$7*E4313+B$8*(H4313*100)^2</f>
        <v>0.14392727210844</v>
      </c>
      <c r="G4314" s="18">
        <v>2.7506949213289625E-3</v>
      </c>
      <c r="H4314" s="9">
        <f t="shared" si="343"/>
        <v>3.7937747970647915E-3</v>
      </c>
      <c r="I4314" s="8">
        <f t="shared" si="342"/>
        <v>1.043079875735829E-3</v>
      </c>
      <c r="J4314" s="11">
        <f t="shared" si="344"/>
        <v>0.37920594815795805</v>
      </c>
      <c r="K4314" s="11">
        <f t="shared" si="345"/>
        <v>4.6562811330562504E-2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46"/>
        <v>-4.3430228541483526E-2</v>
      </c>
      <c r="D4315" s="6">
        <f t="shared" si="347"/>
        <v>1.8861847511654902E-3</v>
      </c>
      <c r="E4315" s="6">
        <f t="shared" si="348"/>
        <v>2.6102888208557793E-3</v>
      </c>
      <c r="F4315" s="6">
        <f>B$6+B$7*E4313+B$8*(H4314*100)^2</f>
        <v>0.14487918074193487</v>
      </c>
      <c r="G4315" s="18">
        <v>3.8546474561345322E-3</v>
      </c>
      <c r="H4315" s="9">
        <f t="shared" si="343"/>
        <v>3.8062997877457692E-3</v>
      </c>
      <c r="I4315" s="8">
        <f t="shared" si="342"/>
        <v>4.8347668388762973E-5</v>
      </c>
      <c r="J4315" s="11">
        <f t="shared" si="344"/>
        <v>1.254269526304394E-2</v>
      </c>
      <c r="K4315" s="11">
        <f t="shared" si="345"/>
        <v>7.9993887082574489E-5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46"/>
        <v>-4.4504515680014511E-2</v>
      </c>
      <c r="D4316" s="6">
        <f t="shared" si="347"/>
        <v>1.9806519159126577E-3</v>
      </c>
      <c r="E4316" s="6">
        <f t="shared" si="348"/>
        <v>1.8861847511654902E-3</v>
      </c>
      <c r="F4316" s="6">
        <f>B$6+B$7*E4316+B$8*(G4315*100)^2</f>
        <v>0.14891784614871434</v>
      </c>
      <c r="G4316" s="18">
        <v>3.3150567616391509E-3</v>
      </c>
      <c r="H4316" s="9">
        <f t="shared" si="343"/>
        <v>3.8589875116241869E-3</v>
      </c>
      <c r="I4316" s="8">
        <f t="shared" si="342"/>
        <v>5.4393074998503608E-4</v>
      </c>
      <c r="J4316" s="11">
        <f t="shared" si="344"/>
        <v>0.16407886473596489</v>
      </c>
      <c r="K4316" s="11">
        <f t="shared" si="345"/>
        <v>1.0978426152038701E-2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46"/>
        <v>-4.2280027816667953E-2</v>
      </c>
      <c r="D4317" s="6">
        <f t="shared" si="347"/>
        <v>1.7876007521782158E-3</v>
      </c>
      <c r="E4317" s="6">
        <f t="shared" si="348"/>
        <v>1.9806519159126577E-3</v>
      </c>
      <c r="F4317" s="6">
        <f>B$6+B$7*E4316+B$8*(H4316*100)^2</f>
        <v>0.14921305165890822</v>
      </c>
      <c r="G4317" s="18">
        <v>4.7504670983472778E-3</v>
      </c>
      <c r="H4317" s="9">
        <f t="shared" si="343"/>
        <v>3.8628105267914476E-3</v>
      </c>
      <c r="I4317" s="8">
        <f t="shared" si="342"/>
        <v>8.8765657155583013E-4</v>
      </c>
      <c r="J4317" s="11">
        <f t="shared" si="344"/>
        <v>0.18685669286387696</v>
      </c>
      <c r="K4317" s="11">
        <f t="shared" si="345"/>
        <v>2.2947609203574748E-2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46"/>
        <v>-4.4790816771626968E-2</v>
      </c>
      <c r="D4318" s="6">
        <f t="shared" si="347"/>
        <v>2.0062172670694597E-3</v>
      </c>
      <c r="E4318" s="6">
        <f t="shared" si="348"/>
        <v>1.7876007521782158E-3</v>
      </c>
      <c r="F4318" s="6">
        <f>B$6+B$7*E4316+B$8*(H4317*100)^2</f>
        <v>0.14947336387779717</v>
      </c>
      <c r="G4318" s="18">
        <v>3.0669099048562568E-3</v>
      </c>
      <c r="H4318" s="9">
        <f t="shared" si="343"/>
        <v>3.8661785250787006E-3</v>
      </c>
      <c r="I4318" s="8">
        <f t="shared" si="342"/>
        <v>7.9926862022244383E-4</v>
      </c>
      <c r="J4318" s="11">
        <f t="shared" si="344"/>
        <v>0.26061040102836175</v>
      </c>
      <c r="K4318" s="11">
        <f t="shared" si="345"/>
        <v>2.4862548373006277E-2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46"/>
        <v>-4.4073384619829528E-2</v>
      </c>
      <c r="D4319" s="6">
        <f t="shared" si="347"/>
        <v>1.942463231847426E-3</v>
      </c>
      <c r="E4319" s="6">
        <f t="shared" si="348"/>
        <v>2.0062172670694597E-3</v>
      </c>
      <c r="F4319" s="6">
        <f>B$6+B$7*E4319+B$8*(G4318*100)^2</f>
        <v>0.10085139718834422</v>
      </c>
      <c r="G4319" s="18">
        <v>2.8152476063058895E-3</v>
      </c>
      <c r="H4319" s="9">
        <f t="shared" si="343"/>
        <v>3.1757108997568441E-3</v>
      </c>
      <c r="I4319" s="8">
        <f t="shared" si="342"/>
        <v>3.6046329345095461E-4</v>
      </c>
      <c r="J4319" s="11">
        <f t="shared" si="344"/>
        <v>0.12803964121789885</v>
      </c>
      <c r="K4319" s="11">
        <f t="shared" si="345"/>
        <v>6.9749640977407878E-3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46"/>
        <v>-4.8916306386292484E-2</v>
      </c>
      <c r="D4320" s="6">
        <f t="shared" si="347"/>
        <v>2.3928050304776387E-3</v>
      </c>
      <c r="E4320" s="6">
        <f t="shared" si="348"/>
        <v>1.942463231847426E-3</v>
      </c>
      <c r="F4320" s="6">
        <f>B$6+B$7*E4319+B$8*(H4319*100)^2</f>
        <v>0.10684061236681743</v>
      </c>
      <c r="G4320" s="18">
        <v>3.1673213174561051E-3</v>
      </c>
      <c r="H4320" s="9">
        <f t="shared" si="343"/>
        <v>3.2686482277360074E-3</v>
      </c>
      <c r="I4320" s="8">
        <f t="shared" si="342"/>
        <v>1.0132691027990234E-4</v>
      </c>
      <c r="J4320" s="11">
        <f t="shared" si="344"/>
        <v>3.1991358035402921E-2</v>
      </c>
      <c r="K4320" s="11">
        <f t="shared" si="345"/>
        <v>4.9065549546201126E-4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46"/>
        <v>-4.9092393139969145E-2</v>
      </c>
      <c r="D4321" s="6">
        <f t="shared" si="347"/>
        <v>2.4100630642092894E-3</v>
      </c>
      <c r="E4321" s="6">
        <f t="shared" si="348"/>
        <v>2.3928050304776387E-3</v>
      </c>
      <c r="F4321" s="6">
        <f>B$6+B$7*E4319+B$8*(H4320*100)^2</f>
        <v>0.11212190231119508</v>
      </c>
      <c r="G4321" s="18">
        <v>3.7890075239492855E-3</v>
      </c>
      <c r="H4321" s="9">
        <f t="shared" si="343"/>
        <v>3.3484608749572552E-3</v>
      </c>
      <c r="I4321" s="8">
        <f t="shared" si="342"/>
        <v>4.4054664899203025E-4</v>
      </c>
      <c r="J4321" s="11">
        <f t="shared" si="344"/>
        <v>0.11626966856292968</v>
      </c>
      <c r="K4321" s="11">
        <f t="shared" si="345"/>
        <v>7.9635917088904939E-3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46"/>
        <v>-4.3549068070385465E-2</v>
      </c>
      <c r="D4322" s="6">
        <f t="shared" si="347"/>
        <v>1.8965213297990667E-3</v>
      </c>
      <c r="E4322" s="6">
        <f t="shared" si="348"/>
        <v>2.4100630642092894E-3</v>
      </c>
      <c r="F4322" s="6">
        <f>B$6+B$7*E4322+B$8*(G4321*100)^2</f>
        <v>0.14454839754640386</v>
      </c>
      <c r="G4322" s="18">
        <v>2.9217710065138161E-3</v>
      </c>
      <c r="H4322" s="9">
        <f t="shared" si="343"/>
        <v>3.8019520978887127E-3</v>
      </c>
      <c r="I4322" s="8">
        <f t="shared" si="342"/>
        <v>8.8018109137489664E-4</v>
      </c>
      <c r="J4322" s="11">
        <f t="shared" si="344"/>
        <v>0.30124917025071951</v>
      </c>
      <c r="K4322" s="11">
        <f t="shared" si="345"/>
        <v>3.1817028098940492E-2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46"/>
        <v>-4.7729637975219272E-2</v>
      </c>
      <c r="D4323" s="6">
        <f t="shared" si="347"/>
        <v>2.2781183412454937E-3</v>
      </c>
      <c r="E4323" s="6">
        <f t="shared" si="348"/>
        <v>1.8965213297990667E-3</v>
      </c>
      <c r="F4323" s="6">
        <f>B$6+B$7*E4322+B$8*(H4322*100)^2</f>
        <v>0.1454148695529352</v>
      </c>
      <c r="G4323" s="18">
        <v>2.7556984627181199E-3</v>
      </c>
      <c r="H4323" s="9">
        <f t="shared" si="343"/>
        <v>3.8133301660482426E-3</v>
      </c>
      <c r="I4323" s="8">
        <f t="shared" si="342"/>
        <v>1.0576317033301227E-3</v>
      </c>
      <c r="J4323" s="11">
        <f t="shared" si="344"/>
        <v>0.38379805252237709</v>
      </c>
      <c r="K4323" s="11">
        <f t="shared" si="345"/>
        <v>4.7480729225347851E-2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46"/>
        <v>-4.763016986239732E-2</v>
      </c>
      <c r="D4324" s="6">
        <f t="shared" si="347"/>
        <v>2.2686330811208218E-3</v>
      </c>
      <c r="E4324" s="6">
        <f t="shared" si="348"/>
        <v>2.2781183412454937E-3</v>
      </c>
      <c r="F4324" s="6">
        <f>B$6+B$7*E4322+B$8*(H4323*100)^2</f>
        <v>0.14617892456829451</v>
      </c>
      <c r="G4324" s="18">
        <v>3.7924833229660139E-3</v>
      </c>
      <c r="H4324" s="9">
        <f t="shared" si="343"/>
        <v>3.823335252999592E-3</v>
      </c>
      <c r="I4324" s="8">
        <f t="shared" si="342"/>
        <v>3.0851930033578071E-5</v>
      </c>
      <c r="J4324" s="11">
        <f t="shared" si="344"/>
        <v>8.1350206200641872E-3</v>
      </c>
      <c r="K4324" s="11">
        <f t="shared" si="345"/>
        <v>3.2733627379988306E-5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46"/>
        <v>-4.8750450066802717E-2</v>
      </c>
      <c r="D4325" s="6">
        <f t="shared" si="347"/>
        <v>2.376606381715825E-3</v>
      </c>
      <c r="E4325" s="6">
        <f t="shared" si="348"/>
        <v>2.2686330811208218E-3</v>
      </c>
      <c r="F4325" s="6">
        <f>B$6+B$7*E4325+B$8*(G4324*100)^2</f>
        <v>0.14476597359965776</v>
      </c>
      <c r="G4325" s="18">
        <v>3.5591827933647911E-3</v>
      </c>
      <c r="H4325" s="9">
        <f t="shared" si="343"/>
        <v>3.8048123948449513E-3</v>
      </c>
      <c r="I4325" s="8">
        <f t="shared" si="342"/>
        <v>2.456296014801602E-4</v>
      </c>
      <c r="J4325" s="11">
        <f t="shared" si="344"/>
        <v>6.9012921150910081E-2</v>
      </c>
      <c r="K4325" s="11">
        <f t="shared" si="345"/>
        <v>2.178107328740797E-3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46"/>
        <v>-4.8547240055764378E-2</v>
      </c>
      <c r="D4326" s="6">
        <f t="shared" si="347"/>
        <v>2.356834517032013E-3</v>
      </c>
      <c r="E4326" s="6">
        <f t="shared" si="348"/>
        <v>2.376606381715825E-3</v>
      </c>
      <c r="F4326" s="6">
        <f>B$6+B$7*E4325+B$8*(H4325*100)^2</f>
        <v>0.14559193454046343</v>
      </c>
      <c r="G4326" s="18">
        <v>2.4576120245549718E-3</v>
      </c>
      <c r="H4326" s="9">
        <f t="shared" si="343"/>
        <v>3.815651117967462E-3</v>
      </c>
      <c r="I4326" s="8">
        <f t="shared" si="342"/>
        <v>1.3580390934124901E-3</v>
      </c>
      <c r="J4326" s="11">
        <f t="shared" si="344"/>
        <v>0.55258481804442094</v>
      </c>
      <c r="K4326" s="11">
        <f t="shared" si="345"/>
        <v>8.4008361241775686E-2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46"/>
        <v>-5.051005597228457E-2</v>
      </c>
      <c r="D4327" s="6">
        <f t="shared" si="347"/>
        <v>2.55126575432332E-3</v>
      </c>
      <c r="E4327" s="6">
        <f t="shared" si="348"/>
        <v>2.356834517032013E-3</v>
      </c>
      <c r="F4327" s="6">
        <f>B$6+B$7*E4325+B$8*(H4326*100)^2</f>
        <v>0.14632026689806588</v>
      </c>
      <c r="G4327" s="18">
        <v>1.9582493599707242E-3</v>
      </c>
      <c r="H4327" s="9">
        <f t="shared" si="343"/>
        <v>3.8251832230373735E-3</v>
      </c>
      <c r="I4327" s="8">
        <f t="shared" si="342"/>
        <v>1.8669338630666493E-3</v>
      </c>
      <c r="J4327" s="11">
        <f t="shared" si="344"/>
        <v>0.95336881054543532</v>
      </c>
      <c r="K4327" s="11">
        <f t="shared" si="345"/>
        <v>0.18149157165691543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46"/>
        <v>-3.4831513552779407E-2</v>
      </c>
      <c r="D4328" s="6">
        <f t="shared" si="347"/>
        <v>1.2132343363774555E-3</v>
      </c>
      <c r="E4328" s="6">
        <f t="shared" si="348"/>
        <v>2.55126575432332E-3</v>
      </c>
      <c r="F4328" s="6">
        <f>B$6+B$7*E4328+B$8*(G4327*100)^2</f>
        <v>5.1781604619173693E-2</v>
      </c>
      <c r="G4328" s="18">
        <v>8.8448240765824221E-3</v>
      </c>
      <c r="H4328" s="9">
        <f t="shared" si="343"/>
        <v>2.2755571761477163E-3</v>
      </c>
      <c r="I4328" s="8">
        <f t="shared" si="342"/>
        <v>6.5692669004347058E-3</v>
      </c>
      <c r="J4328" s="11">
        <f t="shared" si="344"/>
        <v>0.74272442770540947</v>
      </c>
      <c r="K4328" s="11">
        <f t="shared" si="345"/>
        <v>1.5292753095758798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46"/>
        <v>-5.4645883106578946E-2</v>
      </c>
      <c r="D4329" s="6">
        <f t="shared" si="347"/>
        <v>2.9861725404978904E-3</v>
      </c>
      <c r="E4329" s="6">
        <f t="shared" si="348"/>
        <v>1.2132343363774555E-3</v>
      </c>
      <c r="F4329" s="6">
        <f>B$6+B$7*E4328+B$8*(H4328*100)^2</f>
        <v>6.3627881351089585E-2</v>
      </c>
      <c r="G4329" s="18">
        <v>2.6992876063960942E-3</v>
      </c>
      <c r="H4329" s="9">
        <f t="shared" si="343"/>
        <v>2.5224567657561466E-3</v>
      </c>
      <c r="I4329" s="8">
        <f t="shared" si="342"/>
        <v>1.7683084063994763E-4</v>
      </c>
      <c r="J4329" s="11">
        <f t="shared" si="344"/>
        <v>6.5510188770154867E-2</v>
      </c>
      <c r="K4329" s="11">
        <f t="shared" si="345"/>
        <v>2.3480699081181999E-3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46"/>
        <v>-4.9169539615533303E-2</v>
      </c>
      <c r="D4330" s="6">
        <f t="shared" si="347"/>
        <v>2.4176436260034987E-3</v>
      </c>
      <c r="E4330" s="6">
        <f t="shared" si="348"/>
        <v>2.9861725404978904E-3</v>
      </c>
      <c r="F4330" s="6">
        <f>B$6+B$7*E4328+B$8*(H4329*100)^2</f>
        <v>7.4073928173293016E-2</v>
      </c>
      <c r="G4330" s="18">
        <v>2.7700407102914325E-3</v>
      </c>
      <c r="H4330" s="9">
        <f t="shared" si="343"/>
        <v>2.7216525893892667E-3</v>
      </c>
      <c r="I4330" s="8">
        <f t="shared" si="342"/>
        <v>4.8388120902165786E-5</v>
      </c>
      <c r="J4330" s="11">
        <f t="shared" si="344"/>
        <v>1.7468378974500678E-2</v>
      </c>
      <c r="K4330" s="11">
        <f t="shared" si="345"/>
        <v>1.5619687586587716E-4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46"/>
        <v>-5.1748572795306175E-2</v>
      </c>
      <c r="D4331" s="6">
        <f t="shared" si="347"/>
        <v>2.6779147863511023E-3</v>
      </c>
      <c r="E4331" s="6">
        <f t="shared" si="348"/>
        <v>2.4176436260034987E-3</v>
      </c>
      <c r="F4331" s="6">
        <f>B$6+B$7*E4331+B$8*(G4330*100)^2</f>
        <v>8.5614506505652457E-2</v>
      </c>
      <c r="G4331" s="18">
        <v>3.3448164865282856E-3</v>
      </c>
      <c r="H4331" s="9">
        <f t="shared" si="343"/>
        <v>2.9259956682410253E-3</v>
      </c>
      <c r="I4331" s="8">
        <f t="shared" si="342"/>
        <v>4.188208182872603E-4</v>
      </c>
      <c r="J4331" s="11">
        <f t="shared" si="344"/>
        <v>0.12521488696737759</v>
      </c>
      <c r="K4331" s="11">
        <f t="shared" si="345"/>
        <v>9.3608726031528811E-3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46"/>
        <v>-5.0712641786474284E-2</v>
      </c>
      <c r="D4332" s="6">
        <f t="shared" si="347"/>
        <v>2.5717720369632575E-3</v>
      </c>
      <c r="E4332" s="6">
        <f t="shared" si="348"/>
        <v>2.6779147863511023E-3</v>
      </c>
      <c r="F4332" s="6">
        <f>B$6+B$7*E4331+B$8*(H4331*100)^2</f>
        <v>9.3447757359964287E-2</v>
      </c>
      <c r="G4332" s="18">
        <v>2.3704325312194855E-3</v>
      </c>
      <c r="H4332" s="9">
        <f t="shared" si="343"/>
        <v>3.0569225924115956E-3</v>
      </c>
      <c r="I4332" s="8">
        <f t="shared" si="342"/>
        <v>6.8649006119211008E-4</v>
      </c>
      <c r="J4332" s="11">
        <f t="shared" si="344"/>
        <v>0.28960539992207268</v>
      </c>
      <c r="K4332" s="11">
        <f t="shared" si="345"/>
        <v>2.976727627194431E-2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46"/>
        <v>-5.2604382466473691E-2</v>
      </c>
      <c r="D4333" s="6">
        <f t="shared" si="347"/>
        <v>2.7672210546790445E-3</v>
      </c>
      <c r="E4333" s="6">
        <f t="shared" si="348"/>
        <v>2.5717720369632575E-3</v>
      </c>
      <c r="F4333" s="6">
        <f>B$6+B$7*E4331+B$8*(H4332*100)^2</f>
        <v>0.10035511796329649</v>
      </c>
      <c r="G4333" s="18">
        <v>3.0249287094019878E-3</v>
      </c>
      <c r="H4333" s="9">
        <f t="shared" si="343"/>
        <v>3.1678875921234404E-3</v>
      </c>
      <c r="I4333" s="8">
        <f t="shared" si="342"/>
        <v>1.4295888272145268E-4</v>
      </c>
      <c r="J4333" s="11">
        <f t="shared" si="344"/>
        <v>4.7260248572838226E-2</v>
      </c>
      <c r="K4333" s="11">
        <f t="shared" si="345"/>
        <v>1.0499557960108596E-3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46"/>
        <v>-4.9182102454890117E-2</v>
      </c>
      <c r="D4334" s="6">
        <f t="shared" si="347"/>
        <v>2.4188792018833083E-3</v>
      </c>
      <c r="E4334" s="6">
        <f t="shared" si="348"/>
        <v>2.7672210546790445E-3</v>
      </c>
      <c r="F4334" s="6">
        <f>B$6+B$7*E4334+B$8*(G4333*100)^2</f>
        <v>9.8675859342151298E-2</v>
      </c>
      <c r="G4334" s="18">
        <v>4.1379097561789749E-3</v>
      </c>
      <c r="H4334" s="9">
        <f t="shared" si="343"/>
        <v>3.141271388182678E-3</v>
      </c>
      <c r="I4334" s="8">
        <f t="shared" si="342"/>
        <v>9.9663836799629684E-4</v>
      </c>
      <c r="J4334" s="11">
        <f t="shared" si="344"/>
        <v>0.24085551080664741</v>
      </c>
      <c r="K4334" s="11">
        <f t="shared" si="345"/>
        <v>4.1709138507548982E-2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46"/>
        <v>-4.7154895689743494E-2</v>
      </c>
      <c r="D4335" s="6">
        <f t="shared" si="347"/>
        <v>2.2235841875105893E-3</v>
      </c>
      <c r="E4335" s="6">
        <f t="shared" si="348"/>
        <v>2.4188792018833083E-3</v>
      </c>
      <c r="F4335" s="6">
        <f>B$6+B$7*E4334+B$8*(H4334*100)^2</f>
        <v>0.10500182409022844</v>
      </c>
      <c r="G4335" s="18">
        <v>4.8597312157669511E-3</v>
      </c>
      <c r="H4335" s="9">
        <f t="shared" si="343"/>
        <v>3.2403984954049781E-3</v>
      </c>
      <c r="I4335" s="8">
        <f t="shared" si="342"/>
        <v>1.619332720361973E-3</v>
      </c>
      <c r="J4335" s="11">
        <f t="shared" si="344"/>
        <v>0.33321446155462198</v>
      </c>
      <c r="K4335" s="11">
        <f t="shared" si="345"/>
        <v>9.4445769844814009E-2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46"/>
        <v>-5.0329090787103063E-2</v>
      </c>
      <c r="D4336" s="6">
        <f t="shared" si="347"/>
        <v>2.5330173794564626E-3</v>
      </c>
      <c r="E4336" s="6">
        <f t="shared" si="348"/>
        <v>2.2235841875105893E-3</v>
      </c>
      <c r="F4336" s="6">
        <f>B$6+B$7*E4334+B$8*(H4335*100)^2</f>
        <v>0.11058005980508288</v>
      </c>
      <c r="G4336" s="18">
        <v>2.496492241384297E-3</v>
      </c>
      <c r="H4336" s="9">
        <f t="shared" si="343"/>
        <v>3.3253580229064489E-3</v>
      </c>
      <c r="I4336" s="8">
        <f t="shared" si="342"/>
        <v>8.2886578152215193E-4</v>
      </c>
      <c r="J4336" s="11">
        <f t="shared" si="344"/>
        <v>0.33201216001478479</v>
      </c>
      <c r="K4336" s="11">
        <f t="shared" si="345"/>
        <v>3.7434598321194112E-2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46"/>
        <v>-5.1414696113465462E-2</v>
      </c>
      <c r="D4337" s="6">
        <f t="shared" si="347"/>
        <v>2.6434709764400007E-3</v>
      </c>
      <c r="E4337" s="6">
        <f t="shared" si="348"/>
        <v>2.5330173794564626E-3</v>
      </c>
      <c r="F4337" s="6">
        <f>B$6+B$7*E4337+B$8*(G4336*100)^2</f>
        <v>7.292290504046392E-2</v>
      </c>
      <c r="G4337" s="18">
        <v>3.2601399526280524E-3</v>
      </c>
      <c r="H4337" s="9">
        <f t="shared" si="343"/>
        <v>2.7004241341030844E-3</v>
      </c>
      <c r="I4337" s="8">
        <f t="shared" si="342"/>
        <v>5.5971581852496798E-4</v>
      </c>
      <c r="J4337" s="11">
        <f t="shared" si="344"/>
        <v>0.17168459840927131</v>
      </c>
      <c r="K4337" s="11">
        <f t="shared" si="345"/>
        <v>1.8908318378604294E-2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46"/>
        <v>-4.3904567082243412E-2</v>
      </c>
      <c r="D4338" s="6">
        <f t="shared" si="347"/>
        <v>1.9276110106792117E-3</v>
      </c>
      <c r="E4338" s="6">
        <f t="shared" si="348"/>
        <v>2.6434709764400007E-3</v>
      </c>
      <c r="F4338" s="6">
        <f>B$6+B$7*E4337+B$8*(H4337*100)^2</f>
        <v>8.226837128257225E-2</v>
      </c>
      <c r="G4338" s="18">
        <v>3.6427822401459116E-3</v>
      </c>
      <c r="H4338" s="9">
        <f t="shared" si="343"/>
        <v>2.8682463506918693E-3</v>
      </c>
      <c r="I4338" s="8">
        <f t="shared" si="342"/>
        <v>7.7453588945404234E-4</v>
      </c>
      <c r="J4338" s="11">
        <f t="shared" si="344"/>
        <v>0.21262206697895242</v>
      </c>
      <c r="K4338" s="11">
        <f t="shared" si="345"/>
        <v>3.099120699076674E-2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46"/>
        <v>-5.0042459526067777E-2</v>
      </c>
      <c r="D4339" s="6">
        <f t="shared" si="347"/>
        <v>2.5042477554181315E-3</v>
      </c>
      <c r="E4339" s="6">
        <f t="shared" si="348"/>
        <v>1.9276110106792117E-3</v>
      </c>
      <c r="F4339" s="6">
        <f>B$6+B$7*E4337+B$8*(H4338*100)^2</f>
        <v>9.0509203414863362E-2</v>
      </c>
      <c r="G4339" s="18">
        <v>3.3521194744690445E-3</v>
      </c>
      <c r="H4339" s="9">
        <f t="shared" si="343"/>
        <v>3.0084747533403594E-3</v>
      </c>
      <c r="I4339" s="8">
        <f t="shared" si="342"/>
        <v>3.4364472112868513E-4</v>
      </c>
      <c r="J4339" s="11">
        <f t="shared" si="344"/>
        <v>0.10251565427366409</v>
      </c>
      <c r="K4339" s="11">
        <f t="shared" si="345"/>
        <v>6.0659616941602934E-3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46"/>
        <v>-5.025254659384077E-2</v>
      </c>
      <c r="D4340" s="6">
        <f t="shared" si="347"/>
        <v>2.5253184391661374E-3</v>
      </c>
      <c r="E4340" s="6">
        <f t="shared" si="348"/>
        <v>2.5042477554181315E-3</v>
      </c>
      <c r="F4340" s="6">
        <f>B$6+B$7*E4340+B$8*(G4339*100)^2</f>
        <v>0.1170472087505055</v>
      </c>
      <c r="G4340" s="18">
        <v>2.3095649796602957E-3</v>
      </c>
      <c r="H4340" s="9">
        <f t="shared" si="343"/>
        <v>3.4212162859209223E-3</v>
      </c>
      <c r="I4340" s="8">
        <f t="shared" si="342"/>
        <v>1.1116513062606266E-3</v>
      </c>
      <c r="J4340" s="11">
        <f t="shared" si="344"/>
        <v>0.48132497507133781</v>
      </c>
      <c r="K4340" s="11">
        <f t="shared" si="345"/>
        <v>6.8008256469318962E-2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46"/>
        <v>-4.9718922310983876E-2</v>
      </c>
      <c r="D4341" s="6">
        <f t="shared" si="347"/>
        <v>2.4719712357656504E-3</v>
      </c>
      <c r="E4341" s="6">
        <f t="shared" si="348"/>
        <v>2.5253184391661374E-3</v>
      </c>
      <c r="F4341" s="6">
        <f>B$6+B$7*E4340+B$8*(H4340*100)^2</f>
        <v>0.12117417299141248</v>
      </c>
      <c r="G4341" s="18">
        <v>2.2446598973219563E-3</v>
      </c>
      <c r="H4341" s="9">
        <f t="shared" si="343"/>
        <v>3.4810080866239379E-3</v>
      </c>
      <c r="I4341" s="8">
        <f t="shared" si="342"/>
        <v>1.2363481893019816E-3</v>
      </c>
      <c r="J4341" s="11">
        <f t="shared" si="344"/>
        <v>0.55079533018656213</v>
      </c>
      <c r="K4341" s="11">
        <f t="shared" si="345"/>
        <v>8.3598332938753073E-2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46"/>
        <v>-6.0742389625471439E-2</v>
      </c>
      <c r="D4342" s="6">
        <f t="shared" si="347"/>
        <v>3.6896378974125804E-3</v>
      </c>
      <c r="E4342" s="6">
        <f t="shared" si="348"/>
        <v>2.4719712357656504E-3</v>
      </c>
      <c r="F4342" s="6">
        <f>B$6+B$7*E4340+B$8*(H4341*100)^2</f>
        <v>0.12481333005904427</v>
      </c>
      <c r="G4342" s="18">
        <v>7.1190927086250098E-3</v>
      </c>
      <c r="H4342" s="9">
        <f t="shared" si="343"/>
        <v>3.5328930079899712E-3</v>
      </c>
      <c r="I4342" s="8">
        <f t="shared" si="342"/>
        <v>3.5861997006350387E-3</v>
      </c>
      <c r="J4342" s="11">
        <f t="shared" si="344"/>
        <v>0.50374392460014494</v>
      </c>
      <c r="K4342" s="11">
        <f t="shared" si="345"/>
        <v>0.31442547572594437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46"/>
        <v>-4.9624659876739093E-2</v>
      </c>
      <c r="D4343" s="6">
        <f t="shared" si="347"/>
        <v>2.4626068678820388E-3</v>
      </c>
      <c r="E4343" s="6">
        <f t="shared" si="348"/>
        <v>3.6896378974125804E-3</v>
      </c>
      <c r="F4343" s="6">
        <f>B$6+B$7*E4343+B$8*(G4342*100)^2</f>
        <v>0.46499523552914179</v>
      </c>
      <c r="G4343" s="18">
        <v>3.7944015881867929E-3</v>
      </c>
      <c r="H4343" s="9">
        <f t="shared" si="343"/>
        <v>6.8190559136081432E-3</v>
      </c>
      <c r="I4343" s="8">
        <f t="shared" si="342"/>
        <v>3.0246543254213503E-3</v>
      </c>
      <c r="J4343" s="11">
        <f t="shared" si="344"/>
        <v>0.79713605824910139</v>
      </c>
      <c r="K4343" s="11">
        <f t="shared" si="345"/>
        <v>0.14263521588402872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46"/>
        <v>-4.9528506547158471E-2</v>
      </c>
      <c r="D4344" s="6">
        <f t="shared" si="347"/>
        <v>2.4530729607919197E-3</v>
      </c>
      <c r="E4344" s="6">
        <f t="shared" si="348"/>
        <v>2.4626068678820388E-3</v>
      </c>
      <c r="F4344" s="6">
        <f>B$6+B$7*E4343+B$8*(H4343*100)^2</f>
        <v>0.42811873481366663</v>
      </c>
      <c r="G4344" s="18">
        <v>5.0468408977000665E-3</v>
      </c>
      <c r="H4344" s="9">
        <f t="shared" si="343"/>
        <v>6.5430782878830559E-3</v>
      </c>
      <c r="I4344" s="8">
        <f t="shared" si="342"/>
        <v>1.4962373901829893E-3</v>
      </c>
      <c r="J4344" s="11">
        <f t="shared" si="344"/>
        <v>0.29647009297734167</v>
      </c>
      <c r="K4344" s="11">
        <f t="shared" si="345"/>
        <v>3.0970416757391428E-2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46"/>
        <v>-5.220204254578157E-2</v>
      </c>
      <c r="D4345" s="6">
        <f t="shared" si="347"/>
        <v>2.7250532459515892E-3</v>
      </c>
      <c r="E4345" s="6">
        <f t="shared" si="348"/>
        <v>2.4530729607919197E-3</v>
      </c>
      <c r="F4345" s="6">
        <f>B$6+B$7*E4343+B$8*(H4344*100)^2</f>
        <v>0.39560103648276063</v>
      </c>
      <c r="G4345" s="18">
        <v>5.7501683889502808E-3</v>
      </c>
      <c r="H4345" s="9">
        <f t="shared" si="343"/>
        <v>6.2896823169597419E-3</v>
      </c>
      <c r="I4345" s="8">
        <f t="shared" si="342"/>
        <v>5.3951392800946109E-4</v>
      </c>
      <c r="J4345" s="11">
        <f t="shared" si="344"/>
        <v>9.3825761528342266E-2</v>
      </c>
      <c r="K4345" s="11">
        <f t="shared" si="345"/>
        <v>3.9038121929324543E-3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46"/>
        <v>-5.1523222776117435E-2</v>
      </c>
      <c r="D4346" s="6">
        <f t="shared" si="347"/>
        <v>2.6546424852374262E-3</v>
      </c>
      <c r="E4346" s="6">
        <f t="shared" si="348"/>
        <v>2.7250532459515892E-3</v>
      </c>
      <c r="F4346" s="6">
        <f>B$6+B$7*E4346+B$8*(G4345*100)^2</f>
        <v>0.30954724163784064</v>
      </c>
      <c r="G4346" s="18">
        <v>7.4498410904637637E-3</v>
      </c>
      <c r="H4346" s="9">
        <f t="shared" si="343"/>
        <v>5.5636969870567236E-3</v>
      </c>
      <c r="I4346" s="8">
        <f t="shared" si="342"/>
        <v>1.8861441034070401E-3</v>
      </c>
      <c r="J4346" s="11">
        <f t="shared" si="344"/>
        <v>0.25317910550084294</v>
      </c>
      <c r="K4346" s="11">
        <f t="shared" si="345"/>
        <v>4.7079246078062909E-2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46"/>
        <v>-4.20024897647207E-2</v>
      </c>
      <c r="D4347" s="6">
        <f t="shared" si="347"/>
        <v>1.7642091464354671E-3</v>
      </c>
      <c r="E4347" s="6">
        <f t="shared" si="348"/>
        <v>2.6546424852374262E-3</v>
      </c>
      <c r="F4347" s="6">
        <f>B$6+B$7*E4346+B$8*(H4346*100)^2</f>
        <v>0.29094379824577438</v>
      </c>
      <c r="G4347" s="18">
        <v>5.4885957469976059E-3</v>
      </c>
      <c r="H4347" s="9">
        <f t="shared" si="343"/>
        <v>5.3939206357321787E-3</v>
      </c>
      <c r="I4347" s="8">
        <f t="shared" si="342"/>
        <v>9.4675111265427221E-5</v>
      </c>
      <c r="J4347" s="11">
        <f t="shared" si="344"/>
        <v>1.7249423282306189E-2</v>
      </c>
      <c r="K4347" s="11">
        <f t="shared" si="345"/>
        <v>1.5226057007233784E-4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46"/>
        <v>-5.1339596981077672E-2</v>
      </c>
      <c r="D4348" s="6">
        <f t="shared" si="347"/>
        <v>2.6357542181794794E-3</v>
      </c>
      <c r="E4348" s="6">
        <f t="shared" si="348"/>
        <v>1.7642091464354671E-3</v>
      </c>
      <c r="F4348" s="6">
        <f>B$6+B$7*E4346+B$8*(H4347*100)^2</f>
        <v>0.27453928186265036</v>
      </c>
      <c r="G4348" s="18">
        <v>2.3632481135968894E-3</v>
      </c>
      <c r="H4348" s="9">
        <f t="shared" si="343"/>
        <v>5.2396496243799582E-3</v>
      </c>
      <c r="I4348" s="8">
        <f t="shared" si="342"/>
        <v>2.8764015107830688E-3</v>
      </c>
      <c r="J4348" s="11">
        <f t="shared" si="344"/>
        <v>1.2171390275247715</v>
      </c>
      <c r="K4348" s="11">
        <f t="shared" si="345"/>
        <v>0.24724934531345277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46"/>
        <v>-4.5957470624267978E-2</v>
      </c>
      <c r="D4349" s="6">
        <f t="shared" si="347"/>
        <v>2.1120891061804539E-3</v>
      </c>
      <c r="E4349" s="6">
        <f t="shared" si="348"/>
        <v>2.6357542181794794E-3</v>
      </c>
      <c r="F4349" s="6">
        <f>B$6+B$7*E4349+B$8*(G4348*100)^2</f>
        <v>6.7223715329346581E-2</v>
      </c>
      <c r="G4349" s="18">
        <v>3.0545590316410041E-3</v>
      </c>
      <c r="H4349" s="9">
        <f t="shared" si="343"/>
        <v>2.5927536583591308E-3</v>
      </c>
      <c r="I4349" s="8">
        <f t="shared" si="342"/>
        <v>4.6180537328187332E-4</v>
      </c>
      <c r="J4349" s="11">
        <f t="shared" si="344"/>
        <v>0.151185610917389</v>
      </c>
      <c r="K4349" s="11">
        <f t="shared" si="345"/>
        <v>1.4199124744273872E-2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46"/>
        <v>-5.2453751505798625E-2</v>
      </c>
      <c r="D4350" s="6">
        <f t="shared" si="347"/>
        <v>2.7513960470320715E-3</v>
      </c>
      <c r="E4350" s="6">
        <f t="shared" si="348"/>
        <v>2.1120891061804539E-3</v>
      </c>
      <c r="F4350" s="6">
        <f>B$6+B$7*E4349+B$8*(H4349*100)^2</f>
        <v>7.7253572068639378E-2</v>
      </c>
      <c r="G4350" s="18">
        <v>2.2695354214509857E-3</v>
      </c>
      <c r="H4350" s="9">
        <f t="shared" si="343"/>
        <v>2.7794526811701502E-3</v>
      </c>
      <c r="I4350" s="8">
        <f t="shared" si="342"/>
        <v>5.099172597191645E-4</v>
      </c>
      <c r="J4350" s="11">
        <f t="shared" si="344"/>
        <v>0.22467913692801422</v>
      </c>
      <c r="K4350" s="11">
        <f t="shared" si="345"/>
        <v>1.9219286904566868E-2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46"/>
        <v>-4.9929808057011763E-2</v>
      </c>
      <c r="D4351" s="6">
        <f t="shared" si="347"/>
        <v>2.4929857326100365E-3</v>
      </c>
      <c r="E4351" s="6">
        <f t="shared" si="348"/>
        <v>2.7513960470320715E-3</v>
      </c>
      <c r="F4351" s="6">
        <f>B$6+B$7*E4349+B$8*(H4350*100)^2</f>
        <v>8.6097899741347766E-2</v>
      </c>
      <c r="G4351" s="18">
        <v>6.4587897305265728E-3</v>
      </c>
      <c r="H4351" s="9">
        <f t="shared" si="343"/>
        <v>2.9342443616942977E-3</v>
      </c>
      <c r="I4351" s="8">
        <f t="shared" si="342"/>
        <v>3.5245453688322751E-3</v>
      </c>
      <c r="J4351" s="11">
        <f t="shared" si="344"/>
        <v>0.54569749378494248</v>
      </c>
      <c r="K4351" s="11">
        <f t="shared" si="345"/>
        <v>0.41218450916173532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46"/>
        <v>-4.7411764555891536E-2</v>
      </c>
      <c r="D4352" s="6">
        <f t="shared" si="347"/>
        <v>2.2478754183032929E-3</v>
      </c>
      <c r="E4352" s="6">
        <f t="shared" si="348"/>
        <v>2.4929857326100365E-3</v>
      </c>
      <c r="F4352" s="6">
        <f>B$6+B$7*E4352+B$8*(G4351*100)^2</f>
        <v>0.38581214376549638</v>
      </c>
      <c r="G4352" s="18">
        <v>2.8535570700233188E-3</v>
      </c>
      <c r="H4352" s="9">
        <f t="shared" si="343"/>
        <v>6.2113778162779347E-3</v>
      </c>
      <c r="I4352" s="8">
        <f t="shared" si="342"/>
        <v>3.3578207462546159E-3</v>
      </c>
      <c r="J4352" s="11">
        <f t="shared" si="344"/>
        <v>1.1767140673402325</v>
      </c>
      <c r="K4352" s="11">
        <f t="shared" si="345"/>
        <v>0.23722449714964156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46"/>
        <v>-5.1288023755820721E-2</v>
      </c>
      <c r="D4353" s="6">
        <f t="shared" si="347"/>
        <v>2.6304613807776305E-3</v>
      </c>
      <c r="E4353" s="6">
        <f t="shared" si="348"/>
        <v>2.2478754183032929E-3</v>
      </c>
      <c r="F4353" s="6">
        <f>B$6+B$7*E4352+B$8*(H4352*100)^2</f>
        <v>0.35816991468004572</v>
      </c>
      <c r="G4353" s="18">
        <v>8.9258834586208192E-3</v>
      </c>
      <c r="H4353" s="9">
        <f t="shared" si="343"/>
        <v>5.9847298575628769E-3</v>
      </c>
      <c r="I4353" s="8">
        <f t="shared" si="342"/>
        <v>2.9411536010579423E-3</v>
      </c>
      <c r="J4353" s="11">
        <f t="shared" si="344"/>
        <v>0.32950840269119913</v>
      </c>
      <c r="K4353" s="11">
        <f t="shared" si="345"/>
        <v>9.1698892630166284E-2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46"/>
        <v>-4.8583542249033863E-2</v>
      </c>
      <c r="D4354" s="6">
        <f t="shared" si="347"/>
        <v>2.3603605774636582E-3</v>
      </c>
      <c r="E4354" s="6">
        <f t="shared" si="348"/>
        <v>2.6304613807776305E-3</v>
      </c>
      <c r="F4354" s="6">
        <f>B$6+B$7*E4352+B$8*(H4353*100)^2</f>
        <v>0.33379499707249538</v>
      </c>
      <c r="G4354" s="18">
        <v>4.4476894830920649E-3</v>
      </c>
      <c r="H4354" s="9">
        <f t="shared" si="343"/>
        <v>5.7774994337731912E-3</v>
      </c>
      <c r="I4354" s="8">
        <f t="shared" si="342"/>
        <v>1.3298099506811262E-3</v>
      </c>
      <c r="J4354" s="11">
        <f t="shared" si="344"/>
        <v>0.29898893700569962</v>
      </c>
      <c r="K4354" s="11">
        <f t="shared" si="345"/>
        <v>3.1415718117968172E-2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46"/>
        <v>-4.963154729511015E-2</v>
      </c>
      <c r="D4355" s="6">
        <f t="shared" si="347"/>
        <v>2.4632904869067557E-3</v>
      </c>
      <c r="E4355" s="6">
        <f t="shared" si="348"/>
        <v>2.3603605774636582E-3</v>
      </c>
      <c r="F4355" s="6">
        <f>B$6+B$7*E4355+B$8*(G4354*100)^2</f>
        <v>0.19238405596215513</v>
      </c>
      <c r="G4355" s="18">
        <v>3.9408169204171589E-3</v>
      </c>
      <c r="H4355" s="9">
        <f t="shared" si="343"/>
        <v>4.3861606897394349E-3</v>
      </c>
      <c r="I4355" s="8">
        <f t="shared" si="342"/>
        <v>4.4534376932227598E-4</v>
      </c>
      <c r="J4355" s="11">
        <f t="shared" si="344"/>
        <v>0.11300798243505655</v>
      </c>
      <c r="K4355" s="11">
        <f t="shared" si="345"/>
        <v>5.5323970541594214E-3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46"/>
        <v>-4.9207057349094203E-2</v>
      </c>
      <c r="D4356" s="6">
        <f t="shared" si="347"/>
        <v>2.4213344929570457E-3</v>
      </c>
      <c r="E4356" s="6">
        <f t="shared" si="348"/>
        <v>2.4632904869067557E-3</v>
      </c>
      <c r="F4356" s="6">
        <f>B$6+B$7*E4355+B$8*(H4355*100)^2</f>
        <v>0.18759115426383113</v>
      </c>
      <c r="G4356" s="18">
        <v>4.4846359988398666E-3</v>
      </c>
      <c r="H4356" s="9">
        <f t="shared" si="343"/>
        <v>4.3311794498015329E-3</v>
      </c>
      <c r="I4356" s="8">
        <f t="shared" si="342"/>
        <v>1.5345654903833363E-4</v>
      </c>
      <c r="J4356" s="11">
        <f t="shared" si="344"/>
        <v>3.4218284176916788E-2</v>
      </c>
      <c r="K4356" s="11">
        <f t="shared" si="345"/>
        <v>6.132232286748529E-4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46"/>
        <v>-4.9625289789733525E-2</v>
      </c>
      <c r="D4357" s="6">
        <f t="shared" si="347"/>
        <v>2.4626693867150305E-3</v>
      </c>
      <c r="E4357" s="6">
        <f t="shared" si="348"/>
        <v>2.4213344929570457E-3</v>
      </c>
      <c r="F4357" s="6">
        <f>B$6+B$7*E4355+B$8*(H4356*100)^2</f>
        <v>0.18336477354624894</v>
      </c>
      <c r="G4357" s="18">
        <v>6.1339434686961984E-3</v>
      </c>
      <c r="H4357" s="9">
        <f t="shared" si="343"/>
        <v>4.2821113197376E-3</v>
      </c>
      <c r="I4357" s="8">
        <f t="shared" si="342"/>
        <v>1.8518321489585984E-3</v>
      </c>
      <c r="J4357" s="11">
        <f t="shared" si="344"/>
        <v>0.3018991222219749</v>
      </c>
      <c r="K4357" s="11">
        <f t="shared" si="345"/>
        <v>7.3066069247268883E-2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46"/>
        <v>-5.2182487529166315E-2</v>
      </c>
      <c r="D4358" s="6">
        <f t="shared" si="347"/>
        <v>2.7230120047315978E-3</v>
      </c>
      <c r="E4358" s="6">
        <f t="shared" si="348"/>
        <v>2.4626693867150305E-3</v>
      </c>
      <c r="F4358" s="6">
        <f>B$6+B$7*E4358+B$8*(G4357*100)^2</f>
        <v>0.34973715974145386</v>
      </c>
      <c r="G4358" s="18">
        <v>2.8746852027446554E-3</v>
      </c>
      <c r="H4358" s="9">
        <f t="shared" si="343"/>
        <v>5.9138579602612531E-3</v>
      </c>
      <c r="I4358" s="8">
        <f t="shared" si="342"/>
        <v>3.0391727575165978E-3</v>
      </c>
      <c r="J4358" s="11">
        <f t="shared" si="344"/>
        <v>1.0572193277423543</v>
      </c>
      <c r="K4358" s="11">
        <f t="shared" si="345"/>
        <v>0.20744827151715395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46"/>
        <v>-5.6054027654984698E-2</v>
      </c>
      <c r="D4359" s="6">
        <f t="shared" si="347"/>
        <v>3.1420540163457893E-3</v>
      </c>
      <c r="E4359" s="6">
        <f t="shared" si="348"/>
        <v>2.7230120047315978E-3</v>
      </c>
      <c r="F4359" s="6">
        <f>B$6+B$7*E4358+B$8*(H4358*100)^2</f>
        <v>0.32635582267786445</v>
      </c>
      <c r="G4359" s="18">
        <v>4.7407620801351103E-3</v>
      </c>
      <c r="H4359" s="9">
        <f t="shared" si="343"/>
        <v>5.7127561008489102E-3</v>
      </c>
      <c r="I4359" s="8">
        <f t="shared" ref="I4359:I4422" si="349">SQRT((G4359-H4359)^2)</f>
        <v>9.7199402071379993E-4</v>
      </c>
      <c r="J4359" s="11">
        <f t="shared" si="344"/>
        <v>0.20502906585139122</v>
      </c>
      <c r="K4359" s="11">
        <f t="shared" si="345"/>
        <v>1.6359189385903861E-2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46"/>
        <v>-4.0360093180735745E-2</v>
      </c>
      <c r="D4360" s="6">
        <f t="shared" si="347"/>
        <v>1.6289371215576719E-3</v>
      </c>
      <c r="E4360" s="6">
        <f t="shared" si="348"/>
        <v>3.1420540163457893E-3</v>
      </c>
      <c r="F4360" s="6">
        <f>B$6+B$7*E4358+B$8*(H4359*100)^2</f>
        <v>0.3057381596551913</v>
      </c>
      <c r="G4360" s="18">
        <v>3.5678968092865736E-3</v>
      </c>
      <c r="H4360" s="9">
        <f t="shared" ref="H4360:H4423" si="350">SQRT(F4360)/100</f>
        <v>5.5293594534556291E-3</v>
      </c>
      <c r="I4360" s="8">
        <f t="shared" si="349"/>
        <v>1.9614626441690555E-3</v>
      </c>
      <c r="J4360" s="11">
        <f t="shared" ref="J4360:J4423" si="351">ABS(G4360-H4360)/G4360</f>
        <v>0.54975318766611525</v>
      </c>
      <c r="K4360" s="11">
        <f t="shared" ref="K4360:K4423" si="352">G4360/H4360-LN(G4360/H4360)-1</f>
        <v>8.335972263233371E-2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46"/>
        <v>-5.48218835627656E-2</v>
      </c>
      <c r="D4361" s="6">
        <f t="shared" si="347"/>
        <v>3.0054389173694292E-3</v>
      </c>
      <c r="E4361" s="6">
        <f t="shared" si="348"/>
        <v>1.6289371215576719E-3</v>
      </c>
      <c r="F4361" s="6">
        <f>B$6+B$7*E4361+B$8*(G4360*100)^2</f>
        <v>0.1301225360475782</v>
      </c>
      <c r="G4361" s="18">
        <v>5.6788814975653563E-3</v>
      </c>
      <c r="H4361" s="9">
        <f t="shared" si="350"/>
        <v>3.6072501444670869E-3</v>
      </c>
      <c r="I4361" s="8">
        <f t="shared" si="349"/>
        <v>2.0716313530982694E-3</v>
      </c>
      <c r="J4361" s="11">
        <f t="shared" si="351"/>
        <v>0.36479566512990574</v>
      </c>
      <c r="K4361" s="11">
        <f t="shared" si="352"/>
        <v>0.12048801647380625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46"/>
        <v>-5.5104831165765887E-2</v>
      </c>
      <c r="D4362" s="6">
        <f t="shared" si="347"/>
        <v>3.0365424178075634E-3</v>
      </c>
      <c r="E4362" s="6">
        <f t="shared" si="348"/>
        <v>3.0054389173694292E-3</v>
      </c>
      <c r="F4362" s="6">
        <f>B$6+B$7*E4361+B$8*(H4361*100)^2</f>
        <v>0.13261243910966936</v>
      </c>
      <c r="G4362" s="18">
        <v>4.8122239866929791E-3</v>
      </c>
      <c r="H4362" s="9">
        <f t="shared" si="350"/>
        <v>3.6415990870724544E-3</v>
      </c>
      <c r="I4362" s="8">
        <f t="shared" si="349"/>
        <v>1.1706248996205247E-3</v>
      </c>
      <c r="J4362" s="11">
        <f t="shared" si="351"/>
        <v>0.24326068421952088</v>
      </c>
      <c r="K4362" s="11">
        <f t="shared" si="352"/>
        <v>4.2722577361566039E-2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46"/>
        <v>-4.0797894375470545E-2</v>
      </c>
      <c r="D4363" s="6">
        <f t="shared" si="347"/>
        <v>1.664468185472051E-3</v>
      </c>
      <c r="E4363" s="6">
        <f t="shared" si="348"/>
        <v>3.0365424178075634E-3</v>
      </c>
      <c r="F4363" s="6">
        <f>B$6+B$7*E4361+B$8*(H4362*100)^2</f>
        <v>0.13480803562982135</v>
      </c>
      <c r="G4363" s="18">
        <v>5.768971828362922E-3</v>
      </c>
      <c r="H4363" s="9">
        <f t="shared" si="350"/>
        <v>3.6716213806685101E-3</v>
      </c>
      <c r="I4363" s="8">
        <f t="shared" si="349"/>
        <v>2.0973504476944119E-3</v>
      </c>
      <c r="J4363" s="11">
        <f t="shared" si="351"/>
        <v>0.36355706182908909</v>
      </c>
      <c r="K4363" s="11">
        <f t="shared" si="352"/>
        <v>0.11937225453566724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46"/>
        <v>-5.0805170620734572E-2</v>
      </c>
      <c r="D4364" s="6">
        <f t="shared" si="347"/>
        <v>2.5811653618019511E-3</v>
      </c>
      <c r="E4364" s="6">
        <f t="shared" si="348"/>
        <v>1.664468185472051E-3</v>
      </c>
      <c r="F4364" s="6">
        <f>B$6+B$7*E4364+B$8*(G4363*100)^2</f>
        <v>0.31134627843613272</v>
      </c>
      <c r="G4364" s="18">
        <v>3.0163520189798679E-3</v>
      </c>
      <c r="H4364" s="9">
        <f t="shared" si="350"/>
        <v>5.5798412023652854E-3</v>
      </c>
      <c r="I4364" s="8">
        <f t="shared" si="349"/>
        <v>2.5634891833854175E-3</v>
      </c>
      <c r="J4364" s="11">
        <f t="shared" si="351"/>
        <v>0.84986406336366238</v>
      </c>
      <c r="K4364" s="11">
        <f t="shared" si="352"/>
        <v>0.15569241910733611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46"/>
        <v>-3.8836470740835599E-2</v>
      </c>
      <c r="D4365" s="6">
        <f t="shared" si="347"/>
        <v>1.5082714596037796E-3</v>
      </c>
      <c r="E4365" s="6">
        <f t="shared" si="348"/>
        <v>2.5811653618019511E-3</v>
      </c>
      <c r="F4365" s="6">
        <f>B$6+B$7*E4364+B$8*(H4364*100)^2</f>
        <v>0.29241925169718225</v>
      </c>
      <c r="G4365" s="18">
        <v>8.7749796768855914E-3</v>
      </c>
      <c r="H4365" s="9">
        <f t="shared" si="350"/>
        <v>5.4075803433437973E-3</v>
      </c>
      <c r="I4365" s="8">
        <f t="shared" si="349"/>
        <v>3.3673993335417941E-3</v>
      </c>
      <c r="J4365" s="11">
        <f t="shared" si="351"/>
        <v>0.38375010057424414</v>
      </c>
      <c r="K4365" s="11">
        <f t="shared" si="352"/>
        <v>0.13861560074298329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46"/>
        <v>-3.8177832602872733E-2</v>
      </c>
      <c r="D4366" s="6">
        <f t="shared" si="347"/>
        <v>1.4575469022529721E-3</v>
      </c>
      <c r="E4366" s="6">
        <f t="shared" si="348"/>
        <v>1.5082714596037796E-3</v>
      </c>
      <c r="F4366" s="6">
        <f>B$6+B$7*E4364+B$8*(H4365*100)^2</f>
        <v>0.27572939951877568</v>
      </c>
      <c r="G4366" s="18">
        <v>7.9239976520169599E-3</v>
      </c>
      <c r="H4366" s="9">
        <f t="shared" si="350"/>
        <v>5.2509941869971219E-3</v>
      </c>
      <c r="I4366" s="8">
        <f t="shared" si="349"/>
        <v>2.6730034650198379E-3</v>
      </c>
      <c r="J4366" s="11">
        <f t="shared" si="351"/>
        <v>0.33733016873616267</v>
      </c>
      <c r="K4366" s="11">
        <f t="shared" si="352"/>
        <v>9.7568714531116374E-2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53">B4367-B$5</f>
        <v>-5.0302082100735966E-2</v>
      </c>
      <c r="D4367" s="6">
        <f t="shared" ref="D4367:D4430" si="354">C4367^2</f>
        <v>2.5302994636691818E-3</v>
      </c>
      <c r="E4367" s="6">
        <f t="shared" si="348"/>
        <v>1.4575469022529721E-3</v>
      </c>
      <c r="F4367" s="6">
        <f>B$6+B$7*E4367+B$8*(G4366*100)^2</f>
        <v>0.5715323760488793</v>
      </c>
      <c r="G4367" s="18">
        <v>3.510779334068328E-3</v>
      </c>
      <c r="H4367" s="9">
        <f t="shared" si="350"/>
        <v>7.5599760320313137E-3</v>
      </c>
      <c r="I4367" s="8">
        <f t="shared" si="349"/>
        <v>4.0491966979629857E-3</v>
      </c>
      <c r="J4367" s="11">
        <f t="shared" si="351"/>
        <v>1.1533612091964589</v>
      </c>
      <c r="K4367" s="11">
        <f t="shared" si="352"/>
        <v>0.23142024757980861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53"/>
        <v>-4.9002537326462391E-2</v>
      </c>
      <c r="D4368" s="6">
        <f t="shared" si="354"/>
        <v>2.4012486644313397E-3</v>
      </c>
      <c r="E4368" s="6">
        <f t="shared" ref="E4368:E4431" si="355">D4367</f>
        <v>2.5302994636691818E-3</v>
      </c>
      <c r="F4368" s="6">
        <f>B$6+B$7*E4367+B$8*(H4367*100)^2</f>
        <v>0.52182970860587752</v>
      </c>
      <c r="G4368" s="18">
        <v>2.4923587782324456E-3</v>
      </c>
      <c r="H4368" s="9">
        <f t="shared" si="350"/>
        <v>7.2237781569333744E-3</v>
      </c>
      <c r="I4368" s="8">
        <f t="shared" si="349"/>
        <v>4.7314193787009289E-3</v>
      </c>
      <c r="J4368" s="11">
        <f t="shared" si="351"/>
        <v>1.8983700982474125</v>
      </c>
      <c r="K4368" s="11">
        <f t="shared" si="352"/>
        <v>0.40917004430032811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53"/>
        <v>-5.124744913645303E-2</v>
      </c>
      <c r="D4369" s="6">
        <f t="shared" si="354"/>
        <v>2.6263010429933404E-3</v>
      </c>
      <c r="E4369" s="6">
        <f t="shared" si="355"/>
        <v>2.4012486644313397E-3</v>
      </c>
      <c r="F4369" s="6">
        <f>B$6+B$7*E4367+B$8*(H4368*100)^2</f>
        <v>0.47800189645463842</v>
      </c>
      <c r="G4369" s="18">
        <v>1.5713737922890695E-3</v>
      </c>
      <c r="H4369" s="9">
        <f t="shared" si="350"/>
        <v>6.9137681220492082E-3</v>
      </c>
      <c r="I4369" s="8">
        <f t="shared" si="349"/>
        <v>5.3423943297601388E-3</v>
      </c>
      <c r="J4369" s="11">
        <f t="shared" si="351"/>
        <v>3.3998239985775158</v>
      </c>
      <c r="K4369" s="11">
        <f t="shared" si="352"/>
        <v>0.70884635841983989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53"/>
        <v>-5.0592533608464808E-2</v>
      </c>
      <c r="D4370" s="6">
        <f t="shared" si="354"/>
        <v>2.5596044569236413E-3</v>
      </c>
      <c r="E4370" s="6">
        <f t="shared" si="355"/>
        <v>2.6263010429933404E-3</v>
      </c>
      <c r="F4370" s="6">
        <f>B$6+B$7*E4370+B$8*(G4369*100)^2</f>
        <v>3.9748254206626574E-2</v>
      </c>
      <c r="G4370" s="18">
        <v>2.3519504724729204E-3</v>
      </c>
      <c r="H4370" s="9">
        <f t="shared" si="350"/>
        <v>1.9936964213898407E-3</v>
      </c>
      <c r="I4370" s="8">
        <f t="shared" si="349"/>
        <v>3.5825405108307973E-4</v>
      </c>
      <c r="J4370" s="11">
        <f t="shared" si="351"/>
        <v>0.15232210681137315</v>
      </c>
      <c r="K4370" s="11">
        <f t="shared" si="352"/>
        <v>1.4438822931882367E-2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53"/>
        <v>-4.7559590054983919E-2</v>
      </c>
      <c r="D4371" s="6">
        <f t="shared" si="354"/>
        <v>2.2619146061981254E-3</v>
      </c>
      <c r="E4371" s="6">
        <f t="shared" si="355"/>
        <v>2.5596044569236413E-3</v>
      </c>
      <c r="F4371" s="6">
        <f>B$6+B$7*E4370+B$8*(H4370*100)^2</f>
        <v>5.3024721648500417E-2</v>
      </c>
      <c r="G4371" s="18">
        <v>2.3508269429529734E-3</v>
      </c>
      <c r="H4371" s="9">
        <f t="shared" si="350"/>
        <v>2.302709743943001E-3</v>
      </c>
      <c r="I4371" s="8">
        <f t="shared" si="349"/>
        <v>4.8117199009972429E-5</v>
      </c>
      <c r="J4371" s="11">
        <f t="shared" si="351"/>
        <v>2.0468201266032104E-2</v>
      </c>
      <c r="K4371" s="11">
        <f t="shared" si="352"/>
        <v>2.1532493701248434E-4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53"/>
        <v>-4.891774335852981E-2</v>
      </c>
      <c r="D4372" s="6">
        <f t="shared" si="354"/>
        <v>2.3929456152909875E-3</v>
      </c>
      <c r="E4372" s="6">
        <f t="shared" si="355"/>
        <v>2.2619146061981254E-3</v>
      </c>
      <c r="F4372" s="6">
        <f>B$6+B$7*E4370+B$8*(H4371*100)^2</f>
        <v>6.4731910638744769E-2</v>
      </c>
      <c r="G4372" s="18">
        <v>3.4264255855028913E-3</v>
      </c>
      <c r="H4372" s="9">
        <f t="shared" si="350"/>
        <v>2.5442466594012615E-3</v>
      </c>
      <c r="I4372" s="8">
        <f t="shared" si="349"/>
        <v>8.821789261016298E-4</v>
      </c>
      <c r="J4372" s="11">
        <f t="shared" si="351"/>
        <v>0.25746332558165091</v>
      </c>
      <c r="K4372" s="11">
        <f t="shared" si="352"/>
        <v>4.9051810948837371E-2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53"/>
        <v>-4.9606837701575736E-2</v>
      </c>
      <c r="D4373" s="6">
        <f t="shared" si="354"/>
        <v>2.4608383467504759E-3</v>
      </c>
      <c r="E4373" s="6">
        <f t="shared" si="355"/>
        <v>2.3929456152909875E-3</v>
      </c>
      <c r="F4373" s="6">
        <f>B$6+B$7*E4373+B$8*(G4372*100)^2</f>
        <v>0.12147708135093495</v>
      </c>
      <c r="G4373" s="18">
        <v>5.5689087771083933E-3</v>
      </c>
      <c r="H4373" s="9">
        <f t="shared" si="350"/>
        <v>3.4853562422073148E-3</v>
      </c>
      <c r="I4373" s="8">
        <f t="shared" si="349"/>
        <v>2.0835525349010785E-3</v>
      </c>
      <c r="J4373" s="11">
        <f t="shared" si="351"/>
        <v>0.37414018047229441</v>
      </c>
      <c r="K4373" s="11">
        <f t="shared" si="352"/>
        <v>0.12917302255411522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53"/>
        <v>-4.6656011245082604E-2</v>
      </c>
      <c r="D4374" s="6">
        <f t="shared" si="354"/>
        <v>2.1767833853012742E-3</v>
      </c>
      <c r="E4374" s="6">
        <f t="shared" si="355"/>
        <v>2.4608383467504759E-3</v>
      </c>
      <c r="F4374" s="6">
        <f>B$6+B$7*E4373+B$8*(H4373*100)^2</f>
        <v>0.1250687924466139</v>
      </c>
      <c r="G4374" s="18">
        <v>2.8161089083794115E-3</v>
      </c>
      <c r="H4374" s="9">
        <f t="shared" si="350"/>
        <v>3.5365066442269539E-3</v>
      </c>
      <c r="I4374" s="8">
        <f t="shared" si="349"/>
        <v>7.2039773584754241E-4</v>
      </c>
      <c r="J4374" s="11">
        <f t="shared" si="351"/>
        <v>0.25581316606896082</v>
      </c>
      <c r="K4374" s="11">
        <f t="shared" si="352"/>
        <v>2.4080099440999314E-2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53"/>
        <v>-4.9045838026617529E-2</v>
      </c>
      <c r="D4375" s="6">
        <f t="shared" si="354"/>
        <v>2.4054942277332019E-3</v>
      </c>
      <c r="E4375" s="6">
        <f t="shared" si="355"/>
        <v>2.1767833853012742E-3</v>
      </c>
      <c r="F4375" s="6">
        <f>B$6+B$7*E4373+B$8*(H4374*100)^2</f>
        <v>0.12823596329078357</v>
      </c>
      <c r="G4375" s="18">
        <v>1.6153760505050118E-3</v>
      </c>
      <c r="H4375" s="9">
        <f t="shared" si="350"/>
        <v>3.5810049328475319E-3</v>
      </c>
      <c r="I4375" s="8">
        <f t="shared" si="349"/>
        <v>1.9656288823425199E-3</v>
      </c>
      <c r="J4375" s="11">
        <f t="shared" si="351"/>
        <v>1.2168243312311144</v>
      </c>
      <c r="K4375" s="11">
        <f t="shared" si="352"/>
        <v>0.24717142486210997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53"/>
        <v>-5.1038589990415266E-2</v>
      </c>
      <c r="D4376" s="6">
        <f t="shared" si="354"/>
        <v>2.6049376682097175E-3</v>
      </c>
      <c r="E4376" s="6">
        <f t="shared" si="355"/>
        <v>2.4054942277332019E-3</v>
      </c>
      <c r="F4376" s="6">
        <f>B$6+B$7*E4376+B$8*(G4375*100)^2</f>
        <v>4.0961654716340209E-2</v>
      </c>
      <c r="G4376" s="18">
        <v>3.2398541137713811E-3</v>
      </c>
      <c r="H4376" s="9">
        <f t="shared" si="350"/>
        <v>2.0238985823489331E-3</v>
      </c>
      <c r="I4376" s="8">
        <f t="shared" si="349"/>
        <v>1.215955531422448E-3</v>
      </c>
      <c r="J4376" s="11">
        <f t="shared" si="351"/>
        <v>0.37531181612588232</v>
      </c>
      <c r="K4376" s="11">
        <f t="shared" si="352"/>
        <v>0.13029598819018995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53"/>
        <v>-5.0858721117123515E-2</v>
      </c>
      <c r="D4377" s="6">
        <f t="shared" si="354"/>
        <v>2.5866095136693455E-3</v>
      </c>
      <c r="E4377" s="6">
        <f t="shared" si="355"/>
        <v>2.6049376682097175E-3</v>
      </c>
      <c r="F4377" s="6">
        <f>B$6+B$7*E4376+B$8*(H4376*100)^2</f>
        <v>5.4071601825089688E-2</v>
      </c>
      <c r="G4377" s="18">
        <v>3.2355443224984762E-3</v>
      </c>
      <c r="H4377" s="9">
        <f t="shared" si="350"/>
        <v>2.3253301233392577E-3</v>
      </c>
      <c r="I4377" s="8">
        <f t="shared" si="349"/>
        <v>9.1021419915921853E-4</v>
      </c>
      <c r="J4377" s="11">
        <f t="shared" si="351"/>
        <v>0.28131717832761882</v>
      </c>
      <c r="K4377" s="11">
        <f t="shared" si="352"/>
        <v>6.1099242198876302E-2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53"/>
        <v>-5.0431773739024549E-2</v>
      </c>
      <c r="D4378" s="6">
        <f t="shared" si="354"/>
        <v>2.5433638024641662E-3</v>
      </c>
      <c r="E4378" s="6">
        <f t="shared" si="355"/>
        <v>2.5866095136693455E-3</v>
      </c>
      <c r="F4378" s="6">
        <f>B$6+B$7*E4376+B$8*(H4377*100)^2</f>
        <v>6.5631953185584971E-2</v>
      </c>
      <c r="G4378" s="18">
        <v>5.561825877134473E-3</v>
      </c>
      <c r="H4378" s="9">
        <f t="shared" si="350"/>
        <v>2.5618734001816908E-3</v>
      </c>
      <c r="I4378" s="8">
        <f t="shared" si="349"/>
        <v>2.9999524769527821E-3</v>
      </c>
      <c r="J4378" s="11">
        <f t="shared" si="351"/>
        <v>0.53938266735139107</v>
      </c>
      <c r="K4378" s="11">
        <f t="shared" si="352"/>
        <v>0.39581184073400077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53"/>
        <v>-5.0390995463754681E-2</v>
      </c>
      <c r="D4379" s="6">
        <f t="shared" si="354"/>
        <v>2.539252423828145E-3</v>
      </c>
      <c r="E4379" s="6">
        <f t="shared" si="355"/>
        <v>2.5433638024641662E-3</v>
      </c>
      <c r="F4379" s="6">
        <f>B$6+B$7*E4379+B$8*(G4378*100)^2</f>
        <v>0.29074122855186518</v>
      </c>
      <c r="G4379" s="18">
        <v>1.9200246471380144E-3</v>
      </c>
      <c r="H4379" s="9">
        <f t="shared" si="350"/>
        <v>5.3920425494599468E-3</v>
      </c>
      <c r="I4379" s="8">
        <f t="shared" si="349"/>
        <v>3.4720179023219324E-3</v>
      </c>
      <c r="J4379" s="11">
        <f t="shared" si="351"/>
        <v>1.8083194439703243</v>
      </c>
      <c r="K4379" s="11">
        <f t="shared" si="352"/>
        <v>0.38867108895702729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53"/>
        <v>-4.5224873301486251E-2</v>
      </c>
      <c r="D4380" s="6">
        <f t="shared" si="354"/>
        <v>2.0452891651354839E-3</v>
      </c>
      <c r="E4380" s="6">
        <f t="shared" si="355"/>
        <v>2.539252423828145E-3</v>
      </c>
      <c r="F4380" s="6">
        <f>B$6+B$7*E4379+B$8*(H4379*100)^2</f>
        <v>0.27434165119077253</v>
      </c>
      <c r="G4380" s="18">
        <v>2.3722196610130161E-3</v>
      </c>
      <c r="H4380" s="9">
        <f t="shared" si="350"/>
        <v>5.2377633699010554E-3</v>
      </c>
      <c r="I4380" s="8">
        <f t="shared" si="349"/>
        <v>2.8655437088880393E-3</v>
      </c>
      <c r="J4380" s="11">
        <f t="shared" si="351"/>
        <v>1.2079588395555063</v>
      </c>
      <c r="K4380" s="11">
        <f t="shared" si="352"/>
        <v>0.24497548032835703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53"/>
        <v>-4.9404354860613217E-2</v>
      </c>
      <c r="D4381" s="6">
        <f t="shared" si="354"/>
        <v>2.4407902791933967E-3</v>
      </c>
      <c r="E4381" s="6">
        <f t="shared" si="355"/>
        <v>2.0452891651354839E-3</v>
      </c>
      <c r="F4381" s="6">
        <f>B$6+B$7*E4379+B$8*(H4380*100)^2</f>
        <v>0.25988050387376105</v>
      </c>
      <c r="G4381" s="18">
        <v>3.1365424057828153E-3</v>
      </c>
      <c r="H4381" s="9">
        <f t="shared" si="350"/>
        <v>5.0978476230048413E-3</v>
      </c>
      <c r="I4381" s="8">
        <f t="shared" si="349"/>
        <v>1.9613052172220259E-3</v>
      </c>
      <c r="J4381" s="11">
        <f t="shared" si="351"/>
        <v>0.62530805054826777</v>
      </c>
      <c r="K4381" s="11">
        <f t="shared" si="352"/>
        <v>0.10096534668329937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53"/>
        <v>-6.7230274961253625E-2</v>
      </c>
      <c r="D4382" s="6">
        <f t="shared" si="354"/>
        <v>4.5199098713657659E-3</v>
      </c>
      <c r="E4382" s="6">
        <f t="shared" si="355"/>
        <v>2.4407902791933967E-3</v>
      </c>
      <c r="F4382" s="6">
        <f>B$6+B$7*E4382+B$8*(G4381*100)^2</f>
        <v>0.10470589354875243</v>
      </c>
      <c r="G4382" s="18">
        <v>7.9382444852467531E-3</v>
      </c>
      <c r="H4382" s="9">
        <f t="shared" si="350"/>
        <v>3.2358290058152393E-3</v>
      </c>
      <c r="I4382" s="8">
        <f t="shared" si="349"/>
        <v>4.7024154794315133E-3</v>
      </c>
      <c r="J4382" s="11">
        <f t="shared" si="351"/>
        <v>0.59237473577073163</v>
      </c>
      <c r="K4382" s="11">
        <f t="shared" si="352"/>
        <v>0.55582661704224323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53"/>
        <v>-4.6581805316112092E-2</v>
      </c>
      <c r="D4383" s="6">
        <f t="shared" si="354"/>
        <v>2.1698645865081689E-3</v>
      </c>
      <c r="E4383" s="6">
        <f t="shared" si="355"/>
        <v>4.5199098713657659E-3</v>
      </c>
      <c r="F4383" s="6">
        <f>B$6+B$7*E4382+B$8*(H4382*100)^2</f>
        <v>0.1102849635944935</v>
      </c>
      <c r="G4383" s="18">
        <v>6.663388613276847E-3</v>
      </c>
      <c r="H4383" s="9">
        <f t="shared" si="350"/>
        <v>3.320917999506966E-3</v>
      </c>
      <c r="I4383" s="8">
        <f t="shared" si="349"/>
        <v>3.342470613769881E-3</v>
      </c>
      <c r="J4383" s="11">
        <f t="shared" si="351"/>
        <v>0.50161724128020779</v>
      </c>
      <c r="K4383" s="11">
        <f t="shared" si="352"/>
        <v>0.31010305140673244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53"/>
        <v>-4.245996207316953E-2</v>
      </c>
      <c r="D4384" s="6">
        <f t="shared" si="354"/>
        <v>1.8028483792549949E-3</v>
      </c>
      <c r="E4384" s="6">
        <f t="shared" si="355"/>
        <v>2.1698645865081689E-3</v>
      </c>
      <c r="F4384" s="6">
        <f>B$6+B$7*E4382+B$8*(H4383*100)^2</f>
        <v>0.11520458756082799</v>
      </c>
      <c r="G4384" s="18">
        <v>5.0544514378920123E-3</v>
      </c>
      <c r="H4384" s="9">
        <f t="shared" si="350"/>
        <v>3.3941801301761816E-3</v>
      </c>
      <c r="I4384" s="8">
        <f t="shared" si="349"/>
        <v>1.6602713077158307E-3</v>
      </c>
      <c r="J4384" s="11">
        <f t="shared" si="351"/>
        <v>0.32847705198415289</v>
      </c>
      <c r="K4384" s="11">
        <f t="shared" si="352"/>
        <v>9.0945296223444938E-2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53"/>
        <v>-4.4983880747975533E-2</v>
      </c>
      <c r="D4385" s="6">
        <f t="shared" si="354"/>
        <v>2.0235495271480838E-3</v>
      </c>
      <c r="E4385" s="6">
        <f t="shared" si="355"/>
        <v>1.8028483792549949E-3</v>
      </c>
      <c r="F4385" s="6">
        <f>B$6+B$7*E4385+B$8*(G4384*100)^2</f>
        <v>0.24316625074303022</v>
      </c>
      <c r="G4385" s="18">
        <v>3.4133844220940886E-3</v>
      </c>
      <c r="H4385" s="9">
        <f t="shared" si="350"/>
        <v>4.9311890122264654E-3</v>
      </c>
      <c r="I4385" s="8">
        <f t="shared" si="349"/>
        <v>1.5178045901323768E-3</v>
      </c>
      <c r="J4385" s="11">
        <f t="shared" si="351"/>
        <v>0.44466265806686189</v>
      </c>
      <c r="K4385" s="11">
        <f t="shared" si="352"/>
        <v>6.0078960195891984E-2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53"/>
        <v>-4.7240364742410133E-2</v>
      </c>
      <c r="D4386" s="6">
        <f t="shared" si="354"/>
        <v>2.2316520609959463E-3</v>
      </c>
      <c r="E4386" s="6">
        <f t="shared" si="355"/>
        <v>2.0235495271480838E-3</v>
      </c>
      <c r="F4386" s="6">
        <f>B$6+B$7*E4385+B$8*(H4385*100)^2</f>
        <v>0.23231257784567416</v>
      </c>
      <c r="G4386" s="18">
        <v>2.0279080413948898E-3</v>
      </c>
      <c r="H4386" s="9">
        <f t="shared" si="350"/>
        <v>4.8198815114655477E-3</v>
      </c>
      <c r="I4386" s="8">
        <f t="shared" si="349"/>
        <v>2.7919734700706579E-3</v>
      </c>
      <c r="J4386" s="11">
        <f t="shared" si="351"/>
        <v>1.3767751855997417</v>
      </c>
      <c r="K4386" s="11">
        <f t="shared" si="352"/>
        <v>0.28648275714670568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53"/>
        <v>-4.5747711193788808E-2</v>
      </c>
      <c r="D4387" s="6">
        <f t="shared" si="354"/>
        <v>2.0928530794703097E-3</v>
      </c>
      <c r="E4387" s="6">
        <f t="shared" si="355"/>
        <v>2.2316520609959463E-3</v>
      </c>
      <c r="F4387" s="6">
        <f>B$6+B$7*E4385+B$8*(H4386*100)^2</f>
        <v>0.22274180908478552</v>
      </c>
      <c r="G4387" s="18">
        <v>2.3433173435066504E-3</v>
      </c>
      <c r="H4387" s="9">
        <f t="shared" si="350"/>
        <v>4.719553041176521E-3</v>
      </c>
      <c r="I4387" s="8">
        <f t="shared" si="349"/>
        <v>2.3762356976698706E-3</v>
      </c>
      <c r="J4387" s="11">
        <f t="shared" si="351"/>
        <v>1.0140477576604967</v>
      </c>
      <c r="K4387" s="11">
        <f t="shared" si="352"/>
        <v>0.19665906282476708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53"/>
        <v>-4.5949067851825925E-2</v>
      </c>
      <c r="D4388" s="6">
        <f t="shared" si="354"/>
        <v>2.1113168364517028E-3</v>
      </c>
      <c r="E4388" s="6">
        <f t="shared" si="355"/>
        <v>2.0928530794703097E-3</v>
      </c>
      <c r="F4388" s="6">
        <f>B$6+B$7*E4388+B$8*(G4387*100)^2</f>
        <v>6.633975120015119E-2</v>
      </c>
      <c r="G4388" s="18">
        <v>3.0642430268359279E-3</v>
      </c>
      <c r="H4388" s="9">
        <f t="shared" si="350"/>
        <v>2.5756504265942452E-3</v>
      </c>
      <c r="I4388" s="8">
        <f t="shared" si="349"/>
        <v>4.8859260024168268E-4</v>
      </c>
      <c r="J4388" s="11">
        <f t="shared" si="351"/>
        <v>0.15944968984597577</v>
      </c>
      <c r="K4388" s="11">
        <f t="shared" si="352"/>
        <v>1.5998312557750527E-2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53"/>
        <v>-4.9426646937275144E-2</v>
      </c>
      <c r="D4389" s="6">
        <f t="shared" si="354"/>
        <v>2.4429934274620502E-3</v>
      </c>
      <c r="E4389" s="6">
        <f t="shared" si="355"/>
        <v>2.1113168364517028E-3</v>
      </c>
      <c r="F4389" s="6">
        <f>B$6+B$7*E4388+B$8*(H4388*100)^2</f>
        <v>7.6417305040405906E-2</v>
      </c>
      <c r="G4389" s="18">
        <v>1.4413236473549342E-3</v>
      </c>
      <c r="H4389" s="9">
        <f t="shared" si="350"/>
        <v>2.7643680116874077E-3</v>
      </c>
      <c r="I4389" s="8">
        <f t="shared" si="349"/>
        <v>1.3230443643324735E-3</v>
      </c>
      <c r="J4389" s="11">
        <f t="shared" si="351"/>
        <v>0.91793704124710462</v>
      </c>
      <c r="K4389" s="11">
        <f t="shared" si="352"/>
        <v>0.17264369935037838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53"/>
        <v>-5.1713152222758532E-2</v>
      </c>
      <c r="D4390" s="6">
        <f t="shared" si="354"/>
        <v>2.6742501128141959E-3</v>
      </c>
      <c r="E4390" s="6">
        <f t="shared" si="355"/>
        <v>2.4429934274620502E-3</v>
      </c>
      <c r="F4390" s="6">
        <f>B$6+B$7*E4388+B$8*(H4389*100)^2</f>
        <v>8.5303692016742524E-2</v>
      </c>
      <c r="G4390" s="18">
        <v>2.3207168682715189E-3</v>
      </c>
      <c r="H4390" s="9">
        <f t="shared" si="350"/>
        <v>2.9206795787409222E-3</v>
      </c>
      <c r="I4390" s="8">
        <f t="shared" si="349"/>
        <v>5.9996271046940325E-4</v>
      </c>
      <c r="J4390" s="11">
        <f t="shared" si="351"/>
        <v>0.25852473374585255</v>
      </c>
      <c r="K4390" s="11">
        <f t="shared" si="352"/>
        <v>2.4521314723290111E-2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53"/>
        <v>-5.0290544470621694E-2</v>
      </c>
      <c r="D4391" s="6">
        <f t="shared" si="354"/>
        <v>2.5291388631515782E-3</v>
      </c>
      <c r="E4391" s="6">
        <f t="shared" si="355"/>
        <v>2.6742501128141959E-3</v>
      </c>
      <c r="F4391" s="6">
        <f>B$6+B$7*E4391+B$8*(G4390*100)^2</f>
        <v>6.5471065331472317E-2</v>
      </c>
      <c r="G4391" s="18">
        <v>3.8969174620652166E-3</v>
      </c>
      <c r="H4391" s="9">
        <f t="shared" si="350"/>
        <v>2.5587314304450228E-3</v>
      </c>
      <c r="I4391" s="8">
        <f t="shared" si="349"/>
        <v>1.3381860316201938E-3</v>
      </c>
      <c r="J4391" s="11">
        <f t="shared" si="351"/>
        <v>0.3433960417809328</v>
      </c>
      <c r="K4391" s="11">
        <f t="shared" si="352"/>
        <v>0.10231383191339205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53"/>
        <v>-4.2869600729761016E-2</v>
      </c>
      <c r="D4392" s="6">
        <f t="shared" si="354"/>
        <v>1.8378026667291263E-3</v>
      </c>
      <c r="E4392" s="6">
        <f t="shared" si="355"/>
        <v>2.5291388631515782E-3</v>
      </c>
      <c r="F4392" s="6">
        <f>B$6+B$7*E4391+B$8*(H4391*100)^2</f>
        <v>7.5712111971092649E-2</v>
      </c>
      <c r="G4392" s="18">
        <v>3.9775318921191367E-3</v>
      </c>
      <c r="H4392" s="9">
        <f t="shared" si="350"/>
        <v>2.7515833981744519E-3</v>
      </c>
      <c r="I4392" s="8">
        <f t="shared" si="349"/>
        <v>1.2259484939446848E-3</v>
      </c>
      <c r="J4392" s="11">
        <f t="shared" si="351"/>
        <v>0.30821839452091176</v>
      </c>
      <c r="K4392" s="11">
        <f t="shared" si="352"/>
        <v>7.7057944933409672E-2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53"/>
        <v>-4.6366883963209191E-2</v>
      </c>
      <c r="D4393" s="6">
        <f t="shared" si="354"/>
        <v>2.1498879284577057E-3</v>
      </c>
      <c r="E4393" s="6">
        <f t="shared" si="355"/>
        <v>1.8378026667291263E-3</v>
      </c>
      <c r="F4393" s="6">
        <f>B$6+B$7*E4391+B$8*(H4392*100)^2</f>
        <v>8.4742666897909852E-2</v>
      </c>
      <c r="G4393" s="18">
        <v>2.4777984699058462E-3</v>
      </c>
      <c r="H4393" s="9">
        <f t="shared" si="350"/>
        <v>2.9110593758614723E-3</v>
      </c>
      <c r="I4393" s="8">
        <f t="shared" si="349"/>
        <v>4.3326090595562604E-4</v>
      </c>
      <c r="J4393" s="11">
        <f t="shared" si="351"/>
        <v>0.17485720134942592</v>
      </c>
      <c r="K4393" s="11">
        <f t="shared" si="352"/>
        <v>1.2313882242485308E-2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53"/>
        <v>-5.0349767861088669E-2</v>
      </c>
      <c r="D4394" s="6">
        <f t="shared" si="354"/>
        <v>2.5350991236655174E-3</v>
      </c>
      <c r="E4394" s="6">
        <f t="shared" si="355"/>
        <v>2.1498879284577057E-3</v>
      </c>
      <c r="F4394" s="6">
        <f>B$6+B$7*E4394+B$8*(G4393*100)^2</f>
        <v>7.2062859277667313E-2</v>
      </c>
      <c r="G4394" s="18">
        <v>1.8292258899416519E-3</v>
      </c>
      <c r="H4394" s="9">
        <f t="shared" si="350"/>
        <v>2.6844526309411252E-3</v>
      </c>
      <c r="I4394" s="8">
        <f t="shared" si="349"/>
        <v>8.5522674099947332E-4</v>
      </c>
      <c r="J4394" s="11">
        <f t="shared" si="351"/>
        <v>0.46753478928004516</v>
      </c>
      <c r="K4394" s="11">
        <f t="shared" si="352"/>
        <v>6.4998830086793857E-2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53"/>
        <v>-5.1559371909355001E-2</v>
      </c>
      <c r="D4395" s="6">
        <f t="shared" si="354"/>
        <v>2.6583688316871856E-3</v>
      </c>
      <c r="E4395" s="6">
        <f t="shared" si="355"/>
        <v>2.5350991236655174E-3</v>
      </c>
      <c r="F4395" s="6">
        <f>B$6+B$7*E4394+B$8*(H4394*100)^2</f>
        <v>8.1469907588363699E-2</v>
      </c>
      <c r="G4395" s="18">
        <v>2.687229072415539E-3</v>
      </c>
      <c r="H4395" s="9">
        <f t="shared" si="350"/>
        <v>2.8542933904622298E-3</v>
      </c>
      <c r="I4395" s="8">
        <f t="shared" si="349"/>
        <v>1.6706431804669073E-4</v>
      </c>
      <c r="J4395" s="11">
        <f t="shared" si="351"/>
        <v>6.216973452751362E-2</v>
      </c>
      <c r="K4395" s="11">
        <f t="shared" si="352"/>
        <v>1.7828504559112002E-3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53"/>
        <v>-4.7529304416956665E-2</v>
      </c>
      <c r="D4396" s="6">
        <f t="shared" si="354"/>
        <v>2.2590347783597365E-3</v>
      </c>
      <c r="E4396" s="6">
        <f t="shared" si="355"/>
        <v>2.6583688316871856E-3</v>
      </c>
      <c r="F4396" s="6">
        <f>B$6+B$7*E4394+B$8*(H4395*100)^2</f>
        <v>8.9765042788735802E-2</v>
      </c>
      <c r="G4396" s="18">
        <v>3.1750625758832046E-3</v>
      </c>
      <c r="H4396" s="9">
        <f t="shared" si="350"/>
        <v>2.9960814873553725E-3</v>
      </c>
      <c r="I4396" s="8">
        <f t="shared" si="349"/>
        <v>1.7898108852783213E-4</v>
      </c>
      <c r="J4396" s="11">
        <f t="shared" si="351"/>
        <v>5.6370885376344153E-2</v>
      </c>
      <c r="K4396" s="11">
        <f t="shared" si="352"/>
        <v>1.7163143017673299E-3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53"/>
        <v>-4.8882595229733768E-2</v>
      </c>
      <c r="D4397" s="6">
        <f t="shared" si="354"/>
        <v>2.3895081163939906E-3</v>
      </c>
      <c r="E4397" s="6">
        <f t="shared" si="355"/>
        <v>2.2590347783597365E-3</v>
      </c>
      <c r="F4397" s="6">
        <f>B$6+B$7*E4397+B$8*(G4396*100)^2</f>
        <v>0.10683075021512237</v>
      </c>
      <c r="G4397" s="18">
        <v>4.2317169592054242E-3</v>
      </c>
      <c r="H4397" s="9">
        <f t="shared" si="350"/>
        <v>3.2684973644646308E-3</v>
      </c>
      <c r="I4397" s="8">
        <f t="shared" si="349"/>
        <v>9.6321959474079347E-4</v>
      </c>
      <c r="J4397" s="11">
        <f t="shared" si="351"/>
        <v>0.22761909740807762</v>
      </c>
      <c r="K4397" s="11">
        <f t="shared" si="352"/>
        <v>3.6420533783032116E-2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53"/>
        <v>-4.5086475470117487E-2</v>
      </c>
      <c r="D4398" s="6">
        <f t="shared" si="354"/>
        <v>2.0327902703175058E-3</v>
      </c>
      <c r="E4398" s="6">
        <f t="shared" si="355"/>
        <v>2.3895081163939906E-3</v>
      </c>
      <c r="F4398" s="6">
        <f>B$6+B$7*E4397+B$8*(H4397*100)^2</f>
        <v>0.11213965057751135</v>
      </c>
      <c r="G4398" s="18">
        <v>4.4165682113240685E-3</v>
      </c>
      <c r="H4398" s="9">
        <f t="shared" si="350"/>
        <v>3.3487258857289493E-3</v>
      </c>
      <c r="I4398" s="8">
        <f t="shared" si="349"/>
        <v>1.0678423255951193E-3</v>
      </c>
      <c r="J4398" s="11">
        <f t="shared" si="351"/>
        <v>0.24178101061751398</v>
      </c>
      <c r="K4398" s="11">
        <f t="shared" si="352"/>
        <v>4.2097152831870988E-2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53"/>
        <v>-5.1007965417078714E-2</v>
      </c>
      <c r="D4399" s="6">
        <f t="shared" si="354"/>
        <v>2.6018125359898981E-3</v>
      </c>
      <c r="E4399" s="6">
        <f t="shared" si="355"/>
        <v>2.0327902703175058E-3</v>
      </c>
      <c r="F4399" s="6">
        <f>B$6+B$7*E4397+B$8*(H4398*100)^2</f>
        <v>0.11682103891706594</v>
      </c>
      <c r="G4399" s="18">
        <v>2.9647712892335904E-3</v>
      </c>
      <c r="H4399" s="9">
        <f t="shared" si="350"/>
        <v>3.4179092866409716E-3</v>
      </c>
      <c r="I4399" s="8">
        <f t="shared" si="349"/>
        <v>4.5313799740738124E-4</v>
      </c>
      <c r="J4399" s="11">
        <f t="shared" si="351"/>
        <v>0.15284079384232027</v>
      </c>
      <c r="K4399" s="11">
        <f t="shared" si="352"/>
        <v>9.6516140944016282E-3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53"/>
        <v>-4.4939478352844398E-2</v>
      </c>
      <c r="D4400" s="6">
        <f t="shared" si="354"/>
        <v>2.0195567146257701E-3</v>
      </c>
      <c r="E4400" s="6">
        <f t="shared" si="355"/>
        <v>2.6018125359898981E-3</v>
      </c>
      <c r="F4400" s="6">
        <f>B$6+B$7*E4400+B$8*(G4399*100)^2</f>
        <v>9.5481212647300376E-2</v>
      </c>
      <c r="G4400" s="18">
        <v>1.802766679423435E-3</v>
      </c>
      <c r="H4400" s="9">
        <f t="shared" si="350"/>
        <v>3.090003440892912E-3</v>
      </c>
      <c r="I4400" s="8">
        <f t="shared" si="349"/>
        <v>1.2872367614694771E-3</v>
      </c>
      <c r="J4400" s="11">
        <f t="shared" si="351"/>
        <v>0.71403403233587837</v>
      </c>
      <c r="K4400" s="11">
        <f t="shared" si="352"/>
        <v>0.12226866316687834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53"/>
        <v>-4.7141377518281846E-2</v>
      </c>
      <c r="D4401" s="6">
        <f t="shared" si="354"/>
        <v>2.2223094743211692E-3</v>
      </c>
      <c r="E4401" s="6">
        <f t="shared" si="355"/>
        <v>2.0195567146257701E-3</v>
      </c>
      <c r="F4401" s="6">
        <f>B$6+B$7*E4400+B$8*(H4400*100)^2</f>
        <v>0.10216748290365402</v>
      </c>
      <c r="G4401" s="18">
        <v>3.1187062704340226E-3</v>
      </c>
      <c r="H4401" s="9">
        <f t="shared" si="350"/>
        <v>3.1963648556391998E-3</v>
      </c>
      <c r="I4401" s="8">
        <f t="shared" si="349"/>
        <v>7.7658585205177266E-5</v>
      </c>
      <c r="J4401" s="11">
        <f t="shared" si="351"/>
        <v>2.4900897510418546E-2</v>
      </c>
      <c r="K4401" s="11">
        <f t="shared" si="352"/>
        <v>3.0001495513354293E-4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53"/>
        <v>-4.9986104680086345E-2</v>
      </c>
      <c r="D4402" s="6">
        <f t="shared" si="354"/>
        <v>2.4986106610885499E-3</v>
      </c>
      <c r="E4402" s="6">
        <f t="shared" si="355"/>
        <v>2.2223094743211692E-3</v>
      </c>
      <c r="F4402" s="6">
        <f>B$6+B$7*E4400+B$8*(H4401*100)^2</f>
        <v>0.10806343601570667</v>
      </c>
      <c r="G4402" s="18">
        <v>4.8096950418196746E-3</v>
      </c>
      <c r="H4402" s="9">
        <f t="shared" si="350"/>
        <v>3.2873003515910535E-3</v>
      </c>
      <c r="I4402" s="8">
        <f t="shared" si="349"/>
        <v>1.5223946902286211E-3</v>
      </c>
      <c r="J4402" s="11">
        <f t="shared" si="351"/>
        <v>0.3165262406434497</v>
      </c>
      <c r="K4402" s="11">
        <f t="shared" si="352"/>
        <v>8.2546946903347296E-2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53"/>
        <v>-4.815931094845366E-2</v>
      </c>
      <c r="D4403" s="6">
        <f t="shared" si="354"/>
        <v>2.3193192310298487E-3</v>
      </c>
      <c r="E4403" s="6">
        <f t="shared" si="355"/>
        <v>2.4986106610885499E-3</v>
      </c>
      <c r="F4403" s="6">
        <f>B$6+B$7*E4403+B$8*(G4402*100)^2</f>
        <v>0.22194961594894722</v>
      </c>
      <c r="G4403" s="18">
        <v>2.4529215803190418E-3</v>
      </c>
      <c r="H4403" s="9">
        <f t="shared" si="350"/>
        <v>4.7111528944510728E-3</v>
      </c>
      <c r="I4403" s="8">
        <f t="shared" si="349"/>
        <v>2.258231314132031E-3</v>
      </c>
      <c r="J4403" s="11">
        <f t="shared" si="351"/>
        <v>0.92062923342144176</v>
      </c>
      <c r="K4403" s="11">
        <f t="shared" si="352"/>
        <v>0.17331555685459032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53"/>
        <v>-4.2555629896604275E-2</v>
      </c>
      <c r="D4404" s="6">
        <f t="shared" si="354"/>
        <v>1.8109816358967594E-3</v>
      </c>
      <c r="E4404" s="6">
        <f t="shared" si="355"/>
        <v>2.3193192310298487E-3</v>
      </c>
      <c r="F4404" s="6">
        <f>B$6+B$7*E4403+B$8*(H4403*100)^2</f>
        <v>0.21367652601893153</v>
      </c>
      <c r="G4404" s="18">
        <v>3.4206341738233104E-3</v>
      </c>
      <c r="H4404" s="9">
        <f t="shared" si="350"/>
        <v>4.6225158303561439E-3</v>
      </c>
      <c r="I4404" s="8">
        <f t="shared" si="349"/>
        <v>1.2018816565328334E-3</v>
      </c>
      <c r="J4404" s="11">
        <f t="shared" si="351"/>
        <v>0.35136223152137502</v>
      </c>
      <c r="K4404" s="11">
        <f t="shared" si="352"/>
        <v>4.1107186144191621E-2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53"/>
        <v>-5.2176986872996808E-2</v>
      </c>
      <c r="D4405" s="6">
        <f t="shared" si="354"/>
        <v>2.7224379591448814E-3</v>
      </c>
      <c r="E4405" s="6">
        <f t="shared" si="355"/>
        <v>1.8109816358967594E-3</v>
      </c>
      <c r="F4405" s="6">
        <f>B$6+B$7*E4403+B$8*(H4404*100)^2</f>
        <v>0.20638131531864365</v>
      </c>
      <c r="G4405" s="18">
        <v>1.7559496259022228E-3</v>
      </c>
      <c r="H4405" s="9">
        <f t="shared" si="350"/>
        <v>4.5429210351781773E-3</v>
      </c>
      <c r="I4405" s="8">
        <f t="shared" si="349"/>
        <v>2.7869714092759543E-3</v>
      </c>
      <c r="J4405" s="11">
        <f t="shared" si="351"/>
        <v>1.5871590893981273</v>
      </c>
      <c r="K4405" s="11">
        <f t="shared" si="352"/>
        <v>0.33708475267415405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53"/>
        <v>-5.1963952028734044E-2</v>
      </c>
      <c r="D4406" s="6">
        <f t="shared" si="354"/>
        <v>2.700252310444573E-3</v>
      </c>
      <c r="E4406" s="6">
        <f t="shared" si="355"/>
        <v>2.7224379591448814E-3</v>
      </c>
      <c r="F4406" s="6">
        <f>B$6+B$7*E4406+B$8*(G4405*100)^2</f>
        <v>4.5173827454737442E-2</v>
      </c>
      <c r="G4406" s="18">
        <v>2.8063600988951993E-3</v>
      </c>
      <c r="H4406" s="9">
        <f t="shared" si="350"/>
        <v>2.1254135469300425E-3</v>
      </c>
      <c r="I4406" s="8">
        <f t="shared" si="349"/>
        <v>6.8094655196515672E-4</v>
      </c>
      <c r="J4406" s="11">
        <f t="shared" si="351"/>
        <v>0.2426440399552538</v>
      </c>
      <c r="K4406" s="11">
        <f t="shared" si="352"/>
        <v>4.2461174928070111E-2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53"/>
        <v>-4.9895236293206011E-2</v>
      </c>
      <c r="D4407" s="6">
        <f t="shared" si="354"/>
        <v>2.4895346047548624E-3</v>
      </c>
      <c r="E4407" s="6">
        <f t="shared" si="355"/>
        <v>2.700252310444573E-3</v>
      </c>
      <c r="F4407" s="6">
        <f>B$6+B$7*E4406+B$8*(H4406*100)^2</f>
        <v>5.7819048060114037E-2</v>
      </c>
      <c r="G4407" s="18">
        <v>2.3341015539769909E-3</v>
      </c>
      <c r="H4407" s="9">
        <f t="shared" si="350"/>
        <v>2.4045591708276599E-3</v>
      </c>
      <c r="I4407" s="8">
        <f t="shared" si="349"/>
        <v>7.0457616850668967E-5</v>
      </c>
      <c r="J4407" s="11">
        <f t="shared" si="351"/>
        <v>3.0186183086429463E-2</v>
      </c>
      <c r="K4407" s="11">
        <f t="shared" si="352"/>
        <v>4.3786889347630087E-4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53"/>
        <v>-4.9418213403994958E-2</v>
      </c>
      <c r="D4408" s="6">
        <f t="shared" si="354"/>
        <v>2.4421598160427869E-3</v>
      </c>
      <c r="E4408" s="6">
        <f t="shared" si="355"/>
        <v>2.4895346047548624E-3</v>
      </c>
      <c r="F4408" s="6">
        <f>B$6+B$7*E4406+B$8*(H4407*100)^2</f>
        <v>6.8969603589935105E-2</v>
      </c>
      <c r="G4408" s="18">
        <v>2.8408224839304116E-3</v>
      </c>
      <c r="H4408" s="9">
        <f t="shared" si="350"/>
        <v>2.6262064578005877E-3</v>
      </c>
      <c r="I4408" s="8">
        <f t="shared" si="349"/>
        <v>2.1461602612982394E-4</v>
      </c>
      <c r="J4408" s="11">
        <f t="shared" si="351"/>
        <v>7.5547144301988403E-2</v>
      </c>
      <c r="K4408" s="11">
        <f t="shared" si="352"/>
        <v>3.1677031311123649E-3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53"/>
        <v>-4.8608900621234935E-2</v>
      </c>
      <c r="D4409" s="6">
        <f t="shared" si="354"/>
        <v>2.3628252196050939E-3</v>
      </c>
      <c r="E4409" s="6">
        <f t="shared" si="355"/>
        <v>2.4421598160427869E-3</v>
      </c>
      <c r="F4409" s="6">
        <f>B$6+B$7*E4409+B$8*(G4408*100)^2</f>
        <v>8.9119111809491808E-2</v>
      </c>
      <c r="G4409" s="18">
        <v>4.3960662585593724E-3</v>
      </c>
      <c r="H4409" s="9">
        <f t="shared" si="350"/>
        <v>2.9852824290088837E-3</v>
      </c>
      <c r="I4409" s="8">
        <f t="shared" si="349"/>
        <v>1.4107838295504887E-3</v>
      </c>
      <c r="J4409" s="11">
        <f t="shared" si="351"/>
        <v>0.3209196009736246</v>
      </c>
      <c r="K4409" s="11">
        <f t="shared" si="352"/>
        <v>8.5563934429112365E-2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53"/>
        <v>-5.3929696317767659E-2</v>
      </c>
      <c r="D4410" s="6">
        <f t="shared" si="354"/>
        <v>2.9084121449266427E-3</v>
      </c>
      <c r="E4410" s="6">
        <f t="shared" si="355"/>
        <v>2.3628252196050939E-3</v>
      </c>
      <c r="F4410" s="6">
        <f>B$6+B$7*E4409+B$8*(H4409*100)^2</f>
        <v>9.6540682710367948E-2</v>
      </c>
      <c r="G4410" s="18">
        <v>3.2178284533805964E-3</v>
      </c>
      <c r="H4410" s="9">
        <f t="shared" si="350"/>
        <v>3.1070996557942578E-3</v>
      </c>
      <c r="I4410" s="8">
        <f t="shared" si="349"/>
        <v>1.107287975863386E-4</v>
      </c>
      <c r="J4410" s="11">
        <f t="shared" si="351"/>
        <v>3.4411031908804457E-2</v>
      </c>
      <c r="K4410" s="11">
        <f t="shared" si="352"/>
        <v>6.2031570277354398E-4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53"/>
        <v>-4.2567912771853594E-2</v>
      </c>
      <c r="D4411" s="6">
        <f t="shared" si="354"/>
        <v>1.8120271977521364E-3</v>
      </c>
      <c r="E4411" s="6">
        <f t="shared" si="355"/>
        <v>2.9084121449266427E-3</v>
      </c>
      <c r="F4411" s="6">
        <f>B$6+B$7*E4409+B$8*(H4410*100)^2</f>
        <v>0.10308502393076055</v>
      </c>
      <c r="G4411" s="18">
        <v>3.9081563179320629E-3</v>
      </c>
      <c r="H4411" s="9">
        <f t="shared" si="350"/>
        <v>3.2106856577802899E-3</v>
      </c>
      <c r="I4411" s="8">
        <f t="shared" si="349"/>
        <v>6.9747066015177304E-4</v>
      </c>
      <c r="J4411" s="11">
        <f t="shared" si="351"/>
        <v>0.17846539478257825</v>
      </c>
      <c r="K4411" s="11">
        <f t="shared" si="352"/>
        <v>2.0652960181359425E-2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53"/>
        <v>-5.7141577536303806E-2</v>
      </c>
      <c r="D4412" s="6">
        <f t="shared" si="354"/>
        <v>3.2651598833374198E-3</v>
      </c>
      <c r="E4412" s="6">
        <f t="shared" si="355"/>
        <v>1.8120271977521364E-3</v>
      </c>
      <c r="F4412" s="6">
        <f>B$6+B$7*E4412+B$8*(G4411*100)^2</f>
        <v>0.15257289947683417</v>
      </c>
      <c r="G4412" s="18">
        <v>8.0192167943635567E-3</v>
      </c>
      <c r="H4412" s="9">
        <f t="shared" si="350"/>
        <v>3.9060581085902215E-3</v>
      </c>
      <c r="I4412" s="8">
        <f t="shared" si="349"/>
        <v>4.1131586857733353E-3</v>
      </c>
      <c r="J4412" s="11">
        <f t="shared" si="351"/>
        <v>0.51291276832225552</v>
      </c>
      <c r="K4412" s="11">
        <f t="shared" si="352"/>
        <v>0.33370830088979275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53"/>
        <v>-4.6363484463573766E-2</v>
      </c>
      <c r="D4413" s="6">
        <f t="shared" si="354"/>
        <v>2.1495726916040459E-3</v>
      </c>
      <c r="E4413" s="6">
        <f t="shared" si="355"/>
        <v>3.2651598833374198E-3</v>
      </c>
      <c r="F4413" s="6">
        <f>B$6+B$7*E4412+B$8*(H4412*100)^2</f>
        <v>0.15242832080355725</v>
      </c>
      <c r="G4413" s="18">
        <v>4.5284016122461995E-3</v>
      </c>
      <c r="H4413" s="9">
        <f t="shared" si="350"/>
        <v>3.9042069720182258E-3</v>
      </c>
      <c r="I4413" s="8">
        <f t="shared" si="349"/>
        <v>6.2419464022797373E-4</v>
      </c>
      <c r="J4413" s="11">
        <f t="shared" si="351"/>
        <v>0.13783994744193143</v>
      </c>
      <c r="K4413" s="11">
        <f t="shared" si="352"/>
        <v>1.1563096494372482E-2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53"/>
        <v>-4.3246187428775208E-2</v>
      </c>
      <c r="D4414" s="6">
        <f t="shared" si="354"/>
        <v>1.8702327271247548E-3</v>
      </c>
      <c r="E4414" s="6">
        <f t="shared" si="355"/>
        <v>2.1495726916040459E-3</v>
      </c>
      <c r="F4414" s="6">
        <f>B$6+B$7*E4412+B$8*(H4413*100)^2</f>
        <v>0.15230083132946168</v>
      </c>
      <c r="G4414" s="18">
        <v>5.7260561187004906E-3</v>
      </c>
      <c r="H4414" s="9">
        <f t="shared" si="350"/>
        <v>3.9025739112726831E-3</v>
      </c>
      <c r="I4414" s="8">
        <f t="shared" si="349"/>
        <v>1.8234822074278075E-3</v>
      </c>
      <c r="J4414" s="11">
        <f t="shared" si="351"/>
        <v>0.31845342931107018</v>
      </c>
      <c r="K4414" s="11">
        <f t="shared" si="352"/>
        <v>8.3860470614006255E-2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53"/>
        <v>-4.9351195294190693E-2</v>
      </c>
      <c r="D4415" s="6">
        <f t="shared" si="354"/>
        <v>2.4355404769653495E-3</v>
      </c>
      <c r="E4415" s="6">
        <f t="shared" si="355"/>
        <v>1.8702327271247548E-3</v>
      </c>
      <c r="F4415" s="6">
        <f>B$6+B$7*E4415+B$8*(G4414*100)^2</f>
        <v>0.30701772961506291</v>
      </c>
      <c r="G4415" s="18">
        <v>3.6212006050838109E-3</v>
      </c>
      <c r="H4415" s="9">
        <f t="shared" si="350"/>
        <v>5.5409180612517898E-3</v>
      </c>
      <c r="I4415" s="8">
        <f t="shared" si="349"/>
        <v>1.9197174561679789E-3</v>
      </c>
      <c r="J4415" s="11">
        <f t="shared" si="351"/>
        <v>0.53013286628553069</v>
      </c>
      <c r="K4415" s="11">
        <f t="shared" si="352"/>
        <v>7.8892589880108943E-2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53"/>
        <v>-5.6689635347400458E-2</v>
      </c>
      <c r="D4416" s="6">
        <f t="shared" si="354"/>
        <v>3.2137147558212354E-3</v>
      </c>
      <c r="E4416" s="6">
        <f t="shared" si="355"/>
        <v>2.4355404769653495E-3</v>
      </c>
      <c r="F4416" s="6">
        <f>B$6+B$7*E4415+B$8*(H4415*100)^2</f>
        <v>0.28862386031781972</v>
      </c>
      <c r="G4416" s="18">
        <v>3.8757693972613595E-3</v>
      </c>
      <c r="H4416" s="9">
        <f t="shared" si="350"/>
        <v>5.3723724770144117E-3</v>
      </c>
      <c r="I4416" s="8">
        <f t="shared" si="349"/>
        <v>1.4966030797530522E-3</v>
      </c>
      <c r="J4416" s="11">
        <f t="shared" si="351"/>
        <v>0.38614347923035885</v>
      </c>
      <c r="K4416" s="11">
        <f t="shared" si="352"/>
        <v>4.7951454989568099E-2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53"/>
        <v>-4.4886647718915838E-2</v>
      </c>
      <c r="D4417" s="6">
        <f t="shared" si="354"/>
        <v>2.0148111434420525E-3</v>
      </c>
      <c r="E4417" s="6">
        <f t="shared" si="355"/>
        <v>3.2137147558212354E-3</v>
      </c>
      <c r="F4417" s="6">
        <f>B$6+B$7*E4415+B$8*(H4416*100)^2</f>
        <v>0.27240414637151067</v>
      </c>
      <c r="G4417" s="18">
        <v>2.3993651359474851E-3</v>
      </c>
      <c r="H4417" s="9">
        <f t="shared" si="350"/>
        <v>5.2192350624541781E-3</v>
      </c>
      <c r="I4417" s="8">
        <f t="shared" si="349"/>
        <v>2.819869926506693E-3</v>
      </c>
      <c r="J4417" s="11">
        <f t="shared" si="351"/>
        <v>1.1752566894713816</v>
      </c>
      <c r="K4417" s="11">
        <f t="shared" si="352"/>
        <v>0.23686253585303518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53"/>
        <v>-4.9571832036477137E-2</v>
      </c>
      <c r="D4418" s="6">
        <f t="shared" si="354"/>
        <v>2.4573665314527012E-3</v>
      </c>
      <c r="E4418" s="6">
        <f t="shared" si="355"/>
        <v>2.0148111434420525E-3</v>
      </c>
      <c r="F4418" s="6">
        <f>B$6+B$7*E4418+B$8*(G4417*100)^2</f>
        <v>6.8675561289887443E-2</v>
      </c>
      <c r="G4418" s="18">
        <v>2.8169963459848558E-3</v>
      </c>
      <c r="H4418" s="9">
        <f t="shared" si="350"/>
        <v>2.6206022454750249E-3</v>
      </c>
      <c r="I4418" s="8">
        <f t="shared" si="349"/>
        <v>1.9639410050983084E-4</v>
      </c>
      <c r="J4418" s="11">
        <f t="shared" si="351"/>
        <v>6.9717556002426795E-2</v>
      </c>
      <c r="K4418" s="11">
        <f t="shared" si="352"/>
        <v>2.6753180265901566E-3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53"/>
        <v>-4.9274273131577825E-2</v>
      </c>
      <c r="D4419" s="6">
        <f t="shared" si="354"/>
        <v>2.4279539926453323E-3</v>
      </c>
      <c r="E4419" s="6">
        <f t="shared" si="355"/>
        <v>2.4573665314527012E-3</v>
      </c>
      <c r="F4419" s="6">
        <f>B$6+B$7*E4418+B$8*(H4418*100)^2</f>
        <v>7.846885919102678E-2</v>
      </c>
      <c r="G4419" s="18">
        <v>5.8117878342170458E-3</v>
      </c>
      <c r="H4419" s="9">
        <f t="shared" si="350"/>
        <v>2.8012293585321923E-3</v>
      </c>
      <c r="I4419" s="8">
        <f t="shared" si="349"/>
        <v>3.0105584756848535E-3</v>
      </c>
      <c r="J4419" s="11">
        <f t="shared" si="351"/>
        <v>0.51800901229740626</v>
      </c>
      <c r="K4419" s="11">
        <f t="shared" si="352"/>
        <v>0.34489772652159623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53"/>
        <v>-4.3567946954272366E-2</v>
      </c>
      <c r="D4420" s="6">
        <f t="shared" si="354"/>
        <v>1.8981660018102908E-3</v>
      </c>
      <c r="E4420" s="6">
        <f t="shared" si="355"/>
        <v>2.4279539926453323E-3</v>
      </c>
      <c r="F4420" s="6">
        <f>B$6+B$7*E4418+B$8*(H4419*100)^2</f>
        <v>8.7104589280251457E-2</v>
      </c>
      <c r="G4420" s="18">
        <v>4.3529127213150316E-3</v>
      </c>
      <c r="H4420" s="9">
        <f t="shared" si="350"/>
        <v>2.951348662565158E-3</v>
      </c>
      <c r="I4420" s="8">
        <f t="shared" si="349"/>
        <v>1.4015640587498736E-3</v>
      </c>
      <c r="J4420" s="11">
        <f t="shared" si="351"/>
        <v>0.32198303721707877</v>
      </c>
      <c r="K4420" s="11">
        <f t="shared" si="352"/>
        <v>8.6306381145266453E-2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53"/>
        <v>-4.8327545162321357E-2</v>
      </c>
      <c r="D4421" s="6">
        <f t="shared" si="354"/>
        <v>2.3355516214162105E-3</v>
      </c>
      <c r="E4421" s="6">
        <f t="shared" si="355"/>
        <v>1.8981660018102908E-3</v>
      </c>
      <c r="F4421" s="6">
        <f>B$6+B$7*E4421+B$8*(G4420*100)^2</f>
        <v>0.18498068205125714</v>
      </c>
      <c r="G4421" s="18">
        <v>1.7046536301397375E-3</v>
      </c>
      <c r="H4421" s="9">
        <f t="shared" si="350"/>
        <v>4.3009380610659472E-3</v>
      </c>
      <c r="I4421" s="8">
        <f t="shared" si="349"/>
        <v>2.5962844309262096E-3</v>
      </c>
      <c r="J4421" s="11">
        <f t="shared" si="351"/>
        <v>1.5230568750282609</v>
      </c>
      <c r="K4421" s="11">
        <f t="shared" si="352"/>
        <v>0.32181582474261683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53"/>
        <v>-4.5380163365211335E-2</v>
      </c>
      <c r="D4422" s="6">
        <f t="shared" si="354"/>
        <v>2.0593592270532687E-3</v>
      </c>
      <c r="E4422" s="6">
        <f t="shared" si="355"/>
        <v>2.3355516214162105E-3</v>
      </c>
      <c r="F4422" s="6">
        <f>B$6+B$7*E4421+B$8*(H4421*100)^2</f>
        <v>0.18101451359658785</v>
      </c>
      <c r="G4422" s="18">
        <v>4.3104792274054138E-3</v>
      </c>
      <c r="H4422" s="9">
        <f t="shared" si="350"/>
        <v>4.2545800450407307E-3</v>
      </c>
      <c r="I4422" s="8">
        <f t="shared" si="349"/>
        <v>5.589918236468313E-5</v>
      </c>
      <c r="J4422" s="11">
        <f t="shared" si="351"/>
        <v>1.2968205950114334E-2</v>
      </c>
      <c r="K4422" s="11">
        <f t="shared" si="352"/>
        <v>8.5562638721059514E-5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53"/>
        <v>-4.9670695722285017E-2</v>
      </c>
      <c r="D4423" s="6">
        <f t="shared" si="354"/>
        <v>2.4671780135358231E-3</v>
      </c>
      <c r="E4423" s="6">
        <f t="shared" si="355"/>
        <v>2.0593592270532687E-3</v>
      </c>
      <c r="F4423" s="6">
        <f>B$6+B$7*E4421+B$8*(H4422*100)^2</f>
        <v>0.17751714625326054</v>
      </c>
      <c r="G4423" s="18">
        <v>1.4231131669931079E-3</v>
      </c>
      <c r="H4423" s="9">
        <f t="shared" si="350"/>
        <v>4.2132783702630017E-3</v>
      </c>
      <c r="I4423" s="8">
        <f t="shared" ref="I4423:I4486" si="356">SQRT((G4423-H4423)^2)</f>
        <v>2.7901652032698938E-3</v>
      </c>
      <c r="J4423" s="11">
        <f t="shared" si="351"/>
        <v>1.9606066952252481</v>
      </c>
      <c r="K4423" s="11">
        <f t="shared" si="352"/>
        <v>0.42316281916602794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53"/>
        <v>-5.1845583271081769E-2</v>
      </c>
      <c r="D4424" s="6">
        <f t="shared" si="354"/>
        <v>2.6879645047186737E-3</v>
      </c>
      <c r="E4424" s="6">
        <f t="shared" si="355"/>
        <v>2.4671780135358231E-3</v>
      </c>
      <c r="F4424" s="6">
        <f>B$6+B$7*E4424+B$8*(G4423*100)^2</f>
        <v>3.5816730897173646E-2</v>
      </c>
      <c r="G4424" s="18">
        <v>5.1148476730616867E-3</v>
      </c>
      <c r="H4424" s="9">
        <f t="shared" ref="H4424:H4487" si="357">SQRT(F4424)/100</f>
        <v>1.8925308688941811E-3</v>
      </c>
      <c r="I4424" s="8">
        <f t="shared" si="356"/>
        <v>3.2223168041675054E-3</v>
      </c>
      <c r="J4424" s="11">
        <f t="shared" ref="J4424:J4487" si="358">ABS(G4424-H4424)/G4424</f>
        <v>0.62999272121796446</v>
      </c>
      <c r="K4424" s="11">
        <f t="shared" ref="K4424:K4487" si="359">G4424/H4424-LN(G4424/H4424)-1</f>
        <v>0.708416933990069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53"/>
        <v>-4.6244632715264668E-2</v>
      </c>
      <c r="D4425" s="6">
        <f t="shared" si="354"/>
        <v>2.1385660549697273E-3</v>
      </c>
      <c r="E4425" s="6">
        <f t="shared" si="355"/>
        <v>2.6879645047186737E-3</v>
      </c>
      <c r="F4425" s="6">
        <f>B$6+B$7*E4424+B$8*(H4424*100)^2</f>
        <v>4.9541260125343566E-2</v>
      </c>
      <c r="G4425" s="18">
        <v>1.4572165072338236E-3</v>
      </c>
      <c r="H4425" s="9">
        <f t="shared" si="357"/>
        <v>2.2257866053452553E-3</v>
      </c>
      <c r="I4425" s="8">
        <f t="shared" si="356"/>
        <v>7.6857009811143163E-4</v>
      </c>
      <c r="J4425" s="11">
        <f t="shared" si="358"/>
        <v>0.52742340914760688</v>
      </c>
      <c r="K4425" s="11">
        <f t="shared" si="359"/>
        <v>7.8279581328773773E-2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53"/>
        <v>-5.0639607552593967E-2</v>
      </c>
      <c r="D4426" s="6">
        <f t="shared" si="354"/>
        <v>2.5643698530807319E-3</v>
      </c>
      <c r="E4426" s="6">
        <f t="shared" si="355"/>
        <v>2.1385660549697273E-3</v>
      </c>
      <c r="F4426" s="6">
        <f>B$6+B$7*E4424+B$8*(H4425*100)^2</f>
        <v>6.1643549998743788E-2</v>
      </c>
      <c r="G4426" s="18">
        <v>2.5017015691071887E-3</v>
      </c>
      <c r="H4426" s="9">
        <f t="shared" si="357"/>
        <v>2.4828119139142174E-3</v>
      </c>
      <c r="I4426" s="8">
        <f t="shared" si="356"/>
        <v>1.888965519297129E-5</v>
      </c>
      <c r="J4426" s="11">
        <f t="shared" si="358"/>
        <v>7.5507228464954997E-3</v>
      </c>
      <c r="K4426" s="11">
        <f t="shared" si="359"/>
        <v>2.8796160439492624E-5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53"/>
        <v>-5.076828581588709E-2</v>
      </c>
      <c r="D4427" s="6">
        <f t="shared" si="354"/>
        <v>2.5774188446836023E-3</v>
      </c>
      <c r="E4427" s="6">
        <f t="shared" si="355"/>
        <v>2.5643698530807319E-3</v>
      </c>
      <c r="F4427" s="6">
        <f>B$6+B$7*E4427+B$8*(G4426*100)^2</f>
        <v>7.3155780799653625E-2</v>
      </c>
      <c r="G4427" s="18">
        <v>3.6441799732238479E-3</v>
      </c>
      <c r="H4427" s="9">
        <f t="shared" si="357"/>
        <v>2.7047325339052217E-3</v>
      </c>
      <c r="I4427" s="8">
        <f t="shared" si="356"/>
        <v>9.3944743931862612E-4</v>
      </c>
      <c r="J4427" s="11">
        <f t="shared" si="358"/>
        <v>0.25779391968051946</v>
      </c>
      <c r="K4427" s="11">
        <f t="shared" si="359"/>
        <v>4.920635305746357E-2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53"/>
        <v>-5.24049159453897E-2</v>
      </c>
      <c r="D4428" s="6">
        <f t="shared" si="354"/>
        <v>2.7462752152433599E-3</v>
      </c>
      <c r="E4428" s="6">
        <f t="shared" si="355"/>
        <v>2.5774188446836023E-3</v>
      </c>
      <c r="F4428" s="6">
        <f>B$6+B$7*E4427+B$8*(H4427*100)^2</f>
        <v>8.2477000595766806E-2</v>
      </c>
      <c r="G4428" s="18">
        <v>1.970956366445272E-3</v>
      </c>
      <c r="H4428" s="9">
        <f t="shared" si="357"/>
        <v>2.871880927123665E-3</v>
      </c>
      <c r="I4428" s="8">
        <f t="shared" si="356"/>
        <v>9.0092456067839303E-4</v>
      </c>
      <c r="J4428" s="11">
        <f t="shared" si="358"/>
        <v>0.45710020577637644</v>
      </c>
      <c r="K4428" s="11">
        <f t="shared" si="359"/>
        <v>6.2742898282161841E-2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53"/>
        <v>-4.4650435825928612E-2</v>
      </c>
      <c r="D4429" s="6">
        <f t="shared" si="354"/>
        <v>1.9936614194453694E-3</v>
      </c>
      <c r="E4429" s="6">
        <f t="shared" si="355"/>
        <v>2.7462752152433599E-3</v>
      </c>
      <c r="F4429" s="6">
        <f>B$6+B$7*E4427+B$8*(H4428*100)^2</f>
        <v>9.0696452211979431E-2</v>
      </c>
      <c r="G4429" s="18">
        <v>6.4309698049087672E-3</v>
      </c>
      <c r="H4429" s="9">
        <f t="shared" si="357"/>
        <v>3.0115851675152645E-3</v>
      </c>
      <c r="I4429" s="8">
        <f t="shared" si="356"/>
        <v>3.4193846373935027E-3</v>
      </c>
      <c r="J4429" s="11">
        <f t="shared" si="358"/>
        <v>0.53170590768183712</v>
      </c>
      <c r="K4429" s="11">
        <f t="shared" si="359"/>
        <v>0.37675146181805319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53"/>
        <v>-4.4795371925779585E-2</v>
      </c>
      <c r="D4430" s="6">
        <f t="shared" si="354"/>
        <v>2.0066253459689216E-3</v>
      </c>
      <c r="E4430" s="6">
        <f t="shared" si="355"/>
        <v>1.9936614194453694E-3</v>
      </c>
      <c r="F4430" s="6">
        <f>B$6+B$7*E4430+B$8*(G4429*100)^2</f>
        <v>0.38259784885034875</v>
      </c>
      <c r="G4430" s="18">
        <v>4.0153467582965136E-3</v>
      </c>
      <c r="H4430" s="9">
        <f t="shared" si="357"/>
        <v>6.1854494489111201E-3</v>
      </c>
      <c r="I4430" s="8">
        <f t="shared" si="356"/>
        <v>2.1701026906146064E-3</v>
      </c>
      <c r="J4430" s="11">
        <f t="shared" si="358"/>
        <v>0.54045212561797762</v>
      </c>
      <c r="K4430" s="11">
        <f t="shared" si="359"/>
        <v>8.1236025105183129E-2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60">B4431-B$5</f>
        <v>-4.5367758119595751E-2</v>
      </c>
      <c r="D4431" s="6">
        <f t="shared" ref="D4431:D4494" si="361">C4431^2</f>
        <v>2.0582334767981461E-3</v>
      </c>
      <c r="E4431" s="6">
        <f t="shared" si="355"/>
        <v>2.0066253459689216E-3</v>
      </c>
      <c r="F4431" s="6">
        <f>B$6+B$7*E4430+B$8*(H4430*100)^2</f>
        <v>0.35528332010071156</v>
      </c>
      <c r="G4431" s="18">
        <v>2.8480221861729828E-3</v>
      </c>
      <c r="H4431" s="9">
        <f t="shared" si="357"/>
        <v>5.9605647391896641E-3</v>
      </c>
      <c r="I4431" s="8">
        <f t="shared" si="356"/>
        <v>3.1125425530166813E-3</v>
      </c>
      <c r="J4431" s="11">
        <f t="shared" si="358"/>
        <v>1.092878618757934</v>
      </c>
      <c r="K4431" s="11">
        <f t="shared" si="359"/>
        <v>0.21635124447010945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60"/>
        <v>-4.7752340079673383E-2</v>
      </c>
      <c r="D4432" s="6">
        <f t="shared" si="361"/>
        <v>2.2802859830847811E-3</v>
      </c>
      <c r="E4432" s="6">
        <f t="shared" ref="E4432:E4495" si="362">D4431</f>
        <v>2.0582334767981461E-3</v>
      </c>
      <c r="F4432" s="6">
        <f>B$6+B$7*E4430+B$8*(H4431*100)^2</f>
        <v>0.3311973686492814</v>
      </c>
      <c r="G4432" s="18">
        <v>2.4441545071576991E-3</v>
      </c>
      <c r="H4432" s="9">
        <f t="shared" si="357"/>
        <v>5.7549749664901366E-3</v>
      </c>
      <c r="I4432" s="8">
        <f t="shared" si="356"/>
        <v>3.3108204593324374E-3</v>
      </c>
      <c r="J4432" s="11">
        <f t="shared" si="358"/>
        <v>1.3545872200946012</v>
      </c>
      <c r="K4432" s="11">
        <f t="shared" si="359"/>
        <v>0.28106832523228586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60"/>
        <v>-4.651836026892997E-2</v>
      </c>
      <c r="D4433" s="6">
        <f t="shared" si="361"/>
        <v>2.1639578421099623E-3</v>
      </c>
      <c r="E4433" s="6">
        <f t="shared" si="362"/>
        <v>2.2802859830847811E-3</v>
      </c>
      <c r="F4433" s="6">
        <f>B$6+B$7*E4433+B$8*(G4432*100)^2</f>
        <v>7.0616290999179931E-2</v>
      </c>
      <c r="G4433" s="18">
        <v>2.681647719780481E-3</v>
      </c>
      <c r="H4433" s="9">
        <f t="shared" si="357"/>
        <v>2.6573725933556991E-3</v>
      </c>
      <c r="I4433" s="8">
        <f t="shared" si="356"/>
        <v>2.4275126424781919E-5</v>
      </c>
      <c r="J4433" s="11">
        <f t="shared" si="358"/>
        <v>9.0523174411473676E-3</v>
      </c>
      <c r="K4433" s="11">
        <f t="shared" si="359"/>
        <v>4.1471835577455707E-5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60"/>
        <v>-4.5979932355371747E-2</v>
      </c>
      <c r="D4434" s="6">
        <f t="shared" si="361"/>
        <v>2.1141541794045616E-3</v>
      </c>
      <c r="E4434" s="6">
        <f t="shared" si="362"/>
        <v>2.1639578421099623E-3</v>
      </c>
      <c r="F4434" s="6">
        <f>B$6+B$7*E4433+B$8*(H4433*100)^2</f>
        <v>8.0207963316907535E-2</v>
      </c>
      <c r="G4434" s="18">
        <v>3.5412538678700335E-3</v>
      </c>
      <c r="H4434" s="9">
        <f t="shared" si="357"/>
        <v>2.83210104545914E-3</v>
      </c>
      <c r="I4434" s="8">
        <f t="shared" si="356"/>
        <v>7.0915282241089351E-4</v>
      </c>
      <c r="J4434" s="11">
        <f t="shared" si="358"/>
        <v>0.20025472583173751</v>
      </c>
      <c r="K4434" s="11">
        <f t="shared" si="359"/>
        <v>2.6936126575211272E-2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60"/>
        <v>-4.6920730029363242E-2</v>
      </c>
      <c r="D4435" s="6">
        <f t="shared" si="361"/>
        <v>2.2015549064883897E-3</v>
      </c>
      <c r="E4435" s="6">
        <f t="shared" si="362"/>
        <v>2.1141541794045616E-3</v>
      </c>
      <c r="F4435" s="6">
        <f>B$6+B$7*E4433+B$8*(H4434*100)^2</f>
        <v>8.8665899966679729E-2</v>
      </c>
      <c r="G4435" s="18">
        <v>2.7782963035329249E-3</v>
      </c>
      <c r="H4435" s="9">
        <f t="shared" si="357"/>
        <v>2.9776819838035046E-3</v>
      </c>
      <c r="I4435" s="8">
        <f t="shared" si="356"/>
        <v>1.9938568027057972E-4</v>
      </c>
      <c r="J4435" s="11">
        <f t="shared" si="358"/>
        <v>7.1765448493394238E-2</v>
      </c>
      <c r="K4435" s="11">
        <f t="shared" si="359"/>
        <v>2.3472088801530511E-3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60"/>
        <v>-4.8852277413067781E-2</v>
      </c>
      <c r="D4436" s="6">
        <f t="shared" si="361"/>
        <v>2.3865450084433323E-3</v>
      </c>
      <c r="E4436" s="6">
        <f t="shared" si="362"/>
        <v>2.2015549064883897E-3</v>
      </c>
      <c r="F4436" s="6">
        <f>B$6+B$7*E4436+B$8*(G4435*100)^2</f>
        <v>8.5995810471500234E-2</v>
      </c>
      <c r="G4436" s="18">
        <v>1.576899046488824E-3</v>
      </c>
      <c r="H4436" s="9">
        <f t="shared" si="357"/>
        <v>2.9325042279850209E-3</v>
      </c>
      <c r="I4436" s="8">
        <f t="shared" si="356"/>
        <v>1.3556051814961969E-3</v>
      </c>
      <c r="J4436" s="11">
        <f t="shared" si="358"/>
        <v>0.85966516659048831</v>
      </c>
      <c r="K4436" s="11">
        <f t="shared" si="359"/>
        <v>0.15812766343654072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60"/>
        <v>-4.6275855110403261E-2</v>
      </c>
      <c r="D4437" s="6">
        <f t="shared" si="361"/>
        <v>2.1414547661990357E-3</v>
      </c>
      <c r="E4437" s="6">
        <f t="shared" si="362"/>
        <v>2.3865450084433323E-3</v>
      </c>
      <c r="F4437" s="6">
        <f>B$6+B$7*E4436+B$8*(H4436*100)^2</f>
        <v>9.3761388316987604E-2</v>
      </c>
      <c r="G4437" s="18">
        <v>2.5581272944075412E-3</v>
      </c>
      <c r="H4437" s="9">
        <f t="shared" si="357"/>
        <v>3.0620481432692666E-3</v>
      </c>
      <c r="I4437" s="8">
        <f t="shared" si="356"/>
        <v>5.0392084886172542E-4</v>
      </c>
      <c r="J4437" s="11">
        <f t="shared" si="358"/>
        <v>0.19698818349007641</v>
      </c>
      <c r="K4437" s="11">
        <f t="shared" si="359"/>
        <v>1.5238689984553355E-2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60"/>
        <v>-4.814149897694666E-2</v>
      </c>
      <c r="D4438" s="6">
        <f t="shared" si="361"/>
        <v>2.3176039237473565E-3</v>
      </c>
      <c r="E4438" s="6">
        <f t="shared" si="362"/>
        <v>2.1414547661990357E-3</v>
      </c>
      <c r="F4438" s="6">
        <f>B$6+B$7*E4436+B$8*(H4437*100)^2</f>
        <v>0.10060907486113838</v>
      </c>
      <c r="G4438" s="18">
        <v>1.2139637808866268E-3</v>
      </c>
      <c r="H4438" s="9">
        <f t="shared" si="357"/>
        <v>3.1718933598268773E-3</v>
      </c>
      <c r="I4438" s="8">
        <f t="shared" si="356"/>
        <v>1.9579295789402505E-3</v>
      </c>
      <c r="J4438" s="11">
        <f t="shared" si="358"/>
        <v>1.6128401932306935</v>
      </c>
      <c r="K4438" s="11">
        <f t="shared" si="359"/>
        <v>0.343163108403993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60"/>
        <v>-5.0796709079758078E-2</v>
      </c>
      <c r="D4439" s="6">
        <f t="shared" si="361"/>
        <v>2.5803056533335767E-3</v>
      </c>
      <c r="E4439" s="6">
        <f t="shared" si="362"/>
        <v>2.3176039237473565E-3</v>
      </c>
      <c r="F4439" s="6">
        <f>B$6+B$7*E4439+B$8*(G4438*100)^2</f>
        <v>3.0937579055007533E-2</v>
      </c>
      <c r="G4439" s="18">
        <v>4.091133648540018E-3</v>
      </c>
      <c r="H4439" s="9">
        <f t="shared" si="357"/>
        <v>1.7589081572102489E-3</v>
      </c>
      <c r="I4439" s="8">
        <f t="shared" si="356"/>
        <v>2.3322254913297688E-3</v>
      </c>
      <c r="J4439" s="11">
        <f t="shared" si="358"/>
        <v>0.57006827243643288</v>
      </c>
      <c r="K4439" s="11">
        <f t="shared" si="359"/>
        <v>0.48182183776120691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60"/>
        <v>-5.096042511388231E-2</v>
      </c>
      <c r="D4440" s="6">
        <f t="shared" si="361"/>
        <v>2.5969649277876069E-3</v>
      </c>
      <c r="E4440" s="6">
        <f t="shared" si="362"/>
        <v>2.5803056533335767E-3</v>
      </c>
      <c r="F4440" s="6">
        <f>B$6+B$7*E4439+B$8*(H4439*100)^2</f>
        <v>4.5223178581129619E-2</v>
      </c>
      <c r="G4440" s="18">
        <v>3.3527976052751332E-3</v>
      </c>
      <c r="H4440" s="9">
        <f t="shared" si="357"/>
        <v>2.1265742070553199E-3</v>
      </c>
      <c r="I4440" s="8">
        <f t="shared" si="356"/>
        <v>1.2262233982198133E-3</v>
      </c>
      <c r="J4440" s="11">
        <f t="shared" si="358"/>
        <v>0.36573141077485005</v>
      </c>
      <c r="K4440" s="11">
        <f t="shared" si="359"/>
        <v>0.1213363717235092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60"/>
        <v>-5.8626876453869589E-2</v>
      </c>
      <c r="D4441" s="6">
        <f t="shared" si="361"/>
        <v>3.4371106427372885E-3</v>
      </c>
      <c r="E4441" s="6">
        <f t="shared" si="362"/>
        <v>2.5969649277876069E-3</v>
      </c>
      <c r="F4441" s="6">
        <f>B$6+B$7*E4439+B$8*(H4440*100)^2</f>
        <v>5.7820220243264081E-2</v>
      </c>
      <c r="G4441" s="18">
        <v>3.721967136639102E-3</v>
      </c>
      <c r="H4441" s="9">
        <f t="shared" si="357"/>
        <v>2.4045835448838972E-3</v>
      </c>
      <c r="I4441" s="8">
        <f t="shared" si="356"/>
        <v>1.3173835917552048E-3</v>
      </c>
      <c r="J4441" s="11">
        <f t="shared" si="358"/>
        <v>0.35394820625546647</v>
      </c>
      <c r="K4441" s="11">
        <f t="shared" si="359"/>
        <v>0.11098791213930892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60"/>
        <v>-4.8645089959235117E-2</v>
      </c>
      <c r="D4442" s="6">
        <f t="shared" si="361"/>
        <v>2.3663447771420771E-3</v>
      </c>
      <c r="E4442" s="6">
        <f t="shared" si="362"/>
        <v>3.4371106427372885E-3</v>
      </c>
      <c r="F4442" s="6">
        <f>B$6+B$7*E4442+B$8*(G4441*100)^2</f>
        <v>0.14021562290457129</v>
      </c>
      <c r="G4442" s="18">
        <v>2.6772475462834189E-3</v>
      </c>
      <c r="H4442" s="9">
        <f t="shared" si="357"/>
        <v>3.7445376604404888E-3</v>
      </c>
      <c r="I4442" s="8">
        <f t="shared" si="356"/>
        <v>1.0672901141570699E-3</v>
      </c>
      <c r="J4442" s="11">
        <f t="shared" si="358"/>
        <v>0.39865200946348517</v>
      </c>
      <c r="K4442" s="11">
        <f t="shared" si="359"/>
        <v>5.0483049798071722E-2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60"/>
        <v>-4.3125095379261333E-2</v>
      </c>
      <c r="D4443" s="6">
        <f t="shared" si="361"/>
        <v>1.8597738514703871E-3</v>
      </c>
      <c r="E4443" s="6">
        <f t="shared" si="362"/>
        <v>2.3663447771420771E-3</v>
      </c>
      <c r="F4443" s="6">
        <f>B$6+B$7*E4442+B$8*(H4442*100)^2</f>
        <v>0.14170165805048132</v>
      </c>
      <c r="G4443" s="18">
        <v>4.461917555742159E-3</v>
      </c>
      <c r="H4443" s="9">
        <f t="shared" si="357"/>
        <v>3.7643280682013005E-3</v>
      </c>
      <c r="I4443" s="8">
        <f t="shared" si="356"/>
        <v>6.9758948754085857E-4</v>
      </c>
      <c r="J4443" s="11">
        <f t="shared" si="358"/>
        <v>0.15634298008108921</v>
      </c>
      <c r="K4443" s="11">
        <f t="shared" si="359"/>
        <v>1.5306563862491185E-2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60"/>
        <v>-4.9059992145982646E-2</v>
      </c>
      <c r="D4444" s="6">
        <f t="shared" si="361"/>
        <v>2.4068828293638787E-3</v>
      </c>
      <c r="E4444" s="6">
        <f t="shared" si="362"/>
        <v>1.8597738514703871E-3</v>
      </c>
      <c r="F4444" s="6">
        <f>B$6+B$7*E4442+B$8*(H4443*100)^2</f>
        <v>0.14301204384214478</v>
      </c>
      <c r="G4444" s="18">
        <v>2.5427190823273352E-3</v>
      </c>
      <c r="H4444" s="9">
        <f t="shared" si="357"/>
        <v>3.7816933223378223E-3</v>
      </c>
      <c r="I4444" s="8">
        <f t="shared" si="356"/>
        <v>1.2389742400104871E-3</v>
      </c>
      <c r="J4444" s="11">
        <f t="shared" si="358"/>
        <v>0.48726351590379441</v>
      </c>
      <c r="K4444" s="11">
        <f t="shared" si="359"/>
        <v>6.9313667370443088E-2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60"/>
        <v>-4.8124323464673532E-2</v>
      </c>
      <c r="D4445" s="6">
        <f t="shared" si="361"/>
        <v>2.3159505089325274E-3</v>
      </c>
      <c r="E4445" s="6">
        <f t="shared" si="362"/>
        <v>2.4068828293638787E-3</v>
      </c>
      <c r="F4445" s="6">
        <f>B$6+B$7*E4445+B$8*(G4444*100)^2</f>
        <v>7.4963836428278627E-2</v>
      </c>
      <c r="G4445" s="18">
        <v>3.0276013903473824E-3</v>
      </c>
      <c r="H4445" s="9">
        <f t="shared" si="357"/>
        <v>2.7379524544498325E-3</v>
      </c>
      <c r="I4445" s="8">
        <f t="shared" si="356"/>
        <v>2.8964893589754999E-4</v>
      </c>
      <c r="J4445" s="11">
        <f t="shared" si="358"/>
        <v>9.5669442093999066E-2</v>
      </c>
      <c r="K4445" s="11">
        <f t="shared" si="359"/>
        <v>5.2300213918297089E-3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60"/>
        <v>-6.1824888661924635E-2</v>
      </c>
      <c r="D4446" s="6">
        <f t="shared" si="361"/>
        <v>3.8223168580593771E-3</v>
      </c>
      <c r="E4446" s="6">
        <f t="shared" si="362"/>
        <v>2.3159505089325274E-3</v>
      </c>
      <c r="F4446" s="6">
        <f>B$6+B$7*E4445+B$8*(H4445*100)^2</f>
        <v>8.4054870906407536E-2</v>
      </c>
      <c r="G4446" s="18">
        <v>4.4862389731023964E-3</v>
      </c>
      <c r="H4446" s="9">
        <f t="shared" si="357"/>
        <v>2.8992218077685526E-3</v>
      </c>
      <c r="I4446" s="8">
        <f t="shared" si="356"/>
        <v>1.5870171653338439E-3</v>
      </c>
      <c r="J4446" s="11">
        <f t="shared" si="358"/>
        <v>0.3537522577038209</v>
      </c>
      <c r="K4446" s="11">
        <f t="shared" si="359"/>
        <v>0.11082184061226918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60"/>
        <v>-5.2810436832909848E-2</v>
      </c>
      <c r="D4447" s="6">
        <f t="shared" si="361"/>
        <v>2.7889422384827613E-3</v>
      </c>
      <c r="E4447" s="6">
        <f t="shared" si="362"/>
        <v>3.8223168580593771E-3</v>
      </c>
      <c r="F4447" s="6">
        <f>B$6+B$7*E4445+B$8*(H4446*100)^2</f>
        <v>9.2071345109221631E-2</v>
      </c>
      <c r="G4447" s="18">
        <v>4.6782748473539826E-3</v>
      </c>
      <c r="H4447" s="9">
        <f t="shared" si="357"/>
        <v>3.0343260389948477E-3</v>
      </c>
      <c r="I4447" s="8">
        <f t="shared" si="356"/>
        <v>1.6439488083591349E-3</v>
      </c>
      <c r="J4447" s="11">
        <f t="shared" si="358"/>
        <v>0.35140064703315738</v>
      </c>
      <c r="K4447" s="11">
        <f t="shared" si="359"/>
        <v>0.10884375570480986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60"/>
        <v>-4.7951848231731924E-2</v>
      </c>
      <c r="D4448" s="6">
        <f t="shared" si="361"/>
        <v>2.2993797488390518E-3</v>
      </c>
      <c r="E4448" s="6">
        <f t="shared" si="362"/>
        <v>2.7889422384827613E-3</v>
      </c>
      <c r="F4448" s="6">
        <f>B$6+B$7*E4448+B$8*(G4447*100)^2</f>
        <v>0.21098472477498562</v>
      </c>
      <c r="G4448" s="18">
        <v>3.8774777915151458E-3</v>
      </c>
      <c r="H4448" s="9">
        <f t="shared" si="357"/>
        <v>4.5933073571772396E-3</v>
      </c>
      <c r="I4448" s="8">
        <f t="shared" si="356"/>
        <v>7.1582956566209385E-4</v>
      </c>
      <c r="J4448" s="11">
        <f t="shared" si="358"/>
        <v>0.18461216392483309</v>
      </c>
      <c r="K4448" s="11">
        <f t="shared" si="359"/>
        <v>1.3573572412837187E-2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60"/>
        <v>-4.0303414158464251E-2</v>
      </c>
      <c r="D4449" s="6">
        <f t="shared" si="361"/>
        <v>1.6243651928286966E-3</v>
      </c>
      <c r="E4449" s="6">
        <f t="shared" si="362"/>
        <v>2.2993797488390518E-3</v>
      </c>
      <c r="F4449" s="6">
        <f>B$6+B$7*E4448+B$8*(H4448*100)^2</f>
        <v>0.2040380536647276</v>
      </c>
      <c r="G4449" s="18">
        <v>3.8798503668097946E-3</v>
      </c>
      <c r="H4449" s="9">
        <f t="shared" si="357"/>
        <v>4.5170571577602117E-3</v>
      </c>
      <c r="I4449" s="8">
        <f t="shared" si="356"/>
        <v>6.3720679095041711E-4</v>
      </c>
      <c r="J4449" s="11">
        <f t="shared" si="358"/>
        <v>0.16423488812903889</v>
      </c>
      <c r="K4449" s="11">
        <f t="shared" si="359"/>
        <v>1.0997324584168355E-2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60"/>
        <v>-5.3317246456820865E-2</v>
      </c>
      <c r="D4450" s="6">
        <f t="shared" si="361"/>
        <v>2.8427287697373772E-3</v>
      </c>
      <c r="E4450" s="6">
        <f t="shared" si="362"/>
        <v>1.6243651928286966E-3</v>
      </c>
      <c r="F4450" s="6">
        <f>B$6+B$7*E4448+B$8*(H4449*100)^2</f>
        <v>0.19791247907970211</v>
      </c>
      <c r="G4450" s="18">
        <v>2.7330246067321495E-3</v>
      </c>
      <c r="H4450" s="9">
        <f t="shared" si="357"/>
        <v>4.4487355403496631E-3</v>
      </c>
      <c r="I4450" s="8">
        <f t="shared" si="356"/>
        <v>1.7157109336175137E-3</v>
      </c>
      <c r="J4450" s="11">
        <f t="shared" si="358"/>
        <v>0.62777002789922642</v>
      </c>
      <c r="K4450" s="11">
        <f t="shared" si="359"/>
        <v>0.10154839295886142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60"/>
        <v>-5.0616166287490161E-2</v>
      </c>
      <c r="D4451" s="6">
        <f t="shared" si="361"/>
        <v>2.5619962896428557E-3</v>
      </c>
      <c r="E4451" s="6">
        <f t="shared" si="362"/>
        <v>2.8427287697373772E-3</v>
      </c>
      <c r="F4451" s="6">
        <f>B$6+B$7*E4451+B$8*(G4450*100)^2</f>
        <v>8.3862725861162696E-2</v>
      </c>
      <c r="G4451" s="18">
        <v>3.1042807484261258E-3</v>
      </c>
      <c r="H4451" s="9">
        <f t="shared" si="357"/>
        <v>2.8959061770223614E-3</v>
      </c>
      <c r="I4451" s="8">
        <f t="shared" si="356"/>
        <v>2.0837457140376447E-4</v>
      </c>
      <c r="J4451" s="11">
        <f t="shared" si="358"/>
        <v>6.7124911788152747E-2</v>
      </c>
      <c r="K4451" s="11">
        <f t="shared" si="359"/>
        <v>2.4709075563480454E-3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60"/>
        <v>-4.791139586229555E-2</v>
      </c>
      <c r="D4452" s="6">
        <f t="shared" si="361"/>
        <v>2.295501853473591E-3</v>
      </c>
      <c r="E4452" s="6">
        <f t="shared" si="362"/>
        <v>2.5619962896428557E-3</v>
      </c>
      <c r="F4452" s="6">
        <f>B$6+B$7*E4451+B$8*(H4451*100)^2</f>
        <v>9.1947501093687795E-2</v>
      </c>
      <c r="G4452" s="18">
        <v>4.1626382623530175E-3</v>
      </c>
      <c r="H4452" s="9">
        <f t="shared" si="357"/>
        <v>3.0322846352822453E-3</v>
      </c>
      <c r="I4452" s="8">
        <f t="shared" si="356"/>
        <v>1.1303536270707722E-3</v>
      </c>
      <c r="J4452" s="11">
        <f t="shared" si="358"/>
        <v>0.27154740715610881</v>
      </c>
      <c r="K4452" s="11">
        <f t="shared" si="359"/>
        <v>5.5940199174593808E-2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60"/>
        <v>-4.9541599320613722E-2</v>
      </c>
      <c r="D4453" s="6">
        <f t="shared" si="361"/>
        <v>2.4543700632442341E-3</v>
      </c>
      <c r="E4453" s="6">
        <f t="shared" si="362"/>
        <v>2.295501853473591E-3</v>
      </c>
      <c r="F4453" s="6">
        <f>B$6+B$7*E4451+B$8*(H4452*100)^2</f>
        <v>9.9076655893728438E-2</v>
      </c>
      <c r="G4453" s="18">
        <v>2.8949129306437603E-3</v>
      </c>
      <c r="H4453" s="9">
        <f t="shared" si="357"/>
        <v>3.1476444509145E-3</v>
      </c>
      <c r="I4453" s="8">
        <f t="shared" si="356"/>
        <v>2.5273152027073965E-4</v>
      </c>
      <c r="J4453" s="11">
        <f t="shared" si="358"/>
        <v>8.7301941828881915E-2</v>
      </c>
      <c r="K4453" s="11">
        <f t="shared" si="359"/>
        <v>3.4070742539002996E-3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60"/>
        <v>-4.6691167150339455E-2</v>
      </c>
      <c r="D4454" s="6">
        <f t="shared" si="361"/>
        <v>2.1800650898609383E-3</v>
      </c>
      <c r="E4454" s="6">
        <f t="shared" si="362"/>
        <v>2.4543700632442341E-3</v>
      </c>
      <c r="F4454" s="6">
        <f>B$6+B$7*E4454+B$8*(G4453*100)^2</f>
        <v>9.1856160193257819E-2</v>
      </c>
      <c r="G4454" s="18">
        <v>6.5815742025389411E-3</v>
      </c>
      <c r="H4454" s="9">
        <f t="shared" si="357"/>
        <v>3.0307781210979108E-3</v>
      </c>
      <c r="I4454" s="8">
        <f t="shared" si="356"/>
        <v>3.5507960814410303E-3</v>
      </c>
      <c r="J4454" s="11">
        <f t="shared" si="358"/>
        <v>0.53950559124156916</v>
      </c>
      <c r="K4454" s="11">
        <f t="shared" si="359"/>
        <v>0.39612446172389149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60"/>
        <v>-4.8063166747442633E-2</v>
      </c>
      <c r="D4455" s="6">
        <f t="shared" si="361"/>
        <v>2.3100679977924752E-3</v>
      </c>
      <c r="E4455" s="6">
        <f t="shared" si="362"/>
        <v>2.1800650898609383E-3</v>
      </c>
      <c r="F4455" s="6">
        <f>B$6+B$7*E4454+B$8*(H4454*100)^2</f>
        <v>9.8955489167030092E-2</v>
      </c>
      <c r="G4455" s="18">
        <v>2.1055869654554669E-3</v>
      </c>
      <c r="H4455" s="9">
        <f t="shared" si="357"/>
        <v>3.1457191414210849E-3</v>
      </c>
      <c r="I4455" s="8">
        <f t="shared" si="356"/>
        <v>1.040132175965618E-3</v>
      </c>
      <c r="J4455" s="11">
        <f t="shared" si="358"/>
        <v>0.4939868041691754</v>
      </c>
      <c r="K4455" s="11">
        <f t="shared" si="359"/>
        <v>7.0798209026332382E-2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60"/>
        <v>-4.6760343080260849E-2</v>
      </c>
      <c r="D4456" s="6">
        <f t="shared" si="361"/>
        <v>2.1865296849836987E-3</v>
      </c>
      <c r="E4456" s="6">
        <f t="shared" si="362"/>
        <v>2.3100679977924752E-3</v>
      </c>
      <c r="F4456" s="6">
        <f>B$6+B$7*E4454+B$8*(H4455*100)^2</f>
        <v>0.10521567745610247</v>
      </c>
      <c r="G4456" s="18">
        <v>3.0040203616583301E-3</v>
      </c>
      <c r="H4456" s="9">
        <f t="shared" si="357"/>
        <v>3.2436966173812008E-3</v>
      </c>
      <c r="I4456" s="8">
        <f t="shared" si="356"/>
        <v>2.396762557228707E-4</v>
      </c>
      <c r="J4456" s="11">
        <f t="shared" si="358"/>
        <v>7.9785163503539161E-2</v>
      </c>
      <c r="K4456" s="11">
        <f t="shared" si="359"/>
        <v>2.8722489072334767E-3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60"/>
        <v>-4.7503693857316225E-2</v>
      </c>
      <c r="D4457" s="6">
        <f t="shared" si="361"/>
        <v>2.256600930089623E-3</v>
      </c>
      <c r="E4457" s="6">
        <f t="shared" si="362"/>
        <v>2.1865296849836987E-3</v>
      </c>
      <c r="F4457" s="6">
        <f>B$6+B$7*E4457+B$8*(G4456*100)^2</f>
        <v>9.7503562827716952E-2</v>
      </c>
      <c r="G4457" s="18">
        <v>2.7751497771891635E-3</v>
      </c>
      <c r="H4457" s="9">
        <f t="shared" si="357"/>
        <v>3.1225560495804867E-3</v>
      </c>
      <c r="I4457" s="8">
        <f t="shared" si="356"/>
        <v>3.4740627239132323E-4</v>
      </c>
      <c r="J4457" s="11">
        <f t="shared" si="358"/>
        <v>0.12518469282158778</v>
      </c>
      <c r="K4457" s="11">
        <f t="shared" si="359"/>
        <v>6.6901762905737794E-3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60"/>
        <v>-6.0010908751371717E-2</v>
      </c>
      <c r="D4458" s="6">
        <f t="shared" si="361"/>
        <v>3.6013091691654625E-3</v>
      </c>
      <c r="E4458" s="6">
        <f t="shared" si="362"/>
        <v>2.256600930089623E-3</v>
      </c>
      <c r="F4458" s="6">
        <f>B$6+B$7*E4457+B$8*(H4457*100)^2</f>
        <v>0.10390735270653009</v>
      </c>
      <c r="G4458" s="18">
        <v>6.1664444022318382E-3</v>
      </c>
      <c r="H4458" s="9">
        <f t="shared" si="357"/>
        <v>3.2234663439615757E-3</v>
      </c>
      <c r="I4458" s="8">
        <f t="shared" si="356"/>
        <v>2.9429780582702625E-3</v>
      </c>
      <c r="J4458" s="11">
        <f t="shared" si="358"/>
        <v>0.47725688683824058</v>
      </c>
      <c r="K4458" s="11">
        <f t="shared" si="359"/>
        <v>0.26432039321115175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60"/>
        <v>-4.6805559229786318E-2</v>
      </c>
      <c r="D4459" s="6">
        <f t="shared" si="361"/>
        <v>2.1907603748130351E-3</v>
      </c>
      <c r="E4459" s="6">
        <f t="shared" si="362"/>
        <v>3.6013091691654625E-3</v>
      </c>
      <c r="F4459" s="6">
        <f>B$6+B$7*E4457+B$8*(H4458*100)^2</f>
        <v>0.10955421462166752</v>
      </c>
      <c r="G4459" s="18">
        <v>3.3563948076896083E-3</v>
      </c>
      <c r="H4459" s="9">
        <f t="shared" si="357"/>
        <v>3.309897500250839E-3</v>
      </c>
      <c r="I4459" s="8">
        <f t="shared" si="356"/>
        <v>4.6497307438769266E-5</v>
      </c>
      <c r="J4459" s="11">
        <f t="shared" si="358"/>
        <v>1.3853348638319437E-2</v>
      </c>
      <c r="K4459" s="11">
        <f t="shared" si="359"/>
        <v>9.7758118099422475E-5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60"/>
        <v>-5.0348867223330381E-2</v>
      </c>
      <c r="D4460" s="6">
        <f t="shared" si="361"/>
        <v>2.5350084306725524E-3</v>
      </c>
      <c r="E4460" s="6">
        <f t="shared" si="362"/>
        <v>2.1907603748130351E-3</v>
      </c>
      <c r="F4460" s="6">
        <f>B$6+B$7*E4460+B$8*(G4459*100)^2</f>
        <v>0.1172673282098517</v>
      </c>
      <c r="G4460" s="18">
        <v>3.0750293952191026E-3</v>
      </c>
      <c r="H4460" s="9">
        <f t="shared" si="357"/>
        <v>3.4244317515443596E-3</v>
      </c>
      <c r="I4460" s="8">
        <f t="shared" si="356"/>
        <v>3.4940235632525702E-4</v>
      </c>
      <c r="J4460" s="11">
        <f t="shared" si="358"/>
        <v>0.11362569634894867</v>
      </c>
      <c r="K4460" s="11">
        <f t="shared" si="359"/>
        <v>5.5888704749311735E-3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60"/>
        <v>-4.870298305028075E-2</v>
      </c>
      <c r="D4461" s="6">
        <f t="shared" si="361"/>
        <v>2.3719805579959338E-3</v>
      </c>
      <c r="E4461" s="6">
        <f t="shared" si="362"/>
        <v>2.5350084306725524E-3</v>
      </c>
      <c r="F4461" s="6">
        <f>B$6+B$7*E4460+B$8*(H4460*100)^2</f>
        <v>0.12133548355065267</v>
      </c>
      <c r="G4461" s="18">
        <v>3.5265936266547001E-3</v>
      </c>
      <c r="H4461" s="9">
        <f t="shared" si="357"/>
        <v>3.4833243252768275E-3</v>
      </c>
      <c r="I4461" s="8">
        <f t="shared" si="356"/>
        <v>4.3269301377872604E-5</v>
      </c>
      <c r="J4461" s="11">
        <f t="shared" si="358"/>
        <v>1.2269432193954689E-2</v>
      </c>
      <c r="K4461" s="11">
        <f t="shared" si="359"/>
        <v>7.6518056745467078E-5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60"/>
        <v>-3.7461798051498213E-2</v>
      </c>
      <c r="D4462" s="6">
        <f t="shared" si="361"/>
        <v>1.4033863132512352E-3</v>
      </c>
      <c r="E4462" s="6">
        <f t="shared" si="362"/>
        <v>2.3719805579959338E-3</v>
      </c>
      <c r="F4462" s="6">
        <f>B$6+B$7*E4460+B$8*(H4461*100)^2</f>
        <v>0.12492278293017095</v>
      </c>
      <c r="G4462" s="18">
        <v>6.5410676352390838E-3</v>
      </c>
      <c r="H4462" s="9">
        <f t="shared" si="357"/>
        <v>3.5344417229623542E-3</v>
      </c>
      <c r="I4462" s="8">
        <f t="shared" si="356"/>
        <v>3.0066259122767296E-3</v>
      </c>
      <c r="J4462" s="11">
        <f t="shared" si="358"/>
        <v>0.45965369568707021</v>
      </c>
      <c r="K4462" s="11">
        <f t="shared" si="359"/>
        <v>0.23511997176426025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60"/>
        <v>-4.6516137449799363E-2</v>
      </c>
      <c r="D4463" s="6">
        <f t="shared" si="361"/>
        <v>2.1637510432486267E-3</v>
      </c>
      <c r="E4463" s="6">
        <f t="shared" si="362"/>
        <v>1.4033863132512352E-3</v>
      </c>
      <c r="F4463" s="6">
        <f>B$6+B$7*E4463+B$8*(G4462*100)^2</f>
        <v>0.39512991351011961</v>
      </c>
      <c r="G4463" s="18">
        <v>1.9748304824731E-3</v>
      </c>
      <c r="H4463" s="9">
        <f t="shared" si="357"/>
        <v>6.2859359964138961E-3</v>
      </c>
      <c r="I4463" s="8">
        <f t="shared" si="356"/>
        <v>4.3111055139407961E-3</v>
      </c>
      <c r="J4463" s="11">
        <f t="shared" si="358"/>
        <v>2.1830256076166878</v>
      </c>
      <c r="K4463" s="11">
        <f t="shared" si="359"/>
        <v>0.47199868881471851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60"/>
        <v>-4.7523895559909553E-2</v>
      </c>
      <c r="D4464" s="6">
        <f t="shared" si="361"/>
        <v>2.2585206491891911E-3</v>
      </c>
      <c r="E4464" s="6">
        <f t="shared" si="362"/>
        <v>2.1637510432486267E-3</v>
      </c>
      <c r="F4464" s="6">
        <f>B$6+B$7*E4463+B$8*(H4463*100)^2</f>
        <v>0.36627235194158958</v>
      </c>
      <c r="G4464" s="18">
        <v>1.4864366994670321E-3</v>
      </c>
      <c r="H4464" s="9">
        <f t="shared" si="357"/>
        <v>6.0520438856768843E-3</v>
      </c>
      <c r="I4464" s="8">
        <f t="shared" si="356"/>
        <v>4.5656071862098524E-3</v>
      </c>
      <c r="J4464" s="11">
        <f t="shared" si="358"/>
        <v>3.0715113451160545</v>
      </c>
      <c r="K4464" s="11">
        <f t="shared" si="359"/>
        <v>0.64962331015473462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60"/>
        <v>-4.7257659977700921E-2</v>
      </c>
      <c r="D4465" s="6">
        <f t="shared" si="361"/>
        <v>2.2332864265679955E-3</v>
      </c>
      <c r="E4465" s="6">
        <f t="shared" si="362"/>
        <v>2.2585206491891911E-3</v>
      </c>
      <c r="F4465" s="6">
        <f>B$6+B$7*E4463+B$8*(H4464*100)^2</f>
        <v>0.34082575415045979</v>
      </c>
      <c r="G4465" s="18">
        <v>2.0315594747650008E-3</v>
      </c>
      <c r="H4465" s="9">
        <f t="shared" si="357"/>
        <v>5.8380283842275017E-3</v>
      </c>
      <c r="I4465" s="8">
        <f t="shared" si="356"/>
        <v>3.8064689094625009E-3</v>
      </c>
      <c r="J4465" s="11">
        <f t="shared" si="358"/>
        <v>1.8736684585140249</v>
      </c>
      <c r="K4465" s="11">
        <f t="shared" si="359"/>
        <v>0.40357667756678461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60"/>
        <v>-4.6383122726685704E-2</v>
      </c>
      <c r="D4466" s="6">
        <f t="shared" si="361"/>
        <v>2.1513940738787877E-3</v>
      </c>
      <c r="E4466" s="6">
        <f t="shared" si="362"/>
        <v>2.2332864265679955E-3</v>
      </c>
      <c r="F4466" s="6">
        <f>B$6+B$7*E4466+B$8*(G4465*100)^2</f>
        <v>5.4327550286075679E-2</v>
      </c>
      <c r="G4466" s="18">
        <v>2.9518328271615421E-3</v>
      </c>
      <c r="H4466" s="9">
        <f t="shared" si="357"/>
        <v>2.3308271125520156E-3</v>
      </c>
      <c r="I4466" s="8">
        <f t="shared" si="356"/>
        <v>6.210057146095265E-4</v>
      </c>
      <c r="J4466" s="11">
        <f t="shared" si="358"/>
        <v>0.21037970338133288</v>
      </c>
      <c r="K4466" s="11">
        <f t="shared" si="359"/>
        <v>3.0228392623729228E-2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60"/>
        <v>-4.6474428417805358E-2</v>
      </c>
      <c r="D4467" s="6">
        <f t="shared" si="361"/>
        <v>2.1598724967617144E-3</v>
      </c>
      <c r="E4467" s="6">
        <f t="shared" si="362"/>
        <v>2.1513940738787877E-3</v>
      </c>
      <c r="F4467" s="6">
        <f>B$6+B$7*E4466+B$8*(H4466*100)^2</f>
        <v>6.5839635602480531E-2</v>
      </c>
      <c r="G4467" s="18">
        <v>2.3853317827177462E-3</v>
      </c>
      <c r="H4467" s="9">
        <f t="shared" si="357"/>
        <v>2.5659235296960924E-3</v>
      </c>
      <c r="I4467" s="8">
        <f t="shared" si="356"/>
        <v>1.8059174697834628E-4</v>
      </c>
      <c r="J4467" s="11">
        <f t="shared" si="358"/>
        <v>7.5709277965762767E-2</v>
      </c>
      <c r="K4467" s="11">
        <f t="shared" si="359"/>
        <v>2.5994389414858432E-3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60"/>
        <v>-4.7534931350162624E-2</v>
      </c>
      <c r="D4468" s="6">
        <f t="shared" si="361"/>
        <v>2.2595696984646736E-3</v>
      </c>
      <c r="E4468" s="6">
        <f t="shared" si="362"/>
        <v>2.1598724967617144E-3</v>
      </c>
      <c r="F4468" s="6">
        <f>B$6+B$7*E4466+B$8*(H4467*100)^2</f>
        <v>7.5990992434486357E-2</v>
      </c>
      <c r="G4468" s="18">
        <v>1.4865426674716565E-3</v>
      </c>
      <c r="H4468" s="9">
        <f t="shared" si="357"/>
        <v>2.7566463762058119E-3</v>
      </c>
      <c r="I4468" s="8">
        <f t="shared" si="356"/>
        <v>1.2701037087341554E-3</v>
      </c>
      <c r="J4468" s="11">
        <f t="shared" si="358"/>
        <v>0.85440111241097094</v>
      </c>
      <c r="K4468" s="11">
        <f t="shared" si="359"/>
        <v>0.15681945100979044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60"/>
        <v>-4.7433724398889411E-2</v>
      </c>
      <c r="D4469" s="6">
        <f t="shared" si="361"/>
        <v>2.2499582103497964E-3</v>
      </c>
      <c r="E4469" s="6">
        <f t="shared" si="362"/>
        <v>2.2595696984646736E-3</v>
      </c>
      <c r="F4469" s="6">
        <f>B$6+B$7*E4469+B$8*(G4468*100)^2</f>
        <v>3.7422447653780236E-2</v>
      </c>
      <c r="G4469" s="18">
        <v>2.8391745893284457E-3</v>
      </c>
      <c r="H4469" s="9">
        <f t="shared" si="357"/>
        <v>1.9344882437942142E-3</v>
      </c>
      <c r="I4469" s="8">
        <f t="shared" si="356"/>
        <v>9.0468634553423147E-4</v>
      </c>
      <c r="J4469" s="11">
        <f t="shared" si="358"/>
        <v>0.3186441400731958</v>
      </c>
      <c r="K4469" s="11">
        <f t="shared" si="359"/>
        <v>8.3991292869973977E-2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60"/>
        <v>-5.1683615403239895E-2</v>
      </c>
      <c r="D4470" s="6">
        <f t="shared" si="361"/>
        <v>2.6711961011500161E-3</v>
      </c>
      <c r="E4470" s="6">
        <f t="shared" si="362"/>
        <v>2.2499582103497964E-3</v>
      </c>
      <c r="F4470" s="6">
        <f>B$6+B$7*E4469+B$8*(H4469*100)^2</f>
        <v>5.0935465331562818E-2</v>
      </c>
      <c r="G4470" s="18">
        <v>1.3040151494498663E-3</v>
      </c>
      <c r="H4470" s="9">
        <f t="shared" si="357"/>
        <v>2.2568886842634223E-3</v>
      </c>
      <c r="I4470" s="8">
        <f t="shared" si="356"/>
        <v>9.5287353481355599E-4</v>
      </c>
      <c r="J4470" s="11">
        <f t="shared" si="358"/>
        <v>0.73072274905360668</v>
      </c>
      <c r="K4470" s="11">
        <f t="shared" si="359"/>
        <v>0.12633239033949861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60"/>
        <v>-4.9731262783586597E-2</v>
      </c>
      <c r="D4471" s="6">
        <f t="shared" si="361"/>
        <v>2.4731984980501452E-3</v>
      </c>
      <c r="E4471" s="6">
        <f t="shared" si="362"/>
        <v>2.6711961011500161E-3</v>
      </c>
      <c r="F4471" s="6">
        <f>B$6+B$7*E4469+B$8*(H4470*100)^2</f>
        <v>6.2851244319831495E-2</v>
      </c>
      <c r="G4471" s="18">
        <v>2.2491448760302455E-3</v>
      </c>
      <c r="H4471" s="9">
        <f t="shared" si="357"/>
        <v>2.507015044227527E-3</v>
      </c>
      <c r="I4471" s="8">
        <f t="shared" si="356"/>
        <v>2.5787016819728151E-4</v>
      </c>
      <c r="J4471" s="11">
        <f t="shared" si="358"/>
        <v>0.11465253792473518</v>
      </c>
      <c r="K4471" s="11">
        <f t="shared" si="359"/>
        <v>5.6832893019054254E-3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60"/>
        <v>-5.169664961908188E-2</v>
      </c>
      <c r="D4472" s="6">
        <f t="shared" si="361"/>
        <v>2.6725435818381188E-3</v>
      </c>
      <c r="E4472" s="6">
        <f t="shared" si="362"/>
        <v>2.4731984980501452E-3</v>
      </c>
      <c r="F4472" s="6">
        <f>B$6+B$7*E4472+B$8*(G4471*100)^2</f>
        <v>6.2565895836700108E-2</v>
      </c>
      <c r="G4472" s="18">
        <v>4.431436458172287E-3</v>
      </c>
      <c r="H4472" s="9">
        <f t="shared" si="357"/>
        <v>2.5013175695361056E-3</v>
      </c>
      <c r="I4472" s="8">
        <f t="shared" si="356"/>
        <v>1.9301188886361813E-3</v>
      </c>
      <c r="J4472" s="11">
        <f t="shared" si="358"/>
        <v>0.43555152078886955</v>
      </c>
      <c r="K4472" s="11">
        <f t="shared" si="359"/>
        <v>0.19973471168566648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60"/>
        <v>-4.982801360428013E-2</v>
      </c>
      <c r="D4473" s="6">
        <f t="shared" si="361"/>
        <v>2.4828309397483257E-3</v>
      </c>
      <c r="E4473" s="6">
        <f t="shared" si="362"/>
        <v>2.6725435818381188E-3</v>
      </c>
      <c r="F4473" s="6">
        <f>B$6+B$7*E4472+B$8*(H4472*100)^2</f>
        <v>7.3129303511698204E-2</v>
      </c>
      <c r="G4473" s="18">
        <v>3.0019847687925956E-3</v>
      </c>
      <c r="H4473" s="9">
        <f t="shared" si="357"/>
        <v>2.7042430273867433E-3</v>
      </c>
      <c r="I4473" s="8">
        <f t="shared" si="356"/>
        <v>2.9774174140585231E-4</v>
      </c>
      <c r="J4473" s="11">
        <f t="shared" si="358"/>
        <v>9.9181629600873913E-2</v>
      </c>
      <c r="K4473" s="11">
        <f t="shared" si="359"/>
        <v>5.6500667698524687E-3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60"/>
        <v>-4.6772689500231675E-2</v>
      </c>
      <c r="D4474" s="6">
        <f t="shared" si="361"/>
        <v>2.1876844830850824E-3</v>
      </c>
      <c r="E4474" s="6">
        <f t="shared" si="362"/>
        <v>2.4828309397483257E-3</v>
      </c>
      <c r="F4474" s="6">
        <f>B$6+B$7*E4472+B$8*(H4473*100)^2</f>
        <v>8.2444116399511505E-2</v>
      </c>
      <c r="G4474" s="18">
        <v>4.2062588343465598E-3</v>
      </c>
      <c r="H4474" s="9">
        <f t="shared" si="357"/>
        <v>2.8713083498557151E-3</v>
      </c>
      <c r="I4474" s="8">
        <f t="shared" si="356"/>
        <v>1.3349504844908447E-3</v>
      </c>
      <c r="J4474" s="11">
        <f t="shared" si="358"/>
        <v>0.31737240551869855</v>
      </c>
      <c r="K4474" s="11">
        <f t="shared" si="359"/>
        <v>8.3121776837727035E-2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60"/>
        <v>-4.7489330814790641E-2</v>
      </c>
      <c r="D4475" s="6">
        <f t="shared" si="361"/>
        <v>2.255236541236624E-3</v>
      </c>
      <c r="E4475" s="6">
        <f t="shared" si="362"/>
        <v>2.1876844830850824E-3</v>
      </c>
      <c r="F4475" s="6">
        <f>B$6+B$7*E4475+B$8*(G4474*100)^2</f>
        <v>0.17394229659516064</v>
      </c>
      <c r="G4475" s="18">
        <v>2.961858197229379E-3</v>
      </c>
      <c r="H4475" s="9">
        <f t="shared" si="357"/>
        <v>4.1706389989444141E-3</v>
      </c>
      <c r="I4475" s="8">
        <f t="shared" si="356"/>
        <v>1.2087808017150351E-3</v>
      </c>
      <c r="J4475" s="11">
        <f t="shared" si="358"/>
        <v>0.40811568995631492</v>
      </c>
      <c r="K4475" s="11">
        <f t="shared" si="359"/>
        <v>5.2421341395114451E-2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60"/>
        <v>-4.8233127626059046E-2</v>
      </c>
      <c r="D4476" s="6">
        <f t="shared" si="361"/>
        <v>2.3264346005917001E-3</v>
      </c>
      <c r="E4476" s="6">
        <f t="shared" si="362"/>
        <v>2.255236541236624E-3</v>
      </c>
      <c r="F4476" s="6">
        <f>B$6+B$7*E4475+B$8*(H4475*100)^2</f>
        <v>0.17131114893454338</v>
      </c>
      <c r="G4476" s="18">
        <v>2.2028053554138268E-3</v>
      </c>
      <c r="H4476" s="9">
        <f t="shared" si="357"/>
        <v>4.1389751018161896E-3</v>
      </c>
      <c r="I4476" s="8">
        <f t="shared" si="356"/>
        <v>1.9361697464023628E-3</v>
      </c>
      <c r="J4476" s="11">
        <f t="shared" si="358"/>
        <v>0.87895634611739315</v>
      </c>
      <c r="K4476" s="11">
        <f t="shared" si="359"/>
        <v>0.16292682988214935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60"/>
        <v>-4.2516137541392551E-2</v>
      </c>
      <c r="D4477" s="6">
        <f t="shared" si="361"/>
        <v>1.807621951438609E-3</v>
      </c>
      <c r="E4477" s="6">
        <f t="shared" si="362"/>
        <v>2.3264346005917001E-3</v>
      </c>
      <c r="F4477" s="6">
        <f>B$6+B$7*E4475+B$8*(H4476*100)^2</f>
        <v>0.16899100292741107</v>
      </c>
      <c r="G4477" s="18">
        <v>2.8351932143171727E-3</v>
      </c>
      <c r="H4477" s="9">
        <f t="shared" si="357"/>
        <v>4.1108515289099293E-3</v>
      </c>
      <c r="I4477" s="8">
        <f t="shared" si="356"/>
        <v>1.2756583145927566E-3</v>
      </c>
      <c r="J4477" s="11">
        <f t="shared" si="358"/>
        <v>0.44993699482311506</v>
      </c>
      <c r="K4477" s="11">
        <f t="shared" si="359"/>
        <v>6.120524414869144E-2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60"/>
        <v>-4.5580010260289613E-2</v>
      </c>
      <c r="D4478" s="6">
        <f t="shared" si="361"/>
        <v>2.0775373353281064E-3</v>
      </c>
      <c r="E4478" s="6">
        <f t="shared" si="362"/>
        <v>1.807621951438609E-3</v>
      </c>
      <c r="F4478" s="6">
        <f>B$6+B$7*E4478+B$8*(G4477*100)^2</f>
        <v>8.8770987976334911E-2</v>
      </c>
      <c r="G4478" s="18">
        <v>1.6208624920247151E-3</v>
      </c>
      <c r="H4478" s="9">
        <f t="shared" si="357"/>
        <v>2.9794460554998293E-3</v>
      </c>
      <c r="I4478" s="8">
        <f t="shared" si="356"/>
        <v>1.3585835634751142E-3</v>
      </c>
      <c r="J4478" s="11">
        <f t="shared" si="358"/>
        <v>0.83818557722193154</v>
      </c>
      <c r="K4478" s="11">
        <f t="shared" si="359"/>
        <v>0.15279369918636521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60"/>
        <v>-4.8418355626662912E-2</v>
      </c>
      <c r="D4479" s="6">
        <f t="shared" si="361"/>
        <v>2.3443371615900002E-3</v>
      </c>
      <c r="E4479" s="6">
        <f t="shared" si="362"/>
        <v>2.0775373353281064E-3</v>
      </c>
      <c r="F4479" s="6">
        <f>B$6+B$7*E4478+B$8*(H4478*100)^2</f>
        <v>9.6167334453652609E-2</v>
      </c>
      <c r="G4479" s="18">
        <v>1.532867060417067E-3</v>
      </c>
      <c r="H4479" s="9">
        <f t="shared" si="357"/>
        <v>3.101085849402635E-3</v>
      </c>
      <c r="I4479" s="8">
        <f t="shared" si="356"/>
        <v>1.568218788985568E-3</v>
      </c>
      <c r="J4479" s="11">
        <f t="shared" si="358"/>
        <v>1.0230624882492305</v>
      </c>
      <c r="K4479" s="11">
        <f t="shared" si="359"/>
        <v>0.19891255143128772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60"/>
        <v>-4.4293060307506453E-2</v>
      </c>
      <c r="D4480" s="6">
        <f t="shared" si="361"/>
        <v>1.9618751914044037E-3</v>
      </c>
      <c r="E4480" s="6">
        <f t="shared" si="362"/>
        <v>2.3443371615900002E-3</v>
      </c>
      <c r="F4480" s="6">
        <f>B$6+B$7*E4478+B$8*(H4479*100)^2</f>
        <v>0.10268943277735136</v>
      </c>
      <c r="G4480" s="18">
        <v>2.5226111435335051E-3</v>
      </c>
      <c r="H4480" s="9">
        <f t="shared" si="357"/>
        <v>3.2045191960316192E-3</v>
      </c>
      <c r="I4480" s="8">
        <f t="shared" si="356"/>
        <v>6.819080524981141E-4</v>
      </c>
      <c r="J4480" s="11">
        <f t="shared" si="358"/>
        <v>0.27031833830042584</v>
      </c>
      <c r="K4480" s="11">
        <f t="shared" si="359"/>
        <v>2.6471783262149273E-2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60"/>
        <v>-4.9375553836024669E-2</v>
      </c>
      <c r="D4481" s="6">
        <f t="shared" si="361"/>
        <v>2.4379453166141702E-3</v>
      </c>
      <c r="E4481" s="6">
        <f t="shared" si="362"/>
        <v>1.9618751914044037E-3</v>
      </c>
      <c r="F4481" s="6">
        <f>B$6+B$7*E4481+B$8*(G4480*100)^2</f>
        <v>7.4019145787706422E-2</v>
      </c>
      <c r="G4481" s="18">
        <v>1.6085782832545388E-3</v>
      </c>
      <c r="H4481" s="9">
        <f t="shared" si="357"/>
        <v>2.7206459855649433E-3</v>
      </c>
      <c r="I4481" s="8">
        <f t="shared" si="356"/>
        <v>1.1120677023104045E-3</v>
      </c>
      <c r="J4481" s="11">
        <f t="shared" si="358"/>
        <v>0.69133576766958793</v>
      </c>
      <c r="K4481" s="11">
        <f t="shared" si="359"/>
        <v>0.11676726811587645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60"/>
        <v>-4.9853406459846233E-2</v>
      </c>
      <c r="D4482" s="6">
        <f t="shared" si="361"/>
        <v>2.4853621356506384E-3</v>
      </c>
      <c r="E4482" s="6">
        <f t="shared" si="362"/>
        <v>2.4379453166141702E-3</v>
      </c>
      <c r="F4482" s="6">
        <f>B$6+B$7*E4481+B$8*(H4481*100)^2</f>
        <v>8.3175294900620422E-2</v>
      </c>
      <c r="G4482" s="18">
        <v>1.8053139182785381E-3</v>
      </c>
      <c r="H4482" s="9">
        <f t="shared" si="357"/>
        <v>2.8840127409673561E-3</v>
      </c>
      <c r="I4482" s="8">
        <f t="shared" si="356"/>
        <v>1.078698822688818E-3</v>
      </c>
      <c r="J4482" s="11">
        <f t="shared" si="358"/>
        <v>0.59751315921688242</v>
      </c>
      <c r="K4482" s="11">
        <f t="shared" si="359"/>
        <v>9.442107900606489E-2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60"/>
        <v>-4.6246402404420323E-2</v>
      </c>
      <c r="D4483" s="6">
        <f t="shared" si="361"/>
        <v>2.1387297353515737E-3</v>
      </c>
      <c r="E4483" s="6">
        <f t="shared" si="362"/>
        <v>2.4853621356506384E-3</v>
      </c>
      <c r="F4483" s="6">
        <f>B$6+B$7*E4481+B$8*(H4482*100)^2</f>
        <v>9.1249187188387995E-2</v>
      </c>
      <c r="G4483" s="18">
        <v>2.2719886849699349E-3</v>
      </c>
      <c r="H4483" s="9">
        <f t="shared" si="357"/>
        <v>3.0207480396151547E-3</v>
      </c>
      <c r="I4483" s="8">
        <f t="shared" si="356"/>
        <v>7.4875935464521976E-4</v>
      </c>
      <c r="J4483" s="11">
        <f t="shared" si="358"/>
        <v>0.32956121639097335</v>
      </c>
      <c r="K4483" s="11">
        <f t="shared" si="359"/>
        <v>3.6976810926229398E-2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60"/>
        <v>-4.7452837985593535E-2</v>
      </c>
      <c r="D4484" s="6">
        <f t="shared" si="361"/>
        <v>2.2517718328869886E-3</v>
      </c>
      <c r="E4484" s="6">
        <f t="shared" si="362"/>
        <v>2.1387297353515737E-3</v>
      </c>
      <c r="F4484" s="6">
        <f>B$6+B$7*E4484+B$8*(G4483*100)^2</f>
        <v>6.3441632661597594E-2</v>
      </c>
      <c r="G4484" s="18">
        <v>1.043936542612792E-3</v>
      </c>
      <c r="H4484" s="9">
        <f t="shared" si="357"/>
        <v>2.5187622488356777E-3</v>
      </c>
      <c r="I4484" s="8">
        <f t="shared" si="356"/>
        <v>1.4748257062228856E-3</v>
      </c>
      <c r="J4484" s="11">
        <f t="shared" si="358"/>
        <v>1.4127541723289547</v>
      </c>
      <c r="K4484" s="11">
        <f t="shared" si="359"/>
        <v>0.29523301065942764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60"/>
        <v>-5.0694799580485228E-2</v>
      </c>
      <c r="D4485" s="6">
        <f t="shared" si="361"/>
        <v>2.5699627045055653E-3</v>
      </c>
      <c r="E4485" s="6">
        <f t="shared" si="362"/>
        <v>2.2517718328869886E-3</v>
      </c>
      <c r="F4485" s="6">
        <f>B$6+B$7*E4484+B$8*(H4484*100)^2</f>
        <v>7.3866542811314537E-2</v>
      </c>
      <c r="G4485" s="18">
        <v>1.9802354744342405E-3</v>
      </c>
      <c r="H4485" s="9">
        <f t="shared" si="357"/>
        <v>2.717840002857316E-3</v>
      </c>
      <c r="I4485" s="8">
        <f t="shared" si="356"/>
        <v>7.3760452842307547E-4</v>
      </c>
      <c r="J4485" s="11">
        <f t="shared" si="358"/>
        <v>0.37248324148612244</v>
      </c>
      <c r="K4485" s="11">
        <f t="shared" si="359"/>
        <v>4.5228030462295843E-2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60"/>
        <v>-4.795635056993848E-2</v>
      </c>
      <c r="D4486" s="6">
        <f t="shared" si="361"/>
        <v>2.2998115599868387E-3</v>
      </c>
      <c r="E4486" s="6">
        <f t="shared" si="362"/>
        <v>2.5699627045055653E-3</v>
      </c>
      <c r="F4486" s="6">
        <f>B$6+B$7*E4484+B$8*(H4485*100)^2</f>
        <v>8.3059228581334937E-2</v>
      </c>
      <c r="G4486" s="18">
        <v>2.1262961306629932E-3</v>
      </c>
      <c r="H4486" s="9">
        <f t="shared" si="357"/>
        <v>2.881999801896852E-3</v>
      </c>
      <c r="I4486" s="8">
        <f t="shared" si="356"/>
        <v>7.5570367123385879E-4</v>
      </c>
      <c r="J4486" s="11">
        <f t="shared" si="358"/>
        <v>0.35540847783898538</v>
      </c>
      <c r="K4486" s="11">
        <f t="shared" si="359"/>
        <v>4.1887836230064313E-2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60"/>
        <v>-4.5580044303255164E-2</v>
      </c>
      <c r="D4487" s="6">
        <f t="shared" si="361"/>
        <v>2.0775404386867034E-3</v>
      </c>
      <c r="E4487" s="6">
        <f t="shared" si="362"/>
        <v>2.2998115599868387E-3</v>
      </c>
      <c r="F4487" s="6">
        <f>B$6+B$7*E4487+B$8*(G4486*100)^2</f>
        <v>5.7807930793806792E-2</v>
      </c>
      <c r="G4487" s="18">
        <v>1.730922660340063E-3</v>
      </c>
      <c r="H4487" s="9">
        <f t="shared" si="357"/>
        <v>2.4043279891438852E-3</v>
      </c>
      <c r="I4487" s="8">
        <f t="shared" ref="I4487:I4550" si="363">SQRT((G4487-H4487)^2)</f>
        <v>6.7340532880382224E-4</v>
      </c>
      <c r="J4487" s="11">
        <f t="shared" si="358"/>
        <v>0.38904414635806012</v>
      </c>
      <c r="K4487" s="11">
        <f t="shared" si="359"/>
        <v>4.8535369626394376E-2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60"/>
        <v>-4.7538317734547232E-2</v>
      </c>
      <c r="D4488" s="6">
        <f t="shared" si="361"/>
        <v>2.2598916530307679E-3</v>
      </c>
      <c r="E4488" s="6">
        <f t="shared" si="362"/>
        <v>2.0775404386867034E-3</v>
      </c>
      <c r="F4488" s="6">
        <f>B$6+B$7*E4487+B$8*(H4487*100)^2</f>
        <v>6.8915593663153446E-2</v>
      </c>
      <c r="G4488" s="18">
        <v>1.1462331645967717E-3</v>
      </c>
      <c r="H4488" s="9">
        <f t="shared" ref="H4488:H4551" si="364">SQRT(F4488)/100</f>
        <v>2.6251779685033437E-3</v>
      </c>
      <c r="I4488" s="8">
        <f t="shared" si="363"/>
        <v>1.478944803906572E-3</v>
      </c>
      <c r="J4488" s="11">
        <f t="shared" ref="J4488:J4551" si="365">ABS(G4488-H4488)/G4488</f>
        <v>1.290265235369318</v>
      </c>
      <c r="K4488" s="11">
        <f t="shared" ref="K4488:K4551" si="366">G4488/H4488-LN(G4488/H4488)-1</f>
        <v>0.26529828486675555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60"/>
        <v>-4.2359878082679804E-2</v>
      </c>
      <c r="D4489" s="6">
        <f t="shared" si="361"/>
        <v>1.7943592711794968E-3</v>
      </c>
      <c r="E4489" s="6">
        <f t="shared" si="362"/>
        <v>2.2598916530307679E-3</v>
      </c>
      <c r="F4489" s="6">
        <f>B$6+B$7*E4487+B$8*(H4488*100)^2</f>
        <v>7.8710330781343318E-2</v>
      </c>
      <c r="G4489" s="18">
        <v>4.3175872782823853E-3</v>
      </c>
      <c r="H4489" s="9">
        <f t="shared" si="364"/>
        <v>2.8055361480712258E-3</v>
      </c>
      <c r="I4489" s="8">
        <f t="shared" si="363"/>
        <v>1.5120511302111595E-3</v>
      </c>
      <c r="J4489" s="11">
        <f t="shared" si="365"/>
        <v>0.35020742668407179</v>
      </c>
      <c r="K4489" s="11">
        <f t="shared" si="366"/>
        <v>0.10785056091735967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60"/>
        <v>-4.9065139112673489E-2</v>
      </c>
      <c r="D4490" s="6">
        <f t="shared" si="361"/>
        <v>2.4073878761460017E-3</v>
      </c>
      <c r="E4490" s="6">
        <f t="shared" si="362"/>
        <v>1.7943592711794968E-3</v>
      </c>
      <c r="F4490" s="6">
        <f>B$6+B$7*E4490+B$8*(G4489*100)^2</f>
        <v>0.1822689652272218</v>
      </c>
      <c r="G4490" s="18">
        <v>3.953247261911666E-3</v>
      </c>
      <c r="H4490" s="9">
        <f t="shared" si="364"/>
        <v>4.2692969588355159E-3</v>
      </c>
      <c r="I4490" s="8">
        <f t="shared" si="363"/>
        <v>3.160496969238499E-4</v>
      </c>
      <c r="J4490" s="11">
        <f t="shared" si="365"/>
        <v>7.9946857857562448E-2</v>
      </c>
      <c r="K4490" s="11">
        <f t="shared" si="366"/>
        <v>2.8833232276401777E-3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60"/>
        <v>-4.2176465939151732E-2</v>
      </c>
      <c r="D4491" s="6">
        <f t="shared" si="361"/>
        <v>1.7788542791164262E-3</v>
      </c>
      <c r="E4491" s="6">
        <f t="shared" si="362"/>
        <v>2.4073878761460017E-3</v>
      </c>
      <c r="F4491" s="6">
        <f>B$6+B$7*E4490+B$8*(H4490*100)^2</f>
        <v>0.17861246351712959</v>
      </c>
      <c r="G4491" s="18">
        <v>2.8487381740246202E-3</v>
      </c>
      <c r="H4491" s="9">
        <f t="shared" si="364"/>
        <v>4.2262567777778199E-3</v>
      </c>
      <c r="I4491" s="8">
        <f t="shared" si="363"/>
        <v>1.3775186037531997E-3</v>
      </c>
      <c r="J4491" s="11">
        <f t="shared" si="365"/>
        <v>0.4835539525231547</v>
      </c>
      <c r="K4491" s="11">
        <f t="shared" si="366"/>
        <v>6.8497577980640045E-2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60"/>
        <v>-5.1646219162743021E-2</v>
      </c>
      <c r="D4492" s="6">
        <f t="shared" si="361"/>
        <v>2.6673319538060842E-3</v>
      </c>
      <c r="E4492" s="6">
        <f t="shared" si="362"/>
        <v>1.7788542791164262E-3</v>
      </c>
      <c r="F4492" s="6">
        <f>B$6+B$7*E4490+B$8*(H4491*100)^2</f>
        <v>0.17538816030917026</v>
      </c>
      <c r="G4492" s="18">
        <v>2.2665651388188864E-3</v>
      </c>
      <c r="H4492" s="9">
        <f t="shared" si="364"/>
        <v>4.187936965967495E-3</v>
      </c>
      <c r="I4492" s="8">
        <f t="shared" si="363"/>
        <v>1.9213718271486086E-3</v>
      </c>
      <c r="J4492" s="11">
        <f t="shared" si="365"/>
        <v>0.84770201140119927</v>
      </c>
      <c r="K4492" s="11">
        <f t="shared" si="366"/>
        <v>0.15515552225665963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60"/>
        <v>-4.2116142093366657E-2</v>
      </c>
      <c r="D4493" s="6">
        <f t="shared" si="361"/>
        <v>1.7737694248286507E-3</v>
      </c>
      <c r="E4493" s="6">
        <f t="shared" si="362"/>
        <v>2.6673319538060842E-3</v>
      </c>
      <c r="F4493" s="6">
        <f>B$6+B$7*E4493+B$8*(G4492*100)^2</f>
        <v>6.3279868888761179E-2</v>
      </c>
      <c r="G4493" s="18">
        <v>4.6977247258239247E-3</v>
      </c>
      <c r="H4493" s="9">
        <f t="shared" si="364"/>
        <v>2.5155490233497967E-3</v>
      </c>
      <c r="I4493" s="8">
        <f t="shared" si="363"/>
        <v>2.1821757024741281E-3</v>
      </c>
      <c r="J4493" s="11">
        <f t="shared" si="365"/>
        <v>0.46451757602535992</v>
      </c>
      <c r="K4493" s="11">
        <f t="shared" si="366"/>
        <v>0.2428877144964261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60"/>
        <v>-5.4102057429133578E-2</v>
      </c>
      <c r="D4494" s="6">
        <f t="shared" si="361"/>
        <v>2.9270326180652678E-3</v>
      </c>
      <c r="E4494" s="6">
        <f t="shared" si="362"/>
        <v>1.7737694248286507E-3</v>
      </c>
      <c r="F4494" s="6">
        <f>B$6+B$7*E4493+B$8*(H4493*100)^2</f>
        <v>7.377919130847771E-2</v>
      </c>
      <c r="G4494" s="18">
        <v>5.3861045987917159E-3</v>
      </c>
      <c r="H4494" s="9">
        <f t="shared" si="364"/>
        <v>2.7162325251803778E-3</v>
      </c>
      <c r="I4494" s="8">
        <f t="shared" si="363"/>
        <v>2.6698720736113382E-3</v>
      </c>
      <c r="J4494" s="11">
        <f t="shared" si="365"/>
        <v>0.49569629119536224</v>
      </c>
      <c r="K4494" s="11">
        <f t="shared" si="366"/>
        <v>0.29835547997030609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367">B4495-B$5</f>
        <v>-4.6244232670321551E-2</v>
      </c>
      <c r="D4495" s="6">
        <f t="shared" ref="D4495:D4558" si="368">C4495^2</f>
        <v>2.1385290552668351E-3</v>
      </c>
      <c r="E4495" s="6">
        <f t="shared" si="362"/>
        <v>2.9270326180652678E-3</v>
      </c>
      <c r="F4495" s="6">
        <f>B$6+B$7*E4493+B$8*(H4494*100)^2</f>
        <v>8.3037493818183761E-2</v>
      </c>
      <c r="G4495" s="18">
        <v>3.494058658217176E-3</v>
      </c>
      <c r="H4495" s="9">
        <f t="shared" si="364"/>
        <v>2.8816226994210011E-3</v>
      </c>
      <c r="I4495" s="8">
        <f t="shared" si="363"/>
        <v>6.1243595879617498E-4</v>
      </c>
      <c r="J4495" s="11">
        <f t="shared" si="365"/>
        <v>0.17527924362571148</v>
      </c>
      <c r="K4495" s="11">
        <f t="shared" si="366"/>
        <v>1.9821199270677825E-2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367"/>
        <v>-4.7876703362735425E-2</v>
      </c>
      <c r="D4496" s="6">
        <f t="shared" si="368"/>
        <v>2.2921787248833614E-3</v>
      </c>
      <c r="E4496" s="6">
        <f t="shared" ref="E4496:E4559" si="369">D4495</f>
        <v>2.1385290552668351E-3</v>
      </c>
      <c r="F4496" s="6">
        <f>B$6+B$7*E4496+B$8*(G4495*100)^2</f>
        <v>0.12557776614765728</v>
      </c>
      <c r="G4496" s="18">
        <v>3.1213068374138725E-3</v>
      </c>
      <c r="H4496" s="9">
        <f t="shared" si="364"/>
        <v>3.5436953332313613E-3</v>
      </c>
      <c r="I4496" s="8">
        <f t="shared" si="363"/>
        <v>4.2238849581748873E-4</v>
      </c>
      <c r="J4496" s="11">
        <f t="shared" si="365"/>
        <v>0.13532424648371144</v>
      </c>
      <c r="K4496" s="11">
        <f t="shared" si="366"/>
        <v>7.7239302685827571E-3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367"/>
        <v>-5.2953012513062156E-2</v>
      </c>
      <c r="D4497" s="6">
        <f t="shared" si="368"/>
        <v>2.8040215342085171E-3</v>
      </c>
      <c r="E4497" s="6">
        <f t="shared" si="369"/>
        <v>2.2921787248833614E-3</v>
      </c>
      <c r="F4497" s="6">
        <f>B$6+B$7*E4496+B$8*(H4496*100)^2</f>
        <v>0.12865816432818514</v>
      </c>
      <c r="G4497" s="18">
        <v>2.78532131250658E-3</v>
      </c>
      <c r="H4497" s="9">
        <f t="shared" si="364"/>
        <v>3.5868950964334755E-3</v>
      </c>
      <c r="I4497" s="8">
        <f t="shared" si="363"/>
        <v>8.0157378392689549E-4</v>
      </c>
      <c r="J4497" s="11">
        <f t="shared" si="365"/>
        <v>0.28778503231483166</v>
      </c>
      <c r="K4497" s="11">
        <f t="shared" si="366"/>
        <v>2.9450831572542802E-2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367"/>
        <v>-4.8080121754606971E-2</v>
      </c>
      <c r="D4498" s="6">
        <f t="shared" si="368"/>
        <v>2.3116981079378306E-3</v>
      </c>
      <c r="E4498" s="6">
        <f t="shared" si="369"/>
        <v>2.8040215342085171E-3</v>
      </c>
      <c r="F4498" s="6">
        <f>B$6+B$7*E4496+B$8*(H4497*100)^2</f>
        <v>0.13137445944377454</v>
      </c>
      <c r="G4498" s="18">
        <v>2.1940021411983568E-3</v>
      </c>
      <c r="H4498" s="9">
        <f t="shared" si="364"/>
        <v>3.6245614830455637E-3</v>
      </c>
      <c r="I4498" s="8">
        <f t="shared" si="363"/>
        <v>1.4305593418472069E-3</v>
      </c>
      <c r="J4498" s="11">
        <f t="shared" si="365"/>
        <v>0.65203188045470184</v>
      </c>
      <c r="K4498" s="11">
        <f t="shared" si="366"/>
        <v>0.10732116809117898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367"/>
        <v>-4.6831861400541193E-2</v>
      </c>
      <c r="D4499" s="6">
        <f t="shared" si="368"/>
        <v>2.1932232422394999E-3</v>
      </c>
      <c r="E4499" s="6">
        <f t="shared" si="369"/>
        <v>2.3116981079378306E-3</v>
      </c>
      <c r="F4499" s="6">
        <f>B$6+B$7*E4499+B$8*(G4498*100)^2</f>
        <v>6.0388528720340964E-2</v>
      </c>
      <c r="G4499" s="18">
        <v>4.6214990449002956E-3</v>
      </c>
      <c r="H4499" s="9">
        <f t="shared" si="364"/>
        <v>2.4574077545320185E-3</v>
      </c>
      <c r="I4499" s="8">
        <f t="shared" si="363"/>
        <v>2.1640912903682771E-3</v>
      </c>
      <c r="J4499" s="11">
        <f t="shared" si="365"/>
        <v>0.46826609057861773</v>
      </c>
      <c r="K4499" s="11">
        <f t="shared" si="366"/>
        <v>0.24902780323531015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367"/>
        <v>-4.5838961271226657E-2</v>
      </c>
      <c r="D4500" s="6">
        <f t="shared" si="368"/>
        <v>2.1012103704250175E-3</v>
      </c>
      <c r="E4500" s="6">
        <f t="shared" si="369"/>
        <v>2.1932232422394999E-3</v>
      </c>
      <c r="F4500" s="6">
        <f>B$6+B$7*E4499+B$8*(H4499*100)^2</f>
        <v>7.1192408247686967E-2</v>
      </c>
      <c r="G4500" s="18">
        <v>5.718171343497694E-3</v>
      </c>
      <c r="H4500" s="9">
        <f t="shared" si="364"/>
        <v>2.6681905525596738E-3</v>
      </c>
      <c r="I4500" s="8">
        <f t="shared" si="363"/>
        <v>3.0499807909380203E-3</v>
      </c>
      <c r="J4500" s="11">
        <f t="shared" si="365"/>
        <v>0.53338394527233712</v>
      </c>
      <c r="K4500" s="11">
        <f t="shared" si="366"/>
        <v>0.38084105774206289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367"/>
        <v>-4.832541832261307E-2</v>
      </c>
      <c r="D4501" s="6">
        <f t="shared" si="368"/>
        <v>2.3353460560555472E-3</v>
      </c>
      <c r="E4501" s="6">
        <f t="shared" si="369"/>
        <v>2.1012103704250175E-3</v>
      </c>
      <c r="F4501" s="6">
        <f>B$6+B$7*E4499+B$8*(H4500*100)^2</f>
        <v>8.0719269214900677E-2</v>
      </c>
      <c r="G4501" s="18">
        <v>2.8809257904862866E-3</v>
      </c>
      <c r="H4501" s="9">
        <f t="shared" si="364"/>
        <v>2.8411136762702877E-3</v>
      </c>
      <c r="I4501" s="8">
        <f t="shared" si="363"/>
        <v>3.9812114215998819E-5</v>
      </c>
      <c r="J4501" s="11">
        <f t="shared" si="365"/>
        <v>1.3819208515356698E-2</v>
      </c>
      <c r="K4501" s="11">
        <f t="shared" si="366"/>
        <v>9.7272397702630187E-5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367"/>
        <v>-4.8907944892902927E-2</v>
      </c>
      <c r="D4502" s="6">
        <f t="shared" si="368"/>
        <v>2.3919870736472293E-3</v>
      </c>
      <c r="E4502" s="6">
        <f t="shared" si="369"/>
        <v>2.3353460560555472E-3</v>
      </c>
      <c r="F4502" s="6">
        <f>B$6+B$7*E4502+B$8*(G4501*100)^2</f>
        <v>9.113132640939213E-2</v>
      </c>
      <c r="G4502" s="18">
        <v>1.5277269188525388E-3</v>
      </c>
      <c r="H4502" s="9">
        <f t="shared" si="364"/>
        <v>3.0187965550760808E-3</v>
      </c>
      <c r="I4502" s="8">
        <f t="shared" si="363"/>
        <v>1.491069636223542E-3</v>
      </c>
      <c r="J4502" s="11">
        <f t="shared" si="365"/>
        <v>0.97600534350960455</v>
      </c>
      <c r="K4502" s="11">
        <f t="shared" si="366"/>
        <v>0.18714880949998114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367"/>
        <v>-4.8925923985565285E-2</v>
      </c>
      <c r="D4503" s="6">
        <f t="shared" si="368"/>
        <v>2.3937460378413125E-3</v>
      </c>
      <c r="E4503" s="6">
        <f t="shared" si="369"/>
        <v>2.3919870736472293E-3</v>
      </c>
      <c r="F4503" s="6">
        <f>B$6+B$7*E4502+B$8*(H4502*100)^2</f>
        <v>9.8303880825265394E-2</v>
      </c>
      <c r="G4503" s="18">
        <v>3.6508282823071864E-3</v>
      </c>
      <c r="H4503" s="9">
        <f t="shared" si="364"/>
        <v>3.1353449702587015E-3</v>
      </c>
      <c r="I4503" s="8">
        <f t="shared" si="363"/>
        <v>5.1548331204848488E-4</v>
      </c>
      <c r="J4503" s="11">
        <f t="shared" si="365"/>
        <v>0.14119626347441322</v>
      </c>
      <c r="K4503" s="11">
        <f t="shared" si="366"/>
        <v>1.219553512241367E-2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367"/>
        <v>-4.9039862921712654E-2</v>
      </c>
      <c r="D4504" s="6">
        <f t="shared" si="368"/>
        <v>2.4049081553803677E-3</v>
      </c>
      <c r="E4504" s="6">
        <f t="shared" si="369"/>
        <v>2.3937460378413125E-3</v>
      </c>
      <c r="F4504" s="6">
        <f>B$6+B$7*E4502+B$8*(H4503*100)^2</f>
        <v>0.10462863930918243</v>
      </c>
      <c r="G4504" s="18">
        <v>1.921124072879393E-3</v>
      </c>
      <c r="H4504" s="9">
        <f t="shared" si="364"/>
        <v>3.2346350537453593E-3</v>
      </c>
      <c r="I4504" s="8">
        <f t="shared" si="363"/>
        <v>1.3135109808659663E-3</v>
      </c>
      <c r="J4504" s="11">
        <f t="shared" si="365"/>
        <v>0.68372001548930028</v>
      </c>
      <c r="K4504" s="11">
        <f t="shared" si="366"/>
        <v>0.11492861501539853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367"/>
        <v>-5.3613426247188033E-2</v>
      </c>
      <c r="D4505" s="6">
        <f t="shared" si="368"/>
        <v>2.8743994739626705E-3</v>
      </c>
      <c r="E4505" s="6">
        <f t="shared" si="369"/>
        <v>2.4049081553803677E-3</v>
      </c>
      <c r="F4505" s="6">
        <f>B$6+B$7*E4505+B$8*(G4504*100)^2</f>
        <v>5.0496302101604953E-2</v>
      </c>
      <c r="G4505" s="18">
        <v>7.3967258446961384E-3</v>
      </c>
      <c r="H4505" s="9">
        <f t="shared" si="364"/>
        <v>2.2471382267587581E-3</v>
      </c>
      <c r="I4505" s="8">
        <f t="shared" si="363"/>
        <v>5.1495876179373807E-3</v>
      </c>
      <c r="J4505" s="11">
        <f t="shared" si="365"/>
        <v>0.6961982539382503</v>
      </c>
      <c r="K4505" s="11">
        <f t="shared" si="366"/>
        <v>1.1002403766318061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367"/>
        <v>-5.0994752909158968E-2</v>
      </c>
      <c r="D4506" s="6">
        <f t="shared" si="368"/>
        <v>2.6004648242661768E-3</v>
      </c>
      <c r="E4506" s="6">
        <f t="shared" si="369"/>
        <v>2.8743994739626705E-3</v>
      </c>
      <c r="F4506" s="6">
        <f>B$6+B$7*E4505+B$8*(H4505*100)^2</f>
        <v>6.2479192586248039E-2</v>
      </c>
      <c r="G4506" s="18">
        <v>2.0750476217502164E-3</v>
      </c>
      <c r="H4506" s="9">
        <f t="shared" si="364"/>
        <v>2.4995838170833169E-3</v>
      </c>
      <c r="I4506" s="8">
        <f t="shared" si="363"/>
        <v>4.2453619533310049E-4</v>
      </c>
      <c r="J4506" s="11">
        <f t="shared" si="365"/>
        <v>0.20459106137285749</v>
      </c>
      <c r="K4506" s="11">
        <f t="shared" si="366"/>
        <v>1.6297388794841439E-2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367"/>
        <v>-4.8553624873439942E-2</v>
      </c>
      <c r="D4507" s="6">
        <f t="shared" si="368"/>
        <v>2.3574544883507259E-3</v>
      </c>
      <c r="E4507" s="6">
        <f t="shared" si="369"/>
        <v>2.6004648242661768E-3</v>
      </c>
      <c r="F4507" s="6">
        <f>B$6+B$7*E4505+B$8*(H4506*100)^2</f>
        <v>7.3045705415606316E-2</v>
      </c>
      <c r="G4507" s="18">
        <v>3.7040167225439024E-3</v>
      </c>
      <c r="H4507" s="9">
        <f t="shared" si="364"/>
        <v>2.702696901533842E-3</v>
      </c>
      <c r="I4507" s="8">
        <f t="shared" si="363"/>
        <v>1.0013198210100604E-3</v>
      </c>
      <c r="J4507" s="11">
        <f t="shared" si="365"/>
        <v>0.27033350441311138</v>
      </c>
      <c r="K4507" s="11">
        <f t="shared" si="366"/>
        <v>5.5321424413289355E-2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367"/>
        <v>-5.0590461276916791E-2</v>
      </c>
      <c r="D4508" s="6">
        <f t="shared" si="368"/>
        <v>2.5593947722112173E-3</v>
      </c>
      <c r="E4508" s="6">
        <f t="shared" si="369"/>
        <v>2.3574544883507259E-3</v>
      </c>
      <c r="F4508" s="6">
        <f>B$6+B$7*E4508+B$8*(G4507*100)^2</f>
        <v>0.13892725600912431</v>
      </c>
      <c r="G4508" s="18">
        <v>5.5130206288799347E-3</v>
      </c>
      <c r="H4508" s="9">
        <f t="shared" si="364"/>
        <v>3.7272946758892611E-3</v>
      </c>
      <c r="I4508" s="8">
        <f t="shared" si="363"/>
        <v>1.7857259529906735E-3</v>
      </c>
      <c r="J4508" s="11">
        <f t="shared" si="365"/>
        <v>0.32391062417509486</v>
      </c>
      <c r="K4508" s="11">
        <f t="shared" si="366"/>
        <v>8.7664386759467527E-2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367"/>
        <v>-5.5220719351786844E-2</v>
      </c>
      <c r="D4509" s="6">
        <f t="shared" si="368"/>
        <v>3.0493278457288061E-3</v>
      </c>
      <c r="E4509" s="6">
        <f t="shared" si="369"/>
        <v>2.5593947722112173E-3</v>
      </c>
      <c r="F4509" s="6">
        <f>B$6+B$7*E4508+B$8*(H4508*100)^2</f>
        <v>0.14045264408832731</v>
      </c>
      <c r="G4509" s="18">
        <v>4.0836578394501102E-3</v>
      </c>
      <c r="H4509" s="9">
        <f t="shared" si="364"/>
        <v>3.7477012165903424E-3</v>
      </c>
      <c r="I4509" s="8">
        <f t="shared" si="363"/>
        <v>3.3595662285976777E-4</v>
      </c>
      <c r="J4509" s="11">
        <f t="shared" si="365"/>
        <v>8.2268553357792193E-2</v>
      </c>
      <c r="K4509" s="11">
        <f t="shared" si="366"/>
        <v>3.7929120118087578E-3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367"/>
        <v>-4.1293044117725004E-2</v>
      </c>
      <c r="D4510" s="6">
        <f t="shared" si="368"/>
        <v>1.7051154925083836E-3</v>
      </c>
      <c r="E4510" s="6">
        <f t="shared" si="369"/>
        <v>3.0493278457288061E-3</v>
      </c>
      <c r="F4510" s="6">
        <f>B$6+B$7*E4508+B$8*(H4509*100)^2</f>
        <v>0.1417977312965685</v>
      </c>
      <c r="G4510" s="18">
        <v>5.0232481691104584E-3</v>
      </c>
      <c r="H4510" s="9">
        <f t="shared" si="364"/>
        <v>3.7656039528416751E-3</v>
      </c>
      <c r="I4510" s="8">
        <f t="shared" si="363"/>
        <v>1.2576442162687833E-3</v>
      </c>
      <c r="J4510" s="11">
        <f t="shared" si="365"/>
        <v>0.25036473889592703</v>
      </c>
      <c r="K4510" s="11">
        <f t="shared" si="366"/>
        <v>4.5813564260689832E-2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367"/>
        <v>-5.3577085225643459E-2</v>
      </c>
      <c r="D4511" s="6">
        <f t="shared" si="368"/>
        <v>2.8705040612758627E-3</v>
      </c>
      <c r="E4511" s="6">
        <f t="shared" si="369"/>
        <v>1.7051154925083836E-3</v>
      </c>
      <c r="F4511" s="6">
        <f>B$6+B$7*E4511+B$8*(G4510*100)^2</f>
        <v>0.24038314456209869</v>
      </c>
      <c r="G4511" s="18">
        <v>1.6983909195911603E-3</v>
      </c>
      <c r="H4511" s="9">
        <f t="shared" si="364"/>
        <v>4.9028883789262291E-3</v>
      </c>
      <c r="I4511" s="8">
        <f t="shared" si="363"/>
        <v>3.2044974593350688E-3</v>
      </c>
      <c r="J4511" s="11">
        <f t="shared" si="365"/>
        <v>1.8867843806574645</v>
      </c>
      <c r="K4511" s="11">
        <f t="shared" si="366"/>
        <v>0.40654940898758385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367"/>
        <v>-4.6218482427904953E-2</v>
      </c>
      <c r="D4512" s="6">
        <f t="shared" si="368"/>
        <v>2.1361481179385587E-3</v>
      </c>
      <c r="E4512" s="6">
        <f t="shared" si="369"/>
        <v>2.8705040612758627E-3</v>
      </c>
      <c r="F4512" s="6">
        <f>B$6+B$7*E4511+B$8*(H4511*100)^2</f>
        <v>0.229848211955375</v>
      </c>
      <c r="G4512" s="18">
        <v>2.4280120951982163E-3</v>
      </c>
      <c r="H4512" s="9">
        <f t="shared" si="364"/>
        <v>4.7942487623753418E-3</v>
      </c>
      <c r="I4512" s="8">
        <f t="shared" si="363"/>
        <v>2.3662366671771255E-3</v>
      </c>
      <c r="J4512" s="11">
        <f t="shared" si="365"/>
        <v>0.97455719922348749</v>
      </c>
      <c r="K4512" s="11">
        <f t="shared" si="366"/>
        <v>0.18678683014067632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367"/>
        <v>-4.2473259749449224E-2</v>
      </c>
      <c r="D4513" s="6">
        <f t="shared" si="368"/>
        <v>1.8039777937441837E-3</v>
      </c>
      <c r="E4513" s="6">
        <f t="shared" si="369"/>
        <v>2.1361481179385587E-3</v>
      </c>
      <c r="F4513" s="6">
        <f>B$6+B$7*E4511+B$8*(H4512*100)^2</f>
        <v>0.22055850838276603</v>
      </c>
      <c r="G4513" s="18">
        <v>3.9855603236489305E-3</v>
      </c>
      <c r="H4513" s="9">
        <f t="shared" si="364"/>
        <v>4.696365705338182E-3</v>
      </c>
      <c r="I4513" s="8">
        <f t="shared" si="363"/>
        <v>7.108053816892515E-4</v>
      </c>
      <c r="J4513" s="11">
        <f t="shared" si="365"/>
        <v>0.17834515700880985</v>
      </c>
      <c r="K4513" s="11">
        <f t="shared" si="366"/>
        <v>1.2758823534933184E-2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367"/>
        <v>-5.2044250177148511E-2</v>
      </c>
      <c r="D4514" s="6">
        <f t="shared" si="368"/>
        <v>2.708603976501623E-3</v>
      </c>
      <c r="E4514" s="6">
        <f t="shared" si="369"/>
        <v>1.8039777937441837E-3</v>
      </c>
      <c r="F4514" s="6">
        <f>B$6+B$7*E4514+B$8*(G4513*100)^2</f>
        <v>0.15795990213921987</v>
      </c>
      <c r="G4514" s="18">
        <v>2.2375465657179772E-3</v>
      </c>
      <c r="H4514" s="9">
        <f t="shared" si="364"/>
        <v>3.9744169652820762E-3</v>
      </c>
      <c r="I4514" s="8">
        <f t="shared" si="363"/>
        <v>1.736870399564099E-3</v>
      </c>
      <c r="J4514" s="11">
        <f t="shared" si="365"/>
        <v>0.77623877249087647</v>
      </c>
      <c r="K4514" s="11">
        <f t="shared" si="366"/>
        <v>0.13748545230883957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367"/>
        <v>-4.7948779334211412E-2</v>
      </c>
      <c r="D4515" s="6">
        <f t="shared" si="368"/>
        <v>2.2990854396408994E-3</v>
      </c>
      <c r="E4515" s="6">
        <f t="shared" si="369"/>
        <v>2.708603976501623E-3</v>
      </c>
      <c r="F4515" s="6">
        <f>B$6+B$7*E4514+B$8*(H4514*100)^2</f>
        <v>0.15717773778358973</v>
      </c>
      <c r="G4515" s="18">
        <v>2.057540935728663E-3</v>
      </c>
      <c r="H4515" s="9">
        <f t="shared" si="364"/>
        <v>3.9645647653127032E-3</v>
      </c>
      <c r="I4515" s="8">
        <f t="shared" si="363"/>
        <v>1.9070238295840402E-3</v>
      </c>
      <c r="J4515" s="11">
        <f t="shared" si="365"/>
        <v>0.92684611832944253</v>
      </c>
      <c r="K4515" s="11">
        <f t="shared" si="366"/>
        <v>0.1748673339707465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367"/>
        <v>-4.8333107376283262E-2</v>
      </c>
      <c r="D4516" s="6">
        <f t="shared" si="368"/>
        <v>2.3360892686473274E-3</v>
      </c>
      <c r="E4516" s="6">
        <f t="shared" si="369"/>
        <v>2.2990854396408994E-3</v>
      </c>
      <c r="F4516" s="6">
        <f>B$6+B$7*E4514+B$8*(H4515*100)^2</f>
        <v>0.15648802525479502</v>
      </c>
      <c r="G4516" s="18">
        <v>2.8914726199585983E-3</v>
      </c>
      <c r="H4516" s="9">
        <f t="shared" si="364"/>
        <v>3.9558567372289279E-3</v>
      </c>
      <c r="I4516" s="8">
        <f t="shared" si="363"/>
        <v>1.0643841172703295E-3</v>
      </c>
      <c r="J4516" s="11">
        <f t="shared" si="365"/>
        <v>0.36811142873127739</v>
      </c>
      <c r="K4516" s="11">
        <f t="shared" si="366"/>
        <v>4.4365884314846449E-2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367"/>
        <v>-3.8505074976625017E-2</v>
      </c>
      <c r="D4517" s="6">
        <f t="shared" si="368"/>
        <v>1.4826407989555141E-3</v>
      </c>
      <c r="E4517" s="6">
        <f t="shared" si="369"/>
        <v>2.3360892686473274E-3</v>
      </c>
      <c r="F4517" s="6">
        <f>B$6+B$7*E4517+B$8*(G4516*100)^2</f>
        <v>9.1668248413254105E-2</v>
      </c>
      <c r="G4517" s="18">
        <v>4.7068395941681938E-3</v>
      </c>
      <c r="H4517" s="9">
        <f t="shared" si="364"/>
        <v>3.027676475669983E-3</v>
      </c>
      <c r="I4517" s="8">
        <f t="shared" si="363"/>
        <v>1.6791631184982108E-3</v>
      </c>
      <c r="J4517" s="11">
        <f t="shared" si="365"/>
        <v>0.35674959490412744</v>
      </c>
      <c r="K4517" s="11">
        <f t="shared" si="366"/>
        <v>0.11338334175898179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367"/>
        <v>-4.494777763066763E-2</v>
      </c>
      <c r="D4518" s="6">
        <f t="shared" si="368"/>
        <v>2.0203027139359454E-3</v>
      </c>
      <c r="E4518" s="6">
        <f t="shared" si="369"/>
        <v>1.4826407989555141E-3</v>
      </c>
      <c r="F4518" s="6">
        <f>B$6+B$7*E4517+B$8*(H4517*100)^2</f>
        <v>9.8777416388307976E-2</v>
      </c>
      <c r="G4518" s="18">
        <v>2.8122947550239972E-3</v>
      </c>
      <c r="H4518" s="9">
        <f t="shared" si="364"/>
        <v>3.1428874683689834E-3</v>
      </c>
      <c r="I4518" s="8">
        <f t="shared" si="363"/>
        <v>3.3059271334498616E-4</v>
      </c>
      <c r="J4518" s="11">
        <f t="shared" si="365"/>
        <v>0.11755265437749793</v>
      </c>
      <c r="K4518" s="11">
        <f t="shared" si="366"/>
        <v>5.9535887546882105E-3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367"/>
        <v>-3.5541264701020696E-2</v>
      </c>
      <c r="D4519" s="6">
        <f t="shared" si="368"/>
        <v>1.2631814965480197E-3</v>
      </c>
      <c r="E4519" s="6">
        <f t="shared" si="369"/>
        <v>2.0203027139359454E-3</v>
      </c>
      <c r="F4519" s="6">
        <f>B$6+B$7*E4517+B$8*(H4518*100)^2</f>
        <v>0.1050462807087105</v>
      </c>
      <c r="G4519" s="18">
        <v>7.162631402616043E-3</v>
      </c>
      <c r="H4519" s="9">
        <f t="shared" si="364"/>
        <v>3.2410843973693509E-3</v>
      </c>
      <c r="I4519" s="8">
        <f t="shared" si="363"/>
        <v>3.921547005246692E-3</v>
      </c>
      <c r="J4519" s="11">
        <f t="shared" si="365"/>
        <v>0.54750088128427299</v>
      </c>
      <c r="K4519" s="11">
        <f t="shared" si="366"/>
        <v>0.41697959202130352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367"/>
        <v>-5.09806789584107E-2</v>
      </c>
      <c r="D4520" s="6">
        <f t="shared" si="368"/>
        <v>2.5990296270605394E-3</v>
      </c>
      <c r="E4520" s="6">
        <f t="shared" si="369"/>
        <v>1.2631814965480197E-3</v>
      </c>
      <c r="F4520" s="6">
        <f>B$6+B$7*E4520+B$8*(G4519*100)^2</f>
        <v>0.47022452774523926</v>
      </c>
      <c r="G4520" s="18">
        <v>1.3425556751892167E-2</v>
      </c>
      <c r="H4520" s="9">
        <f t="shared" si="364"/>
        <v>6.8572919417598036E-3</v>
      </c>
      <c r="I4520" s="8">
        <f t="shared" si="363"/>
        <v>6.568264810132363E-3</v>
      </c>
      <c r="J4520" s="11">
        <f t="shared" si="365"/>
        <v>0.48923593497950446</v>
      </c>
      <c r="K4520" s="11">
        <f t="shared" si="366"/>
        <v>0.28600361866198432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367"/>
        <v>-4.6890313722488253E-2</v>
      </c>
      <c r="D4521" s="6">
        <f t="shared" si="368"/>
        <v>2.1987015209933699E-3</v>
      </c>
      <c r="E4521" s="6">
        <f t="shared" si="369"/>
        <v>2.5990296270605394E-3</v>
      </c>
      <c r="F4521" s="6">
        <f>B$6+B$7*E4520+B$8*(H4520*100)^2</f>
        <v>0.43247611735029096</v>
      </c>
      <c r="G4521" s="18">
        <v>1.0283752107763817E-2</v>
      </c>
      <c r="H4521" s="9">
        <f t="shared" si="364"/>
        <v>6.5762916400528568E-3</v>
      </c>
      <c r="I4521" s="8">
        <f t="shared" si="363"/>
        <v>3.7074604677109603E-3</v>
      </c>
      <c r="J4521" s="11">
        <f t="shared" si="365"/>
        <v>0.36051632019717567</v>
      </c>
      <c r="K4521" s="11">
        <f t="shared" si="366"/>
        <v>0.11666738658977316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367"/>
        <v>-5.3814494796613967E-2</v>
      </c>
      <c r="D4522" s="6">
        <f t="shared" si="368"/>
        <v>2.8959998502147916E-3</v>
      </c>
      <c r="E4522" s="6">
        <f t="shared" si="369"/>
        <v>2.1987015209933699E-3</v>
      </c>
      <c r="F4522" s="6">
        <f>B$6+B$7*E4520+B$8*(H4521*100)^2</f>
        <v>0.39918956906402553</v>
      </c>
      <c r="G4522" s="18">
        <v>4.4220018958395849E-3</v>
      </c>
      <c r="H4522" s="9">
        <f t="shared" si="364"/>
        <v>6.3181450526560842E-3</v>
      </c>
      <c r="I4522" s="8">
        <f t="shared" si="363"/>
        <v>1.8961431568164993E-3</v>
      </c>
      <c r="J4522" s="11">
        <f t="shared" si="365"/>
        <v>0.42879745451951856</v>
      </c>
      <c r="K4522" s="11">
        <f t="shared" si="366"/>
        <v>5.6722414392976761E-2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367"/>
        <v>-5.0944420638851275E-2</v>
      </c>
      <c r="D4523" s="6">
        <f t="shared" si="368"/>
        <v>2.5953339942282158E-3</v>
      </c>
      <c r="E4523" s="6">
        <f t="shared" si="369"/>
        <v>2.8959998502147916E-3</v>
      </c>
      <c r="F4523" s="6">
        <f>B$6+B$7*E4523+B$8*(G4522*100)^2</f>
        <v>0.19043098214605317</v>
      </c>
      <c r="G4523" s="18">
        <v>2.8534345726642795E-3</v>
      </c>
      <c r="H4523" s="9">
        <f t="shared" si="364"/>
        <v>4.3638398474973063E-3</v>
      </c>
      <c r="I4523" s="8">
        <f t="shared" si="363"/>
        <v>1.5104052748330268E-3</v>
      </c>
      <c r="J4523" s="11">
        <f t="shared" si="365"/>
        <v>0.52932886189247608</v>
      </c>
      <c r="K4523" s="11">
        <f t="shared" si="366"/>
        <v>7.8710584756925606E-2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367"/>
        <v>-4.6380997994262776E-2</v>
      </c>
      <c r="D4524" s="6">
        <f t="shared" si="368"/>
        <v>2.1511969749438077E-3</v>
      </c>
      <c r="E4524" s="6">
        <f t="shared" si="369"/>
        <v>2.5953339942282158E-3</v>
      </c>
      <c r="F4524" s="6">
        <f>B$6+B$7*E4523+B$8*(H4523*100)^2</f>
        <v>0.18592496164072211</v>
      </c>
      <c r="G4524" s="18">
        <v>4.086743835938861E-3</v>
      </c>
      <c r="H4524" s="9">
        <f t="shared" si="364"/>
        <v>4.3119016876631373E-3</v>
      </c>
      <c r="I4524" s="8">
        <f t="shared" si="363"/>
        <v>2.2515785172427631E-4</v>
      </c>
      <c r="J4524" s="11">
        <f t="shared" si="365"/>
        <v>5.5094681918704126E-2</v>
      </c>
      <c r="K4524" s="11">
        <f t="shared" si="366"/>
        <v>1.4127478089758227E-3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367"/>
        <v>-4.4451282861562039E-2</v>
      </c>
      <c r="D4525" s="6">
        <f t="shared" si="368"/>
        <v>1.9759165480385992E-3</v>
      </c>
      <c r="E4525" s="6">
        <f t="shared" si="369"/>
        <v>2.1511969749438077E-3</v>
      </c>
      <c r="F4525" s="6">
        <f>B$6+B$7*E4523+B$8*(H4524*100)^2</f>
        <v>0.18195155275912125</v>
      </c>
      <c r="G4525" s="18">
        <v>3.3777856095723075E-3</v>
      </c>
      <c r="H4525" s="9">
        <f t="shared" si="364"/>
        <v>4.2655779533273238E-3</v>
      </c>
      <c r="I4525" s="8">
        <f t="shared" si="363"/>
        <v>8.877923437550163E-4</v>
      </c>
      <c r="J4525" s="11">
        <f t="shared" si="365"/>
        <v>0.26283265025438601</v>
      </c>
      <c r="K4525" s="11">
        <f t="shared" si="366"/>
        <v>2.5227894439917797E-2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367"/>
        <v>-4.6965238826052511E-2</v>
      </c>
      <c r="D4526" s="6">
        <f t="shared" si="368"/>
        <v>2.2057336579881502E-3</v>
      </c>
      <c r="E4526" s="6">
        <f t="shared" si="369"/>
        <v>1.9759165480385992E-3</v>
      </c>
      <c r="F4526" s="6">
        <f>B$6+B$7*E4526+B$8*(G4525*100)^2</f>
        <v>0.11851508420541818</v>
      </c>
      <c r="G4526" s="18">
        <v>1.8371690255891036E-3</v>
      </c>
      <c r="H4526" s="9">
        <f t="shared" si="364"/>
        <v>3.4426019840437289E-3</v>
      </c>
      <c r="I4526" s="8">
        <f t="shared" si="363"/>
        <v>1.6054329584546253E-3</v>
      </c>
      <c r="J4526" s="11">
        <f t="shared" si="365"/>
        <v>0.8738624133616828</v>
      </c>
      <c r="K4526" s="11">
        <f t="shared" si="366"/>
        <v>0.16165887239600352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367"/>
        <v>-4.4441349908226964E-2</v>
      </c>
      <c r="D4527" s="6">
        <f t="shared" si="368"/>
        <v>1.9750335816654647E-3</v>
      </c>
      <c r="E4527" s="6">
        <f t="shared" si="369"/>
        <v>2.2057336579881502E-3</v>
      </c>
      <c r="F4527" s="6">
        <f>B$6+B$7*E4526+B$8*(H4526*100)^2</f>
        <v>0.12241328212326261</v>
      </c>
      <c r="G4527" s="18">
        <v>3.9762576044808477E-3</v>
      </c>
      <c r="H4527" s="9">
        <f t="shared" si="364"/>
        <v>3.4987609538701353E-3</v>
      </c>
      <c r="I4527" s="8">
        <f t="shared" si="363"/>
        <v>4.7749665061071244E-4</v>
      </c>
      <c r="J4527" s="11">
        <f t="shared" si="365"/>
        <v>0.12008695062226882</v>
      </c>
      <c r="K4527" s="11">
        <f t="shared" si="366"/>
        <v>8.5437448207486E-3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367"/>
        <v>-4.6015070270233584E-2</v>
      </c>
      <c r="D4528" s="6">
        <f t="shared" si="368"/>
        <v>2.1173866919745347E-3</v>
      </c>
      <c r="E4528" s="6">
        <f t="shared" si="369"/>
        <v>1.9750335816654647E-3</v>
      </c>
      <c r="F4528" s="6">
        <f>B$6+B$7*E4526+B$8*(H4527*100)^2</f>
        <v>0.12585071304721779</v>
      </c>
      <c r="G4528" s="18">
        <v>4.2707896990132437E-3</v>
      </c>
      <c r="H4528" s="9">
        <f t="shared" si="364"/>
        <v>3.5475444048978133E-3</v>
      </c>
      <c r="I4528" s="8">
        <f t="shared" si="363"/>
        <v>7.2324529411543033E-4</v>
      </c>
      <c r="J4528" s="11">
        <f t="shared" si="365"/>
        <v>0.16934696978465938</v>
      </c>
      <c r="K4528" s="11">
        <f t="shared" si="366"/>
        <v>1.8328986390212965E-2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367"/>
        <v>-5.2427447481659235E-2</v>
      </c>
      <c r="D4529" s="6">
        <f t="shared" si="368"/>
        <v>2.7486372494421375E-3</v>
      </c>
      <c r="E4529" s="6">
        <f t="shared" si="369"/>
        <v>2.1173866919745347E-3</v>
      </c>
      <c r="F4529" s="6">
        <f>B$6+B$7*E4529+B$8*(G4528*100)^2</f>
        <v>0.17875866519987729</v>
      </c>
      <c r="G4529" s="18">
        <v>4.0756807636754587E-3</v>
      </c>
      <c r="H4529" s="9">
        <f t="shared" si="364"/>
        <v>4.2279861068820609E-3</v>
      </c>
      <c r="I4529" s="8">
        <f t="shared" si="363"/>
        <v>1.5230534320660218E-4</v>
      </c>
      <c r="J4529" s="11">
        <f t="shared" si="365"/>
        <v>3.7369301483085947E-2</v>
      </c>
      <c r="K4529" s="11">
        <f t="shared" si="366"/>
        <v>6.648488776634931E-4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367"/>
        <v>-4.347903511794346E-2</v>
      </c>
      <c r="D4530" s="6">
        <f t="shared" si="368"/>
        <v>1.8904264947873606E-3</v>
      </c>
      <c r="E4530" s="6">
        <f t="shared" si="369"/>
        <v>2.7486372494421375E-3</v>
      </c>
      <c r="F4530" s="6">
        <f>B$6+B$7*E4529+B$8*(H4529*100)^2</f>
        <v>0.17555086962123231</v>
      </c>
      <c r="G4530" s="18">
        <v>4.0441781568000216E-3</v>
      </c>
      <c r="H4530" s="9">
        <f t="shared" si="364"/>
        <v>4.1898791106812659E-3</v>
      </c>
      <c r="I4530" s="8">
        <f t="shared" si="363"/>
        <v>1.457009538812443E-4</v>
      </c>
      <c r="J4530" s="11">
        <f t="shared" si="365"/>
        <v>3.6027333176768601E-2</v>
      </c>
      <c r="K4530" s="11">
        <f t="shared" si="366"/>
        <v>6.1902620892162474E-4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367"/>
        <v>-4.3618439680797566E-2</v>
      </c>
      <c r="D4531" s="6">
        <f t="shared" si="368"/>
        <v>1.9025682801873756E-3</v>
      </c>
      <c r="E4531" s="6">
        <f t="shared" si="369"/>
        <v>1.8904264947873606E-3</v>
      </c>
      <c r="F4531" s="6">
        <f>B$6+B$7*E4529+B$8*(H4530*100)^2</f>
        <v>0.17272223547998325</v>
      </c>
      <c r="G4531" s="18">
        <v>5.4025437883186431E-3</v>
      </c>
      <c r="H4531" s="9">
        <f t="shared" si="364"/>
        <v>4.1559864711038612E-3</v>
      </c>
      <c r="I4531" s="8">
        <f t="shared" si="363"/>
        <v>1.2465573172147819E-3</v>
      </c>
      <c r="J4531" s="11">
        <f t="shared" si="365"/>
        <v>0.23073525473501627</v>
      </c>
      <c r="K4531" s="11">
        <f t="shared" si="366"/>
        <v>3.7622486439791381E-2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367"/>
        <v>-5.0811666266919332E-2</v>
      </c>
      <c r="D4532" s="6">
        <f t="shared" si="368"/>
        <v>2.5818254288207882E-3</v>
      </c>
      <c r="E4532" s="6">
        <f t="shared" si="369"/>
        <v>1.9025682801873756E-3</v>
      </c>
      <c r="F4532" s="6">
        <f>B$6+B$7*E4532+B$8*(G4531*100)^2</f>
        <v>0.27527420185639534</v>
      </c>
      <c r="G4532" s="18">
        <v>3.5993062681556037E-3</v>
      </c>
      <c r="H4532" s="9">
        <f t="shared" si="364"/>
        <v>5.2466580015891572E-3</v>
      </c>
      <c r="I4532" s="8">
        <f t="shared" si="363"/>
        <v>1.6473517334335535E-3</v>
      </c>
      <c r="J4532" s="11">
        <f t="shared" si="365"/>
        <v>0.45768590131056219</v>
      </c>
      <c r="K4532" s="11">
        <f t="shared" si="366"/>
        <v>6.2869025282532576E-2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367"/>
        <v>-5.0435764637774501E-2</v>
      </c>
      <c r="D4533" s="6">
        <f t="shared" si="368"/>
        <v>2.5437663545969848E-3</v>
      </c>
      <c r="E4533" s="6">
        <f t="shared" si="369"/>
        <v>2.5818254288207882E-3</v>
      </c>
      <c r="F4533" s="6">
        <f>B$6+B$7*E4532+B$8*(H4532*100)^2</f>
        <v>0.26063579983907698</v>
      </c>
      <c r="G4533" s="18">
        <v>4.7490811712771188E-3</v>
      </c>
      <c r="H4533" s="9">
        <f t="shared" si="364"/>
        <v>5.1052502371487819E-3</v>
      </c>
      <c r="I4533" s="8">
        <f t="shared" si="363"/>
        <v>3.5616906587166309E-4</v>
      </c>
      <c r="J4533" s="11">
        <f t="shared" si="365"/>
        <v>7.4997468568405709E-2</v>
      </c>
      <c r="K4533" s="11">
        <f t="shared" si="366"/>
        <v>2.553055431773199E-3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367"/>
        <v>-4.7052377816509089E-2</v>
      </c>
      <c r="D4534" s="6">
        <f t="shared" si="368"/>
        <v>2.2139262581875167E-3</v>
      </c>
      <c r="E4534" s="6">
        <f t="shared" si="369"/>
        <v>2.5437663545969848E-3</v>
      </c>
      <c r="F4534" s="6">
        <f>B$6+B$7*E4532+B$8*(H4533*100)^2</f>
        <v>0.24772765694020565</v>
      </c>
      <c r="G4534" s="18">
        <v>3.3968757929555712E-3</v>
      </c>
      <c r="H4534" s="9">
        <f t="shared" si="364"/>
        <v>4.9772246979637724E-3</v>
      </c>
      <c r="I4534" s="8">
        <f t="shared" si="363"/>
        <v>1.5803489050082013E-3</v>
      </c>
      <c r="J4534" s="11">
        <f t="shared" si="365"/>
        <v>0.46523599958689194</v>
      </c>
      <c r="K4534" s="11">
        <f t="shared" si="366"/>
        <v>6.4500235409884255E-2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367"/>
        <v>-5.0439709280283573E-2</v>
      </c>
      <c r="D4535" s="6">
        <f t="shared" si="368"/>
        <v>2.5441642722795247E-3</v>
      </c>
      <c r="E4535" s="6">
        <f t="shared" si="369"/>
        <v>2.2139262581875167E-3</v>
      </c>
      <c r="F4535" s="6">
        <f>B$6+B$7*E4535+B$8*(G4534*100)^2</f>
        <v>0.11968040780371057</v>
      </c>
      <c r="G4535" s="18">
        <v>1.9454390514807103E-3</v>
      </c>
      <c r="H4535" s="9">
        <f t="shared" si="364"/>
        <v>3.4594856236687932E-3</v>
      </c>
      <c r="I4535" s="8">
        <f t="shared" si="363"/>
        <v>1.514046572188083E-3</v>
      </c>
      <c r="J4535" s="11">
        <f t="shared" si="365"/>
        <v>0.77825443620848134</v>
      </c>
      <c r="K4535" s="11">
        <f t="shared" si="366"/>
        <v>0.13798145205286039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367"/>
        <v>-4.9617154197559264E-2</v>
      </c>
      <c r="D4536" s="6">
        <f t="shared" si="368"/>
        <v>2.4618619906643731E-3</v>
      </c>
      <c r="E4536" s="6">
        <f t="shared" si="369"/>
        <v>2.5441642722795247E-3</v>
      </c>
      <c r="F4536" s="6">
        <f>B$6+B$7*E4535+B$8*(H4535*100)^2</f>
        <v>0.12346576028791842</v>
      </c>
      <c r="G4536" s="18">
        <v>2.4026004603042495E-3</v>
      </c>
      <c r="H4536" s="9">
        <f t="shared" si="364"/>
        <v>3.5137694899910325E-3</v>
      </c>
      <c r="I4536" s="8">
        <f t="shared" si="363"/>
        <v>1.1111690296867829E-3</v>
      </c>
      <c r="J4536" s="11">
        <f t="shared" si="365"/>
        <v>0.46248598052215134</v>
      </c>
      <c r="K4536" s="11">
        <f t="shared" si="366"/>
        <v>6.3904952441554697E-2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367"/>
        <v>-4.8165526797370781E-2</v>
      </c>
      <c r="D4537" s="6">
        <f t="shared" si="368"/>
        <v>2.3199179716682427E-3</v>
      </c>
      <c r="E4537" s="6">
        <f t="shared" si="369"/>
        <v>2.4618619906643731E-3</v>
      </c>
      <c r="F4537" s="6">
        <f>B$6+B$7*E4535+B$8*(H4536*100)^2</f>
        <v>0.12680368410849288</v>
      </c>
      <c r="G4537" s="18">
        <v>1.8018042184179829E-3</v>
      </c>
      <c r="H4537" s="9">
        <f t="shared" si="364"/>
        <v>3.5609504926141966E-3</v>
      </c>
      <c r="I4537" s="8">
        <f t="shared" si="363"/>
        <v>1.7591462741962138E-3</v>
      </c>
      <c r="J4537" s="11">
        <f t="shared" si="365"/>
        <v>0.97632487271051926</v>
      </c>
      <c r="K4537" s="11">
        <f t="shared" si="366"/>
        <v>0.18722868017937566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367"/>
        <v>-4.6751856004456679E-2</v>
      </c>
      <c r="D4538" s="6">
        <f t="shared" si="368"/>
        <v>2.185736039861452E-3</v>
      </c>
      <c r="E4538" s="6">
        <f t="shared" si="369"/>
        <v>2.3199179716682427E-3</v>
      </c>
      <c r="F4538" s="6">
        <f>B$6+B$7*E4538+B$8*(G4537*100)^2</f>
        <v>4.657028667706143E-2</v>
      </c>
      <c r="G4538" s="18">
        <v>1.6187254926259003E-3</v>
      </c>
      <c r="H4538" s="9">
        <f t="shared" si="364"/>
        <v>2.1580149831977864E-3</v>
      </c>
      <c r="I4538" s="8">
        <f t="shared" si="363"/>
        <v>5.3928949057188615E-4</v>
      </c>
      <c r="J4538" s="11">
        <f t="shared" si="365"/>
        <v>0.33315685273915685</v>
      </c>
      <c r="K4538" s="11">
        <f t="shared" si="366"/>
        <v>3.7648986721161126E-2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367"/>
        <v>-5.4073893920454426E-2</v>
      </c>
      <c r="D4539" s="6">
        <f t="shared" si="368"/>
        <v>2.9239860037205581E-3</v>
      </c>
      <c r="E4539" s="6">
        <f t="shared" si="369"/>
        <v>2.185736039861452E-3</v>
      </c>
      <c r="F4539" s="6">
        <f>B$6+B$7*E4538+B$8*(H4538*100)^2</f>
        <v>5.9008342211669257E-2</v>
      </c>
      <c r="G4539" s="18">
        <v>2.9857727374981344E-3</v>
      </c>
      <c r="H4539" s="9">
        <f t="shared" si="364"/>
        <v>2.4291632759382243E-3</v>
      </c>
      <c r="I4539" s="8">
        <f t="shared" si="363"/>
        <v>5.5660946155991009E-4</v>
      </c>
      <c r="J4539" s="11">
        <f t="shared" si="365"/>
        <v>0.18642057199112524</v>
      </c>
      <c r="K4539" s="11">
        <f t="shared" si="366"/>
        <v>2.2824570582157921E-2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367"/>
        <v>-4.5069786597578959E-2</v>
      </c>
      <c r="D4540" s="6">
        <f t="shared" si="368"/>
        <v>2.0312856639513079E-3</v>
      </c>
      <c r="E4540" s="6">
        <f t="shared" si="369"/>
        <v>2.9239860037205581E-3</v>
      </c>
      <c r="F4540" s="6">
        <f>B$6+B$7*E4538+B$8*(H4539*100)^2</f>
        <v>6.9976219582086441E-2</v>
      </c>
      <c r="G4540" s="18">
        <v>4.9092723427471034E-3</v>
      </c>
      <c r="H4540" s="9">
        <f t="shared" si="364"/>
        <v>2.645301865233653E-3</v>
      </c>
      <c r="I4540" s="8">
        <f t="shared" si="363"/>
        <v>2.2639704775134504E-3</v>
      </c>
      <c r="J4540" s="11">
        <f t="shared" si="365"/>
        <v>0.46116212738904405</v>
      </c>
      <c r="K4540" s="11">
        <f t="shared" si="366"/>
        <v>0.23750524861678457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367"/>
        <v>-4.5333100801231048E-2</v>
      </c>
      <c r="D4541" s="6">
        <f t="shared" si="368"/>
        <v>2.0550900282545752E-3</v>
      </c>
      <c r="E4541" s="6">
        <f t="shared" si="369"/>
        <v>2.0312856639513079E-3</v>
      </c>
      <c r="F4541" s="6">
        <f>B$6+B$7*E4541+B$8*(G4540*100)^2</f>
        <v>0.23043469309958639</v>
      </c>
      <c r="G4541" s="18">
        <v>2.8505961781087538E-3</v>
      </c>
      <c r="H4541" s="9">
        <f t="shared" si="364"/>
        <v>4.8003613728508652E-3</v>
      </c>
      <c r="I4541" s="8">
        <f t="shared" si="363"/>
        <v>1.9497651947421113E-3</v>
      </c>
      <c r="J4541" s="11">
        <f t="shared" si="365"/>
        <v>0.68398505888536465</v>
      </c>
      <c r="K4541" s="11">
        <f t="shared" si="366"/>
        <v>0.11499254010378523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367"/>
        <v>-4.3201667186042514E-2</v>
      </c>
      <c r="D4542" s="6">
        <f t="shared" si="368"/>
        <v>1.8663840476535825E-3</v>
      </c>
      <c r="E4542" s="6">
        <f t="shared" si="369"/>
        <v>2.0550900282545752E-3</v>
      </c>
      <c r="F4542" s="6">
        <f>B$6+B$7*E4541+B$8*(H4541*100)^2</f>
        <v>0.22110978485566463</v>
      </c>
      <c r="G4542" s="18">
        <v>3.4413828655323444E-3</v>
      </c>
      <c r="H4542" s="9">
        <f t="shared" si="364"/>
        <v>4.7022312241707621E-3</v>
      </c>
      <c r="I4542" s="8">
        <f t="shared" si="363"/>
        <v>1.2608483586384178E-3</v>
      </c>
      <c r="J4542" s="11">
        <f t="shared" si="365"/>
        <v>0.36637840307355002</v>
      </c>
      <c r="K4542" s="11">
        <f t="shared" si="366"/>
        <v>4.4025422905978884E-2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367"/>
        <v>-4.0535445224687335E-2</v>
      </c>
      <c r="D4543" s="6">
        <f t="shared" si="368"/>
        <v>1.6431223195636272E-3</v>
      </c>
      <c r="E4543" s="6">
        <f t="shared" si="369"/>
        <v>1.8663840476535825E-3</v>
      </c>
      <c r="F4543" s="6">
        <f>B$6+B$7*E4541+B$8*(H4542*100)^2</f>
        <v>0.21288708076617438</v>
      </c>
      <c r="G4543" s="18">
        <v>3.4192542613084909E-3</v>
      </c>
      <c r="H4543" s="9">
        <f t="shared" si="364"/>
        <v>4.6139687988344088E-3</v>
      </c>
      <c r="I4543" s="8">
        <f t="shared" si="363"/>
        <v>1.1947145375259178E-3</v>
      </c>
      <c r="J4543" s="11">
        <f t="shared" si="365"/>
        <v>0.34940792530261283</v>
      </c>
      <c r="K4543" s="11">
        <f t="shared" si="366"/>
        <v>4.0731675199769946E-2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367"/>
        <v>-4.9808874204637865E-2</v>
      </c>
      <c r="D4544" s="6">
        <f t="shared" si="368"/>
        <v>2.4809239495334392E-3</v>
      </c>
      <c r="E4544" s="6">
        <f t="shared" si="369"/>
        <v>1.6431223195636272E-3</v>
      </c>
      <c r="F4544" s="6">
        <f>B$6+B$7*E4544+B$8*(G4543*100)^2</f>
        <v>0.12096575137988015</v>
      </c>
      <c r="G4544" s="18">
        <v>2.2764127212151972E-3</v>
      </c>
      <c r="H4544" s="9">
        <f t="shared" si="364"/>
        <v>3.4780131020437539E-3</v>
      </c>
      <c r="I4544" s="8">
        <f t="shared" si="363"/>
        <v>1.2016003808285568E-3</v>
      </c>
      <c r="J4544" s="11">
        <f t="shared" si="365"/>
        <v>0.5278482103136013</v>
      </c>
      <c r="K4544" s="11">
        <f t="shared" si="366"/>
        <v>7.8375627552559113E-2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367"/>
        <v>-4.5242239772020729E-2</v>
      </c>
      <c r="D4545" s="6">
        <f t="shared" si="368"/>
        <v>2.0468602595890141E-3</v>
      </c>
      <c r="E4545" s="6">
        <f t="shared" si="369"/>
        <v>2.4809239495334392E-3</v>
      </c>
      <c r="F4545" s="6">
        <f>B$6+B$7*E4544+B$8*(H4544*100)^2</f>
        <v>0.12453947016140468</v>
      </c>
      <c r="G4545" s="18">
        <v>3.4730737978248675E-3</v>
      </c>
      <c r="H4545" s="9">
        <f t="shared" si="364"/>
        <v>3.5290150206736819E-3</v>
      </c>
      <c r="I4545" s="8">
        <f t="shared" si="363"/>
        <v>5.5941222848814379E-5</v>
      </c>
      <c r="J4545" s="11">
        <f t="shared" si="365"/>
        <v>1.6107121848044088E-2</v>
      </c>
      <c r="K4545" s="11">
        <f t="shared" si="366"/>
        <v>1.2698343462447248E-4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367"/>
        <v>-4.9956878925281202E-2</v>
      </c>
      <c r="D4546" s="6">
        <f t="shared" si="368"/>
        <v>2.4956897519552053E-3</v>
      </c>
      <c r="E4546" s="6">
        <f t="shared" si="369"/>
        <v>2.0468602595890141E-3</v>
      </c>
      <c r="F4546" s="6">
        <f>B$6+B$7*E4544+B$8*(H4545*100)^2</f>
        <v>0.12769077538295301</v>
      </c>
      <c r="G4546" s="18">
        <v>4.3176440577157331E-3</v>
      </c>
      <c r="H4546" s="9">
        <f t="shared" si="364"/>
        <v>3.5733846054259682E-3</v>
      </c>
      <c r="I4546" s="8">
        <f t="shared" si="363"/>
        <v>7.4425945228976482E-4</v>
      </c>
      <c r="J4546" s="11">
        <f t="shared" si="365"/>
        <v>0.17237628723927703</v>
      </c>
      <c r="K4546" s="11">
        <f t="shared" si="366"/>
        <v>1.9081893569154129E-2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367"/>
        <v>-4.1228341500747064E-2</v>
      </c>
      <c r="D4547" s="6">
        <f t="shared" si="368"/>
        <v>1.6997761429022227E-3</v>
      </c>
      <c r="E4547" s="6">
        <f t="shared" si="369"/>
        <v>2.4956897519552053E-3</v>
      </c>
      <c r="F4547" s="6">
        <f>B$6+B$7*E4547+B$8*(G4546*100)^2</f>
        <v>0.18234664789214508</v>
      </c>
      <c r="G4547" s="18">
        <v>3.001736101030412E-3</v>
      </c>
      <c r="H4547" s="9">
        <f t="shared" si="364"/>
        <v>4.2702066447906839E-3</v>
      </c>
      <c r="I4547" s="8">
        <f t="shared" si="363"/>
        <v>1.2684705437602719E-3</v>
      </c>
      <c r="J4547" s="11">
        <f t="shared" si="365"/>
        <v>0.42257896799283634</v>
      </c>
      <c r="K4547" s="11">
        <f t="shared" si="366"/>
        <v>5.5420073559737215E-2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367"/>
        <v>-4.0406666424728205E-2</v>
      </c>
      <c r="D4548" s="6">
        <f t="shared" si="368"/>
        <v>1.6326986915592577E-3</v>
      </c>
      <c r="E4548" s="6">
        <f t="shared" si="369"/>
        <v>1.6997761429022227E-3</v>
      </c>
      <c r="F4548" s="6">
        <f>B$6+B$7*E4547+B$8*(H4547*100)^2</f>
        <v>0.17875432325934809</v>
      </c>
      <c r="G4548" s="18">
        <v>3.8622045050025105E-3</v>
      </c>
      <c r="H4548" s="9">
        <f t="shared" si="364"/>
        <v>4.2279347589496705E-3</v>
      </c>
      <c r="I4548" s="8">
        <f t="shared" si="363"/>
        <v>3.6573025394716005E-4</v>
      </c>
      <c r="J4548" s="11">
        <f t="shared" si="365"/>
        <v>9.4694688868351973E-2</v>
      </c>
      <c r="K4548" s="11">
        <f t="shared" si="366"/>
        <v>3.9722144207567922E-3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367"/>
        <v>-4.9700421291848748E-2</v>
      </c>
      <c r="D4549" s="6">
        <f t="shared" si="368"/>
        <v>2.4701318765872524E-3</v>
      </c>
      <c r="E4549" s="6">
        <f t="shared" si="369"/>
        <v>1.6326986915592577E-3</v>
      </c>
      <c r="F4549" s="6">
        <f>B$6+B$7*E4547+B$8*(H4548*100)^2</f>
        <v>0.17558661139814769</v>
      </c>
      <c r="G4549" s="18">
        <v>1.1329569484945517E-2</v>
      </c>
      <c r="H4549" s="9">
        <f t="shared" si="364"/>
        <v>4.1903056141306414E-3</v>
      </c>
      <c r="I4549" s="8">
        <f t="shared" si="363"/>
        <v>7.1392638708148758E-3</v>
      </c>
      <c r="J4549" s="11">
        <f t="shared" si="365"/>
        <v>0.63014432104427032</v>
      </c>
      <c r="K4549" s="11">
        <f t="shared" si="366"/>
        <v>0.70911491552597528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367"/>
        <v>-3.6862918763241131E-2</v>
      </c>
      <c r="D4550" s="6">
        <f t="shared" si="368"/>
        <v>1.3588747797453151E-3</v>
      </c>
      <c r="E4550" s="6">
        <f t="shared" si="369"/>
        <v>2.4701318765872524E-3</v>
      </c>
      <c r="F4550" s="6">
        <f>B$6+B$7*E4550+B$8*(G4549*100)^2</f>
        <v>1.1498293138841826</v>
      </c>
      <c r="G4550" s="18">
        <v>6.9621292761093689E-3</v>
      </c>
      <c r="H4550" s="9">
        <f t="shared" si="364"/>
        <v>1.0723009437113178E-2</v>
      </c>
      <c r="I4550" s="8">
        <f t="shared" si="363"/>
        <v>3.7608801610038087E-3</v>
      </c>
      <c r="J4550" s="11">
        <f t="shared" si="365"/>
        <v>0.54019108405661387</v>
      </c>
      <c r="K4550" s="11">
        <f t="shared" si="366"/>
        <v>8.1176576841458514E-2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367"/>
        <v>-5.3053441910710847E-2</v>
      </c>
      <c r="D4551" s="6">
        <f t="shared" si="368"/>
        <v>2.8146676985731701E-3</v>
      </c>
      <c r="E4551" s="6">
        <f t="shared" si="369"/>
        <v>1.3588747797453151E-3</v>
      </c>
      <c r="F4551" s="6">
        <f>B$6+B$7*E4550+B$8*(H4550*100)^2</f>
        <v>1.0318778647773632</v>
      </c>
      <c r="G4551" s="18">
        <v>4.9039463578412221E-3</v>
      </c>
      <c r="H4551" s="9">
        <f t="shared" si="364"/>
        <v>1.0158138927861556E-2</v>
      </c>
      <c r="I4551" s="8">
        <f t="shared" ref="I4551:I4614" si="370">SQRT((G4551-H4551)^2)</f>
        <v>5.2541925700203334E-3</v>
      </c>
      <c r="J4551" s="11">
        <f t="shared" si="365"/>
        <v>1.0714212975880295</v>
      </c>
      <c r="K4551" s="11">
        <f t="shared" si="366"/>
        <v>0.21099530476278172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367"/>
        <v>-4.7230095579495528E-2</v>
      </c>
      <c r="D4552" s="6">
        <f t="shared" si="368"/>
        <v>2.2306819284482831E-3</v>
      </c>
      <c r="E4552" s="6">
        <f t="shared" si="369"/>
        <v>2.8146676985731701E-3</v>
      </c>
      <c r="F4552" s="6">
        <f>B$6+B$7*E4550+B$8*(H4551*100)^2</f>
        <v>0.92786827695496976</v>
      </c>
      <c r="G4552" s="18">
        <v>3.187705026031063E-3</v>
      </c>
      <c r="H4552" s="9">
        <f t="shared" ref="H4552:H4615" si="371">SQRT(F4552)/100</f>
        <v>9.6325919510533084E-3</v>
      </c>
      <c r="I4552" s="8">
        <f t="shared" si="370"/>
        <v>6.4448869250222449E-3</v>
      </c>
      <c r="J4552" s="11">
        <f t="shared" ref="J4552:J4615" si="372">ABS(G4552-H4552)/G4552</f>
        <v>2.0217952641140773</v>
      </c>
      <c r="K4552" s="11">
        <f t="shared" ref="K4552:K4615" si="373">G4552/H4552-LN(G4552/H4552)-1</f>
        <v>0.4367802173389097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367"/>
        <v>-4.3834736388613835E-2</v>
      </c>
      <c r="D4553" s="6">
        <f t="shared" si="368"/>
        <v>1.9214841142592659E-3</v>
      </c>
      <c r="E4553" s="6">
        <f t="shared" si="369"/>
        <v>2.2306819284482831E-3</v>
      </c>
      <c r="F4553" s="6">
        <f>B$6+B$7*E4553+B$8*(G4552*100)^2</f>
        <v>0.10753711299996596</v>
      </c>
      <c r="G4553" s="18">
        <v>5.1250244255598727E-3</v>
      </c>
      <c r="H4553" s="9">
        <f t="shared" si="371"/>
        <v>3.2792851812546886E-3</v>
      </c>
      <c r="I4553" s="8">
        <f t="shared" si="370"/>
        <v>1.845739244305184E-3</v>
      </c>
      <c r="J4553" s="11">
        <f t="shared" si="372"/>
        <v>0.36014252636533534</v>
      </c>
      <c r="K4553" s="11">
        <f t="shared" si="373"/>
        <v>0.11633821739222916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367"/>
        <v>-4.9444550609916191E-2</v>
      </c>
      <c r="D4554" s="6">
        <f t="shared" si="368"/>
        <v>2.4447635850165634E-3</v>
      </c>
      <c r="E4554" s="6">
        <f t="shared" si="369"/>
        <v>1.9214841142592659E-3</v>
      </c>
      <c r="F4554" s="6">
        <f>B$6+B$7*E4553+B$8*(H4553*100)^2</f>
        <v>0.11275955557308567</v>
      </c>
      <c r="G4554" s="18">
        <v>2.7024608071506183E-3</v>
      </c>
      <c r="H4554" s="9">
        <f t="shared" si="371"/>
        <v>3.3579689631246697E-3</v>
      </c>
      <c r="I4554" s="8">
        <f t="shared" si="370"/>
        <v>6.5550815597405134E-4</v>
      </c>
      <c r="J4554" s="11">
        <f t="shared" si="372"/>
        <v>0.24255972713446919</v>
      </c>
      <c r="K4554" s="11">
        <f t="shared" si="373"/>
        <v>2.1963835432309065E-2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367"/>
        <v>-4.7725227011420922E-2</v>
      </c>
      <c r="D4555" s="6">
        <f t="shared" si="368"/>
        <v>2.2776972932916613E-3</v>
      </c>
      <c r="E4555" s="6">
        <f t="shared" si="369"/>
        <v>2.4447635850165634E-3</v>
      </c>
      <c r="F4555" s="6">
        <f>B$6+B$7*E4553+B$8*(H4554*100)^2</f>
        <v>0.11736470543406266</v>
      </c>
      <c r="G4555" s="18">
        <v>7.6459573462260575E-3</v>
      </c>
      <c r="H4555" s="9">
        <f t="shared" si="371"/>
        <v>3.4258532577164285E-3</v>
      </c>
      <c r="I4555" s="8">
        <f t="shared" si="370"/>
        <v>4.220104088509629E-3</v>
      </c>
      <c r="J4555" s="11">
        <f t="shared" si="372"/>
        <v>0.55193926638795809</v>
      </c>
      <c r="K4555" s="11">
        <f t="shared" si="373"/>
        <v>0.42901380560488533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367"/>
        <v>-4.3955883675528093E-2</v>
      </c>
      <c r="D4556" s="6">
        <f t="shared" si="368"/>
        <v>1.9321197096965571E-3</v>
      </c>
      <c r="E4556" s="6">
        <f t="shared" si="369"/>
        <v>2.2776972932916613E-3</v>
      </c>
      <c r="F4556" s="6">
        <f>B$6+B$7*E4556+B$8*(G4555*100)^2</f>
        <v>0.53344437999891614</v>
      </c>
      <c r="G4556" s="18">
        <v>5.2081272283113315E-3</v>
      </c>
      <c r="H4556" s="9">
        <f t="shared" si="371"/>
        <v>7.3037276783770909E-3</v>
      </c>
      <c r="I4556" s="8">
        <f t="shared" si="370"/>
        <v>2.0956004500657594E-3</v>
      </c>
      <c r="J4556" s="11">
        <f t="shared" si="372"/>
        <v>0.40237120911219193</v>
      </c>
      <c r="K4556" s="11">
        <f t="shared" si="373"/>
        <v>5.1242484006075895E-2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367"/>
        <v>-4.0851582003928508E-2</v>
      </c>
      <c r="D4557" s="6">
        <f t="shared" si="368"/>
        <v>1.6688517522236955E-3</v>
      </c>
      <c r="E4557" s="6">
        <f t="shared" si="369"/>
        <v>1.9321197096965571E-3</v>
      </c>
      <c r="F4557" s="6">
        <f>B$6+B$7*E4556+B$8*(H4556*100)^2</f>
        <v>0.4883295014199226</v>
      </c>
      <c r="G4557" s="18">
        <v>4.7029736200234692E-3</v>
      </c>
      <c r="H4557" s="9">
        <f t="shared" si="371"/>
        <v>6.9880576802135988E-3</v>
      </c>
      <c r="I4557" s="8">
        <f t="shared" si="370"/>
        <v>2.2850840601901295E-3</v>
      </c>
      <c r="J4557" s="11">
        <f t="shared" si="372"/>
        <v>0.48588068843531518</v>
      </c>
      <c r="K4557" s="11">
        <f t="shared" si="373"/>
        <v>6.9009198322969922E-2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367"/>
        <v>-5.5980883918119305E-2</v>
      </c>
      <c r="D4558" s="6">
        <f t="shared" si="368"/>
        <v>3.1338593642539487E-3</v>
      </c>
      <c r="E4558" s="6">
        <f t="shared" si="369"/>
        <v>1.6688517522236955E-3</v>
      </c>
      <c r="F4558" s="6">
        <f>B$6+B$7*E4556+B$8*(H4557*100)^2</f>
        <v>0.44854720148896604</v>
      </c>
      <c r="G4558" s="18">
        <v>3.4094507579613431E-3</v>
      </c>
      <c r="H4558" s="9">
        <f t="shared" si="371"/>
        <v>6.6973666577914495E-3</v>
      </c>
      <c r="I4558" s="8">
        <f t="shared" si="370"/>
        <v>3.2879158998301065E-3</v>
      </c>
      <c r="J4558" s="11">
        <f t="shared" si="372"/>
        <v>0.96435353763434095</v>
      </c>
      <c r="K4558" s="11">
        <f t="shared" si="373"/>
        <v>0.18423653439092824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374">B4559-B$5</f>
        <v>-6.310885989918702E-2</v>
      </c>
      <c r="D4559" s="6">
        <f t="shared" ref="D4559:D4622" si="375">C4559^2</f>
        <v>3.9827281977752151E-3</v>
      </c>
      <c r="E4559" s="6">
        <f t="shared" si="369"/>
        <v>3.1338593642539487E-3</v>
      </c>
      <c r="F4559" s="6">
        <f>B$6+B$7*E4559+B$8*(G4558*100)^2</f>
        <v>0.12053135941445427</v>
      </c>
      <c r="G4559" s="18">
        <v>1.0511856214572429E-2</v>
      </c>
      <c r="H4559" s="9">
        <f t="shared" si="371"/>
        <v>3.4717626562663279E-3</v>
      </c>
      <c r="I4559" s="8">
        <f t="shared" si="370"/>
        <v>7.0400935583061017E-3</v>
      </c>
      <c r="J4559" s="11">
        <f t="shared" si="372"/>
        <v>0.66972886753783079</v>
      </c>
      <c r="K4559" s="11">
        <f t="shared" si="373"/>
        <v>0.91997398794194196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374"/>
        <v>-4.6523618268974665E-2</v>
      </c>
      <c r="D4560" s="6">
        <f t="shared" si="375"/>
        <v>2.1644470568372731E-3</v>
      </c>
      <c r="E4560" s="6">
        <f t="shared" ref="E4560:E4623" si="376">D4559</f>
        <v>3.9827281977752151E-3</v>
      </c>
      <c r="F4560" s="6">
        <f>B$6+B$7*E4559+B$8*(H4559*100)^2</f>
        <v>0.12431235442116675</v>
      </c>
      <c r="G4560" s="18">
        <v>9.9736392558086012E-3</v>
      </c>
      <c r="H4560" s="9">
        <f t="shared" si="371"/>
        <v>3.5257957175815896E-3</v>
      </c>
      <c r="I4560" s="8">
        <f t="shared" si="370"/>
        <v>6.4478435382270115E-3</v>
      </c>
      <c r="J4560" s="11">
        <f t="shared" si="372"/>
        <v>0.64648854574039438</v>
      </c>
      <c r="K4560" s="11">
        <f t="shared" si="373"/>
        <v>0.78892326347534225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374"/>
        <v>-4.7873821216653692E-2</v>
      </c>
      <c r="D4561" s="6">
        <f t="shared" si="375"/>
        <v>2.2919027578841211E-3</v>
      </c>
      <c r="E4561" s="6">
        <f t="shared" si="376"/>
        <v>2.1644470568372731E-3</v>
      </c>
      <c r="F4561" s="6">
        <f>B$6+B$7*E4559+B$8*(H4560*100)^2</f>
        <v>0.12764643581808582</v>
      </c>
      <c r="G4561" s="18">
        <v>7.5474326216966939E-3</v>
      </c>
      <c r="H4561" s="9">
        <f t="shared" si="371"/>
        <v>3.5727641374443658E-3</v>
      </c>
      <c r="I4561" s="8">
        <f t="shared" si="370"/>
        <v>3.9746684842523281E-3</v>
      </c>
      <c r="J4561" s="11">
        <f t="shared" si="372"/>
        <v>0.5266252358220862</v>
      </c>
      <c r="K4561" s="11">
        <f t="shared" si="373"/>
        <v>0.36462325915410787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374"/>
        <v>-7.5051953905047902E-2</v>
      </c>
      <c r="D4562" s="6">
        <f t="shared" si="375"/>
        <v>5.632795784965435E-3</v>
      </c>
      <c r="E4562" s="6">
        <f t="shared" si="376"/>
        <v>2.2919027578841211E-3</v>
      </c>
      <c r="F4562" s="6">
        <f>B$6+B$7*E4562+B$8*(G4561*100)^2</f>
        <v>0.52024598510935016</v>
      </c>
      <c r="G4562" s="18">
        <v>1.045077871009711E-2</v>
      </c>
      <c r="H4562" s="9">
        <f t="shared" si="371"/>
        <v>7.2128079491232131E-3</v>
      </c>
      <c r="I4562" s="8">
        <f t="shared" si="370"/>
        <v>3.2379707609738973E-3</v>
      </c>
      <c r="J4562" s="11">
        <f t="shared" si="372"/>
        <v>0.30983057347157333</v>
      </c>
      <c r="K4562" s="11">
        <f t="shared" si="373"/>
        <v>7.8101420515499065E-2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374"/>
        <v>-9.6442815751044464E-2</v>
      </c>
      <c r="D4563" s="6">
        <f t="shared" si="375"/>
        <v>9.3012167099899099E-3</v>
      </c>
      <c r="E4563" s="6">
        <f t="shared" si="376"/>
        <v>5.632795784965435E-3</v>
      </c>
      <c r="F4563" s="6">
        <f>B$6+B$7*E4562+B$8*(H4562*100)^2</f>
        <v>0.47669264269789968</v>
      </c>
      <c r="G4563" s="18">
        <v>3.7826843141343575E-2</v>
      </c>
      <c r="H4563" s="9">
        <f t="shared" si="371"/>
        <v>6.9042931766973778E-3</v>
      </c>
      <c r="I4563" s="8">
        <f t="shared" si="370"/>
        <v>3.0922549964646197E-2</v>
      </c>
      <c r="J4563" s="11">
        <f t="shared" si="372"/>
        <v>0.8174763579688944</v>
      </c>
      <c r="K4563" s="11">
        <f t="shared" si="373"/>
        <v>2.7778667400885704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374"/>
        <v>-2.627679171009591E-2</v>
      </c>
      <c r="D4564" s="6">
        <f t="shared" si="375"/>
        <v>6.9046978257576513E-4</v>
      </c>
      <c r="E4564" s="6">
        <f t="shared" si="376"/>
        <v>9.3012167099899099E-3</v>
      </c>
      <c r="F4564" s="6">
        <f>B$6+B$7*E4562+B$8*(H4563*100)^2</f>
        <v>0.43828730535948268</v>
      </c>
      <c r="G4564" s="18">
        <v>2.8840060814062006E-2</v>
      </c>
      <c r="H4564" s="9">
        <f t="shared" si="371"/>
        <v>6.620327071674652E-3</v>
      </c>
      <c r="I4564" s="8">
        <f t="shared" si="370"/>
        <v>2.2219733742387355E-2</v>
      </c>
      <c r="J4564" s="11">
        <f t="shared" si="372"/>
        <v>0.77044684079006265</v>
      </c>
      <c r="K4564" s="11">
        <f t="shared" si="373"/>
        <v>1.884668779495084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374"/>
        <v>-5.0079820760750592E-2</v>
      </c>
      <c r="D4565" s="6">
        <f t="shared" si="375"/>
        <v>2.507988447428906E-3</v>
      </c>
      <c r="E4565" s="6">
        <f t="shared" si="376"/>
        <v>6.9046978257576513E-4</v>
      </c>
      <c r="F4565" s="6">
        <f>B$6+B$7*E4565+B$8*(G4564*100)^2</f>
        <v>7.3521358553563108</v>
      </c>
      <c r="G4565" s="18">
        <v>1.532432986359566E-2</v>
      </c>
      <c r="H4565" s="9">
        <f t="shared" si="371"/>
        <v>2.7114822247907715E-2</v>
      </c>
      <c r="I4565" s="8">
        <f t="shared" si="370"/>
        <v>1.1790492384312056E-2</v>
      </c>
      <c r="J4565" s="11">
        <f t="shared" si="372"/>
        <v>0.76939693215045202</v>
      </c>
      <c r="K4565" s="11">
        <f t="shared" si="373"/>
        <v>0.13580308433485033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374"/>
        <v>-9.1677948933424014E-2</v>
      </c>
      <c r="D4566" s="6">
        <f t="shared" si="375"/>
        <v>8.4048463206395016E-3</v>
      </c>
      <c r="E4566" s="6">
        <f t="shared" si="376"/>
        <v>2.507988447428906E-3</v>
      </c>
      <c r="F4566" s="6">
        <f>B$6+B$7*E4565+B$8*(H4565*100)^2</f>
        <v>6.5008856203924532</v>
      </c>
      <c r="G4566" s="18">
        <v>1.6874538075403192E-2</v>
      </c>
      <c r="H4566" s="9">
        <f t="shared" si="371"/>
        <v>2.5496834353292672E-2</v>
      </c>
      <c r="I4566" s="8">
        <f t="shared" si="370"/>
        <v>8.6222962778894803E-3</v>
      </c>
      <c r="J4566" s="11">
        <f t="shared" si="372"/>
        <v>0.51096487734129947</v>
      </c>
      <c r="K4566" s="11">
        <f t="shared" si="373"/>
        <v>7.4577190979869368E-2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374"/>
        <v>-3.5546189368890174E-2</v>
      </c>
      <c r="D4567" s="6">
        <f t="shared" si="375"/>
        <v>1.2635315786490009E-3</v>
      </c>
      <c r="E4567" s="6">
        <f t="shared" si="376"/>
        <v>8.4048463206395016E-3</v>
      </c>
      <c r="F4567" s="6">
        <f>B$6+B$7*E4565+B$8*(H4566*100)^2</f>
        <v>5.7502531632013225</v>
      </c>
      <c r="G4567" s="18">
        <v>3.0765100857376219E-2</v>
      </c>
      <c r="H4567" s="9">
        <f t="shared" si="371"/>
        <v>2.3979685492519123E-2</v>
      </c>
      <c r="I4567" s="8">
        <f t="shared" si="370"/>
        <v>6.7854153648570954E-3</v>
      </c>
      <c r="J4567" s="11">
        <f t="shared" si="372"/>
        <v>0.22055560280181005</v>
      </c>
      <c r="K4567" s="11">
        <f t="shared" si="373"/>
        <v>3.3791228209848478E-2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374"/>
        <v>-3.2478496966125384E-2</v>
      </c>
      <c r="D4568" s="6">
        <f t="shared" si="375"/>
        <v>1.0548527651786158E-3</v>
      </c>
      <c r="E4568" s="6">
        <f t="shared" si="376"/>
        <v>1.2635315786490009E-3</v>
      </c>
      <c r="F4568" s="6">
        <f>B$6+B$7*E4568+B$8*(G4567*100)^2</f>
        <v>8.3639936018847596</v>
      </c>
      <c r="G4568" s="18">
        <v>1.316855179316205E-2</v>
      </c>
      <c r="H4568" s="9">
        <f t="shared" si="371"/>
        <v>2.8920569845500555E-2</v>
      </c>
      <c r="I4568" s="8">
        <f t="shared" si="370"/>
        <v>1.5752018052338505E-2</v>
      </c>
      <c r="J4568" s="11">
        <f t="shared" si="372"/>
        <v>1.1961845387218626</v>
      </c>
      <c r="K4568" s="11">
        <f t="shared" si="373"/>
        <v>0.24205669669068408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374"/>
        <v>-4.7708678788536157E-2</v>
      </c>
      <c r="D4569" s="6">
        <f t="shared" si="375"/>
        <v>2.2761180317477201E-3</v>
      </c>
      <c r="E4569" s="6">
        <f t="shared" si="376"/>
        <v>1.0548527651786158E-3</v>
      </c>
      <c r="F4569" s="6">
        <f>B$6+B$7*E4568+B$8*(H4568*100)^2</f>
        <v>7.3932017235451086</v>
      </c>
      <c r="G4569" s="18">
        <v>7.8107804501593376E-3</v>
      </c>
      <c r="H4569" s="9">
        <f t="shared" si="371"/>
        <v>2.7190442665659398E-2</v>
      </c>
      <c r="I4569" s="8">
        <f t="shared" si="370"/>
        <v>1.9379662215500061E-2</v>
      </c>
      <c r="J4569" s="11">
        <f t="shared" si="372"/>
        <v>2.4811428690336217</v>
      </c>
      <c r="K4569" s="11">
        <f t="shared" si="373"/>
        <v>0.53462263246046859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374"/>
        <v>-3.9083036859834996E-2</v>
      </c>
      <c r="D4570" s="6">
        <f t="shared" si="375"/>
        <v>1.5274837701872209E-3</v>
      </c>
      <c r="E4570" s="6">
        <f t="shared" si="376"/>
        <v>2.2761180317477201E-3</v>
      </c>
      <c r="F4570" s="6">
        <f>B$6+B$7*E4568+B$8*(H4569*100)^2</f>
        <v>6.5371574452252048</v>
      </c>
      <c r="G4570" s="18">
        <v>9.5902437969056318E-3</v>
      </c>
      <c r="H4570" s="9">
        <f t="shared" si="371"/>
        <v>2.5567865466685335E-2</v>
      </c>
      <c r="I4570" s="8">
        <f t="shared" si="370"/>
        <v>1.5977621669779701E-2</v>
      </c>
      <c r="J4570" s="11">
        <f t="shared" si="372"/>
        <v>1.66602872754236</v>
      </c>
      <c r="K4570" s="11">
        <f t="shared" si="373"/>
        <v>0.35567972887633292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374"/>
        <v>-3.7047690072144424E-2</v>
      </c>
      <c r="D4571" s="6">
        <f t="shared" si="375"/>
        <v>1.3725313396816684E-3</v>
      </c>
      <c r="E4571" s="6">
        <f t="shared" si="376"/>
        <v>1.5274837701872209E-3</v>
      </c>
      <c r="F4571" s="6">
        <f>B$6+B$7*E4571+B$8*(G4570*100)^2</f>
        <v>0.82887571431184026</v>
      </c>
      <c r="G4571" s="18">
        <v>1.3119473232614681E-2</v>
      </c>
      <c r="H4571" s="9">
        <f t="shared" si="371"/>
        <v>9.1042611688804294E-3</v>
      </c>
      <c r="I4571" s="8">
        <f t="shared" si="370"/>
        <v>4.0152120637342512E-3</v>
      </c>
      <c r="J4571" s="11">
        <f t="shared" si="372"/>
        <v>0.3060497927426335</v>
      </c>
      <c r="K4571" s="11">
        <f t="shared" si="373"/>
        <v>7.567051162102123E-2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374"/>
        <v>-4.8545862200783038E-2</v>
      </c>
      <c r="D4572" s="6">
        <f t="shared" si="375"/>
        <v>2.3567007368174154E-3</v>
      </c>
      <c r="E4572" s="6">
        <f t="shared" si="376"/>
        <v>1.3725313396816684E-3</v>
      </c>
      <c r="F4572" s="6">
        <f>B$6+B$7*E4571+B$8*(H4571*100)^2</f>
        <v>0.74876237968254256</v>
      </c>
      <c r="G4572" s="18">
        <v>8.9353420219539618E-3</v>
      </c>
      <c r="H4572" s="9">
        <f t="shared" si="371"/>
        <v>8.6531056834095264E-3</v>
      </c>
      <c r="I4572" s="8">
        <f t="shared" si="370"/>
        <v>2.8223633854443549E-4</v>
      </c>
      <c r="J4572" s="11">
        <f t="shared" si="372"/>
        <v>3.1586517656625374E-2</v>
      </c>
      <c r="K4572" s="11">
        <f t="shared" si="373"/>
        <v>5.2063604013641296E-4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374"/>
        <v>-5.9447950764002722E-2</v>
      </c>
      <c r="D4573" s="6">
        <f t="shared" si="375"/>
        <v>3.5340588500392916E-3</v>
      </c>
      <c r="E4573" s="6">
        <f t="shared" si="376"/>
        <v>2.3567007368174154E-3</v>
      </c>
      <c r="F4573" s="6">
        <f>B$6+B$7*E4571+B$8*(H4572*100)^2</f>
        <v>0.6781184412064275</v>
      </c>
      <c r="G4573" s="18">
        <v>7.8951891827568812E-3</v>
      </c>
      <c r="H4573" s="9">
        <f t="shared" si="371"/>
        <v>8.2347947224349644E-3</v>
      </c>
      <c r="I4573" s="8">
        <f t="shared" si="370"/>
        <v>3.3960553967808324E-4</v>
      </c>
      <c r="J4573" s="11">
        <f t="shared" si="372"/>
        <v>4.3014237128070704E-2</v>
      </c>
      <c r="K4573" s="11">
        <f t="shared" si="373"/>
        <v>8.7450971614000395E-4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374"/>
        <v>-5.6010725202061143E-2</v>
      </c>
      <c r="D4574" s="6">
        <f t="shared" si="375"/>
        <v>3.1372013376608074E-3</v>
      </c>
      <c r="E4574" s="6">
        <f t="shared" si="376"/>
        <v>3.5340588500392916E-3</v>
      </c>
      <c r="F4574" s="6">
        <f>B$6+B$7*E4574+B$8*(G4573*100)^2</f>
        <v>0.56773098241326858</v>
      </c>
      <c r="G4574" s="18">
        <v>1.3766843460306738E-2</v>
      </c>
      <c r="H4574" s="9">
        <f t="shared" si="371"/>
        <v>7.5347925148159757E-3</v>
      </c>
      <c r="I4574" s="8">
        <f t="shared" si="370"/>
        <v>6.2320509454907623E-3</v>
      </c>
      <c r="J4574" s="11">
        <f t="shared" si="372"/>
        <v>0.45268553851573368</v>
      </c>
      <c r="K4574" s="11">
        <f t="shared" si="373"/>
        <v>0.22437143486138611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374"/>
        <v>-4.2680188362751219E-2</v>
      </c>
      <c r="D4575" s="6">
        <f t="shared" si="375"/>
        <v>1.8215984786799245E-3</v>
      </c>
      <c r="E4575" s="6">
        <f t="shared" si="376"/>
        <v>3.1372013376608074E-3</v>
      </c>
      <c r="F4575" s="6">
        <f>B$6+B$7*E4574+B$8*(H4574*100)^2</f>
        <v>0.51869484284773437</v>
      </c>
      <c r="G4575" s="18">
        <v>9.3805627555943235E-3</v>
      </c>
      <c r="H4575" s="9">
        <f t="shared" si="371"/>
        <v>7.2020472287241651E-3</v>
      </c>
      <c r="I4575" s="8">
        <f t="shared" si="370"/>
        <v>2.1785155268701584E-3</v>
      </c>
      <c r="J4575" s="11">
        <f t="shared" si="372"/>
        <v>0.23223718913568894</v>
      </c>
      <c r="K4575" s="11">
        <f t="shared" si="373"/>
        <v>3.8211159454692556E-2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374"/>
        <v>-3.5474727601610578E-2</v>
      </c>
      <c r="D4576" s="6">
        <f t="shared" si="375"/>
        <v>1.2584562984084714E-3</v>
      </c>
      <c r="E4576" s="6">
        <f t="shared" si="376"/>
        <v>1.8215984786799245E-3</v>
      </c>
      <c r="F4576" s="6">
        <f>B$6+B$7*E4574+B$8*(H4575*100)^2</f>
        <v>0.47545477497884631</v>
      </c>
      <c r="G4576" s="18">
        <v>6.1241047154176297E-3</v>
      </c>
      <c r="H4576" s="9">
        <f t="shared" si="371"/>
        <v>6.8953228711848315E-3</v>
      </c>
      <c r="I4576" s="8">
        <f t="shared" si="370"/>
        <v>7.7121815576720182E-4</v>
      </c>
      <c r="J4576" s="11">
        <f t="shared" si="372"/>
        <v>0.12593157556983561</v>
      </c>
      <c r="K4576" s="11">
        <f t="shared" si="373"/>
        <v>6.7641983530757344E-3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374"/>
        <v>-3.3647579695572138E-2</v>
      </c>
      <c r="D4577" s="6">
        <f t="shared" si="375"/>
        <v>1.1321596193698785E-3</v>
      </c>
      <c r="E4577" s="6">
        <f t="shared" si="376"/>
        <v>1.2584562984084714E-3</v>
      </c>
      <c r="F4577" s="6">
        <f>B$6+B$7*E4577+B$8*(G4576*100)^2</f>
        <v>0.34854771375851473</v>
      </c>
      <c r="G4577" s="18">
        <v>6.8116653334602982E-3</v>
      </c>
      <c r="H4577" s="9">
        <f t="shared" si="371"/>
        <v>5.9037929651920788E-3</v>
      </c>
      <c r="I4577" s="8">
        <f t="shared" si="370"/>
        <v>9.0787236826821941E-4</v>
      </c>
      <c r="J4577" s="11">
        <f t="shared" si="372"/>
        <v>0.1332819984282792</v>
      </c>
      <c r="K4577" s="11">
        <f t="shared" si="373"/>
        <v>1.0736199794289192E-2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374"/>
        <v>-6.1007658723049432E-2</v>
      </c>
      <c r="D4578" s="6">
        <f t="shared" si="375"/>
        <v>3.7219344228680696E-3</v>
      </c>
      <c r="E4578" s="6">
        <f t="shared" si="376"/>
        <v>1.1321596193698785E-3</v>
      </c>
      <c r="F4578" s="6">
        <f>B$6+B$7*E4577+B$8*(H4577*100)^2</f>
        <v>0.32518100852107185</v>
      </c>
      <c r="G4578" s="18">
        <v>7.6304824273581368E-3</v>
      </c>
      <c r="H4578" s="9">
        <f t="shared" si="371"/>
        <v>5.7024644542607349E-3</v>
      </c>
      <c r="I4578" s="8">
        <f t="shared" si="370"/>
        <v>1.9280179730974019E-3</v>
      </c>
      <c r="J4578" s="11">
        <f t="shared" si="372"/>
        <v>0.25267314241950622</v>
      </c>
      <c r="K4578" s="11">
        <f t="shared" si="373"/>
        <v>4.6849955840089885E-2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374"/>
        <v>-6.440083822442913E-2</v>
      </c>
      <c r="D4579" s="6">
        <f t="shared" si="375"/>
        <v>4.1474679640090923E-3</v>
      </c>
      <c r="E4579" s="6">
        <f t="shared" si="376"/>
        <v>3.7219344228680696E-3</v>
      </c>
      <c r="F4579" s="6">
        <f>B$6+B$7*E4577+B$8*(H4578*100)^2</f>
        <v>0.30457624784269471</v>
      </c>
      <c r="G4579" s="18">
        <v>1.1231298653368187E-2</v>
      </c>
      <c r="H4579" s="9">
        <f t="shared" si="371"/>
        <v>5.5188427033454647E-3</v>
      </c>
      <c r="I4579" s="8">
        <f t="shared" si="370"/>
        <v>5.7124559500227219E-3</v>
      </c>
      <c r="J4579" s="11">
        <f t="shared" si="372"/>
        <v>0.50861936151164466</v>
      </c>
      <c r="K4579" s="11">
        <f t="shared" si="373"/>
        <v>0.32454599831086739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374"/>
        <v>-6.6231676047810731E-2</v>
      </c>
      <c r="D4580" s="6">
        <f t="shared" si="375"/>
        <v>4.3866349121021459E-3</v>
      </c>
      <c r="E4580" s="6">
        <f t="shared" si="376"/>
        <v>4.1474679640090923E-3</v>
      </c>
      <c r="F4580" s="6">
        <f>B$6+B$7*E4580+B$8*(G4579*100)^2</f>
        <v>1.1304545934810966</v>
      </c>
      <c r="G4580" s="18">
        <v>1.7441033520130964E-2</v>
      </c>
      <c r="H4580" s="9">
        <f t="shared" si="371"/>
        <v>1.063228382559973E-2</v>
      </c>
      <c r="I4580" s="8">
        <f t="shared" si="370"/>
        <v>6.808749694531234E-3</v>
      </c>
      <c r="J4580" s="11">
        <f t="shared" si="372"/>
        <v>0.39038682464960411</v>
      </c>
      <c r="K4580" s="11">
        <f t="shared" si="373"/>
        <v>0.14545383196433059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374"/>
        <v>-5.2186032185655089E-2</v>
      </c>
      <c r="D4581" s="6">
        <f t="shared" si="375"/>
        <v>2.7233819552822287E-3</v>
      </c>
      <c r="E4581" s="6">
        <f t="shared" si="376"/>
        <v>4.3866349121021459E-3</v>
      </c>
      <c r="F4581" s="6">
        <f>B$6+B$7*E4580+B$8*(H4580*100)^2</f>
        <v>1.0149686856806663</v>
      </c>
      <c r="G4581" s="18">
        <v>1.3357743361917444E-2</v>
      </c>
      <c r="H4581" s="9">
        <f t="shared" si="371"/>
        <v>1.0074565428248836E-2</v>
      </c>
      <c r="I4581" s="8">
        <f t="shared" si="370"/>
        <v>3.2831779336686077E-3</v>
      </c>
      <c r="J4581" s="11">
        <f t="shared" si="372"/>
        <v>0.24578836744452337</v>
      </c>
      <c r="K4581" s="11">
        <f t="shared" si="373"/>
        <v>4.380552647645275E-2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374"/>
        <v>-3.5671778505160526E-2</v>
      </c>
      <c r="D4582" s="6">
        <f t="shared" si="375"/>
        <v>1.2724757817212326E-3</v>
      </c>
      <c r="E4582" s="6">
        <f t="shared" si="376"/>
        <v>2.7233819552822287E-3</v>
      </c>
      <c r="F4582" s="6">
        <f>B$6+B$7*E4580+B$8*(H4581*100)^2</f>
        <v>0.91313321218224719</v>
      </c>
      <c r="G4582" s="18">
        <v>1.2773475442851409E-2</v>
      </c>
      <c r="H4582" s="9">
        <f t="shared" si="371"/>
        <v>9.555800396524863E-3</v>
      </c>
      <c r="I4582" s="8">
        <f t="shared" si="370"/>
        <v>3.2176750463265465E-3</v>
      </c>
      <c r="J4582" s="11">
        <f t="shared" si="372"/>
        <v>0.25190286392473527</v>
      </c>
      <c r="K4582" s="11">
        <f t="shared" si="373"/>
        <v>4.6502358841580271E-2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374"/>
        <v>-4.8923810852812374E-2</v>
      </c>
      <c r="D4583" s="6">
        <f t="shared" si="375"/>
        <v>2.3935392683617617E-3</v>
      </c>
      <c r="E4583" s="6">
        <f t="shared" si="376"/>
        <v>1.2724757817212326E-3</v>
      </c>
      <c r="F4583" s="6">
        <f>B$6+B$7*E4583+B$8*(G4582*100)^2</f>
        <v>1.4565927501390989</v>
      </c>
      <c r="G4583" s="18">
        <v>9.066682588975368E-3</v>
      </c>
      <c r="H4583" s="9">
        <f t="shared" si="371"/>
        <v>1.2068938437738007E-2</v>
      </c>
      <c r="I4583" s="8">
        <f t="shared" si="370"/>
        <v>3.0022558487626388E-3</v>
      </c>
      <c r="J4583" s="11">
        <f t="shared" si="372"/>
        <v>0.33113057827934017</v>
      </c>
      <c r="K4583" s="11">
        <f t="shared" si="373"/>
        <v>3.7269740092405135E-2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374"/>
        <v>-5.26313493050964E-2</v>
      </c>
      <c r="D4584" s="6">
        <f t="shared" si="375"/>
        <v>2.7700589296750715E-3</v>
      </c>
      <c r="E4584" s="6">
        <f t="shared" si="376"/>
        <v>2.3935392683617617E-3</v>
      </c>
      <c r="F4584" s="6">
        <f>B$6+B$7*E4583+B$8*(H4583*100)^2</f>
        <v>1.3022565880394255</v>
      </c>
      <c r="G4584" s="18">
        <v>1.0762140173912886E-2</v>
      </c>
      <c r="H4584" s="9">
        <f t="shared" si="371"/>
        <v>1.1411645753524886E-2</v>
      </c>
      <c r="I4584" s="8">
        <f t="shared" si="370"/>
        <v>6.4950557961200063E-4</v>
      </c>
      <c r="J4584" s="11">
        <f t="shared" si="372"/>
        <v>6.0350968219721135E-2</v>
      </c>
      <c r="K4584" s="11">
        <f t="shared" si="373"/>
        <v>1.6839247538069646E-3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374"/>
        <v>-4.552301203158058E-2</v>
      </c>
      <c r="D4585" s="6">
        <f t="shared" si="375"/>
        <v>2.0723446244274302E-3</v>
      </c>
      <c r="E4585" s="6">
        <f t="shared" si="376"/>
        <v>2.7700589296750715E-3</v>
      </c>
      <c r="F4585" s="6">
        <f>B$6+B$7*E4583+B$8*(H4584*100)^2</f>
        <v>1.1661629602999337</v>
      </c>
      <c r="G4585" s="18">
        <v>7.2381078800791221E-3</v>
      </c>
      <c r="H4585" s="9">
        <f t="shared" si="371"/>
        <v>1.079890253822088E-2</v>
      </c>
      <c r="I4585" s="8">
        <f t="shared" si="370"/>
        <v>3.560794658141758E-3</v>
      </c>
      <c r="J4585" s="11">
        <f t="shared" si="372"/>
        <v>0.49195103432236131</v>
      </c>
      <c r="K4585" s="11">
        <f t="shared" si="373"/>
        <v>7.0347966536762563E-2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374"/>
        <v>-3.1759396788441856E-2</v>
      </c>
      <c r="D4586" s="6">
        <f t="shared" si="375"/>
        <v>1.0086592843656908E-3</v>
      </c>
      <c r="E4586" s="6">
        <f t="shared" si="376"/>
        <v>2.0723446244274302E-3</v>
      </c>
      <c r="F4586" s="6">
        <f>B$6+B$7*E4586+B$8*(G4585*100)^2</f>
        <v>0.47989360096625971</v>
      </c>
      <c r="G4586" s="18">
        <v>6.6839034749936847E-3</v>
      </c>
      <c r="H4586" s="9">
        <f t="shared" si="371"/>
        <v>6.9274353188338014E-3</v>
      </c>
      <c r="I4586" s="8">
        <f t="shared" si="370"/>
        <v>2.4353184384011666E-4</v>
      </c>
      <c r="J4586" s="11">
        <f t="shared" si="372"/>
        <v>3.6435571631343276E-2</v>
      </c>
      <c r="K4586" s="11">
        <f t="shared" si="373"/>
        <v>6.3280102504825742E-4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374"/>
        <v>-5.5521256628645412E-2</v>
      </c>
      <c r="D4587" s="6">
        <f t="shared" si="375"/>
        <v>3.0826099376239022E-3</v>
      </c>
      <c r="E4587" s="6">
        <f t="shared" si="376"/>
        <v>1.0086592843656908E-3</v>
      </c>
      <c r="F4587" s="6">
        <f>B$6+B$7*E4586+B$8*(H4586*100)^2</f>
        <v>0.44108694457976289</v>
      </c>
      <c r="G4587" s="18">
        <v>6.7892668158384805E-3</v>
      </c>
      <c r="H4587" s="9">
        <f t="shared" si="371"/>
        <v>6.6414376800491238E-3</v>
      </c>
      <c r="I4587" s="8">
        <f t="shared" si="370"/>
        <v>1.4782913578935668E-4</v>
      </c>
      <c r="J4587" s="11">
        <f t="shared" si="372"/>
        <v>2.1773946995939302E-2</v>
      </c>
      <c r="K4587" s="11">
        <f t="shared" si="373"/>
        <v>2.4410705968214153E-4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374"/>
        <v>-5.6137842506330499E-2</v>
      </c>
      <c r="D4588" s="6">
        <f t="shared" si="375"/>
        <v>3.1514573612655672E-3</v>
      </c>
      <c r="E4588" s="6">
        <f t="shared" si="376"/>
        <v>3.0826099376239022E-3</v>
      </c>
      <c r="F4588" s="6">
        <f>B$6+B$7*E4586+B$8*(H4587*100)^2</f>
        <v>0.40686723497815003</v>
      </c>
      <c r="G4588" s="18">
        <v>1.0402824889682145E-2</v>
      </c>
      <c r="H4588" s="9">
        <f t="shared" si="371"/>
        <v>6.3786145437559564E-3</v>
      </c>
      <c r="I4588" s="8">
        <f t="shared" si="370"/>
        <v>4.024210345926189E-3</v>
      </c>
      <c r="J4588" s="11">
        <f t="shared" si="372"/>
        <v>0.38683822794302053</v>
      </c>
      <c r="K4588" s="11">
        <f t="shared" si="373"/>
        <v>0.14176449892318788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374"/>
        <v>-5.9303475916591908E-2</v>
      </c>
      <c r="D4589" s="6">
        <f t="shared" si="375"/>
        <v>3.5169022557897966E-3</v>
      </c>
      <c r="E4589" s="6">
        <f t="shared" si="376"/>
        <v>3.1514573612655672E-3</v>
      </c>
      <c r="F4589" s="6">
        <f>B$6+B$7*E4589+B$8*(G4588*100)^2</f>
        <v>0.97230271825376036</v>
      </c>
      <c r="G4589" s="18">
        <v>1.0453937195871987E-2</v>
      </c>
      <c r="H4589" s="9">
        <f t="shared" si="371"/>
        <v>9.8605411527651985E-3</v>
      </c>
      <c r="I4589" s="8">
        <f t="shared" si="370"/>
        <v>5.9339604310678848E-4</v>
      </c>
      <c r="J4589" s="11">
        <f t="shared" si="372"/>
        <v>5.6762924053255892E-2</v>
      </c>
      <c r="K4589" s="11">
        <f t="shared" si="373"/>
        <v>1.7412297866319371E-3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374"/>
        <v>-4.4644062776542467E-2</v>
      </c>
      <c r="D4590" s="6">
        <f t="shared" si="375"/>
        <v>1.9930923411958647E-3</v>
      </c>
      <c r="E4590" s="6">
        <f t="shared" si="376"/>
        <v>3.5169022557897966E-3</v>
      </c>
      <c r="F4590" s="6">
        <f>B$6+B$7*E4589+B$8*(H4589*100)^2</f>
        <v>0.87540617939615428</v>
      </c>
      <c r="G4590" s="18">
        <v>8.8389162927811557E-3</v>
      </c>
      <c r="H4590" s="9">
        <f t="shared" si="371"/>
        <v>9.3563143352291996E-3</v>
      </c>
      <c r="I4590" s="8">
        <f t="shared" si="370"/>
        <v>5.1739804244804385E-4</v>
      </c>
      <c r="J4590" s="11">
        <f t="shared" si="372"/>
        <v>5.8536366372267695E-2</v>
      </c>
      <c r="K4590" s="11">
        <f t="shared" si="373"/>
        <v>1.587823791010079E-3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374"/>
        <v>-4.6375495269841895E-2</v>
      </c>
      <c r="D4591" s="6">
        <f t="shared" si="375"/>
        <v>2.1506865615231281E-3</v>
      </c>
      <c r="E4591" s="6">
        <f t="shared" si="376"/>
        <v>1.9930923411958647E-3</v>
      </c>
      <c r="F4591" s="6">
        <f>B$6+B$7*E4589+B$8*(H4590*100)^2</f>
        <v>0.78996281143151725</v>
      </c>
      <c r="G4591" s="18">
        <v>4.6301012241790696E-3</v>
      </c>
      <c r="H4591" s="9">
        <f t="shared" si="371"/>
        <v>8.8879852128112662E-3</v>
      </c>
      <c r="I4591" s="8">
        <f t="shared" si="370"/>
        <v>4.2578839886321966E-3</v>
      </c>
      <c r="J4591" s="11">
        <f t="shared" si="372"/>
        <v>0.9196092660775752</v>
      </c>
      <c r="K4591" s="11">
        <f t="shared" si="373"/>
        <v>0.17306100634619082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374"/>
        <v>-6.2844076351989006E-2</v>
      </c>
      <c r="D4592" s="6">
        <f t="shared" si="375"/>
        <v>3.9493779325346237E-3</v>
      </c>
      <c r="E4592" s="6">
        <f t="shared" si="376"/>
        <v>2.1506865615231281E-3</v>
      </c>
      <c r="F4592" s="6">
        <f>B$6+B$7*E4592+B$8*(G4591*100)^2</f>
        <v>0.20696381153263768</v>
      </c>
      <c r="G4592" s="18">
        <v>1.1027395292130681E-2</v>
      </c>
      <c r="H4592" s="9">
        <f t="shared" si="371"/>
        <v>4.5493275495685917E-3</v>
      </c>
      <c r="I4592" s="8">
        <f t="shared" si="370"/>
        <v>6.4780677425620896E-3</v>
      </c>
      <c r="J4592" s="11">
        <f t="shared" si="372"/>
        <v>0.58745221069430043</v>
      </c>
      <c r="K4592" s="11">
        <f t="shared" si="373"/>
        <v>0.53855837429727371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374"/>
        <v>-4.4583182660132531E-2</v>
      </c>
      <c r="D4593" s="6">
        <f t="shared" si="375"/>
        <v>1.9876601761067421E-3</v>
      </c>
      <c r="E4593" s="6">
        <f t="shared" si="376"/>
        <v>3.9493779325346237E-3</v>
      </c>
      <c r="F4593" s="6">
        <f>B$6+B$7*E4592+B$8*(H4592*100)^2</f>
        <v>0.20042565082381525</v>
      </c>
      <c r="G4593" s="18">
        <v>4.5056808542947675E-3</v>
      </c>
      <c r="H4593" s="9">
        <f t="shared" si="371"/>
        <v>4.4768923465258268E-3</v>
      </c>
      <c r="I4593" s="8">
        <f t="shared" si="370"/>
        <v>2.8788507768940687E-5</v>
      </c>
      <c r="J4593" s="11">
        <f t="shared" si="372"/>
        <v>6.3893801402955079E-3</v>
      </c>
      <c r="K4593" s="11">
        <f t="shared" si="373"/>
        <v>2.0587241955416502E-5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374"/>
        <v>-5.1119849377875164E-2</v>
      </c>
      <c r="D4594" s="6">
        <f t="shared" si="375"/>
        <v>2.6132390004166436E-3</v>
      </c>
      <c r="E4594" s="6">
        <f t="shared" si="376"/>
        <v>1.9876601761067421E-3</v>
      </c>
      <c r="F4594" s="6">
        <f>B$6+B$7*E4592+B$8*(H4593*100)^2</f>
        <v>0.19466030071077561</v>
      </c>
      <c r="G4594" s="18">
        <v>1.0343503873874484E-2</v>
      </c>
      <c r="H4594" s="9">
        <f t="shared" si="371"/>
        <v>4.412032419540632E-3</v>
      </c>
      <c r="I4594" s="8">
        <f t="shared" si="370"/>
        <v>5.9314714543338516E-3</v>
      </c>
      <c r="J4594" s="11">
        <f t="shared" si="372"/>
        <v>0.5734489517923903</v>
      </c>
      <c r="K4594" s="11">
        <f t="shared" si="373"/>
        <v>0.49236205509189102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374"/>
        <v>-7.9089082851014111E-2</v>
      </c>
      <c r="D4595" s="6">
        <f t="shared" si="375"/>
        <v>6.2550830262145746E-3</v>
      </c>
      <c r="E4595" s="6">
        <f t="shared" si="376"/>
        <v>2.6132390004166436E-3</v>
      </c>
      <c r="F4595" s="6">
        <f>B$6+B$7*E4595+B$8*(G4594*100)^2</f>
        <v>0.96139416712437986</v>
      </c>
      <c r="G4595" s="18">
        <v>1.1690862061969454E-2</v>
      </c>
      <c r="H4595" s="9">
        <f t="shared" si="371"/>
        <v>9.8050709692708501E-3</v>
      </c>
      <c r="I4595" s="8">
        <f t="shared" si="370"/>
        <v>1.8857910926986035E-3</v>
      </c>
      <c r="J4595" s="11">
        <f t="shared" si="372"/>
        <v>0.16130470813038755</v>
      </c>
      <c r="K4595" s="11">
        <f t="shared" si="373"/>
        <v>1.6420324509552442E-2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374"/>
        <v>-6.7185575122934008E-2</v>
      </c>
      <c r="D4596" s="6">
        <f t="shared" si="375"/>
        <v>4.513901504599409E-3</v>
      </c>
      <c r="E4596" s="6">
        <f t="shared" si="376"/>
        <v>6.2550830262145746E-3</v>
      </c>
      <c r="F4596" s="6">
        <f>B$6+B$7*E4595+B$8*(H4595*100)^2</f>
        <v>0.86573072136972207</v>
      </c>
      <c r="G4596" s="18">
        <v>1.3133625004938808E-2</v>
      </c>
      <c r="H4596" s="9">
        <f t="shared" si="371"/>
        <v>9.3044651720006026E-3</v>
      </c>
      <c r="I4596" s="8">
        <f t="shared" si="370"/>
        <v>3.8291598329382049E-3</v>
      </c>
      <c r="J4596" s="11">
        <f t="shared" si="372"/>
        <v>0.29155391839635109</v>
      </c>
      <c r="K4596" s="11">
        <f t="shared" si="373"/>
        <v>6.6858700439980323E-2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374"/>
        <v>-2.1252107626551862E-2</v>
      </c>
      <c r="D4597" s="6">
        <f t="shared" si="375"/>
        <v>4.5165207857054382E-4</v>
      </c>
      <c r="E4597" s="6">
        <f t="shared" si="376"/>
        <v>4.513901504599409E-3</v>
      </c>
      <c r="F4597" s="6">
        <f>B$6+B$7*E4595+B$8*(H4596*100)^2</f>
        <v>0.78137469490326439</v>
      </c>
      <c r="G4597" s="18">
        <v>1.6266436323582559E-2</v>
      </c>
      <c r="H4597" s="9">
        <f t="shared" si="371"/>
        <v>8.8395401175811426E-3</v>
      </c>
      <c r="I4597" s="8">
        <f t="shared" si="370"/>
        <v>7.4268962060014161E-3</v>
      </c>
      <c r="J4597" s="11">
        <f t="shared" si="372"/>
        <v>0.45657795341651691</v>
      </c>
      <c r="K4597" s="11">
        <f t="shared" si="373"/>
        <v>0.23032132751753487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374"/>
        <v>-6.3652574438880741E-2</v>
      </c>
      <c r="D4598" s="6">
        <f t="shared" si="375"/>
        <v>4.0516502326972542E-3</v>
      </c>
      <c r="E4598" s="6">
        <f t="shared" si="376"/>
        <v>4.5165207857054382E-4</v>
      </c>
      <c r="F4598" s="6">
        <f>B$6+B$7*E4598+B$8*(G4597*100)^2</f>
        <v>2.350963153808125</v>
      </c>
      <c r="G4598" s="18">
        <v>1.802991405012477E-2</v>
      </c>
      <c r="H4598" s="9">
        <f t="shared" si="371"/>
        <v>1.5332850856276288E-2</v>
      </c>
      <c r="I4598" s="8">
        <f t="shared" si="370"/>
        <v>2.6970631938484819E-3</v>
      </c>
      <c r="J4598" s="11">
        <f t="shared" si="372"/>
        <v>0.14958824464445064</v>
      </c>
      <c r="K4598" s="11">
        <f t="shared" si="373"/>
        <v>1.3866331841954294E-2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374"/>
        <v>-4.9689510344901183E-2</v>
      </c>
      <c r="D4599" s="6">
        <f t="shared" si="375"/>
        <v>2.4690474383160417E-3</v>
      </c>
      <c r="E4599" s="6">
        <f t="shared" si="376"/>
        <v>4.0516502326972542E-3</v>
      </c>
      <c r="F4599" s="6">
        <f>B$6+B$7*E4598+B$8*(H4598*100)^2</f>
        <v>2.0908265518354234</v>
      </c>
      <c r="G4599" s="18">
        <v>1.0262367084739833E-2</v>
      </c>
      <c r="H4599" s="9">
        <f t="shared" si="371"/>
        <v>1.4459690701517178E-2</v>
      </c>
      <c r="I4599" s="8">
        <f t="shared" si="370"/>
        <v>4.1973236167773455E-3</v>
      </c>
      <c r="J4599" s="11">
        <f t="shared" si="372"/>
        <v>0.40900150833804971</v>
      </c>
      <c r="K4599" s="11">
        <f t="shared" si="373"/>
        <v>5.2603751607720683E-2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374"/>
        <v>-3.8677112600716282E-2</v>
      </c>
      <c r="D4600" s="6">
        <f t="shared" si="375"/>
        <v>1.4959190391284861E-3</v>
      </c>
      <c r="E4600" s="6">
        <f t="shared" si="376"/>
        <v>2.4690474383160417E-3</v>
      </c>
      <c r="F4600" s="6">
        <f>B$6+B$7*E4598+B$8*(H4599*100)^2</f>
        <v>1.861438096215895</v>
      </c>
      <c r="G4600" s="18">
        <v>1.191817195765708E-2</v>
      </c>
      <c r="H4600" s="9">
        <f t="shared" si="371"/>
        <v>1.3643452994809983E-2</v>
      </c>
      <c r="I4600" s="8">
        <f t="shared" si="370"/>
        <v>1.7252810371529027E-3</v>
      </c>
      <c r="J4600" s="11">
        <f t="shared" si="372"/>
        <v>0.1447605424122497</v>
      </c>
      <c r="K4600" s="11">
        <f t="shared" si="373"/>
        <v>8.7406146304531696E-3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374"/>
        <v>-6.8523456218015505E-2</v>
      </c>
      <c r="D4601" s="6">
        <f t="shared" si="375"/>
        <v>4.6954640520622875E-3</v>
      </c>
      <c r="E4601" s="6">
        <f t="shared" si="376"/>
        <v>1.4959190391284861E-3</v>
      </c>
      <c r="F4601" s="6">
        <f>B$6+B$7*E4601+B$8*(G4600*100)^2</f>
        <v>1.2703900846902096</v>
      </c>
      <c r="G4601" s="18">
        <v>2.047408643561981E-2</v>
      </c>
      <c r="H4601" s="9">
        <f t="shared" si="371"/>
        <v>1.1271158257651294E-2</v>
      </c>
      <c r="I4601" s="8">
        <f t="shared" si="370"/>
        <v>9.2029281779685158E-3</v>
      </c>
      <c r="J4601" s="11">
        <f t="shared" si="372"/>
        <v>0.44949151733372156</v>
      </c>
      <c r="K4601" s="11">
        <f t="shared" si="373"/>
        <v>0.21958952244301866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374"/>
        <v>-3.2974556479110059E-2</v>
      </c>
      <c r="D4602" s="6">
        <f t="shared" si="375"/>
        <v>1.0873213749940192E-3</v>
      </c>
      <c r="E4602" s="6">
        <f t="shared" si="376"/>
        <v>4.6954640520622875E-3</v>
      </c>
      <c r="F4602" s="6">
        <f>B$6+B$7*E4601+B$8*(H4601*100)^2</f>
        <v>1.1380864498113197</v>
      </c>
      <c r="G4602" s="18">
        <v>7.6486431468087267E-3</v>
      </c>
      <c r="H4602" s="9">
        <f t="shared" si="371"/>
        <v>1.0668113468703451E-2</v>
      </c>
      <c r="I4602" s="8">
        <f t="shared" si="370"/>
        <v>3.0194703218947242E-3</v>
      </c>
      <c r="J4602" s="11">
        <f t="shared" si="372"/>
        <v>0.39477202216638252</v>
      </c>
      <c r="K4602" s="11">
        <f t="shared" si="373"/>
        <v>4.9694024748697219E-2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374"/>
        <v>-3.9736672683302734E-2</v>
      </c>
      <c r="D4603" s="6">
        <f t="shared" si="375"/>
        <v>1.5790031559399377E-3</v>
      </c>
      <c r="E4603" s="6">
        <f t="shared" si="376"/>
        <v>1.0873213749940192E-3</v>
      </c>
      <c r="F4603" s="6">
        <f>B$6+B$7*E4601+B$8*(H4602*100)^2</f>
        <v>1.0214211045751145</v>
      </c>
      <c r="G4603" s="18">
        <v>2.3179582833603083E-2</v>
      </c>
      <c r="H4603" s="9">
        <f t="shared" si="371"/>
        <v>1.0106538005544306E-2</v>
      </c>
      <c r="I4603" s="8">
        <f t="shared" si="370"/>
        <v>1.3073044828058777E-2</v>
      </c>
      <c r="J4603" s="11">
        <f t="shared" si="372"/>
        <v>0.56398965080195429</v>
      </c>
      <c r="K4603" s="11">
        <f t="shared" si="373"/>
        <v>0.4634342417656856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374"/>
        <v>-3.9419981729679886E-2</v>
      </c>
      <c r="D4604" s="6">
        <f t="shared" si="375"/>
        <v>1.553934959568296E-3</v>
      </c>
      <c r="E4604" s="6">
        <f t="shared" si="376"/>
        <v>1.5790031559399377E-3</v>
      </c>
      <c r="F4604" s="6">
        <f>B$6+B$7*E4604+B$8*(G4603*100)^2</f>
        <v>4.7557153698070573</v>
      </c>
      <c r="G4604" s="18">
        <v>8.0261115616690921E-3</v>
      </c>
      <c r="H4604" s="9">
        <f t="shared" si="371"/>
        <v>2.1807602733466731E-2</v>
      </c>
      <c r="I4604" s="8">
        <f t="shared" si="370"/>
        <v>1.3781491171797638E-2</v>
      </c>
      <c r="J4604" s="11">
        <f t="shared" si="372"/>
        <v>1.7170819351197344</v>
      </c>
      <c r="K4604" s="11">
        <f t="shared" si="373"/>
        <v>0.36760038724476796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374"/>
        <v>-7.2937962899401659E-2</v>
      </c>
      <c r="D4605" s="6">
        <f t="shared" si="375"/>
        <v>5.3199464319144928E-3</v>
      </c>
      <c r="E4605" s="6">
        <f t="shared" si="376"/>
        <v>1.553934959568296E-3</v>
      </c>
      <c r="F4605" s="6">
        <f>B$6+B$7*E4604+B$8*(H4604*100)^2</f>
        <v>4.2114549768259746</v>
      </c>
      <c r="G4605" s="18">
        <v>1.748901054559502E-2</v>
      </c>
      <c r="H4605" s="9">
        <f t="shared" si="371"/>
        <v>2.0521829783978752E-2</v>
      </c>
      <c r="I4605" s="8">
        <f t="shared" si="370"/>
        <v>3.032819238383732E-3</v>
      </c>
      <c r="J4605" s="11">
        <f t="shared" si="372"/>
        <v>0.17341285434513115</v>
      </c>
      <c r="K4605" s="11">
        <f t="shared" si="373"/>
        <v>1.2131441840096402E-2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374"/>
        <v>-4.736562054555514E-2</v>
      </c>
      <c r="D4606" s="6">
        <f t="shared" si="375"/>
        <v>2.243502009665515E-3</v>
      </c>
      <c r="E4606" s="6">
        <f t="shared" si="376"/>
        <v>5.3199464319144928E-3</v>
      </c>
      <c r="F4606" s="6">
        <f>B$6+B$7*E4604+B$8*(H4605*100)^2</f>
        <v>3.7315261622952556</v>
      </c>
      <c r="G4606" s="18">
        <v>1.4701901338496529E-2</v>
      </c>
      <c r="H4606" s="9">
        <f t="shared" si="371"/>
        <v>1.9317158596168473E-2</v>
      </c>
      <c r="I4606" s="8">
        <f t="shared" si="370"/>
        <v>4.6152572576719439E-3</v>
      </c>
      <c r="J4606" s="11">
        <f t="shared" si="372"/>
        <v>0.31392247515544253</v>
      </c>
      <c r="K4606" s="11">
        <f t="shared" si="373"/>
        <v>3.4096829857070965E-2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374"/>
        <v>-3.1571653914392518E-2</v>
      </c>
      <c r="D4607" s="6">
        <f t="shared" si="375"/>
        <v>9.9676933089017637E-4</v>
      </c>
      <c r="E4607" s="6">
        <f t="shared" si="376"/>
        <v>2.243502009665515E-3</v>
      </c>
      <c r="F4607" s="6">
        <f>B$6+B$7*E4607+B$8*(G4606*100)^2</f>
        <v>1.9239092426722122</v>
      </c>
      <c r="G4607" s="18">
        <v>1.184765976843051E-2</v>
      </c>
      <c r="H4607" s="9">
        <f t="shared" si="371"/>
        <v>1.3870505551969663E-2</v>
      </c>
      <c r="I4607" s="8">
        <f t="shared" si="370"/>
        <v>2.0228457835391525E-3</v>
      </c>
      <c r="J4607" s="11">
        <f t="shared" si="372"/>
        <v>0.17073800421997803</v>
      </c>
      <c r="K4607" s="11">
        <f t="shared" si="373"/>
        <v>1.1796395260327941E-2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374"/>
        <v>-5.8294392016097547E-2</v>
      </c>
      <c r="D4608" s="6">
        <f t="shared" si="375"/>
        <v>3.3982361405264574E-3</v>
      </c>
      <c r="E4608" s="6">
        <f t="shared" si="376"/>
        <v>9.9676933089017637E-4</v>
      </c>
      <c r="F4608" s="6">
        <f>B$6+B$7*E4607+B$8*(H4607*100)^2</f>
        <v>1.7144378404985681</v>
      </c>
      <c r="G4608" s="18">
        <v>7.9141662446619299E-3</v>
      </c>
      <c r="H4608" s="9">
        <f t="shared" si="371"/>
        <v>1.3093654342843208E-2</v>
      </c>
      <c r="I4608" s="8">
        <f t="shared" si="370"/>
        <v>5.1794880981812785E-3</v>
      </c>
      <c r="J4608" s="11">
        <f t="shared" si="372"/>
        <v>0.65445783397269675</v>
      </c>
      <c r="K4608" s="11">
        <f t="shared" si="373"/>
        <v>0.10790097575736057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374"/>
        <v>-3.7235482101923331E-2</v>
      </c>
      <c r="D4609" s="6">
        <f t="shared" si="375"/>
        <v>1.3864811273626527E-3</v>
      </c>
      <c r="E4609" s="6">
        <f t="shared" si="376"/>
        <v>3.3982361405264574E-3</v>
      </c>
      <c r="F4609" s="6">
        <f>B$6+B$7*E4607+B$8*(H4608*100)^2</f>
        <v>1.5297259580618483</v>
      </c>
      <c r="G4609" s="18">
        <v>8.6459731058560717E-3</v>
      </c>
      <c r="H4609" s="9">
        <f t="shared" si="371"/>
        <v>1.2368209078366393E-2</v>
      </c>
      <c r="I4609" s="8">
        <f t="shared" si="370"/>
        <v>3.7222359725103214E-3</v>
      </c>
      <c r="J4609" s="11">
        <f t="shared" si="372"/>
        <v>0.43051671881666909</v>
      </c>
      <c r="K4609" s="11">
        <f t="shared" si="373"/>
        <v>5.7083824813079831E-2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374"/>
        <v>-5.4332857688062459E-2</v>
      </c>
      <c r="D4610" s="6">
        <f t="shared" si="375"/>
        <v>2.9520594245512478E-3</v>
      </c>
      <c r="E4610" s="6">
        <f t="shared" si="376"/>
        <v>1.3864811273626527E-3</v>
      </c>
      <c r="F4610" s="6">
        <f>B$6+B$7*E4610+B$8*(G4609*100)^2</f>
        <v>0.67701566557821269</v>
      </c>
      <c r="G4610" s="18">
        <v>1.054741045503446E-2</v>
      </c>
      <c r="H4610" s="9">
        <f t="shared" si="371"/>
        <v>8.2280961684840122E-3</v>
      </c>
      <c r="I4610" s="8">
        <f t="shared" si="370"/>
        <v>2.3193142865504477E-3</v>
      </c>
      <c r="J4610" s="11">
        <f t="shared" si="372"/>
        <v>0.21989419075308661</v>
      </c>
      <c r="K4610" s="11">
        <f t="shared" si="373"/>
        <v>3.3551676072587133E-2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374"/>
        <v>-4.0598346756730574E-2</v>
      </c>
      <c r="D4611" s="6">
        <f t="shared" si="375"/>
        <v>1.6482257593797359E-3</v>
      </c>
      <c r="E4611" s="6">
        <f t="shared" si="376"/>
        <v>2.9520594245512478E-3</v>
      </c>
      <c r="F4611" s="6">
        <f>B$6+B$7*E4610+B$8*(H4610*100)^2</f>
        <v>0.61483743983279038</v>
      </c>
      <c r="G4611" s="18">
        <v>7.4489517508802509E-3</v>
      </c>
      <c r="H4611" s="9">
        <f t="shared" si="371"/>
        <v>7.8411570564094063E-3</v>
      </c>
      <c r="I4611" s="8">
        <f t="shared" si="370"/>
        <v>3.9220530552915543E-4</v>
      </c>
      <c r="J4611" s="11">
        <f t="shared" si="372"/>
        <v>5.2652415889632806E-2</v>
      </c>
      <c r="K4611" s="11">
        <f t="shared" si="373"/>
        <v>1.2942843186338759E-3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374"/>
        <v>-4.0645439286547055E-2</v>
      </c>
      <c r="D4612" s="6">
        <f t="shared" si="375"/>
        <v>1.6520517347963829E-3</v>
      </c>
      <c r="E4612" s="6">
        <f t="shared" si="376"/>
        <v>1.6482257593797359E-3</v>
      </c>
      <c r="F4612" s="6">
        <f>B$6+B$7*E4610+B$8*(H4611*100)^2</f>
        <v>0.5600086803704768</v>
      </c>
      <c r="G4612" s="18">
        <v>6.3187886406783442E-3</v>
      </c>
      <c r="H4612" s="9">
        <f t="shared" si="371"/>
        <v>7.4833727714879797E-3</v>
      </c>
      <c r="I4612" s="8">
        <f t="shared" si="370"/>
        <v>1.1645841308096355E-3</v>
      </c>
      <c r="J4612" s="11">
        <f t="shared" si="372"/>
        <v>0.18430496682740971</v>
      </c>
      <c r="K4612" s="11">
        <f t="shared" si="373"/>
        <v>1.3533182197851712E-2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374"/>
        <v>-5.0856910761623048E-2</v>
      </c>
      <c r="D4613" s="6">
        <f t="shared" si="375"/>
        <v>2.58642537221569E-3</v>
      </c>
      <c r="E4613" s="6">
        <f t="shared" si="376"/>
        <v>1.6520517347963829E-3</v>
      </c>
      <c r="F4613" s="6">
        <f>B$6+B$7*E4613+B$8*(G4612*100)^2</f>
        <v>0.36994988322237787</v>
      </c>
      <c r="G4613" s="18">
        <v>2.8778078676284838E-3</v>
      </c>
      <c r="H4613" s="9">
        <f t="shared" si="371"/>
        <v>6.0823505589728865E-3</v>
      </c>
      <c r="I4613" s="8">
        <f t="shared" si="370"/>
        <v>3.2045426913444026E-3</v>
      </c>
      <c r="J4613" s="11">
        <f t="shared" si="372"/>
        <v>1.1135360103053618</v>
      </c>
      <c r="K4613" s="11">
        <f t="shared" si="373"/>
        <v>0.22150312292956942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374"/>
        <v>-5.26667185487594E-2</v>
      </c>
      <c r="D4614" s="6">
        <f t="shared" si="375"/>
        <v>2.7737832426942373E-3</v>
      </c>
      <c r="E4614" s="6">
        <f t="shared" si="376"/>
        <v>2.58642537221569E-3</v>
      </c>
      <c r="F4614" s="6">
        <f>B$6+B$7*E4613+B$8*(H4613*100)^2</f>
        <v>0.34409461163695249</v>
      </c>
      <c r="G4614" s="18">
        <v>5.7592376619000256E-3</v>
      </c>
      <c r="H4614" s="9">
        <f t="shared" si="371"/>
        <v>5.865957821506668E-3</v>
      </c>
      <c r="I4614" s="8">
        <f t="shared" si="370"/>
        <v>1.0672015960664239E-4</v>
      </c>
      <c r="J4614" s="11">
        <f t="shared" si="372"/>
        <v>1.853025797366286E-2</v>
      </c>
      <c r="K4614" s="11">
        <f t="shared" si="373"/>
        <v>1.6753011421366537E-4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374"/>
        <v>-5.7521503335075032E-2</v>
      </c>
      <c r="D4615" s="6">
        <f t="shared" si="375"/>
        <v>3.3087233459270478E-3</v>
      </c>
      <c r="E4615" s="6">
        <f t="shared" si="376"/>
        <v>2.7737832426942373E-3</v>
      </c>
      <c r="F4615" s="6">
        <f>B$6+B$7*E4613+B$8*(H4614*100)^2</f>
        <v>0.32129543315292441</v>
      </c>
      <c r="G4615" s="18">
        <v>7.1348976611472674E-3</v>
      </c>
      <c r="H4615" s="9">
        <f t="shared" si="371"/>
        <v>5.6682928043011718E-3</v>
      </c>
      <c r="I4615" s="8">
        <f t="shared" ref="I4615:I4678" si="377">SQRT((G4615-H4615)^2)</f>
        <v>1.4666048568460956E-3</v>
      </c>
      <c r="J4615" s="11">
        <f t="shared" si="372"/>
        <v>0.20555373412465605</v>
      </c>
      <c r="K4615" s="11">
        <f t="shared" si="373"/>
        <v>2.8628444896214855E-2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374"/>
        <v>-4.9882683534440954E-2</v>
      </c>
      <c r="D4616" s="6">
        <f t="shared" si="375"/>
        <v>2.4882821165971868E-3</v>
      </c>
      <c r="E4616" s="6">
        <f t="shared" si="376"/>
        <v>3.3087233459270478E-3</v>
      </c>
      <c r="F4616" s="6">
        <f>B$6+B$7*E4616+B$8*(G4615*100)^2</f>
        <v>0.46694194301380854</v>
      </c>
      <c r="G4616" s="18">
        <v>5.9232793653866238E-3</v>
      </c>
      <c r="H4616" s="9">
        <f t="shared" ref="H4616:H4679" si="378">SQRT(F4616)/100</f>
        <v>6.8333150301578263E-3</v>
      </c>
      <c r="I4616" s="8">
        <f t="shared" si="377"/>
        <v>9.1003566477120251E-4</v>
      </c>
      <c r="J4616" s="11">
        <f t="shared" ref="J4616:J4679" si="379">ABS(G4616-H4616)/G4616</f>
        <v>0.15363713386356592</v>
      </c>
      <c r="K4616" s="11">
        <f t="shared" ref="K4616:K4679" si="380">G4616/H4616-LN(G4616/H4616)-1</f>
        <v>9.7433689226724685E-3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374"/>
        <v>-6.6817835691983213E-2</v>
      </c>
      <c r="D4617" s="6">
        <f t="shared" si="375"/>
        <v>4.4646231665608658E-3</v>
      </c>
      <c r="E4617" s="6">
        <f t="shared" si="376"/>
        <v>2.4882821165971868E-3</v>
      </c>
      <c r="F4617" s="6">
        <f>B$6+B$7*E4616+B$8*(H4616*100)^2</f>
        <v>0.42979549781156035</v>
      </c>
      <c r="G4617" s="18">
        <v>1.7924901816206113E-2</v>
      </c>
      <c r="H4617" s="9">
        <f t="shared" si="378"/>
        <v>6.5558790242923213E-3</v>
      </c>
      <c r="I4617" s="8">
        <f t="shared" si="377"/>
        <v>1.1369022791913791E-2</v>
      </c>
      <c r="J4617" s="11">
        <f t="shared" si="379"/>
        <v>0.63425858107824751</v>
      </c>
      <c r="K4617" s="11">
        <f t="shared" si="380"/>
        <v>0.72834344435270815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374"/>
        <v>-4.6818113500093468E-2</v>
      </c>
      <c r="D4618" s="6">
        <f t="shared" si="375"/>
        <v>2.1919357517076344E-3</v>
      </c>
      <c r="E4618" s="6">
        <f t="shared" si="376"/>
        <v>4.4646231665608658E-3</v>
      </c>
      <c r="F4618" s="6">
        <f>B$6+B$7*E4616+B$8*(H4617*100)^2</f>
        <v>0.39703976243221795</v>
      </c>
      <c r="G4618" s="18">
        <v>1.0331553217979975E-2</v>
      </c>
      <c r="H4618" s="9">
        <f t="shared" si="378"/>
        <v>6.3011091280203834E-3</v>
      </c>
      <c r="I4618" s="8">
        <f t="shared" si="377"/>
        <v>4.0304440899595912E-3</v>
      </c>
      <c r="J4618" s="11">
        <f t="shared" si="379"/>
        <v>0.39011018042721979</v>
      </c>
      <c r="K4618" s="11">
        <f t="shared" si="380"/>
        <v>0.14516345835401268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374"/>
        <v>-3.9445401042506503E-2</v>
      </c>
      <c r="D4619" s="6">
        <f t="shared" si="375"/>
        <v>1.5559396634041731E-3</v>
      </c>
      <c r="E4619" s="6">
        <f t="shared" si="376"/>
        <v>2.1919357517076344E-3</v>
      </c>
      <c r="F4619" s="6">
        <f>B$6+B$7*E4619+B$8*(G4618*100)^2</f>
        <v>0.95917134301813656</v>
      </c>
      <c r="G4619" s="18">
        <v>6.6675661143016799E-3</v>
      </c>
      <c r="H4619" s="9">
        <f t="shared" si="378"/>
        <v>9.7937293357440534E-3</v>
      </c>
      <c r="I4619" s="8">
        <f t="shared" si="377"/>
        <v>3.1261632214423735E-3</v>
      </c>
      <c r="J4619" s="11">
        <f t="shared" si="379"/>
        <v>0.46886122579825196</v>
      </c>
      <c r="K4619" s="11">
        <f t="shared" si="380"/>
        <v>6.5286932352552229E-2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374"/>
        <v>-4.9758547466391433E-2</v>
      </c>
      <c r="D4620" s="6">
        <f t="shared" si="375"/>
        <v>2.4759130459651294E-3</v>
      </c>
      <c r="E4620" s="6">
        <f t="shared" si="376"/>
        <v>1.5559396634041731E-3</v>
      </c>
      <c r="F4620" s="6">
        <f>B$6+B$7*E4619+B$8*(H4619*100)^2</f>
        <v>0.86372656675302151</v>
      </c>
      <c r="G4620" s="18">
        <v>5.2092331747691017E-3</v>
      </c>
      <c r="H4620" s="9">
        <f t="shared" si="378"/>
        <v>9.293689077825993E-3</v>
      </c>
      <c r="I4620" s="8">
        <f t="shared" si="377"/>
        <v>4.0844559030568913E-3</v>
      </c>
      <c r="J4620" s="11">
        <f t="shared" si="379"/>
        <v>0.78408006822192866</v>
      </c>
      <c r="K4620" s="11">
        <f t="shared" si="380"/>
        <v>0.13941587448804249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374"/>
        <v>-5.5407954155509503E-2</v>
      </c>
      <c r="D4621" s="6">
        <f t="shared" si="375"/>
        <v>3.0700413836990429E-3</v>
      </c>
      <c r="E4621" s="6">
        <f t="shared" si="376"/>
        <v>2.4759130459651294E-3</v>
      </c>
      <c r="F4621" s="6">
        <f>B$6+B$7*E4619+B$8*(H4620*100)^2</f>
        <v>0.779563363042443</v>
      </c>
      <c r="G4621" s="18">
        <v>8.5989377777773678E-3</v>
      </c>
      <c r="H4621" s="9">
        <f t="shared" si="378"/>
        <v>8.8292885502878598E-3</v>
      </c>
      <c r="I4621" s="8">
        <f t="shared" si="377"/>
        <v>2.3035077251049203E-4</v>
      </c>
      <c r="J4621" s="11">
        <f t="shared" si="379"/>
        <v>2.6788282281306672E-2</v>
      </c>
      <c r="K4621" s="11">
        <f t="shared" si="380"/>
        <v>3.4636579297386838E-4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374"/>
        <v>-5.1956308477814989E-2</v>
      </c>
      <c r="D4622" s="6">
        <f t="shared" si="375"/>
        <v>2.6994579906418695E-3</v>
      </c>
      <c r="E4622" s="6">
        <f t="shared" si="376"/>
        <v>3.0700413836990429E-3</v>
      </c>
      <c r="F4622" s="6">
        <f>B$6+B$7*E4622+B$8*(G4621*100)^2</f>
        <v>0.67003930945860812</v>
      </c>
      <c r="G4622" s="18">
        <v>1.1729605264534483E-2</v>
      </c>
      <c r="H4622" s="9">
        <f t="shared" si="378"/>
        <v>8.1855928890863378E-3</v>
      </c>
      <c r="I4622" s="8">
        <f t="shared" si="377"/>
        <v>3.5440123754481457E-3</v>
      </c>
      <c r="J4622" s="11">
        <f t="shared" si="379"/>
        <v>0.30214250995843706</v>
      </c>
      <c r="K4622" s="11">
        <f t="shared" si="380"/>
        <v>7.3216955843145914E-2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381">B4623-B$5</f>
        <v>-5.6549332065311875E-2</v>
      </c>
      <c r="D4623" s="6">
        <f t="shared" ref="D4623:D4686" si="382">C4623^2</f>
        <v>3.1978269570329099E-3</v>
      </c>
      <c r="E4623" s="6">
        <f t="shared" si="376"/>
        <v>2.6994579906418695E-3</v>
      </c>
      <c r="F4623" s="6">
        <f>B$6+B$7*E4622+B$8*(H4622*100)^2</f>
        <v>0.60886178940933555</v>
      </c>
      <c r="G4623" s="18">
        <v>7.307445277353432E-3</v>
      </c>
      <c r="H4623" s="9">
        <f t="shared" si="378"/>
        <v>7.8029596270218875E-3</v>
      </c>
      <c r="I4623" s="8">
        <f t="shared" si="377"/>
        <v>4.955143496684555E-4</v>
      </c>
      <c r="J4623" s="11">
        <f t="shared" si="379"/>
        <v>6.7809519039999988E-2</v>
      </c>
      <c r="K4623" s="11">
        <f t="shared" si="380"/>
        <v>2.1059866295878304E-3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381"/>
        <v>-4.9083934478820833E-2</v>
      </c>
      <c r="D4624" s="6">
        <f t="shared" si="382"/>
        <v>2.4092326239211767E-3</v>
      </c>
      <c r="E4624" s="6">
        <f t="shared" ref="E4624:E4687" si="383">D4623</f>
        <v>3.1978269570329099E-3</v>
      </c>
      <c r="F4624" s="6">
        <f>B$6+B$7*E4622+B$8*(H4623*100)^2</f>
        <v>0.55491545222988692</v>
      </c>
      <c r="G4624" s="18">
        <v>1.4723125614177952E-2</v>
      </c>
      <c r="H4624" s="9">
        <f t="shared" si="378"/>
        <v>7.4492647437843619E-3</v>
      </c>
      <c r="I4624" s="8">
        <f t="shared" si="377"/>
        <v>7.2738608703935897E-3</v>
      </c>
      <c r="J4624" s="11">
        <f t="shared" si="379"/>
        <v>0.49404325283953759</v>
      </c>
      <c r="K4624" s="11">
        <f t="shared" si="380"/>
        <v>0.29514943880178812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381"/>
        <v>-3.5506835512917077E-2</v>
      </c>
      <c r="D4625" s="6">
        <f t="shared" si="382"/>
        <v>1.2607353681413492E-3</v>
      </c>
      <c r="E4625" s="6">
        <f t="shared" si="383"/>
        <v>2.4092326239211767E-3</v>
      </c>
      <c r="F4625" s="6">
        <f>B$6+B$7*E4625+B$8*(G4624*100)^2</f>
        <v>1.9294336385213715</v>
      </c>
      <c r="G4625" s="18">
        <v>1.2560330878677391E-2</v>
      </c>
      <c r="H4625" s="9">
        <f t="shared" si="378"/>
        <v>1.3890405460321782E-2</v>
      </c>
      <c r="I4625" s="8">
        <f t="shared" si="377"/>
        <v>1.3300745816443912E-3</v>
      </c>
      <c r="J4625" s="11">
        <f t="shared" si="379"/>
        <v>0.10589486809637683</v>
      </c>
      <c r="K4625" s="11">
        <f t="shared" si="380"/>
        <v>4.8999285129598391E-3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381"/>
        <v>-4.5399917794856234E-2</v>
      </c>
      <c r="D4626" s="6">
        <f t="shared" si="382"/>
        <v>2.0611525357797037E-3</v>
      </c>
      <c r="E4626" s="6">
        <f t="shared" si="383"/>
        <v>1.2607353681413492E-3</v>
      </c>
      <c r="F4626" s="6">
        <f>B$6+B$7*E4625+B$8*(H4625*100)^2</f>
        <v>1.7193265881806079</v>
      </c>
      <c r="G4626" s="18">
        <v>6.4236607176060261E-3</v>
      </c>
      <c r="H4626" s="9">
        <f t="shared" si="378"/>
        <v>1.3112309438770151E-2</v>
      </c>
      <c r="I4626" s="8">
        <f t="shared" si="377"/>
        <v>6.6886487211641251E-3</v>
      </c>
      <c r="J4626" s="11">
        <f t="shared" si="379"/>
        <v>1.0412518679312899</v>
      </c>
      <c r="K4626" s="11">
        <f t="shared" si="380"/>
        <v>0.20345872921651087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381"/>
        <v>-4.9181331219820809E-2</v>
      </c>
      <c r="D4627" s="6">
        <f t="shared" si="382"/>
        <v>2.4188033405537208E-3</v>
      </c>
      <c r="E4627" s="6">
        <f t="shared" si="383"/>
        <v>2.0611525357797037E-3</v>
      </c>
      <c r="F4627" s="6">
        <f>B$6+B$7*E4625+B$8*(H4626*100)^2</f>
        <v>1.5340541911901224</v>
      </c>
      <c r="G4627" s="18">
        <v>6.2785414711698838E-3</v>
      </c>
      <c r="H4627" s="9">
        <f t="shared" si="378"/>
        <v>1.2385694131497527E-2</v>
      </c>
      <c r="I4627" s="8">
        <f t="shared" si="377"/>
        <v>6.1071526603276435E-3</v>
      </c>
      <c r="J4627" s="11">
        <f t="shared" si="379"/>
        <v>0.97270244823113272</v>
      </c>
      <c r="K4627" s="11">
        <f t="shared" si="380"/>
        <v>0.18632322520757727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381"/>
        <v>-4.1843201769040106E-2</v>
      </c>
      <c r="D4628" s="6">
        <f t="shared" si="382"/>
        <v>1.7508535342846011E-3</v>
      </c>
      <c r="E4628" s="6">
        <f t="shared" si="383"/>
        <v>2.4188033405537208E-3</v>
      </c>
      <c r="F4628" s="6">
        <f>B$6+B$7*E4628+B$8*(G4627*100)^2</f>
        <v>0.36555929876927634</v>
      </c>
      <c r="G4628" s="18">
        <v>6.548380646129697E-3</v>
      </c>
      <c r="H4628" s="9">
        <f t="shared" si="378"/>
        <v>6.046150004501016E-3</v>
      </c>
      <c r="I4628" s="8">
        <f t="shared" si="377"/>
        <v>5.0223064162868095E-4</v>
      </c>
      <c r="J4628" s="11">
        <f t="shared" si="379"/>
        <v>7.6695395208205466E-2</v>
      </c>
      <c r="K4628" s="11">
        <f t="shared" si="380"/>
        <v>3.2701065385762895E-3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381"/>
        <v>-4.1305559422048922E-2</v>
      </c>
      <c r="D4629" s="6">
        <f t="shared" si="382"/>
        <v>1.7061492391684146E-3</v>
      </c>
      <c r="E4629" s="6">
        <f t="shared" si="383"/>
        <v>1.7508535342846011E-3</v>
      </c>
      <c r="F4629" s="6">
        <f>B$6+B$7*E4628+B$8*(H4628*100)^2</f>
        <v>0.34030319648416985</v>
      </c>
      <c r="G4629" s="18">
        <v>5.3490002890495625E-3</v>
      </c>
      <c r="H4629" s="9">
        <f t="shared" si="378"/>
        <v>5.8335512038909009E-3</v>
      </c>
      <c r="I4629" s="8">
        <f t="shared" si="377"/>
        <v>4.8455091484133836E-4</v>
      </c>
      <c r="J4629" s="11">
        <f t="shared" si="379"/>
        <v>9.058719174745751E-2</v>
      </c>
      <c r="K4629" s="11">
        <f t="shared" si="380"/>
        <v>3.65349043066443E-3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381"/>
        <v>-4.5602625105449601E-2</v>
      </c>
      <c r="D4630" s="6">
        <f t="shared" si="382"/>
        <v>2.0795994165081822E-3</v>
      </c>
      <c r="E4630" s="6">
        <f t="shared" si="383"/>
        <v>1.7061492391684146E-3</v>
      </c>
      <c r="F4630" s="6">
        <f>B$6+B$7*E4628+B$8*(H4629*100)^2</f>
        <v>0.31803236548916286</v>
      </c>
      <c r="G4630" s="18">
        <v>3.7519511053573994E-3</v>
      </c>
      <c r="H4630" s="9">
        <f t="shared" si="378"/>
        <v>5.6394358360492306E-3</v>
      </c>
      <c r="I4630" s="8">
        <f t="shared" si="377"/>
        <v>1.8874847306918313E-3</v>
      </c>
      <c r="J4630" s="11">
        <f t="shared" si="379"/>
        <v>0.50306751812322337</v>
      </c>
      <c r="K4630" s="11">
        <f t="shared" si="380"/>
        <v>7.2814139637756625E-2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381"/>
        <v>-4.6555600996475308E-2</v>
      </c>
      <c r="D4631" s="6">
        <f t="shared" si="382"/>
        <v>2.1674239841430127E-3</v>
      </c>
      <c r="E4631" s="6">
        <f t="shared" si="383"/>
        <v>2.0795994165081822E-3</v>
      </c>
      <c r="F4631" s="6">
        <f>B$6+B$7*E4631+B$8*(G4630*100)^2</f>
        <v>0.14204972102024763</v>
      </c>
      <c r="G4631" s="18">
        <v>4.4347211464250457E-3</v>
      </c>
      <c r="H4631" s="9">
        <f t="shared" si="378"/>
        <v>3.7689484079812983E-3</v>
      </c>
      <c r="I4631" s="8">
        <f t="shared" si="377"/>
        <v>6.6577273844374736E-4</v>
      </c>
      <c r="J4631" s="11">
        <f t="shared" si="379"/>
        <v>0.15012730597062357</v>
      </c>
      <c r="K4631" s="11">
        <f t="shared" si="380"/>
        <v>1.3978104219970255E-2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381"/>
        <v>-5.7081384225804582E-2</v>
      </c>
      <c r="D4632" s="6">
        <f t="shared" si="382"/>
        <v>3.2582844251339321E-3</v>
      </c>
      <c r="E4632" s="6">
        <f t="shared" si="383"/>
        <v>2.1674239841430127E-3</v>
      </c>
      <c r="F4632" s="6">
        <f>B$6+B$7*E4631+B$8*(H4631*100)^2</f>
        <v>0.14317697009462116</v>
      </c>
      <c r="G4632" s="18">
        <v>5.9197003144527112E-3</v>
      </c>
      <c r="H4632" s="9">
        <f t="shared" si="378"/>
        <v>3.7838732813695168E-3</v>
      </c>
      <c r="I4632" s="8">
        <f t="shared" si="377"/>
        <v>2.1358270330831945E-3</v>
      </c>
      <c r="J4632" s="11">
        <f t="shared" si="379"/>
        <v>0.36079985803819464</v>
      </c>
      <c r="K4632" s="11">
        <f t="shared" si="380"/>
        <v>0.11691755957021233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381"/>
        <v>-4.6772697924873471E-2</v>
      </c>
      <c r="D4633" s="6">
        <f t="shared" si="382"/>
        <v>2.1876852711714633E-3</v>
      </c>
      <c r="E4633" s="6">
        <f t="shared" si="383"/>
        <v>3.2582844251339321E-3</v>
      </c>
      <c r="F4633" s="6">
        <f>B$6+B$7*E4631+B$8*(H4632*100)^2</f>
        <v>0.1441709783284037</v>
      </c>
      <c r="G4633" s="18">
        <v>3.3377160386787756E-3</v>
      </c>
      <c r="H4633" s="9">
        <f t="shared" si="378"/>
        <v>3.796985361156976E-3</v>
      </c>
      <c r="I4633" s="8">
        <f t="shared" si="377"/>
        <v>4.5926932247820039E-4</v>
      </c>
      <c r="J4633" s="11">
        <f t="shared" si="379"/>
        <v>0.13759987882612107</v>
      </c>
      <c r="K4633" s="11">
        <f t="shared" si="380"/>
        <v>7.9643677455039086E-3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381"/>
        <v>-5.1520938144632475E-2</v>
      </c>
      <c r="D4634" s="6">
        <f t="shared" si="382"/>
        <v>2.6544070673030456E-3</v>
      </c>
      <c r="E4634" s="6">
        <f t="shared" si="383"/>
        <v>2.1876852711714633E-3</v>
      </c>
      <c r="F4634" s="6">
        <f>B$6+B$7*E4634+B$8*(G4633*100)^2</f>
        <v>0.11616442367246305</v>
      </c>
      <c r="G4634" s="18">
        <v>5.2749889465919216E-3</v>
      </c>
      <c r="H4634" s="9">
        <f t="shared" si="378"/>
        <v>3.4082902410514137E-3</v>
      </c>
      <c r="I4634" s="8">
        <f t="shared" si="377"/>
        <v>1.8666987055405079E-3</v>
      </c>
      <c r="J4634" s="11">
        <f t="shared" si="379"/>
        <v>0.3538772733820702</v>
      </c>
      <c r="K4634" s="11">
        <f t="shared" si="380"/>
        <v>0.11092777241997043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381"/>
        <v>-4.9255112447263466E-2</v>
      </c>
      <c r="D4635" s="6">
        <f t="shared" si="382"/>
        <v>2.4260661021925684E-3</v>
      </c>
      <c r="E4635" s="6">
        <f t="shared" si="383"/>
        <v>2.6544070673030456E-3</v>
      </c>
      <c r="F4635" s="6">
        <f>B$6+B$7*E4634+B$8*(H4634*100)^2</f>
        <v>0.12036262067374245</v>
      </c>
      <c r="G4635" s="18">
        <v>2.9525862688845723E-3</v>
      </c>
      <c r="H4635" s="9">
        <f t="shared" si="378"/>
        <v>3.4693316456306461E-3</v>
      </c>
      <c r="I4635" s="8">
        <f t="shared" si="377"/>
        <v>5.1674537674607389E-4</v>
      </c>
      <c r="J4635" s="11">
        <f t="shared" si="379"/>
        <v>0.17501448888783525</v>
      </c>
      <c r="K4635" s="11">
        <f t="shared" si="380"/>
        <v>1.2333813963939733E-2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381"/>
        <v>-3.7306735804593753E-2</v>
      </c>
      <c r="D4636" s="6">
        <f t="shared" si="382"/>
        <v>1.3917925363937575E-3</v>
      </c>
      <c r="E4636" s="6">
        <f t="shared" si="383"/>
        <v>2.4260661021925684E-3</v>
      </c>
      <c r="F4636" s="6">
        <f>B$6+B$7*E4634+B$8*(H4635*100)^2</f>
        <v>0.12406459078947064</v>
      </c>
      <c r="G4636" s="18">
        <v>8.376894875538974E-3</v>
      </c>
      <c r="H4636" s="9">
        <f t="shared" si="378"/>
        <v>3.5222803805130369E-3</v>
      </c>
      <c r="I4636" s="8">
        <f t="shared" si="377"/>
        <v>4.8546144950259371E-3</v>
      </c>
      <c r="J4636" s="11">
        <f t="shared" si="379"/>
        <v>0.57952434251045659</v>
      </c>
      <c r="K4636" s="11">
        <f t="shared" si="380"/>
        <v>0.51189026958315553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381"/>
        <v>-5.6477048364956671E-2</v>
      </c>
      <c r="D4637" s="6">
        <f t="shared" si="382"/>
        <v>3.189656992017655E-3</v>
      </c>
      <c r="E4637" s="6">
        <f t="shared" si="383"/>
        <v>1.3917925363937575E-3</v>
      </c>
      <c r="F4637" s="6">
        <f>B$6+B$7*E4637+B$8*(G4636*100)^2</f>
        <v>0.63662552037022568</v>
      </c>
      <c r="G4637" s="18">
        <v>5.0245664019471928E-3</v>
      </c>
      <c r="H4637" s="9">
        <f t="shared" si="378"/>
        <v>7.9788816282122255E-3</v>
      </c>
      <c r="I4637" s="8">
        <f t="shared" si="377"/>
        <v>2.9543152262650326E-3</v>
      </c>
      <c r="J4637" s="11">
        <f t="shared" si="379"/>
        <v>0.58797416332683627</v>
      </c>
      <c r="K4637" s="11">
        <f t="shared" si="380"/>
        <v>9.2192260385829394E-2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381"/>
        <v>-4.7192231554902868E-2</v>
      </c>
      <c r="D4638" s="6">
        <f t="shared" si="382"/>
        <v>2.2271067191315698E-3</v>
      </c>
      <c r="E4638" s="6">
        <f t="shared" si="383"/>
        <v>3.189656992017655E-3</v>
      </c>
      <c r="F4638" s="6">
        <f>B$6+B$7*E4637+B$8*(H4637*100)^2</f>
        <v>0.57922196536177195</v>
      </c>
      <c r="G4638" s="18">
        <v>6.4624664638340424E-3</v>
      </c>
      <c r="H4638" s="9">
        <f t="shared" si="378"/>
        <v>7.6106633440310044E-3</v>
      </c>
      <c r="I4638" s="8">
        <f t="shared" si="377"/>
        <v>1.148196880196962E-3</v>
      </c>
      <c r="J4638" s="11">
        <f t="shared" si="379"/>
        <v>0.177671619129109</v>
      </c>
      <c r="K4638" s="11">
        <f t="shared" si="380"/>
        <v>1.2672425153600342E-2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381"/>
        <v>-5.2320241340074472E-2</v>
      </c>
      <c r="D4639" s="6">
        <f t="shared" si="382"/>
        <v>2.7374076538836376E-3</v>
      </c>
      <c r="E4639" s="6">
        <f t="shared" si="383"/>
        <v>2.2271067191315698E-3</v>
      </c>
      <c r="F4639" s="6">
        <f>B$6+B$7*E4637+B$8*(H4638*100)^2</f>
        <v>0.52860351055531729</v>
      </c>
      <c r="G4639" s="18">
        <v>8.9047830823047649E-3</v>
      </c>
      <c r="H4639" s="9">
        <f t="shared" si="378"/>
        <v>7.2705124341776442E-3</v>
      </c>
      <c r="I4639" s="8">
        <f t="shared" si="377"/>
        <v>1.6342706481271207E-3</v>
      </c>
      <c r="J4639" s="11">
        <f t="shared" si="379"/>
        <v>0.18352728337366006</v>
      </c>
      <c r="K4639" s="11">
        <f t="shared" si="380"/>
        <v>2.2018886727994902E-2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381"/>
        <v>-5.1667401484685939E-2</v>
      </c>
      <c r="D4640" s="6">
        <f t="shared" si="382"/>
        <v>2.6695203761797266E-3</v>
      </c>
      <c r="E4640" s="6">
        <f t="shared" si="383"/>
        <v>2.7374076538836376E-3</v>
      </c>
      <c r="F4640" s="6">
        <f>B$6+B$7*E4640+B$8*(G4639*100)^2</f>
        <v>0.71721106908949861</v>
      </c>
      <c r="G4640" s="18">
        <v>3.804573131469586E-3</v>
      </c>
      <c r="H4640" s="9">
        <f t="shared" si="378"/>
        <v>8.4688314960772396E-3</v>
      </c>
      <c r="I4640" s="8">
        <f t="shared" si="377"/>
        <v>4.6642583646076541E-3</v>
      </c>
      <c r="J4640" s="11">
        <f t="shared" si="379"/>
        <v>1.2259610220203598</v>
      </c>
      <c r="K4640" s="11">
        <f t="shared" si="380"/>
        <v>0.24943290708021859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381"/>
        <v>-6.5248390583642374E-2</v>
      </c>
      <c r="D4641" s="6">
        <f t="shared" si="382"/>
        <v>4.2573524737555511E-3</v>
      </c>
      <c r="E4641" s="6">
        <f t="shared" si="383"/>
        <v>2.6695203761797266E-3</v>
      </c>
      <c r="F4641" s="6">
        <f>B$6+B$7*E4640+B$8*(H4640*100)^2</f>
        <v>0.6504230535637161</v>
      </c>
      <c r="G4641" s="18">
        <v>1.0934658757182691E-2</v>
      </c>
      <c r="H4641" s="9">
        <f t="shared" si="378"/>
        <v>8.064880988357585E-3</v>
      </c>
      <c r="I4641" s="8">
        <f t="shared" si="377"/>
        <v>2.8697777688251064E-3</v>
      </c>
      <c r="J4641" s="11">
        <f t="shared" si="379"/>
        <v>0.26244785800380138</v>
      </c>
      <c r="K4641" s="11">
        <f t="shared" si="380"/>
        <v>5.1417852132888076E-2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381"/>
        <v>-3.6804022661784522E-2</v>
      </c>
      <c r="D4642" s="6">
        <f t="shared" si="382"/>
        <v>1.3545360840891486E-3</v>
      </c>
      <c r="E4642" s="6">
        <f t="shared" si="383"/>
        <v>4.2573524737555511E-3</v>
      </c>
      <c r="F4642" s="6">
        <f>B$6+B$7*E4640+B$8*(H4641*100)^2</f>
        <v>0.5915293814730811</v>
      </c>
      <c r="G4642" s="18">
        <v>6.8858428078797463E-3</v>
      </c>
      <c r="H4642" s="9">
        <f t="shared" si="378"/>
        <v>7.6910947300958465E-3</v>
      </c>
      <c r="I4642" s="8">
        <f t="shared" si="377"/>
        <v>8.0525192221610024E-4</v>
      </c>
      <c r="J4642" s="11">
        <f t="shared" si="379"/>
        <v>0.11694311715838447</v>
      </c>
      <c r="K4642" s="11">
        <f t="shared" si="380"/>
        <v>5.8963347336093985E-3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381"/>
        <v>-5.9565814547760845E-2</v>
      </c>
      <c r="D4643" s="6">
        <f t="shared" si="382"/>
        <v>3.5480862627382376E-3</v>
      </c>
      <c r="E4643" s="6">
        <f t="shared" si="383"/>
        <v>1.3545360840891486E-3</v>
      </c>
      <c r="F4643" s="6">
        <f>B$6+B$7*E4643+B$8*(G4642*100)^2</f>
        <v>0.43594566577403981</v>
      </c>
      <c r="G4643" s="18">
        <v>6.1867771281872274E-3</v>
      </c>
      <c r="H4643" s="9">
        <f t="shared" si="378"/>
        <v>6.6026181608059079E-3</v>
      </c>
      <c r="I4643" s="8">
        <f t="shared" si="377"/>
        <v>4.1584103261868045E-4</v>
      </c>
      <c r="J4643" s="11">
        <f t="shared" si="379"/>
        <v>6.7214484052462553E-2</v>
      </c>
      <c r="K4643" s="11">
        <f t="shared" si="380"/>
        <v>2.0707351271180841E-3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381"/>
        <v>-4.0355337129139725E-2</v>
      </c>
      <c r="D4644" s="6">
        <f t="shared" si="382"/>
        <v>1.6285532348065232E-3</v>
      </c>
      <c r="E4644" s="6">
        <f t="shared" si="383"/>
        <v>3.5480862627382376E-3</v>
      </c>
      <c r="F4644" s="6">
        <f>B$6+B$7*E4643+B$8*(H4643*100)^2</f>
        <v>0.40225857255394409</v>
      </c>
      <c r="G4644" s="18">
        <v>5.9829304540561538E-3</v>
      </c>
      <c r="H4644" s="9">
        <f t="shared" si="378"/>
        <v>6.342385769991795E-3</v>
      </c>
      <c r="I4644" s="8">
        <f t="shared" si="377"/>
        <v>3.5945531593564121E-4</v>
      </c>
      <c r="J4644" s="11">
        <f t="shared" si="379"/>
        <v>6.008014278219579E-2</v>
      </c>
      <c r="K4644" s="11">
        <f t="shared" si="380"/>
        <v>1.6694166808552957E-3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381"/>
        <v>-4.2081263516086438E-2</v>
      </c>
      <c r="D4645" s="6">
        <f t="shared" si="382"/>
        <v>1.7708327391103076E-3</v>
      </c>
      <c r="E4645" s="6">
        <f t="shared" si="383"/>
        <v>1.6285532348065232E-3</v>
      </c>
      <c r="F4645" s="6">
        <f>B$6+B$7*E4643+B$8*(H4644*100)^2</f>
        <v>0.37255329375246365</v>
      </c>
      <c r="G4645" s="18">
        <v>4.9802666622915772E-3</v>
      </c>
      <c r="H4645" s="9">
        <f t="shared" si="378"/>
        <v>6.1037143916836713E-3</v>
      </c>
      <c r="I4645" s="8">
        <f t="shared" si="377"/>
        <v>1.1234477293920941E-3</v>
      </c>
      <c r="J4645" s="11">
        <f t="shared" si="379"/>
        <v>0.22557983448925614</v>
      </c>
      <c r="K4645" s="11">
        <f t="shared" si="380"/>
        <v>1.9354384378053702E-2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381"/>
        <v>-4.9852629335644001E-2</v>
      </c>
      <c r="D4646" s="6">
        <f t="shared" si="382"/>
        <v>2.4852846516771128E-3</v>
      </c>
      <c r="E4646" s="6">
        <f t="shared" si="383"/>
        <v>1.7708327391103076E-3</v>
      </c>
      <c r="F4646" s="6">
        <f>B$6+B$7*E4646+B$8*(G4645*100)^2</f>
        <v>0.23659857715529592</v>
      </c>
      <c r="G4646" s="18">
        <v>3.8411466054628592E-3</v>
      </c>
      <c r="H4646" s="9">
        <f t="shared" si="378"/>
        <v>4.8641399769671096E-3</v>
      </c>
      <c r="I4646" s="8">
        <f t="shared" si="377"/>
        <v>1.0229933715042504E-3</v>
      </c>
      <c r="J4646" s="11">
        <f t="shared" si="379"/>
        <v>0.26632500046974367</v>
      </c>
      <c r="K4646" s="11">
        <f t="shared" si="380"/>
        <v>2.5805696719642057E-2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381"/>
        <v>-3.5428493290083379E-2</v>
      </c>
      <c r="D4647" s="6">
        <f t="shared" si="382"/>
        <v>1.255178136805483E-3</v>
      </c>
      <c r="E4647" s="6">
        <f t="shared" si="383"/>
        <v>2.4852846516771128E-3</v>
      </c>
      <c r="F4647" s="6">
        <f>B$6+B$7*E4646+B$8*(H4646*100)^2</f>
        <v>0.22651785444005088</v>
      </c>
      <c r="G4647" s="18">
        <v>4.9628049227223754E-3</v>
      </c>
      <c r="H4647" s="9">
        <f t="shared" si="378"/>
        <v>4.7593891881212123E-3</v>
      </c>
      <c r="I4647" s="8">
        <f t="shared" si="377"/>
        <v>2.0341573460116308E-4</v>
      </c>
      <c r="J4647" s="11">
        <f t="shared" si="379"/>
        <v>4.0988057715066945E-2</v>
      </c>
      <c r="K4647" s="11">
        <f t="shared" si="380"/>
        <v>8.8813116072583576E-4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381"/>
        <v>-4.5528466318821986E-2</v>
      </c>
      <c r="D4648" s="6">
        <f t="shared" si="382"/>
        <v>2.0728412453441081E-3</v>
      </c>
      <c r="E4648" s="6">
        <f t="shared" si="383"/>
        <v>1.255178136805483E-3</v>
      </c>
      <c r="F4648" s="6">
        <f>B$6+B$7*E4646+B$8*(H4647*100)^2</f>
        <v>0.21762867314974785</v>
      </c>
      <c r="G4648" s="18">
        <v>4.6804467081354023E-3</v>
      </c>
      <c r="H4648" s="9">
        <f t="shared" si="378"/>
        <v>4.6650688435407664E-3</v>
      </c>
      <c r="I4648" s="8">
        <f t="shared" si="377"/>
        <v>1.5377864594635915E-5</v>
      </c>
      <c r="J4648" s="11">
        <f t="shared" si="379"/>
        <v>3.2855548954134235E-3</v>
      </c>
      <c r="K4648" s="11">
        <f t="shared" si="380"/>
        <v>5.421167950325767E-6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381"/>
        <v>-4.6328391713920225E-2</v>
      </c>
      <c r="D4649" s="6">
        <f t="shared" si="382"/>
        <v>2.1463198787984323E-3</v>
      </c>
      <c r="E4649" s="6">
        <f t="shared" si="383"/>
        <v>2.0728412453441081E-3</v>
      </c>
      <c r="F4649" s="6">
        <f>B$6+B$7*E4649+B$8*(G4648*100)^2</f>
        <v>0.21108905387096213</v>
      </c>
      <c r="G4649" s="18">
        <v>3.8069060743029189E-3</v>
      </c>
      <c r="H4649" s="9">
        <f t="shared" si="378"/>
        <v>4.5944428810353287E-3</v>
      </c>
      <c r="I4649" s="8">
        <f t="shared" si="377"/>
        <v>7.8753680673240975E-4</v>
      </c>
      <c r="J4649" s="11">
        <f t="shared" si="379"/>
        <v>0.20687056401217235</v>
      </c>
      <c r="K4649" s="11">
        <f t="shared" si="380"/>
        <v>1.6619968910895233E-2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381"/>
        <v>-4.9071667358772088E-2</v>
      </c>
      <c r="D4650" s="6">
        <f t="shared" si="382"/>
        <v>2.4080285373699779E-3</v>
      </c>
      <c r="E4650" s="6">
        <f t="shared" si="383"/>
        <v>2.1463198787984323E-3</v>
      </c>
      <c r="F4650" s="6">
        <f>B$6+B$7*E4649+B$8*(H4649*100)^2</f>
        <v>0.2040551468976774</v>
      </c>
      <c r="G4650" s="18">
        <v>3.1220774958307189E-3</v>
      </c>
      <c r="H4650" s="9">
        <f t="shared" si="378"/>
        <v>4.5172463614206095E-3</v>
      </c>
      <c r="I4650" s="8">
        <f t="shared" si="377"/>
        <v>1.3951688655898906E-3</v>
      </c>
      <c r="J4650" s="11">
        <f t="shared" si="379"/>
        <v>0.446871952234698</v>
      </c>
      <c r="K4650" s="11">
        <f t="shared" si="380"/>
        <v>6.0550116129376663E-2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381"/>
        <v>-4.9362400602089587E-2</v>
      </c>
      <c r="D4651" s="6">
        <f t="shared" si="382"/>
        <v>2.4366465932011746E-3</v>
      </c>
      <c r="E4651" s="6">
        <f t="shared" si="383"/>
        <v>2.4080285373699779E-3</v>
      </c>
      <c r="F4651" s="6">
        <f>B$6+B$7*E4649+B$8*(H4650*100)^2</f>
        <v>0.19785264772863487</v>
      </c>
      <c r="G4651" s="18">
        <v>3.4547994903188772E-3</v>
      </c>
      <c r="H4651" s="9">
        <f t="shared" si="378"/>
        <v>4.4480630360712618E-3</v>
      </c>
      <c r="I4651" s="8">
        <f t="shared" si="377"/>
        <v>9.9326354575238456E-4</v>
      </c>
      <c r="J4651" s="11">
        <f t="shared" si="379"/>
        <v>0.28750251600294946</v>
      </c>
      <c r="K4651" s="11">
        <f t="shared" si="380"/>
        <v>2.9401819052656375E-2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381"/>
        <v>-5.403186490579813E-2</v>
      </c>
      <c r="D4652" s="6">
        <f t="shared" si="382"/>
        <v>2.9194424251984194E-3</v>
      </c>
      <c r="E4652" s="6">
        <f t="shared" si="383"/>
        <v>2.4366465932011746E-3</v>
      </c>
      <c r="F4652" s="6">
        <f>B$6+B$7*E4652+B$8*(G4651*100)^2</f>
        <v>0.12320334250608504</v>
      </c>
      <c r="G4652" s="18">
        <v>3.5731438443386892E-3</v>
      </c>
      <c r="H4652" s="9">
        <f t="shared" si="378"/>
        <v>3.5100333688739349E-3</v>
      </c>
      <c r="I4652" s="8">
        <f t="shared" si="377"/>
        <v>6.3110475464754276E-5</v>
      </c>
      <c r="J4652" s="11">
        <f t="shared" si="379"/>
        <v>1.7662450271837472E-2</v>
      </c>
      <c r="K4652" s="11">
        <f t="shared" si="380"/>
        <v>1.5972880996040217E-4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381"/>
        <v>-5.0327807375877665E-2</v>
      </c>
      <c r="D4653" s="6">
        <f t="shared" si="382"/>
        <v>2.5328881952634461E-3</v>
      </c>
      <c r="E4653" s="6">
        <f t="shared" si="383"/>
        <v>2.9194424251984194E-3</v>
      </c>
      <c r="F4653" s="6">
        <f>B$6+B$7*E4652+B$8*(H4652*100)^2</f>
        <v>0.12659558065551463</v>
      </c>
      <c r="G4653" s="18">
        <v>5.296019509863947E-3</v>
      </c>
      <c r="H4653" s="9">
        <f t="shared" si="378"/>
        <v>3.5580272716143513E-3</v>
      </c>
      <c r="I4653" s="8">
        <f t="shared" si="377"/>
        <v>1.7379922382495957E-3</v>
      </c>
      <c r="J4653" s="11">
        <f t="shared" si="379"/>
        <v>0.32816953091138523</v>
      </c>
      <c r="K4653" s="11">
        <f t="shared" si="380"/>
        <v>9.0721498301145065E-2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381"/>
        <v>-5.2675264049202648E-2</v>
      </c>
      <c r="D4654" s="6">
        <f t="shared" si="382"/>
        <v>2.7746834426532209E-3</v>
      </c>
      <c r="E4654" s="6">
        <f t="shared" si="383"/>
        <v>2.5328881952634461E-3</v>
      </c>
      <c r="F4654" s="6">
        <f>B$6+B$7*E4652+B$8*(H4653*100)^2</f>
        <v>0.12958685625568167</v>
      </c>
      <c r="G4654" s="18">
        <v>8.1237389608764619E-3</v>
      </c>
      <c r="H4654" s="9">
        <f t="shared" si="378"/>
        <v>3.5998174433668397E-3</v>
      </c>
      <c r="I4654" s="8">
        <f t="shared" si="377"/>
        <v>4.5239215175096222E-3</v>
      </c>
      <c r="J4654" s="11">
        <f t="shared" si="379"/>
        <v>0.55687677057283747</v>
      </c>
      <c r="K4654" s="11">
        <f t="shared" si="380"/>
        <v>0.44280121653401761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381"/>
        <v>-5.341398264105672E-2</v>
      </c>
      <c r="D4655" s="6">
        <f t="shared" si="382"/>
        <v>2.8530535415791087E-3</v>
      </c>
      <c r="E4655" s="6">
        <f t="shared" si="383"/>
        <v>2.7746834426532209E-3</v>
      </c>
      <c r="F4655" s="6">
        <f>B$6+B$7*E4655+B$8*(G4654*100)^2</f>
        <v>0.5999353297120491</v>
      </c>
      <c r="G4655" s="18">
        <v>7.8914392088992435E-3</v>
      </c>
      <c r="H4655" s="9">
        <f t="shared" si="378"/>
        <v>7.7455492362520631E-3</v>
      </c>
      <c r="I4655" s="8">
        <f t="shared" si="377"/>
        <v>1.4588997264718042E-4</v>
      </c>
      <c r="J4655" s="11">
        <f t="shared" si="379"/>
        <v>1.8487118608562433E-2</v>
      </c>
      <c r="K4655" s="11">
        <f t="shared" si="380"/>
        <v>1.7518841773944693E-4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381"/>
        <v>-6.0862743787377355E-2</v>
      </c>
      <c r="D4656" s="6">
        <f t="shared" si="382"/>
        <v>3.7042735813279408E-3</v>
      </c>
      <c r="E4656" s="6">
        <f t="shared" si="383"/>
        <v>2.8530535415791087E-3</v>
      </c>
      <c r="F4656" s="6">
        <f>B$6+B$7*E4655+B$8*(H4655*100)^2</f>
        <v>0.54701320562818645</v>
      </c>
      <c r="G4656" s="18">
        <v>1.0883476541398082E-2</v>
      </c>
      <c r="H4656" s="9">
        <f t="shared" si="378"/>
        <v>7.3960341104418017E-3</v>
      </c>
      <c r="I4656" s="8">
        <f t="shared" si="377"/>
        <v>3.4874424309562805E-3</v>
      </c>
      <c r="J4656" s="11">
        <f t="shared" si="379"/>
        <v>0.32043459805246077</v>
      </c>
      <c r="K4656" s="11">
        <f t="shared" si="380"/>
        <v>8.5226911131072391E-2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381"/>
        <v>-5.1018471437974472E-2</v>
      </c>
      <c r="D4657" s="6">
        <f t="shared" si="382"/>
        <v>2.602884427867417E-3</v>
      </c>
      <c r="E4657" s="6">
        <f t="shared" si="383"/>
        <v>3.7042735813279408E-3</v>
      </c>
      <c r="F4657" s="6">
        <f>B$6+B$7*E4655+B$8*(H4656*100)^2</f>
        <v>0.50034647661103637</v>
      </c>
      <c r="G4657" s="18">
        <v>4.9055975732631152E-3</v>
      </c>
      <c r="H4657" s="9">
        <f t="shared" si="378"/>
        <v>7.0735173471974779E-3</v>
      </c>
      <c r="I4657" s="8">
        <f t="shared" si="377"/>
        <v>2.1679197739343627E-3</v>
      </c>
      <c r="J4657" s="11">
        <f t="shared" si="379"/>
        <v>0.4419277654877633</v>
      </c>
      <c r="K4657" s="11">
        <f t="shared" si="380"/>
        <v>5.949696082506728E-2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381"/>
        <v>-5.7284715006511173E-2</v>
      </c>
      <c r="D4658" s="6">
        <f t="shared" si="382"/>
        <v>3.2815385733772065E-3</v>
      </c>
      <c r="E4658" s="6">
        <f t="shared" si="383"/>
        <v>2.602884427867417E-3</v>
      </c>
      <c r="F4658" s="6">
        <f>B$6+B$7*E4658+B$8*(G4657*100)^2</f>
        <v>0.23017644013415312</v>
      </c>
      <c r="G4658" s="18">
        <v>5.1411461402654009E-3</v>
      </c>
      <c r="H4658" s="9">
        <f t="shared" si="378"/>
        <v>4.7976706862200656E-3</v>
      </c>
      <c r="I4658" s="8">
        <f t="shared" si="377"/>
        <v>3.4347545404533539E-4</v>
      </c>
      <c r="J4658" s="11">
        <f t="shared" si="379"/>
        <v>6.680912089917837E-2</v>
      </c>
      <c r="K4658" s="11">
        <f t="shared" si="380"/>
        <v>2.4466153657471956E-3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381"/>
        <v>-4.4439259924667296E-2</v>
      </c>
      <c r="D4659" s="6">
        <f t="shared" si="382"/>
        <v>1.9748478226521409E-3</v>
      </c>
      <c r="E4659" s="6">
        <f t="shared" si="383"/>
        <v>3.2815385733772065E-3</v>
      </c>
      <c r="F4659" s="6">
        <f>B$6+B$7*E4658+B$8*(H4658*100)^2</f>
        <v>0.22094184662145119</v>
      </c>
      <c r="G4659" s="18">
        <v>4.8602909965364443E-3</v>
      </c>
      <c r="H4659" s="9">
        <f t="shared" si="378"/>
        <v>4.7004451557427114E-3</v>
      </c>
      <c r="I4659" s="8">
        <f t="shared" si="377"/>
        <v>1.5984584079373285E-4</v>
      </c>
      <c r="J4659" s="11">
        <f t="shared" si="379"/>
        <v>3.2888121494709412E-2</v>
      </c>
      <c r="K4659" s="11">
        <f t="shared" si="380"/>
        <v>5.6543873434411474E-4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381"/>
        <v>-6.273723035972234E-2</v>
      </c>
      <c r="D4660" s="6">
        <f t="shared" si="382"/>
        <v>3.9359600732088666E-3</v>
      </c>
      <c r="E4660" s="6">
        <f t="shared" si="383"/>
        <v>1.9748478226521409E-3</v>
      </c>
      <c r="F4660" s="6">
        <f>B$6+B$7*E4658+B$8*(H4659*100)^2</f>
        <v>0.21279878206195063</v>
      </c>
      <c r="G4660" s="18">
        <v>1.1260517643740623E-2</v>
      </c>
      <c r="H4660" s="9">
        <f t="shared" si="378"/>
        <v>4.6130118367716192E-3</v>
      </c>
      <c r="I4660" s="8">
        <f t="shared" si="377"/>
        <v>6.6475058069690035E-3</v>
      </c>
      <c r="J4660" s="11">
        <f t="shared" si="379"/>
        <v>0.59033749755404441</v>
      </c>
      <c r="K4660" s="11">
        <f t="shared" si="380"/>
        <v>0.54861214019441529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381"/>
        <v>-4.8051085635686705E-2</v>
      </c>
      <c r="D4661" s="6">
        <f t="shared" si="382"/>
        <v>2.308906830768097E-3</v>
      </c>
      <c r="E4661" s="6">
        <f t="shared" si="383"/>
        <v>3.9359600732088666E-3</v>
      </c>
      <c r="F4661" s="6">
        <f>B$6+B$7*E4661+B$8*(G4660*100)^2</f>
        <v>1.1362275549844933</v>
      </c>
      <c r="G4661" s="18">
        <v>4.3411294647557781E-3</v>
      </c>
      <c r="H4661" s="9">
        <f t="shared" si="378"/>
        <v>1.0659397520425313E-2</v>
      </c>
      <c r="I4661" s="8">
        <f t="shared" si="377"/>
        <v>6.3182680556695351E-3</v>
      </c>
      <c r="J4661" s="11">
        <f t="shared" si="379"/>
        <v>1.4554433602972461</v>
      </c>
      <c r="K4661" s="11">
        <f t="shared" si="380"/>
        <v>0.30556576656241785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381"/>
        <v>-5.613957790565479E-2</v>
      </c>
      <c r="D4662" s="6">
        <f t="shared" si="382"/>
        <v>3.1516522074250836E-3</v>
      </c>
      <c r="E4662" s="6">
        <f t="shared" si="383"/>
        <v>2.308906830768097E-3</v>
      </c>
      <c r="F4662" s="6">
        <f>B$6+B$7*E4661+B$8*(H4661*100)^2</f>
        <v>1.0200371594089837</v>
      </c>
      <c r="G4662" s="18">
        <v>1.3497834433559874E-2</v>
      </c>
      <c r="H4662" s="9">
        <f t="shared" si="378"/>
        <v>1.0099688903174116E-2</v>
      </c>
      <c r="I4662" s="8">
        <f t="shared" si="377"/>
        <v>3.3981455303857579E-3</v>
      </c>
      <c r="J4662" s="11">
        <f t="shared" si="379"/>
        <v>0.25175486831701654</v>
      </c>
      <c r="K4662" s="11">
        <f t="shared" si="380"/>
        <v>4.6435777513626819E-2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381"/>
        <v>-4.5225774577481531E-2</v>
      </c>
      <c r="D4663" s="6">
        <f t="shared" si="382"/>
        <v>2.0453706861331749E-3</v>
      </c>
      <c r="E4663" s="6">
        <f t="shared" si="383"/>
        <v>3.1516522074250836E-3</v>
      </c>
      <c r="F4663" s="6">
        <f>B$6+B$7*E4661+B$8*(H4662*100)^2</f>
        <v>0.91758046859049947</v>
      </c>
      <c r="G4663" s="18">
        <v>8.0637055243052546E-3</v>
      </c>
      <c r="H4663" s="9">
        <f t="shared" si="378"/>
        <v>9.579042063747812E-3</v>
      </c>
      <c r="I4663" s="8">
        <f t="shared" si="377"/>
        <v>1.5153365394425574E-3</v>
      </c>
      <c r="J4663" s="11">
        <f t="shared" si="379"/>
        <v>0.18792061972936622</v>
      </c>
      <c r="K4663" s="11">
        <f t="shared" si="380"/>
        <v>1.4011490260182891E-2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381"/>
        <v>-4.701654782560323E-2</v>
      </c>
      <c r="D4664" s="6">
        <f t="shared" si="382"/>
        <v>2.210555769437236E-3</v>
      </c>
      <c r="E4664" s="6">
        <f t="shared" si="383"/>
        <v>2.0453706861331749E-3</v>
      </c>
      <c r="F4664" s="6">
        <f>B$6+B$7*E4664+B$8*(G4663*100)^2</f>
        <v>0.5912898177037158</v>
      </c>
      <c r="G4664" s="18">
        <v>9.165115831200216E-3</v>
      </c>
      <c r="H4664" s="9">
        <f t="shared" si="378"/>
        <v>7.689537162298624E-3</v>
      </c>
      <c r="I4664" s="8">
        <f t="shared" si="377"/>
        <v>1.4755786689015921E-3</v>
      </c>
      <c r="J4664" s="11">
        <f t="shared" si="379"/>
        <v>0.1609994566438947</v>
      </c>
      <c r="K4664" s="11">
        <f t="shared" si="380"/>
        <v>1.6350416439612658E-2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381"/>
        <v>-4.782735380629774E-2</v>
      </c>
      <c r="D4665" s="6">
        <f t="shared" si="382"/>
        <v>2.2874557721127829E-3</v>
      </c>
      <c r="E4665" s="6">
        <f t="shared" si="383"/>
        <v>2.210555769437236E-3</v>
      </c>
      <c r="F4665" s="6">
        <f>B$6+B$7*E4664+B$8*(H4664*100)^2</f>
        <v>0.5393133070249061</v>
      </c>
      <c r="G4665" s="18">
        <v>7.5419900825929179E-3</v>
      </c>
      <c r="H4665" s="9">
        <f t="shared" si="378"/>
        <v>7.3437953881144193E-3</v>
      </c>
      <c r="I4665" s="8">
        <f t="shared" si="377"/>
        <v>1.9819469447849864E-4</v>
      </c>
      <c r="J4665" s="11">
        <f t="shared" si="379"/>
        <v>2.6278832550567316E-2</v>
      </c>
      <c r="K4665" s="11">
        <f t="shared" si="380"/>
        <v>3.5775487276290541E-4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381"/>
        <v>-5.476015856768824E-2</v>
      </c>
      <c r="D4666" s="6">
        <f t="shared" si="382"/>
        <v>2.9986749663583599E-3</v>
      </c>
      <c r="E4666" s="6">
        <f t="shared" si="383"/>
        <v>2.2874557721127829E-3</v>
      </c>
      <c r="F4666" s="6">
        <f>B$6+B$7*E4664+B$8*(H4665*100)^2</f>
        <v>0.49348041990833175</v>
      </c>
      <c r="G4666" s="18">
        <v>7.318692745031349E-3</v>
      </c>
      <c r="H4666" s="9">
        <f t="shared" si="378"/>
        <v>7.0248161535255271E-3</v>
      </c>
      <c r="I4666" s="8">
        <f t="shared" si="377"/>
        <v>2.9387659150582196E-4</v>
      </c>
      <c r="J4666" s="11">
        <f t="shared" si="379"/>
        <v>4.0154246358454437E-2</v>
      </c>
      <c r="K4666" s="11">
        <f t="shared" si="380"/>
        <v>8.5138085338498648E-4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381"/>
        <v>-4.1802990965307353E-2</v>
      </c>
      <c r="D4667" s="6">
        <f t="shared" si="382"/>
        <v>1.7474900536455682E-3</v>
      </c>
      <c r="E4667" s="6">
        <f t="shared" si="383"/>
        <v>2.9986749663583599E-3</v>
      </c>
      <c r="F4667" s="6">
        <f>B$6+B$7*E4667+B$8*(G4666*100)^2</f>
        <v>0.49033451891074781</v>
      </c>
      <c r="G4667" s="18">
        <v>7.2445792235606406E-3</v>
      </c>
      <c r="H4667" s="9">
        <f t="shared" si="378"/>
        <v>7.0023890131207921E-3</v>
      </c>
      <c r="I4667" s="8">
        <f t="shared" si="377"/>
        <v>2.4219021043984847E-4</v>
      </c>
      <c r="J4667" s="11">
        <f t="shared" si="379"/>
        <v>3.3430542059945112E-2</v>
      </c>
      <c r="K4667" s="11">
        <f t="shared" si="380"/>
        <v>5.8467996278599443E-4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381"/>
        <v>-4.5213386916626179E-2</v>
      </c>
      <c r="D4668" s="6">
        <f t="shared" si="382"/>
        <v>2.0442503564725434E-3</v>
      </c>
      <c r="E4668" s="6">
        <f t="shared" si="383"/>
        <v>1.7474900536455682E-3</v>
      </c>
      <c r="F4668" s="6">
        <f>B$6+B$7*E4667+B$8*(H4667*100)^2</f>
        <v>0.4503906401769785</v>
      </c>
      <c r="G4668" s="18">
        <v>5.990719844894455E-3</v>
      </c>
      <c r="H4668" s="9">
        <f t="shared" si="378"/>
        <v>6.7111149608465089E-3</v>
      </c>
      <c r="I4668" s="8">
        <f t="shared" si="377"/>
        <v>7.2039511595205392E-4</v>
      </c>
      <c r="J4668" s="11">
        <f t="shared" si="379"/>
        <v>0.12025184528800911</v>
      </c>
      <c r="K4668" s="11">
        <f t="shared" si="380"/>
        <v>6.2099403643689488E-3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381"/>
        <v>-3.6295981199214664E-2</v>
      </c>
      <c r="D4669" s="6">
        <f t="shared" si="382"/>
        <v>1.3173982512137443E-3</v>
      </c>
      <c r="E4669" s="6">
        <f t="shared" si="383"/>
        <v>2.0442503564725434E-3</v>
      </c>
      <c r="F4669" s="6">
        <f>B$6+B$7*E4667+B$8*(H4668*100)^2</f>
        <v>0.41516812790954066</v>
      </c>
      <c r="G4669" s="18">
        <v>5.514096274704082E-3</v>
      </c>
      <c r="H4669" s="9">
        <f t="shared" si="378"/>
        <v>6.4433541568777722E-3</v>
      </c>
      <c r="I4669" s="8">
        <f t="shared" si="377"/>
        <v>9.2925788217369017E-4</v>
      </c>
      <c r="J4669" s="11">
        <f t="shared" si="379"/>
        <v>0.16852405831879666</v>
      </c>
      <c r="K4669" s="11">
        <f t="shared" si="380"/>
        <v>1.1521875795372338E-2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381"/>
        <v>-4.3542193012171541E-2</v>
      </c>
      <c r="D4670" s="6">
        <f t="shared" si="382"/>
        <v>1.8959225723092002E-3</v>
      </c>
      <c r="E4670" s="6">
        <f t="shared" si="383"/>
        <v>1.3173982512137443E-3</v>
      </c>
      <c r="F4670" s="6">
        <f>B$6+B$7*E4670+B$8*(G4669*100)^2</f>
        <v>0.28595136249116548</v>
      </c>
      <c r="G4670" s="18">
        <v>3.0644578155997575E-3</v>
      </c>
      <c r="H4670" s="9">
        <f t="shared" si="378"/>
        <v>5.347442028588674E-3</v>
      </c>
      <c r="I4670" s="8">
        <f t="shared" si="377"/>
        <v>2.2829842129889165E-3</v>
      </c>
      <c r="J4670" s="11">
        <f t="shared" si="379"/>
        <v>0.74498797189091159</v>
      </c>
      <c r="K4670" s="11">
        <f t="shared" si="380"/>
        <v>0.12981751542296394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381"/>
        <v>-5.8135625974138218E-2</v>
      </c>
      <c r="D4671" s="6">
        <f t="shared" si="382"/>
        <v>3.3797510074048943E-3</v>
      </c>
      <c r="E4671" s="6">
        <f t="shared" si="383"/>
        <v>1.8959225723092002E-3</v>
      </c>
      <c r="F4671" s="6">
        <f>B$6+B$7*E4670+B$8*(H4670*100)^2</f>
        <v>0.26998971130178667</v>
      </c>
      <c r="G4671" s="18">
        <v>6.3134953029243346E-3</v>
      </c>
      <c r="H4671" s="9">
        <f t="shared" si="378"/>
        <v>5.1960534187187367E-3</v>
      </c>
      <c r="I4671" s="8">
        <f t="shared" si="377"/>
        <v>1.1174418842055979E-3</v>
      </c>
      <c r="J4671" s="11">
        <f t="shared" si="379"/>
        <v>0.17699258977638144</v>
      </c>
      <c r="K4671" s="11">
        <f t="shared" si="380"/>
        <v>2.0265813984624126E-2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381"/>
        <v>-4.0254502788696786E-2</v>
      </c>
      <c r="D4672" s="6">
        <f t="shared" si="382"/>
        <v>1.6204249947651974E-3</v>
      </c>
      <c r="E4672" s="6">
        <f t="shared" si="383"/>
        <v>3.3797510074048943E-3</v>
      </c>
      <c r="F4672" s="6">
        <f>B$6+B$7*E4670+B$8*(H4671*100)^2</f>
        <v>0.25591472728299253</v>
      </c>
      <c r="G4672" s="18">
        <v>4.8453417939982122E-3</v>
      </c>
      <c r="H4672" s="9">
        <f t="shared" si="378"/>
        <v>5.0588015110596355E-3</v>
      </c>
      <c r="I4672" s="8">
        <f t="shared" si="377"/>
        <v>2.134597170614233E-4</v>
      </c>
      <c r="J4672" s="11">
        <f t="shared" si="379"/>
        <v>4.4054625274491437E-2</v>
      </c>
      <c r="K4672" s="11">
        <f t="shared" si="380"/>
        <v>9.1610203052572281E-4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381"/>
        <v>-4.551499780299538E-2</v>
      </c>
      <c r="D4673" s="6">
        <f t="shared" si="382"/>
        <v>2.0716150250066744E-3</v>
      </c>
      <c r="E4673" s="6">
        <f t="shared" si="383"/>
        <v>1.6204249947651974E-3</v>
      </c>
      <c r="F4673" s="6">
        <f>B$6+B$7*E4673+B$8*(G4672*100)^2</f>
        <v>0.22489265500812361</v>
      </c>
      <c r="G4673" s="18">
        <v>3.4995729725082743E-3</v>
      </c>
      <c r="H4673" s="9">
        <f t="shared" si="378"/>
        <v>4.7422848396961948E-3</v>
      </c>
      <c r="I4673" s="8">
        <f t="shared" si="377"/>
        <v>1.2427118671879205E-3</v>
      </c>
      <c r="J4673" s="11">
        <f t="shared" si="379"/>
        <v>0.35510385894231622</v>
      </c>
      <c r="K4673" s="11">
        <f t="shared" si="380"/>
        <v>4.1828917188377446E-2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381"/>
        <v>-4.7505038029719331E-2</v>
      </c>
      <c r="D4674" s="6">
        <f t="shared" si="382"/>
        <v>2.2567286382050799E-3</v>
      </c>
      <c r="E4674" s="6">
        <f t="shared" si="383"/>
        <v>2.0716150250066744E-3</v>
      </c>
      <c r="F4674" s="6">
        <f>B$6+B$7*E4673+B$8*(H4673*100)^2</f>
        <v>0.21617983964061585</v>
      </c>
      <c r="G4674" s="18">
        <v>2.4979658992066276E-3</v>
      </c>
      <c r="H4674" s="9">
        <f t="shared" si="378"/>
        <v>4.6495143793800217E-3</v>
      </c>
      <c r="I4674" s="8">
        <f t="shared" si="377"/>
        <v>2.1515484801733942E-3</v>
      </c>
      <c r="J4674" s="11">
        <f t="shared" si="379"/>
        <v>0.86132019690770878</v>
      </c>
      <c r="K4674" s="11">
        <f t="shared" si="380"/>
        <v>0.15853909458194337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381"/>
        <v>-4.7086904350865301E-2</v>
      </c>
      <c r="D4675" s="6">
        <f t="shared" si="382"/>
        <v>2.2171765613475374E-3</v>
      </c>
      <c r="E4675" s="6">
        <f t="shared" si="383"/>
        <v>2.2567286382050799E-3</v>
      </c>
      <c r="F4675" s="6">
        <f>B$6+B$7*E4673+B$8*(H4674*100)^2</f>
        <v>0.20849687904954756</v>
      </c>
      <c r="G4675" s="18">
        <v>4.1110836811676073E-3</v>
      </c>
      <c r="H4675" s="9">
        <f t="shared" si="378"/>
        <v>4.5661458479723084E-3</v>
      </c>
      <c r="I4675" s="8">
        <f t="shared" si="377"/>
        <v>4.5506216680470113E-4</v>
      </c>
      <c r="J4675" s="11">
        <f t="shared" si="379"/>
        <v>0.11069153588122947</v>
      </c>
      <c r="K4675" s="11">
        <f t="shared" si="380"/>
        <v>5.322810955716184E-3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381"/>
        <v>-4.6144205176338791E-2</v>
      </c>
      <c r="D4676" s="6">
        <f t="shared" si="382"/>
        <v>2.1292876713560516E-3</v>
      </c>
      <c r="E4676" s="6">
        <f t="shared" si="383"/>
        <v>2.2171765613475374E-3</v>
      </c>
      <c r="F4676" s="6">
        <f>B$6+B$7*E4676+B$8*(G4675*100)^2</f>
        <v>0.16696501432627198</v>
      </c>
      <c r="G4676" s="18">
        <v>2.7184548306150528E-3</v>
      </c>
      <c r="H4676" s="9">
        <f t="shared" si="378"/>
        <v>4.0861352685180648E-3</v>
      </c>
      <c r="I4676" s="8">
        <f t="shared" si="377"/>
        <v>1.3676804379030121E-3</v>
      </c>
      <c r="J4676" s="11">
        <f t="shared" si="379"/>
        <v>0.50310949532811367</v>
      </c>
      <c r="K4676" s="11">
        <f t="shared" si="380"/>
        <v>7.2823486994217701E-2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381"/>
        <v>-5.4663279932210984E-2</v>
      </c>
      <c r="D4677" s="6">
        <f t="shared" si="382"/>
        <v>2.9880741729472601E-3</v>
      </c>
      <c r="E4677" s="6">
        <f t="shared" si="383"/>
        <v>2.1292876713560516E-3</v>
      </c>
      <c r="F4677" s="6">
        <f>B$6+B$7*E4676+B$8*(H4676*100)^2</f>
        <v>0.16516166630122356</v>
      </c>
      <c r="G4677" s="18">
        <v>3.1959312983965179E-3</v>
      </c>
      <c r="H4677" s="9">
        <f t="shared" si="378"/>
        <v>4.0640086897203304E-3</v>
      </c>
      <c r="I4677" s="8">
        <f t="shared" si="377"/>
        <v>8.6807739132381241E-4</v>
      </c>
      <c r="J4677" s="11">
        <f t="shared" si="379"/>
        <v>0.27161954068266408</v>
      </c>
      <c r="K4677" s="11">
        <f t="shared" si="380"/>
        <v>2.6690053360871824E-2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381"/>
        <v>-4.955460997525158E-2</v>
      </c>
      <c r="D4678" s="6">
        <f t="shared" si="382"/>
        <v>2.4556593697993034E-3</v>
      </c>
      <c r="E4678" s="6">
        <f t="shared" si="383"/>
        <v>2.9880741729472601E-3</v>
      </c>
      <c r="F4678" s="6">
        <f>B$6+B$7*E4676+B$8*(H4677*100)^2</f>
        <v>0.16357147401273589</v>
      </c>
      <c r="G4678" s="18">
        <v>3.7068863924647321E-3</v>
      </c>
      <c r="H4678" s="9">
        <f t="shared" si="378"/>
        <v>4.0443970380359033E-3</v>
      </c>
      <c r="I4678" s="8">
        <f t="shared" si="377"/>
        <v>3.3751064557117124E-4</v>
      </c>
      <c r="J4678" s="11">
        <f t="shared" si="379"/>
        <v>9.1049632990440332E-2</v>
      </c>
      <c r="K4678" s="11">
        <f t="shared" si="380"/>
        <v>3.6887864239987245E-3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381"/>
        <v>-4.9852072404192413E-2</v>
      </c>
      <c r="D4679" s="6">
        <f t="shared" si="382"/>
        <v>2.4852291229928427E-3</v>
      </c>
      <c r="E4679" s="6">
        <f t="shared" si="383"/>
        <v>2.4556593697993034E-3</v>
      </c>
      <c r="F4679" s="6">
        <f>B$6+B$7*E4679+B$8*(G4678*100)^2</f>
        <v>0.13912505928559427</v>
      </c>
      <c r="G4679" s="18">
        <v>2.7286269644914221E-3</v>
      </c>
      <c r="H4679" s="9">
        <f t="shared" si="378"/>
        <v>3.7299471750360524E-3</v>
      </c>
      <c r="I4679" s="8">
        <f t="shared" ref="I4679:I4742" si="384">SQRT((G4679-H4679)^2)</f>
        <v>1.0013202105446303E-3</v>
      </c>
      <c r="J4679" s="11">
        <f t="shared" si="379"/>
        <v>0.36696852430733873</v>
      </c>
      <c r="K4679" s="11">
        <f t="shared" si="380"/>
        <v>4.4141271607085031E-2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381"/>
        <v>-4.143894482465426E-2</v>
      </c>
      <c r="D4680" s="6">
        <f t="shared" si="382"/>
        <v>1.7171861481807401E-3</v>
      </c>
      <c r="E4680" s="6">
        <f t="shared" si="383"/>
        <v>2.4852291229928427E-3</v>
      </c>
      <c r="F4680" s="6">
        <f>B$6+B$7*E4679+B$8*(H4679*100)^2</f>
        <v>0.14063733924811805</v>
      </c>
      <c r="G4680" s="18">
        <v>4.5239603981253786E-3</v>
      </c>
      <c r="H4680" s="9">
        <f t="shared" ref="H4680:H4743" si="385">SQRT(F4680)/100</f>
        <v>3.7501645196993433E-3</v>
      </c>
      <c r="I4680" s="8">
        <f t="shared" si="384"/>
        <v>7.7379587842603533E-4</v>
      </c>
      <c r="J4680" s="11">
        <f t="shared" ref="J4680:J4743" si="386">ABS(G4680-H4680)/G4680</f>
        <v>0.17104391071740546</v>
      </c>
      <c r="K4680" s="11">
        <f t="shared" ref="K4680:K4743" si="387">G4680/H4680-LN(G4680/H4680)-1</f>
        <v>1.8748421655486514E-2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381"/>
        <v>-4.2502752434290803E-2</v>
      </c>
      <c r="D4681" s="6">
        <f t="shared" si="382"/>
        <v>1.8064839644906128E-3</v>
      </c>
      <c r="E4681" s="6">
        <f t="shared" si="383"/>
        <v>1.7171861481807401E-3</v>
      </c>
      <c r="F4681" s="6">
        <f>B$6+B$7*E4679+B$8*(H4680*100)^2</f>
        <v>0.14197086771907153</v>
      </c>
      <c r="G4681" s="18">
        <v>7.20816221239541E-3</v>
      </c>
      <c r="H4681" s="9">
        <f t="shared" si="385"/>
        <v>3.7679021712230202E-3</v>
      </c>
      <c r="I4681" s="8">
        <f t="shared" si="384"/>
        <v>3.4402600411723898E-3</v>
      </c>
      <c r="J4681" s="11">
        <f t="shared" si="386"/>
        <v>0.47727283873501031</v>
      </c>
      <c r="K4681" s="11">
        <f t="shared" si="387"/>
        <v>0.26434825496208614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381"/>
        <v>-4.4864652775045963E-2</v>
      </c>
      <c r="D4682" s="6">
        <f t="shared" si="382"/>
        <v>2.0128370686254395E-3</v>
      </c>
      <c r="E4682" s="6">
        <f t="shared" si="383"/>
        <v>1.8064839644906128E-3</v>
      </c>
      <c r="F4682" s="6">
        <f>B$6+B$7*E4682+B$8*(G4681*100)^2</f>
        <v>0.4760510968931343</v>
      </c>
      <c r="G4682" s="18">
        <v>3.8930698485393879E-3</v>
      </c>
      <c r="H4682" s="9">
        <f t="shared" si="385"/>
        <v>6.8996456205600463E-3</v>
      </c>
      <c r="I4682" s="8">
        <f t="shared" si="384"/>
        <v>3.0065757720206584E-3</v>
      </c>
      <c r="J4682" s="11">
        <f t="shared" si="386"/>
        <v>0.77228919310262911</v>
      </c>
      <c r="K4682" s="11">
        <f t="shared" si="387"/>
        <v>0.13651404101586007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381"/>
        <v>-5.2282056057020763E-2</v>
      </c>
      <c r="D4683" s="6">
        <f t="shared" si="382"/>
        <v>2.7334133855494614E-3</v>
      </c>
      <c r="E4683" s="6">
        <f t="shared" si="383"/>
        <v>2.0128370686254395E-3</v>
      </c>
      <c r="F4683" s="6">
        <f>B$6+B$7*E4682+B$8*(H4682*100)^2</f>
        <v>0.43767081546305153</v>
      </c>
      <c r="G4683" s="18">
        <v>5.2310454459698055E-3</v>
      </c>
      <c r="H4683" s="9">
        <f t="shared" si="385"/>
        <v>6.6156693951787797E-3</v>
      </c>
      <c r="I4683" s="8">
        <f t="shared" si="384"/>
        <v>1.3846239492089742E-3</v>
      </c>
      <c r="J4683" s="11">
        <f t="shared" si="386"/>
        <v>0.26469354233497255</v>
      </c>
      <c r="K4683" s="11">
        <f t="shared" si="387"/>
        <v>2.5535223314109734E-2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381"/>
        <v>-5.498309104907273E-2</v>
      </c>
      <c r="D4684" s="6">
        <f t="shared" si="382"/>
        <v>3.0231403013106215E-3</v>
      </c>
      <c r="E4684" s="6">
        <f t="shared" si="383"/>
        <v>2.7334133855494614E-3</v>
      </c>
      <c r="F4684" s="6">
        <f>B$6+B$7*E4682+B$8*(H4683*100)^2</f>
        <v>0.40382708329800454</v>
      </c>
      <c r="G4684" s="18">
        <v>4.8629582980622438E-3</v>
      </c>
      <c r="H4684" s="9">
        <f t="shared" si="385"/>
        <v>6.3547390449805608E-3</v>
      </c>
      <c r="I4684" s="8">
        <f t="shared" si="384"/>
        <v>1.491780746918317E-3</v>
      </c>
      <c r="J4684" s="11">
        <f t="shared" si="386"/>
        <v>0.30676404268421359</v>
      </c>
      <c r="K4684" s="11">
        <f t="shared" si="387"/>
        <v>3.2802979022132916E-2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381"/>
        <v>-4.5027317608785318E-2</v>
      </c>
      <c r="D4685" s="6">
        <f t="shared" si="382"/>
        <v>2.0274593310424284E-3</v>
      </c>
      <c r="E4685" s="6">
        <f t="shared" si="383"/>
        <v>3.0231403013106215E-3</v>
      </c>
      <c r="F4685" s="6">
        <f>B$6+B$7*E4685+B$8*(G4684*100)^2</f>
        <v>0.22654748901336699</v>
      </c>
      <c r="G4685" s="18">
        <v>4.2423587635828063E-3</v>
      </c>
      <c r="H4685" s="9">
        <f t="shared" si="385"/>
        <v>4.7597005054243382E-3</v>
      </c>
      <c r="I4685" s="8">
        <f t="shared" si="384"/>
        <v>5.1734174184153194E-4</v>
      </c>
      <c r="J4685" s="11">
        <f t="shared" si="386"/>
        <v>0.12194672131043921</v>
      </c>
      <c r="K4685" s="11">
        <f t="shared" si="387"/>
        <v>6.373241827296372E-3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381"/>
        <v>-5.2506730958029935E-2</v>
      </c>
      <c r="D4686" s="6">
        <f t="shared" si="382"/>
        <v>2.7569567958989393E-3</v>
      </c>
      <c r="E4686" s="6">
        <f t="shared" si="383"/>
        <v>2.0274593310424284E-3</v>
      </c>
      <c r="F4686" s="6">
        <f>B$6+B$7*E4685+B$8*(H4685*100)^2</f>
        <v>0.21778579628750411</v>
      </c>
      <c r="G4686" s="18">
        <v>5.1103814048049428E-3</v>
      </c>
      <c r="H4686" s="9">
        <f t="shared" si="385"/>
        <v>4.6667525784800726E-3</v>
      </c>
      <c r="I4686" s="8">
        <f t="shared" si="384"/>
        <v>4.4362882632487024E-4</v>
      </c>
      <c r="J4686" s="11">
        <f t="shared" si="386"/>
        <v>8.6809337930776817E-2</v>
      </c>
      <c r="K4686" s="11">
        <f t="shared" si="387"/>
        <v>4.2509799908667656E-3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388">B4687-B$5</f>
        <v>-4.9602414499077978E-2</v>
      </c>
      <c r="D4687" s="6">
        <f t="shared" ref="D4687:D4750" si="389">C4687^2</f>
        <v>2.4603995241383411E-3</v>
      </c>
      <c r="E4687" s="6">
        <f t="shared" si="383"/>
        <v>2.7569567958989393E-3</v>
      </c>
      <c r="F4687" s="6">
        <f>B$6+B$7*E4685+B$8*(H4686*100)^2</f>
        <v>0.21005973564183816</v>
      </c>
      <c r="G4687" s="18">
        <v>7.2823905009190091E-3</v>
      </c>
      <c r="H4687" s="9">
        <f t="shared" si="385"/>
        <v>4.5832274178992929E-3</v>
      </c>
      <c r="I4687" s="8">
        <f t="shared" si="384"/>
        <v>2.6991630830197162E-3</v>
      </c>
      <c r="J4687" s="11">
        <f t="shared" si="386"/>
        <v>0.37064245355684955</v>
      </c>
      <c r="K4687" s="11">
        <f t="shared" si="387"/>
        <v>0.12586617085044272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388"/>
        <v>-4.3927933304705249E-2</v>
      </c>
      <c r="D4688" s="6">
        <f t="shared" si="389"/>
        <v>1.9296633244226327E-3</v>
      </c>
      <c r="E4688" s="6">
        <f t="shared" ref="E4688:E4751" si="390">D4687</f>
        <v>2.4603995241383411E-3</v>
      </c>
      <c r="F4688" s="6">
        <f>B$6+B$7*E4688+B$8*(G4687*100)^2</f>
        <v>0.48560421598487041</v>
      </c>
      <c r="G4688" s="18">
        <v>3.3691550167159906E-3</v>
      </c>
      <c r="H4688" s="9">
        <f t="shared" si="385"/>
        <v>6.968530806309681E-3</v>
      </c>
      <c r="I4688" s="8">
        <f t="shared" si="384"/>
        <v>3.5993757895936905E-3</v>
      </c>
      <c r="J4688" s="11">
        <f t="shared" si="386"/>
        <v>1.0683319027279732</v>
      </c>
      <c r="K4688" s="11">
        <f t="shared" si="387"/>
        <v>0.21022383638582975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388"/>
        <v>-4.774600003899751E-2</v>
      </c>
      <c r="D4689" s="6">
        <f t="shared" si="389"/>
        <v>2.2796805197239501E-3</v>
      </c>
      <c r="E4689" s="6">
        <f t="shared" si="390"/>
        <v>1.9296633244226327E-3</v>
      </c>
      <c r="F4689" s="6">
        <f>B$6+B$7*E4688+B$8*(H4688*100)^2</f>
        <v>0.44616315544568369</v>
      </c>
      <c r="G4689" s="18">
        <v>3.9961065981103817E-3</v>
      </c>
      <c r="H4689" s="9">
        <f t="shared" si="385"/>
        <v>6.6795445611634611E-3</v>
      </c>
      <c r="I4689" s="8">
        <f t="shared" si="384"/>
        <v>2.6834379630530794E-3</v>
      </c>
      <c r="J4689" s="11">
        <f t="shared" si="386"/>
        <v>0.67151310836452238</v>
      </c>
      <c r="K4689" s="11">
        <f t="shared" si="387"/>
        <v>0.11198960880952136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388"/>
        <v>-4.4342909171432215E-2</v>
      </c>
      <c r="D4690" s="6">
        <f t="shared" si="389"/>
        <v>1.9662935937858872E-3</v>
      </c>
      <c r="E4690" s="6">
        <f t="shared" si="390"/>
        <v>2.2796805197239501E-3</v>
      </c>
      <c r="F4690" s="6">
        <f>B$6+B$7*E4688+B$8*(H4689*100)^2</f>
        <v>0.41138402826222881</v>
      </c>
      <c r="G4690" s="18">
        <v>4.0966507157087608E-3</v>
      </c>
      <c r="H4690" s="9">
        <f t="shared" si="385"/>
        <v>6.41392257719275E-3</v>
      </c>
      <c r="I4690" s="8">
        <f t="shared" si="384"/>
        <v>2.3172718614839893E-3</v>
      </c>
      <c r="J4690" s="11">
        <f t="shared" si="386"/>
        <v>0.56565033787194097</v>
      </c>
      <c r="K4690" s="11">
        <f t="shared" si="387"/>
        <v>8.7013507084959363E-2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388"/>
        <v>-5.1063632969571698E-2</v>
      </c>
      <c r="D4691" s="6">
        <f t="shared" si="389"/>
        <v>2.60749461205113E-3</v>
      </c>
      <c r="E4691" s="6">
        <f t="shared" si="390"/>
        <v>1.9662935937858872E-3</v>
      </c>
      <c r="F4691" s="6">
        <f>B$6+B$7*E4691+B$8*(G4690*100)^2</f>
        <v>0.16589417451881777</v>
      </c>
      <c r="G4691" s="18">
        <v>1.9226507888943829E-3</v>
      </c>
      <c r="H4691" s="9">
        <f t="shared" si="385"/>
        <v>4.0730108583063931E-3</v>
      </c>
      <c r="I4691" s="8">
        <f t="shared" si="384"/>
        <v>2.1503600694120105E-3</v>
      </c>
      <c r="J4691" s="11">
        <f t="shared" si="386"/>
        <v>1.1184350698696415</v>
      </c>
      <c r="K4691" s="11">
        <f t="shared" si="387"/>
        <v>0.22272420749687272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388"/>
        <v>-5.2217018479127783E-2</v>
      </c>
      <c r="D4692" s="6">
        <f t="shared" si="389"/>
        <v>2.7266170188495723E-3</v>
      </c>
      <c r="E4692" s="6">
        <f t="shared" si="390"/>
        <v>2.60749461205113E-3</v>
      </c>
      <c r="F4692" s="6">
        <f>B$6+B$7*E4691+B$8*(H4691*100)^2</f>
        <v>0.16419115740060353</v>
      </c>
      <c r="G4692" s="18">
        <v>2.608620685531493E-3</v>
      </c>
      <c r="H4692" s="9">
        <f t="shared" si="385"/>
        <v>4.0520508066978073E-3</v>
      </c>
      <c r="I4692" s="8">
        <f t="shared" si="384"/>
        <v>1.4434301211663143E-3</v>
      </c>
      <c r="J4692" s="11">
        <f t="shared" si="386"/>
        <v>0.55333078096489252</v>
      </c>
      <c r="K4692" s="11">
        <f t="shared" si="387"/>
        <v>8.4179398174043962E-2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388"/>
        <v>-5.7016712643919262E-2</v>
      </c>
      <c r="D4693" s="6">
        <f t="shared" si="389"/>
        <v>3.2509055207192625E-3</v>
      </c>
      <c r="E4693" s="6">
        <f t="shared" si="390"/>
        <v>2.7266170188495723E-3</v>
      </c>
      <c r="F4693" s="6">
        <f>B$6+B$7*E4691+B$8*(H4692*100)^2</f>
        <v>0.16268943690576218</v>
      </c>
      <c r="G4693" s="18">
        <v>6.4245673210187757E-3</v>
      </c>
      <c r="H4693" s="9">
        <f t="shared" si="385"/>
        <v>4.0334778653881584E-3</v>
      </c>
      <c r="I4693" s="8">
        <f t="shared" si="384"/>
        <v>2.3910894556306173E-3</v>
      </c>
      <c r="J4693" s="11">
        <f t="shared" si="386"/>
        <v>0.37217906454305011</v>
      </c>
      <c r="K4693" s="11">
        <f t="shared" si="387"/>
        <v>0.12731056562456233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388"/>
        <v>-5.4267904083572148E-2</v>
      </c>
      <c r="D4694" s="6">
        <f t="shared" si="389"/>
        <v>2.9450054136237868E-3</v>
      </c>
      <c r="E4694" s="6">
        <f t="shared" si="390"/>
        <v>3.2509055207192625E-3</v>
      </c>
      <c r="F4694" s="6">
        <f>B$6+B$7*E4694+B$8*(G4693*100)^2</f>
        <v>0.38200357020044956</v>
      </c>
      <c r="G4694" s="18">
        <v>5.1582107599037067E-3</v>
      </c>
      <c r="H4694" s="9">
        <f t="shared" si="385"/>
        <v>6.1806437383208675E-3</v>
      </c>
      <c r="I4694" s="8">
        <f t="shared" si="384"/>
        <v>1.0224329784171609E-3</v>
      </c>
      <c r="J4694" s="11">
        <f t="shared" si="386"/>
        <v>0.19821465737011637</v>
      </c>
      <c r="K4694" s="11">
        <f t="shared" si="387"/>
        <v>1.5407665357867195E-2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388"/>
        <v>-4.4854518519718015E-2</v>
      </c>
      <c r="D4695" s="6">
        <f t="shared" si="389"/>
        <v>2.0119278316357262E-3</v>
      </c>
      <c r="E4695" s="6">
        <f t="shared" si="390"/>
        <v>2.9450054136237868E-3</v>
      </c>
      <c r="F4695" s="6">
        <f>B$6+B$7*E4694+B$8*(H4694*100)^2</f>
        <v>0.35489079292022363</v>
      </c>
      <c r="G4695" s="18">
        <v>3.3488972864572494E-3</v>
      </c>
      <c r="H4695" s="9">
        <f t="shared" si="385"/>
        <v>5.9572711279597098E-3</v>
      </c>
      <c r="I4695" s="8">
        <f t="shared" si="384"/>
        <v>2.6083738415024604E-3</v>
      </c>
      <c r="J4695" s="11">
        <f t="shared" si="386"/>
        <v>0.7788754382078471</v>
      </c>
      <c r="K4695" s="11">
        <f t="shared" si="387"/>
        <v>0.13813429604767391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388"/>
        <v>-5.4750010167129784E-2</v>
      </c>
      <c r="D4696" s="6">
        <f t="shared" si="389"/>
        <v>2.9975636133008146E-3</v>
      </c>
      <c r="E4696" s="6">
        <f t="shared" si="390"/>
        <v>2.0119278316357262E-3</v>
      </c>
      <c r="F4696" s="6">
        <f>B$6+B$7*E4694+B$8*(H4695*100)^2</f>
        <v>0.33098274591452037</v>
      </c>
      <c r="G4696" s="18">
        <v>8.9317398508272691E-3</v>
      </c>
      <c r="H4696" s="9">
        <f t="shared" si="385"/>
        <v>5.7531099929909249E-3</v>
      </c>
      <c r="I4696" s="8">
        <f t="shared" si="384"/>
        <v>3.1786298578363441E-3</v>
      </c>
      <c r="J4696" s="11">
        <f t="shared" si="386"/>
        <v>0.35588025523850603</v>
      </c>
      <c r="K4696" s="11">
        <f t="shared" si="387"/>
        <v>0.11263572837458735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388"/>
        <v>-3.367226081400302E-2</v>
      </c>
      <c r="D4697" s="6">
        <f t="shared" si="389"/>
        <v>1.1338211483262433E-3</v>
      </c>
      <c r="E4697" s="6">
        <f t="shared" si="390"/>
        <v>2.9975636133008146E-3</v>
      </c>
      <c r="F4697" s="6">
        <f>B$6+B$7*E4697+B$8*(G4696*100)^2</f>
        <v>0.72147810824881498</v>
      </c>
      <c r="G4697" s="18">
        <v>7.947775318266145E-3</v>
      </c>
      <c r="H4697" s="9">
        <f t="shared" si="385"/>
        <v>8.4939867450380159E-3</v>
      </c>
      <c r="I4697" s="8">
        <f t="shared" si="384"/>
        <v>5.4621142677187089E-4</v>
      </c>
      <c r="J4697" s="11">
        <f t="shared" si="386"/>
        <v>6.8725071469563151E-2</v>
      </c>
      <c r="K4697" s="11">
        <f t="shared" si="387"/>
        <v>2.1607556909668535E-3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388"/>
        <v>-4.4982442964030138E-2</v>
      </c>
      <c r="D4698" s="6">
        <f t="shared" si="389"/>
        <v>2.0234201750122245E-3</v>
      </c>
      <c r="E4698" s="6">
        <f t="shared" si="390"/>
        <v>1.1338211483262433E-3</v>
      </c>
      <c r="F4698" s="6">
        <f>B$6+B$7*E4697+B$8*(H4697*100)^2</f>
        <v>0.6542129410077564</v>
      </c>
      <c r="G4698" s="18">
        <v>4.7299006930427191E-3</v>
      </c>
      <c r="H4698" s="9">
        <f t="shared" si="385"/>
        <v>8.088343099842861E-3</v>
      </c>
      <c r="I4698" s="8">
        <f t="shared" si="384"/>
        <v>3.3584424068001419E-3</v>
      </c>
      <c r="J4698" s="11">
        <f t="shared" si="386"/>
        <v>0.71004501463215164</v>
      </c>
      <c r="K4698" s="11">
        <f t="shared" si="387"/>
        <v>0.12129962220248491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388"/>
        <v>-4.5824491964946035E-2</v>
      </c>
      <c r="D4699" s="6">
        <f t="shared" si="389"/>
        <v>2.0998840638454036E-3</v>
      </c>
      <c r="E4699" s="6">
        <f t="shared" si="390"/>
        <v>2.0234201750122245E-3</v>
      </c>
      <c r="F4699" s="6">
        <f>B$6+B$7*E4697+B$8*(H4698*100)^2</f>
        <v>0.59489851653459069</v>
      </c>
      <c r="G4699" s="18">
        <v>2.9187780217201325E-3</v>
      </c>
      <c r="H4699" s="9">
        <f t="shared" si="385"/>
        <v>7.7129664626172899E-3</v>
      </c>
      <c r="I4699" s="8">
        <f t="shared" si="384"/>
        <v>4.7941884408971569E-3</v>
      </c>
      <c r="J4699" s="11">
        <f t="shared" si="386"/>
        <v>1.6425327329523274</v>
      </c>
      <c r="K4699" s="11">
        <f t="shared" si="387"/>
        <v>0.35016265571123539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388"/>
        <v>-4.6833988557973528E-2</v>
      </c>
      <c r="D4700" s="6">
        <f t="shared" si="389"/>
        <v>2.1934224842483953E-3</v>
      </c>
      <c r="E4700" s="6">
        <f t="shared" si="390"/>
        <v>2.0998840638454036E-3</v>
      </c>
      <c r="F4700" s="6">
        <f>B$6+B$7*E4700+B$8*(G4699*100)^2</f>
        <v>9.3042527878272718E-2</v>
      </c>
      <c r="G4700" s="18">
        <v>3.2010327043490742E-3</v>
      </c>
      <c r="H4700" s="9">
        <f t="shared" si="385"/>
        <v>3.0502873287327004E-3</v>
      </c>
      <c r="I4700" s="8">
        <f t="shared" si="384"/>
        <v>1.5074537561637381E-4</v>
      </c>
      <c r="J4700" s="11">
        <f t="shared" si="386"/>
        <v>4.7092732108473624E-2</v>
      </c>
      <c r="K4700" s="11">
        <f t="shared" si="387"/>
        <v>1.1823721161186018E-3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388"/>
        <v>-5.2740520293444178E-2</v>
      </c>
      <c r="D4701" s="6">
        <f t="shared" si="389"/>
        <v>2.7815624808231972E-3</v>
      </c>
      <c r="E4701" s="6">
        <f t="shared" si="390"/>
        <v>2.1934224842483953E-3</v>
      </c>
      <c r="F4701" s="6">
        <f>B$6+B$7*E4700+B$8*(H4700*100)^2</f>
        <v>9.9964548956139127E-2</v>
      </c>
      <c r="G4701" s="18">
        <v>2.1858572591935276E-3</v>
      </c>
      <c r="H4701" s="9">
        <f t="shared" si="385"/>
        <v>3.1617170802609633E-3</v>
      </c>
      <c r="I4701" s="8">
        <f t="shared" si="384"/>
        <v>9.7585982106743576E-4</v>
      </c>
      <c r="J4701" s="11">
        <f t="shared" si="386"/>
        <v>0.44644261054240997</v>
      </c>
      <c r="K4701" s="11">
        <f t="shared" si="387"/>
        <v>6.0458484342357233E-2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388"/>
        <v>-5.2281838199888173E-2</v>
      </c>
      <c r="D4702" s="6">
        <f t="shared" si="389"/>
        <v>2.7333906055592863E-3</v>
      </c>
      <c r="E4702" s="6">
        <f t="shared" si="390"/>
        <v>2.7815624808231972E-3</v>
      </c>
      <c r="F4702" s="6">
        <f>B$6+B$7*E4700+B$8*(H4701*100)^2</f>
        <v>0.10606838714260171</v>
      </c>
      <c r="G4702" s="18">
        <v>3.8172702626121679E-3</v>
      </c>
      <c r="H4702" s="9">
        <f t="shared" si="385"/>
        <v>3.256814197073602E-3</v>
      </c>
      <c r="I4702" s="8">
        <f t="shared" si="384"/>
        <v>5.6045606553856587E-4</v>
      </c>
      <c r="J4702" s="11">
        <f t="shared" si="386"/>
        <v>0.14682116459709205</v>
      </c>
      <c r="K4702" s="11">
        <f t="shared" si="387"/>
        <v>1.3301110209917422E-2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388"/>
        <v>-4.4115301817163763E-2</v>
      </c>
      <c r="D4703" s="6">
        <f t="shared" si="389"/>
        <v>1.9461598544194523E-3</v>
      </c>
      <c r="E4703" s="6">
        <f t="shared" si="390"/>
        <v>2.7333906055592863E-3</v>
      </c>
      <c r="F4703" s="6">
        <f>B$6+B$7*E4703+B$8*(G4702*100)^2</f>
        <v>0.14647786046682623</v>
      </c>
      <c r="G4703" s="18">
        <v>3.1774099080988305E-3</v>
      </c>
      <c r="H4703" s="9">
        <f t="shared" si="385"/>
        <v>3.8272426166474764E-3</v>
      </c>
      <c r="I4703" s="8">
        <f t="shared" si="384"/>
        <v>6.498327085486459E-4</v>
      </c>
      <c r="J4703" s="11">
        <f t="shared" si="386"/>
        <v>0.20451648586236909</v>
      </c>
      <c r="K4703" s="11">
        <f t="shared" si="387"/>
        <v>1.6286875197393025E-2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388"/>
        <v>-3.9296403287802914E-2</v>
      </c>
      <c r="D4704" s="6">
        <f t="shared" si="389"/>
        <v>1.5442073113576477E-3</v>
      </c>
      <c r="E4704" s="6">
        <f t="shared" si="390"/>
        <v>1.9461598544194523E-3</v>
      </c>
      <c r="F4704" s="6">
        <f>B$6+B$7*E4703+B$8*(H4703*100)^2</f>
        <v>0.14715009001698889</v>
      </c>
      <c r="G4704" s="18">
        <v>4.7923042203633316E-3</v>
      </c>
      <c r="H4704" s="9">
        <f t="shared" si="385"/>
        <v>3.8360147290774169E-3</v>
      </c>
      <c r="I4704" s="8">
        <f t="shared" si="384"/>
        <v>9.5628949128591465E-4</v>
      </c>
      <c r="J4704" s="11">
        <f t="shared" si="386"/>
        <v>0.19954690840002912</v>
      </c>
      <c r="K4704" s="11">
        <f t="shared" si="387"/>
        <v>2.6715097970929635E-2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388"/>
        <v>-4.8748171302043578E-2</v>
      </c>
      <c r="D4705" s="6">
        <f t="shared" si="389"/>
        <v>2.3763842052933852E-3</v>
      </c>
      <c r="E4705" s="6">
        <f t="shared" si="390"/>
        <v>1.5442073113576477E-3</v>
      </c>
      <c r="F4705" s="6">
        <f>B$6+B$7*E4703+B$8*(H4704*100)^2</f>
        <v>0.14774286203432233</v>
      </c>
      <c r="G4705" s="18">
        <v>2.6207703789269165E-3</v>
      </c>
      <c r="H4705" s="9">
        <f t="shared" si="385"/>
        <v>3.8437333678901604E-3</v>
      </c>
      <c r="I4705" s="8">
        <f t="shared" si="384"/>
        <v>1.2229629889632439E-3</v>
      </c>
      <c r="J4705" s="11">
        <f t="shared" si="386"/>
        <v>0.46664255624866702</v>
      </c>
      <c r="K4705" s="11">
        <f t="shared" si="387"/>
        <v>6.4805203557535052E-2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388"/>
        <v>-4.6979538435465124E-2</v>
      </c>
      <c r="D4706" s="6">
        <f t="shared" si="389"/>
        <v>2.2070770316093449E-3</v>
      </c>
      <c r="E4706" s="6">
        <f t="shared" si="390"/>
        <v>2.3763842052933852E-3</v>
      </c>
      <c r="F4706" s="6">
        <f>B$6+B$7*E4706+B$8*(G4705*100)^2</f>
        <v>7.8514450596431237E-2</v>
      </c>
      <c r="G4706" s="18">
        <v>3.2892006475741462E-3</v>
      </c>
      <c r="H4706" s="9">
        <f t="shared" si="385"/>
        <v>2.8020430153092089E-3</v>
      </c>
      <c r="I4706" s="8">
        <f t="shared" si="384"/>
        <v>4.8715763226493724E-4</v>
      </c>
      <c r="J4706" s="11">
        <f t="shared" si="386"/>
        <v>0.14810821365495783</v>
      </c>
      <c r="K4706" s="11">
        <f t="shared" si="387"/>
        <v>1.3562241906237116E-2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388"/>
        <v>-5.458293127486144E-2</v>
      </c>
      <c r="D4707" s="6">
        <f t="shared" si="389"/>
        <v>2.9792963865562473E-3</v>
      </c>
      <c r="E4707" s="6">
        <f t="shared" si="390"/>
        <v>2.2070770316093449E-3</v>
      </c>
      <c r="F4707" s="6">
        <f>B$6+B$7*E4706+B$8*(H4706*100)^2</f>
        <v>8.718261232380678E-2</v>
      </c>
      <c r="G4707" s="18">
        <v>3.9078001282643162E-3</v>
      </c>
      <c r="H4707" s="9">
        <f t="shared" si="385"/>
        <v>2.9526701868614917E-3</v>
      </c>
      <c r="I4707" s="8">
        <f t="shared" si="384"/>
        <v>9.5512994140282449E-4</v>
      </c>
      <c r="J4707" s="11">
        <f t="shared" si="386"/>
        <v>0.24441627259658591</v>
      </c>
      <c r="K4707" s="11">
        <f t="shared" si="387"/>
        <v>4.3215384550671976E-2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388"/>
        <v>-5.0150774607676495E-2</v>
      </c>
      <c r="D4708" s="6">
        <f t="shared" si="389"/>
        <v>2.5151001937499693E-3</v>
      </c>
      <c r="E4708" s="6">
        <f t="shared" si="390"/>
        <v>2.9792963865562473E-3</v>
      </c>
      <c r="F4708" s="6">
        <f>B$6+B$7*E4706+B$8*(H4707*100)^2</f>
        <v>9.4826197335006496E-2</v>
      </c>
      <c r="G4708" s="18">
        <v>3.8867415855707039E-3</v>
      </c>
      <c r="H4708" s="9">
        <f t="shared" si="385"/>
        <v>3.0793862592244986E-3</v>
      </c>
      <c r="I4708" s="8">
        <f t="shared" si="384"/>
        <v>8.0735532634620532E-4</v>
      </c>
      <c r="J4708" s="11">
        <f t="shared" si="386"/>
        <v>0.20772035098589106</v>
      </c>
      <c r="K4708" s="11">
        <f t="shared" si="387"/>
        <v>2.9339739215297644E-2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388"/>
        <v>-4.9775365390599409E-2</v>
      </c>
      <c r="D4709" s="6">
        <f t="shared" si="389"/>
        <v>2.4775869997676813E-3</v>
      </c>
      <c r="E4709" s="6">
        <f t="shared" si="390"/>
        <v>2.5151001937499693E-3</v>
      </c>
      <c r="F4709" s="6">
        <f>B$6+B$7*E4709+B$8*(G4708*100)^2</f>
        <v>0.15117449050946141</v>
      </c>
      <c r="G4709" s="18">
        <v>5.0784939706749717E-3</v>
      </c>
      <c r="H4709" s="9">
        <f t="shared" si="385"/>
        <v>3.8881163885545068E-3</v>
      </c>
      <c r="I4709" s="8">
        <f t="shared" si="384"/>
        <v>1.190377582120465E-3</v>
      </c>
      <c r="J4709" s="11">
        <f t="shared" si="386"/>
        <v>0.23439578524541488</v>
      </c>
      <c r="K4709" s="11">
        <f t="shared" si="387"/>
        <v>3.9067974960093954E-2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388"/>
        <v>-4.8433030485400583E-2</v>
      </c>
      <c r="D4710" s="6">
        <f t="shared" si="389"/>
        <v>2.3457584419997422E-3</v>
      </c>
      <c r="E4710" s="6">
        <f t="shared" si="390"/>
        <v>2.4775869997676813E-3</v>
      </c>
      <c r="F4710" s="6">
        <f>B$6+B$7*E4709+B$8*(H4709*100)^2</f>
        <v>0.15126874521150929</v>
      </c>
      <c r="G4710" s="18">
        <v>3.5906284785706148E-3</v>
      </c>
      <c r="H4710" s="9">
        <f t="shared" si="385"/>
        <v>3.8893282866262302E-3</v>
      </c>
      <c r="I4710" s="8">
        <f t="shared" si="384"/>
        <v>2.986998080556154E-4</v>
      </c>
      <c r="J4710" s="11">
        <f t="shared" si="386"/>
        <v>8.3188725828444429E-2</v>
      </c>
      <c r="K4710" s="11">
        <f t="shared" si="387"/>
        <v>3.1093703017079921E-3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388"/>
        <v>-4.8496514830643406E-2</v>
      </c>
      <c r="D4711" s="6">
        <f t="shared" si="389"/>
        <v>2.3519119507188157E-3</v>
      </c>
      <c r="E4711" s="6">
        <f t="shared" si="390"/>
        <v>2.3457584419997422E-3</v>
      </c>
      <c r="F4711" s="6">
        <f>B$6+B$7*E4709+B$8*(H4710*100)^2</f>
        <v>0.15135185900777512</v>
      </c>
      <c r="G4711" s="18">
        <v>4.8453810255347602E-3</v>
      </c>
      <c r="H4711" s="9">
        <f t="shared" si="385"/>
        <v>3.8903966251241672E-3</v>
      </c>
      <c r="I4711" s="8">
        <f t="shared" si="384"/>
        <v>9.54984400410593E-4</v>
      </c>
      <c r="J4711" s="11">
        <f t="shared" si="386"/>
        <v>0.19709170349615512</v>
      </c>
      <c r="K4711" s="11">
        <f t="shared" si="387"/>
        <v>2.5957474101011568E-2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388"/>
        <v>-5.2356307446440931E-2</v>
      </c>
      <c r="D4712" s="6">
        <f t="shared" si="389"/>
        <v>2.741182929426246E-3</v>
      </c>
      <c r="E4712" s="6">
        <f t="shared" si="390"/>
        <v>2.3519119507188157E-3</v>
      </c>
      <c r="F4712" s="6">
        <f>B$6+B$7*E4712+B$8*(G4711*100)^2</f>
        <v>0.22497252098812032</v>
      </c>
      <c r="G4712" s="18">
        <v>5.0548905417501806E-3</v>
      </c>
      <c r="H4712" s="9">
        <f t="shared" si="385"/>
        <v>4.7431268271902697E-3</v>
      </c>
      <c r="I4712" s="8">
        <f t="shared" si="384"/>
        <v>3.1176371455991087E-4</v>
      </c>
      <c r="J4712" s="11">
        <f t="shared" si="386"/>
        <v>6.1675660824886493E-2</v>
      </c>
      <c r="K4712" s="11">
        <f t="shared" si="387"/>
        <v>2.0699634803102995E-3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388"/>
        <v>-5.1597262133018032E-2</v>
      </c>
      <c r="D4713" s="6">
        <f t="shared" si="389"/>
        <v>2.6622774596233765E-3</v>
      </c>
      <c r="E4713" s="6">
        <f t="shared" si="390"/>
        <v>2.741182929426246E-3</v>
      </c>
      <c r="F4713" s="6">
        <f>B$6+B$7*E4712+B$8*(H4712*100)^2</f>
        <v>0.21632677899736974</v>
      </c>
      <c r="G4713" s="18">
        <v>4.899549864760701E-3</v>
      </c>
      <c r="H4713" s="9">
        <f t="shared" si="385"/>
        <v>4.6510942690658266E-3</v>
      </c>
      <c r="I4713" s="8">
        <f t="shared" si="384"/>
        <v>2.4845559569487436E-4</v>
      </c>
      <c r="J4713" s="11">
        <f t="shared" si="386"/>
        <v>5.0709882040767672E-2</v>
      </c>
      <c r="K4713" s="11">
        <f t="shared" si="387"/>
        <v>1.3779220801986014E-3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388"/>
        <v>-4.490121438733817E-2</v>
      </c>
      <c r="D4714" s="6">
        <f t="shared" si="389"/>
        <v>2.0161190534577042E-3</v>
      </c>
      <c r="E4714" s="6">
        <f t="shared" si="390"/>
        <v>2.6622774596233765E-3</v>
      </c>
      <c r="F4714" s="6">
        <f>B$6+B$7*E4712+B$8*(H4713*100)^2</f>
        <v>0.20870296370992583</v>
      </c>
      <c r="G4714" s="18">
        <v>6.2623719621907447E-3</v>
      </c>
      <c r="H4714" s="9">
        <f t="shared" si="385"/>
        <v>4.5684019493683545E-3</v>
      </c>
      <c r="I4714" s="8">
        <f t="shared" si="384"/>
        <v>1.6939700128223902E-3</v>
      </c>
      <c r="J4714" s="11">
        <f t="shared" si="386"/>
        <v>0.27049974403465399</v>
      </c>
      <c r="K4714" s="11">
        <f t="shared" si="387"/>
        <v>5.5405877997340314E-2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388"/>
        <v>-4.8227866533050591E-2</v>
      </c>
      <c r="D4715" s="6">
        <f t="shared" si="389"/>
        <v>2.3259271103297412E-3</v>
      </c>
      <c r="E4715" s="6">
        <f t="shared" si="390"/>
        <v>2.0161190534577042E-3</v>
      </c>
      <c r="F4715" s="6">
        <f>B$6+B$7*E4715+B$8*(G4714*100)^2</f>
        <v>0.36372906031659097</v>
      </c>
      <c r="G4715" s="18">
        <v>5.8890487863634388E-3</v>
      </c>
      <c r="H4715" s="9">
        <f t="shared" si="385"/>
        <v>6.0309954428484766E-3</v>
      </c>
      <c r="I4715" s="8">
        <f t="shared" si="384"/>
        <v>1.4194665648503777E-4</v>
      </c>
      <c r="J4715" s="11">
        <f t="shared" si="386"/>
        <v>2.4103494746677352E-2</v>
      </c>
      <c r="K4715" s="11">
        <f t="shared" si="387"/>
        <v>2.8140029148215895E-4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388"/>
        <v>-4.3659154056261966E-2</v>
      </c>
      <c r="D4716" s="6">
        <f t="shared" si="389"/>
        <v>1.9061217329084156E-3</v>
      </c>
      <c r="E4716" s="6">
        <f t="shared" si="390"/>
        <v>2.3259271103297412E-3</v>
      </c>
      <c r="F4716" s="6">
        <f>B$6+B$7*E4715+B$8*(H4715*100)^2</f>
        <v>0.3386471714401616</v>
      </c>
      <c r="G4716" s="18">
        <v>4.3924327844606795E-3</v>
      </c>
      <c r="H4716" s="9">
        <f t="shared" si="385"/>
        <v>5.8193399233947632E-3</v>
      </c>
      <c r="I4716" s="8">
        <f t="shared" si="384"/>
        <v>1.4269071389340837E-3</v>
      </c>
      <c r="J4716" s="11">
        <f t="shared" si="386"/>
        <v>0.32485577103925678</v>
      </c>
      <c r="K4716" s="11">
        <f t="shared" si="387"/>
        <v>3.6102744030472422E-2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388"/>
        <v>-4.8968084970485846E-2</v>
      </c>
      <c r="D4717" s="6">
        <f t="shared" si="389"/>
        <v>2.3978733456767216E-3</v>
      </c>
      <c r="E4717" s="6">
        <f t="shared" si="390"/>
        <v>1.9061217329084156E-3</v>
      </c>
      <c r="F4717" s="6">
        <f>B$6+B$7*E4715+B$8*(H4716*100)^2</f>
        <v>0.31652996182892623</v>
      </c>
      <c r="G4717" s="18">
        <v>3.8401133221293697E-3</v>
      </c>
      <c r="H4717" s="9">
        <f t="shared" si="385"/>
        <v>5.6260995532333609E-3</v>
      </c>
      <c r="I4717" s="8">
        <f t="shared" si="384"/>
        <v>1.7859862311039912E-3</v>
      </c>
      <c r="J4717" s="11">
        <f t="shared" si="386"/>
        <v>0.46508685585186049</v>
      </c>
      <c r="K4717" s="11">
        <f t="shared" si="387"/>
        <v>6.4467917910065786E-2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388"/>
        <v>-5.2844870522625285E-2</v>
      </c>
      <c r="D4718" s="6">
        <f t="shared" si="389"/>
        <v>2.7925803405530309E-3</v>
      </c>
      <c r="E4718" s="6">
        <f t="shared" si="390"/>
        <v>2.3978733456767216E-3</v>
      </c>
      <c r="F4718" s="6">
        <f>B$6+B$7*E4718+B$8*(G4717*100)^2</f>
        <v>0.14798519289364021</v>
      </c>
      <c r="G4718" s="18">
        <v>3.4042414774764396E-3</v>
      </c>
      <c r="H4718" s="9">
        <f t="shared" si="385"/>
        <v>3.8468843613194328E-3</v>
      </c>
      <c r="I4718" s="8">
        <f t="shared" si="384"/>
        <v>4.4264288384299319E-4</v>
      </c>
      <c r="J4718" s="11">
        <f t="shared" si="386"/>
        <v>0.13002687581702455</v>
      </c>
      <c r="K4718" s="11">
        <f t="shared" si="387"/>
        <v>7.1761213562961945E-3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388"/>
        <v>-4.2232677617088175E-2</v>
      </c>
      <c r="D4719" s="6">
        <f t="shared" si="389"/>
        <v>1.7835990587089007E-3</v>
      </c>
      <c r="E4719" s="6">
        <f t="shared" si="390"/>
        <v>2.7925803405530309E-3</v>
      </c>
      <c r="F4719" s="6">
        <f>B$6+B$7*E4718+B$8*(H4718*100)^2</f>
        <v>0.1484441606455697</v>
      </c>
      <c r="G4719" s="18">
        <v>5.2485118118254974E-3</v>
      </c>
      <c r="H4719" s="9">
        <f t="shared" si="385"/>
        <v>3.8528451908371518E-3</v>
      </c>
      <c r="I4719" s="8">
        <f t="shared" si="384"/>
        <v>1.3956666209883456E-3</v>
      </c>
      <c r="J4719" s="11">
        <f t="shared" si="386"/>
        <v>0.26591663904494778</v>
      </c>
      <c r="K4719" s="11">
        <f t="shared" si="387"/>
        <v>5.3110423113488014E-2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388"/>
        <v>-4.3268049229447547E-2</v>
      </c>
      <c r="D4720" s="6">
        <f t="shared" si="389"/>
        <v>1.8721240841218965E-3</v>
      </c>
      <c r="E4720" s="6">
        <f t="shared" si="390"/>
        <v>1.7835990587089007E-3</v>
      </c>
      <c r="F4720" s="6">
        <f>B$6+B$7*E4718+B$8*(H4719*100)^2</f>
        <v>0.14884887840922115</v>
      </c>
      <c r="G4720" s="18">
        <v>4.3725305088293505E-3</v>
      </c>
      <c r="H4720" s="9">
        <f t="shared" si="385"/>
        <v>3.8580938092433823E-3</v>
      </c>
      <c r="I4720" s="8">
        <f t="shared" si="384"/>
        <v>5.1443669958596821E-4</v>
      </c>
      <c r="J4720" s="11">
        <f t="shared" si="386"/>
        <v>0.11765194057472624</v>
      </c>
      <c r="K4720" s="11">
        <f t="shared" si="387"/>
        <v>8.1709280855615241E-3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388"/>
        <v>-3.9831111697334831E-2</v>
      </c>
      <c r="D4721" s="6">
        <f t="shared" si="389"/>
        <v>1.5865174590455637E-3</v>
      </c>
      <c r="E4721" s="6">
        <f t="shared" si="390"/>
        <v>1.8721240841218965E-3</v>
      </c>
      <c r="F4721" s="6">
        <f>B$6+B$7*E4721+B$8*(G4720*100)^2</f>
        <v>0.18648736943977318</v>
      </c>
      <c r="G4721" s="18">
        <v>5.5691288534129562E-3</v>
      </c>
      <c r="H4721" s="9">
        <f t="shared" si="385"/>
        <v>4.3184183382318714E-3</v>
      </c>
      <c r="I4721" s="8">
        <f t="shared" si="384"/>
        <v>1.2507105151810848E-3</v>
      </c>
      <c r="J4721" s="11">
        <f t="shared" si="386"/>
        <v>0.2245792022597225</v>
      </c>
      <c r="K4721" s="11">
        <f t="shared" si="387"/>
        <v>3.5272928909376944E-2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388"/>
        <v>-4.6059594438223973E-2</v>
      </c>
      <c r="D4722" s="6">
        <f t="shared" si="389"/>
        <v>2.1214862398136729E-3</v>
      </c>
      <c r="E4722" s="6">
        <f t="shared" si="390"/>
        <v>1.5865174590455637E-3</v>
      </c>
      <c r="F4722" s="6">
        <f>B$6+B$7*E4721+B$8*(H4721*100)^2</f>
        <v>0.18234038655119114</v>
      </c>
      <c r="G4722" s="18">
        <v>3.4031825760983455E-3</v>
      </c>
      <c r="H4722" s="9">
        <f t="shared" si="385"/>
        <v>4.2701333298995614E-3</v>
      </c>
      <c r="I4722" s="8">
        <f t="shared" si="384"/>
        <v>8.669507538012159E-4</v>
      </c>
      <c r="J4722" s="11">
        <f t="shared" si="386"/>
        <v>0.25474705938203024</v>
      </c>
      <c r="K4722" s="11">
        <f t="shared" si="387"/>
        <v>2.3907382007829714E-2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388"/>
        <v>-5.6107918383873405E-2</v>
      </c>
      <c r="D4723" s="6">
        <f t="shared" si="389"/>
        <v>3.148098505371399E-3</v>
      </c>
      <c r="E4723" s="6">
        <f t="shared" si="390"/>
        <v>2.1214862398136729E-3</v>
      </c>
      <c r="F4723" s="6">
        <f>B$6+B$7*E4721+B$8*(H4722*100)^2</f>
        <v>0.17868357704003954</v>
      </c>
      <c r="G4723" s="18">
        <v>3.1000388333965469E-3</v>
      </c>
      <c r="H4723" s="9">
        <f t="shared" si="385"/>
        <v>4.227098023940769E-3</v>
      </c>
      <c r="I4723" s="8">
        <f t="shared" si="384"/>
        <v>1.127059190544222E-3</v>
      </c>
      <c r="J4723" s="11">
        <f t="shared" si="386"/>
        <v>0.36356292650352495</v>
      </c>
      <c r="K4723" s="11">
        <f t="shared" si="387"/>
        <v>4.3473901274647897E-2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388"/>
        <v>-5.1932771876513822E-2</v>
      </c>
      <c r="D4724" s="6">
        <f t="shared" si="389"/>
        <v>2.697012794778025E-3</v>
      </c>
      <c r="E4724" s="6">
        <f t="shared" si="390"/>
        <v>3.148098505371399E-3</v>
      </c>
      <c r="F4724" s="6">
        <f>B$6+B$7*E4724+B$8*(G4723*100)^2</f>
        <v>0.10277239420088231</v>
      </c>
      <c r="G4724" s="18">
        <v>3.6002022380992918E-3</v>
      </c>
      <c r="H4724" s="9">
        <f t="shared" si="385"/>
        <v>3.2058133788616318E-3</v>
      </c>
      <c r="I4724" s="8">
        <f t="shared" si="384"/>
        <v>3.9438885923766005E-4</v>
      </c>
      <c r="J4724" s="11">
        <f t="shared" si="386"/>
        <v>0.10954630688910287</v>
      </c>
      <c r="K4724" s="11">
        <f t="shared" si="387"/>
        <v>6.9988463298686909E-3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388"/>
        <v>-5.3344510657265809E-2</v>
      </c>
      <c r="D4725" s="6">
        <f t="shared" si="389"/>
        <v>2.8456368172631455E-3</v>
      </c>
      <c r="E4725" s="6">
        <f t="shared" si="390"/>
        <v>2.697012794778025E-3</v>
      </c>
      <c r="F4725" s="6">
        <f>B$6+B$7*E4724+B$8*(H4724*100)^2</f>
        <v>0.10865398830999988</v>
      </c>
      <c r="G4725" s="18">
        <v>5.8671455004327055E-3</v>
      </c>
      <c r="H4725" s="9">
        <f t="shared" si="385"/>
        <v>3.2962704426366457E-3</v>
      </c>
      <c r="I4725" s="8">
        <f t="shared" si="384"/>
        <v>2.5708750577960598E-3</v>
      </c>
      <c r="J4725" s="11">
        <f t="shared" si="386"/>
        <v>0.43818157528332241</v>
      </c>
      <c r="K4725" s="11">
        <f t="shared" si="387"/>
        <v>0.20335793655234902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388"/>
        <v>-4.7230896586190368E-2</v>
      </c>
      <c r="D4726" s="6">
        <f t="shared" si="389"/>
        <v>2.2307575923354089E-3</v>
      </c>
      <c r="E4726" s="6">
        <f t="shared" si="390"/>
        <v>2.8456368172631455E-3</v>
      </c>
      <c r="F4726" s="6">
        <f>B$6+B$7*E4724+B$8*(H4725*100)^2</f>
        <v>0.11384037799541974</v>
      </c>
      <c r="G4726" s="18">
        <v>4.925415033511649E-3</v>
      </c>
      <c r="H4726" s="9">
        <f t="shared" si="385"/>
        <v>3.3740239773217338E-3</v>
      </c>
      <c r="I4726" s="8">
        <f t="shared" si="384"/>
        <v>1.5513910561899152E-3</v>
      </c>
      <c r="J4726" s="11">
        <f t="shared" si="386"/>
        <v>0.31497671681158357</v>
      </c>
      <c r="K4726" s="11">
        <f t="shared" si="387"/>
        <v>8.1501944523780567E-2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388"/>
        <v>-4.8605048333051251E-2</v>
      </c>
      <c r="D4727" s="6">
        <f t="shared" si="389"/>
        <v>2.362450723458248E-3</v>
      </c>
      <c r="E4727" s="6">
        <f t="shared" si="390"/>
        <v>2.2307575923354089E-3</v>
      </c>
      <c r="F4727" s="6">
        <f>B$6+B$7*E4727+B$8*(G4726*100)^2</f>
        <v>0.23185548870331496</v>
      </c>
      <c r="G4727" s="18">
        <v>3.435889668792688E-3</v>
      </c>
      <c r="H4727" s="9">
        <f t="shared" si="385"/>
        <v>4.8151374715922181E-3</v>
      </c>
      <c r="I4727" s="8">
        <f t="shared" si="384"/>
        <v>1.3792478027995301E-3</v>
      </c>
      <c r="J4727" s="11">
        <f t="shared" si="386"/>
        <v>0.4014237754276242</v>
      </c>
      <c r="K4727" s="11">
        <f t="shared" si="387"/>
        <v>5.1048738546239036E-2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388"/>
        <v>-4.2035719189002035E-2</v>
      </c>
      <c r="D4728" s="6">
        <f t="shared" si="389"/>
        <v>1.7670016877366339E-3</v>
      </c>
      <c r="E4728" s="6">
        <f t="shared" si="390"/>
        <v>2.362450723458248E-3</v>
      </c>
      <c r="F4728" s="6">
        <f>B$6+B$7*E4727+B$8*(H4727*100)^2</f>
        <v>0.22238350718274147</v>
      </c>
      <c r="G4728" s="18">
        <v>6.5683277522094975E-3</v>
      </c>
      <c r="H4728" s="9">
        <f t="shared" si="385"/>
        <v>4.7157555829659102E-3</v>
      </c>
      <c r="I4728" s="8">
        <f t="shared" si="384"/>
        <v>1.8525721692435873E-3</v>
      </c>
      <c r="J4728" s="11">
        <f t="shared" si="386"/>
        <v>0.28204624359988839</v>
      </c>
      <c r="K4728" s="11">
        <f t="shared" si="387"/>
        <v>6.1497249936918408E-2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388"/>
        <v>-4.4705582179406456E-2</v>
      </c>
      <c r="D4729" s="6">
        <f t="shared" si="389"/>
        <v>1.9985890779996639E-3</v>
      </c>
      <c r="E4729" s="6">
        <f t="shared" si="390"/>
        <v>1.7670016877366339E-3</v>
      </c>
      <c r="F4729" s="6">
        <f>B$6+B$7*E4727+B$8*(H4728*100)^2</f>
        <v>0.21403111387789975</v>
      </c>
      <c r="G4729" s="18">
        <v>4.1941666580473198E-3</v>
      </c>
      <c r="H4729" s="9">
        <f t="shared" si="385"/>
        <v>4.6263496828266209E-3</v>
      </c>
      <c r="I4729" s="8">
        <f t="shared" si="384"/>
        <v>4.3218302477930105E-4</v>
      </c>
      <c r="J4729" s="11">
        <f t="shared" si="386"/>
        <v>0.10304383683706854</v>
      </c>
      <c r="K4729" s="11">
        <f t="shared" si="387"/>
        <v>4.6557658979715644E-3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388"/>
        <v>-4.7268327476606087E-2</v>
      </c>
      <c r="D4730" s="6">
        <f t="shared" si="389"/>
        <v>2.2342947824356739E-3</v>
      </c>
      <c r="E4730" s="6">
        <f t="shared" si="390"/>
        <v>1.9985890779996639E-3</v>
      </c>
      <c r="F4730" s="6">
        <f>B$6+B$7*E4730+B$8*(G4729*100)^2</f>
        <v>0.17302678983694456</v>
      </c>
      <c r="G4730" s="18">
        <v>4.9272634371609223E-3</v>
      </c>
      <c r="H4730" s="9">
        <f t="shared" si="385"/>
        <v>4.1596489014933046E-3</v>
      </c>
      <c r="I4730" s="8">
        <f t="shared" si="384"/>
        <v>7.676145356676177E-4</v>
      </c>
      <c r="J4730" s="11">
        <f t="shared" si="386"/>
        <v>0.15578922163534967</v>
      </c>
      <c r="K4730" s="11">
        <f t="shared" si="387"/>
        <v>1.518522154241353E-2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388"/>
        <v>-5.6816895643175429E-2</v>
      </c>
      <c r="D4731" s="6">
        <f t="shared" si="389"/>
        <v>3.228159630527487E-3</v>
      </c>
      <c r="E4731" s="6">
        <f t="shared" si="390"/>
        <v>2.2342947824356739E-3</v>
      </c>
      <c r="F4731" s="6">
        <f>B$6+B$7*E4730+B$8*(H4730*100)^2</f>
        <v>0.17048407569577648</v>
      </c>
      <c r="G4731" s="18">
        <v>8.2796200152057825E-3</v>
      </c>
      <c r="H4731" s="9">
        <f t="shared" si="385"/>
        <v>4.1289717327171963E-3</v>
      </c>
      <c r="I4731" s="8">
        <f t="shared" si="384"/>
        <v>4.1506482824885862E-3</v>
      </c>
      <c r="J4731" s="11">
        <f t="shared" si="386"/>
        <v>0.50130903047069675</v>
      </c>
      <c r="K4731" s="11">
        <f t="shared" si="387"/>
        <v>0.30948119173656896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388"/>
        <v>-5.6099132402240209E-2</v>
      </c>
      <c r="D4732" s="6">
        <f t="shared" si="389"/>
        <v>3.1471126562840775E-3</v>
      </c>
      <c r="E4732" s="6">
        <f t="shared" si="390"/>
        <v>3.228159630527487E-3</v>
      </c>
      <c r="F4732" s="6">
        <f>B$6+B$7*E4730+B$8*(H4731*100)^2</f>
        <v>0.16824191036609448</v>
      </c>
      <c r="G4732" s="18">
        <v>8.8326144016260839E-3</v>
      </c>
      <c r="H4732" s="9">
        <f t="shared" si="385"/>
        <v>4.1017302491277328E-3</v>
      </c>
      <c r="I4732" s="8">
        <f t="shared" si="384"/>
        <v>4.7308841524983511E-3</v>
      </c>
      <c r="J4732" s="11">
        <f t="shared" si="386"/>
        <v>0.53561538377894047</v>
      </c>
      <c r="K4732" s="11">
        <f t="shared" si="387"/>
        <v>0.38634528437003324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388"/>
        <v>-4.7798936388089373E-2</v>
      </c>
      <c r="D4733" s="6">
        <f t="shared" si="389"/>
        <v>2.2847383198326145E-3</v>
      </c>
      <c r="E4733" s="6">
        <f t="shared" si="390"/>
        <v>3.1471126562840775E-3</v>
      </c>
      <c r="F4733" s="6">
        <f>B$6+B$7*E4733+B$8*(G4732*100)^2</f>
        <v>0.70596613844961809</v>
      </c>
      <c r="G4733" s="18">
        <v>8.3002415257837463E-3</v>
      </c>
      <c r="H4733" s="9">
        <f t="shared" si="385"/>
        <v>8.4021791128826694E-3</v>
      </c>
      <c r="I4733" s="8">
        <f t="shared" si="384"/>
        <v>1.0193758709892316E-4</v>
      </c>
      <c r="J4733" s="11">
        <f t="shared" si="386"/>
        <v>1.2281279620871966E-2</v>
      </c>
      <c r="K4733" s="11">
        <f t="shared" si="387"/>
        <v>7.4196833894646375E-5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388"/>
        <v>-5.1424407436490474E-2</v>
      </c>
      <c r="D4734" s="6">
        <f t="shared" si="389"/>
        <v>2.6444696801941766E-3</v>
      </c>
      <c r="E4734" s="6">
        <f t="shared" si="390"/>
        <v>2.2847383198326145E-3</v>
      </c>
      <c r="F4734" s="6">
        <f>B$6+B$7*E4733+B$8*(H4733*100)^2</f>
        <v>0.64055012886872054</v>
      </c>
      <c r="G4734" s="18">
        <v>5.3962540510748913E-3</v>
      </c>
      <c r="H4734" s="9">
        <f t="shared" si="385"/>
        <v>8.0034375668753769E-3</v>
      </c>
      <c r="I4734" s="8">
        <f t="shared" si="384"/>
        <v>2.6071835158004856E-3</v>
      </c>
      <c r="J4734" s="11">
        <f t="shared" si="386"/>
        <v>0.48314691842226276</v>
      </c>
      <c r="K4734" s="11">
        <f t="shared" si="387"/>
        <v>6.8408164011427797E-2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388"/>
        <v>-8.1278165928934193E-2</v>
      </c>
      <c r="D4735" s="6">
        <f t="shared" si="389"/>
        <v>6.6061402567713593E-3</v>
      </c>
      <c r="E4735" s="6">
        <f t="shared" si="390"/>
        <v>2.6444696801941766E-3</v>
      </c>
      <c r="F4735" s="6">
        <f>B$6+B$7*E4733+B$8*(H4734*100)^2</f>
        <v>0.58286629162028503</v>
      </c>
      <c r="G4735" s="18">
        <v>1.5461275315117023E-2</v>
      </c>
      <c r="H4735" s="9">
        <f t="shared" si="385"/>
        <v>7.6345680403038197E-3</v>
      </c>
      <c r="I4735" s="8">
        <f t="shared" si="384"/>
        <v>7.8267072748132022E-3</v>
      </c>
      <c r="J4735" s="11">
        <f t="shared" si="386"/>
        <v>0.50621356358364311</v>
      </c>
      <c r="K4735" s="11">
        <f t="shared" si="387"/>
        <v>0.31951483772678801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388"/>
        <v>-7.0856342359865765E-2</v>
      </c>
      <c r="D4736" s="6">
        <f t="shared" si="389"/>
        <v>5.0206212526185071E-3</v>
      </c>
      <c r="E4736" s="6">
        <f t="shared" si="390"/>
        <v>6.6061402567713593E-3</v>
      </c>
      <c r="F4736" s="6">
        <f>B$6+B$7*E4736+B$8*(G4735*100)^2</f>
        <v>2.1263430233441691</v>
      </c>
      <c r="G4736" s="18">
        <v>1.8024246779682264E-2</v>
      </c>
      <c r="H4736" s="9">
        <f t="shared" si="385"/>
        <v>1.4581985541565212E-2</v>
      </c>
      <c r="I4736" s="8">
        <f t="shared" si="384"/>
        <v>3.4422612381170524E-3</v>
      </c>
      <c r="J4736" s="11">
        <f t="shared" si="386"/>
        <v>0.19097947782191504</v>
      </c>
      <c r="K4736" s="11">
        <f t="shared" si="387"/>
        <v>2.4131592614361486E-2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388"/>
        <v>-3.79030088109545E-2</v>
      </c>
      <c r="D4737" s="6">
        <f t="shared" si="389"/>
        <v>1.4366380769232944E-3</v>
      </c>
      <c r="E4737" s="6">
        <f t="shared" si="390"/>
        <v>5.0206212526185071E-3</v>
      </c>
      <c r="F4737" s="6">
        <f>B$6+B$7*E4736+B$8*(H4736*100)^2</f>
        <v>1.8934002802557466</v>
      </c>
      <c r="G4737" s="18">
        <v>1.9869922772152524E-2</v>
      </c>
      <c r="H4737" s="9">
        <f t="shared" si="385"/>
        <v>1.3760088227390645E-2</v>
      </c>
      <c r="I4737" s="8">
        <f t="shared" si="384"/>
        <v>6.1098345447618795E-3</v>
      </c>
      <c r="J4737" s="11">
        <f t="shared" si="386"/>
        <v>0.30749161004917164</v>
      </c>
      <c r="K4737" s="11">
        <f t="shared" si="387"/>
        <v>7.6590900731814848E-2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388"/>
        <v>-5.2835820906860072E-2</v>
      </c>
      <c r="D4738" s="6">
        <f t="shared" si="389"/>
        <v>2.7916239709017917E-3</v>
      </c>
      <c r="E4738" s="6">
        <f t="shared" si="390"/>
        <v>1.4366380769232944E-3</v>
      </c>
      <c r="F4738" s="6">
        <f>B$6+B$7*E4736+B$8*(H4737*100)^2</f>
        <v>1.6879913694003754</v>
      </c>
      <c r="G4738" s="18">
        <v>6.9655946301732802E-3</v>
      </c>
      <c r="H4738" s="9">
        <f t="shared" si="385"/>
        <v>1.2992272200813742E-2</v>
      </c>
      <c r="I4738" s="8">
        <f t="shared" si="384"/>
        <v>6.0266775706404613E-3</v>
      </c>
      <c r="J4738" s="11">
        <f t="shared" si="386"/>
        <v>0.86520647419451369</v>
      </c>
      <c r="K4738" s="11">
        <f t="shared" si="387"/>
        <v>0.15950543111050286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388"/>
        <v>-2.7834721888334434E-2</v>
      </c>
      <c r="D4739" s="6">
        <f t="shared" si="389"/>
        <v>7.7477174260092406E-4</v>
      </c>
      <c r="E4739" s="6">
        <f t="shared" si="390"/>
        <v>2.7916239709017917E-3</v>
      </c>
      <c r="F4739" s="6">
        <f>B$6+B$7*E4739+B$8*(G4738*100)^2</f>
        <v>0.4458370302780002</v>
      </c>
      <c r="G4739" s="18">
        <v>8.4787010593721113E-3</v>
      </c>
      <c r="H4739" s="9">
        <f t="shared" si="385"/>
        <v>6.6771028918086936E-3</v>
      </c>
      <c r="I4739" s="8">
        <f t="shared" si="384"/>
        <v>1.8015981675634177E-3</v>
      </c>
      <c r="J4739" s="11">
        <f t="shared" si="386"/>
        <v>0.21248516193078693</v>
      </c>
      <c r="K4739" s="11">
        <f t="shared" si="387"/>
        <v>3.0944277485000837E-2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388"/>
        <v>-5.2862378564071943E-2</v>
      </c>
      <c r="D4740" s="6">
        <f t="shared" si="389"/>
        <v>2.7944310674512529E-3</v>
      </c>
      <c r="E4740" s="6">
        <f t="shared" si="390"/>
        <v>7.7477174260092406E-4</v>
      </c>
      <c r="F4740" s="6">
        <f>B$6+B$7*E4739+B$8*(H4739*100)^2</f>
        <v>0.41113109716649693</v>
      </c>
      <c r="G4740" s="18">
        <v>9.7014696753717714E-3</v>
      </c>
      <c r="H4740" s="9">
        <f t="shared" si="385"/>
        <v>6.4119505391612075E-3</v>
      </c>
      <c r="I4740" s="8">
        <f t="shared" si="384"/>
        <v>3.289519136210564E-3</v>
      </c>
      <c r="J4740" s="11">
        <f t="shared" si="386"/>
        <v>0.3390743100049432</v>
      </c>
      <c r="K4740" s="11">
        <f t="shared" si="387"/>
        <v>9.8915533698490155E-2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388"/>
        <v>-6.2111107487997488E-2</v>
      </c>
      <c r="D4741" s="6">
        <f t="shared" si="389"/>
        <v>3.8577896733855777E-3</v>
      </c>
      <c r="E4741" s="6">
        <f t="shared" si="390"/>
        <v>2.7944310674512529E-3</v>
      </c>
      <c r="F4741" s="6">
        <f>B$6+B$7*E4739+B$8*(H4740*100)^2</f>
        <v>0.38052740534877338</v>
      </c>
      <c r="G4741" s="18">
        <v>1.0869058165742417E-2</v>
      </c>
      <c r="H4741" s="9">
        <f t="shared" si="385"/>
        <v>6.1686903419508211E-3</v>
      </c>
      <c r="I4741" s="8">
        <f t="shared" si="384"/>
        <v>4.7003678237915961E-3</v>
      </c>
      <c r="J4741" s="11">
        <f t="shared" si="386"/>
        <v>0.43245401322871058</v>
      </c>
      <c r="K4741" s="11">
        <f t="shared" si="387"/>
        <v>0.19553825894768684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388"/>
        <v>-4.6746445396626979E-2</v>
      </c>
      <c r="D4742" s="6">
        <f t="shared" si="389"/>
        <v>2.1852301572198277E-3</v>
      </c>
      <c r="E4742" s="6">
        <f t="shared" si="390"/>
        <v>3.8577896733855777E-3</v>
      </c>
      <c r="F4742" s="6">
        <f>B$6+B$7*E4742+B$8*(G4741*100)^2</f>
        <v>1.0598305240677905</v>
      </c>
      <c r="G4742" s="18">
        <v>7.223002913492876E-3</v>
      </c>
      <c r="H4742" s="9">
        <f t="shared" si="385"/>
        <v>1.0294807060201715E-2</v>
      </c>
      <c r="I4742" s="8">
        <f t="shared" si="384"/>
        <v>3.0718041467088387E-3</v>
      </c>
      <c r="J4742" s="11">
        <f t="shared" si="386"/>
        <v>0.4252807569785938</v>
      </c>
      <c r="K4742" s="11">
        <f t="shared" si="387"/>
        <v>5.5984968593309148E-2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388"/>
        <v>-5.4301007728982588E-2</v>
      </c>
      <c r="D4743" s="6">
        <f t="shared" si="389"/>
        <v>2.9485994403830266E-3</v>
      </c>
      <c r="E4743" s="6">
        <f t="shared" si="390"/>
        <v>2.1852301572198277E-3</v>
      </c>
      <c r="F4743" s="6">
        <f>B$6+B$7*E4742+B$8*(H4742*100)^2</f>
        <v>0.9526620809228139</v>
      </c>
      <c r="G4743" s="18">
        <v>7.7711349094233212E-3</v>
      </c>
      <c r="H4743" s="9">
        <f t="shared" si="385"/>
        <v>9.7604409783718996E-3</v>
      </c>
      <c r="I4743" s="8">
        <f t="shared" ref="I4743:I4806" si="391">SQRT((G4743-H4743)^2)</f>
        <v>1.9893060689485783E-3</v>
      </c>
      <c r="J4743" s="11">
        <f t="shared" si="386"/>
        <v>0.25598655693601907</v>
      </c>
      <c r="K4743" s="11">
        <f t="shared" si="387"/>
        <v>2.4108230510220707E-2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388"/>
        <v>-5.4288462629079819E-2</v>
      </c>
      <c r="D4744" s="6">
        <f t="shared" si="389"/>
        <v>2.9472371746289958E-3</v>
      </c>
      <c r="E4744" s="6">
        <f t="shared" si="390"/>
        <v>2.9485994403830266E-3</v>
      </c>
      <c r="F4744" s="6">
        <f>B$6+B$7*E4742+B$8*(H4743*100)^2</f>
        <v>0.85816094775757357</v>
      </c>
      <c r="G4744" s="18">
        <v>1.8078970992986089E-2</v>
      </c>
      <c r="H4744" s="9">
        <f t="shared" ref="H4744:H4807" si="392">SQRT(F4744)/100</f>
        <v>9.2636976837414849E-3</v>
      </c>
      <c r="I4744" s="8">
        <f t="shared" si="391"/>
        <v>8.8152733092446041E-3</v>
      </c>
      <c r="J4744" s="11">
        <f t="shared" ref="J4744:J4807" si="393">ABS(G4744-H4744)/G4744</f>
        <v>0.4875981776100296</v>
      </c>
      <c r="K4744" s="11">
        <f t="shared" ref="K4744:K4807" si="394">G4744/H4744-LN(G4744/H4744)-1</f>
        <v>0.28294721887522667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388"/>
        <v>-7.3731616115805615E-2</v>
      </c>
      <c r="D4745" s="6">
        <f t="shared" si="389"/>
        <v>5.4363512150485266E-3</v>
      </c>
      <c r="E4745" s="6">
        <f t="shared" si="390"/>
        <v>2.9472371746289958E-3</v>
      </c>
      <c r="F4745" s="6">
        <f>B$6+B$7*E4745+B$8*(G4744*100)^2</f>
        <v>2.9001644575214858</v>
      </c>
      <c r="G4745" s="18">
        <v>1.6060591609002403E-2</v>
      </c>
      <c r="H4745" s="9">
        <f t="shared" si="392"/>
        <v>1.7029869222990192E-2</v>
      </c>
      <c r="I4745" s="8">
        <f t="shared" si="391"/>
        <v>9.6927761398778872E-4</v>
      </c>
      <c r="J4745" s="11">
        <f t="shared" si="393"/>
        <v>6.035130196850793E-2</v>
      </c>
      <c r="K4745" s="11">
        <f t="shared" si="394"/>
        <v>1.6839426683497027E-3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388"/>
        <v>-3.3114563694567237E-2</v>
      </c>
      <c r="D4746" s="6">
        <f t="shared" si="389"/>
        <v>1.0965743286815504E-3</v>
      </c>
      <c r="E4746" s="6">
        <f t="shared" si="390"/>
        <v>5.4363512150485266E-3</v>
      </c>
      <c r="F4746" s="6">
        <f>B$6+B$7*E4745+B$8*(H4745*100)^2</f>
        <v>2.5753732996509124</v>
      </c>
      <c r="G4746" s="18">
        <v>1.2503728559737297E-2</v>
      </c>
      <c r="H4746" s="9">
        <f t="shared" si="392"/>
        <v>1.6047969652423052E-2</v>
      </c>
      <c r="I4746" s="8">
        <f t="shared" si="391"/>
        <v>3.544241092685755E-3</v>
      </c>
      <c r="J4746" s="11">
        <f t="shared" si="393"/>
        <v>0.28345473718122838</v>
      </c>
      <c r="K4746" s="11">
        <f t="shared" si="394"/>
        <v>2.8702527153606328E-2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388"/>
        <v>-6.1227790695957712E-2</v>
      </c>
      <c r="D4747" s="6">
        <f t="shared" si="389"/>
        <v>3.7488423535080059E-3</v>
      </c>
      <c r="E4747" s="6">
        <f t="shared" si="390"/>
        <v>1.0965743286815504E-3</v>
      </c>
      <c r="F4747" s="6">
        <f>B$6+B$7*E4745+B$8*(H4746*100)^2</f>
        <v>2.2889724566406406</v>
      </c>
      <c r="G4747" s="18">
        <v>1.5286299458901266E-2</v>
      </c>
      <c r="H4747" s="9">
        <f t="shared" si="392"/>
        <v>1.5129350470660134E-2</v>
      </c>
      <c r="I4747" s="8">
        <f t="shared" si="391"/>
        <v>1.5694898824113179E-4</v>
      </c>
      <c r="J4747" s="11">
        <f t="shared" si="393"/>
        <v>1.0267297763144358E-2</v>
      </c>
      <c r="K4747" s="11">
        <f t="shared" si="394"/>
        <v>5.3438696479002346E-5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388"/>
        <v>-5.9289274161990195E-2</v>
      </c>
      <c r="D4748" s="6">
        <f t="shared" si="389"/>
        <v>3.5152180306556383E-3</v>
      </c>
      <c r="E4748" s="6">
        <f t="shared" si="390"/>
        <v>3.7488423535080059E-3</v>
      </c>
      <c r="F4748" s="6">
        <f>B$6+B$7*E4748+B$8*(G4747*100)^2</f>
        <v>2.0786025761262317</v>
      </c>
      <c r="G4748" s="18">
        <v>2.3805973610699166E-2</v>
      </c>
      <c r="H4748" s="9">
        <f t="shared" si="392"/>
        <v>1.4417359592263181E-2</v>
      </c>
      <c r="I4748" s="8">
        <f t="shared" si="391"/>
        <v>9.3886140184359854E-3</v>
      </c>
      <c r="J4748" s="11">
        <f t="shared" si="393"/>
        <v>0.39438059421423716</v>
      </c>
      <c r="K4748" s="11">
        <f t="shared" si="394"/>
        <v>0.14969850933951179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388"/>
        <v>-3.1791764534750883E-2</v>
      </c>
      <c r="D4749" s="6">
        <f t="shared" si="389"/>
        <v>1.010716292233044E-3</v>
      </c>
      <c r="E4749" s="6">
        <f t="shared" si="390"/>
        <v>3.5152180306556383E-3</v>
      </c>
      <c r="F4749" s="6">
        <f>B$6+B$7*E4748+B$8*(H4748*100)^2</f>
        <v>1.851003880538288</v>
      </c>
      <c r="G4749" s="18">
        <v>1.0071199419808111E-2</v>
      </c>
      <c r="H4749" s="9">
        <f t="shared" si="392"/>
        <v>1.3605160346494592E-2</v>
      </c>
      <c r="I4749" s="8">
        <f t="shared" si="391"/>
        <v>3.5339609266864802E-3</v>
      </c>
      <c r="J4749" s="11">
        <f t="shared" si="393"/>
        <v>0.35089772125213398</v>
      </c>
      <c r="K4749" s="11">
        <f t="shared" si="394"/>
        <v>4.1017841412687162E-2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388"/>
        <v>-3.9653307491425677E-2</v>
      </c>
      <c r="D4750" s="6">
        <f t="shared" si="389"/>
        <v>1.5723847950095556E-3</v>
      </c>
      <c r="E4750" s="6">
        <f t="shared" si="390"/>
        <v>1.010716292233044E-3</v>
      </c>
      <c r="F4750" s="6">
        <f>B$6+B$7*E4748+B$8*(H4749*100)^2</f>
        <v>1.6503073507688395</v>
      </c>
      <c r="G4750" s="18">
        <v>1.1357481601091953E-2</v>
      </c>
      <c r="H4750" s="9">
        <f t="shared" si="392"/>
        <v>1.2846428884202954E-2</v>
      </c>
      <c r="I4750" s="8">
        <f t="shared" si="391"/>
        <v>1.4889472831110008E-3</v>
      </c>
      <c r="J4750" s="11">
        <f t="shared" si="393"/>
        <v>0.13109836629344374</v>
      </c>
      <c r="K4750" s="11">
        <f t="shared" si="394"/>
        <v>7.285571784407141E-3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395">B4751-B$5</f>
        <v>-3.8804900300742524E-2</v>
      </c>
      <c r="D4751" s="6">
        <f t="shared" ref="D4751:D4814" si="396">C4751^2</f>
        <v>1.5058202873505673E-3</v>
      </c>
      <c r="E4751" s="6">
        <f t="shared" si="390"/>
        <v>1.5723847950095556E-3</v>
      </c>
      <c r="F4751" s="6">
        <f>B$6+B$7*E4751+B$8*(G4750*100)^2</f>
        <v>1.155319351647754</v>
      </c>
      <c r="G4751" s="18">
        <v>5.6454483495475454E-3</v>
      </c>
      <c r="H4751" s="9">
        <f t="shared" si="392"/>
        <v>1.0748578285744371E-2</v>
      </c>
      <c r="I4751" s="8">
        <f t="shared" si="391"/>
        <v>5.1031299361968254E-3</v>
      </c>
      <c r="J4751" s="11">
        <f t="shared" si="393"/>
        <v>0.90393705162599103</v>
      </c>
      <c r="K4751" s="11">
        <f t="shared" si="394"/>
        <v>0.16915132334358152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395"/>
        <v>-5.3639858688654826E-2</v>
      </c>
      <c r="D4752" s="6">
        <f t="shared" si="396"/>
        <v>2.8772344401388587E-3</v>
      </c>
      <c r="E4752" s="6">
        <f t="shared" ref="E4752:E4815" si="397">D4751</f>
        <v>1.5058202873505673E-3</v>
      </c>
      <c r="F4752" s="6">
        <f>B$6+B$7*E4751+B$8*(H4751*100)^2</f>
        <v>1.0366250757325473</v>
      </c>
      <c r="G4752" s="18">
        <v>1.2730302452694896E-2</v>
      </c>
      <c r="H4752" s="9">
        <f t="shared" si="392"/>
        <v>1.0181478653577521E-2</v>
      </c>
      <c r="I4752" s="8">
        <f t="shared" si="391"/>
        <v>2.5488237991173751E-3</v>
      </c>
      <c r="J4752" s="11">
        <f t="shared" si="393"/>
        <v>0.20021706543019416</v>
      </c>
      <c r="K4752" s="11">
        <f t="shared" si="394"/>
        <v>2.6924336866746668E-2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395"/>
        <v>-4.1775437600354147E-2</v>
      </c>
      <c r="D4753" s="6">
        <f t="shared" si="396"/>
        <v>1.745187186701083E-3</v>
      </c>
      <c r="E4753" s="6">
        <f t="shared" si="397"/>
        <v>2.8772344401388587E-3</v>
      </c>
      <c r="F4753" s="6">
        <f>B$6+B$7*E4751+B$8*(H4752*100)^2</f>
        <v>0.93196046323051829</v>
      </c>
      <c r="G4753" s="18">
        <v>4.9009553367819706E-3</v>
      </c>
      <c r="H4753" s="9">
        <f t="shared" si="392"/>
        <v>9.6538099382084287E-3</v>
      </c>
      <c r="I4753" s="8">
        <f t="shared" si="391"/>
        <v>4.752854601426458E-3</v>
      </c>
      <c r="J4753" s="11">
        <f t="shared" si="393"/>
        <v>0.96978125178085028</v>
      </c>
      <c r="K4753" s="11">
        <f t="shared" si="394"/>
        <v>0.18559308166939958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395"/>
        <v>-4.25163454384467E-2</v>
      </c>
      <c r="D4754" s="6">
        <f t="shared" si="396"/>
        <v>1.8076396294413274E-3</v>
      </c>
      <c r="E4754" s="6">
        <f t="shared" si="397"/>
        <v>1.745187186701083E-3</v>
      </c>
      <c r="F4754" s="6">
        <f>B$6+B$7*E4754+B$8*(G4753*100)^2</f>
        <v>0.2296852913931241</v>
      </c>
      <c r="G4754" s="18">
        <v>3.7235266571499243E-3</v>
      </c>
      <c r="H4754" s="9">
        <f t="shared" si="392"/>
        <v>4.7925493361375441E-3</v>
      </c>
      <c r="I4754" s="8">
        <f t="shared" si="391"/>
        <v>1.0690226789876198E-3</v>
      </c>
      <c r="J4754" s="11">
        <f t="shared" si="393"/>
        <v>0.28709951006658702</v>
      </c>
      <c r="K4754" s="11">
        <f t="shared" si="394"/>
        <v>2.9331949436464999E-2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395"/>
        <v>-2.8251736798144869E-2</v>
      </c>
      <c r="D4755" s="6">
        <f t="shared" si="396"/>
        <v>7.9816063211165286E-4</v>
      </c>
      <c r="E4755" s="6">
        <f t="shared" si="397"/>
        <v>1.8076396294413274E-3</v>
      </c>
      <c r="F4755" s="6">
        <f>B$6+B$7*E4754+B$8*(H4754*100)^2</f>
        <v>0.22041903653018582</v>
      </c>
      <c r="G4755" s="18">
        <v>9.5311008151391565E-3</v>
      </c>
      <c r="H4755" s="9">
        <f t="shared" si="392"/>
        <v>4.6948805792073759E-3</v>
      </c>
      <c r="I4755" s="8">
        <f t="shared" si="391"/>
        <v>4.8362202359317806E-3</v>
      </c>
      <c r="J4755" s="11">
        <f t="shared" si="393"/>
        <v>0.50741465542468622</v>
      </c>
      <c r="K4755" s="11">
        <f t="shared" si="394"/>
        <v>0.32201751407153223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395"/>
        <v>-4.8882982440694923E-2</v>
      </c>
      <c r="D4756" s="6">
        <f t="shared" si="396"/>
        <v>2.3895459722972881E-3</v>
      </c>
      <c r="E4756" s="6">
        <f t="shared" si="397"/>
        <v>7.9816063211165286E-4</v>
      </c>
      <c r="F4756" s="6">
        <f>B$6+B$7*E4754+B$8*(H4755*100)^2</f>
        <v>0.21224805299204685</v>
      </c>
      <c r="G4756" s="18">
        <v>5.0763001988710782E-3</v>
      </c>
      <c r="H4756" s="9">
        <f t="shared" si="392"/>
        <v>4.6070386691675043E-3</v>
      </c>
      <c r="I4756" s="8">
        <f t="shared" si="391"/>
        <v>4.6926152970357387E-4</v>
      </c>
      <c r="J4756" s="11">
        <f t="shared" si="393"/>
        <v>9.2441642794871201E-2</v>
      </c>
      <c r="K4756" s="11">
        <f t="shared" si="394"/>
        <v>4.8601097503619961E-3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395"/>
        <v>-5.7039322030451388E-2</v>
      </c>
      <c r="D4757" s="6">
        <f t="shared" si="396"/>
        <v>3.2534842576935371E-3</v>
      </c>
      <c r="E4757" s="6">
        <f t="shared" si="397"/>
        <v>2.3895459722972881E-3</v>
      </c>
      <c r="F4757" s="6">
        <f>B$6+B$7*E4757+B$8*(G4756*100)^2</f>
        <v>0.24517943397518052</v>
      </c>
      <c r="G4757" s="18">
        <v>6.826143358871422E-3</v>
      </c>
      <c r="H4757" s="9">
        <f t="shared" si="392"/>
        <v>4.951559693421665E-3</v>
      </c>
      <c r="I4757" s="8">
        <f t="shared" si="391"/>
        <v>1.8745836654497569E-3</v>
      </c>
      <c r="J4757" s="11">
        <f t="shared" si="393"/>
        <v>0.27461826787061283</v>
      </c>
      <c r="K4757" s="11">
        <f t="shared" si="394"/>
        <v>5.7527247153020156E-2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395"/>
        <v>-7.2740635025758324E-2</v>
      </c>
      <c r="D4758" s="6">
        <f t="shared" si="396"/>
        <v>5.2911999839505789E-3</v>
      </c>
      <c r="E4758" s="6">
        <f t="shared" si="397"/>
        <v>3.2534842576935371E-3</v>
      </c>
      <c r="F4758" s="6">
        <f>B$6+B$7*E4757+B$8*(H4757*100)^2</f>
        <v>0.2341491713880165</v>
      </c>
      <c r="G4758" s="18">
        <v>1.0811342738205998E-2</v>
      </c>
      <c r="H4758" s="9">
        <f t="shared" si="392"/>
        <v>4.8388962727880054E-3</v>
      </c>
      <c r="I4758" s="8">
        <f t="shared" si="391"/>
        <v>5.9724464654179925E-3</v>
      </c>
      <c r="J4758" s="11">
        <f t="shared" si="393"/>
        <v>0.55242411697041827</v>
      </c>
      <c r="K4758" s="11">
        <f t="shared" si="394"/>
        <v>0.43034882148172726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395"/>
        <v>-5.3274039606597809E-2</v>
      </c>
      <c r="D4759" s="6">
        <f t="shared" si="396"/>
        <v>2.8381232960053519E-3</v>
      </c>
      <c r="E4759" s="6">
        <f t="shared" si="397"/>
        <v>5.2911999839505789E-3</v>
      </c>
      <c r="F4759" s="6">
        <f>B$6+B$7*E4757+B$8*(H4758*100)^2</f>
        <v>0.22442268583865524</v>
      </c>
      <c r="G4759" s="18">
        <v>8.906363763983691E-3</v>
      </c>
      <c r="H4759" s="9">
        <f t="shared" si="392"/>
        <v>4.7373271560939853E-3</v>
      </c>
      <c r="I4759" s="8">
        <f t="shared" si="391"/>
        <v>4.1690366078897057E-3</v>
      </c>
      <c r="J4759" s="11">
        <f t="shared" si="393"/>
        <v>0.46809637674454857</v>
      </c>
      <c r="K4759" s="11">
        <f t="shared" si="394"/>
        <v>0.24874686946387969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395"/>
        <v>-5.7479618512698588E-2</v>
      </c>
      <c r="D4760" s="6">
        <f t="shared" si="396"/>
        <v>3.3039065443653624E-3</v>
      </c>
      <c r="E4760" s="6">
        <f t="shared" si="397"/>
        <v>2.8381232960053519E-3</v>
      </c>
      <c r="F4760" s="6">
        <f>B$6+B$7*E4760+B$8*(G4759*100)^2</f>
        <v>0.71746986374403277</v>
      </c>
      <c r="G4760" s="18">
        <v>1.3777405444061419E-2</v>
      </c>
      <c r="H4760" s="9">
        <f t="shared" si="392"/>
        <v>8.4703592824863852E-3</v>
      </c>
      <c r="I4760" s="8">
        <f t="shared" si="391"/>
        <v>5.3070461615750339E-3</v>
      </c>
      <c r="J4760" s="11">
        <f t="shared" si="393"/>
        <v>0.385199244017499</v>
      </c>
      <c r="K4760" s="11">
        <f t="shared" si="394"/>
        <v>0.1400861802161788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395"/>
        <v>-4.1010475204502003E-2</v>
      </c>
      <c r="D4761" s="6">
        <f t="shared" si="396"/>
        <v>1.6818590764990735E-3</v>
      </c>
      <c r="E4761" s="6">
        <f t="shared" si="397"/>
        <v>3.3039065443653624E-3</v>
      </c>
      <c r="F4761" s="6">
        <f>B$6+B$7*E4760+B$8*(H4760*100)^2</f>
        <v>0.65066179354625009</v>
      </c>
      <c r="G4761" s="18">
        <v>1.5036282140866206E-2</v>
      </c>
      <c r="H4761" s="9">
        <f t="shared" si="392"/>
        <v>8.0663609734889126E-3</v>
      </c>
      <c r="I4761" s="8">
        <f t="shared" si="391"/>
        <v>6.969921167377293E-3</v>
      </c>
      <c r="J4761" s="11">
        <f t="shared" si="393"/>
        <v>0.46354019577979083</v>
      </c>
      <c r="K4761" s="11">
        <f t="shared" si="394"/>
        <v>0.24130891694592593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395"/>
        <v>-4.4410637831321348E-2</v>
      </c>
      <c r="D4762" s="6">
        <f t="shared" si="396"/>
        <v>1.9723047525847907E-3</v>
      </c>
      <c r="E4762" s="6">
        <f t="shared" si="397"/>
        <v>1.6818590764990735E-3</v>
      </c>
      <c r="F4762" s="6">
        <f>B$6+B$7*E4760+B$8*(H4761*100)^2</f>
        <v>0.59175043724584542</v>
      </c>
      <c r="G4762" s="18">
        <v>8.8383521826376574E-3</v>
      </c>
      <c r="H4762" s="9">
        <f t="shared" si="392"/>
        <v>7.6925316849906144E-3</v>
      </c>
      <c r="I4762" s="8">
        <f t="shared" si="391"/>
        <v>1.145820497647043E-3</v>
      </c>
      <c r="J4762" s="11">
        <f t="shared" si="393"/>
        <v>0.12964186920475171</v>
      </c>
      <c r="K4762" s="11">
        <f t="shared" si="394"/>
        <v>1.0101819900370401E-2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395"/>
        <v>-6.4996378935647608E-2</v>
      </c>
      <c r="D4763" s="6">
        <f t="shared" si="396"/>
        <v>4.2245292747462963E-3</v>
      </c>
      <c r="E4763" s="6">
        <f t="shared" si="397"/>
        <v>1.9723047525847907E-3</v>
      </c>
      <c r="F4763" s="6">
        <f>B$6+B$7*E4763+B$8*(G4762*100)^2</f>
        <v>0.70673732940275391</v>
      </c>
      <c r="G4763" s="18">
        <v>1.052654220376009E-2</v>
      </c>
      <c r="H4763" s="9">
        <f t="shared" si="392"/>
        <v>8.4067670920678766E-3</v>
      </c>
      <c r="I4763" s="8">
        <f t="shared" si="391"/>
        <v>2.1197751116922136E-3</v>
      </c>
      <c r="J4763" s="11">
        <f t="shared" si="393"/>
        <v>0.20137430417891908</v>
      </c>
      <c r="K4763" s="11">
        <f t="shared" si="394"/>
        <v>2.7288136731960622E-2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395"/>
        <v>-7.1603450033565275E-2</v>
      </c>
      <c r="D4764" s="6">
        <f t="shared" si="396"/>
        <v>5.1270540567092786E-3</v>
      </c>
      <c r="E4764" s="6">
        <f t="shared" si="397"/>
        <v>4.2245292747462963E-3</v>
      </c>
      <c r="F4764" s="6">
        <f>B$6+B$7*E4763+B$8*(H4763*100)^2</f>
        <v>0.64110728014446883</v>
      </c>
      <c r="G4764" s="18">
        <v>1.8124133119608084E-2</v>
      </c>
      <c r="H4764" s="9">
        <f t="shared" si="392"/>
        <v>8.0069175101562581E-3</v>
      </c>
      <c r="I4764" s="8">
        <f t="shared" si="391"/>
        <v>1.0117215609451826E-2</v>
      </c>
      <c r="J4764" s="11">
        <f t="shared" si="393"/>
        <v>0.55821790441972874</v>
      </c>
      <c r="K4764" s="11">
        <f t="shared" si="394"/>
        <v>0.44662085069655966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395"/>
        <v>-4.9338878620830959E-2</v>
      </c>
      <c r="D4765" s="6">
        <f t="shared" si="396"/>
        <v>2.4343249435610902E-3</v>
      </c>
      <c r="E4765" s="6">
        <f t="shared" si="397"/>
        <v>5.1270540567092786E-3</v>
      </c>
      <c r="F4765" s="6">
        <f>B$6+B$7*E4763+B$8*(H4764*100)^2</f>
        <v>0.58323470270851308</v>
      </c>
      <c r="G4765" s="18">
        <v>6.9552935543007446E-3</v>
      </c>
      <c r="H4765" s="9">
        <f t="shared" si="392"/>
        <v>7.6369804419581496E-3</v>
      </c>
      <c r="I4765" s="8">
        <f t="shared" si="391"/>
        <v>6.8168688765740497E-4</v>
      </c>
      <c r="J4765" s="11">
        <f t="shared" si="393"/>
        <v>9.800979388366575E-2</v>
      </c>
      <c r="K4765" s="11">
        <f t="shared" si="394"/>
        <v>4.2379516221460189E-3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395"/>
        <v>-5.6632869482882112E-2</v>
      </c>
      <c r="D4766" s="6">
        <f t="shared" si="396"/>
        <v>3.20728190586516E-3</v>
      </c>
      <c r="E4766" s="6">
        <f t="shared" si="397"/>
        <v>2.4343249435610902E-3</v>
      </c>
      <c r="F4766" s="6">
        <f>B$6+B$7*E4766+B$8*(G4765*100)^2</f>
        <v>0.44453515449395131</v>
      </c>
      <c r="G4766" s="18">
        <v>6.539689854003653E-3</v>
      </c>
      <c r="H4766" s="9">
        <f t="shared" si="392"/>
        <v>6.6673469573283141E-3</v>
      </c>
      <c r="I4766" s="8">
        <f t="shared" si="391"/>
        <v>1.276571033246611E-4</v>
      </c>
      <c r="J4766" s="11">
        <f t="shared" si="393"/>
        <v>1.9520360471912648E-2</v>
      </c>
      <c r="K4766" s="11">
        <f t="shared" si="394"/>
        <v>1.8567016012438486E-4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395"/>
        <v>-3.4817073271890736E-2</v>
      </c>
      <c r="D4767" s="6">
        <f t="shared" si="396"/>
        <v>1.2122285912202083E-3</v>
      </c>
      <c r="E4767" s="6">
        <f t="shared" si="397"/>
        <v>3.20728190586516E-3</v>
      </c>
      <c r="F4767" s="6">
        <f>B$6+B$7*E4766+B$8*(H4766*100)^2</f>
        <v>0.40994572962186271</v>
      </c>
      <c r="G4767" s="18">
        <v>6.5738570089514271E-3</v>
      </c>
      <c r="H4767" s="9">
        <f t="shared" si="392"/>
        <v>6.4027004429526666E-3</v>
      </c>
      <c r="I4767" s="8">
        <f t="shared" si="391"/>
        <v>1.7115656599876045E-4</v>
      </c>
      <c r="J4767" s="11">
        <f t="shared" si="393"/>
        <v>2.6035942942735382E-2</v>
      </c>
      <c r="K4767" s="11">
        <f t="shared" si="394"/>
        <v>3.5105562668968915E-4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395"/>
        <v>-4.4906694882314808E-2</v>
      </c>
      <c r="D4768" s="6">
        <f t="shared" si="396"/>
        <v>2.0166112452533191E-3</v>
      </c>
      <c r="E4768" s="6">
        <f t="shared" si="397"/>
        <v>1.2122285912202083E-3</v>
      </c>
      <c r="F4768" s="6">
        <f>B$6+B$7*E4766+B$8*(H4767*100)^2</f>
        <v>0.3794447747696551</v>
      </c>
      <c r="G4768" s="18">
        <v>9.3478872398108544E-3</v>
      </c>
      <c r="H4768" s="9">
        <f t="shared" si="392"/>
        <v>6.1599088854434776E-3</v>
      </c>
      <c r="I4768" s="8">
        <f t="shared" si="391"/>
        <v>3.1879783543673768E-3</v>
      </c>
      <c r="J4768" s="11">
        <f t="shared" si="393"/>
        <v>0.34103731384246805</v>
      </c>
      <c r="K4768" s="11">
        <f t="shared" si="394"/>
        <v>0.10044824068434188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395"/>
        <v>-2.4647559499784477E-2</v>
      </c>
      <c r="D4769" s="6">
        <f t="shared" si="396"/>
        <v>6.0750218929541604E-4</v>
      </c>
      <c r="E4769" s="6">
        <f t="shared" si="397"/>
        <v>2.0166112452533191E-3</v>
      </c>
      <c r="F4769" s="6">
        <f>B$6+B$7*E4769+B$8*(G4768*100)^2</f>
        <v>0.78845419492584512</v>
      </c>
      <c r="G4769" s="18">
        <v>8.8846429349802997E-3</v>
      </c>
      <c r="H4769" s="9">
        <f t="shared" si="392"/>
        <v>8.8794943264008282E-3</v>
      </c>
      <c r="I4769" s="8">
        <f t="shared" si="391"/>
        <v>5.1486085794714975E-6</v>
      </c>
      <c r="J4769" s="11">
        <f t="shared" si="393"/>
        <v>5.7949527259003048E-4</v>
      </c>
      <c r="K4769" s="11">
        <f t="shared" si="394"/>
        <v>1.6803720548352885E-7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395"/>
        <v>-5.0388243755644574E-2</v>
      </c>
      <c r="D4770" s="6">
        <f t="shared" si="396"/>
        <v>2.5389751087782544E-3</v>
      </c>
      <c r="E4770" s="6">
        <f t="shared" si="397"/>
        <v>6.0750218929541604E-4</v>
      </c>
      <c r="F4770" s="6">
        <f>B$6+B$7*E4769+B$8*(H4769*100)^2</f>
        <v>0.71316984662186367</v>
      </c>
      <c r="G4770" s="18">
        <v>7.1827014113329578E-3</v>
      </c>
      <c r="H4770" s="9">
        <f t="shared" si="392"/>
        <v>8.4449384048781769E-3</v>
      </c>
      <c r="I4770" s="8">
        <f t="shared" si="391"/>
        <v>1.2622369935452191E-3</v>
      </c>
      <c r="J4770" s="11">
        <f t="shared" si="393"/>
        <v>0.17573290622294913</v>
      </c>
      <c r="K4770" s="11">
        <f t="shared" si="394"/>
        <v>1.2425012776856148E-2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395"/>
        <v>-4.1452802328433944E-2</v>
      </c>
      <c r="D4771" s="6">
        <f t="shared" si="396"/>
        <v>1.7183348208802186E-3</v>
      </c>
      <c r="E4771" s="6">
        <f t="shared" si="397"/>
        <v>2.5389751087782544E-3</v>
      </c>
      <c r="F4771" s="6">
        <f>B$6+B$7*E4769+B$8*(H4770*100)^2</f>
        <v>0.64678410828741295</v>
      </c>
      <c r="G4771" s="18">
        <v>6.2195090497973934E-3</v>
      </c>
      <c r="H4771" s="9">
        <f t="shared" si="392"/>
        <v>8.0422889048293519E-3</v>
      </c>
      <c r="I4771" s="8">
        <f t="shared" si="391"/>
        <v>1.8227798550319585E-3</v>
      </c>
      <c r="J4771" s="11">
        <f t="shared" si="393"/>
        <v>0.29307455627728968</v>
      </c>
      <c r="K4771" s="11">
        <f t="shared" si="394"/>
        <v>3.0373372013354327E-2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395"/>
        <v>-3.8087213849770679E-2</v>
      </c>
      <c r="D4772" s="6">
        <f t="shared" si="396"/>
        <v>1.4506358588381634E-3</v>
      </c>
      <c r="E4772" s="6">
        <f t="shared" si="397"/>
        <v>1.7183348208802186E-3</v>
      </c>
      <c r="F4772" s="6">
        <f>B$6+B$7*E4772+B$8*(G4771*100)^2</f>
        <v>0.35898019591353608</v>
      </c>
      <c r="G4772" s="18">
        <v>1.2250129649083358E-2</v>
      </c>
      <c r="H4772" s="9">
        <f t="shared" si="392"/>
        <v>5.9914956055523907E-3</v>
      </c>
      <c r="I4772" s="8">
        <f t="shared" si="391"/>
        <v>6.2586340435309678E-3</v>
      </c>
      <c r="J4772" s="11">
        <f t="shared" si="393"/>
        <v>0.51090349431520365</v>
      </c>
      <c r="K4772" s="11">
        <f t="shared" si="394"/>
        <v>0.32939081369341539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395"/>
        <v>-8.0740322523959074E-2</v>
      </c>
      <c r="D4773" s="6">
        <f t="shared" si="396"/>
        <v>6.5189996812729332E-3</v>
      </c>
      <c r="E4773" s="6">
        <f t="shared" si="397"/>
        <v>1.4506358588381634E-3</v>
      </c>
      <c r="F4773" s="6">
        <f>B$6+B$7*E4772+B$8*(H4772*100)^2</f>
        <v>0.33442847457882025</v>
      </c>
      <c r="G4773" s="18">
        <v>1.2876884532656742E-2</v>
      </c>
      <c r="H4773" s="9">
        <f t="shared" si="392"/>
        <v>5.7829791161547539E-3</v>
      </c>
      <c r="I4773" s="8">
        <f t="shared" si="391"/>
        <v>7.0939054165019876E-3</v>
      </c>
      <c r="J4773" s="11">
        <f t="shared" si="393"/>
        <v>0.55090230859112799</v>
      </c>
      <c r="K4773" s="11">
        <f t="shared" si="394"/>
        <v>0.42617218023165493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395"/>
        <v>-5.2477623617985976E-2</v>
      </c>
      <c r="D4774" s="6">
        <f t="shared" si="396"/>
        <v>2.7539009805909996E-3</v>
      </c>
      <c r="E4774" s="6">
        <f t="shared" si="397"/>
        <v>6.5189996812729332E-3</v>
      </c>
      <c r="F4774" s="6">
        <f>B$6+B$7*E4772+B$8*(H4773*100)^2</f>
        <v>0.31277876670586774</v>
      </c>
      <c r="G4774" s="18">
        <v>2.5351835160767749E-2</v>
      </c>
      <c r="H4774" s="9">
        <f t="shared" si="392"/>
        <v>5.5926627531603205E-3</v>
      </c>
      <c r="I4774" s="8">
        <f t="shared" si="391"/>
        <v>1.9759172407607429E-2</v>
      </c>
      <c r="J4774" s="11">
        <f t="shared" si="393"/>
        <v>0.7793981099318984</v>
      </c>
      <c r="K4774" s="11">
        <f t="shared" si="394"/>
        <v>2.0216571255781393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395"/>
        <v>-7.1950299093930997E-2</v>
      </c>
      <c r="D4775" s="6">
        <f t="shared" si="396"/>
        <v>5.1768455397061281E-3</v>
      </c>
      <c r="E4775" s="6">
        <f t="shared" si="397"/>
        <v>2.7539009805909996E-3</v>
      </c>
      <c r="F4775" s="6">
        <f>B$6+B$7*E4775+B$8*(G4774*100)^2</f>
        <v>5.6854537428358194</v>
      </c>
      <c r="G4775" s="18">
        <v>1.8312147625399587E-2</v>
      </c>
      <c r="H4775" s="9">
        <f t="shared" si="392"/>
        <v>2.3844189528763229E-2</v>
      </c>
      <c r="I4775" s="8">
        <f t="shared" si="391"/>
        <v>5.5320419033636423E-3</v>
      </c>
      <c r="J4775" s="11">
        <f t="shared" si="393"/>
        <v>0.30209683847734536</v>
      </c>
      <c r="K4775" s="11">
        <f t="shared" si="394"/>
        <v>3.19679521558347E-2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395"/>
        <v>-4.7894181527956825E-2</v>
      </c>
      <c r="D4776" s="6">
        <f t="shared" si="396"/>
        <v>2.293852624232881E-3</v>
      </c>
      <c r="E4776" s="6">
        <f t="shared" si="397"/>
        <v>5.1768455397061281E-3</v>
      </c>
      <c r="F4776" s="6">
        <f>B$6+B$7*E4775+B$8*(H4775*100)^2</f>
        <v>5.0314211684751964</v>
      </c>
      <c r="G4776" s="18">
        <v>1.9978016730319299E-2</v>
      </c>
      <c r="H4776" s="9">
        <f t="shared" si="392"/>
        <v>2.2430829606760416E-2</v>
      </c>
      <c r="I4776" s="8">
        <f t="shared" si="391"/>
        <v>2.4528128764411163E-3</v>
      </c>
      <c r="J4776" s="11">
        <f t="shared" si="393"/>
        <v>0.1227755942720103</v>
      </c>
      <c r="K4776" s="11">
        <f t="shared" si="394"/>
        <v>6.4537548238912112E-3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395"/>
        <v>-5.1473221929852604E-2</v>
      </c>
      <c r="D4777" s="6">
        <f t="shared" si="396"/>
        <v>2.6494925758398591E-3</v>
      </c>
      <c r="E4777" s="6">
        <f t="shared" si="397"/>
        <v>2.293852624232881E-3</v>
      </c>
      <c r="F4777" s="6">
        <f>B$6+B$7*E4775+B$8*(H4776*100)^2</f>
        <v>4.4546952444039984</v>
      </c>
      <c r="G4777" s="18">
        <v>1.8011885618560479E-2</v>
      </c>
      <c r="H4777" s="9">
        <f t="shared" si="392"/>
        <v>2.1106148972287669E-2</v>
      </c>
      <c r="I4777" s="8">
        <f t="shared" si="391"/>
        <v>3.0942633537271898E-3</v>
      </c>
      <c r="J4777" s="11">
        <f t="shared" si="393"/>
        <v>0.17179008457274919</v>
      </c>
      <c r="K4777" s="11">
        <f t="shared" si="394"/>
        <v>1.192773772791611E-2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395"/>
        <v>-4.2877184709447853E-2</v>
      </c>
      <c r="D4778" s="6">
        <f t="shared" si="396"/>
        <v>1.8384529686081088E-3</v>
      </c>
      <c r="E4778" s="6">
        <f t="shared" si="397"/>
        <v>2.6494925758398591E-3</v>
      </c>
      <c r="F4778" s="6">
        <f>B$6+B$7*E4778+B$8*(G4777*100)^2</f>
        <v>2.8787834484648136</v>
      </c>
      <c r="G4778" s="18">
        <v>1.2933622498615042E-2</v>
      </c>
      <c r="H4778" s="9">
        <f t="shared" si="392"/>
        <v>1.6966978070548727E-2</v>
      </c>
      <c r="I4778" s="8">
        <f t="shared" si="391"/>
        <v>4.0333555719336851E-3</v>
      </c>
      <c r="J4778" s="11">
        <f t="shared" si="393"/>
        <v>0.31185041718710937</v>
      </c>
      <c r="K4778" s="11">
        <f t="shared" si="394"/>
        <v>3.3720703440926147E-2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395"/>
        <v>-4.6445572531441638E-2</v>
      </c>
      <c r="D4779" s="6">
        <f t="shared" si="396"/>
        <v>2.1571912077734058E-3</v>
      </c>
      <c r="E4779" s="6">
        <f t="shared" si="397"/>
        <v>1.8384529686081088E-3</v>
      </c>
      <c r="F4779" s="6">
        <f>B$6+B$7*E4778+B$8*(H4778*100)^2</f>
        <v>2.5564883817797055</v>
      </c>
      <c r="G4779" s="18">
        <v>7.4445335885311758E-3</v>
      </c>
      <c r="H4779" s="9">
        <f t="shared" si="392"/>
        <v>1.5989022427214571E-2</v>
      </c>
      <c r="I4779" s="8">
        <f t="shared" si="391"/>
        <v>8.5444888386833964E-3</v>
      </c>
      <c r="J4779" s="11">
        <f t="shared" si="393"/>
        <v>1.1477534135713725</v>
      </c>
      <c r="K4779" s="11">
        <f t="shared" si="394"/>
        <v>0.23002517047702553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395"/>
        <v>-6.9706975765450138E-2</v>
      </c>
      <c r="D4780" s="6">
        <f t="shared" si="396"/>
        <v>4.8590624703650533E-3</v>
      </c>
      <c r="E4780" s="6">
        <f t="shared" si="397"/>
        <v>2.1571912077734058E-3</v>
      </c>
      <c r="F4780" s="6">
        <f>B$6+B$7*E4778+B$8*(H4779*100)^2</f>
        <v>2.272288591976777</v>
      </c>
      <c r="G4780" s="18">
        <v>1.1432076044490048E-2</v>
      </c>
      <c r="H4780" s="9">
        <f t="shared" si="392"/>
        <v>1.5074112219221327E-2</v>
      </c>
      <c r="I4780" s="8">
        <f t="shared" si="391"/>
        <v>3.6420361747312793E-3</v>
      </c>
      <c r="J4780" s="11">
        <f t="shared" si="393"/>
        <v>0.31858047134725304</v>
      </c>
      <c r="K4780" s="11">
        <f t="shared" si="394"/>
        <v>3.4947089434973044E-2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395"/>
        <v>-7.0583762350180573E-2</v>
      </c>
      <c r="D4781" s="6">
        <f t="shared" si="396"/>
        <v>4.982067507506769E-3</v>
      </c>
      <c r="E4781" s="6">
        <f t="shared" si="397"/>
        <v>4.8590624703650533E-3</v>
      </c>
      <c r="F4781" s="6">
        <f>B$6+B$7*E4781+B$8*(G4780*100)^2</f>
        <v>1.1706535121083945</v>
      </c>
      <c r="G4781" s="18">
        <v>1.5729353240205846E-2</v>
      </c>
      <c r="H4781" s="9">
        <f t="shared" si="392"/>
        <v>1.0819674265468412E-2</v>
      </c>
      <c r="I4781" s="8">
        <f t="shared" si="391"/>
        <v>4.9096789747374338E-3</v>
      </c>
      <c r="J4781" s="11">
        <f t="shared" si="393"/>
        <v>0.31213482841670748</v>
      </c>
      <c r="K4781" s="11">
        <f t="shared" si="394"/>
        <v>7.961083848403061E-2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395"/>
        <v>-4.5802532183190803E-2</v>
      </c>
      <c r="D4782" s="6">
        <f t="shared" si="396"/>
        <v>2.0978719543922292E-3</v>
      </c>
      <c r="E4782" s="6">
        <f t="shared" si="397"/>
        <v>4.982067507506769E-3</v>
      </c>
      <c r="F4782" s="6">
        <f>B$6+B$7*E4781+B$8*(H4781*100)^2</f>
        <v>1.0504905249115826</v>
      </c>
      <c r="G4782" s="18">
        <v>1.3406208895735409E-2</v>
      </c>
      <c r="H4782" s="9">
        <f t="shared" si="392"/>
        <v>1.0249344002967129E-2</v>
      </c>
      <c r="I4782" s="8">
        <f t="shared" si="391"/>
        <v>3.15686489276828E-3</v>
      </c>
      <c r="J4782" s="11">
        <f t="shared" si="393"/>
        <v>0.23547782354581218</v>
      </c>
      <c r="K4782" s="11">
        <f t="shared" si="394"/>
        <v>3.9502284890098327E-2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395"/>
        <v>-6.4278395146767017E-2</v>
      </c>
      <c r="D4783" s="6">
        <f t="shared" si="396"/>
        <v>4.1317120826439213E-3</v>
      </c>
      <c r="E4783" s="6">
        <f t="shared" si="397"/>
        <v>2.0978719543922292E-3</v>
      </c>
      <c r="F4783" s="6">
        <f>B$6+B$7*E4781+B$8*(H4782*100)^2</f>
        <v>0.94453080280143376</v>
      </c>
      <c r="G4783" s="18">
        <v>2.3963655431464087E-2</v>
      </c>
      <c r="H4783" s="9">
        <f t="shared" si="392"/>
        <v>9.7186974580003964E-3</v>
      </c>
      <c r="I4783" s="8">
        <f t="shared" si="391"/>
        <v>1.4244957973463691E-2</v>
      </c>
      <c r="J4783" s="11">
        <f t="shared" si="393"/>
        <v>0.59444011011609588</v>
      </c>
      <c r="K4783" s="11">
        <f t="shared" si="394"/>
        <v>0.5632403500691221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395"/>
        <v>-6.9397159380595208E-2</v>
      </c>
      <c r="D4784" s="6">
        <f t="shared" si="396"/>
        <v>4.8159657300957332E-3</v>
      </c>
      <c r="E4784" s="6">
        <f t="shared" si="397"/>
        <v>4.1317120826439213E-3</v>
      </c>
      <c r="F4784" s="6">
        <f>B$6+B$7*E4784+B$8*(G4783*100)^2</f>
        <v>5.0819284775671845</v>
      </c>
      <c r="G4784" s="18">
        <v>1.7269725873210608E-2</v>
      </c>
      <c r="H4784" s="9">
        <f t="shared" si="392"/>
        <v>2.2543133051036151E-2</v>
      </c>
      <c r="I4784" s="8">
        <f t="shared" si="391"/>
        <v>5.2734071778255433E-3</v>
      </c>
      <c r="J4784" s="11">
        <f t="shared" si="393"/>
        <v>0.30535558100582438</v>
      </c>
      <c r="K4784" s="11">
        <f t="shared" si="394"/>
        <v>3.2550267538903999E-2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395"/>
        <v>-6.7586824761702413E-2</v>
      </c>
      <c r="D4785" s="6">
        <f t="shared" si="396"/>
        <v>4.5679788813690701E-3</v>
      </c>
      <c r="E4785" s="6">
        <f t="shared" si="397"/>
        <v>4.8159657300957332E-3</v>
      </c>
      <c r="F4785" s="6">
        <f>B$6+B$7*E4784+B$8*(H4784*100)^2</f>
        <v>4.499376708602588</v>
      </c>
      <c r="G4785" s="18">
        <v>2.4362823935042442E-2</v>
      </c>
      <c r="H4785" s="9">
        <f t="shared" si="392"/>
        <v>2.1211734272808969E-2</v>
      </c>
      <c r="I4785" s="8">
        <f t="shared" si="391"/>
        <v>3.1510896622334722E-3</v>
      </c>
      <c r="J4785" s="11">
        <f t="shared" si="393"/>
        <v>0.12934008268643604</v>
      </c>
      <c r="K4785" s="11">
        <f t="shared" si="394"/>
        <v>1.0050250408147443E-2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395"/>
        <v>-7.8832246796207178E-2</v>
      </c>
      <c r="D4786" s="6">
        <f t="shared" si="396"/>
        <v>6.2145231349381167E-3</v>
      </c>
      <c r="E4786" s="6">
        <f t="shared" si="397"/>
        <v>4.5679788813690701E-3</v>
      </c>
      <c r="F4786" s="6">
        <f>B$6+B$7*E4784+B$8*(H4785*100)^2</f>
        <v>3.9856825587296059</v>
      </c>
      <c r="G4786" s="18">
        <v>1.1684583079177913E-2</v>
      </c>
      <c r="H4786" s="9">
        <f t="shared" si="392"/>
        <v>1.9964174309822096E-2</v>
      </c>
      <c r="I4786" s="8">
        <f t="shared" si="391"/>
        <v>8.2795912306441836E-3</v>
      </c>
      <c r="J4786" s="11">
        <f t="shared" si="393"/>
        <v>0.70859107034794666</v>
      </c>
      <c r="K4786" s="11">
        <f t="shared" si="394"/>
        <v>0.12094664799636168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395"/>
        <v>-6.5668644116920888E-4</v>
      </c>
      <c r="D4787" s="6">
        <f t="shared" si="396"/>
        <v>4.3123708201548084E-7</v>
      </c>
      <c r="E4787" s="6">
        <f t="shared" si="397"/>
        <v>6.2145231349381167E-3</v>
      </c>
      <c r="F4787" s="6">
        <f>B$6+B$7*E4787+B$8*(G4786*100)^2</f>
        <v>1.2222670090521854</v>
      </c>
      <c r="G4787" s="18">
        <v>2.4704031041687183E-2</v>
      </c>
      <c r="H4787" s="9">
        <f t="shared" si="392"/>
        <v>1.1055618522055586E-2</v>
      </c>
      <c r="I4787" s="8">
        <f t="shared" si="391"/>
        <v>1.3648412519631597E-2</v>
      </c>
      <c r="J4787" s="11">
        <f t="shared" si="393"/>
        <v>0.55247714417944105</v>
      </c>
      <c r="K4787" s="11">
        <f t="shared" si="394"/>
        <v>0.43049507635516848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395"/>
        <v>-3.7983645292850143E-2</v>
      </c>
      <c r="D4788" s="6">
        <f t="shared" si="396"/>
        <v>1.4427573097330569E-3</v>
      </c>
      <c r="E4788" s="6">
        <f t="shared" si="397"/>
        <v>4.3123708201548084E-7</v>
      </c>
      <c r="F4788" s="6">
        <f>B$6+B$7*E4787+B$8*(H4787*100)^2</f>
        <v>1.0961450877021317</v>
      </c>
      <c r="G4788" s="18">
        <v>2.6849180094232261E-2</v>
      </c>
      <c r="H4788" s="9">
        <f t="shared" si="392"/>
        <v>1.0469694779228912E-2</v>
      </c>
      <c r="I4788" s="8">
        <f t="shared" si="391"/>
        <v>1.6379485315003349E-2</v>
      </c>
      <c r="J4788" s="11">
        <f t="shared" si="393"/>
        <v>0.61005532599194667</v>
      </c>
      <c r="K4788" s="11">
        <f t="shared" si="394"/>
        <v>0.62271595175367089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395"/>
        <v>-5.26081373351392E-2</v>
      </c>
      <c r="D4789" s="6">
        <f t="shared" si="396"/>
        <v>2.767616113872867E-3</v>
      </c>
      <c r="E4789" s="6">
        <f t="shared" si="397"/>
        <v>1.4427573097330569E-3</v>
      </c>
      <c r="F4789" s="6">
        <f>B$6+B$7*E4787+B$8*(H4788*100)^2</f>
        <v>0.98493077745565405</v>
      </c>
      <c r="G4789" s="18">
        <v>1.1481554605586664E-2</v>
      </c>
      <c r="H4789" s="9">
        <f t="shared" si="392"/>
        <v>9.924367876372046E-3</v>
      </c>
      <c r="I4789" s="8">
        <f t="shared" si="391"/>
        <v>1.5571867292146178E-3</v>
      </c>
      <c r="J4789" s="11">
        <f t="shared" si="393"/>
        <v>0.13562507715261191</v>
      </c>
      <c r="K4789" s="11">
        <f t="shared" si="394"/>
        <v>1.1156715822316254E-2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395"/>
        <v>-3.7872355086863797E-2</v>
      </c>
      <c r="D4790" s="6">
        <f t="shared" si="396"/>
        <v>1.4343152798254981E-3</v>
      </c>
      <c r="E4790" s="6">
        <f t="shared" si="397"/>
        <v>2.767616113872867E-3</v>
      </c>
      <c r="F4790" s="6">
        <f>B$6+B$7*E4790+B$8*(G4789*100)^2</f>
        <v>1.1804320085938116</v>
      </c>
      <c r="G4790" s="18">
        <v>6.1042288097557561E-3</v>
      </c>
      <c r="H4790" s="9">
        <f t="shared" si="392"/>
        <v>1.0864768789964247E-2</v>
      </c>
      <c r="I4790" s="8">
        <f t="shared" si="391"/>
        <v>4.760539980208491E-3</v>
      </c>
      <c r="J4790" s="11">
        <f t="shared" si="393"/>
        <v>0.77987574328803233</v>
      </c>
      <c r="K4790" s="11">
        <f t="shared" si="394"/>
        <v>0.13838052776790377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395"/>
        <v>-4.8495294248500936E-2</v>
      </c>
      <c r="D4791" s="6">
        <f t="shared" si="396"/>
        <v>2.3517935642486882E-3</v>
      </c>
      <c r="E4791" s="6">
        <f t="shared" si="397"/>
        <v>1.4343152798254981E-3</v>
      </c>
      <c r="F4791" s="6">
        <f>B$6+B$7*E4790+B$8*(H4790*100)^2</f>
        <v>1.0588944378235343</v>
      </c>
      <c r="G4791" s="18">
        <v>1.6777423819160808E-2</v>
      </c>
      <c r="H4791" s="9">
        <f t="shared" si="392"/>
        <v>1.0290259655730433E-2</v>
      </c>
      <c r="I4791" s="8">
        <f t="shared" si="391"/>
        <v>6.4871641634303753E-3</v>
      </c>
      <c r="J4791" s="11">
        <f t="shared" si="393"/>
        <v>0.38666032600438044</v>
      </c>
      <c r="K4791" s="11">
        <f t="shared" si="394"/>
        <v>0.14158154822460389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395"/>
        <v>-7.7978230656188544E-2</v>
      </c>
      <c r="D4792" s="6">
        <f t="shared" si="396"/>
        <v>6.0806044562697423E-3</v>
      </c>
      <c r="E4792" s="6">
        <f t="shared" si="397"/>
        <v>2.3517935642486882E-3</v>
      </c>
      <c r="F4792" s="6">
        <f>B$6+B$7*E4790+B$8*(H4791*100)^2</f>
        <v>0.95172260791830365</v>
      </c>
      <c r="G4792" s="18">
        <v>1.2728715834451886E-2</v>
      </c>
      <c r="H4792" s="9">
        <f t="shared" si="392"/>
        <v>9.7556271347274421E-3</v>
      </c>
      <c r="I4792" s="8">
        <f t="shared" si="391"/>
        <v>2.9730886997244438E-3</v>
      </c>
      <c r="J4792" s="11">
        <f t="shared" si="393"/>
        <v>0.23357334222808257</v>
      </c>
      <c r="K4792" s="11">
        <f t="shared" si="394"/>
        <v>3.874001684571704E-2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395"/>
        <v>-1.6905602775675065E-2</v>
      </c>
      <c r="D4793" s="6">
        <f t="shared" si="396"/>
        <v>2.8579940520891242E-4</v>
      </c>
      <c r="E4793" s="6">
        <f t="shared" si="397"/>
        <v>6.0806044562697423E-3</v>
      </c>
      <c r="F4793" s="6">
        <f>B$6+B$7*E4793+B$8*(G4792*100)^2</f>
        <v>1.4470302147376124</v>
      </c>
      <c r="G4793" s="18">
        <v>1.5681769500934358E-2</v>
      </c>
      <c r="H4793" s="9">
        <f t="shared" si="392"/>
        <v>1.2029256896157851E-2</v>
      </c>
      <c r="I4793" s="8">
        <f t="shared" si="391"/>
        <v>3.6525126047765068E-3</v>
      </c>
      <c r="J4793" s="11">
        <f t="shared" si="393"/>
        <v>0.23291457029507295</v>
      </c>
      <c r="K4793" s="11">
        <f t="shared" si="394"/>
        <v>3.847866153636148E-2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395"/>
        <v>-4.5118561859562395E-2</v>
      </c>
      <c r="D4794" s="6">
        <f t="shared" si="396"/>
        <v>2.0356846242751583E-3</v>
      </c>
      <c r="E4794" s="6">
        <f t="shared" si="397"/>
        <v>2.8579940520891242E-4</v>
      </c>
      <c r="F4794" s="6">
        <f>B$6+B$7*E4793+B$8*(H4793*100)^2</f>
        <v>1.2943272745817525</v>
      </c>
      <c r="G4794" s="18">
        <v>1.0821782308511231E-2</v>
      </c>
      <c r="H4794" s="9">
        <f t="shared" si="392"/>
        <v>1.1376850506980183E-2</v>
      </c>
      <c r="I4794" s="8">
        <f t="shared" si="391"/>
        <v>5.5506819846895192E-4</v>
      </c>
      <c r="J4794" s="11">
        <f t="shared" si="393"/>
        <v>5.1291754227249235E-2</v>
      </c>
      <c r="K4794" s="11">
        <f t="shared" si="394"/>
        <v>1.2303830341131583E-3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395"/>
        <v>-3.8475460226125691E-2</v>
      </c>
      <c r="D4795" s="6">
        <f t="shared" si="396"/>
        <v>1.48036103961218E-3</v>
      </c>
      <c r="E4795" s="6">
        <f t="shared" si="397"/>
        <v>2.0356846242751583E-3</v>
      </c>
      <c r="F4795" s="6">
        <f>B$6+B$7*E4793+B$8*(H4794*100)^2</f>
        <v>1.1596738219523151</v>
      </c>
      <c r="G4795" s="18">
        <v>9.7656433876130728E-3</v>
      </c>
      <c r="H4795" s="9">
        <f t="shared" si="392"/>
        <v>1.0768815264235501E-2</v>
      </c>
      <c r="I4795" s="8">
        <f t="shared" si="391"/>
        <v>1.003171876622428E-3</v>
      </c>
      <c r="J4795" s="11">
        <f t="shared" si="393"/>
        <v>0.10272460674683967</v>
      </c>
      <c r="K4795" s="11">
        <f t="shared" si="394"/>
        <v>4.628764099319449E-3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395"/>
        <v>-4.545369689724927E-2</v>
      </c>
      <c r="D4796" s="6">
        <f t="shared" si="396"/>
        <v>2.066038561627008E-3</v>
      </c>
      <c r="E4796" s="6">
        <f t="shared" si="397"/>
        <v>1.48036103961218E-3</v>
      </c>
      <c r="F4796" s="6">
        <f>B$6+B$7*E4796+B$8*(G4795*100)^2</f>
        <v>0.85880802481014817</v>
      </c>
      <c r="G4796" s="18">
        <v>1.0819046471409747E-2</v>
      </c>
      <c r="H4796" s="9">
        <f t="shared" si="392"/>
        <v>9.2671895675557874E-3</v>
      </c>
      <c r="I4796" s="8">
        <f t="shared" si="391"/>
        <v>1.5518569038539595E-3</v>
      </c>
      <c r="J4796" s="11">
        <f t="shared" si="393"/>
        <v>0.14343749312426687</v>
      </c>
      <c r="K4796" s="11">
        <f t="shared" si="394"/>
        <v>1.262913860418724E-2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395"/>
        <v>-4.4170577042393445E-2</v>
      </c>
      <c r="D4797" s="6">
        <f t="shared" si="396"/>
        <v>1.9510398762580148E-3</v>
      </c>
      <c r="E4797" s="6">
        <f t="shared" si="397"/>
        <v>2.066038561627008E-3</v>
      </c>
      <c r="F4797" s="6">
        <f>B$6+B$7*E4796+B$8*(H4796*100)^2</f>
        <v>0.77515176204233205</v>
      </c>
      <c r="G4797" s="18">
        <v>8.3593778056123367E-3</v>
      </c>
      <c r="H4797" s="9">
        <f t="shared" si="392"/>
        <v>8.8042703391157402E-3</v>
      </c>
      <c r="I4797" s="8">
        <f t="shared" si="391"/>
        <v>4.4489253350340346E-4</v>
      </c>
      <c r="J4797" s="11">
        <f t="shared" si="393"/>
        <v>5.3220771192409866E-2</v>
      </c>
      <c r="K4797" s="11">
        <f t="shared" si="394"/>
        <v>1.3214218963961688E-3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395"/>
        <v>-4.9548790342683946E-2</v>
      </c>
      <c r="D4798" s="6">
        <f t="shared" si="396"/>
        <v>2.45508262442325E-3</v>
      </c>
      <c r="E4798" s="6">
        <f t="shared" si="397"/>
        <v>1.9510398762580148E-3</v>
      </c>
      <c r="F4798" s="6">
        <f>B$6+B$7*E4796+B$8*(H4797*100)^2</f>
        <v>0.70138366953367171</v>
      </c>
      <c r="G4798" s="18">
        <v>7.0383094313723809E-3</v>
      </c>
      <c r="H4798" s="9">
        <f t="shared" si="392"/>
        <v>8.3748651901608059E-3</v>
      </c>
      <c r="I4798" s="8">
        <f t="shared" si="391"/>
        <v>1.336555758788425E-3</v>
      </c>
      <c r="J4798" s="11">
        <f t="shared" si="393"/>
        <v>0.18989727175547233</v>
      </c>
      <c r="K4798" s="11">
        <f t="shared" si="394"/>
        <v>1.427566093009025E-2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395"/>
        <v>-5.2894950398376946E-2</v>
      </c>
      <c r="D4799" s="6">
        <f t="shared" si="396"/>
        <v>2.7978757776467573E-3</v>
      </c>
      <c r="E4799" s="6">
        <f t="shared" si="397"/>
        <v>2.45508262442325E-3</v>
      </c>
      <c r="F4799" s="6">
        <f>B$6+B$7*E4799+B$8*(G4798*100)^2</f>
        <v>0.45478111897160561</v>
      </c>
      <c r="G4799" s="18">
        <v>7.4494518895515775E-3</v>
      </c>
      <c r="H4799" s="9">
        <f t="shared" si="392"/>
        <v>6.7437461323184879E-3</v>
      </c>
      <c r="I4799" s="8">
        <f t="shared" si="391"/>
        <v>7.0570575723308965E-4</v>
      </c>
      <c r="J4799" s="11">
        <f t="shared" si="393"/>
        <v>9.47325746506123E-2</v>
      </c>
      <c r="K4799" s="11">
        <f t="shared" si="394"/>
        <v>5.1210741264189341E-3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395"/>
        <v>-4.2807070256937065E-2</v>
      </c>
      <c r="D4800" s="6">
        <f t="shared" si="396"/>
        <v>1.8324452639823458E-3</v>
      </c>
      <c r="E4800" s="6">
        <f t="shared" si="397"/>
        <v>2.7978757776467573E-3</v>
      </c>
      <c r="F4800" s="6">
        <f>B$6+B$7*E4799+B$8*(H4799*100)^2</f>
        <v>0.41898279235167651</v>
      </c>
      <c r="G4800" s="18">
        <v>4.6837649099061591E-3</v>
      </c>
      <c r="H4800" s="9">
        <f t="shared" si="392"/>
        <v>6.4728880134888511E-3</v>
      </c>
      <c r="I4800" s="8">
        <f t="shared" si="391"/>
        <v>1.789123103582692E-3</v>
      </c>
      <c r="J4800" s="11">
        <f t="shared" si="393"/>
        <v>0.38198396759809572</v>
      </c>
      <c r="K4800" s="11">
        <f t="shared" si="394"/>
        <v>4.7117520214773778E-2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395"/>
        <v>-4.3434549269469942E-2</v>
      </c>
      <c r="D4801" s="6">
        <f t="shared" si="396"/>
        <v>1.8865600702420119E-3</v>
      </c>
      <c r="E4801" s="6">
        <f t="shared" si="397"/>
        <v>1.8324452639823458E-3</v>
      </c>
      <c r="F4801" s="6">
        <f>B$6+B$7*E4799+B$8*(H4800*100)^2</f>
        <v>0.38741582793822299</v>
      </c>
      <c r="G4801" s="18">
        <v>5.5544884038525241E-3</v>
      </c>
      <c r="H4801" s="9">
        <f t="shared" si="392"/>
        <v>6.2242736760060842E-3</v>
      </c>
      <c r="I4801" s="8">
        <f t="shared" si="391"/>
        <v>6.697852721535601E-4</v>
      </c>
      <c r="J4801" s="11">
        <f t="shared" si="393"/>
        <v>0.12058451174171241</v>
      </c>
      <c r="K4801" s="11">
        <f t="shared" si="394"/>
        <v>6.2418513868061076E-3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395"/>
        <v>-4.2591508620041248E-2</v>
      </c>
      <c r="D4802" s="6">
        <f t="shared" si="396"/>
        <v>1.8140366065310478E-3</v>
      </c>
      <c r="E4802" s="6">
        <f t="shared" si="397"/>
        <v>1.8865600702420119E-3</v>
      </c>
      <c r="F4802" s="6">
        <f>B$6+B$7*E4802+B$8*(G4801*100)^2</f>
        <v>0.28995328090014394</v>
      </c>
      <c r="G4802" s="18">
        <v>9.5691591416176142E-3</v>
      </c>
      <c r="H4802" s="9">
        <f t="shared" si="392"/>
        <v>5.3847310137103777E-3</v>
      </c>
      <c r="I4802" s="8">
        <f t="shared" si="391"/>
        <v>4.1844281279072365E-3</v>
      </c>
      <c r="J4802" s="11">
        <f t="shared" si="393"/>
        <v>0.43728273989180222</v>
      </c>
      <c r="K4802" s="11">
        <f t="shared" si="394"/>
        <v>0.20211341437331343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395"/>
        <v>-3.5596675202888783E-2</v>
      </c>
      <c r="D4803" s="6">
        <f t="shared" si="396"/>
        <v>1.2671232854999572E-3</v>
      </c>
      <c r="E4803" s="6">
        <f t="shared" si="397"/>
        <v>1.8140366065310478E-3</v>
      </c>
      <c r="F4803" s="6">
        <f>B$6+B$7*E4802+B$8*(H4802*100)^2</f>
        <v>0.27357813728109426</v>
      </c>
      <c r="G4803" s="18">
        <v>9.5819883724012171E-3</v>
      </c>
      <c r="H4803" s="9">
        <f t="shared" si="392"/>
        <v>5.2304697425861694E-3</v>
      </c>
      <c r="I4803" s="8">
        <f t="shared" si="391"/>
        <v>4.3515186298150477E-3</v>
      </c>
      <c r="J4803" s="11">
        <f t="shared" si="393"/>
        <v>0.45413524424102075</v>
      </c>
      <c r="K4803" s="11">
        <f t="shared" si="394"/>
        <v>0.22657157304823805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395"/>
        <v>-6.1593538592319599E-2</v>
      </c>
      <c r="D4804" s="6">
        <f t="shared" si="396"/>
        <v>3.7937639963235639E-3</v>
      </c>
      <c r="E4804" s="6">
        <f t="shared" si="397"/>
        <v>1.2671232854999572E-3</v>
      </c>
      <c r="F4804" s="6">
        <f>B$6+B$7*E4802+B$8*(H4803*100)^2</f>
        <v>0.25913853563781625</v>
      </c>
      <c r="G4804" s="18">
        <v>1.0475315378464226E-2</v>
      </c>
      <c r="H4804" s="9">
        <f t="shared" si="392"/>
        <v>5.0905651517077774E-3</v>
      </c>
      <c r="I4804" s="8">
        <f t="shared" si="391"/>
        <v>5.3847502267564485E-3</v>
      </c>
      <c r="J4804" s="11">
        <f t="shared" si="393"/>
        <v>0.51404182425158651</v>
      </c>
      <c r="K4804" s="11">
        <f t="shared" si="394"/>
        <v>0.33615754139187004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395"/>
        <v>-4.2311881572913802E-2</v>
      </c>
      <c r="D4805" s="6">
        <f t="shared" si="396"/>
        <v>1.7902953222402825E-3</v>
      </c>
      <c r="E4805" s="6">
        <f t="shared" si="397"/>
        <v>3.7937639963235639E-3</v>
      </c>
      <c r="F4805" s="6">
        <f>B$6+B$7*E4805+B$8*(G4804*100)^2</f>
        <v>0.98571565194396871</v>
      </c>
      <c r="G4805" s="18">
        <v>1.324200857930476E-2</v>
      </c>
      <c r="H4805" s="9">
        <f t="shared" si="392"/>
        <v>9.928321368408502E-3</v>
      </c>
      <c r="I4805" s="8">
        <f t="shared" si="391"/>
        <v>3.313687210896258E-3</v>
      </c>
      <c r="J4805" s="11">
        <f t="shared" si="393"/>
        <v>0.25024052741326913</v>
      </c>
      <c r="K4805" s="11">
        <f t="shared" si="394"/>
        <v>4.5758247695907306E-2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395"/>
        <v>-5.0211028999350787E-2</v>
      </c>
      <c r="D4806" s="6">
        <f t="shared" si="396"/>
        <v>2.5211474331736459E-3</v>
      </c>
      <c r="E4806" s="6">
        <f t="shared" si="397"/>
        <v>1.7902953222402825E-3</v>
      </c>
      <c r="F4806" s="6">
        <f>B$6+B$7*E4805+B$8*(H4805*100)^2</f>
        <v>0.88730088959820697</v>
      </c>
      <c r="G4806" s="18">
        <v>5.8499269521697901E-3</v>
      </c>
      <c r="H4806" s="9">
        <f t="shared" si="392"/>
        <v>9.4196650131424895E-3</v>
      </c>
      <c r="I4806" s="8">
        <f t="shared" si="391"/>
        <v>3.5697380609726994E-3</v>
      </c>
      <c r="J4806" s="11">
        <f t="shared" si="393"/>
        <v>0.6102192540453264</v>
      </c>
      <c r="K4806" s="11">
        <f t="shared" si="394"/>
        <v>9.7403790812347513E-2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395"/>
        <v>-4.1835678702068189E-2</v>
      </c>
      <c r="D4807" s="6">
        <f t="shared" si="396"/>
        <v>1.7502240124626818E-3</v>
      </c>
      <c r="E4807" s="6">
        <f t="shared" si="397"/>
        <v>2.5211474331736459E-3</v>
      </c>
      <c r="F4807" s="6">
        <f>B$6+B$7*E4805+B$8*(H4806*100)^2</f>
        <v>0.80051875216171442</v>
      </c>
      <c r="G4807" s="18">
        <v>7.7894603095189181E-3</v>
      </c>
      <c r="H4807" s="9">
        <f t="shared" si="392"/>
        <v>8.9471713527891836E-3</v>
      </c>
      <c r="I4807" s="8">
        <f t="shared" ref="I4807:I4870" si="398">SQRT((G4807-H4807)^2)</f>
        <v>1.1577110432702655E-3</v>
      </c>
      <c r="J4807" s="11">
        <f t="shared" si="393"/>
        <v>0.14862532155860828</v>
      </c>
      <c r="K4807" s="11">
        <f t="shared" si="394"/>
        <v>9.1717706014424749E-3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395"/>
        <v>-5.7783831839762316E-2</v>
      </c>
      <c r="D4808" s="6">
        <f t="shared" si="396"/>
        <v>3.3389712220859291E-3</v>
      </c>
      <c r="E4808" s="6">
        <f t="shared" si="397"/>
        <v>1.7502240124626818E-3</v>
      </c>
      <c r="F4808" s="6">
        <f>B$6+B$7*E4808+B$8*(G4807*100)^2</f>
        <v>0.55292132472556887</v>
      </c>
      <c r="G4808" s="18">
        <v>1.0641999332762107E-2</v>
      </c>
      <c r="H4808" s="9">
        <f t="shared" ref="H4808:H4871" si="399">SQRT(F4808)/100</f>
        <v>7.4358679703553695E-3</v>
      </c>
      <c r="I4808" s="8">
        <f t="shared" si="398"/>
        <v>3.2061313624067375E-3</v>
      </c>
      <c r="J4808" s="11">
        <f t="shared" ref="J4808:J4871" si="400">ABS(G4808-H4808)/G4808</f>
        <v>0.30127152447157629</v>
      </c>
      <c r="K4808" s="11">
        <f t="shared" ref="K4808:K4871" si="401">G4808/H4808-LN(G4808/H4808)-1</f>
        <v>7.2678039438554443E-2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395"/>
        <v>-4.719280515826528E-2</v>
      </c>
      <c r="D4809" s="6">
        <f t="shared" si="396"/>
        <v>2.2271608587059902E-3</v>
      </c>
      <c r="E4809" s="6">
        <f t="shared" si="397"/>
        <v>3.3389712220859291E-3</v>
      </c>
      <c r="F4809" s="6">
        <f>B$6+B$7*E4808+B$8*(H4808*100)^2</f>
        <v>0.50544909757471024</v>
      </c>
      <c r="G4809" s="18">
        <v>4.8448987337441369E-3</v>
      </c>
      <c r="H4809" s="9">
        <f t="shared" si="399"/>
        <v>7.1094943390842521E-3</v>
      </c>
      <c r="I4809" s="8">
        <f t="shared" si="398"/>
        <v>2.2645956053401152E-3</v>
      </c>
      <c r="J4809" s="11">
        <f t="shared" si="400"/>
        <v>0.46741856327511638</v>
      </c>
      <c r="K4809" s="11">
        <f t="shared" si="401"/>
        <v>6.49735998781511E-2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395"/>
        <v>-3.1761491640747513E-2</v>
      </c>
      <c r="D4810" s="6">
        <f t="shared" si="396"/>
        <v>1.0087923512452741E-3</v>
      </c>
      <c r="E4810" s="6">
        <f t="shared" si="397"/>
        <v>2.2271608587059902E-3</v>
      </c>
      <c r="F4810" s="6">
        <f>B$6+B$7*E4808+B$8*(H4809*100)^2</f>
        <v>0.46358808767308318</v>
      </c>
      <c r="G4810" s="18">
        <v>1.2473787282725456E-2</v>
      </c>
      <c r="H4810" s="9">
        <f t="shared" si="399"/>
        <v>6.8087303344535766E-3</v>
      </c>
      <c r="I4810" s="8">
        <f t="shared" si="398"/>
        <v>5.6650569482718793E-3</v>
      </c>
      <c r="J4810" s="11">
        <f t="shared" si="400"/>
        <v>0.45415693083986075</v>
      </c>
      <c r="K4810" s="11">
        <f t="shared" si="401"/>
        <v>0.22660462782042456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395"/>
        <v>-4.9907401641304479E-2</v>
      </c>
      <c r="D4811" s="6">
        <f t="shared" si="396"/>
        <v>2.4907487385864811E-3</v>
      </c>
      <c r="E4811" s="6">
        <f t="shared" si="397"/>
        <v>1.0087923512452741E-3</v>
      </c>
      <c r="F4811" s="6">
        <f>B$6+B$7*E4811+B$8*(G4810*100)^2</f>
        <v>1.3898454850622981</v>
      </c>
      <c r="G4811" s="18">
        <v>6.0997110368374062E-3</v>
      </c>
      <c r="H4811" s="9">
        <f t="shared" si="399"/>
        <v>1.178917081504165E-2</v>
      </c>
      <c r="I4811" s="8">
        <f t="shared" si="398"/>
        <v>5.6894597782042441E-3</v>
      </c>
      <c r="J4811" s="11">
        <f t="shared" si="400"/>
        <v>0.93274250925075453</v>
      </c>
      <c r="K4811" s="11">
        <f t="shared" si="401"/>
        <v>0.17633947942081285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395"/>
        <v>-4.6734431844268509E-2</v>
      </c>
      <c r="D4812" s="6">
        <f t="shared" si="396"/>
        <v>2.1841071198065785E-3</v>
      </c>
      <c r="E4812" s="6">
        <f t="shared" si="397"/>
        <v>2.4907487385864811E-3</v>
      </c>
      <c r="F4812" s="6">
        <f>B$6+B$7*E4811+B$8*(H4811*100)^2</f>
        <v>1.2433712684078746</v>
      </c>
      <c r="G4812" s="18">
        <v>5.962310825192837E-3</v>
      </c>
      <c r="H4812" s="9">
        <f t="shared" si="399"/>
        <v>1.115065589285166E-2</v>
      </c>
      <c r="I4812" s="8">
        <f t="shared" si="398"/>
        <v>5.1883450676588226E-3</v>
      </c>
      <c r="J4812" s="11">
        <f t="shared" si="400"/>
        <v>0.87019030368833838</v>
      </c>
      <c r="K4812" s="11">
        <f t="shared" si="401"/>
        <v>0.16074513550973335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395"/>
        <v>-4.2323146879610349E-2</v>
      </c>
      <c r="D4813" s="6">
        <f t="shared" si="396"/>
        <v>1.7912487617930712E-3</v>
      </c>
      <c r="E4813" s="6">
        <f t="shared" si="397"/>
        <v>2.1841071198065785E-3</v>
      </c>
      <c r="F4813" s="6">
        <f>B$6+B$7*E4811+B$8*(H4812*100)^2</f>
        <v>1.114210304162004</v>
      </c>
      <c r="G4813" s="18">
        <v>6.1170372060575526E-3</v>
      </c>
      <c r="H4813" s="9">
        <f t="shared" si="399"/>
        <v>1.055561606047702E-2</v>
      </c>
      <c r="I4813" s="8">
        <f t="shared" si="398"/>
        <v>4.4385788544194669E-3</v>
      </c>
      <c r="J4813" s="11">
        <f t="shared" si="400"/>
        <v>0.72560926227881217</v>
      </c>
      <c r="K4813" s="11">
        <f t="shared" si="401"/>
        <v>0.12508564983918946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395"/>
        <v>-4.2502446866618811E-2</v>
      </c>
      <c r="D4814" s="6">
        <f t="shared" si="396"/>
        <v>1.8064579896497552E-3</v>
      </c>
      <c r="E4814" s="6">
        <f t="shared" si="397"/>
        <v>1.7912487617930712E-3</v>
      </c>
      <c r="F4814" s="6">
        <f>B$6+B$7*E4814+B$8*(G4813*100)^2</f>
        <v>0.34784056000230185</v>
      </c>
      <c r="G4814" s="18">
        <v>3.180087558957565E-3</v>
      </c>
      <c r="H4814" s="9">
        <f t="shared" si="399"/>
        <v>5.8978009461349394E-3</v>
      </c>
      <c r="I4814" s="8">
        <f t="shared" si="398"/>
        <v>2.7177133871773744E-3</v>
      </c>
      <c r="J4814" s="11">
        <f t="shared" si="400"/>
        <v>0.85460332044072485</v>
      </c>
      <c r="K4814" s="11">
        <f t="shared" si="401"/>
        <v>0.15686969184807342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02">B4815-B$5</f>
        <v>-5.0135353973671554E-2</v>
      </c>
      <c r="D4815" s="6">
        <f t="shared" ref="D4815:D4878" si="403">C4815^2</f>
        <v>2.5135537180653441E-3</v>
      </c>
      <c r="E4815" s="6">
        <f t="shared" si="397"/>
        <v>1.8064579896497552E-3</v>
      </c>
      <c r="F4815" s="6">
        <f>B$6+B$7*E4814+B$8*(H4814*100)^2</f>
        <v>0.3246131704305133</v>
      </c>
      <c r="G4815" s="18">
        <v>3.6197961971663768E-3</v>
      </c>
      <c r="H4815" s="9">
        <f t="shared" si="399"/>
        <v>5.6974833955924196E-3</v>
      </c>
      <c r="I4815" s="8">
        <f t="shared" si="398"/>
        <v>2.0776871984260429E-3</v>
      </c>
      <c r="J4815" s="11">
        <f t="shared" si="400"/>
        <v>0.57397905441540698</v>
      </c>
      <c r="K4815" s="11">
        <f t="shared" si="401"/>
        <v>8.8939312438687912E-2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02"/>
        <v>-5.8033134077992363E-2</v>
      </c>
      <c r="D4816" s="6">
        <f t="shared" si="403"/>
        <v>3.3678446509142384E-3</v>
      </c>
      <c r="E4816" s="6">
        <f t="shared" ref="E4816:E4879" si="404">D4815</f>
        <v>2.5135537180653441E-3</v>
      </c>
      <c r="F4816" s="6">
        <f>B$6+B$7*E4814+B$8*(H4815*100)^2</f>
        <v>0.30413125830611021</v>
      </c>
      <c r="G4816" s="18">
        <v>9.8212003102194599E-3</v>
      </c>
      <c r="H4816" s="9">
        <f t="shared" si="399"/>
        <v>5.51480968217499E-3</v>
      </c>
      <c r="I4816" s="8">
        <f t="shared" si="398"/>
        <v>4.3063906280444699E-3</v>
      </c>
      <c r="J4816" s="11">
        <f t="shared" si="400"/>
        <v>0.43847905470000964</v>
      </c>
      <c r="K4816" s="11">
        <f t="shared" si="401"/>
        <v>0.20377126616075136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02"/>
        <v>-5.1814099324178166E-2</v>
      </c>
      <c r="D4817" s="6">
        <f t="shared" si="403"/>
        <v>2.6847008887758003E-3</v>
      </c>
      <c r="E4817" s="6">
        <f t="shared" si="404"/>
        <v>3.3678446509142384E-3</v>
      </c>
      <c r="F4817" s="6">
        <f>B$6+B$7*E4817+B$8*(G4816*100)^2</f>
        <v>0.86860106880449017</v>
      </c>
      <c r="G4817" s="18">
        <v>8.6802365231633989E-3</v>
      </c>
      <c r="H4817" s="9">
        <f t="shared" si="399"/>
        <v>9.3198769777529267E-3</v>
      </c>
      <c r="I4817" s="8">
        <f t="shared" si="398"/>
        <v>6.3964045458952783E-4</v>
      </c>
      <c r="J4817" s="11">
        <f t="shared" si="400"/>
        <v>7.3689288636621067E-2</v>
      </c>
      <c r="K4817" s="11">
        <f t="shared" si="401"/>
        <v>2.4687952942401559E-3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02"/>
        <v>-5.1422062115405287E-2</v>
      </c>
      <c r="D4818" s="6">
        <f t="shared" si="403"/>
        <v>2.6442284722005996E-3</v>
      </c>
      <c r="E4818" s="6">
        <f t="shared" si="404"/>
        <v>2.6847008887758003E-3</v>
      </c>
      <c r="F4818" s="6">
        <f>B$6+B$7*E4817+B$8*(H4817*100)^2</f>
        <v>0.78398469902228518</v>
      </c>
      <c r="G4818" s="18">
        <v>4.7381196145871397E-3</v>
      </c>
      <c r="H4818" s="9">
        <f t="shared" si="399"/>
        <v>8.8542910445855872E-3</v>
      </c>
      <c r="I4818" s="8">
        <f t="shared" si="398"/>
        <v>4.1161714299984475E-3</v>
      </c>
      <c r="J4818" s="11">
        <f t="shared" si="400"/>
        <v>0.86873522933572322</v>
      </c>
      <c r="K4818" s="11">
        <f t="shared" si="401"/>
        <v>0.16038314056446823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02"/>
        <v>-3.453512246569429E-2</v>
      </c>
      <c r="D4819" s="6">
        <f t="shared" si="403"/>
        <v>1.1926746837205024E-3</v>
      </c>
      <c r="E4819" s="6">
        <f t="shared" si="404"/>
        <v>2.6442284722005996E-3</v>
      </c>
      <c r="F4819" s="6">
        <f>B$6+B$7*E4817+B$8*(H4818*100)^2</f>
        <v>0.70936998414833674</v>
      </c>
      <c r="G4819" s="18">
        <v>6.7881913682301441E-3</v>
      </c>
      <c r="H4819" s="9">
        <f t="shared" si="399"/>
        <v>8.4224104871962677E-3</v>
      </c>
      <c r="I4819" s="8">
        <f t="shared" si="398"/>
        <v>1.6342191189661235E-3</v>
      </c>
      <c r="J4819" s="11">
        <f t="shared" si="400"/>
        <v>0.24074440897682095</v>
      </c>
      <c r="K4819" s="11">
        <f t="shared" si="401"/>
        <v>2.1679295730174353E-2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02"/>
        <v>-4.4688965595375552E-2</v>
      </c>
      <c r="D4820" s="6">
        <f t="shared" si="403"/>
        <v>1.9971036459846599E-3</v>
      </c>
      <c r="E4820" s="6">
        <f t="shared" si="404"/>
        <v>1.1926746837205024E-3</v>
      </c>
      <c r="F4820" s="6">
        <f>B$6+B$7*E4820+B$8*(G4819*100)^2</f>
        <v>0.42415415558393332</v>
      </c>
      <c r="G4820" s="18">
        <v>4.6086474434543509E-3</v>
      </c>
      <c r="H4820" s="9">
        <f t="shared" si="399"/>
        <v>6.5127118436480317E-3</v>
      </c>
      <c r="I4820" s="8">
        <f t="shared" si="398"/>
        <v>1.9040644001936807E-3</v>
      </c>
      <c r="J4820" s="11">
        <f t="shared" si="400"/>
        <v>0.41315037080955674</v>
      </c>
      <c r="K4820" s="11">
        <f t="shared" si="401"/>
        <v>5.3460294497273075E-2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02"/>
        <v>-5.3375073748001524E-2</v>
      </c>
      <c r="D4821" s="6">
        <f t="shared" si="403"/>
        <v>2.8488984976046015E-3</v>
      </c>
      <c r="E4821" s="6">
        <f t="shared" si="404"/>
        <v>1.9971036459846599E-3</v>
      </c>
      <c r="F4821" s="6">
        <f>B$6+B$7*E4820+B$8*(H4820*100)^2</f>
        <v>0.39184388816582966</v>
      </c>
      <c r="G4821" s="18">
        <v>7.2533806841929716E-3</v>
      </c>
      <c r="H4821" s="9">
        <f t="shared" si="399"/>
        <v>6.2597435104469711E-3</v>
      </c>
      <c r="I4821" s="8">
        <f t="shared" si="398"/>
        <v>9.9363717374600057E-4</v>
      </c>
      <c r="J4821" s="11">
        <f t="shared" si="400"/>
        <v>0.13698952488615382</v>
      </c>
      <c r="K4821" s="11">
        <f t="shared" si="401"/>
        <v>1.1406036869084923E-2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02"/>
        <v>-3.2002743418834786E-2</v>
      </c>
      <c r="D4822" s="6">
        <f t="shared" si="403"/>
        <v>1.0241755863317733E-3</v>
      </c>
      <c r="E4822" s="6">
        <f t="shared" si="404"/>
        <v>2.8488984976046015E-3</v>
      </c>
      <c r="F4822" s="6">
        <f>B$6+B$7*E4820+B$8*(H4821*100)^2</f>
        <v>0.36335269435654582</v>
      </c>
      <c r="G4822" s="18">
        <v>6.8254910410324946E-3</v>
      </c>
      <c r="H4822" s="9">
        <f t="shared" si="399"/>
        <v>6.0278743712568021E-3</v>
      </c>
      <c r="I4822" s="8">
        <f t="shared" si="398"/>
        <v>7.976166697756925E-4</v>
      </c>
      <c r="J4822" s="11">
        <f t="shared" si="400"/>
        <v>0.11685850365646905</v>
      </c>
      <c r="K4822" s="11">
        <f t="shared" si="401"/>
        <v>8.0515361998390045E-3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02"/>
        <v>-4.8988251876677977E-2</v>
      </c>
      <c r="D4823" s="6">
        <f t="shared" si="403"/>
        <v>2.3998488219328434E-3</v>
      </c>
      <c r="E4823" s="6">
        <f t="shared" si="404"/>
        <v>1.0241755863317733E-3</v>
      </c>
      <c r="F4823" s="6">
        <f>B$6+B$7*E4823+B$8*(G4822*100)^2</f>
        <v>0.42861418664014278</v>
      </c>
      <c r="G4823" s="18">
        <v>3.836912923931032E-3</v>
      </c>
      <c r="H4823" s="9">
        <f t="shared" si="399"/>
        <v>6.5468632690788868E-3</v>
      </c>
      <c r="I4823" s="8">
        <f t="shared" si="398"/>
        <v>2.7099503451478548E-3</v>
      </c>
      <c r="J4823" s="11">
        <f t="shared" si="400"/>
        <v>0.70628403585751165</v>
      </c>
      <c r="K4823" s="11">
        <f t="shared" si="401"/>
        <v>0.1203868228291598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02"/>
        <v>-4.6865117298130934E-2</v>
      </c>
      <c r="D4824" s="6">
        <f t="shared" si="403"/>
        <v>2.1963392193675713E-3</v>
      </c>
      <c r="E4824" s="6">
        <f t="shared" si="404"/>
        <v>2.3998488219328434E-3</v>
      </c>
      <c r="F4824" s="6">
        <f>B$6+B$7*E4823+B$8*(H4823*100)^2</f>
        <v>0.39575911854560825</v>
      </c>
      <c r="G4824" s="18">
        <v>3.185626170461954E-3</v>
      </c>
      <c r="H4824" s="9">
        <f t="shared" si="399"/>
        <v>6.2909388690847116E-3</v>
      </c>
      <c r="I4824" s="8">
        <f t="shared" si="398"/>
        <v>3.1053126986227576E-3</v>
      </c>
      <c r="J4824" s="11">
        <f t="shared" si="400"/>
        <v>0.97478879581543931</v>
      </c>
      <c r="K4824" s="11">
        <f t="shared" si="401"/>
        <v>0.18684471976393668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02"/>
        <v>-5.3307666896939783E-2</v>
      </c>
      <c r="D4825" s="6">
        <f t="shared" si="403"/>
        <v>2.8417073499950895E-3</v>
      </c>
      <c r="E4825" s="6">
        <f t="shared" si="404"/>
        <v>2.1963392193675713E-3</v>
      </c>
      <c r="F4825" s="6">
        <f>B$6+B$7*E4823+B$8*(H4824*100)^2</f>
        <v>0.36678751949984767</v>
      </c>
      <c r="G4825" s="18">
        <v>4.7589361758963123E-3</v>
      </c>
      <c r="H4825" s="9">
        <f t="shared" si="399"/>
        <v>6.0562985354079731E-3</v>
      </c>
      <c r="I4825" s="8">
        <f t="shared" si="398"/>
        <v>1.2973623595116607E-3</v>
      </c>
      <c r="J4825" s="11">
        <f t="shared" si="400"/>
        <v>0.27261604517469951</v>
      </c>
      <c r="K4825" s="11">
        <f t="shared" si="401"/>
        <v>2.6857617625699604E-2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02"/>
        <v>-4.2315732525922065E-2</v>
      </c>
      <c r="D4826" s="6">
        <f t="shared" si="403"/>
        <v>1.7906212192053785E-3</v>
      </c>
      <c r="E4826" s="6">
        <f t="shared" si="404"/>
        <v>2.8417073499950895E-3</v>
      </c>
      <c r="F4826" s="6">
        <f>B$6+B$7*E4826+B$8*(G4825*100)^2</f>
        <v>0.2177026641433227</v>
      </c>
      <c r="G4826" s="18">
        <v>3.4529599178754733E-3</v>
      </c>
      <c r="H4826" s="9">
        <f t="shared" si="399"/>
        <v>4.6658618083192591E-3</v>
      </c>
      <c r="I4826" s="8">
        <f t="shared" si="398"/>
        <v>1.2129018904437857E-3</v>
      </c>
      <c r="J4826" s="11">
        <f t="shared" si="400"/>
        <v>0.3512643990348015</v>
      </c>
      <c r="K4826" s="11">
        <f t="shared" si="401"/>
        <v>4.1088364151983914E-2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02"/>
        <v>-4.6992465055071625E-2</v>
      </c>
      <c r="D4827" s="6">
        <f t="shared" si="403"/>
        <v>2.2082917719521279E-3</v>
      </c>
      <c r="E4827" s="6">
        <f t="shared" si="404"/>
        <v>1.7906212192053785E-3</v>
      </c>
      <c r="F4827" s="6">
        <f>B$6+B$7*E4826+B$8*(H4826*100)^2</f>
        <v>0.20996745183039145</v>
      </c>
      <c r="G4827" s="18">
        <v>5.9561572638149388E-3</v>
      </c>
      <c r="H4827" s="9">
        <f t="shared" si="399"/>
        <v>4.5822205515491229E-3</v>
      </c>
      <c r="I4827" s="8">
        <f t="shared" si="398"/>
        <v>1.3739367122658159E-3</v>
      </c>
      <c r="J4827" s="11">
        <f t="shared" si="400"/>
        <v>0.23067502273870533</v>
      </c>
      <c r="K4827" s="11">
        <f t="shared" si="401"/>
        <v>3.7599006398035373E-2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02"/>
        <v>-5.0602734443080923E-2</v>
      </c>
      <c r="D4828" s="6">
        <f t="shared" si="403"/>
        <v>2.5606367331169684E-3</v>
      </c>
      <c r="E4828" s="6">
        <f t="shared" si="404"/>
        <v>2.2082917719521279E-3</v>
      </c>
      <c r="F4828" s="6">
        <f>B$6+B$7*E4826+B$8*(H4827*100)^2</f>
        <v>0.20314654161284867</v>
      </c>
      <c r="G4828" s="18">
        <v>5.0004682988631713E-3</v>
      </c>
      <c r="H4828" s="9">
        <f t="shared" si="399"/>
        <v>4.5071780707317153E-3</v>
      </c>
      <c r="I4828" s="8">
        <f t="shared" si="398"/>
        <v>4.9329022813145596E-4</v>
      </c>
      <c r="J4828" s="11">
        <f t="shared" si="400"/>
        <v>9.8648806201531714E-2</v>
      </c>
      <c r="K4828" s="11">
        <f t="shared" si="401"/>
        <v>5.5851562093760521E-3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02"/>
        <v>-5.2098461397568997E-2</v>
      </c>
      <c r="D4829" s="6">
        <f t="shared" si="403"/>
        <v>2.7142496799939871E-3</v>
      </c>
      <c r="E4829" s="6">
        <f t="shared" si="404"/>
        <v>2.5606367331169684E-3</v>
      </c>
      <c r="F4829" s="6">
        <f>B$6+B$7*E4829+B$8*(G4828*100)^2</f>
        <v>0.23845913912985961</v>
      </c>
      <c r="G4829" s="18">
        <v>5.0037841171583471E-3</v>
      </c>
      <c r="H4829" s="9">
        <f t="shared" si="399"/>
        <v>4.8832278170269673E-3</v>
      </c>
      <c r="I4829" s="8">
        <f t="shared" si="398"/>
        <v>1.2055630013137978E-4</v>
      </c>
      <c r="J4829" s="11">
        <f t="shared" si="400"/>
        <v>2.4093025859765468E-2</v>
      </c>
      <c r="K4829" s="11">
        <f t="shared" si="401"/>
        <v>2.9981990335503639E-4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02"/>
        <v>-5.1965073265284246E-2</v>
      </c>
      <c r="D4830" s="6">
        <f t="shared" si="403"/>
        <v>2.7003688394663596E-3</v>
      </c>
      <c r="E4830" s="6">
        <f t="shared" si="404"/>
        <v>2.7142496799939871E-3</v>
      </c>
      <c r="F4830" s="6">
        <f>B$6+B$7*E4829+B$8*(H4829*100)^2</f>
        <v>0.22824111148699422</v>
      </c>
      <c r="G4830" s="18">
        <v>3.1004335434303941E-3</v>
      </c>
      <c r="H4830" s="9">
        <f t="shared" si="399"/>
        <v>4.7774586496064433E-3</v>
      </c>
      <c r="I4830" s="8">
        <f t="shared" si="398"/>
        <v>1.6770251061760492E-3</v>
      </c>
      <c r="J4830" s="11">
        <f t="shared" si="400"/>
        <v>0.54090019433880476</v>
      </c>
      <c r="K4830" s="11">
        <f t="shared" si="401"/>
        <v>8.1338085939641758E-2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02"/>
        <v>-4.5052192904746421E-2</v>
      </c>
      <c r="D4831" s="6">
        <f t="shared" si="403"/>
        <v>2.0297000855264836E-3</v>
      </c>
      <c r="E4831" s="6">
        <f t="shared" si="404"/>
        <v>2.7003688394663596E-3</v>
      </c>
      <c r="F4831" s="6">
        <f>B$6+B$7*E4829+B$8*(H4830*100)^2</f>
        <v>0.21923085471151552</v>
      </c>
      <c r="G4831" s="18">
        <v>7.0177385356824645E-3</v>
      </c>
      <c r="H4831" s="9">
        <f t="shared" si="399"/>
        <v>4.6822094646813434E-3</v>
      </c>
      <c r="I4831" s="8">
        <f t="shared" si="398"/>
        <v>2.335529071001121E-3</v>
      </c>
      <c r="J4831" s="11">
        <f t="shared" si="400"/>
        <v>0.3328036601999157</v>
      </c>
      <c r="K4831" s="11">
        <f t="shared" si="401"/>
        <v>9.4138267702814415E-2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02"/>
        <v>-5.7272500610785634E-2</v>
      </c>
      <c r="D4832" s="6">
        <f t="shared" si="403"/>
        <v>3.2801393262124408E-3</v>
      </c>
      <c r="E4832" s="6">
        <f t="shared" si="404"/>
        <v>2.0297000855264836E-3</v>
      </c>
      <c r="F4832" s="6">
        <f>B$6+B$7*E4832+B$8*(G4831*100)^2</f>
        <v>0.45218693896952306</v>
      </c>
      <c r="G4832" s="18">
        <v>1.3567796620104646E-2</v>
      </c>
      <c r="H4832" s="9">
        <f t="shared" si="399"/>
        <v>6.7244846566076946E-3</v>
      </c>
      <c r="I4832" s="8">
        <f t="shared" si="398"/>
        <v>6.8433119634969519E-3</v>
      </c>
      <c r="J4832" s="11">
        <f t="shared" si="400"/>
        <v>0.50437902005080104</v>
      </c>
      <c r="K4832" s="11">
        <f t="shared" si="401"/>
        <v>0.31572704444794519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02"/>
        <v>-4.9804376112738469E-2</v>
      </c>
      <c r="D4833" s="6">
        <f t="shared" si="403"/>
        <v>2.4804758799791141E-3</v>
      </c>
      <c r="E4833" s="6">
        <f t="shared" si="404"/>
        <v>3.2801393262124408E-3</v>
      </c>
      <c r="F4833" s="6">
        <f>B$6+B$7*E4832+B$8*(H4832*100)^2</f>
        <v>0.41665074941227143</v>
      </c>
      <c r="G4833" s="18">
        <v>3.9197068700117417E-3</v>
      </c>
      <c r="H4833" s="9">
        <f t="shared" si="399"/>
        <v>6.4548489479791197E-3</v>
      </c>
      <c r="I4833" s="8">
        <f t="shared" si="398"/>
        <v>2.535142077967378E-3</v>
      </c>
      <c r="J4833" s="11">
        <f t="shared" si="400"/>
        <v>0.64676828192506752</v>
      </c>
      <c r="K4833" s="11">
        <f t="shared" si="401"/>
        <v>0.10606472649526144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02"/>
        <v>-5.4473658953217027E-2</v>
      </c>
      <c r="D4834" s="6">
        <f t="shared" si="403"/>
        <v>2.9673795197514017E-3</v>
      </c>
      <c r="E4834" s="6">
        <f t="shared" si="404"/>
        <v>2.4804758799791141E-3</v>
      </c>
      <c r="F4834" s="6">
        <f>B$6+B$7*E4832+B$8*(H4833*100)^2</f>
        <v>0.38531493746068701</v>
      </c>
      <c r="G4834" s="18">
        <v>4.2835154687735242E-3</v>
      </c>
      <c r="H4834" s="9">
        <f t="shared" si="399"/>
        <v>6.2073741425878867E-3</v>
      </c>
      <c r="I4834" s="8">
        <f t="shared" si="398"/>
        <v>1.9238586738143625E-3</v>
      </c>
      <c r="J4834" s="11">
        <f t="shared" si="400"/>
        <v>0.44913078704609194</v>
      </c>
      <c r="K4834" s="11">
        <f t="shared" si="401"/>
        <v>6.1032758631120121E-2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02"/>
        <v>-5.7129694791840227E-2</v>
      </c>
      <c r="D4835" s="6">
        <f t="shared" si="403"/>
        <v>3.2638020270088163E-3</v>
      </c>
      <c r="E4835" s="6">
        <f t="shared" si="404"/>
        <v>2.9673795197514017E-3</v>
      </c>
      <c r="F4835" s="6">
        <f>B$6+B$7*E4835+B$8*(G4834*100)^2</f>
        <v>0.17980750297040216</v>
      </c>
      <c r="G4835" s="18">
        <v>7.376427034289485E-3</v>
      </c>
      <c r="H4835" s="9">
        <f t="shared" si="399"/>
        <v>4.2403714810191114E-3</v>
      </c>
      <c r="I4835" s="8">
        <f t="shared" si="398"/>
        <v>3.1360555532703735E-3</v>
      </c>
      <c r="J4835" s="11">
        <f t="shared" si="400"/>
        <v>0.4251456075810619</v>
      </c>
      <c r="K4835" s="11">
        <f t="shared" si="401"/>
        <v>0.18593244650635476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02"/>
        <v>-5.0202932797766282E-2</v>
      </c>
      <c r="D4836" s="6">
        <f t="shared" si="403"/>
        <v>2.5203344614970376E-3</v>
      </c>
      <c r="E4836" s="6">
        <f t="shared" si="404"/>
        <v>3.2638020270088163E-3</v>
      </c>
      <c r="F4836" s="6">
        <f>B$6+B$7*E4835+B$8*(H4835*100)^2</f>
        <v>0.17656464401706656</v>
      </c>
      <c r="G4836" s="18">
        <v>7.3774067142779523E-3</v>
      </c>
      <c r="H4836" s="9">
        <f t="shared" si="399"/>
        <v>4.2019595906798842E-3</v>
      </c>
      <c r="I4836" s="8">
        <f t="shared" si="398"/>
        <v>3.1754471235980681E-3</v>
      </c>
      <c r="J4836" s="11">
        <f t="shared" si="400"/>
        <v>0.4304286379456928</v>
      </c>
      <c r="K4836" s="11">
        <f t="shared" si="401"/>
        <v>0.19283505224378006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02"/>
        <v>-4.1447269893392605E-2</v>
      </c>
      <c r="D4837" s="6">
        <f t="shared" si="403"/>
        <v>1.7178761816157291E-3</v>
      </c>
      <c r="E4837" s="6">
        <f t="shared" si="404"/>
        <v>2.5203344614970376E-3</v>
      </c>
      <c r="F4837" s="6">
        <f>B$6+B$7*E4835+B$8*(H4836*100)^2</f>
        <v>0.17370509099201531</v>
      </c>
      <c r="G4837" s="18">
        <v>1.1912102362387563E-2</v>
      </c>
      <c r="H4837" s="9">
        <f t="shared" si="399"/>
        <v>4.1677942726580843E-3</v>
      </c>
      <c r="I4837" s="8">
        <f t="shared" si="398"/>
        <v>7.7443080897294791E-3</v>
      </c>
      <c r="J4837" s="11">
        <f t="shared" si="400"/>
        <v>0.6501210159326799</v>
      </c>
      <c r="K4837" s="11">
        <f t="shared" si="401"/>
        <v>0.80796313990167912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02"/>
        <v>-5.3058218914201476E-2</v>
      </c>
      <c r="D4838" s="6">
        <f t="shared" si="403"/>
        <v>2.8151745943473271E-3</v>
      </c>
      <c r="E4838" s="6">
        <f t="shared" si="404"/>
        <v>1.7178761816157291E-3</v>
      </c>
      <c r="F4838" s="6">
        <f>B$6+B$7*E4838+B$8*(G4837*100)^2</f>
        <v>1.2691378648266478</v>
      </c>
      <c r="G4838" s="18">
        <v>4.4152983607412084E-3</v>
      </c>
      <c r="H4838" s="9">
        <f t="shared" si="399"/>
        <v>1.1265601913908763E-2</v>
      </c>
      <c r="I4838" s="8">
        <f t="shared" si="398"/>
        <v>6.8503035531675546E-3</v>
      </c>
      <c r="J4838" s="11">
        <f t="shared" si="400"/>
        <v>1.5514927856466703</v>
      </c>
      <c r="K4838" s="11">
        <f t="shared" si="401"/>
        <v>0.32860602004801187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02"/>
        <v>-4.3516232351829928E-2</v>
      </c>
      <c r="D4839" s="6">
        <f t="shared" si="403"/>
        <v>1.8936624780984497E-3</v>
      </c>
      <c r="E4839" s="6">
        <f t="shared" si="404"/>
        <v>2.8151745943473271E-3</v>
      </c>
      <c r="F4839" s="6">
        <f>B$6+B$7*E4838+B$8*(H4838*100)^2</f>
        <v>1.1370054590527352</v>
      </c>
      <c r="G4839" s="18">
        <v>5.991031449295546E-3</v>
      </c>
      <c r="H4839" s="9">
        <f t="shared" si="399"/>
        <v>1.0663045808082862E-2</v>
      </c>
      <c r="I4839" s="8">
        <f t="shared" si="398"/>
        <v>4.6720143587873162E-3</v>
      </c>
      <c r="J4839" s="11">
        <f t="shared" si="400"/>
        <v>0.77983472434227896</v>
      </c>
      <c r="K4839" s="11">
        <f t="shared" si="401"/>
        <v>0.1383704299130164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02"/>
        <v>-4.902579497536113E-2</v>
      </c>
      <c r="D4840" s="6">
        <f t="shared" si="403"/>
        <v>2.4035285729661444E-3</v>
      </c>
      <c r="E4840" s="6">
        <f t="shared" si="404"/>
        <v>1.8936624780984497E-3</v>
      </c>
      <c r="F4840" s="6">
        <f>B$6+B$7*E4838+B$8*(H4839*100)^2</f>
        <v>1.0204911036412991</v>
      </c>
      <c r="G4840" s="18">
        <v>3.4292826378910647E-3</v>
      </c>
      <c r="H4840" s="9">
        <f t="shared" si="399"/>
        <v>1.0101935971096328E-2</v>
      </c>
      <c r="I4840" s="8">
        <f t="shared" si="398"/>
        <v>6.6726533332052626E-3</v>
      </c>
      <c r="J4840" s="11">
        <f t="shared" si="400"/>
        <v>1.9457869291604384</v>
      </c>
      <c r="K4840" s="11">
        <f t="shared" si="401"/>
        <v>0.41984385509334832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02"/>
        <v>-4.3910813262076812E-2</v>
      </c>
      <c r="D4841" s="6">
        <f t="shared" si="403"/>
        <v>1.9281595213369808E-3</v>
      </c>
      <c r="E4841" s="6">
        <f t="shared" si="404"/>
        <v>2.4035285729661444E-3</v>
      </c>
      <c r="F4841" s="6">
        <f>B$6+B$7*E4841+B$8*(G4840*100)^2</f>
        <v>0.12165090753088366</v>
      </c>
      <c r="G4841" s="18">
        <v>6.5586056259292645E-3</v>
      </c>
      <c r="H4841" s="9">
        <f t="shared" si="399"/>
        <v>3.4878490152368074E-3</v>
      </c>
      <c r="I4841" s="8">
        <f t="shared" si="398"/>
        <v>3.0707566106924571E-3</v>
      </c>
      <c r="J4841" s="11">
        <f t="shared" si="400"/>
        <v>0.46820266163775826</v>
      </c>
      <c r="K4841" s="11">
        <f t="shared" si="401"/>
        <v>0.2489227739912947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02"/>
        <v>-4.6779645976462295E-2</v>
      </c>
      <c r="D4842" s="6">
        <f t="shared" si="403"/>
        <v>2.1883352776831452E-3</v>
      </c>
      <c r="E4842" s="6">
        <f t="shared" si="404"/>
        <v>1.9281595213369808E-3</v>
      </c>
      <c r="F4842" s="6">
        <f>B$6+B$7*E4841+B$8*(H4841*100)^2</f>
        <v>0.12522317934946547</v>
      </c>
      <c r="G4842" s="18">
        <v>3.2230470045994599E-3</v>
      </c>
      <c r="H4842" s="9">
        <f t="shared" si="399"/>
        <v>3.5386887310056743E-3</v>
      </c>
      <c r="I4842" s="8">
        <f t="shared" si="398"/>
        <v>3.1564172640621444E-4</v>
      </c>
      <c r="J4842" s="11">
        <f t="shared" si="400"/>
        <v>9.7932709624084568E-2</v>
      </c>
      <c r="K4842" s="11">
        <f t="shared" si="401"/>
        <v>4.2316871797438704E-3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02"/>
        <v>-5.0331582577472576E-2</v>
      </c>
      <c r="D4843" s="6">
        <f t="shared" si="403"/>
        <v>2.5332682047529411E-3</v>
      </c>
      <c r="E4843" s="6">
        <f t="shared" si="404"/>
        <v>2.1883352776831452E-3</v>
      </c>
      <c r="F4843" s="6">
        <f>B$6+B$7*E4841+B$8*(H4842*100)^2</f>
        <v>0.12837320863909091</v>
      </c>
      <c r="G4843" s="18">
        <v>7.7741474754647296E-3</v>
      </c>
      <c r="H4843" s="9">
        <f t="shared" si="399"/>
        <v>3.5829207169443605E-3</v>
      </c>
      <c r="I4843" s="8">
        <f t="shared" si="398"/>
        <v>4.1912267585203691E-3</v>
      </c>
      <c r="J4843" s="11">
        <f t="shared" si="400"/>
        <v>0.53912364947383795</v>
      </c>
      <c r="K4843" s="11">
        <f t="shared" si="401"/>
        <v>0.39515388336087964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02"/>
        <v>-5.4789169870065824E-2</v>
      </c>
      <c r="D4844" s="6">
        <f t="shared" si="403"/>
        <v>3.0018531350509288E-3</v>
      </c>
      <c r="E4844" s="6">
        <f t="shared" si="404"/>
        <v>2.5332682047529411E-3</v>
      </c>
      <c r="F4844" s="6">
        <f>B$6+B$7*E4844+B$8*(G4843*100)^2</f>
        <v>0.55090169943409895</v>
      </c>
      <c r="G4844" s="18">
        <v>6.1165280455399143E-3</v>
      </c>
      <c r="H4844" s="9">
        <f t="shared" si="399"/>
        <v>7.4222752538160349E-3</v>
      </c>
      <c r="I4844" s="8">
        <f t="shared" si="398"/>
        <v>1.3057472082761206E-3</v>
      </c>
      <c r="J4844" s="11">
        <f t="shared" si="400"/>
        <v>0.21347849606089078</v>
      </c>
      <c r="K4844" s="11">
        <f t="shared" si="401"/>
        <v>1.7568257331592285E-2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02"/>
        <v>-4.0912889250118087E-2</v>
      </c>
      <c r="D4845" s="6">
        <f t="shared" si="403"/>
        <v>1.6738645067924281E-3</v>
      </c>
      <c r="E4845" s="6">
        <f t="shared" si="404"/>
        <v>3.0018531350509288E-3</v>
      </c>
      <c r="F4845" s="6">
        <f>B$6+B$7*E4844+B$8*(H4844*100)^2</f>
        <v>0.50375009841520568</v>
      </c>
      <c r="G4845" s="18">
        <v>7.2625783575207261E-3</v>
      </c>
      <c r="H4845" s="9">
        <f t="shared" si="399"/>
        <v>7.0975354765947154E-3</v>
      </c>
      <c r="I4845" s="8">
        <f t="shared" si="398"/>
        <v>1.6504288092601075E-4</v>
      </c>
      <c r="J4845" s="11">
        <f t="shared" si="400"/>
        <v>2.2725108467174255E-2</v>
      </c>
      <c r="K4845" s="11">
        <f t="shared" si="401"/>
        <v>2.6624422922272295E-4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02"/>
        <v>-6.7184124673776643E-2</v>
      </c>
      <c r="D4846" s="6">
        <f t="shared" si="403"/>
        <v>4.5137066081815634E-3</v>
      </c>
      <c r="E4846" s="6">
        <f t="shared" si="404"/>
        <v>1.6738645067924281E-3</v>
      </c>
      <c r="F4846" s="6">
        <f>B$6+B$7*E4844+B$8*(H4845*100)^2</f>
        <v>0.4621718166367455</v>
      </c>
      <c r="G4846" s="18">
        <v>7.9063019545139966E-3</v>
      </c>
      <c r="H4846" s="9">
        <f t="shared" si="399"/>
        <v>6.7983219741105634E-3</v>
      </c>
      <c r="I4846" s="8">
        <f t="shared" si="398"/>
        <v>1.1079799804034332E-3</v>
      </c>
      <c r="J4846" s="11">
        <f t="shared" si="400"/>
        <v>0.14013883946980382</v>
      </c>
      <c r="K4846" s="11">
        <f t="shared" si="401"/>
        <v>1.199410635055953E-2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02"/>
        <v>-4.8731203149989646E-2</v>
      </c>
      <c r="D4847" s="6">
        <f t="shared" si="403"/>
        <v>2.3747301604455607E-3</v>
      </c>
      <c r="E4847" s="6">
        <f t="shared" si="404"/>
        <v>4.5137066081815634E-3</v>
      </c>
      <c r="F4847" s="6">
        <f>B$6+B$7*E4847+B$8*(G4846*100)^2</f>
        <v>0.56938187994631928</v>
      </c>
      <c r="G4847" s="18">
        <v>5.9764439911790604E-3</v>
      </c>
      <c r="H4847" s="9">
        <f t="shared" si="399"/>
        <v>7.5457397248137256E-3</v>
      </c>
      <c r="I4847" s="8">
        <f t="shared" si="398"/>
        <v>1.5692957336346652E-3</v>
      </c>
      <c r="J4847" s="11">
        <f t="shared" si="400"/>
        <v>0.26258017910832415</v>
      </c>
      <c r="K4847" s="11">
        <f t="shared" si="401"/>
        <v>2.518629594229993E-2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02"/>
        <v>-4.3793328514492656E-2</v>
      </c>
      <c r="D4848" s="6">
        <f t="shared" si="403"/>
        <v>1.9178556223782756E-3</v>
      </c>
      <c r="E4848" s="6">
        <f t="shared" si="404"/>
        <v>2.3747301604455607E-3</v>
      </c>
      <c r="F4848" s="6">
        <f>B$6+B$7*E4847+B$8*(H4847*100)^2</f>
        <v>0.52025307544788024</v>
      </c>
      <c r="G4848" s="18">
        <v>8.2843599000797449E-3</v>
      </c>
      <c r="H4848" s="9">
        <f t="shared" si="399"/>
        <v>7.2128570999838906E-3</v>
      </c>
      <c r="I4848" s="8">
        <f t="shared" si="398"/>
        <v>1.0715028000958544E-3</v>
      </c>
      <c r="J4848" s="11">
        <f t="shared" si="400"/>
        <v>0.12934044549242002</v>
      </c>
      <c r="K4848" s="11">
        <f t="shared" si="401"/>
        <v>1.0050312311085774E-2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02"/>
        <v>-5.0553453521038835E-2</v>
      </c>
      <c r="D4849" s="6">
        <f t="shared" si="403"/>
        <v>2.5556516629038338E-3</v>
      </c>
      <c r="E4849" s="6">
        <f t="shared" si="404"/>
        <v>1.9178556223782756E-3</v>
      </c>
      <c r="F4849" s="6">
        <f>B$6+B$7*E4847+B$8*(H4848*100)^2</f>
        <v>0.47693129564115649</v>
      </c>
      <c r="G4849" s="18">
        <v>9.0027294563276156E-3</v>
      </c>
      <c r="H4849" s="9">
        <f t="shared" si="399"/>
        <v>6.9060212542473142E-3</v>
      </c>
      <c r="I4849" s="8">
        <f t="shared" si="398"/>
        <v>2.0967082020803014E-3</v>
      </c>
      <c r="J4849" s="11">
        <f t="shared" si="400"/>
        <v>0.23289694667061434</v>
      </c>
      <c r="K4849" s="11">
        <f t="shared" si="401"/>
        <v>3.8471685993504368E-2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02"/>
        <v>-4.5721280371802668E-2</v>
      </c>
      <c r="D4850" s="6">
        <f t="shared" si="403"/>
        <v>2.0904354788369877E-3</v>
      </c>
      <c r="E4850" s="6">
        <f t="shared" si="404"/>
        <v>2.5556516629038338E-3</v>
      </c>
      <c r="F4850" s="6">
        <f>B$6+B$7*E4850+B$8*(G4849*100)^2</f>
        <v>0.73265861708358326</v>
      </c>
      <c r="G4850" s="18">
        <v>5.4882439347820134E-3</v>
      </c>
      <c r="H4850" s="9">
        <f t="shared" si="399"/>
        <v>8.5595479850491124E-3</v>
      </c>
      <c r="I4850" s="8">
        <f t="shared" si="398"/>
        <v>3.071304050267099E-3</v>
      </c>
      <c r="J4850" s="11">
        <f t="shared" si="400"/>
        <v>0.55961507665549626</v>
      </c>
      <c r="K4850" s="11">
        <f t="shared" si="401"/>
        <v>8.5622895486270334E-2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02"/>
        <v>-4.1120495198177912E-2</v>
      </c>
      <c r="D4851" s="6">
        <f t="shared" si="403"/>
        <v>1.6908951253433726E-3</v>
      </c>
      <c r="E4851" s="6">
        <f t="shared" si="404"/>
        <v>2.0904354788369877E-3</v>
      </c>
      <c r="F4851" s="6">
        <f>B$6+B$7*E4850+B$8*(H4850*100)^2</f>
        <v>0.66402568970824338</v>
      </c>
      <c r="G4851" s="18">
        <v>5.8989997252348707E-3</v>
      </c>
      <c r="H4851" s="9">
        <f t="shared" si="399"/>
        <v>8.1487771457332374E-3</v>
      </c>
      <c r="I4851" s="8">
        <f t="shared" si="398"/>
        <v>2.2497774204983667E-3</v>
      </c>
      <c r="J4851" s="11">
        <f t="shared" si="400"/>
        <v>0.38138286578896069</v>
      </c>
      <c r="K4851" s="11">
        <f t="shared" si="401"/>
        <v>4.6997339659292425E-2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02"/>
        <v>-3.6662983382300909E-2</v>
      </c>
      <c r="D4852" s="6">
        <f t="shared" si="403"/>
        <v>1.3441743504908727E-3</v>
      </c>
      <c r="E4852" s="6">
        <f t="shared" si="404"/>
        <v>1.6908951253433726E-3</v>
      </c>
      <c r="F4852" s="6">
        <f>B$6+B$7*E4850+B$8*(H4851*100)^2</f>
        <v>0.60350517434866857</v>
      </c>
      <c r="G4852" s="18">
        <v>6.7368533994007877E-3</v>
      </c>
      <c r="H4852" s="9">
        <f t="shared" si="399"/>
        <v>7.7685595469730974E-3</v>
      </c>
      <c r="I4852" s="8">
        <f t="shared" si="398"/>
        <v>1.0317061475723097E-3</v>
      </c>
      <c r="J4852" s="11">
        <f t="shared" si="400"/>
        <v>0.15314362453902816</v>
      </c>
      <c r="K4852" s="11">
        <f t="shared" si="401"/>
        <v>9.68646519004146E-3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02"/>
        <v>-5.2324135252168141E-2</v>
      </c>
      <c r="D4853" s="6">
        <f t="shared" si="403"/>
        <v>2.737815129887185E-3</v>
      </c>
      <c r="E4853" s="6">
        <f t="shared" si="404"/>
        <v>1.3441743504908727E-3</v>
      </c>
      <c r="F4853" s="6">
        <f>B$6+B$7*E4853+B$8*(G4852*100)^2</f>
        <v>0.41804723890426954</v>
      </c>
      <c r="G4853" s="18">
        <v>3.1708633939244147E-3</v>
      </c>
      <c r="H4853" s="9">
        <f t="shared" si="399"/>
        <v>6.4656572666997245E-3</v>
      </c>
      <c r="I4853" s="8">
        <f t="shared" si="398"/>
        <v>3.2947938727753098E-3</v>
      </c>
      <c r="J4853" s="11">
        <f t="shared" si="400"/>
        <v>1.0390841431669224</v>
      </c>
      <c r="K4853" s="11">
        <f t="shared" si="401"/>
        <v>0.20291700814669644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02"/>
        <v>-4.7811372315164941E-2</v>
      </c>
      <c r="D4854" s="6">
        <f t="shared" si="403"/>
        <v>2.2859273226593204E-3</v>
      </c>
      <c r="E4854" s="6">
        <f t="shared" si="404"/>
        <v>2.737815129887185E-3</v>
      </c>
      <c r="F4854" s="6">
        <f>B$6+B$7*E4853+B$8*(H4853*100)^2</f>
        <v>0.38647465590284624</v>
      </c>
      <c r="G4854" s="18">
        <v>4.3043963785701512E-3</v>
      </c>
      <c r="H4854" s="9">
        <f t="shared" si="399"/>
        <v>6.2167085817403907E-3</v>
      </c>
      <c r="I4854" s="8">
        <f t="shared" si="398"/>
        <v>1.9123122031702395E-3</v>
      </c>
      <c r="J4854" s="11">
        <f t="shared" si="400"/>
        <v>0.44426954094907911</v>
      </c>
      <c r="K4854" s="11">
        <f t="shared" si="401"/>
        <v>5.9995217703967318E-2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02"/>
        <v>-4.2969512755568498E-2</v>
      </c>
      <c r="D4855" s="6">
        <f t="shared" si="403"/>
        <v>1.8463790264509638E-3</v>
      </c>
      <c r="E4855" s="6">
        <f t="shared" si="404"/>
        <v>2.2859273226593204E-3</v>
      </c>
      <c r="F4855" s="6">
        <f>B$6+B$7*E4853+B$8*(H4854*100)^2</f>
        <v>0.35863395221219119</v>
      </c>
      <c r="G4855" s="18">
        <v>3.0953983273241206E-3</v>
      </c>
      <c r="H4855" s="9">
        <f t="shared" si="399"/>
        <v>5.9886054487851446E-3</v>
      </c>
      <c r="I4855" s="8">
        <f t="shared" si="398"/>
        <v>2.893207121461024E-3</v>
      </c>
      <c r="J4855" s="11">
        <f t="shared" si="400"/>
        <v>0.93468006877231702</v>
      </c>
      <c r="K4855" s="11">
        <f t="shared" si="401"/>
        <v>0.17682330002082969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02"/>
        <v>-4.7771514014998025E-2</v>
      </c>
      <c r="D4856" s="6">
        <f t="shared" si="403"/>
        <v>2.2821175512851527E-3</v>
      </c>
      <c r="E4856" s="6">
        <f t="shared" si="404"/>
        <v>1.8463790264509638E-3</v>
      </c>
      <c r="F4856" s="6">
        <f>B$6+B$7*E4856+B$8*(G4855*100)^2</f>
        <v>0.10238271716290165</v>
      </c>
      <c r="G4856" s="18">
        <v>3.3167227138246038E-3</v>
      </c>
      <c r="H4856" s="9">
        <f t="shared" si="399"/>
        <v>3.1997299442750112E-3</v>
      </c>
      <c r="I4856" s="8">
        <f t="shared" si="398"/>
        <v>1.1699276954959268E-4</v>
      </c>
      <c r="J4856" s="11">
        <f t="shared" si="400"/>
        <v>3.527360579826256E-2</v>
      </c>
      <c r="K4856" s="11">
        <f t="shared" si="401"/>
        <v>6.5257898179393869E-4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02"/>
        <v>-5.2482760052653912E-2</v>
      </c>
      <c r="D4857" s="6">
        <f t="shared" si="403"/>
        <v>2.7544401027444453E-3</v>
      </c>
      <c r="E4857" s="6">
        <f t="shared" si="404"/>
        <v>2.2821175512851527E-3</v>
      </c>
      <c r="F4857" s="6">
        <f>B$6+B$7*E4856+B$8*(H4856*100)^2</f>
        <v>0.10817421124041345</v>
      </c>
      <c r="G4857" s="18">
        <v>5.1270512071448452E-3</v>
      </c>
      <c r="H4857" s="9">
        <f t="shared" si="399"/>
        <v>3.2889848166328382E-3</v>
      </c>
      <c r="I4857" s="8">
        <f t="shared" si="398"/>
        <v>1.838066390512007E-3</v>
      </c>
      <c r="J4857" s="11">
        <f t="shared" si="400"/>
        <v>0.35850361469972336</v>
      </c>
      <c r="K4857" s="11">
        <f t="shared" si="401"/>
        <v>0.11490350769816504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02"/>
        <v>-5.6556029158719247E-2</v>
      </c>
      <c r="D4858" s="6">
        <f t="shared" si="403"/>
        <v>3.1985844342019018E-3</v>
      </c>
      <c r="E4858" s="6">
        <f t="shared" si="404"/>
        <v>2.7544401027444453E-3</v>
      </c>
      <c r="F4858" s="6">
        <f>B$6+B$7*E4856+B$8*(H4857*100)^2</f>
        <v>0.11328115071796337</v>
      </c>
      <c r="G4858" s="18">
        <v>4.9227573030341618E-3</v>
      </c>
      <c r="H4858" s="9">
        <f t="shared" si="399"/>
        <v>3.3657265295618326E-3</v>
      </c>
      <c r="I4858" s="8">
        <f t="shared" si="398"/>
        <v>1.5570307734723292E-3</v>
      </c>
      <c r="J4858" s="11">
        <f t="shared" si="400"/>
        <v>0.31629241045717343</v>
      </c>
      <c r="K4858" s="11">
        <f t="shared" si="401"/>
        <v>8.2388618940910874E-2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02"/>
        <v>-4.9048409006765555E-2</v>
      </c>
      <c r="D4859" s="6">
        <f t="shared" si="403"/>
        <v>2.4057464260949604E-3</v>
      </c>
      <c r="E4859" s="6">
        <f t="shared" si="404"/>
        <v>3.1985844342019018E-3</v>
      </c>
      <c r="F4859" s="6">
        <f>B$6+B$7*E4859+B$8*(G4858*100)^2</f>
        <v>0.23172592293045025</v>
      </c>
      <c r="G4859" s="18">
        <v>2.8715614200100943E-3</v>
      </c>
      <c r="H4859" s="9">
        <f t="shared" si="399"/>
        <v>4.8137918830216397E-3</v>
      </c>
      <c r="I4859" s="8">
        <f t="shared" si="398"/>
        <v>1.9422304630115454E-3</v>
      </c>
      <c r="J4859" s="11">
        <f t="shared" si="400"/>
        <v>0.67636737611717812</v>
      </c>
      <c r="K4859" s="11">
        <f t="shared" si="401"/>
        <v>0.11315712958714252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02"/>
        <v>-4.983955328628227E-2</v>
      </c>
      <c r="D4860" s="6">
        <f t="shared" si="403"/>
        <v>2.4839810717761698E-3</v>
      </c>
      <c r="E4860" s="6">
        <f t="shared" si="404"/>
        <v>2.4057464260949604E-3</v>
      </c>
      <c r="F4860" s="6">
        <f>B$6+B$7*E4859+B$8*(H4859*100)^2</f>
        <v>0.22237049077188856</v>
      </c>
      <c r="G4860" s="18">
        <v>4.3607367201737137E-3</v>
      </c>
      <c r="H4860" s="9">
        <f t="shared" si="399"/>
        <v>4.7156175711341201E-3</v>
      </c>
      <c r="I4860" s="8">
        <f t="shared" si="398"/>
        <v>3.5488085096040643E-4</v>
      </c>
      <c r="J4860" s="11">
        <f t="shared" si="400"/>
        <v>8.13809394450829E-2</v>
      </c>
      <c r="K4860" s="11">
        <f t="shared" si="401"/>
        <v>2.9823768278536278E-3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02"/>
        <v>-3.9053570371475943E-2</v>
      </c>
      <c r="D4861" s="6">
        <f t="shared" si="403"/>
        <v>1.5251813587598235E-3</v>
      </c>
      <c r="E4861" s="6">
        <f t="shared" si="404"/>
        <v>2.4839810717761698E-3</v>
      </c>
      <c r="F4861" s="6">
        <f>B$6+B$7*E4859+B$8*(H4860*100)^2</f>
        <v>0.21412087069446889</v>
      </c>
      <c r="G4861" s="18">
        <v>8.7159437173381041E-3</v>
      </c>
      <c r="H4861" s="9">
        <f t="shared" si="399"/>
        <v>4.6273196420224625E-3</v>
      </c>
      <c r="I4861" s="8">
        <f t="shared" si="398"/>
        <v>4.0886240753156416E-3</v>
      </c>
      <c r="J4861" s="11">
        <f t="shared" si="400"/>
        <v>0.46909711763998507</v>
      </c>
      <c r="K4861" s="11">
        <f t="shared" si="401"/>
        <v>0.2504075005998283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02"/>
        <v>-5.0342908340649459E-2</v>
      </c>
      <c r="D4862" s="6">
        <f t="shared" si="403"/>
        <v>2.534408420195033E-3</v>
      </c>
      <c r="E4862" s="6">
        <f t="shared" si="404"/>
        <v>1.5251813587598235E-3</v>
      </c>
      <c r="F4862" s="6">
        <f>B$6+B$7*E4862+B$8*(G4861*100)^2</f>
        <v>0.68774249109552377</v>
      </c>
      <c r="G4862" s="18">
        <v>2.9430290308680375E-3</v>
      </c>
      <c r="H4862" s="9">
        <f t="shared" si="399"/>
        <v>8.2930241232949745E-3</v>
      </c>
      <c r="I4862" s="8">
        <f t="shared" si="398"/>
        <v>5.3499950924269374E-3</v>
      </c>
      <c r="J4862" s="11">
        <f t="shared" si="400"/>
        <v>1.8178533192548809</v>
      </c>
      <c r="K4862" s="11">
        <f t="shared" si="401"/>
        <v>0.39085543672391676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02"/>
        <v>-4.6730205717306517E-2</v>
      </c>
      <c r="D4863" s="6">
        <f t="shared" si="403"/>
        <v>2.1837121263817865E-3</v>
      </c>
      <c r="E4863" s="6">
        <f t="shared" si="404"/>
        <v>2.534408420195033E-3</v>
      </c>
      <c r="F4863" s="6">
        <f>B$6+B$7*E4862+B$8*(H4862*100)^2</f>
        <v>0.62431086261815916</v>
      </c>
      <c r="G4863" s="18">
        <v>4.9134848791157195E-3</v>
      </c>
      <c r="H4863" s="9">
        <f t="shared" si="399"/>
        <v>7.9013344608246973E-3</v>
      </c>
      <c r="I4863" s="8">
        <f t="shared" si="398"/>
        <v>2.9878495817089777E-3</v>
      </c>
      <c r="J4863" s="11">
        <f t="shared" si="400"/>
        <v>0.60809174246338604</v>
      </c>
      <c r="K4863" s="11">
        <f t="shared" si="401"/>
        <v>9.6903290987212065E-2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02"/>
        <v>-4.9417994858426059E-2</v>
      </c>
      <c r="D4864" s="6">
        <f t="shared" si="403"/>
        <v>2.4421382158274245E-3</v>
      </c>
      <c r="E4864" s="6">
        <f t="shared" si="404"/>
        <v>2.1837121263817865E-3</v>
      </c>
      <c r="F4864" s="6">
        <f>B$6+B$7*E4862+B$8*(H4863*100)^2</f>
        <v>0.56837685262681892</v>
      </c>
      <c r="G4864" s="18">
        <v>2.8083572365791279E-3</v>
      </c>
      <c r="H4864" s="9">
        <f t="shared" si="399"/>
        <v>7.539077215593556E-3</v>
      </c>
      <c r="I4864" s="8">
        <f t="shared" si="398"/>
        <v>4.7307199790144281E-3</v>
      </c>
      <c r="J4864" s="11">
        <f t="shared" si="400"/>
        <v>1.6845150315623445</v>
      </c>
      <c r="K4864" s="11">
        <f t="shared" si="401"/>
        <v>0.36000685152926892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02"/>
        <v>-4.5149761520786147E-2</v>
      </c>
      <c r="D4865" s="6">
        <f t="shared" si="403"/>
        <v>2.0385009653838613E-3</v>
      </c>
      <c r="E4865" s="6">
        <f t="shared" si="404"/>
        <v>2.4421382158274245E-3</v>
      </c>
      <c r="F4865" s="6">
        <f>B$6+B$7*E4865+B$8*(G4864*100)^2</f>
        <v>8.7501870564571899E-2</v>
      </c>
      <c r="G4865" s="18">
        <v>3.4716808606162575E-3</v>
      </c>
      <c r="H4865" s="9">
        <f t="shared" si="399"/>
        <v>2.9580715096929606E-3</v>
      </c>
      <c r="I4865" s="8">
        <f t="shared" si="398"/>
        <v>5.1360935092329687E-4</v>
      </c>
      <c r="J4865" s="11">
        <f t="shared" si="400"/>
        <v>0.14794255910726947</v>
      </c>
      <c r="K4865" s="11">
        <f t="shared" si="401"/>
        <v>1.3528459834661888E-2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02"/>
        <v>-5.1127313202469334E-2</v>
      </c>
      <c r="D4866" s="6">
        <f t="shared" si="403"/>
        <v>2.614002155303395E-3</v>
      </c>
      <c r="E4866" s="6">
        <f t="shared" si="404"/>
        <v>2.0385009653838613E-3</v>
      </c>
      <c r="F4866" s="6">
        <f>B$6+B$7*E4865+B$8*(H4865*100)^2</f>
        <v>9.5114597121215061E-2</v>
      </c>
      <c r="G4866" s="18">
        <v>2.9778726568678296E-3</v>
      </c>
      <c r="H4866" s="9">
        <f t="shared" si="399"/>
        <v>3.0840654519840379E-3</v>
      </c>
      <c r="I4866" s="8">
        <f t="shared" si="398"/>
        <v>1.061927951162083E-4</v>
      </c>
      <c r="J4866" s="11">
        <f t="shared" si="400"/>
        <v>3.5660623321584019E-2</v>
      </c>
      <c r="K4866" s="11">
        <f t="shared" si="401"/>
        <v>6.0677582084456283E-4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02"/>
        <v>-4.3832736504344404E-2</v>
      </c>
      <c r="D4867" s="6">
        <f t="shared" si="403"/>
        <v>1.9213087894592864E-3</v>
      </c>
      <c r="E4867" s="6">
        <f t="shared" si="404"/>
        <v>2.614002155303395E-3</v>
      </c>
      <c r="F4867" s="6">
        <f>B$6+B$7*E4865+B$8*(H4866*100)^2</f>
        <v>0.10182749939886299</v>
      </c>
      <c r="G4867" s="18">
        <v>3.8432640817007758E-3</v>
      </c>
      <c r="H4867" s="9">
        <f t="shared" si="399"/>
        <v>3.1910421400987952E-3</v>
      </c>
      <c r="I4867" s="8">
        <f t="shared" si="398"/>
        <v>6.5222194160198055E-4</v>
      </c>
      <c r="J4867" s="11">
        <f t="shared" si="400"/>
        <v>0.16970521091887864</v>
      </c>
      <c r="K4867" s="11">
        <f t="shared" si="401"/>
        <v>1.8417042622183022E-2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02"/>
        <v>-5.1528583420816343E-2</v>
      </c>
      <c r="D4868" s="6">
        <f t="shared" si="403"/>
        <v>2.6551949093560289E-3</v>
      </c>
      <c r="E4868" s="6">
        <f t="shared" si="404"/>
        <v>1.9213087894592864E-3</v>
      </c>
      <c r="F4868" s="6">
        <f>B$6+B$7*E4868+B$8*(G4867*100)^2</f>
        <v>0.14814881457269138</v>
      </c>
      <c r="G4868" s="18">
        <v>2.1593459848052213E-3</v>
      </c>
      <c r="H4868" s="9">
        <f t="shared" si="399"/>
        <v>3.8490104516965317E-3</v>
      </c>
      <c r="I4868" s="8">
        <f t="shared" si="398"/>
        <v>1.6896644668913103E-3</v>
      </c>
      <c r="J4868" s="11">
        <f t="shared" si="400"/>
        <v>0.78248899378842363</v>
      </c>
      <c r="K4868" s="11">
        <f t="shared" si="401"/>
        <v>0.13902398039485231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02"/>
        <v>-5.438756898439151E-2</v>
      </c>
      <c r="D4869" s="6">
        <f t="shared" si="403"/>
        <v>2.9580076600319452E-3</v>
      </c>
      <c r="E4869" s="6">
        <f t="shared" si="404"/>
        <v>2.6551949093560289E-3</v>
      </c>
      <c r="F4869" s="6">
        <f>B$6+B$7*E4868+B$8*(H4868*100)^2</f>
        <v>0.14853859358957672</v>
      </c>
      <c r="G4869" s="18">
        <v>8.5640330786320249E-3</v>
      </c>
      <c r="H4869" s="9">
        <f t="shared" si="399"/>
        <v>3.8540704922143901E-3</v>
      </c>
      <c r="I4869" s="8">
        <f t="shared" si="398"/>
        <v>4.7099625864176348E-3</v>
      </c>
      <c r="J4869" s="11">
        <f t="shared" si="400"/>
        <v>0.54997015345134326</v>
      </c>
      <c r="K4869" s="11">
        <f t="shared" si="401"/>
        <v>0.42363346888006115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02"/>
        <v>-4.6234272807345586E-2</v>
      </c>
      <c r="D4870" s="6">
        <f t="shared" si="403"/>
        <v>2.1376079820240555E-3</v>
      </c>
      <c r="E4870" s="6">
        <f t="shared" si="404"/>
        <v>2.9580076600319452E-3</v>
      </c>
      <c r="F4870" s="6">
        <f>B$6+B$7*E4868+B$8*(H4869*100)^2</f>
        <v>0.14888230072666622</v>
      </c>
      <c r="G4870" s="18">
        <v>3.6290674936560658E-3</v>
      </c>
      <c r="H4870" s="9">
        <f t="shared" si="399"/>
        <v>3.858526930405776E-3</v>
      </c>
      <c r="I4870" s="8">
        <f t="shared" si="398"/>
        <v>2.2945943674971018E-4</v>
      </c>
      <c r="J4870" s="11">
        <f t="shared" si="400"/>
        <v>6.3228208665401173E-2</v>
      </c>
      <c r="K4870" s="11">
        <f t="shared" si="401"/>
        <v>1.8416154962632714E-3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02"/>
        <v>-4.8883389008472874E-2</v>
      </c>
      <c r="D4871" s="6">
        <f t="shared" si="403"/>
        <v>2.3895857209536866E-3</v>
      </c>
      <c r="E4871" s="6">
        <f t="shared" si="404"/>
        <v>2.1376079820240555E-3</v>
      </c>
      <c r="F4871" s="6">
        <f>B$6+B$7*E4871+B$8*(G4870*100)^2</f>
        <v>0.13405780783754076</v>
      </c>
      <c r="G4871" s="18">
        <v>2.1159259844437763E-3</v>
      </c>
      <c r="H4871" s="9">
        <f t="shared" si="399"/>
        <v>3.6613905532944823E-3</v>
      </c>
      <c r="I4871" s="8">
        <f t="shared" ref="I4871:I4934" si="405">SQRT((G4871-H4871)^2)</f>
        <v>1.545464568850706E-3</v>
      </c>
      <c r="J4871" s="11">
        <f t="shared" si="400"/>
        <v>0.7303963277604768</v>
      </c>
      <c r="K4871" s="11">
        <f t="shared" si="401"/>
        <v>0.12625276322040202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02"/>
        <v>-4.7850461173816E-2</v>
      </c>
      <c r="D4872" s="6">
        <f t="shared" si="403"/>
        <v>2.2896666345468726E-3</v>
      </c>
      <c r="E4872" s="6">
        <f t="shared" si="404"/>
        <v>2.3895857209536866E-3</v>
      </c>
      <c r="F4872" s="6">
        <f>B$6+B$7*E4871+B$8*(H4871*100)^2</f>
        <v>0.13613576874606315</v>
      </c>
      <c r="G4872" s="18">
        <v>6.303063263338151E-3</v>
      </c>
      <c r="H4872" s="9">
        <f t="shared" ref="H4872:H4935" si="406">SQRT(F4872)/100</f>
        <v>3.6896580972505181E-3</v>
      </c>
      <c r="I4872" s="8">
        <f t="shared" si="405"/>
        <v>2.6134051660876329E-3</v>
      </c>
      <c r="J4872" s="11">
        <f t="shared" ref="J4872:J4935" si="407">ABS(G4872-H4872)/G4872</f>
        <v>0.41462461297009945</v>
      </c>
      <c r="K4872" s="11">
        <f t="shared" ref="K4872:K4935" si="408">G4872/H4872-LN(G4872/H4872)-1</f>
        <v>0.17280356125607277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02"/>
        <v>-5.5439595521050294E-2</v>
      </c>
      <c r="D4873" s="6">
        <f t="shared" si="403"/>
        <v>3.07354875153766E-3</v>
      </c>
      <c r="E4873" s="6">
        <f t="shared" si="404"/>
        <v>2.2896666345468726E-3</v>
      </c>
      <c r="F4873" s="6">
        <f>B$6+B$7*E4871+B$8*(H4872*100)^2</f>
        <v>0.13796811467519821</v>
      </c>
      <c r="G4873" s="18">
        <v>5.3602175186358075E-3</v>
      </c>
      <c r="H4873" s="9">
        <f t="shared" si="406"/>
        <v>3.7144059373633116E-3</v>
      </c>
      <c r="I4873" s="8">
        <f t="shared" si="405"/>
        <v>1.6458115812724959E-3</v>
      </c>
      <c r="J4873" s="11">
        <f t="shared" si="407"/>
        <v>0.30704193916581213</v>
      </c>
      <c r="K4873" s="11">
        <f t="shared" si="408"/>
        <v>7.63029763471057E-2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02"/>
        <v>-5.3939991851753265E-2</v>
      </c>
      <c r="D4874" s="6">
        <f t="shared" si="403"/>
        <v>2.9095227209672086E-3</v>
      </c>
      <c r="E4874" s="6">
        <f t="shared" si="404"/>
        <v>3.07354875153766E-3</v>
      </c>
      <c r="F4874" s="6">
        <f>B$6+B$7*E4874+B$8*(G4873*100)^2</f>
        <v>0.27137966822705228</v>
      </c>
      <c r="G4874" s="18">
        <v>6.8688925485414394E-3</v>
      </c>
      <c r="H4874" s="9">
        <f t="shared" si="406"/>
        <v>5.2094113700786992E-3</v>
      </c>
      <c r="I4874" s="8">
        <f t="shared" si="405"/>
        <v>1.6594811784627402E-3</v>
      </c>
      <c r="J4874" s="11">
        <f t="shared" si="407"/>
        <v>0.24159370185738591</v>
      </c>
      <c r="K4874" s="11">
        <f t="shared" si="408"/>
        <v>4.2018427328514907E-2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02"/>
        <v>-4.1833578882790788E-2</v>
      </c>
      <c r="D4875" s="6">
        <f t="shared" si="403"/>
        <v>1.7500483221426794E-3</v>
      </c>
      <c r="E4875" s="6">
        <f t="shared" si="404"/>
        <v>2.9095227209672086E-3</v>
      </c>
      <c r="F4875" s="6">
        <f>B$6+B$7*E4874+B$8*(H4874*100)^2</f>
        <v>0.25732408464202555</v>
      </c>
      <c r="G4875" s="18">
        <v>4.2209750851525951E-3</v>
      </c>
      <c r="H4875" s="9">
        <f t="shared" si="406"/>
        <v>5.0727121408771616E-3</v>
      </c>
      <c r="I4875" s="8">
        <f t="shared" si="405"/>
        <v>8.5173705572456643E-4</v>
      </c>
      <c r="J4875" s="11">
        <f t="shared" si="407"/>
        <v>0.20178680009758332</v>
      </c>
      <c r="K4875" s="11">
        <f t="shared" si="408"/>
        <v>1.5903794200137877E-2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02"/>
        <v>-5.1810936118608535E-2</v>
      </c>
      <c r="D4876" s="6">
        <f t="shared" si="403"/>
        <v>2.6843731014865343E-3</v>
      </c>
      <c r="E4876" s="6">
        <f t="shared" si="404"/>
        <v>1.7500483221426794E-3</v>
      </c>
      <c r="F4876" s="6">
        <f>B$6+B$7*E4874+B$8*(H4875*100)^2</f>
        <v>0.24492987103674899</v>
      </c>
      <c r="G4876" s="18">
        <v>1.6303819245102602E-2</v>
      </c>
      <c r="H4876" s="9">
        <f t="shared" si="406"/>
        <v>4.9490390080979257E-3</v>
      </c>
      <c r="I4876" s="8">
        <f t="shared" si="405"/>
        <v>1.1354780237004676E-2</v>
      </c>
      <c r="J4876" s="11">
        <f t="shared" si="407"/>
        <v>0.69644909982766556</v>
      </c>
      <c r="K4876" s="11">
        <f t="shared" si="408"/>
        <v>1.1021344481877611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02"/>
        <v>-6.7367604930147679E-2</v>
      </c>
      <c r="D4877" s="6">
        <f t="shared" si="403"/>
        <v>4.5383941940244582E-3</v>
      </c>
      <c r="E4877" s="6">
        <f t="shared" si="404"/>
        <v>2.6843731014865343E-3</v>
      </c>
      <c r="F4877" s="6">
        <f>B$6+B$7*E4877+B$8*(G4876*100)^2</f>
        <v>2.3619332402194075</v>
      </c>
      <c r="G4877" s="18">
        <v>1.2910854696995175E-2</v>
      </c>
      <c r="H4877" s="9">
        <f t="shared" si="406"/>
        <v>1.5368582368648735E-2</v>
      </c>
      <c r="I4877" s="8">
        <f t="shared" si="405"/>
        <v>2.4577276716535607E-3</v>
      </c>
      <c r="J4877" s="11">
        <f t="shared" si="407"/>
        <v>0.19036134549833972</v>
      </c>
      <c r="K4877" s="11">
        <f t="shared" si="408"/>
        <v>1.4337955144391845E-2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02"/>
        <v>-4.9213725014942145E-2</v>
      </c>
      <c r="D4878" s="6">
        <f t="shared" si="403"/>
        <v>2.4219907298463424E-3</v>
      </c>
      <c r="E4878" s="6">
        <f t="shared" si="404"/>
        <v>4.5383941940244582E-3</v>
      </c>
      <c r="F4878" s="6">
        <f>B$6+B$7*E4877+B$8*(H4877*100)^2</f>
        <v>2.1007335166518897</v>
      </c>
      <c r="G4878" s="18">
        <v>6.4142965532488537E-3</v>
      </c>
      <c r="H4878" s="9">
        <f t="shared" si="406"/>
        <v>1.4493907398116941E-2</v>
      </c>
      <c r="I4878" s="8">
        <f t="shared" si="405"/>
        <v>8.0796108448680862E-3</v>
      </c>
      <c r="J4878" s="11">
        <f t="shared" si="407"/>
        <v>1.2596253973907314</v>
      </c>
      <c r="K4878" s="11">
        <f t="shared" si="408"/>
        <v>0.25775027664133843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09">B4879-B$5</f>
        <v>-5.4666123631800123E-2</v>
      </c>
      <c r="D4879" s="6">
        <f t="shared" ref="D4879:D4942" si="410">C4879^2</f>
        <v>2.9883850729272559E-3</v>
      </c>
      <c r="E4879" s="6">
        <f t="shared" si="404"/>
        <v>2.4219907298463424E-3</v>
      </c>
      <c r="F4879" s="6">
        <f>B$6+B$7*E4877+B$8*(H4878*100)^2</f>
        <v>1.8704076004100523</v>
      </c>
      <c r="G4879" s="18">
        <v>1.2580880566877176E-2</v>
      </c>
      <c r="H4879" s="9">
        <f t="shared" si="406"/>
        <v>1.3676284584674493E-2</v>
      </c>
      <c r="I4879" s="8">
        <f t="shared" si="405"/>
        <v>1.0954040177973169E-3</v>
      </c>
      <c r="J4879" s="11">
        <f t="shared" si="407"/>
        <v>8.7068946563349972E-2</v>
      </c>
      <c r="K4879" s="11">
        <f t="shared" si="408"/>
        <v>3.3898878985987313E-3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09"/>
        <v>-4.4895582554114362E-2</v>
      </c>
      <c r="D4880" s="6">
        <f t="shared" si="410"/>
        <v>2.0156133328732978E-3</v>
      </c>
      <c r="E4880" s="6">
        <f t="shared" ref="E4880:E4943" si="411">D4879</f>
        <v>2.9883850729272559E-3</v>
      </c>
      <c r="F4880" s="6">
        <f>B$6+B$7*E4880+B$8*(G4879*100)^2</f>
        <v>1.4137128904583574</v>
      </c>
      <c r="G4880" s="18">
        <v>1.4780232674518145E-2</v>
      </c>
      <c r="H4880" s="9">
        <f t="shared" si="406"/>
        <v>1.1889965897589267E-2</v>
      </c>
      <c r="I4880" s="8">
        <f t="shared" si="405"/>
        <v>2.8902667769288778E-3</v>
      </c>
      <c r="J4880" s="11">
        <f t="shared" si="407"/>
        <v>0.19554947750665935</v>
      </c>
      <c r="K4880" s="11">
        <f t="shared" si="408"/>
        <v>2.5488715038807674E-2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09"/>
        <v>-7.3385841753599676E-2</v>
      </c>
      <c r="D4881" s="6">
        <f t="shared" si="410"/>
        <v>5.3854817698843734E-3</v>
      </c>
      <c r="E4881" s="6">
        <f t="shared" si="411"/>
        <v>2.0156133328732978E-3</v>
      </c>
      <c r="F4881" s="6">
        <f>B$6+B$7*E4880+B$8*(H4880*100)^2</f>
        <v>1.2646246118848079</v>
      </c>
      <c r="G4881" s="18">
        <v>1.6481401757497939E-2</v>
      </c>
      <c r="H4881" s="9">
        <f t="shared" si="406"/>
        <v>1.1245552951655191E-2</v>
      </c>
      <c r="I4881" s="8">
        <f t="shared" si="405"/>
        <v>5.235848805842748E-3</v>
      </c>
      <c r="J4881" s="11">
        <f t="shared" si="407"/>
        <v>0.31768225075035172</v>
      </c>
      <c r="K4881" s="11">
        <f t="shared" si="408"/>
        <v>8.3333006764779283E-2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09"/>
        <v>-4.1157108205134386E-2</v>
      </c>
      <c r="D4882" s="6">
        <f t="shared" si="410"/>
        <v>1.6939075558091402E-3</v>
      </c>
      <c r="E4882" s="6">
        <f t="shared" si="411"/>
        <v>5.3854817698843734E-3</v>
      </c>
      <c r="F4882" s="6">
        <f>B$6+B$7*E4880+B$8*(H4881*100)^2</f>
        <v>1.1331585678386518</v>
      </c>
      <c r="G4882" s="18">
        <v>8.5363334776538818E-3</v>
      </c>
      <c r="H4882" s="9">
        <f t="shared" si="406"/>
        <v>1.0644992098816475E-2</v>
      </c>
      <c r="I4882" s="8">
        <f t="shared" si="405"/>
        <v>2.1086586211625929E-3</v>
      </c>
      <c r="J4882" s="11">
        <f t="shared" si="407"/>
        <v>0.24702158446393482</v>
      </c>
      <c r="K4882" s="11">
        <f t="shared" si="408"/>
        <v>2.2668714383315747E-2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09"/>
        <v>-4.4768198938968919E-2</v>
      </c>
      <c r="D4883" s="6">
        <f t="shared" si="410"/>
        <v>2.0041916362390976E-3</v>
      </c>
      <c r="E4883" s="6">
        <f t="shared" si="411"/>
        <v>1.6939075558091402E-3</v>
      </c>
      <c r="F4883" s="6">
        <f>B$6+B$7*E4883+B$8*(G4882*100)^2</f>
        <v>0.66043592986377531</v>
      </c>
      <c r="G4883" s="18">
        <v>9.8269539444286978E-3</v>
      </c>
      <c r="H4883" s="9">
        <f t="shared" si="406"/>
        <v>8.126720924602834E-3</v>
      </c>
      <c r="I4883" s="8">
        <f t="shared" si="405"/>
        <v>1.7002330198258638E-3</v>
      </c>
      <c r="J4883" s="11">
        <f t="shared" si="407"/>
        <v>0.17301729808042862</v>
      </c>
      <c r="K4883" s="11">
        <f t="shared" si="408"/>
        <v>1.9243634710635282E-2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09"/>
        <v>-4.096536653013045E-2</v>
      </c>
      <c r="D4884" s="6">
        <f t="shared" si="410"/>
        <v>1.678161254947932E-3</v>
      </c>
      <c r="E4884" s="6">
        <f t="shared" si="411"/>
        <v>2.0041916362390976E-3</v>
      </c>
      <c r="F4884" s="6">
        <f>B$6+B$7*E4883+B$8*(H4883*100)^2</f>
        <v>0.60024958568421483</v>
      </c>
      <c r="G4884" s="18">
        <v>6.4430966468654247E-3</v>
      </c>
      <c r="H4884" s="9">
        <f t="shared" si="406"/>
        <v>7.7475775935721665E-3</v>
      </c>
      <c r="I4884" s="8">
        <f t="shared" si="405"/>
        <v>1.3044809467067419E-3</v>
      </c>
      <c r="J4884" s="11">
        <f t="shared" si="407"/>
        <v>0.20246180031171404</v>
      </c>
      <c r="K4884" s="11">
        <f t="shared" si="408"/>
        <v>1.5998205414969657E-2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09"/>
        <v>-5.3122822163751256E-2</v>
      </c>
      <c r="D4885" s="6">
        <f t="shared" si="410"/>
        <v>2.8220342346415416E-3</v>
      </c>
      <c r="E4885" s="6">
        <f t="shared" si="411"/>
        <v>1.678161254947932E-3</v>
      </c>
      <c r="F4885" s="6">
        <f>B$6+B$7*E4883+B$8*(H4884*100)^2</f>
        <v>0.54717726738667838</v>
      </c>
      <c r="G4885" s="18">
        <v>9.6791583448312939E-3</v>
      </c>
      <c r="H4885" s="9">
        <f t="shared" si="406"/>
        <v>7.3971431470986034E-3</v>
      </c>
      <c r="I4885" s="8">
        <f t="shared" si="405"/>
        <v>2.2820151977326905E-3</v>
      </c>
      <c r="J4885" s="11">
        <f t="shared" si="407"/>
        <v>0.23576587100171731</v>
      </c>
      <c r="K4885" s="11">
        <f t="shared" si="408"/>
        <v>3.9618446632513127E-2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09"/>
        <v>-5.2569568740149689E-2</v>
      </c>
      <c r="D4886" s="6">
        <f t="shared" si="410"/>
        <v>2.7635595575253233E-3</v>
      </c>
      <c r="E4886" s="6">
        <f t="shared" si="411"/>
        <v>2.8220342346415416E-3</v>
      </c>
      <c r="F4886" s="6">
        <f>B$6+B$7*E4886+B$8*(G4885*100)^2</f>
        <v>0.8441192698196931</v>
      </c>
      <c r="G4886" s="18">
        <v>6.4570267889748284E-3</v>
      </c>
      <c r="H4886" s="9">
        <f t="shared" si="406"/>
        <v>9.1875963658602962E-3</v>
      </c>
      <c r="I4886" s="8">
        <f t="shared" si="405"/>
        <v>2.7305695768854677E-3</v>
      </c>
      <c r="J4886" s="11">
        <f t="shared" si="407"/>
        <v>0.422883420825794</v>
      </c>
      <c r="K4886" s="11">
        <f t="shared" si="408"/>
        <v>5.5483656206502863E-2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09"/>
        <v>-4.1641301084836449E-2</v>
      </c>
      <c r="D4887" s="6">
        <f t="shared" si="410"/>
        <v>1.7339979560380013E-3</v>
      </c>
      <c r="E4887" s="6">
        <f t="shared" si="411"/>
        <v>2.7635595575253233E-3</v>
      </c>
      <c r="F4887" s="6">
        <f>B$6+B$7*E4886+B$8*(H4886*100)^2</f>
        <v>0.76233955690794908</v>
      </c>
      <c r="G4887" s="18">
        <v>4.6106173171036836E-3</v>
      </c>
      <c r="H4887" s="9">
        <f t="shared" si="406"/>
        <v>8.7312058554815282E-3</v>
      </c>
      <c r="I4887" s="8">
        <f t="shared" si="405"/>
        <v>4.1205885383778446E-3</v>
      </c>
      <c r="J4887" s="11">
        <f t="shared" si="407"/>
        <v>0.89371731700481549</v>
      </c>
      <c r="K4887" s="11">
        <f t="shared" si="408"/>
        <v>0.16660365053583659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09"/>
        <v>-5.3199831526647902E-2</v>
      </c>
      <c r="D4888" s="6">
        <f t="shared" si="410"/>
        <v>2.8302220744637202E-3</v>
      </c>
      <c r="E4888" s="6">
        <f t="shared" si="411"/>
        <v>1.7339979560380013E-3</v>
      </c>
      <c r="F4888" s="6">
        <f>B$6+B$7*E4886+B$8*(H4887*100)^2</f>
        <v>0.69022620606237328</v>
      </c>
      <c r="G4888" s="18">
        <v>3.8851798910992654E-3</v>
      </c>
      <c r="H4888" s="9">
        <f t="shared" si="406"/>
        <v>8.3079853518309328E-3</v>
      </c>
      <c r="I4888" s="8">
        <f t="shared" si="405"/>
        <v>4.4228054607316674E-3</v>
      </c>
      <c r="J4888" s="11">
        <f t="shared" si="407"/>
        <v>1.1383785525257331</v>
      </c>
      <c r="K4888" s="11">
        <f t="shared" si="408"/>
        <v>0.22769190295903208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09"/>
        <v>-6.0462782927763317E-2</v>
      </c>
      <c r="D4889" s="6">
        <f t="shared" si="410"/>
        <v>3.6557481193698273E-3</v>
      </c>
      <c r="E4889" s="6">
        <f t="shared" si="411"/>
        <v>2.8302220744637202E-3</v>
      </c>
      <c r="F4889" s="6">
        <f>B$6+B$7*E4889+B$8*(G4888*100)^2</f>
        <v>0.151100424957719</v>
      </c>
      <c r="G4889" s="18">
        <v>9.909466519167005E-3</v>
      </c>
      <c r="H4889" s="9">
        <f t="shared" si="406"/>
        <v>3.8871638112860513E-3</v>
      </c>
      <c r="I4889" s="8">
        <f t="shared" si="405"/>
        <v>6.0223027078809537E-3</v>
      </c>
      <c r="J4889" s="11">
        <f t="shared" si="407"/>
        <v>0.60773228268469814</v>
      </c>
      <c r="K4889" s="11">
        <f t="shared" si="408"/>
        <v>0.61346865190126221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09"/>
        <v>-4.5571494958993736E-2</v>
      </c>
      <c r="D4890" s="6">
        <f t="shared" si="410"/>
        <v>2.0767611527975913E-3</v>
      </c>
      <c r="E4890" s="6">
        <f t="shared" si="411"/>
        <v>3.6557481193698273E-3</v>
      </c>
      <c r="F4890" s="6">
        <f>B$6+B$7*E4889+B$8*(H4889*100)^2</f>
        <v>0.15123639595670552</v>
      </c>
      <c r="G4890" s="18">
        <v>5.0613473593842202E-3</v>
      </c>
      <c r="H4890" s="9">
        <f t="shared" si="406"/>
        <v>3.8889123923882053E-3</v>
      </c>
      <c r="I4890" s="8">
        <f t="shared" si="405"/>
        <v>1.1724349669960149E-3</v>
      </c>
      <c r="J4890" s="11">
        <f t="shared" si="407"/>
        <v>0.23164483362759303</v>
      </c>
      <c r="K4890" s="11">
        <f t="shared" si="408"/>
        <v>3.7978258626589767E-2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09"/>
        <v>-5.8642450213077055E-2</v>
      </c>
      <c r="D4891" s="6">
        <f t="shared" si="410"/>
        <v>3.4389369669932212E-3</v>
      </c>
      <c r="E4891" s="6">
        <f t="shared" si="411"/>
        <v>2.0767611527975913E-3</v>
      </c>
      <c r="F4891" s="6">
        <f>B$6+B$7*E4889+B$8*(H4890*100)^2</f>
        <v>0.15135629518361185</v>
      </c>
      <c r="G4891" s="18">
        <v>8.2683524892307632E-3</v>
      </c>
      <c r="H4891" s="9">
        <f t="shared" si="406"/>
        <v>3.8904536391481631E-3</v>
      </c>
      <c r="I4891" s="8">
        <f t="shared" si="405"/>
        <v>4.3778988500825997E-3</v>
      </c>
      <c r="J4891" s="11">
        <f t="shared" si="407"/>
        <v>0.5294765620823082</v>
      </c>
      <c r="K4891" s="11">
        <f t="shared" si="408"/>
        <v>0.37138313466591732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09"/>
        <v>-5.8071248807029519E-2</v>
      </c>
      <c r="D4892" s="6">
        <f t="shared" si="410"/>
        <v>3.3722699380079272E-3</v>
      </c>
      <c r="E4892" s="6">
        <f t="shared" si="411"/>
        <v>3.4389369669932212E-3</v>
      </c>
      <c r="F4892" s="6">
        <f>B$6+B$7*E4892+B$8*(G4891*100)^2</f>
        <v>0.62090803995698185</v>
      </c>
      <c r="G4892" s="18">
        <v>9.9393141304794114E-3</v>
      </c>
      <c r="H4892" s="9">
        <f t="shared" si="406"/>
        <v>7.8797718238346331E-3</v>
      </c>
      <c r="I4892" s="8">
        <f t="shared" si="405"/>
        <v>2.0595423066447783E-3</v>
      </c>
      <c r="J4892" s="11">
        <f t="shared" si="407"/>
        <v>0.20721171296207322</v>
      </c>
      <c r="K4892" s="11">
        <f t="shared" si="408"/>
        <v>2.9171734986975117E-2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09"/>
        <v>-4.7571414727748958E-2</v>
      </c>
      <c r="D4893" s="6">
        <f t="shared" si="410"/>
        <v>2.2630394991994904E-3</v>
      </c>
      <c r="E4893" s="6">
        <f t="shared" si="411"/>
        <v>3.3722699380079272E-3</v>
      </c>
      <c r="F4893" s="6">
        <f>B$6+B$7*E4892+B$8*(H4892*100)^2</f>
        <v>0.56557642244081408</v>
      </c>
      <c r="G4893" s="18">
        <v>3.9851473910494607E-3</v>
      </c>
      <c r="H4893" s="9">
        <f t="shared" si="406"/>
        <v>7.5204815167701465E-3</v>
      </c>
      <c r="I4893" s="8">
        <f t="shared" si="405"/>
        <v>3.5353341257206858E-3</v>
      </c>
      <c r="J4893" s="11">
        <f t="shared" si="407"/>
        <v>0.88712757115607721</v>
      </c>
      <c r="K4893" s="11">
        <f t="shared" si="408"/>
        <v>0.16496175135623492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09"/>
        <v>-6.349819251153202E-2</v>
      </c>
      <c r="D4894" s="6">
        <f t="shared" si="410"/>
        <v>4.0320204522315811E-3</v>
      </c>
      <c r="E4894" s="6">
        <f t="shared" si="411"/>
        <v>2.2630394991994904E-3</v>
      </c>
      <c r="F4894" s="6">
        <f>B$6+B$7*E4892+B$8*(H4893*100)^2</f>
        <v>0.5167850021150574</v>
      </c>
      <c r="G4894" s="18">
        <v>6.2069736721767745E-3</v>
      </c>
      <c r="H4894" s="9">
        <f t="shared" si="406"/>
        <v>7.1887759884076054E-3</v>
      </c>
      <c r="I4894" s="8">
        <f t="shared" si="405"/>
        <v>9.8180231623083095E-4</v>
      </c>
      <c r="J4894" s="11">
        <f t="shared" si="407"/>
        <v>0.15817729671254022</v>
      </c>
      <c r="K4894" s="11">
        <f t="shared" si="408"/>
        <v>1.0273136154088425E-2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09"/>
        <v>-4.9108995598408839E-2</v>
      </c>
      <c r="D4895" s="6">
        <f t="shared" si="410"/>
        <v>2.4116934486845387E-3</v>
      </c>
      <c r="E4895" s="6">
        <f t="shared" si="411"/>
        <v>4.0320204522315811E-3</v>
      </c>
      <c r="F4895" s="6">
        <f>B$6+B$7*E4895+B$8*(G4894*100)^2</f>
        <v>0.35784862180875271</v>
      </c>
      <c r="G4895" s="18">
        <v>6.7966419211505898E-3</v>
      </c>
      <c r="H4895" s="9">
        <f t="shared" si="406"/>
        <v>5.9820449831872102E-3</v>
      </c>
      <c r="I4895" s="8">
        <f t="shared" si="405"/>
        <v>8.1459693796337961E-4</v>
      </c>
      <c r="J4895" s="11">
        <f t="shared" si="407"/>
        <v>0.11985285489712516</v>
      </c>
      <c r="K4895" s="11">
        <f t="shared" si="408"/>
        <v>8.5074812317098569E-3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09"/>
        <v>-2.8865375658466943E-2</v>
      </c>
      <c r="D4896" s="6">
        <f t="shared" si="410"/>
        <v>8.3320991190441592E-4</v>
      </c>
      <c r="E4896" s="6">
        <f t="shared" si="411"/>
        <v>2.4116934486845387E-3</v>
      </c>
      <c r="F4896" s="6">
        <f>B$6+B$7*E4895+B$8*(H4895*100)^2</f>
        <v>0.33367266405026158</v>
      </c>
      <c r="G4896" s="18">
        <v>8.3827640320820705E-3</v>
      </c>
      <c r="H4896" s="9">
        <f t="shared" si="406"/>
        <v>5.7764406345972401E-3</v>
      </c>
      <c r="I4896" s="8">
        <f t="shared" si="405"/>
        <v>2.6063233974848304E-3</v>
      </c>
      <c r="J4896" s="11">
        <f t="shared" si="407"/>
        <v>0.31091456081908636</v>
      </c>
      <c r="K4896" s="11">
        <f t="shared" si="408"/>
        <v>7.8808843471946499E-2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09"/>
        <v>-4.114648556657511E-2</v>
      </c>
      <c r="D4897" s="6">
        <f t="shared" si="410"/>
        <v>1.6930332744803738E-3</v>
      </c>
      <c r="E4897" s="6">
        <f t="shared" si="411"/>
        <v>8.3320991190441592E-4</v>
      </c>
      <c r="F4897" s="6">
        <f>B$6+B$7*E4895+B$8*(H4896*100)^2</f>
        <v>0.31235430449882418</v>
      </c>
      <c r="G4897" s="18">
        <v>6.4231442423531874E-3</v>
      </c>
      <c r="H4897" s="9">
        <f t="shared" si="406"/>
        <v>5.5888666516461473E-3</v>
      </c>
      <c r="I4897" s="8">
        <f t="shared" si="405"/>
        <v>8.3427759070704016E-4</v>
      </c>
      <c r="J4897" s="11">
        <f t="shared" si="407"/>
        <v>0.12988616777526915</v>
      </c>
      <c r="K4897" s="11">
        <f t="shared" si="408"/>
        <v>1.0143680089545137E-2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09"/>
        <v>-4.2234460284119799E-2</v>
      </c>
      <c r="D4898" s="6">
        <f t="shared" si="410"/>
        <v>1.7837496354908926E-3</v>
      </c>
      <c r="E4898" s="6">
        <f t="shared" si="411"/>
        <v>1.6930332744803738E-3</v>
      </c>
      <c r="F4898" s="6">
        <f>B$6+B$7*E4898+B$8*(G4897*100)^2</f>
        <v>0.38167939458681505</v>
      </c>
      <c r="G4898" s="18">
        <v>6.5883218403945138E-3</v>
      </c>
      <c r="H4898" s="9">
        <f t="shared" si="406"/>
        <v>6.1780206748344169E-3</v>
      </c>
      <c r="I4898" s="8">
        <f t="shared" si="405"/>
        <v>4.1030116556009695E-4</v>
      </c>
      <c r="J4898" s="11">
        <f t="shared" si="407"/>
        <v>6.2277037385217934E-2</v>
      </c>
      <c r="K4898" s="11">
        <f t="shared" si="408"/>
        <v>2.11232245152293E-3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09"/>
        <v>-3.9115932262648451E-2</v>
      </c>
      <c r="D4899" s="6">
        <f t="shared" si="410"/>
        <v>1.530056156776102E-3</v>
      </c>
      <c r="E4899" s="6">
        <f t="shared" si="411"/>
        <v>1.7837496354908926E-3</v>
      </c>
      <c r="F4899" s="6">
        <f>B$6+B$7*E4898+B$8*(H4898*100)^2</f>
        <v>0.35444198142716415</v>
      </c>
      <c r="G4899" s="18">
        <v>6.9093920128522768E-3</v>
      </c>
      <c r="H4899" s="9">
        <f t="shared" si="406"/>
        <v>5.9535030144207048E-3</v>
      </c>
      <c r="I4899" s="8">
        <f t="shared" si="405"/>
        <v>9.5588899843157202E-4</v>
      </c>
      <c r="J4899" s="11">
        <f t="shared" si="407"/>
        <v>0.13834632579154674</v>
      </c>
      <c r="K4899" s="11">
        <f t="shared" si="408"/>
        <v>1.1657226208244609E-2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09"/>
        <v>-4.6274239796980768E-2</v>
      </c>
      <c r="D4900" s="6">
        <f t="shared" si="410"/>
        <v>2.1413052687884785E-3</v>
      </c>
      <c r="E4900" s="6">
        <f t="shared" si="411"/>
        <v>1.530056156776102E-3</v>
      </c>
      <c r="F4900" s="6">
        <f>B$6+B$7*E4898+B$8*(H4899*100)^2</f>
        <v>0.33042403050298397</v>
      </c>
      <c r="G4900" s="18">
        <v>6.2829295823845421E-3</v>
      </c>
      <c r="H4900" s="9">
        <f t="shared" si="406"/>
        <v>5.7482521735131272E-3</v>
      </c>
      <c r="I4900" s="8">
        <f t="shared" si="405"/>
        <v>5.3467740887141492E-4</v>
      </c>
      <c r="J4900" s="11">
        <f t="shared" si="407"/>
        <v>8.5100016140637752E-2</v>
      </c>
      <c r="K4900" s="11">
        <f t="shared" si="408"/>
        <v>4.0751224678423625E-3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09"/>
        <v>-4.9843834150513223E-2</v>
      </c>
      <c r="D4901" s="6">
        <f t="shared" si="410"/>
        <v>2.4844078028238683E-3</v>
      </c>
      <c r="E4901" s="6">
        <f t="shared" si="411"/>
        <v>2.1413052687884785E-3</v>
      </c>
      <c r="F4901" s="6">
        <f>B$6+B$7*E4901+B$8*(G4900*100)^2</f>
        <v>0.36601633061296951</v>
      </c>
      <c r="G4901" s="18">
        <v>7.241534476041013E-3</v>
      </c>
      <c r="H4901" s="9">
        <f t="shared" si="406"/>
        <v>6.0499283517490478E-3</v>
      </c>
      <c r="I4901" s="8">
        <f t="shared" si="405"/>
        <v>1.1916061242919652E-3</v>
      </c>
      <c r="J4901" s="11">
        <f t="shared" si="407"/>
        <v>0.16455160549666026</v>
      </c>
      <c r="K4901" s="11">
        <f t="shared" si="408"/>
        <v>1.7175323666354103E-2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09"/>
        <v>-5.0978266865618599E-2</v>
      </c>
      <c r="D4902" s="6">
        <f t="shared" si="410"/>
        <v>2.5987836926222273E-3</v>
      </c>
      <c r="E4902" s="6">
        <f t="shared" si="411"/>
        <v>2.4844078028238683E-3</v>
      </c>
      <c r="F4902" s="6">
        <f>B$6+B$7*E4901+B$8*(H4901*100)^2</f>
        <v>0.34067718086563181</v>
      </c>
      <c r="G4902" s="18">
        <v>3.0342289891296249E-3</v>
      </c>
      <c r="H4902" s="9">
        <f t="shared" si="406"/>
        <v>5.8367557843859788E-3</v>
      </c>
      <c r="I4902" s="8">
        <f t="shared" si="405"/>
        <v>2.8025267952563539E-3</v>
      </c>
      <c r="J4902" s="11">
        <f t="shared" si="407"/>
        <v>0.92363720908891078</v>
      </c>
      <c r="K4902" s="11">
        <f t="shared" si="408"/>
        <v>0.17406631648832338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09"/>
        <v>-4.5387643291803823E-2</v>
      </c>
      <c r="D4903" s="6">
        <f t="shared" si="410"/>
        <v>2.0600381635840245E-3</v>
      </c>
      <c r="E4903" s="6">
        <f t="shared" si="411"/>
        <v>2.5987836926222273E-3</v>
      </c>
      <c r="F4903" s="6">
        <f>B$6+B$7*E4901+B$8*(H4902*100)^2</f>
        <v>0.31833311861842939</v>
      </c>
      <c r="G4903" s="18">
        <v>3.7248336210197984E-3</v>
      </c>
      <c r="H4903" s="9">
        <f t="shared" si="406"/>
        <v>5.6421017238120529E-3</v>
      </c>
      <c r="I4903" s="8">
        <f t="shared" si="405"/>
        <v>1.9172681027922545E-3</v>
      </c>
      <c r="J4903" s="11">
        <f t="shared" si="407"/>
        <v>0.51472583687304074</v>
      </c>
      <c r="K4903" s="11">
        <f t="shared" si="408"/>
        <v>7.5419934392277233E-2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09"/>
        <v>-4.9957522886753016E-2</v>
      </c>
      <c r="D4904" s="6">
        <f t="shared" si="410"/>
        <v>2.4957540929804512E-3</v>
      </c>
      <c r="E4904" s="6">
        <f t="shared" si="411"/>
        <v>2.0600381635840245E-3</v>
      </c>
      <c r="F4904" s="6">
        <f>B$6+B$7*E4904+B$8*(G4903*100)^2</f>
        <v>0.14025981136864721</v>
      </c>
      <c r="G4904" s="18">
        <v>4.5296337568281253E-3</v>
      </c>
      <c r="H4904" s="9">
        <f t="shared" si="406"/>
        <v>3.7451276529465215E-3</v>
      </c>
      <c r="I4904" s="8">
        <f t="shared" si="405"/>
        <v>7.8450610388160376E-4</v>
      </c>
      <c r="J4904" s="11">
        <f t="shared" si="407"/>
        <v>0.17319415784974057</v>
      </c>
      <c r="K4904" s="11">
        <f t="shared" si="408"/>
        <v>1.9288410221184327E-2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09"/>
        <v>-4.8421877994621713E-2</v>
      </c>
      <c r="D4905" s="6">
        <f t="shared" si="410"/>
        <v>2.3446782685260306E-3</v>
      </c>
      <c r="E4905" s="6">
        <f t="shared" si="411"/>
        <v>2.4957540929804512E-3</v>
      </c>
      <c r="F4905" s="6">
        <f>B$6+B$7*E4904+B$8*(H4904*100)^2</f>
        <v>0.14159658165678402</v>
      </c>
      <c r="G4905" s="18">
        <v>2.9954864387878683E-3</v>
      </c>
      <c r="H4905" s="9">
        <f t="shared" si="406"/>
        <v>3.7629321234482027E-3</v>
      </c>
      <c r="I4905" s="8">
        <f t="shared" si="405"/>
        <v>7.6744568466033435E-4</v>
      </c>
      <c r="J4905" s="11">
        <f t="shared" si="407"/>
        <v>0.25620068738180746</v>
      </c>
      <c r="K4905" s="11">
        <f t="shared" si="408"/>
        <v>2.4142986779698949E-2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09"/>
        <v>-3.5871774844416372E-2</v>
      </c>
      <c r="D4906" s="6">
        <f t="shared" si="410"/>
        <v>1.2867842304885033E-3</v>
      </c>
      <c r="E4906" s="6">
        <f t="shared" si="411"/>
        <v>2.3446782685260306E-3</v>
      </c>
      <c r="F4906" s="6">
        <f>B$6+B$7*E4904+B$8*(H4905*100)^2</f>
        <v>0.14277534569686301</v>
      </c>
      <c r="G4906" s="18">
        <v>7.3688714384171497E-3</v>
      </c>
      <c r="H4906" s="9">
        <f t="shared" si="406"/>
        <v>3.7785625004340341E-3</v>
      </c>
      <c r="I4906" s="8">
        <f t="shared" si="405"/>
        <v>3.5903089379831156E-3</v>
      </c>
      <c r="J4906" s="11">
        <f t="shared" si="407"/>
        <v>0.48722643188823528</v>
      </c>
      <c r="K4906" s="11">
        <f t="shared" si="408"/>
        <v>0.28225760464949889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09"/>
        <v>-4.7847808988344252E-2</v>
      </c>
      <c r="D4907" s="6">
        <f t="shared" si="410"/>
        <v>2.289412824985077E-3</v>
      </c>
      <c r="E4907" s="6">
        <f t="shared" si="411"/>
        <v>1.2867842304885033E-3</v>
      </c>
      <c r="F4907" s="6">
        <f>B$6+B$7*E4907+B$8*(G4906*100)^2</f>
        <v>0.4966543456515719</v>
      </c>
      <c r="G4907" s="18">
        <v>3.9264892398804853E-3</v>
      </c>
      <c r="H4907" s="9">
        <f t="shared" si="406"/>
        <v>7.0473707554773359E-3</v>
      </c>
      <c r="I4907" s="8">
        <f t="shared" si="405"/>
        <v>3.1208815155968506E-3</v>
      </c>
      <c r="J4907" s="11">
        <f t="shared" si="407"/>
        <v>0.79482747180324487</v>
      </c>
      <c r="K4907" s="11">
        <f t="shared" si="408"/>
        <v>0.14206551705866888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09"/>
        <v>-3.9942696924020707E-2</v>
      </c>
      <c r="D4908" s="6">
        <f t="shared" si="410"/>
        <v>1.5954190375641732E-3</v>
      </c>
      <c r="E4908" s="6">
        <f t="shared" si="411"/>
        <v>2.289412824985077E-3</v>
      </c>
      <c r="F4908" s="6">
        <f>B$6+B$7*E4907+B$8*(H4907*100)^2</f>
        <v>0.45578439962606526</v>
      </c>
      <c r="G4908" s="18">
        <v>8.8323553321592602E-3</v>
      </c>
      <c r="H4908" s="9">
        <f t="shared" si="406"/>
        <v>6.7511806347191252E-3</v>
      </c>
      <c r="I4908" s="8">
        <f t="shared" si="405"/>
        <v>2.081174697440135E-3</v>
      </c>
      <c r="J4908" s="11">
        <f t="shared" si="407"/>
        <v>0.23563077108802719</v>
      </c>
      <c r="K4908" s="11">
        <f t="shared" si="408"/>
        <v>3.9563935909301406E-2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09"/>
        <v>-5.0573147652168179E-2</v>
      </c>
      <c r="D4909" s="6">
        <f t="shared" si="410"/>
        <v>2.5576432634480039E-3</v>
      </c>
      <c r="E4909" s="6">
        <f t="shared" si="411"/>
        <v>1.5954190375641732E-3</v>
      </c>
      <c r="F4909" s="6">
        <f>B$6+B$7*E4907+B$8*(H4908*100)^2</f>
        <v>0.41974528122077348</v>
      </c>
      <c r="G4909" s="18">
        <v>6.0241373297779625E-3</v>
      </c>
      <c r="H4909" s="9">
        <f t="shared" si="406"/>
        <v>6.4787752023108E-3</v>
      </c>
      <c r="I4909" s="8">
        <f t="shared" si="405"/>
        <v>4.5463787253283757E-4</v>
      </c>
      <c r="J4909" s="11">
        <f t="shared" si="407"/>
        <v>7.5469373894501604E-2</v>
      </c>
      <c r="K4909" s="11">
        <f t="shared" si="408"/>
        <v>2.5837640307067034E-3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09"/>
        <v>-4.8985361007274839E-2</v>
      </c>
      <c r="D4910" s="6">
        <f t="shared" si="410"/>
        <v>2.3995655930130421E-3</v>
      </c>
      <c r="E4910" s="6">
        <f t="shared" si="411"/>
        <v>2.5576432634480039E-3</v>
      </c>
      <c r="F4910" s="6">
        <f>B$6+B$7*E4910+B$8*(G4909*100)^2</f>
        <v>0.33797478263419545</v>
      </c>
      <c r="G4910" s="18">
        <v>2.7490784239538268E-3</v>
      </c>
      <c r="H4910" s="9">
        <f t="shared" si="406"/>
        <v>5.813559861515106E-3</v>
      </c>
      <c r="I4910" s="8">
        <f t="shared" si="405"/>
        <v>3.0644814375612793E-3</v>
      </c>
      <c r="J4910" s="11">
        <f t="shared" si="407"/>
        <v>1.1147304532527043</v>
      </c>
      <c r="K4910" s="11">
        <f t="shared" si="408"/>
        <v>0.22180086336820448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09"/>
        <v>-5.6031730803361345E-2</v>
      </c>
      <c r="D4911" s="6">
        <f t="shared" si="410"/>
        <v>3.1395548568203526E-3</v>
      </c>
      <c r="E4911" s="6">
        <f t="shared" si="411"/>
        <v>2.3995655930130421E-3</v>
      </c>
      <c r="F4911" s="6">
        <f>B$6+B$7*E4910+B$8*(H4910*100)^2</f>
        <v>0.3159936928121902</v>
      </c>
      <c r="G4911" s="18">
        <v>4.1284065478451367E-3</v>
      </c>
      <c r="H4911" s="9">
        <f t="shared" si="406"/>
        <v>5.6213316288241718E-3</v>
      </c>
      <c r="I4911" s="8">
        <f t="shared" si="405"/>
        <v>1.4929250809790351E-3</v>
      </c>
      <c r="J4911" s="11">
        <f t="shared" si="407"/>
        <v>0.36162259304580419</v>
      </c>
      <c r="K4911" s="11">
        <f t="shared" si="408"/>
        <v>4.3094967762646874E-2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09"/>
        <v>-4.9729514250423483E-2</v>
      </c>
      <c r="D4912" s="6">
        <f t="shared" si="410"/>
        <v>2.4730245875830724E-3</v>
      </c>
      <c r="E4912" s="6">
        <f t="shared" si="411"/>
        <v>3.1395548568203526E-3</v>
      </c>
      <c r="F4912" s="6">
        <f>B$6+B$7*E4910+B$8*(H4911*100)^2</f>
        <v>0.29661076780714601</v>
      </c>
      <c r="G4912" s="18">
        <v>3.6837392070667796E-3</v>
      </c>
      <c r="H4912" s="9">
        <f t="shared" si="406"/>
        <v>5.4461983787514202E-3</v>
      </c>
      <c r="I4912" s="8">
        <f t="shared" si="405"/>
        <v>1.7624591716846405E-3</v>
      </c>
      <c r="J4912" s="11">
        <f t="shared" si="407"/>
        <v>0.47844298214802761</v>
      </c>
      <c r="K4912" s="11">
        <f t="shared" si="408"/>
        <v>6.7376756419502248E-2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09"/>
        <v>-4.9685962242402015E-2</v>
      </c>
      <c r="D4913" s="6">
        <f t="shared" si="410"/>
        <v>2.4686948439533985E-3</v>
      </c>
      <c r="E4913" s="6">
        <f t="shared" si="411"/>
        <v>2.4730245875830724E-3</v>
      </c>
      <c r="F4913" s="6">
        <f>B$6+B$7*E4913+B$8*(G4912*100)^2</f>
        <v>0.13761836119567614</v>
      </c>
      <c r="G4913" s="18">
        <v>3.5722710231978717E-3</v>
      </c>
      <c r="H4913" s="9">
        <f t="shared" si="406"/>
        <v>3.7096948822736907E-3</v>
      </c>
      <c r="I4913" s="8">
        <f t="shared" si="405"/>
        <v>1.3742385907581896E-4</v>
      </c>
      <c r="J4913" s="11">
        <f t="shared" si="407"/>
        <v>3.8469606080671362E-2</v>
      </c>
      <c r="K4913" s="11">
        <f t="shared" si="408"/>
        <v>7.0357870776738274E-4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09"/>
        <v>-4.6537504846406508E-2</v>
      </c>
      <c r="D4914" s="6">
        <f t="shared" si="410"/>
        <v>2.1657393573293092E-3</v>
      </c>
      <c r="E4914" s="6">
        <f t="shared" si="411"/>
        <v>2.4686948439533985E-3</v>
      </c>
      <c r="F4914" s="6">
        <f>B$6+B$7*E4913+B$8*(H4913*100)^2</f>
        <v>0.13931054927420841</v>
      </c>
      <c r="G4914" s="18">
        <v>4.2783420094476493E-3</v>
      </c>
      <c r="H4914" s="9">
        <f t="shared" si="406"/>
        <v>3.7324328429887178E-3</v>
      </c>
      <c r="I4914" s="8">
        <f t="shared" si="405"/>
        <v>5.4590916645893151E-4</v>
      </c>
      <c r="J4914" s="11">
        <f t="shared" si="407"/>
        <v>0.12759829982115209</v>
      </c>
      <c r="K4914" s="11">
        <f t="shared" si="408"/>
        <v>9.7556523290289743E-3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09"/>
        <v>-4.489359756015366E-2</v>
      </c>
      <c r="D4915" s="6">
        <f t="shared" si="410"/>
        <v>2.0154351018930347E-3</v>
      </c>
      <c r="E4915" s="6">
        <f t="shared" si="411"/>
        <v>2.1657393573293092E-3</v>
      </c>
      <c r="F4915" s="6">
        <f>B$6+B$7*E4913+B$8*(H4914*100)^2</f>
        <v>0.14080272072185818</v>
      </c>
      <c r="G4915" s="18">
        <v>1.0075745090271416E-2</v>
      </c>
      <c r="H4915" s="9">
        <f t="shared" si="406"/>
        <v>3.7523688614241827E-3</v>
      </c>
      <c r="I4915" s="8">
        <f t="shared" si="405"/>
        <v>6.3233762288472332E-3</v>
      </c>
      <c r="J4915" s="11">
        <f t="shared" si="407"/>
        <v>0.62758398234516044</v>
      </c>
      <c r="K4915" s="11">
        <f t="shared" si="408"/>
        <v>0.69742542323552037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09"/>
        <v>-4.6711412339050344E-2</v>
      </c>
      <c r="D4916" s="6">
        <f t="shared" si="410"/>
        <v>2.1819560427087849E-3</v>
      </c>
      <c r="E4916" s="6">
        <f t="shared" si="411"/>
        <v>2.0154351018930347E-3</v>
      </c>
      <c r="F4916" s="6">
        <f>B$6+B$7*E4916+B$8*(G4915*100)^2</f>
        <v>0.91311981030822331</v>
      </c>
      <c r="G4916" s="18">
        <v>4.1287761377682107E-3</v>
      </c>
      <c r="H4916" s="9">
        <f t="shared" si="406"/>
        <v>9.5557302719793385E-3</v>
      </c>
      <c r="I4916" s="8">
        <f t="shared" si="405"/>
        <v>5.4269541342111278E-3</v>
      </c>
      <c r="J4916" s="11">
        <f t="shared" si="407"/>
        <v>1.3144219868371552</v>
      </c>
      <c r="K4916" s="11">
        <f t="shared" si="408"/>
        <v>0.27123329822235398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09"/>
        <v>-4.2627924160450699E-2</v>
      </c>
      <c r="D4917" s="6">
        <f t="shared" si="410"/>
        <v>1.8171399182291363E-3</v>
      </c>
      <c r="E4917" s="6">
        <f t="shared" si="411"/>
        <v>2.1819560427087849E-3</v>
      </c>
      <c r="F4917" s="6">
        <f>B$6+B$7*E4916+B$8*(H4916*100)^2</f>
        <v>0.82309986324144913</v>
      </c>
      <c r="G4917" s="18">
        <v>2.5738434023975052E-3</v>
      </c>
      <c r="H4917" s="9">
        <f t="shared" si="406"/>
        <v>9.0724851239417821E-3</v>
      </c>
      <c r="I4917" s="8">
        <f t="shared" si="405"/>
        <v>6.4986417215442769E-3</v>
      </c>
      <c r="J4917" s="11">
        <f t="shared" si="407"/>
        <v>2.5248784426787068</v>
      </c>
      <c r="K4917" s="11">
        <f t="shared" si="408"/>
        <v>0.54354367771626722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09"/>
        <v>-5.0928591599543258E-2</v>
      </c>
      <c r="D4918" s="6">
        <f t="shared" si="410"/>
        <v>2.5937214423130679E-3</v>
      </c>
      <c r="E4918" s="6">
        <f t="shared" si="411"/>
        <v>1.8171399182291363E-3</v>
      </c>
      <c r="F4918" s="6">
        <f>B$6+B$7*E4916+B$8*(H4917*100)^2</f>
        <v>0.74372027391796813</v>
      </c>
      <c r="G4918" s="18">
        <v>6.84817986309629E-3</v>
      </c>
      <c r="H4918" s="9">
        <f t="shared" si="406"/>
        <v>8.6239218103944335E-3</v>
      </c>
      <c r="I4918" s="8">
        <f t="shared" si="405"/>
        <v>1.7757419472981435E-3</v>
      </c>
      <c r="J4918" s="11">
        <f t="shared" si="407"/>
        <v>0.25930130090001335</v>
      </c>
      <c r="K4918" s="11">
        <f t="shared" si="408"/>
        <v>2.4648179588523833E-2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09"/>
        <v>-5.361723254278606E-2</v>
      </c>
      <c r="D4919" s="6">
        <f t="shared" si="410"/>
        <v>2.8748076255471966E-3</v>
      </c>
      <c r="E4919" s="6">
        <f t="shared" si="411"/>
        <v>2.5937214423130679E-3</v>
      </c>
      <c r="F4919" s="6">
        <f>B$6+B$7*E4919+B$8*(G4918*100)^2</f>
        <v>0.43151405292513184</v>
      </c>
      <c r="G4919" s="18">
        <v>4.1583336601089677E-3</v>
      </c>
      <c r="H4919" s="9">
        <f t="shared" si="406"/>
        <v>6.5689729252382508E-3</v>
      </c>
      <c r="I4919" s="8">
        <f t="shared" si="405"/>
        <v>2.4106392651292831E-3</v>
      </c>
      <c r="J4919" s="11">
        <f t="shared" si="407"/>
        <v>0.5797128037739312</v>
      </c>
      <c r="K4919" s="11">
        <f t="shared" si="408"/>
        <v>9.026951822783813E-2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09"/>
        <v>-5.0145327411686307E-2</v>
      </c>
      <c r="D4920" s="6">
        <f t="shared" si="410"/>
        <v>2.514553861225218E-3</v>
      </c>
      <c r="E4920" s="6">
        <f t="shared" si="411"/>
        <v>2.8748076255471966E-3</v>
      </c>
      <c r="F4920" s="6">
        <f>B$6+B$7*E4919+B$8*(H4919*100)^2</f>
        <v>0.3984803951322472</v>
      </c>
      <c r="G4920" s="18">
        <v>4.5442890831548467E-3</v>
      </c>
      <c r="H4920" s="9">
        <f t="shared" si="406"/>
        <v>6.3125303574101503E-3</v>
      </c>
      <c r="I4920" s="8">
        <f t="shared" si="405"/>
        <v>1.7682412742553036E-3</v>
      </c>
      <c r="J4920" s="11">
        <f t="shared" si="407"/>
        <v>0.38911284953458819</v>
      </c>
      <c r="K4920" s="11">
        <f t="shared" si="408"/>
        <v>4.8549223157050125E-2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09"/>
        <v>-4.6440053659901254E-2</v>
      </c>
      <c r="D4921" s="6">
        <f t="shared" si="410"/>
        <v>2.1566785839345079E-3</v>
      </c>
      <c r="E4921" s="6">
        <f t="shared" si="411"/>
        <v>2.514553861225218E-3</v>
      </c>
      <c r="F4921" s="6">
        <f>B$6+B$7*E4919+B$8*(H4920*100)^2</f>
        <v>0.36935131569048146</v>
      </c>
      <c r="G4921" s="18">
        <v>5.2744865625406973E-3</v>
      </c>
      <c r="H4921" s="9">
        <f t="shared" si="406"/>
        <v>6.0774280389855832E-3</v>
      </c>
      <c r="I4921" s="8">
        <f t="shared" si="405"/>
        <v>8.0294147644488587E-4</v>
      </c>
      <c r="J4921" s="11">
        <f t="shared" si="407"/>
        <v>0.15223121092910935</v>
      </c>
      <c r="K4921" s="11">
        <f t="shared" si="408"/>
        <v>9.5816144197140574E-3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09"/>
        <v>-4.0851826390166435E-2</v>
      </c>
      <c r="D4922" s="6">
        <f t="shared" si="410"/>
        <v>1.6688717194122988E-3</v>
      </c>
      <c r="E4922" s="6">
        <f t="shared" si="411"/>
        <v>2.1566785839345079E-3</v>
      </c>
      <c r="F4922" s="6">
        <f>B$6+B$7*E4922+B$8*(G4921*100)^2</f>
        <v>0.26324418711896819</v>
      </c>
      <c r="G4922" s="18">
        <v>4.6748874189976204E-3</v>
      </c>
      <c r="H4922" s="9">
        <f t="shared" si="406"/>
        <v>5.1307327655898058E-3</v>
      </c>
      <c r="I4922" s="8">
        <f t="shared" si="405"/>
        <v>4.5584534659218537E-4</v>
      </c>
      <c r="J4922" s="11">
        <f t="shared" si="407"/>
        <v>9.7509374180806851E-2</v>
      </c>
      <c r="K4922" s="11">
        <f t="shared" si="408"/>
        <v>4.1973560072030569E-3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09"/>
        <v>-4.033453280066461E-2</v>
      </c>
      <c r="D4923" s="6">
        <f t="shared" si="410"/>
        <v>1.6268745362478894E-3</v>
      </c>
      <c r="E4923" s="6">
        <f t="shared" si="411"/>
        <v>1.6688717194122988E-3</v>
      </c>
      <c r="F4923" s="6">
        <f>B$6+B$7*E4922+B$8*(H4922*100)^2</f>
        <v>0.25005431278138568</v>
      </c>
      <c r="G4923" s="18">
        <v>3.4875643322199472E-3</v>
      </c>
      <c r="H4923" s="9">
        <f t="shared" si="406"/>
        <v>5.0005430983182785E-3</v>
      </c>
      <c r="I4923" s="8">
        <f t="shared" si="405"/>
        <v>1.5129787660983314E-3</v>
      </c>
      <c r="J4923" s="11">
        <f t="shared" si="407"/>
        <v>0.43382103438799408</v>
      </c>
      <c r="K4923" s="11">
        <f t="shared" si="408"/>
        <v>5.7780043766603395E-2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09"/>
        <v>-4.830785256741247E-2</v>
      </c>
      <c r="D4924" s="6">
        <f t="shared" si="410"/>
        <v>2.3336486196748594E-3</v>
      </c>
      <c r="E4924" s="6">
        <f t="shared" si="411"/>
        <v>1.6268745362478894E-3</v>
      </c>
      <c r="F4924" s="6">
        <f>B$6+B$7*E4922+B$8*(H4923*100)^2</f>
        <v>0.23842348159050544</v>
      </c>
      <c r="G4924" s="18">
        <v>2.5841493864195183E-3</v>
      </c>
      <c r="H4924" s="9">
        <f t="shared" si="406"/>
        <v>4.8828627012287113E-3</v>
      </c>
      <c r="I4924" s="8">
        <f t="shared" si="405"/>
        <v>2.298713314809193E-3</v>
      </c>
      <c r="J4924" s="11">
        <f t="shared" si="407"/>
        <v>0.88954350970947049</v>
      </c>
      <c r="K4924" s="11">
        <f t="shared" si="408"/>
        <v>0.16556362387442669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09"/>
        <v>-5.0160385345279626E-2</v>
      </c>
      <c r="D4925" s="6">
        <f t="shared" si="410"/>
        <v>2.5160642579869432E-3</v>
      </c>
      <c r="E4925" s="6">
        <f t="shared" si="411"/>
        <v>2.3336486196748594E-3</v>
      </c>
      <c r="F4925" s="6">
        <f>B$6+B$7*E4925+B$8*(G4924*100)^2</f>
        <v>7.6829187402266838E-2</v>
      </c>
      <c r="G4925" s="18">
        <v>2.6055268918765838E-3</v>
      </c>
      <c r="H4925" s="9">
        <f t="shared" si="406"/>
        <v>2.7718078469162839E-3</v>
      </c>
      <c r="I4925" s="8">
        <f t="shared" si="405"/>
        <v>1.6628095503970009E-4</v>
      </c>
      <c r="J4925" s="11">
        <f t="shared" si="407"/>
        <v>6.3818552615259802E-2</v>
      </c>
      <c r="K4925" s="11">
        <f t="shared" si="408"/>
        <v>1.8747701346597534E-3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09"/>
        <v>-5.3544538690977819E-2</v>
      </c>
      <c r="D4926" s="6">
        <f t="shared" si="410"/>
        <v>2.8670176236296205E-3</v>
      </c>
      <c r="E4926" s="6">
        <f t="shared" si="411"/>
        <v>2.5160642579869432E-3</v>
      </c>
      <c r="F4926" s="6">
        <f>B$6+B$7*E4925+B$8*(H4925*100)^2</f>
        <v>8.5692077096936908E-2</v>
      </c>
      <c r="G4926" s="18">
        <v>2.3635446332785077E-3</v>
      </c>
      <c r="H4926" s="9">
        <f t="shared" si="406"/>
        <v>2.9273209099266329E-3</v>
      </c>
      <c r="I4926" s="8">
        <f t="shared" si="405"/>
        <v>5.6377627664812519E-4</v>
      </c>
      <c r="J4926" s="11">
        <f t="shared" si="407"/>
        <v>0.23852998953783358</v>
      </c>
      <c r="K4926" s="11">
        <f t="shared" si="408"/>
        <v>2.1333973870006906E-2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09"/>
        <v>-4.9185344156107161E-2</v>
      </c>
      <c r="D4927" s="6">
        <f t="shared" si="410"/>
        <v>2.419198079754705E-3</v>
      </c>
      <c r="E4927" s="6">
        <f t="shared" si="411"/>
        <v>2.8670176236296205E-3</v>
      </c>
      <c r="F4927" s="6">
        <f>B$6+B$7*E4925+B$8*(H4926*100)^2</f>
        <v>9.3507373229696947E-2</v>
      </c>
      <c r="G4927" s="18">
        <v>5.2022266742686105E-3</v>
      </c>
      <c r="H4927" s="9">
        <f t="shared" si="406"/>
        <v>3.0578975331050084E-3</v>
      </c>
      <c r="I4927" s="8">
        <f t="shared" si="405"/>
        <v>2.144329141163602E-3</v>
      </c>
      <c r="J4927" s="11">
        <f t="shared" si="407"/>
        <v>0.41219448429072475</v>
      </c>
      <c r="K4927" s="11">
        <f t="shared" si="408"/>
        <v>0.16988382634970289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09"/>
        <v>-5.1829426269901425E-2</v>
      </c>
      <c r="D4928" s="6">
        <f t="shared" si="410"/>
        <v>2.6862894274671482E-3</v>
      </c>
      <c r="E4928" s="6">
        <f t="shared" si="411"/>
        <v>2.419198079754705E-3</v>
      </c>
      <c r="F4928" s="6">
        <f>B$6+B$7*E4928+B$8*(G4927*100)^2</f>
        <v>0.25659601390196313</v>
      </c>
      <c r="G4928" s="18">
        <v>4.9335745411326626E-3</v>
      </c>
      <c r="H4928" s="9">
        <f t="shared" si="406"/>
        <v>5.0655307116033079E-3</v>
      </c>
      <c r="I4928" s="8">
        <f t="shared" si="405"/>
        <v>1.3195617047064533E-4</v>
      </c>
      <c r="J4928" s="11">
        <f t="shared" si="407"/>
        <v>2.6746564660265676E-2</v>
      </c>
      <c r="K4928" s="11">
        <f t="shared" si="408"/>
        <v>3.4530658330256259E-4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09"/>
        <v>-4.8648336338198366E-2</v>
      </c>
      <c r="D4929" s="6">
        <f t="shared" si="410"/>
        <v>2.3666606284744717E-3</v>
      </c>
      <c r="E4929" s="6">
        <f t="shared" si="411"/>
        <v>2.6862894274671482E-3</v>
      </c>
      <c r="F4929" s="6">
        <f>B$6+B$7*E4928+B$8*(H4928*100)^2</f>
        <v>0.24421941317789342</v>
      </c>
      <c r="G4929" s="18">
        <v>3.4958390353477804E-3</v>
      </c>
      <c r="H4929" s="9">
        <f t="shared" si="406"/>
        <v>4.9418560600030977E-3</v>
      </c>
      <c r="I4929" s="8">
        <f t="shared" si="405"/>
        <v>1.4460170246553172E-3</v>
      </c>
      <c r="J4929" s="11">
        <f t="shared" si="407"/>
        <v>0.41363947539748824</v>
      </c>
      <c r="K4929" s="11">
        <f t="shared" si="408"/>
        <v>5.3561508314594164E-2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09"/>
        <v>-4.2796473093606228E-2</v>
      </c>
      <c r="D4930" s="6">
        <f t="shared" si="410"/>
        <v>1.8315381092517619E-3</v>
      </c>
      <c r="E4930" s="6">
        <f t="shared" si="411"/>
        <v>2.3666606284744717E-3</v>
      </c>
      <c r="F4930" s="6">
        <f>B$6+B$7*E4928+B$8*(H4929*100)^2</f>
        <v>0.23330572665940874</v>
      </c>
      <c r="G4930" s="18">
        <v>3.8935466545900752E-3</v>
      </c>
      <c r="H4930" s="9">
        <f t="shared" si="406"/>
        <v>4.8301731507204657E-3</v>
      </c>
      <c r="I4930" s="8">
        <f t="shared" si="405"/>
        <v>9.3662649613039054E-4</v>
      </c>
      <c r="J4930" s="11">
        <f t="shared" si="407"/>
        <v>0.24055869345400241</v>
      </c>
      <c r="K4930" s="11">
        <f t="shared" si="408"/>
        <v>2.1650259701341046E-2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09"/>
        <v>-5.220076981491438E-2</v>
      </c>
      <c r="D4931" s="6">
        <f t="shared" si="410"/>
        <v>2.7249203692696761E-3</v>
      </c>
      <c r="E4931" s="6">
        <f t="shared" si="411"/>
        <v>1.8315381092517619E-3</v>
      </c>
      <c r="F4931" s="6">
        <f>B$6+B$7*E4931+B$8*(G4930*100)^2</f>
        <v>0.15156986243908638</v>
      </c>
      <c r="G4931" s="18">
        <v>4.1610291826731502E-3</v>
      </c>
      <c r="H4931" s="9">
        <f t="shared" si="406"/>
        <v>3.8931974319200199E-3</v>
      </c>
      <c r="I4931" s="8">
        <f t="shared" si="405"/>
        <v>2.6783175075313029E-4</v>
      </c>
      <c r="J4931" s="11">
        <f t="shared" si="407"/>
        <v>6.4366708089528088E-2</v>
      </c>
      <c r="K4931" s="11">
        <f t="shared" si="408"/>
        <v>2.2631416805025673E-3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09"/>
        <v>-5.4041342440887784E-2</v>
      </c>
      <c r="D4932" s="6">
        <f t="shared" si="410"/>
        <v>2.9204666928132994E-3</v>
      </c>
      <c r="E4932" s="6">
        <f t="shared" si="411"/>
        <v>2.7249203692696761E-3</v>
      </c>
      <c r="F4932" s="6">
        <f>B$6+B$7*E4931+B$8*(H4931*100)^2</f>
        <v>0.15154588358501409</v>
      </c>
      <c r="G4932" s="18">
        <v>5.3872434358966416E-3</v>
      </c>
      <c r="H4932" s="9">
        <f t="shared" si="406"/>
        <v>3.892889461377167E-3</v>
      </c>
      <c r="I4932" s="8">
        <f t="shared" si="405"/>
        <v>1.4943539745194746E-3</v>
      </c>
      <c r="J4932" s="11">
        <f t="shared" si="407"/>
        <v>0.27738749739100244</v>
      </c>
      <c r="K4932" s="11">
        <f t="shared" si="408"/>
        <v>5.8985400713750025E-2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09"/>
        <v>-4.7405447578373783E-2</v>
      </c>
      <c r="D4933" s="6">
        <f t="shared" si="410"/>
        <v>2.2472764601059445E-3</v>
      </c>
      <c r="E4933" s="6">
        <f t="shared" si="411"/>
        <v>2.9204666928132994E-3</v>
      </c>
      <c r="F4933" s="6">
        <f>B$6+B$7*E4931+B$8*(H4932*100)^2</f>
        <v>0.15152473903149316</v>
      </c>
      <c r="G4933" s="18">
        <v>2.3639252144246397E-3</v>
      </c>
      <c r="H4933" s="9">
        <f t="shared" si="406"/>
        <v>3.8926178727367159E-3</v>
      </c>
      <c r="I4933" s="8">
        <f t="shared" si="405"/>
        <v>1.5286926583120762E-3</v>
      </c>
      <c r="J4933" s="11">
        <f t="shared" si="407"/>
        <v>0.64667555850921776</v>
      </c>
      <c r="K4933" s="11">
        <f t="shared" si="408"/>
        <v>0.1060426125377858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09"/>
        <v>-4.8237754982562414E-2</v>
      </c>
      <c r="D4934" s="6">
        <f t="shared" si="410"/>
        <v>2.3268810057577249E-3</v>
      </c>
      <c r="E4934" s="6">
        <f t="shared" si="411"/>
        <v>2.2472764601059445E-3</v>
      </c>
      <c r="F4934" s="6">
        <f>B$6+B$7*E4934+B$8*(G4933*100)^2</f>
        <v>6.7211304971930841E-2</v>
      </c>
      <c r="G4934" s="18">
        <v>2.4748082306379777E-3</v>
      </c>
      <c r="H4934" s="9">
        <f t="shared" si="406"/>
        <v>2.5925143195733914E-3</v>
      </c>
      <c r="I4934" s="8">
        <f t="shared" si="405"/>
        <v>1.1770608893541369E-4</v>
      </c>
      <c r="J4934" s="11">
        <f t="shared" si="407"/>
        <v>4.7561700934326691E-2</v>
      </c>
      <c r="K4934" s="11">
        <f t="shared" si="408"/>
        <v>1.0629833598794214E-3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09"/>
        <v>-5.0157418228939918E-2</v>
      </c>
      <c r="D4935" s="6">
        <f t="shared" si="410"/>
        <v>2.5157666033927945E-3</v>
      </c>
      <c r="E4935" s="6">
        <f t="shared" si="411"/>
        <v>2.3268810057577249E-3</v>
      </c>
      <c r="F4935" s="6">
        <f>B$6+B$7*E4934+B$8*(H4934*100)^2</f>
        <v>7.7201993841975694E-2</v>
      </c>
      <c r="G4935" s="18">
        <v>4.6910798213131199E-3</v>
      </c>
      <c r="H4935" s="9">
        <f t="shared" si="406"/>
        <v>2.778524677629761E-3</v>
      </c>
      <c r="I4935" s="8">
        <f t="shared" ref="I4935:I4998" si="412">SQRT((G4935-H4935)^2)</f>
        <v>1.9125551436833589E-3</v>
      </c>
      <c r="J4935" s="11">
        <f t="shared" si="407"/>
        <v>0.4077004051378515</v>
      </c>
      <c r="K4935" s="11">
        <f t="shared" si="408"/>
        <v>0.1645920698492056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09"/>
        <v>-6.1647025838750702E-2</v>
      </c>
      <c r="D4936" s="6">
        <f t="shared" si="410"/>
        <v>3.8003557947635966E-3</v>
      </c>
      <c r="E4936" s="6">
        <f t="shared" si="411"/>
        <v>2.5157666033927945E-3</v>
      </c>
      <c r="F4936" s="6">
        <f>B$6+B$7*E4934+B$8*(H4935*100)^2</f>
        <v>8.6011783287581231E-2</v>
      </c>
      <c r="G4936" s="18">
        <v>1.1804407359285566E-2</v>
      </c>
      <c r="H4936" s="9">
        <f t="shared" ref="H4936:H4999" si="413">SQRT(F4936)/100</f>
        <v>2.9327765562275833E-3</v>
      </c>
      <c r="I4936" s="8">
        <f t="shared" si="412"/>
        <v>8.8716308030579831E-3</v>
      </c>
      <c r="J4936" s="11">
        <f t="shared" ref="J4936:J4999" si="414">ABS(G4936-H4936)/G4936</f>
        <v>0.75155241030202113</v>
      </c>
      <c r="K4936" s="11">
        <f t="shared" ref="K4936:K4999" si="415">G4936/H4936-LN(G4936/H4936)-1</f>
        <v>1.6324704048214711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09"/>
        <v>-5.9809423220467117E-2</v>
      </c>
      <c r="D4937" s="6">
        <f t="shared" si="410"/>
        <v>3.5771671059649512E-3</v>
      </c>
      <c r="E4937" s="6">
        <f t="shared" si="411"/>
        <v>3.8003557947635966E-3</v>
      </c>
      <c r="F4937" s="6">
        <f>B$6+B$7*E4937+B$8*(G4936*100)^2</f>
        <v>1.2468332011268095</v>
      </c>
      <c r="G4937" s="18">
        <v>1.5430462521781667E-2</v>
      </c>
      <c r="H4937" s="9">
        <f t="shared" si="413"/>
        <v>1.1166168551149538E-2</v>
      </c>
      <c r="I4937" s="8">
        <f t="shared" si="412"/>
        <v>4.2642939706321291E-3</v>
      </c>
      <c r="J4937" s="11">
        <f t="shared" si="414"/>
        <v>0.27635555088595981</v>
      </c>
      <c r="K4937" s="11">
        <f t="shared" si="415"/>
        <v>5.8439007679032873E-2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09"/>
        <v>-5.3008806521471684E-2</v>
      </c>
      <c r="D4938" s="6">
        <f t="shared" si="410"/>
        <v>2.809933568830819E-3</v>
      </c>
      <c r="E4938" s="6">
        <f t="shared" si="411"/>
        <v>3.5771671059649512E-3</v>
      </c>
      <c r="F4938" s="6">
        <f>B$6+B$7*E4937+B$8*(H4937*100)^2</f>
        <v>1.1175550339697531</v>
      </c>
      <c r="G4938" s="18">
        <v>9.4794319550120382E-3</v>
      </c>
      <c r="H4938" s="9">
        <f t="shared" si="413"/>
        <v>1.0571447554473101E-2</v>
      </c>
      <c r="I4938" s="8">
        <f t="shared" si="412"/>
        <v>1.0920155994610624E-3</v>
      </c>
      <c r="J4938" s="11">
        <f t="shared" si="414"/>
        <v>0.11519842166108735</v>
      </c>
      <c r="K4938" s="11">
        <f t="shared" si="415"/>
        <v>5.7337582969909651E-3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09"/>
        <v>-7.8697868459608841E-2</v>
      </c>
      <c r="D4939" s="6">
        <f t="shared" si="410"/>
        <v>6.1933545000858962E-3</v>
      </c>
      <c r="E4939" s="6">
        <f t="shared" si="411"/>
        <v>2.809933568830819E-3</v>
      </c>
      <c r="F4939" s="6">
        <f>B$6+B$7*E4937+B$8*(H4938*100)^2</f>
        <v>1.0035575461706605</v>
      </c>
      <c r="G4939" s="18">
        <v>1.7906600237144403E-2</v>
      </c>
      <c r="H4939" s="9">
        <f t="shared" si="413"/>
        <v>1.0017771938762934E-2</v>
      </c>
      <c r="I4939" s="8">
        <f t="shared" si="412"/>
        <v>7.8888282983814693E-3</v>
      </c>
      <c r="J4939" s="11">
        <f t="shared" si="414"/>
        <v>0.44055421989135302</v>
      </c>
      <c r="K4939" s="11">
        <f t="shared" si="415"/>
        <v>0.20667465562003273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09"/>
        <v>-3.7249774692861837E-2</v>
      </c>
      <c r="D4940" s="6">
        <f t="shared" si="410"/>
        <v>1.3875457146689701E-3</v>
      </c>
      <c r="E4940" s="6">
        <f t="shared" si="411"/>
        <v>6.1933545000858962E-3</v>
      </c>
      <c r="F4940" s="6">
        <f>B$6+B$7*E4940+B$8*(G4939*100)^2</f>
        <v>2.8458071809231815</v>
      </c>
      <c r="G4940" s="18">
        <v>8.1711423891372911E-3</v>
      </c>
      <c r="H4940" s="9">
        <f t="shared" si="413"/>
        <v>1.6869520387145513E-2</v>
      </c>
      <c r="I4940" s="8">
        <f t="shared" si="412"/>
        <v>8.6983779980082214E-3</v>
      </c>
      <c r="J4940" s="11">
        <f t="shared" si="414"/>
        <v>1.0645241000293713</v>
      </c>
      <c r="K4940" s="11">
        <f t="shared" si="415"/>
        <v>0.20927286967752678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09"/>
        <v>-5.0162824416824098E-2</v>
      </c>
      <c r="D4941" s="6">
        <f t="shared" si="410"/>
        <v>2.5163089534731239E-3</v>
      </c>
      <c r="E4941" s="6">
        <f t="shared" si="411"/>
        <v>1.3875457146689701E-3</v>
      </c>
      <c r="F4941" s="6">
        <f>B$6+B$7*E4940+B$8*(H4940*100)^2</f>
        <v>2.5277805970187703</v>
      </c>
      <c r="G4941" s="18">
        <v>1.9323736584424853E-2</v>
      </c>
      <c r="H4941" s="9">
        <f t="shared" si="413"/>
        <v>1.5898995556382706E-2</v>
      </c>
      <c r="I4941" s="8">
        <f t="shared" si="412"/>
        <v>3.424741028042147E-3</v>
      </c>
      <c r="J4941" s="11">
        <f t="shared" si="414"/>
        <v>0.17722975124813731</v>
      </c>
      <c r="K4941" s="11">
        <f t="shared" si="415"/>
        <v>2.0327844843321063E-2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09"/>
        <v>-3.5130924532153752E-2</v>
      </c>
      <c r="D4942" s="6">
        <f t="shared" si="410"/>
        <v>1.2341818584838823E-3</v>
      </c>
      <c r="E4942" s="6">
        <f t="shared" si="411"/>
        <v>2.5163089534731239E-3</v>
      </c>
      <c r="F4942" s="6">
        <f>B$6+B$7*E4940+B$8*(H4941*100)^2</f>
        <v>2.2473447553318611</v>
      </c>
      <c r="G4942" s="18">
        <v>7.0605808452419228E-3</v>
      </c>
      <c r="H4942" s="9">
        <f t="shared" si="413"/>
        <v>1.499114657166643E-2</v>
      </c>
      <c r="I4942" s="8">
        <f t="shared" si="412"/>
        <v>7.9305657264245079E-3</v>
      </c>
      <c r="J4942" s="11">
        <f t="shared" si="414"/>
        <v>1.1232171828708486</v>
      </c>
      <c r="K4942" s="11">
        <f t="shared" si="415"/>
        <v>0.22391585499650835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16">B4943-B$5</f>
        <v>-5.2746273848921596E-2</v>
      </c>
      <c r="D4943" s="6">
        <f t="shared" ref="D4943:D5006" si="417">C4943^2</f>
        <v>2.7821694049454302E-3</v>
      </c>
      <c r="E4943" s="6">
        <f t="shared" si="411"/>
        <v>1.2341818584838823E-3</v>
      </c>
      <c r="F4943" s="6">
        <f>B$6+B$7*E4943+B$8*(G4942*100)^2</f>
        <v>0.45742228433143184</v>
      </c>
      <c r="G4943" s="18">
        <v>8.4459217444116177E-3</v>
      </c>
      <c r="H4943" s="9">
        <f t="shared" si="413"/>
        <v>6.7633001140821178E-3</v>
      </c>
      <c r="I4943" s="8">
        <f t="shared" si="412"/>
        <v>1.6826216303295E-3</v>
      </c>
      <c r="J4943" s="11">
        <f t="shared" si="414"/>
        <v>0.19922297189680144</v>
      </c>
      <c r="K4943" s="11">
        <f t="shared" si="415"/>
        <v>2.661433411058467E-2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16"/>
        <v>-6.4285751365997276E-2</v>
      </c>
      <c r="D4944" s="6">
        <f t="shared" si="417"/>
        <v>4.1326578286908205E-3</v>
      </c>
      <c r="E4944" s="6">
        <f t="shared" ref="E4944:E5007" si="418">D4943</f>
        <v>2.7821694049454302E-3</v>
      </c>
      <c r="F4944" s="6">
        <f>B$6+B$7*E4943+B$8*(H4943*100)^2</f>
        <v>0.42118406574585404</v>
      </c>
      <c r="G4944" s="18">
        <v>8.4062930953924999E-3</v>
      </c>
      <c r="H4944" s="9">
        <f t="shared" si="413"/>
        <v>6.4898695344810598E-3</v>
      </c>
      <c r="I4944" s="8">
        <f t="shared" si="412"/>
        <v>1.9164235609114401E-3</v>
      </c>
      <c r="J4944" s="11">
        <f t="shared" si="414"/>
        <v>0.22797486825219482</v>
      </c>
      <c r="K4944" s="11">
        <f t="shared" si="415"/>
        <v>3.6556445033583795E-2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16"/>
        <v>-3.4600711504299123E-2</v>
      </c>
      <c r="D4945" s="6">
        <f t="shared" si="417"/>
        <v>1.1972092366037375E-3</v>
      </c>
      <c r="E4945" s="6">
        <f t="shared" si="418"/>
        <v>4.1326578286908205E-3</v>
      </c>
      <c r="F4945" s="6">
        <f>B$6+B$7*E4943+B$8*(H4944*100)^2</f>
        <v>0.38922920459709159</v>
      </c>
      <c r="G4945" s="18">
        <v>1.2742288604351589E-2</v>
      </c>
      <c r="H4945" s="9">
        <f t="shared" si="413"/>
        <v>6.2388236439018816E-3</v>
      </c>
      <c r="I4945" s="8">
        <f t="shared" si="412"/>
        <v>6.5034649604497072E-3</v>
      </c>
      <c r="J4945" s="11">
        <f t="shared" si="414"/>
        <v>0.51038437147222704</v>
      </c>
      <c r="K4945" s="11">
        <f t="shared" si="415"/>
        <v>0.32828383678429929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16"/>
        <v>-8.0233710471269468E-2</v>
      </c>
      <c r="D4946" s="6">
        <f t="shared" si="417"/>
        <v>6.4374482959874959E-3</v>
      </c>
      <c r="E4946" s="6">
        <f t="shared" si="418"/>
        <v>1.1972092366037375E-3</v>
      </c>
      <c r="F4946" s="6">
        <f>B$6+B$7*E4946+B$8*(G4945*100)^2</f>
        <v>1.4495679007399049</v>
      </c>
      <c r="G4946" s="18">
        <v>1.2686103417211426E-2</v>
      </c>
      <c r="H4946" s="9">
        <f t="shared" si="413"/>
        <v>1.203980025058516E-2</v>
      </c>
      <c r="I4946" s="8">
        <f t="shared" si="412"/>
        <v>6.4630316662626572E-4</v>
      </c>
      <c r="J4946" s="11">
        <f t="shared" si="414"/>
        <v>5.0945758943555242E-2</v>
      </c>
      <c r="K4946" s="11">
        <f t="shared" si="415"/>
        <v>1.3912295960860632E-3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16"/>
        <v>-4.5384090882534325E-2</v>
      </c>
      <c r="D4947" s="6">
        <f t="shared" si="417"/>
        <v>2.0597157052341351E-3</v>
      </c>
      <c r="E4947" s="6">
        <f t="shared" si="418"/>
        <v>6.4374482959874959E-3</v>
      </c>
      <c r="F4947" s="6">
        <f>B$6+B$7*E4946+B$8*(H4946*100)^2</f>
        <v>1.2960542029585969</v>
      </c>
      <c r="G4947" s="18">
        <v>8.2450867351463869E-3</v>
      </c>
      <c r="H4947" s="9">
        <f t="shared" si="413"/>
        <v>1.1384437636346367E-2</v>
      </c>
      <c r="I4947" s="8">
        <f t="shared" si="412"/>
        <v>3.13935090119998E-3</v>
      </c>
      <c r="J4947" s="11">
        <f t="shared" si="414"/>
        <v>0.38075413904596633</v>
      </c>
      <c r="K4947" s="11">
        <f t="shared" si="415"/>
        <v>4.6871726680746795E-2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16"/>
        <v>-3.7384314269558717E-2</v>
      </c>
      <c r="D4948" s="6">
        <f t="shared" si="417"/>
        <v>1.3975869534051315E-3</v>
      </c>
      <c r="E4948" s="6">
        <f t="shared" si="418"/>
        <v>2.0597157052341351E-3</v>
      </c>
      <c r="F4948" s="6">
        <f>B$6+B$7*E4946+B$8*(H4947*100)^2</f>
        <v>1.1606858242550393</v>
      </c>
      <c r="G4948" s="18">
        <v>6.1906503169240727E-3</v>
      </c>
      <c r="H4948" s="9">
        <f t="shared" si="413"/>
        <v>1.0773513002985791E-2</v>
      </c>
      <c r="I4948" s="8">
        <f t="shared" si="412"/>
        <v>4.5828626860617179E-3</v>
      </c>
      <c r="J4948" s="11">
        <f t="shared" si="414"/>
        <v>0.74028776484645464</v>
      </c>
      <c r="K4948" s="11">
        <f t="shared" si="415"/>
        <v>0.1286680938612379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16"/>
        <v>-3.9697055773517682E-2</v>
      </c>
      <c r="D4949" s="6">
        <f t="shared" si="417"/>
        <v>1.5758562370857736E-3</v>
      </c>
      <c r="E4949" s="6">
        <f t="shared" si="418"/>
        <v>1.3975869534051315E-3</v>
      </c>
      <c r="F4949" s="6">
        <f>B$6+B$7*E4949+B$8*(G4948*100)^2</f>
        <v>0.35578855416816463</v>
      </c>
      <c r="G4949" s="18">
        <v>7.1704956912916271E-3</v>
      </c>
      <c r="H4949" s="9">
        <f t="shared" si="413"/>
        <v>5.9648013727882391E-3</v>
      </c>
      <c r="I4949" s="8">
        <f t="shared" si="412"/>
        <v>1.2056943185033879E-3</v>
      </c>
      <c r="J4949" s="11">
        <f t="shared" si="414"/>
        <v>0.16814657875991348</v>
      </c>
      <c r="K4949" s="11">
        <f t="shared" si="415"/>
        <v>1.8035834632856407E-2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16"/>
        <v>-5.5954746391778332E-2</v>
      </c>
      <c r="D4950" s="6">
        <f t="shared" si="417"/>
        <v>3.1309336437682304E-3</v>
      </c>
      <c r="E4950" s="6">
        <f t="shared" si="418"/>
        <v>1.5758562370857736E-3</v>
      </c>
      <c r="F4950" s="6">
        <f>B$6+B$7*E4949+B$8*(H4949*100)^2</f>
        <v>0.33158053466081372</v>
      </c>
      <c r="G4950" s="18">
        <v>5.1764039952271225E-3</v>
      </c>
      <c r="H4950" s="9">
        <f t="shared" si="413"/>
        <v>5.7583030022812596E-3</v>
      </c>
      <c r="I4950" s="8">
        <f t="shared" si="412"/>
        <v>5.8189900705413709E-4</v>
      </c>
      <c r="J4950" s="11">
        <f t="shared" si="414"/>
        <v>0.11241375433422009</v>
      </c>
      <c r="K4950" s="11">
        <f t="shared" si="415"/>
        <v>5.4783024249194234E-3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16"/>
        <v>-4.0087235408552094E-2</v>
      </c>
      <c r="D4951" s="6">
        <f t="shared" si="417"/>
        <v>1.6069864427006727E-3</v>
      </c>
      <c r="E4951" s="6">
        <f t="shared" si="418"/>
        <v>3.1309336437682304E-3</v>
      </c>
      <c r="F4951" s="6">
        <f>B$6+B$7*E4949+B$8*(H4950*100)^2</f>
        <v>0.31023390305923176</v>
      </c>
      <c r="G4951" s="18">
        <v>7.764681130646078E-3</v>
      </c>
      <c r="H4951" s="9">
        <f t="shared" si="413"/>
        <v>5.5698644782367166E-3</v>
      </c>
      <c r="I4951" s="8">
        <f t="shared" si="412"/>
        <v>2.1948166524093614E-3</v>
      </c>
      <c r="J4951" s="11">
        <f t="shared" si="414"/>
        <v>0.28266668205430051</v>
      </c>
      <c r="K4951" s="11">
        <f t="shared" si="415"/>
        <v>6.1837406693968422E-2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16"/>
        <v>-4.7412294043313166E-2</v>
      </c>
      <c r="D4952" s="6">
        <f t="shared" si="417"/>
        <v>2.2479256264495893E-3</v>
      </c>
      <c r="E4952" s="6">
        <f t="shared" si="418"/>
        <v>1.6069864427006727E-3</v>
      </c>
      <c r="F4952" s="6">
        <f>B$6+B$7*E4952+B$8*(G4951*100)^2</f>
        <v>0.54950771863037673</v>
      </c>
      <c r="G4952" s="18">
        <v>7.7262212165173328E-3</v>
      </c>
      <c r="H4952" s="9">
        <f t="shared" si="413"/>
        <v>7.4128787837814854E-3</v>
      </c>
      <c r="I4952" s="8">
        <f t="shared" si="412"/>
        <v>3.1334243273584746E-4</v>
      </c>
      <c r="J4952" s="11">
        <f t="shared" si="414"/>
        <v>4.0555715912712308E-2</v>
      </c>
      <c r="K4952" s="11">
        <f t="shared" si="415"/>
        <v>8.6897340597347217E-4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16"/>
        <v>-7.3330691416490359E-2</v>
      </c>
      <c r="D4953" s="6">
        <f t="shared" si="417"/>
        <v>5.3773903036205325E-3</v>
      </c>
      <c r="E4953" s="6">
        <f t="shared" si="418"/>
        <v>2.2479256264495893E-3</v>
      </c>
      <c r="F4953" s="6">
        <f>B$6+B$7*E4952+B$8*(H4952*100)^2</f>
        <v>0.50242399707017282</v>
      </c>
      <c r="G4953" s="18">
        <v>1.8328183914357483E-2</v>
      </c>
      <c r="H4953" s="9">
        <f t="shared" si="413"/>
        <v>7.0881873357733207E-3</v>
      </c>
      <c r="I4953" s="8">
        <f t="shared" si="412"/>
        <v>1.1239996578584162E-2</v>
      </c>
      <c r="J4953" s="11">
        <f t="shared" si="414"/>
        <v>0.61326297417712228</v>
      </c>
      <c r="K4953" s="11">
        <f t="shared" si="415"/>
        <v>0.63572605056705278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16"/>
        <v>-3.8822839285103938E-2</v>
      </c>
      <c r="D4954" s="6">
        <f t="shared" si="417"/>
        <v>1.5072128501570096E-3</v>
      </c>
      <c r="E4954" s="6">
        <f t="shared" si="418"/>
        <v>5.3773903036205325E-3</v>
      </c>
      <c r="F4954" s="6">
        <f>B$6+B$7*E4952+B$8*(H4953*100)^2</f>
        <v>0.46090557139838489</v>
      </c>
      <c r="G4954" s="18">
        <v>9.5818361473702651E-3</v>
      </c>
      <c r="H4954" s="9">
        <f t="shared" si="413"/>
        <v>6.7890026616461482E-3</v>
      </c>
      <c r="I4954" s="8">
        <f t="shared" si="412"/>
        <v>2.792833485724117E-3</v>
      </c>
      <c r="J4954" s="11">
        <f t="shared" si="414"/>
        <v>0.2914716389186649</v>
      </c>
      <c r="K4954" s="11">
        <f t="shared" si="415"/>
        <v>6.6810916155852995E-2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16"/>
        <v>-5.398024610485485E-2</v>
      </c>
      <c r="D4955" s="6">
        <f t="shared" si="417"/>
        <v>2.9138669695406971E-3</v>
      </c>
      <c r="E4955" s="6">
        <f t="shared" si="418"/>
        <v>1.5072128501570096E-3</v>
      </c>
      <c r="F4955" s="6">
        <f>B$6+B$7*E4955+B$8*(G4954*100)^2</f>
        <v>0.82745220177977008</v>
      </c>
      <c r="G4955" s="18">
        <v>8.1760623425104796E-3</v>
      </c>
      <c r="H4955" s="9">
        <f t="shared" si="413"/>
        <v>9.09643997275731E-3</v>
      </c>
      <c r="I4955" s="8">
        <f t="shared" si="412"/>
        <v>9.2037763024683042E-4</v>
      </c>
      <c r="J4955" s="11">
        <f t="shared" si="414"/>
        <v>0.11256979114034327</v>
      </c>
      <c r="K4955" s="11">
        <f t="shared" si="415"/>
        <v>5.4924849704121037E-3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16"/>
        <v>-3.9333529316321024E-2</v>
      </c>
      <c r="D4956" s="6">
        <f t="shared" si="417"/>
        <v>1.5471265284778854E-3</v>
      </c>
      <c r="E4956" s="6">
        <f t="shared" si="418"/>
        <v>2.9138669695406971E-3</v>
      </c>
      <c r="F4956" s="6">
        <f>B$6+B$7*E4955+B$8*(H4955*100)^2</f>
        <v>0.74750500599352776</v>
      </c>
      <c r="G4956" s="18">
        <v>8.3724337404893663E-3</v>
      </c>
      <c r="H4956" s="9">
        <f t="shared" si="413"/>
        <v>8.6458371832548852E-3</v>
      </c>
      <c r="I4956" s="8">
        <f t="shared" si="412"/>
        <v>2.7340344276551888E-4</v>
      </c>
      <c r="J4956" s="11">
        <f t="shared" si="414"/>
        <v>3.265519336908345E-2</v>
      </c>
      <c r="K4956" s="11">
        <f t="shared" si="415"/>
        <v>5.107901128533765E-4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16"/>
        <v>-3.6850958942773945E-2</v>
      </c>
      <c r="D4957" s="6">
        <f t="shared" si="417"/>
        <v>1.357993175002011E-3</v>
      </c>
      <c r="E4957" s="6">
        <f t="shared" si="418"/>
        <v>1.5471265284778854E-3</v>
      </c>
      <c r="F4957" s="6">
        <f>B$6+B$7*E4955+B$8*(H4956*100)^2</f>
        <v>0.67700756874921919</v>
      </c>
      <c r="G4957" s="18">
        <v>9.5972900707403212E-3</v>
      </c>
      <c r="H4957" s="9">
        <f t="shared" si="413"/>
        <v>8.2280469660133762E-3</v>
      </c>
      <c r="I4957" s="8">
        <f t="shared" si="412"/>
        <v>1.369243104726945E-3</v>
      </c>
      <c r="J4957" s="11">
        <f t="shared" si="414"/>
        <v>0.14266976350974495</v>
      </c>
      <c r="K4957" s="11">
        <f t="shared" si="415"/>
        <v>1.2479583817598616E-2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16"/>
        <v>-4.7744844363701973E-2</v>
      </c>
      <c r="D4958" s="6">
        <f t="shared" si="417"/>
        <v>2.2795701633141242E-3</v>
      </c>
      <c r="E4958" s="6">
        <f t="shared" si="418"/>
        <v>1.357993175002011E-3</v>
      </c>
      <c r="F4958" s="6">
        <f>B$6+B$7*E4958+B$8*(G4957*100)^2</f>
        <v>0.83005018464373059</v>
      </c>
      <c r="G4958" s="18">
        <v>6.9931401262314438E-3</v>
      </c>
      <c r="H4958" s="9">
        <f t="shared" si="413"/>
        <v>9.1107089989952515E-3</v>
      </c>
      <c r="I4958" s="8">
        <f t="shared" si="412"/>
        <v>2.1175688727638076E-3</v>
      </c>
      <c r="J4958" s="11">
        <f t="shared" si="414"/>
        <v>0.30280658395800675</v>
      </c>
      <c r="K4958" s="11">
        <f t="shared" si="415"/>
        <v>3.2094494349873992E-2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16"/>
        <v>-6.0162738622886652E-2</v>
      </c>
      <c r="D4959" s="6">
        <f t="shared" si="417"/>
        <v>3.6195551186057771E-3</v>
      </c>
      <c r="E4959" s="6">
        <f t="shared" si="418"/>
        <v>2.2795701633141242E-3</v>
      </c>
      <c r="F4959" s="6">
        <f>B$6+B$7*E4958+B$8*(H4958*100)^2</f>
        <v>0.7497802989049468</v>
      </c>
      <c r="G4959" s="18">
        <v>1.0041238751765363E-2</v>
      </c>
      <c r="H4959" s="9">
        <f t="shared" si="413"/>
        <v>8.6589855000741671E-3</v>
      </c>
      <c r="I4959" s="8">
        <f t="shared" si="412"/>
        <v>1.3822532516911956E-3</v>
      </c>
      <c r="J4959" s="11">
        <f t="shared" si="414"/>
        <v>0.1376576422354443</v>
      </c>
      <c r="K4959" s="11">
        <f t="shared" si="415"/>
        <v>1.1529319633511559E-2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16"/>
        <v>-4.0249609351090392E-2</v>
      </c>
      <c r="D4960" s="6">
        <f t="shared" si="417"/>
        <v>1.6200310529153831E-3</v>
      </c>
      <c r="E4960" s="6">
        <f t="shared" si="418"/>
        <v>3.6195551186057771E-3</v>
      </c>
      <c r="F4960" s="6">
        <f>B$6+B$7*E4958+B$8*(H4959*100)^2</f>
        <v>0.67899831366048724</v>
      </c>
      <c r="G4960" s="18">
        <v>7.6343624473316244E-3</v>
      </c>
      <c r="H4960" s="9">
        <f t="shared" si="413"/>
        <v>8.2401353973128814E-3</v>
      </c>
      <c r="I4960" s="8">
        <f t="shared" si="412"/>
        <v>6.0577294998125693E-4</v>
      </c>
      <c r="J4960" s="11">
        <f t="shared" si="414"/>
        <v>7.9348204144144049E-2</v>
      </c>
      <c r="K4960" s="11">
        <f t="shared" si="415"/>
        <v>2.8424175361831949E-3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16"/>
        <v>-3.5258538509233744E-2</v>
      </c>
      <c r="D4961" s="6">
        <f t="shared" si="417"/>
        <v>1.2431645378071189E-3</v>
      </c>
      <c r="E4961" s="6">
        <f t="shared" si="418"/>
        <v>1.6200310529153831E-3</v>
      </c>
      <c r="F4961" s="6">
        <f>B$6+B$7*E4961+B$8*(G4960*100)^2</f>
        <v>0.53181326986732547</v>
      </c>
      <c r="G4961" s="18">
        <v>1.0991072108258967E-2</v>
      </c>
      <c r="H4961" s="9">
        <f t="shared" si="413"/>
        <v>7.2925528442879693E-3</v>
      </c>
      <c r="I4961" s="8">
        <f t="shared" si="412"/>
        <v>3.6985192639709978E-3</v>
      </c>
      <c r="J4961" s="11">
        <f t="shared" si="414"/>
        <v>0.33650213805729084</v>
      </c>
      <c r="K4961" s="11">
        <f t="shared" si="415"/>
        <v>9.6934214340913094E-2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16"/>
        <v>-4.6710189855110835E-2</v>
      </c>
      <c r="D4962" s="6">
        <f t="shared" si="417"/>
        <v>2.1818418363004992E-3</v>
      </c>
      <c r="E4962" s="6">
        <f t="shared" si="418"/>
        <v>1.2431645378071189E-3</v>
      </c>
      <c r="F4962" s="6">
        <f>B$6+B$7*E4961+B$8*(H4961*100)^2</f>
        <v>0.48682239661714266</v>
      </c>
      <c r="G4962" s="18">
        <v>4.4072348904338312E-3</v>
      </c>
      <c r="H4962" s="9">
        <f t="shared" si="413"/>
        <v>6.9772659159382956E-3</v>
      </c>
      <c r="I4962" s="8">
        <f t="shared" si="412"/>
        <v>2.5700310255044644E-3</v>
      </c>
      <c r="J4962" s="11">
        <f t="shared" si="414"/>
        <v>0.58313910862406526</v>
      </c>
      <c r="K4962" s="11">
        <f t="shared" si="415"/>
        <v>9.1066085166186195E-2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16"/>
        <v>-4.7881140145347424E-2</v>
      </c>
      <c r="D4963" s="6">
        <f t="shared" si="417"/>
        <v>2.2926035816184008E-3</v>
      </c>
      <c r="E4963" s="6">
        <f t="shared" si="418"/>
        <v>2.1818418363004992E-3</v>
      </c>
      <c r="F4963" s="6">
        <f>B$6+B$7*E4961+B$8*(H4962*100)^2</f>
        <v>0.44714944458513128</v>
      </c>
      <c r="G4963" s="18">
        <v>4.3023151347693243E-3</v>
      </c>
      <c r="H4963" s="9">
        <f t="shared" si="413"/>
        <v>6.6869233926008997E-3</v>
      </c>
      <c r="I4963" s="8">
        <f t="shared" si="412"/>
        <v>2.3846082578315754E-3</v>
      </c>
      <c r="J4963" s="11">
        <f t="shared" si="414"/>
        <v>0.55426164358818641</v>
      </c>
      <c r="K4963" s="11">
        <f t="shared" si="415"/>
        <v>8.4392922531081549E-2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16"/>
        <v>-4.6549230560563232E-2</v>
      </c>
      <c r="D4964" s="6">
        <f t="shared" si="417"/>
        <v>2.166830865780474E-3</v>
      </c>
      <c r="E4964" s="6">
        <f t="shared" si="418"/>
        <v>2.2926035816184008E-3</v>
      </c>
      <c r="F4964" s="6">
        <f>B$6+B$7*E4964+B$8*(G4963*100)^2</f>
        <v>0.18116024137999057</v>
      </c>
      <c r="G4964" s="18">
        <v>4.8714409931930368E-3</v>
      </c>
      <c r="H4964" s="9">
        <f t="shared" si="413"/>
        <v>4.2562922994079074E-3</v>
      </c>
      <c r="I4964" s="8">
        <f t="shared" si="412"/>
        <v>6.1514869378512943E-4</v>
      </c>
      <c r="J4964" s="11">
        <f t="shared" si="414"/>
        <v>0.12627653596639868</v>
      </c>
      <c r="K4964" s="11">
        <f t="shared" si="415"/>
        <v>9.535535032569431E-3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16"/>
        <v>-4.0877221384705176E-2</v>
      </c>
      <c r="D4965" s="6">
        <f t="shared" si="417"/>
        <v>1.670947228134198E-3</v>
      </c>
      <c r="E4965" s="6">
        <f t="shared" si="418"/>
        <v>2.166830865780474E-3</v>
      </c>
      <c r="F4965" s="6">
        <f>B$6+B$7*E4964+B$8*(H4964*100)^2</f>
        <v>0.17768690718351293</v>
      </c>
      <c r="G4965" s="18">
        <v>4.6639289249374256E-3</v>
      </c>
      <c r="H4965" s="9">
        <f t="shared" si="413"/>
        <v>4.2152924831322554E-3</v>
      </c>
      <c r="I4965" s="8">
        <f t="shared" si="412"/>
        <v>4.4863644180517023E-4</v>
      </c>
      <c r="J4965" s="11">
        <f t="shared" si="414"/>
        <v>9.6192812760582419E-2</v>
      </c>
      <c r="K4965" s="11">
        <f t="shared" si="415"/>
        <v>5.291449361108258E-3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16"/>
        <v>-4.7628034071549363E-2</v>
      </c>
      <c r="D4966" s="6">
        <f t="shared" si="417"/>
        <v>2.2684296295206671E-3</v>
      </c>
      <c r="E4966" s="6">
        <f t="shared" si="418"/>
        <v>1.670947228134198E-3</v>
      </c>
      <c r="F4966" s="6">
        <f>B$6+B$7*E4964+B$8*(H4965*100)^2</f>
        <v>0.174624121089059</v>
      </c>
      <c r="G4966" s="18">
        <v>5.3770903189226281E-3</v>
      </c>
      <c r="H4966" s="9">
        <f t="shared" si="413"/>
        <v>4.1788051053986593E-3</v>
      </c>
      <c r="I4966" s="8">
        <f t="shared" si="412"/>
        <v>1.1982852135239688E-3</v>
      </c>
      <c r="J4966" s="11">
        <f t="shared" si="414"/>
        <v>0.22285011827066747</v>
      </c>
      <c r="K4966" s="11">
        <f t="shared" si="415"/>
        <v>3.463102569587706E-2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16"/>
        <v>-4.7937169974199695E-2</v>
      </c>
      <c r="D4967" s="6">
        <f t="shared" si="417"/>
        <v>2.2979722651353127E-3</v>
      </c>
      <c r="E4967" s="6">
        <f t="shared" si="418"/>
        <v>2.2684296295206671E-3</v>
      </c>
      <c r="F4967" s="6">
        <f>B$6+B$7*E4967+B$8*(G4966*100)^2</f>
        <v>0.27289299616570195</v>
      </c>
      <c r="G4967" s="18">
        <v>2.5145772484251017E-3</v>
      </c>
      <c r="H4967" s="9">
        <f t="shared" si="413"/>
        <v>5.2239161188298378E-3</v>
      </c>
      <c r="I4967" s="8">
        <f t="shared" si="412"/>
        <v>2.7093388704047361E-3</v>
      </c>
      <c r="J4967" s="11">
        <f t="shared" si="414"/>
        <v>1.0774530279797987</v>
      </c>
      <c r="K4967" s="11">
        <f t="shared" si="415"/>
        <v>0.21250129484125502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16"/>
        <v>-5.4556322901791604E-2</v>
      </c>
      <c r="D4968" s="6">
        <f t="shared" si="417"/>
        <v>2.9763923685645509E-3</v>
      </c>
      <c r="E4968" s="6">
        <f t="shared" si="418"/>
        <v>2.2979722651353127E-3</v>
      </c>
      <c r="F4968" s="6">
        <f>B$6+B$7*E4967+B$8*(H4967*100)^2</f>
        <v>0.25857432175816386</v>
      </c>
      <c r="G4968" s="18">
        <v>4.1348399023074835E-3</v>
      </c>
      <c r="H4968" s="9">
        <f t="shared" si="413"/>
        <v>5.0850203712292427E-3</v>
      </c>
      <c r="I4968" s="8">
        <f t="shared" si="412"/>
        <v>9.5018046892175918E-4</v>
      </c>
      <c r="J4968" s="11">
        <f t="shared" si="414"/>
        <v>0.22979861164431123</v>
      </c>
      <c r="K4968" s="11">
        <f t="shared" si="415"/>
        <v>1.9991691610601992E-2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16"/>
        <v>-4.8045821554137537E-2</v>
      </c>
      <c r="D4969" s="6">
        <f t="shared" si="417"/>
        <v>2.3084009688120271E-3</v>
      </c>
      <c r="E4969" s="6">
        <f t="shared" si="418"/>
        <v>2.9763923685645509E-3</v>
      </c>
      <c r="F4969" s="6">
        <f>B$6+B$7*E4967+B$8*(H4968*100)^2</f>
        <v>0.24594811466559677</v>
      </c>
      <c r="G4969" s="18">
        <v>3.4561918851212592E-3</v>
      </c>
      <c r="H4969" s="9">
        <f t="shared" si="413"/>
        <v>4.9593156248175689E-3</v>
      </c>
      <c r="I4969" s="8">
        <f t="shared" si="412"/>
        <v>1.5031237396963097E-3</v>
      </c>
      <c r="J4969" s="11">
        <f t="shared" si="414"/>
        <v>0.43490749057284278</v>
      </c>
      <c r="K4969" s="11">
        <f t="shared" si="415"/>
        <v>5.8009419418409314E-2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16"/>
        <v>-4.7962708468998416E-2</v>
      </c>
      <c r="D4970" s="6">
        <f t="shared" si="417"/>
        <v>2.3004214036821324E-3</v>
      </c>
      <c r="E4970" s="6">
        <f t="shared" si="418"/>
        <v>2.3084009688120271E-3</v>
      </c>
      <c r="F4970" s="6">
        <f>B$6+B$7*E4970+B$8*(G4969*100)^2</f>
        <v>0.12327478211522652</v>
      </c>
      <c r="G4970" s="18">
        <v>7.4452304756886965E-3</v>
      </c>
      <c r="H4970" s="9">
        <f t="shared" si="413"/>
        <v>3.5110508699707915E-3</v>
      </c>
      <c r="I4970" s="8">
        <f t="shared" si="412"/>
        <v>3.934179605717905E-3</v>
      </c>
      <c r="J4970" s="11">
        <f t="shared" si="414"/>
        <v>0.5284160938421435</v>
      </c>
      <c r="K4970" s="11">
        <f t="shared" si="415"/>
        <v>0.36885517952719526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16"/>
        <v>-5.1228068949413744E-2</v>
      </c>
      <c r="D4971" s="6">
        <f t="shared" si="417"/>
        <v>2.6243150482858886E-3</v>
      </c>
      <c r="E4971" s="6">
        <f t="shared" si="418"/>
        <v>2.3004214036821324E-3</v>
      </c>
      <c r="F4971" s="6">
        <f>B$6+B$7*E4970+B$8*(H4970*100)^2</f>
        <v>0.12664516161054448</v>
      </c>
      <c r="G4971" s="18">
        <v>5.0672153467097763E-3</v>
      </c>
      <c r="H4971" s="9">
        <f t="shared" si="413"/>
        <v>3.5587239512294921E-3</v>
      </c>
      <c r="I4971" s="8">
        <f t="shared" si="412"/>
        <v>1.5084913954802842E-3</v>
      </c>
      <c r="J4971" s="11">
        <f t="shared" si="414"/>
        <v>0.29769632673294055</v>
      </c>
      <c r="K4971" s="11">
        <f t="shared" si="415"/>
        <v>7.0496090356607422E-2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16"/>
        <v>-5.5212257299644074E-2</v>
      </c>
      <c r="D4972" s="6">
        <f t="shared" si="417"/>
        <v>3.0483933561221005E-3</v>
      </c>
      <c r="E4972" s="6">
        <f t="shared" si="418"/>
        <v>2.6243150482858886E-3</v>
      </c>
      <c r="F4972" s="6">
        <f>B$6+B$7*E4970+B$8*(H4971*100)^2</f>
        <v>0.12961716224951586</v>
      </c>
      <c r="G4972" s="18">
        <v>5.943465736104E-3</v>
      </c>
      <c r="H4972" s="9">
        <f t="shared" si="413"/>
        <v>3.6002383566857881E-3</v>
      </c>
      <c r="I4972" s="8">
        <f t="shared" si="412"/>
        <v>2.3432273794182119E-3</v>
      </c>
      <c r="J4972" s="11">
        <f t="shared" si="414"/>
        <v>0.39425269421242098</v>
      </c>
      <c r="K4972" s="11">
        <f t="shared" si="415"/>
        <v>0.14956103412981125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16"/>
        <v>-4.8746231586088741E-2</v>
      </c>
      <c r="D4973" s="6">
        <f t="shared" si="417"/>
        <v>2.3761950938445955E-3</v>
      </c>
      <c r="E4973" s="6">
        <f t="shared" si="418"/>
        <v>3.0483933561221005E-3</v>
      </c>
      <c r="F4973" s="6">
        <f>B$6+B$7*E4973+B$8*(G4972*100)^2</f>
        <v>0.32951281568919466</v>
      </c>
      <c r="G4973" s="18">
        <v>5.0903722395281032E-3</v>
      </c>
      <c r="H4973" s="9">
        <f t="shared" si="413"/>
        <v>5.740320685198648E-3</v>
      </c>
      <c r="I4973" s="8">
        <f t="shared" si="412"/>
        <v>6.4994844567054476E-4</v>
      </c>
      <c r="J4973" s="11">
        <f t="shared" si="414"/>
        <v>0.12768190911924301</v>
      </c>
      <c r="K4973" s="11">
        <f t="shared" si="415"/>
        <v>6.9390070353110289E-3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16"/>
        <v>-5.4591181609983427E-2</v>
      </c>
      <c r="D4974" s="6">
        <f t="shared" si="417"/>
        <v>2.9801971095741926E-3</v>
      </c>
      <c r="E4974" s="6">
        <f t="shared" si="418"/>
        <v>2.3761950938445955E-3</v>
      </c>
      <c r="F4974" s="6">
        <f>B$6+B$7*E4973+B$8*(H4973*100)^2</f>
        <v>0.30858326281978227</v>
      </c>
      <c r="G4974" s="18">
        <v>8.6449708883351937E-3</v>
      </c>
      <c r="H4974" s="9">
        <f t="shared" si="413"/>
        <v>5.5550271180236574E-3</v>
      </c>
      <c r="I4974" s="8">
        <f t="shared" si="412"/>
        <v>3.0899437703115363E-3</v>
      </c>
      <c r="J4974" s="11">
        <f t="shared" si="414"/>
        <v>0.35742674095997823</v>
      </c>
      <c r="K4974" s="11">
        <f t="shared" si="415"/>
        <v>0.11396834091735464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16"/>
        <v>-4.3240256272142487E-2</v>
      </c>
      <c r="D4975" s="6">
        <f t="shared" si="417"/>
        <v>1.8697197624805576E-3</v>
      </c>
      <c r="E4975" s="6">
        <f t="shared" si="418"/>
        <v>2.9801971095741926E-3</v>
      </c>
      <c r="F4975" s="6">
        <f>B$6+B$7*E4973+B$8*(H4974*100)^2</f>
        <v>0.2901275830995344</v>
      </c>
      <c r="G4975" s="18">
        <v>6.5827680780752547E-3</v>
      </c>
      <c r="H4975" s="9">
        <f t="shared" si="413"/>
        <v>5.3863492562173723E-3</v>
      </c>
      <c r="I4975" s="8">
        <f t="shared" si="412"/>
        <v>1.1964188218578824E-3</v>
      </c>
      <c r="J4975" s="11">
        <f t="shared" si="414"/>
        <v>0.1817501099336474</v>
      </c>
      <c r="K4975" s="11">
        <f t="shared" si="415"/>
        <v>2.1533043098833859E-2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16"/>
        <v>-5.225540848471065E-2</v>
      </c>
      <c r="D4976" s="6">
        <f t="shared" si="417"/>
        <v>2.7306277159039696E-3</v>
      </c>
      <c r="E4976" s="6">
        <f t="shared" si="418"/>
        <v>1.8697197624805576E-3</v>
      </c>
      <c r="F4976" s="6">
        <f>B$6+B$7*E4976+B$8*(G4975*100)^2</f>
        <v>0.40000451674100451</v>
      </c>
      <c r="G4976" s="18">
        <v>5.1347261089842566E-3</v>
      </c>
      <c r="H4976" s="9">
        <f t="shared" si="413"/>
        <v>6.3245910282088954E-3</v>
      </c>
      <c r="I4976" s="8">
        <f t="shared" si="412"/>
        <v>1.1898649192246388E-3</v>
      </c>
      <c r="J4976" s="11">
        <f t="shared" si="414"/>
        <v>0.23172899468634287</v>
      </c>
      <c r="K4976" s="11">
        <f t="shared" si="415"/>
        <v>2.0285768616978617E-2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16"/>
        <v>-5.193888941522315E-2</v>
      </c>
      <c r="D4977" s="6">
        <f t="shared" si="417"/>
        <v>2.6976482336867791E-3</v>
      </c>
      <c r="E4977" s="6">
        <f t="shared" si="418"/>
        <v>2.7306277159039696E-3</v>
      </c>
      <c r="F4977" s="6">
        <f>B$6+B$7*E4976+B$8*(H4976*100)^2</f>
        <v>0.37061955554937331</v>
      </c>
      <c r="G4977" s="18">
        <v>7.6000579815806131E-3</v>
      </c>
      <c r="H4977" s="9">
        <f t="shared" si="413"/>
        <v>6.0878531154206841E-3</v>
      </c>
      <c r="I4977" s="8">
        <f t="shared" si="412"/>
        <v>1.512204866159929E-3</v>
      </c>
      <c r="J4977" s="11">
        <f t="shared" si="414"/>
        <v>0.19897280650027752</v>
      </c>
      <c r="K4977" s="11">
        <f t="shared" si="415"/>
        <v>2.6536685255760695E-2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16"/>
        <v>-4.5705454781867702E-2</v>
      </c>
      <c r="D4978" s="6">
        <f t="shared" si="417"/>
        <v>2.0889885968173533E-3</v>
      </c>
      <c r="E4978" s="6">
        <f t="shared" si="418"/>
        <v>2.6976482336867791E-3</v>
      </c>
      <c r="F4978" s="6">
        <f>B$6+B$7*E4976+B$8*(H4977*100)^2</f>
        <v>0.34470789677059283</v>
      </c>
      <c r="G4978" s="18">
        <v>4.052122921480157E-3</v>
      </c>
      <c r="H4978" s="9">
        <f t="shared" si="413"/>
        <v>5.8711829878704417E-3</v>
      </c>
      <c r="I4978" s="8">
        <f t="shared" si="412"/>
        <v>1.8190600663902847E-3</v>
      </c>
      <c r="J4978" s="11">
        <f t="shared" si="414"/>
        <v>0.44891532207661156</v>
      </c>
      <c r="K4978" s="11">
        <f t="shared" si="415"/>
        <v>6.098668051459688E-2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16"/>
        <v>-6.2154611729943854E-2</v>
      </c>
      <c r="D4979" s="6">
        <f t="shared" si="417"/>
        <v>3.863195759300074E-3</v>
      </c>
      <c r="E4979" s="6">
        <f t="shared" si="418"/>
        <v>2.0889885968173533E-3</v>
      </c>
      <c r="F4979" s="6">
        <f>B$6+B$7*E4979+B$8*(G4978*100)^2</f>
        <v>0.1627074243132082</v>
      </c>
      <c r="G4979" s="18">
        <v>9.250782578184338E-3</v>
      </c>
      <c r="H4979" s="9">
        <f t="shared" si="413"/>
        <v>4.0337008356248752E-3</v>
      </c>
      <c r="I4979" s="8">
        <f t="shared" si="412"/>
        <v>5.2170817425594629E-3</v>
      </c>
      <c r="J4979" s="11">
        <f t="shared" si="414"/>
        <v>0.56396112420398337</v>
      </c>
      <c r="K4979" s="11">
        <f t="shared" si="415"/>
        <v>0.46334961882288939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16"/>
        <v>-6.8081344105433539E-2</v>
      </c>
      <c r="D4980" s="6">
        <f t="shared" si="417"/>
        <v>4.63506941520245E-3</v>
      </c>
      <c r="E4980" s="6">
        <f t="shared" si="418"/>
        <v>3.863195759300074E-3</v>
      </c>
      <c r="F4980" s="6">
        <f>B$6+B$7*E4979+B$8*(H4979*100)^2</f>
        <v>0.16139391496661404</v>
      </c>
      <c r="G4980" s="18">
        <v>1.0991927461479253E-2</v>
      </c>
      <c r="H4980" s="9">
        <f t="shared" si="413"/>
        <v>4.0173861522962177E-3</v>
      </c>
      <c r="I4980" s="8">
        <f t="shared" si="412"/>
        <v>6.974541309183035E-3</v>
      </c>
      <c r="J4980" s="11">
        <f t="shared" si="414"/>
        <v>0.63451485952987063</v>
      </c>
      <c r="K4980" s="11">
        <f t="shared" si="415"/>
        <v>0.72955969287382261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16"/>
        <v>-4.4616719740077526E-2</v>
      </c>
      <c r="D4981" s="6">
        <f t="shared" si="417"/>
        <v>1.9906516803646235E-3</v>
      </c>
      <c r="E4981" s="6">
        <f t="shared" si="418"/>
        <v>4.63506941520245E-3</v>
      </c>
      <c r="F4981" s="6">
        <f>B$6+B$7*E4979+B$8*(H4980*100)^2</f>
        <v>0.1602356624247874</v>
      </c>
      <c r="G4981" s="18">
        <v>1.3441705961637098E-2</v>
      </c>
      <c r="H4981" s="9">
        <f t="shared" si="413"/>
        <v>4.0029446964052282E-3</v>
      </c>
      <c r="I4981" s="8">
        <f t="shared" si="412"/>
        <v>9.4387612652318698E-3</v>
      </c>
      <c r="J4981" s="11">
        <f t="shared" si="414"/>
        <v>0.70219965324120959</v>
      </c>
      <c r="K4981" s="11">
        <f t="shared" si="415"/>
        <v>1.1466224569775259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16"/>
        <v>-3.5176284896423701E-2</v>
      </c>
      <c r="D4982" s="6">
        <f t="shared" si="417"/>
        <v>1.2373710191143663E-3</v>
      </c>
      <c r="E4982" s="6">
        <f t="shared" si="418"/>
        <v>1.9906516803646235E-3</v>
      </c>
      <c r="F4982" s="6">
        <f>B$6+B$7*E4982+B$8*(G4981*100)^2</f>
        <v>1.6111396930308006</v>
      </c>
      <c r="G4982" s="18">
        <v>5.7298353618371531E-3</v>
      </c>
      <c r="H4982" s="9">
        <f t="shared" si="413"/>
        <v>1.2693067765638064E-2</v>
      </c>
      <c r="I4982" s="8">
        <f t="shared" si="412"/>
        <v>6.9632324038009109E-3</v>
      </c>
      <c r="J4982" s="11">
        <f t="shared" si="414"/>
        <v>1.2152587228210157</v>
      </c>
      <c r="K4982" s="11">
        <f t="shared" si="415"/>
        <v>0.24678374276057569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16"/>
        <v>-5.2907846802404915E-2</v>
      </c>
      <c r="D4983" s="6">
        <f t="shared" si="417"/>
        <v>2.799240253266748E-3</v>
      </c>
      <c r="E4983" s="6">
        <f t="shared" si="418"/>
        <v>1.2373710191143663E-3</v>
      </c>
      <c r="F4983" s="6">
        <f>B$6+B$7*E4982+B$8*(H4982*100)^2</f>
        <v>1.4386112034803262</v>
      </c>
      <c r="G4983" s="18">
        <v>6.7442017485338677E-3</v>
      </c>
      <c r="H4983" s="9">
        <f t="shared" si="413"/>
        <v>1.1994211951938845E-2</v>
      </c>
      <c r="I4983" s="8">
        <f t="shared" si="412"/>
        <v>5.2500102034049772E-3</v>
      </c>
      <c r="J4983" s="11">
        <f t="shared" si="414"/>
        <v>0.77844797637411789</v>
      </c>
      <c r="K4983" s="11">
        <f t="shared" si="415"/>
        <v>0.13802908545954429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16"/>
        <v>-6.1229024071477761E-2</v>
      </c>
      <c r="D4984" s="6">
        <f t="shared" si="417"/>
        <v>3.7489933887456029E-3</v>
      </c>
      <c r="E4984" s="6">
        <f t="shared" si="418"/>
        <v>2.799240253266748E-3</v>
      </c>
      <c r="F4984" s="6">
        <f>B$6+B$7*E4982+B$8*(H4983*100)^2</f>
        <v>1.2864755813947177</v>
      </c>
      <c r="G4984" s="18">
        <v>1.0550566017122094E-2</v>
      </c>
      <c r="H4984" s="9">
        <f t="shared" si="413"/>
        <v>1.1342290691896051E-2</v>
      </c>
      <c r="I4984" s="8">
        <f t="shared" si="412"/>
        <v>7.9172467477395606E-4</v>
      </c>
      <c r="J4984" s="11">
        <f t="shared" si="414"/>
        <v>7.5040966853256744E-2</v>
      </c>
      <c r="K4984" s="11">
        <f t="shared" si="415"/>
        <v>2.5558790905038098E-3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16"/>
        <v>-4.2369081608608569E-2</v>
      </c>
      <c r="D4985" s="6">
        <f t="shared" si="417"/>
        <v>1.795139076356933E-3</v>
      </c>
      <c r="E4985" s="6">
        <f t="shared" si="418"/>
        <v>3.7489933887456029E-3</v>
      </c>
      <c r="F4985" s="6">
        <f>B$6+B$7*E4985+B$8*(G4984*100)^2</f>
        <v>0.9996629055660663</v>
      </c>
      <c r="G4985" s="18">
        <v>6.9738954120656177E-3</v>
      </c>
      <c r="H4985" s="9">
        <f t="shared" si="413"/>
        <v>9.9983143857655648E-3</v>
      </c>
      <c r="I4985" s="8">
        <f t="shared" si="412"/>
        <v>3.0244189736999471E-3</v>
      </c>
      <c r="J4985" s="11">
        <f t="shared" si="414"/>
        <v>0.43367713379632344</v>
      </c>
      <c r="K4985" s="11">
        <f t="shared" si="415"/>
        <v>5.7749680056099262E-2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16"/>
        <v>-4.3597769705381886E-2</v>
      </c>
      <c r="D4986" s="6">
        <f t="shared" si="417"/>
        <v>1.9007655232835146E-3</v>
      </c>
      <c r="E4986" s="6">
        <f t="shared" si="418"/>
        <v>1.795139076356933E-3</v>
      </c>
      <c r="F4986" s="6">
        <f>B$6+B$7*E4985+B$8*(H4985*100)^2</f>
        <v>0.89959489483662003</v>
      </c>
      <c r="G4986" s="18">
        <v>6.7544220428027478E-3</v>
      </c>
      <c r="H4986" s="9">
        <f t="shared" si="413"/>
        <v>9.4846976485105736E-3</v>
      </c>
      <c r="I4986" s="8">
        <f t="shared" si="412"/>
        <v>2.7302756057078258E-3</v>
      </c>
      <c r="J4986" s="11">
        <f t="shared" si="414"/>
        <v>0.40422046303978032</v>
      </c>
      <c r="K4986" s="11">
        <f t="shared" si="415"/>
        <v>5.1621206905863026E-2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16"/>
        <v>-3.7298341749411934E-2</v>
      </c>
      <c r="D4987" s="6">
        <f t="shared" si="417"/>
        <v>1.3911662972559253E-3</v>
      </c>
      <c r="E4987" s="6">
        <f t="shared" si="418"/>
        <v>1.9007655232835146E-3</v>
      </c>
      <c r="F4987" s="6">
        <f>B$6+B$7*E4985+B$8*(H4986*100)^2</f>
        <v>0.81135492297539447</v>
      </c>
      <c r="G4987" s="18">
        <v>1.1525973984134226E-2</v>
      </c>
      <c r="H4987" s="9">
        <f t="shared" si="413"/>
        <v>9.0075242046602048E-3</v>
      </c>
      <c r="I4987" s="8">
        <f t="shared" si="412"/>
        <v>2.5184497794740208E-3</v>
      </c>
      <c r="J4987" s="11">
        <f t="shared" si="414"/>
        <v>0.2185021225052847</v>
      </c>
      <c r="K4987" s="11">
        <f t="shared" si="415"/>
        <v>3.3051161265668982E-2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16"/>
        <v>-5.0390608885103202E-2</v>
      </c>
      <c r="D4988" s="6">
        <f t="shared" si="417"/>
        <v>2.5392134638114417E-3</v>
      </c>
      <c r="E4988" s="6">
        <f t="shared" si="418"/>
        <v>1.3911662972559253E-3</v>
      </c>
      <c r="F4988" s="6">
        <f>B$6+B$7*E4988+B$8*(G4987*100)^2</f>
        <v>1.189299852657649</v>
      </c>
      <c r="G4988" s="18">
        <v>3.9404424321796356E-3</v>
      </c>
      <c r="H4988" s="9">
        <f t="shared" si="413"/>
        <v>1.0905502522385885E-2</v>
      </c>
      <c r="I4988" s="8">
        <f t="shared" si="412"/>
        <v>6.9650600902062499E-3</v>
      </c>
      <c r="J4988" s="11">
        <f t="shared" si="414"/>
        <v>1.7675832625610932</v>
      </c>
      <c r="K4988" s="11">
        <f t="shared" si="415"/>
        <v>0.37930054689212267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16"/>
        <v>-4.0475119284414947E-2</v>
      </c>
      <c r="D4989" s="6">
        <f t="shared" si="417"/>
        <v>1.6382352810876187E-3</v>
      </c>
      <c r="E4989" s="6">
        <f t="shared" si="418"/>
        <v>2.5392134638114417E-3</v>
      </c>
      <c r="F4989" s="6">
        <f>B$6+B$7*E4988+B$8*(H4988*100)^2</f>
        <v>1.0665701260682081</v>
      </c>
      <c r="G4989" s="18">
        <v>6.6639896080127256E-3</v>
      </c>
      <c r="H4989" s="9">
        <f t="shared" si="413"/>
        <v>1.0327488204148229E-2</v>
      </c>
      <c r="I4989" s="8">
        <f t="shared" si="412"/>
        <v>3.6634985961355032E-3</v>
      </c>
      <c r="J4989" s="11">
        <f t="shared" si="414"/>
        <v>0.54974554458046321</v>
      </c>
      <c r="K4989" s="11">
        <f t="shared" si="415"/>
        <v>8.3357973146101827E-2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16"/>
        <v>-5.014477784273489E-2</v>
      </c>
      <c r="D4990" s="6">
        <f t="shared" si="417"/>
        <v>2.5144987448972359E-3</v>
      </c>
      <c r="E4990" s="6">
        <f t="shared" si="418"/>
        <v>1.6382352810876187E-3</v>
      </c>
      <c r="F4990" s="6">
        <f>B$6+B$7*E4988+B$8*(H4989*100)^2</f>
        <v>0.95834705316163915</v>
      </c>
      <c r="G4990" s="18">
        <v>3.4107853833125518E-3</v>
      </c>
      <c r="H4990" s="9">
        <f t="shared" si="413"/>
        <v>9.7895201780354851E-3</v>
      </c>
      <c r="I4990" s="8">
        <f t="shared" si="412"/>
        <v>6.3787347947229338E-3</v>
      </c>
      <c r="J4990" s="11">
        <f t="shared" si="414"/>
        <v>1.8701659816918508</v>
      </c>
      <c r="K4990" s="11">
        <f t="shared" si="415"/>
        <v>0.40278176736553384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16"/>
        <v>-4.8415256773208439E-2</v>
      </c>
      <c r="D4991" s="6">
        <f t="shared" si="417"/>
        <v>2.3440370884157055E-3</v>
      </c>
      <c r="E4991" s="6">
        <f t="shared" si="418"/>
        <v>2.5144987448972359E-3</v>
      </c>
      <c r="F4991" s="6">
        <f>B$6+B$7*E4991+B$8*(G4990*100)^2</f>
        <v>0.12054683978643783</v>
      </c>
      <c r="G4991" s="18">
        <v>3.6539194004958785E-3</v>
      </c>
      <c r="H4991" s="9">
        <f t="shared" si="413"/>
        <v>3.4719855959729705E-3</v>
      </c>
      <c r="I4991" s="8">
        <f t="shared" si="412"/>
        <v>1.8193380452290794E-4</v>
      </c>
      <c r="J4991" s="11">
        <f t="shared" si="414"/>
        <v>4.9791411517784837E-2</v>
      </c>
      <c r="K4991" s="11">
        <f t="shared" si="415"/>
        <v>1.3267550457485289E-3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16"/>
        <v>-5.8805657865069028E-2</v>
      </c>
      <c r="D4992" s="6">
        <f t="shared" si="417"/>
        <v>3.4581053969435548E-3</v>
      </c>
      <c r="E4992" s="6">
        <f t="shared" si="418"/>
        <v>2.3440370884157055E-3</v>
      </c>
      <c r="F4992" s="6">
        <f>B$6+B$7*E4991+B$8*(H4991*100)^2</f>
        <v>0.12426121989239713</v>
      </c>
      <c r="G4992" s="18">
        <v>3.9607340612015235E-3</v>
      </c>
      <c r="H4992" s="9">
        <f t="shared" si="413"/>
        <v>3.5250704942227347E-3</v>
      </c>
      <c r="I4992" s="8">
        <f t="shared" si="412"/>
        <v>4.3566356697878877E-4</v>
      </c>
      <c r="J4992" s="11">
        <f t="shared" si="414"/>
        <v>0.10999566248248094</v>
      </c>
      <c r="K4992" s="11">
        <f t="shared" si="415"/>
        <v>7.0610870199039333E-3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16"/>
        <v>-4.7156576742301538E-2</v>
      </c>
      <c r="D4993" s="6">
        <f t="shared" si="417"/>
        <v>2.2237427300525743E-3</v>
      </c>
      <c r="E4993" s="6">
        <f t="shared" si="418"/>
        <v>3.4581053969435548E-3</v>
      </c>
      <c r="F4993" s="6">
        <f>B$6+B$7*E4991+B$8*(H4992*100)^2</f>
        <v>0.12753656026983207</v>
      </c>
      <c r="G4993" s="18">
        <v>4.4268470213153169E-3</v>
      </c>
      <c r="H4993" s="9">
        <f t="shared" si="413"/>
        <v>3.571226123754026E-3</v>
      </c>
      <c r="I4993" s="8">
        <f t="shared" si="412"/>
        <v>8.5562089756129099E-4</v>
      </c>
      <c r="J4993" s="11">
        <f t="shared" si="414"/>
        <v>0.19327997860361268</v>
      </c>
      <c r="K4993" s="11">
        <f t="shared" si="415"/>
        <v>2.4808823954464598E-2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16"/>
        <v>-5.077497815457948E-2</v>
      </c>
      <c r="D4994" s="6">
        <f t="shared" si="417"/>
        <v>2.5780984065980235E-3</v>
      </c>
      <c r="E4994" s="6">
        <f t="shared" si="418"/>
        <v>2.2237427300525743E-3</v>
      </c>
      <c r="F4994" s="6">
        <f>B$6+B$7*E4994+B$8*(G4993*100)^2</f>
        <v>0.19073872507259482</v>
      </c>
      <c r="G4994" s="18">
        <v>4.4710290486464754E-3</v>
      </c>
      <c r="H4994" s="9">
        <f t="shared" si="413"/>
        <v>4.367364480697653E-3</v>
      </c>
      <c r="I4994" s="8">
        <f t="shared" si="412"/>
        <v>1.0366456794882236E-4</v>
      </c>
      <c r="J4994" s="11">
        <f t="shared" si="414"/>
        <v>2.3185840848026915E-2</v>
      </c>
      <c r="K4994" s="11">
        <f t="shared" si="415"/>
        <v>2.7732339373898185E-4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16"/>
        <v>-4.7589896729022252E-2</v>
      </c>
      <c r="D4995" s="6">
        <f t="shared" si="417"/>
        <v>2.2647982706790028E-3</v>
      </c>
      <c r="E4995" s="6">
        <f t="shared" si="418"/>
        <v>2.5780984065980235E-3</v>
      </c>
      <c r="F4995" s="6">
        <f>B$6+B$7*E4994+B$8*(H4994*100)^2</f>
        <v>0.18612601125857761</v>
      </c>
      <c r="G4995" s="18">
        <v>4.15300553814495E-3</v>
      </c>
      <c r="H4995" s="9">
        <f t="shared" si="413"/>
        <v>4.3142323912670442E-3</v>
      </c>
      <c r="I4995" s="8">
        <f t="shared" si="412"/>
        <v>1.6122685312209423E-4</v>
      </c>
      <c r="J4995" s="11">
        <f t="shared" si="414"/>
        <v>3.8821728418428854E-2</v>
      </c>
      <c r="K4995" s="11">
        <f t="shared" si="415"/>
        <v>7.1619289717972379E-4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16"/>
        <v>-5.0359664460611388E-2</v>
      </c>
      <c r="D4996" s="6">
        <f t="shared" si="417"/>
        <v>2.5360958045853657E-3</v>
      </c>
      <c r="E4996" s="6">
        <f t="shared" si="418"/>
        <v>2.2647982706790028E-3</v>
      </c>
      <c r="F4996" s="6">
        <f>B$6+B$7*E4994+B$8*(H4995*100)^2</f>
        <v>0.18205852021737723</v>
      </c>
      <c r="G4996" s="18">
        <v>5.6324574990531569E-3</v>
      </c>
      <c r="H4996" s="9">
        <f t="shared" si="413"/>
        <v>4.2668316139423314E-3</v>
      </c>
      <c r="I4996" s="8">
        <f t="shared" si="412"/>
        <v>1.3656258851108254E-3</v>
      </c>
      <c r="J4996" s="11">
        <f t="shared" si="414"/>
        <v>0.24245649174279499</v>
      </c>
      <c r="K4996" s="11">
        <f t="shared" si="415"/>
        <v>4.2381886999898422E-2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16"/>
        <v>-4.3625837999811026E-2</v>
      </c>
      <c r="D4997" s="6">
        <f t="shared" si="417"/>
        <v>1.9032137411857557E-3</v>
      </c>
      <c r="E4997" s="6">
        <f t="shared" si="418"/>
        <v>2.5360958045853657E-3</v>
      </c>
      <c r="F4997" s="6">
        <f>B$6+B$7*E4997+B$8*(G4996*100)^2</f>
        <v>0.29771259982780846</v>
      </c>
      <c r="G4997" s="18">
        <v>5.1732042327958336E-3</v>
      </c>
      <c r="H4997" s="9">
        <f t="shared" si="413"/>
        <v>5.4563046086871687E-3</v>
      </c>
      <c r="I4997" s="8">
        <f t="shared" si="412"/>
        <v>2.8310037589133509E-4</v>
      </c>
      <c r="J4997" s="11">
        <f t="shared" si="414"/>
        <v>5.472437645059585E-2</v>
      </c>
      <c r="K4997" s="11">
        <f t="shared" si="415"/>
        <v>1.394476180489379E-3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16"/>
        <v>-4.4391085512777428E-2</v>
      </c>
      <c r="D4998" s="6">
        <f t="shared" si="417"/>
        <v>1.970568473002718E-3</v>
      </c>
      <c r="E4998" s="6">
        <f t="shared" si="418"/>
        <v>1.9032137411857557E-3</v>
      </c>
      <c r="F4998" s="6">
        <f>B$6+B$7*E4997+B$8*(H4997*100)^2</f>
        <v>0.28048824614932111</v>
      </c>
      <c r="G4998" s="18">
        <v>4.6979998325836509E-3</v>
      </c>
      <c r="H4998" s="9">
        <f t="shared" si="413"/>
        <v>5.2961141051654191E-3</v>
      </c>
      <c r="I4998" s="8">
        <f t="shared" si="412"/>
        <v>5.9811427258176821E-4</v>
      </c>
      <c r="J4998" s="11">
        <f t="shared" si="414"/>
        <v>0.12731253595061051</v>
      </c>
      <c r="K4998" s="11">
        <f t="shared" si="415"/>
        <v>6.901961570310533E-3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16"/>
        <v>-5.0011188724434108E-2</v>
      </c>
      <c r="D4999" s="6">
        <f t="shared" si="417"/>
        <v>2.5011189976309653E-3</v>
      </c>
      <c r="E4999" s="6">
        <f t="shared" si="418"/>
        <v>1.970568473002718E-3</v>
      </c>
      <c r="F4999" s="6">
        <f>B$6+B$7*E4997+B$8*(H4998*100)^2</f>
        <v>0.265299811075631</v>
      </c>
      <c r="G4999" s="18">
        <v>3.6780483372056707E-3</v>
      </c>
      <c r="H4999" s="9">
        <f t="shared" si="413"/>
        <v>5.1507262699121469E-3</v>
      </c>
      <c r="I4999" s="8">
        <f t="shared" ref="I4999:I5062" si="419">SQRT((G4999-H4999)^2)</f>
        <v>1.4726779327064762E-3</v>
      </c>
      <c r="J4999" s="11">
        <f t="shared" si="414"/>
        <v>0.40039656842175059</v>
      </c>
      <c r="K4999" s="11">
        <f t="shared" si="415"/>
        <v>5.0838900423102018E-2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16"/>
        <v>-4.5052575860838773E-2</v>
      </c>
      <c r="D5000" s="6">
        <f t="shared" si="417"/>
        <v>2.0297345916966323E-3</v>
      </c>
      <c r="E5000" s="6">
        <f t="shared" si="418"/>
        <v>2.5011189976309653E-3</v>
      </c>
      <c r="F5000" s="6">
        <f>B$6+B$7*E5000+B$8*(G4999*100)^2</f>
        <v>0.13725186998265529</v>
      </c>
      <c r="G5000" s="18">
        <v>5.4202445113828261E-3</v>
      </c>
      <c r="H5000" s="9">
        <f t="shared" ref="H5000:H5063" si="420">SQRT(F5000)/100</f>
        <v>3.7047519482774453E-3</v>
      </c>
      <c r="I5000" s="8">
        <f t="shared" si="419"/>
        <v>1.7154925631053808E-3</v>
      </c>
      <c r="J5000" s="11">
        <f t="shared" ref="J5000:J5063" si="421">ABS(G5000-H5000)/G5000</f>
        <v>0.31649726493016089</v>
      </c>
      <c r="K5000" s="11">
        <f t="shared" ref="K5000:K5063" si="422">G5000/H5000-LN(G5000/H5000)-1</f>
        <v>8.2527315024065961E-2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16"/>
        <v>-5.4479853809473677E-2</v>
      </c>
      <c r="D5001" s="6">
        <f t="shared" si="417"/>
        <v>2.9680544711016233E-3</v>
      </c>
      <c r="E5001" s="6">
        <f t="shared" si="418"/>
        <v>2.0297345916966323E-3</v>
      </c>
      <c r="F5001" s="6">
        <f>B$6+B$7*E5000+B$8*(H5000*100)^2</f>
        <v>0.13899031599785763</v>
      </c>
      <c r="G5001" s="18">
        <v>6.6676520924714338E-3</v>
      </c>
      <c r="H5001" s="9">
        <f t="shared" si="420"/>
        <v>3.7281405016154857E-3</v>
      </c>
      <c r="I5001" s="8">
        <f t="shared" si="419"/>
        <v>2.9395115908559481E-3</v>
      </c>
      <c r="J5001" s="11">
        <f t="shared" si="421"/>
        <v>0.44086157317281199</v>
      </c>
      <c r="K5001" s="11">
        <f t="shared" si="422"/>
        <v>0.2071076790259847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16"/>
        <v>-3.8227666529960957E-2</v>
      </c>
      <c r="D5002" s="6">
        <f t="shared" si="417"/>
        <v>1.4613544883258973E-3</v>
      </c>
      <c r="E5002" s="6">
        <f t="shared" si="418"/>
        <v>2.9680544711016233E-3</v>
      </c>
      <c r="F5002" s="6">
        <f>B$6+B$7*E5000+B$8*(H5001*100)^2</f>
        <v>0.14052327769406306</v>
      </c>
      <c r="G5002" s="18">
        <v>4.5751922264714697E-3</v>
      </c>
      <c r="H5002" s="9">
        <f t="shared" si="420"/>
        <v>3.7486434572264011E-3</v>
      </c>
      <c r="I5002" s="8">
        <f t="shared" si="419"/>
        <v>8.2654876924506855E-4</v>
      </c>
      <c r="J5002" s="11">
        <f t="shared" si="421"/>
        <v>0.18065880695957745</v>
      </c>
      <c r="K5002" s="11">
        <f t="shared" si="422"/>
        <v>2.1238082468088448E-2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16"/>
        <v>-4.5112761178825719E-2</v>
      </c>
      <c r="D5003" s="6">
        <f t="shared" si="417"/>
        <v>2.0351612211777651E-3</v>
      </c>
      <c r="E5003" s="6">
        <f t="shared" si="418"/>
        <v>1.4613544883258973E-3</v>
      </c>
      <c r="F5003" s="6">
        <f>B$6+B$7*E5003+B$8*(G5002*100)^2</f>
        <v>0.20243461899049553</v>
      </c>
      <c r="G5003" s="18">
        <v>3.4561537672314932E-3</v>
      </c>
      <c r="H5003" s="9">
        <f t="shared" si="420"/>
        <v>4.4992734856918347E-3</v>
      </c>
      <c r="I5003" s="8">
        <f t="shared" si="419"/>
        <v>1.0431197184603415E-3</v>
      </c>
      <c r="J5003" s="11">
        <f t="shared" si="421"/>
        <v>0.30181519362661891</v>
      </c>
      <c r="K5003" s="11">
        <f t="shared" si="422"/>
        <v>3.1917781143141255E-2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16"/>
        <v>-4.8189213655343767E-2</v>
      </c>
      <c r="D5004" s="6">
        <f t="shared" si="417"/>
        <v>2.3222003127203704E-3</v>
      </c>
      <c r="E5004" s="6">
        <f t="shared" si="418"/>
        <v>2.0351612211777651E-3</v>
      </c>
      <c r="F5004" s="6">
        <f>B$6+B$7*E5003+B$8*(H5003*100)^2</f>
        <v>0.19635970470529784</v>
      </c>
      <c r="G5004" s="18">
        <v>2.9316738608693533E-3</v>
      </c>
      <c r="H5004" s="9">
        <f t="shared" si="420"/>
        <v>4.4312493126126163E-3</v>
      </c>
      <c r="I5004" s="8">
        <f t="shared" si="419"/>
        <v>1.499575451743263E-3</v>
      </c>
      <c r="J5004" s="11">
        <f t="shared" si="421"/>
        <v>0.51150827919807618</v>
      </c>
      <c r="K5004" s="11">
        <f t="shared" si="422"/>
        <v>7.4698831455680459E-2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16"/>
        <v>-4.9302557506783272E-2</v>
      </c>
      <c r="D5005" s="6">
        <f t="shared" si="417"/>
        <v>2.4307421767096717E-3</v>
      </c>
      <c r="E5005" s="6">
        <f t="shared" si="418"/>
        <v>2.3222003127203704E-3</v>
      </c>
      <c r="F5005" s="6">
        <f>B$6+B$7*E5003+B$8*(H5004*100)^2</f>
        <v>0.19100284528861053</v>
      </c>
      <c r="G5005" s="18">
        <v>3.1877532892835942E-3</v>
      </c>
      <c r="H5005" s="9">
        <f t="shared" si="420"/>
        <v>4.3703872287088079E-3</v>
      </c>
      <c r="I5005" s="8">
        <f t="shared" si="419"/>
        <v>1.1826339394252136E-3</v>
      </c>
      <c r="J5005" s="11">
        <f t="shared" si="421"/>
        <v>0.37099293204430983</v>
      </c>
      <c r="K5005" s="11">
        <f t="shared" si="422"/>
        <v>4.4933608006435311E-2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16"/>
        <v>-4.2693162446395469E-2</v>
      </c>
      <c r="D5006" s="6">
        <f t="shared" si="417"/>
        <v>1.8227061196743125E-3</v>
      </c>
      <c r="E5006" s="6">
        <f t="shared" si="418"/>
        <v>2.4307421767096717E-3</v>
      </c>
      <c r="F5006" s="6">
        <f>B$6+B$7*E5006+B$8*(G5005*100)^2</f>
        <v>0.10756075260366162</v>
      </c>
      <c r="G5006" s="18">
        <v>5.8688788574715531E-3</v>
      </c>
      <c r="H5006" s="9">
        <f t="shared" si="420"/>
        <v>3.279645599811992E-3</v>
      </c>
      <c r="I5006" s="8">
        <f t="shared" si="419"/>
        <v>2.589233257659561E-3</v>
      </c>
      <c r="J5006" s="11">
        <f t="shared" si="421"/>
        <v>0.44118021866531792</v>
      </c>
      <c r="K5006" s="11">
        <f t="shared" si="422"/>
        <v>0.20755743388615944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423">B5007-B$5</f>
        <v>-4.9067344158436964E-2</v>
      </c>
      <c r="D5007" s="6">
        <f t="shared" ref="D5007:D5070" si="424">C5007^2</f>
        <v>2.4076042627624982E-3</v>
      </c>
      <c r="E5007" s="6">
        <f t="shared" si="418"/>
        <v>1.8227061196743125E-3</v>
      </c>
      <c r="F5007" s="6">
        <f>B$6+B$7*E5006+B$8*(H5006*100)^2</f>
        <v>0.11280132727759265</v>
      </c>
      <c r="G5007" s="18">
        <v>3.5476312425972538E-3</v>
      </c>
      <c r="H5007" s="9">
        <f t="shared" si="420"/>
        <v>3.3585908842488194E-3</v>
      </c>
      <c r="I5007" s="8">
        <f t="shared" si="419"/>
        <v>1.8904035834843439E-4</v>
      </c>
      <c r="J5007" s="11">
        <f t="shared" si="421"/>
        <v>5.3286360791556277E-2</v>
      </c>
      <c r="K5007" s="11">
        <f t="shared" si="422"/>
        <v>1.5269976136726982E-3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423"/>
        <v>-4.8929781662189982E-2</v>
      </c>
      <c r="D5008" s="6">
        <f t="shared" si="424"/>
        <v>2.394123533509583E-3</v>
      </c>
      <c r="E5008" s="6">
        <f t="shared" ref="E5008:E5071" si="425">D5007</f>
        <v>2.4076042627624982E-3</v>
      </c>
      <c r="F5008" s="6">
        <f>B$6+B$7*E5006+B$8*(H5007*100)^2</f>
        <v>0.11742246602506505</v>
      </c>
      <c r="G5008" s="18">
        <v>5.5955863550340625E-3</v>
      </c>
      <c r="H5008" s="9">
        <f t="shared" si="420"/>
        <v>3.4266961643114064E-3</v>
      </c>
      <c r="I5008" s="8">
        <f t="shared" si="419"/>
        <v>2.1688901907226561E-3</v>
      </c>
      <c r="J5008" s="11">
        <f t="shared" si="421"/>
        <v>0.38760731281922167</v>
      </c>
      <c r="K5008" s="11">
        <f t="shared" si="422"/>
        <v>0.14255760316519073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423"/>
        <v>-4.9299999999999997E-2</v>
      </c>
      <c r="D5009" s="6">
        <f t="shared" si="424"/>
        <v>2.4304899999999996E-3</v>
      </c>
      <c r="E5009" s="6">
        <f t="shared" si="425"/>
        <v>2.394123533509583E-3</v>
      </c>
      <c r="F5009" s="6">
        <f>B$6+B$7*E5009+B$8*(G5008*100)^2</f>
        <v>0.29404717845988648</v>
      </c>
      <c r="G5009" s="18">
        <v>3.2279124763074539E-3</v>
      </c>
      <c r="H5009" s="9">
        <f t="shared" si="420"/>
        <v>5.4226117181657629E-3</v>
      </c>
      <c r="I5009" s="8">
        <f t="shared" si="419"/>
        <v>2.194699241858309E-3</v>
      </c>
      <c r="J5009" s="11">
        <f t="shared" si="421"/>
        <v>0.67991287185361315</v>
      </c>
      <c r="K5009" s="11">
        <f t="shared" si="422"/>
        <v>0.11401089715083312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423"/>
        <v>-4.5979601224111134E-2</v>
      </c>
      <c r="D5010" s="6">
        <f t="shared" si="424"/>
        <v>2.114123728728282E-3</v>
      </c>
      <c r="E5010" s="6">
        <f t="shared" si="425"/>
        <v>2.4304899999999996E-3</v>
      </c>
      <c r="F5010" s="6">
        <f>B$6+B$7*E5009+B$8*(H5009*100)^2</f>
        <v>0.27724122728753303</v>
      </c>
      <c r="G5010" s="18">
        <v>4.8542272614423764E-3</v>
      </c>
      <c r="H5010" s="9">
        <f t="shared" si="420"/>
        <v>5.2653701416665198E-3</v>
      </c>
      <c r="I5010" s="8">
        <f t="shared" si="419"/>
        <v>4.1114288022414333E-4</v>
      </c>
      <c r="J5010" s="11">
        <f t="shared" si="421"/>
        <v>8.4697905161938605E-2</v>
      </c>
      <c r="K5010" s="11">
        <f t="shared" si="422"/>
        <v>3.2171935033806776E-3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423"/>
        <v>-4.9358630076641485E-2</v>
      </c>
      <c r="D5011" s="6">
        <f t="shared" si="424"/>
        <v>2.4362743630427374E-3</v>
      </c>
      <c r="E5011" s="6">
        <f t="shared" si="425"/>
        <v>2.114123728728282E-3</v>
      </c>
      <c r="F5011" s="6">
        <f>B$6+B$7*E5009+B$8*(H5010*100)^2</f>
        <v>0.26242173954375181</v>
      </c>
      <c r="G5011" s="18">
        <v>3.360063411563757E-3</v>
      </c>
      <c r="H5011" s="9">
        <f t="shared" si="420"/>
        <v>5.1227115821969897E-3</v>
      </c>
      <c r="I5011" s="8">
        <f t="shared" si="419"/>
        <v>1.7626481706332327E-3</v>
      </c>
      <c r="J5011" s="11">
        <f t="shared" si="421"/>
        <v>0.52458776955429687</v>
      </c>
      <c r="K5011" s="11">
        <f t="shared" si="422"/>
        <v>7.7639067085311098E-2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423"/>
        <v>-4.130776283633749E-2</v>
      </c>
      <c r="D5012" s="6">
        <f t="shared" si="424"/>
        <v>1.7063312705431048E-3</v>
      </c>
      <c r="E5012" s="6">
        <f t="shared" si="425"/>
        <v>2.4362743630427374E-3</v>
      </c>
      <c r="F5012" s="6">
        <f>B$6+B$7*E5012+B$8*(G5011*100)^2</f>
        <v>0.11751028471032876</v>
      </c>
      <c r="G5012" s="18">
        <v>3.1224705648269062E-3</v>
      </c>
      <c r="H5012" s="9">
        <f t="shared" si="420"/>
        <v>3.4279773148363857E-3</v>
      </c>
      <c r="I5012" s="8">
        <f t="shared" si="419"/>
        <v>3.0550675000947953E-4</v>
      </c>
      <c r="J5012" s="11">
        <f t="shared" si="421"/>
        <v>9.7841354679484474E-2</v>
      </c>
      <c r="K5012" s="11">
        <f t="shared" si="422"/>
        <v>4.2242682389674879E-3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423"/>
        <v>-4.8181889361345501E-2</v>
      </c>
      <c r="D5013" s="6">
        <f t="shared" si="424"/>
        <v>2.3214944624289388E-3</v>
      </c>
      <c r="E5013" s="6">
        <f t="shared" si="425"/>
        <v>1.7063312705431048E-3</v>
      </c>
      <c r="F5013" s="6">
        <f>B$6+B$7*E5012+B$8*(H5012*100)^2</f>
        <v>0.12157540335594219</v>
      </c>
      <c r="G5013" s="18">
        <v>1.58583923144165E-3</v>
      </c>
      <c r="H5013" s="9">
        <f t="shared" si="420"/>
        <v>3.4867664584245128E-3</v>
      </c>
      <c r="I5013" s="8">
        <f t="shared" si="419"/>
        <v>1.9009272269828628E-3</v>
      </c>
      <c r="J5013" s="11">
        <f t="shared" si="421"/>
        <v>1.1986884857519722</v>
      </c>
      <c r="K5013" s="11">
        <f t="shared" si="422"/>
        <v>0.24267762995968356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423"/>
        <v>-5.2951986664168268E-2</v>
      </c>
      <c r="D5014" s="6">
        <f t="shared" si="424"/>
        <v>2.8039128916822541E-3</v>
      </c>
      <c r="E5014" s="6">
        <f t="shared" si="425"/>
        <v>2.3214944624289388E-3</v>
      </c>
      <c r="F5014" s="6">
        <f>B$6+B$7*E5012+B$8*(H5013*100)^2</f>
        <v>0.12516002497764411</v>
      </c>
      <c r="G5014" s="18">
        <v>4.0148994199677756E-3</v>
      </c>
      <c r="H5014" s="9">
        <f t="shared" si="420"/>
        <v>3.5377962770295878E-3</v>
      </c>
      <c r="I5014" s="8">
        <f t="shared" si="419"/>
        <v>4.7710314293818775E-4</v>
      </c>
      <c r="J5014" s="11">
        <f t="shared" si="421"/>
        <v>0.11883314948448126</v>
      </c>
      <c r="K5014" s="11">
        <f t="shared" si="422"/>
        <v>8.3505682178086627E-3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423"/>
        <v>-5.3350923518832367E-2</v>
      </c>
      <c r="D5015" s="6">
        <f t="shared" si="424"/>
        <v>2.8463210403123006E-3</v>
      </c>
      <c r="E5015" s="6">
        <f t="shared" si="425"/>
        <v>2.8039128916822541E-3</v>
      </c>
      <c r="F5015" s="6">
        <f>B$6+B$7*E5015+B$8*(G5014*100)^2</f>
        <v>0.16013431150244092</v>
      </c>
      <c r="G5015" s="18">
        <v>6.2424060041745451E-3</v>
      </c>
      <c r="H5015" s="9">
        <f t="shared" si="420"/>
        <v>4.0016785415927765E-3</v>
      </c>
      <c r="I5015" s="8">
        <f t="shared" si="419"/>
        <v>2.2407274625817685E-3</v>
      </c>
      <c r="J5015" s="11">
        <f t="shared" si="421"/>
        <v>0.35895253546201655</v>
      </c>
      <c r="K5015" s="11">
        <f t="shared" si="422"/>
        <v>0.1152951149467063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423"/>
        <v>-5.1271699334701132E-2</v>
      </c>
      <c r="D5016" s="6">
        <f t="shared" si="424"/>
        <v>2.6287871526679924E-3</v>
      </c>
      <c r="E5016" s="6">
        <f t="shared" si="425"/>
        <v>2.8463210403123006E-3</v>
      </c>
      <c r="F5016" s="6">
        <f>B$6+B$7*E5015+B$8*(H5015*100)^2</f>
        <v>0.15919972517132236</v>
      </c>
      <c r="G5016" s="18">
        <v>2.8811438289065277E-3</v>
      </c>
      <c r="H5016" s="9">
        <f t="shared" si="420"/>
        <v>3.989984024671306E-3</v>
      </c>
      <c r="I5016" s="8">
        <f t="shared" si="419"/>
        <v>1.1088401957647783E-3</v>
      </c>
      <c r="J5016" s="11">
        <f t="shared" si="421"/>
        <v>0.38486110434327514</v>
      </c>
      <c r="K5016" s="11">
        <f t="shared" si="422"/>
        <v>4.769392527766847E-2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423"/>
        <v>-4.5370220366056549E-2</v>
      </c>
      <c r="D5017" s="6">
        <f t="shared" si="424"/>
        <v>2.0584568960645326E-3</v>
      </c>
      <c r="E5017" s="6">
        <f t="shared" si="425"/>
        <v>2.6287871526679924E-3</v>
      </c>
      <c r="F5017" s="6">
        <f>B$6+B$7*E5015+B$8*(H5016*100)^2</f>
        <v>0.158375606944542</v>
      </c>
      <c r="G5017" s="18">
        <v>3.734315118179822E-3</v>
      </c>
      <c r="H5017" s="9">
        <f t="shared" si="420"/>
        <v>3.9796432873379743E-3</v>
      </c>
      <c r="I5017" s="8">
        <f t="shared" si="419"/>
        <v>2.4532816915815228E-4</v>
      </c>
      <c r="J5017" s="11">
        <f t="shared" si="421"/>
        <v>6.5695625943246599E-2</v>
      </c>
      <c r="K5017" s="11">
        <f t="shared" si="422"/>
        <v>1.9819872494961643E-3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423"/>
        <v>-4.2476790374619475E-2</v>
      </c>
      <c r="D5018" s="6">
        <f t="shared" si="424"/>
        <v>1.8042777205293657E-3</v>
      </c>
      <c r="E5018" s="6">
        <f t="shared" si="425"/>
        <v>2.0584568960645326E-3</v>
      </c>
      <c r="F5018" s="6">
        <f>B$6+B$7*E5018+B$8*(G5017*100)^2</f>
        <v>0.14088328929698607</v>
      </c>
      <c r="G5018" s="18">
        <v>2.5970824433262526E-3</v>
      </c>
      <c r="H5018" s="9">
        <f t="shared" si="420"/>
        <v>3.7534422773899969E-3</v>
      </c>
      <c r="I5018" s="8">
        <f t="shared" si="419"/>
        <v>1.1563598340637443E-3</v>
      </c>
      <c r="J5018" s="11">
        <f t="shared" si="421"/>
        <v>0.44525341774777044</v>
      </c>
      <c r="K5018" s="11">
        <f t="shared" si="422"/>
        <v>6.0204858364353298E-2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423"/>
        <v>-4.7334852481942469E-2</v>
      </c>
      <c r="D5019" s="6">
        <f t="shared" si="424"/>
        <v>2.240588259487255E-3</v>
      </c>
      <c r="E5019" s="6">
        <f t="shared" si="425"/>
        <v>1.8042777205293657E-3</v>
      </c>
      <c r="F5019" s="6">
        <f>B$6+B$7*E5018+B$8*(H5018*100)^2</f>
        <v>0.14214619909341064</v>
      </c>
      <c r="G5019" s="18">
        <v>2.3676686657892821E-3</v>
      </c>
      <c r="H5019" s="9">
        <f t="shared" si="420"/>
        <v>3.7702280977867991E-3</v>
      </c>
      <c r="I5019" s="8">
        <f t="shared" si="419"/>
        <v>1.402559431997517E-3</v>
      </c>
      <c r="J5019" s="11">
        <f t="shared" si="421"/>
        <v>0.59237994414643413</v>
      </c>
      <c r="K5019" s="11">
        <f t="shared" si="422"/>
        <v>9.3220545572953561E-2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423"/>
        <v>-4.7796231343036219E-2</v>
      </c>
      <c r="D5020" s="6">
        <f t="shared" si="424"/>
        <v>2.284479730597038E-3</v>
      </c>
      <c r="E5020" s="6">
        <f t="shared" si="425"/>
        <v>2.240588259487255E-3</v>
      </c>
      <c r="F5020" s="6">
        <f>B$6+B$7*E5018+B$8*(H5019*100)^2</f>
        <v>0.14325983295189787</v>
      </c>
      <c r="G5020" s="18">
        <v>3.0911046995509973E-3</v>
      </c>
      <c r="H5020" s="9">
        <f t="shared" si="420"/>
        <v>3.784968070564108E-3</v>
      </c>
      <c r="I5020" s="8">
        <f t="shared" si="419"/>
        <v>6.9386337101311072E-4</v>
      </c>
      <c r="J5020" s="11">
        <f t="shared" si="421"/>
        <v>0.22447100258813582</v>
      </c>
      <c r="K5020" s="11">
        <f t="shared" si="422"/>
        <v>1.9188117073570599E-2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423"/>
        <v>-5.3305663001734754E-2</v>
      </c>
      <c r="D5021" s="6">
        <f t="shared" si="424"/>
        <v>2.8414937080545135E-3</v>
      </c>
      <c r="E5021" s="6">
        <f t="shared" si="425"/>
        <v>2.284479730597038E-3</v>
      </c>
      <c r="F5021" s="6">
        <f>B$6+B$7*E5021+B$8*(G5020*100)^2</f>
        <v>0.10219431400812411</v>
      </c>
      <c r="G5021" s="18">
        <v>2.6381548266274004E-3</v>
      </c>
      <c r="H5021" s="9">
        <f t="shared" si="420"/>
        <v>3.1967845408804787E-3</v>
      </c>
      <c r="I5021" s="8">
        <f t="shared" si="419"/>
        <v>5.5862971425307828E-4</v>
      </c>
      <c r="J5021" s="11">
        <f t="shared" si="421"/>
        <v>0.21175016288457443</v>
      </c>
      <c r="K5021" s="11">
        <f t="shared" si="422"/>
        <v>1.7318352882726318E-2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423"/>
        <v>-5.8913174814224124E-2</v>
      </c>
      <c r="D5022" s="6">
        <f t="shared" si="424"/>
        <v>3.4707621666913318E-3</v>
      </c>
      <c r="E5022" s="6">
        <f t="shared" si="425"/>
        <v>2.8414937080545135E-3</v>
      </c>
      <c r="F5022" s="6">
        <f>B$6+B$7*E5021+B$8*(H5021*100)^2</f>
        <v>0.1080539026721843</v>
      </c>
      <c r="G5022" s="18">
        <v>4.9439650829422917E-3</v>
      </c>
      <c r="H5022" s="9">
        <f t="shared" si="420"/>
        <v>3.287155345769109E-3</v>
      </c>
      <c r="I5022" s="8">
        <f t="shared" si="419"/>
        <v>1.6568097371731827E-3</v>
      </c>
      <c r="J5022" s="11">
        <f t="shared" si="421"/>
        <v>0.33511760487336795</v>
      </c>
      <c r="K5022" s="11">
        <f t="shared" si="422"/>
        <v>9.5880281134045564E-2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423"/>
        <v>-5.9437527686095254E-2</v>
      </c>
      <c r="D5023" s="6">
        <f t="shared" si="424"/>
        <v>3.5328196974353399E-3</v>
      </c>
      <c r="E5023" s="6">
        <f t="shared" si="425"/>
        <v>3.4707621666913318E-3</v>
      </c>
      <c r="F5023" s="6">
        <f>B$6+B$7*E5021+B$8*(H5022*100)^2</f>
        <v>0.11322088795615257</v>
      </c>
      <c r="G5023" s="18">
        <v>1.1818945848954593E-2</v>
      </c>
      <c r="H5023" s="9">
        <f t="shared" si="420"/>
        <v>3.3648311689615656E-3</v>
      </c>
      <c r="I5023" s="8">
        <f t="shared" si="419"/>
        <v>8.4541146799930276E-3</v>
      </c>
      <c r="J5023" s="11">
        <f t="shared" si="421"/>
        <v>0.71530192184955388</v>
      </c>
      <c r="K5023" s="11">
        <f t="shared" si="422"/>
        <v>1.2561669415997816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423"/>
        <v>-4.3970455248182647E-2</v>
      </c>
      <c r="D5024" s="6">
        <f t="shared" si="424"/>
        <v>1.9334009347324328E-3</v>
      </c>
      <c r="E5024" s="6">
        <f t="shared" si="425"/>
        <v>3.5328196974353399E-3</v>
      </c>
      <c r="F5024" s="6">
        <f>B$6+B$7*E5024+B$8*(G5023*100)^2</f>
        <v>1.2498337402265862</v>
      </c>
      <c r="G5024" s="18">
        <v>5.6479140525421767E-3</v>
      </c>
      <c r="H5024" s="9">
        <f t="shared" si="420"/>
        <v>1.1179596326462714E-2</v>
      </c>
      <c r="I5024" s="8">
        <f t="shared" si="419"/>
        <v>5.5316822739205377E-3</v>
      </c>
      <c r="J5024" s="11">
        <f t="shared" si="421"/>
        <v>0.97942040591617674</v>
      </c>
      <c r="K5024" s="11">
        <f t="shared" si="422"/>
        <v>0.18800246645712226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423"/>
        <v>-4.8287493257033645E-2</v>
      </c>
      <c r="D5025" s="6">
        <f t="shared" si="424"/>
        <v>2.3316820050480699E-3</v>
      </c>
      <c r="E5025" s="6">
        <f t="shared" si="425"/>
        <v>1.9334009347324328E-3</v>
      </c>
      <c r="F5025" s="6">
        <f>B$6+B$7*E5024+B$8*(H5024*100)^2</f>
        <v>1.1201729250721557</v>
      </c>
      <c r="G5025" s="18">
        <v>5.7733428701218807E-3</v>
      </c>
      <c r="H5025" s="9">
        <f t="shared" si="420"/>
        <v>1.0583822206897449E-2</v>
      </c>
      <c r="I5025" s="8">
        <f t="shared" si="419"/>
        <v>4.8104793367755678E-3</v>
      </c>
      <c r="J5025" s="11">
        <f t="shared" si="421"/>
        <v>0.83322252722433821</v>
      </c>
      <c r="K5025" s="11">
        <f t="shared" si="422"/>
        <v>0.15156287660194434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423"/>
        <v>-3.7188010404113091E-2</v>
      </c>
      <c r="D5026" s="6">
        <f t="shared" si="424"/>
        <v>1.3829481178164234E-3</v>
      </c>
      <c r="E5026" s="6">
        <f t="shared" si="425"/>
        <v>2.3316820050480699E-3</v>
      </c>
      <c r="F5026" s="6">
        <f>B$6+B$7*E5024+B$8*(H5025*100)^2</f>
        <v>1.0058380182689786</v>
      </c>
      <c r="G5026" s="18">
        <v>6.6476902384400268E-3</v>
      </c>
      <c r="H5026" s="9">
        <f t="shared" si="420"/>
        <v>1.0029147612180102E-2</v>
      </c>
      <c r="I5026" s="8">
        <f t="shared" si="419"/>
        <v>3.3814573737400754E-3</v>
      </c>
      <c r="J5026" s="11">
        <f t="shared" si="421"/>
        <v>0.50866650708044747</v>
      </c>
      <c r="K5026" s="11">
        <f t="shared" si="422"/>
        <v>7.4063164990490815E-2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423"/>
        <v>-5.3071540576777321E-2</v>
      </c>
      <c r="D5027" s="6">
        <f t="shared" si="424"/>
        <v>2.8165884191925215E-3</v>
      </c>
      <c r="E5027" s="6">
        <f t="shared" si="425"/>
        <v>1.3829481178164234E-3</v>
      </c>
      <c r="F5027" s="6">
        <f>B$6+B$7*E5027+B$8*(G5026*100)^2</f>
        <v>0.40752782096724338</v>
      </c>
      <c r="G5027" s="18">
        <v>2.2349715518921961E-3</v>
      </c>
      <c r="H5027" s="9">
        <f t="shared" si="420"/>
        <v>6.3837905743158851E-3</v>
      </c>
      <c r="I5027" s="8">
        <f t="shared" si="419"/>
        <v>4.1488190224236894E-3</v>
      </c>
      <c r="J5027" s="11">
        <f t="shared" si="421"/>
        <v>1.856318492694536</v>
      </c>
      <c r="K5027" s="11">
        <f t="shared" si="422"/>
        <v>0.39963456909986306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423"/>
        <v>-5.0299399491329368E-2</v>
      </c>
      <c r="D5028" s="6">
        <f t="shared" si="424"/>
        <v>2.5300295891883449E-3</v>
      </c>
      <c r="E5028" s="6">
        <f t="shared" si="425"/>
        <v>2.8165884191925215E-3</v>
      </c>
      <c r="F5028" s="6">
        <f>B$6+B$7*E5027+B$8*(H5027*100)^2</f>
        <v>0.37720268890203884</v>
      </c>
      <c r="G5028" s="18">
        <v>3.4668747361701253E-3</v>
      </c>
      <c r="H5028" s="9">
        <f t="shared" si="420"/>
        <v>6.1416829037490928E-3</v>
      </c>
      <c r="I5028" s="8">
        <f t="shared" si="419"/>
        <v>2.6748081675789675E-3</v>
      </c>
      <c r="J5028" s="11">
        <f t="shared" si="421"/>
        <v>0.77153297166249568</v>
      </c>
      <c r="K5028" s="11">
        <f t="shared" si="422"/>
        <v>0.13632811832214031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423"/>
        <v>-4.8239649436093122E-2</v>
      </c>
      <c r="D5029" s="6">
        <f t="shared" si="424"/>
        <v>2.3270637777171596E-3</v>
      </c>
      <c r="E5029" s="6">
        <f t="shared" si="425"/>
        <v>2.5300295891883449E-3</v>
      </c>
      <c r="F5029" s="6">
        <f>B$6+B$7*E5027+B$8*(H5028*100)^2</f>
        <v>0.35046198744694151</v>
      </c>
      <c r="G5029" s="18">
        <v>3.073023745430723E-3</v>
      </c>
      <c r="H5029" s="9">
        <f t="shared" si="420"/>
        <v>5.9199830020612524E-3</v>
      </c>
      <c r="I5029" s="8">
        <f t="shared" si="419"/>
        <v>2.8469592566305294E-3</v>
      </c>
      <c r="J5029" s="11">
        <f t="shared" si="421"/>
        <v>0.92643581451776003</v>
      </c>
      <c r="K5029" s="11">
        <f t="shared" si="422"/>
        <v>0.17476490673204381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423"/>
        <v>-4.1422129190876074E-2</v>
      </c>
      <c r="D5030" s="6">
        <f t="shared" si="424"/>
        <v>1.7157927867056278E-3</v>
      </c>
      <c r="E5030" s="6">
        <f t="shared" si="425"/>
        <v>2.3270637777171596E-3</v>
      </c>
      <c r="F5030" s="6">
        <f>B$6+B$7*E5030+B$8*(G5029*100)^2</f>
        <v>0.10121597289190228</v>
      </c>
      <c r="G5030" s="18">
        <v>7.3884304847939017E-3</v>
      </c>
      <c r="H5030" s="9">
        <f t="shared" si="420"/>
        <v>3.1814457859894812E-3</v>
      </c>
      <c r="I5030" s="8">
        <f t="shared" si="419"/>
        <v>4.206984698804421E-3</v>
      </c>
      <c r="J5030" s="11">
        <f t="shared" si="421"/>
        <v>0.56940167569591393</v>
      </c>
      <c r="K5030" s="11">
        <f t="shared" si="422"/>
        <v>0.47977037156159374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423"/>
        <v>-4.9181633903244155E-2</v>
      </c>
      <c r="D5031" s="6">
        <f t="shared" si="424"/>
        <v>2.4188331133927349E-3</v>
      </c>
      <c r="E5031" s="6">
        <f t="shared" si="425"/>
        <v>1.7157927867056278E-3</v>
      </c>
      <c r="F5031" s="6">
        <f>B$6+B$7*E5030+B$8*(H5030*100)^2</f>
        <v>0.10719565576722864</v>
      </c>
      <c r="G5031" s="18">
        <v>6.2498348176297123E-3</v>
      </c>
      <c r="H5031" s="9">
        <f t="shared" si="420"/>
        <v>3.274074766513872E-3</v>
      </c>
      <c r="I5031" s="8">
        <f t="shared" si="419"/>
        <v>2.9757600511158403E-3</v>
      </c>
      <c r="J5031" s="11">
        <f t="shared" si="421"/>
        <v>0.47613419201444035</v>
      </c>
      <c r="K5031" s="11">
        <f t="shared" si="422"/>
        <v>0.2623660771523284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423"/>
        <v>-4.5734003722536429E-2</v>
      </c>
      <c r="D5032" s="6">
        <f t="shared" si="424"/>
        <v>2.0915990964929759E-3</v>
      </c>
      <c r="E5032" s="6">
        <f t="shared" si="425"/>
        <v>2.4188331133927349E-3</v>
      </c>
      <c r="F5032" s="6">
        <f>B$6+B$7*E5030+B$8*(H5031*100)^2</f>
        <v>0.11246854012669144</v>
      </c>
      <c r="G5032" s="18">
        <v>4.4934570103882911E-3</v>
      </c>
      <c r="H5032" s="9">
        <f t="shared" si="420"/>
        <v>3.3536329573567148E-3</v>
      </c>
      <c r="I5032" s="8">
        <f t="shared" si="419"/>
        <v>1.1398240530315763E-3</v>
      </c>
      <c r="J5032" s="11">
        <f t="shared" si="421"/>
        <v>0.25366305950996093</v>
      </c>
      <c r="K5032" s="11">
        <f t="shared" si="422"/>
        <v>4.7299282981876578E-2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423"/>
        <v>-4.8193173589393352E-2</v>
      </c>
      <c r="D5033" s="6">
        <f t="shared" si="424"/>
        <v>2.3225819806174009E-3</v>
      </c>
      <c r="E5033" s="6">
        <f t="shared" si="425"/>
        <v>2.0915990964929759E-3</v>
      </c>
      <c r="F5033" s="6">
        <f>B$6+B$7*E5033+B$8*(G5032*100)^2</f>
        <v>0.19596439402879648</v>
      </c>
      <c r="G5033" s="18">
        <v>2.7757283037308758E-3</v>
      </c>
      <c r="H5033" s="9">
        <f t="shared" si="420"/>
        <v>4.4267865775164325E-3</v>
      </c>
      <c r="I5033" s="8">
        <f t="shared" si="419"/>
        <v>1.6510582737855567E-3</v>
      </c>
      <c r="J5033" s="11">
        <f t="shared" si="421"/>
        <v>0.59481984298187895</v>
      </c>
      <c r="K5033" s="11">
        <f t="shared" si="422"/>
        <v>9.3790850139365389E-2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423"/>
        <v>-5.0286820684771555E-2</v>
      </c>
      <c r="D5034" s="6">
        <f t="shared" si="424"/>
        <v>2.5287643345823685E-3</v>
      </c>
      <c r="E5034" s="6">
        <f t="shared" si="425"/>
        <v>2.3225819806174009E-3</v>
      </c>
      <c r="F5034" s="6">
        <f>B$6+B$7*E5033+B$8*(H5033*100)^2</f>
        <v>0.19072018392008597</v>
      </c>
      <c r="G5034" s="18">
        <v>2.0208133977070259E-3</v>
      </c>
      <c r="H5034" s="9">
        <f t="shared" si="420"/>
        <v>4.367152206187528E-3</v>
      </c>
      <c r="I5034" s="8">
        <f t="shared" si="419"/>
        <v>2.3463388084805021E-3</v>
      </c>
      <c r="J5034" s="11">
        <f t="shared" si="421"/>
        <v>1.1610863284768613</v>
      </c>
      <c r="K5034" s="11">
        <f t="shared" si="422"/>
        <v>0.23334126723116544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423"/>
        <v>-4.443631030724244E-2</v>
      </c>
      <c r="D5035" s="6">
        <f t="shared" si="424"/>
        <v>1.9745856737215409E-3</v>
      </c>
      <c r="E5035" s="6">
        <f t="shared" si="425"/>
        <v>2.5287643345823685E-3</v>
      </c>
      <c r="F5035" s="6">
        <f>B$6+B$7*E5033+B$8*(H5034*100)^2</f>
        <v>0.18609583944622493</v>
      </c>
      <c r="G5035" s="18">
        <v>2.0425080227990319E-3</v>
      </c>
      <c r="H5035" s="9">
        <f t="shared" si="420"/>
        <v>4.3138826994509822E-3</v>
      </c>
      <c r="I5035" s="8">
        <f t="shared" si="419"/>
        <v>2.2713746766519502E-3</v>
      </c>
      <c r="J5035" s="11">
        <f t="shared" si="421"/>
        <v>1.1120517771770031</v>
      </c>
      <c r="K5035" s="11">
        <f t="shared" si="422"/>
        <v>0.22113312220506298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423"/>
        <v>-4.6550531895491118E-2</v>
      </c>
      <c r="D5036" s="6">
        <f t="shared" si="424"/>
        <v>2.166952019753136E-3</v>
      </c>
      <c r="E5036" s="6">
        <f t="shared" si="425"/>
        <v>1.9745856737215409E-3</v>
      </c>
      <c r="F5036" s="6">
        <f>B$6+B$7*E5036+B$8*(G5035*100)^2</f>
        <v>5.4693818168034855E-2</v>
      </c>
      <c r="G5036" s="18">
        <v>8.4824345465043787E-3</v>
      </c>
      <c r="H5036" s="9">
        <f t="shared" si="420"/>
        <v>2.33867095094703E-3</v>
      </c>
      <c r="I5036" s="8">
        <f t="shared" si="419"/>
        <v>6.1437635955573482E-3</v>
      </c>
      <c r="J5036" s="11">
        <f t="shared" si="421"/>
        <v>0.72429248488444875</v>
      </c>
      <c r="K5036" s="11">
        <f t="shared" si="422"/>
        <v>1.3386173696533241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423"/>
        <v>-4.5916549215513858E-2</v>
      </c>
      <c r="D5037" s="6">
        <f t="shared" si="424"/>
        <v>2.1083294918607062E-3</v>
      </c>
      <c r="E5037" s="6">
        <f t="shared" si="425"/>
        <v>2.166952019753136E-3</v>
      </c>
      <c r="F5037" s="6">
        <f>B$6+B$7*E5036+B$8*(H5036*100)^2</f>
        <v>6.6135550522044409E-2</v>
      </c>
      <c r="G5037" s="18">
        <v>2.2896377280809872E-3</v>
      </c>
      <c r="H5037" s="9">
        <f t="shared" si="420"/>
        <v>2.571683311024987E-3</v>
      </c>
      <c r="I5037" s="8">
        <f t="shared" si="419"/>
        <v>2.8204558294399979E-4</v>
      </c>
      <c r="J5037" s="11">
        <f t="shared" si="421"/>
        <v>0.12318349732138215</v>
      </c>
      <c r="K5037" s="11">
        <f t="shared" si="422"/>
        <v>6.4935331104312155E-3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423"/>
        <v>-5.056448197787574E-2</v>
      </c>
      <c r="D5038" s="6">
        <f t="shared" si="424"/>
        <v>2.5567668376909203E-3</v>
      </c>
      <c r="E5038" s="6">
        <f t="shared" si="425"/>
        <v>2.1083294918607062E-3</v>
      </c>
      <c r="F5038" s="6">
        <f>B$6+B$7*E5036+B$8*(H5037*100)^2</f>
        <v>7.6224870111810034E-2</v>
      </c>
      <c r="G5038" s="18">
        <v>1.5126087537147999E-3</v>
      </c>
      <c r="H5038" s="9">
        <f t="shared" si="420"/>
        <v>2.7608851861642136E-3</v>
      </c>
      <c r="I5038" s="8">
        <f t="shared" si="419"/>
        <v>1.2482764324494137E-3</v>
      </c>
      <c r="J5038" s="11">
        <f t="shared" si="421"/>
        <v>0.82524739420143167</v>
      </c>
      <c r="K5038" s="11">
        <f t="shared" si="422"/>
        <v>0.14958647324915431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423"/>
        <v>-4.5591656033238531E-2</v>
      </c>
      <c r="D5039" s="6">
        <f t="shared" si="424"/>
        <v>2.0785990998531353E-3</v>
      </c>
      <c r="E5039" s="6">
        <f t="shared" si="425"/>
        <v>2.5567668376909203E-3</v>
      </c>
      <c r="F5039" s="6">
        <f>B$6+B$7*E5039+B$8*(G5038*100)^2</f>
        <v>3.8142891673543969E-2</v>
      </c>
      <c r="G5039" s="18">
        <v>1.5908734869562466E-3</v>
      </c>
      <c r="H5039" s="9">
        <f t="shared" si="420"/>
        <v>1.9530205240484281E-3</v>
      </c>
      <c r="I5039" s="8">
        <f t="shared" si="419"/>
        <v>3.6214703709218149E-4</v>
      </c>
      <c r="J5039" s="11">
        <f t="shared" si="421"/>
        <v>0.2276403749647388</v>
      </c>
      <c r="K5039" s="11">
        <f t="shared" si="422"/>
        <v>1.9664730659460838E-2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423"/>
        <v>-4.8466385956069218E-2</v>
      </c>
      <c r="D5040" s="6">
        <f t="shared" si="424"/>
        <v>2.3489905676426634E-3</v>
      </c>
      <c r="E5040" s="6">
        <f t="shared" si="425"/>
        <v>2.0785990998531353E-3</v>
      </c>
      <c r="F5040" s="6">
        <f>B$6+B$7*E5039+B$8*(H5039*100)^2</f>
        <v>5.1601839688953544E-2</v>
      </c>
      <c r="G5040" s="18">
        <v>2.7854282552316825E-3</v>
      </c>
      <c r="H5040" s="9">
        <f t="shared" si="420"/>
        <v>2.2716038318543476E-3</v>
      </c>
      <c r="I5040" s="8">
        <f t="shared" si="419"/>
        <v>5.1382442337733489E-4</v>
      </c>
      <c r="J5040" s="11">
        <f t="shared" si="421"/>
        <v>0.18446873381579765</v>
      </c>
      <c r="K5040" s="11">
        <f t="shared" si="422"/>
        <v>2.2279039657651767E-2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423"/>
        <v>-5.5713171217530666E-2</v>
      </c>
      <c r="D5041" s="6">
        <f t="shared" si="424"/>
        <v>3.1039574471138872E-3</v>
      </c>
      <c r="E5041" s="6">
        <f t="shared" si="425"/>
        <v>2.3489905676426634E-3</v>
      </c>
      <c r="F5041" s="6">
        <f>B$6+B$7*E5039+B$8*(H5040*100)^2</f>
        <v>6.3469940048941714E-2</v>
      </c>
      <c r="G5041" s="18">
        <v>4.0863353779826495E-3</v>
      </c>
      <c r="H5041" s="9">
        <f t="shared" si="420"/>
        <v>2.5193241166817288E-3</v>
      </c>
      <c r="I5041" s="8">
        <f t="shared" si="419"/>
        <v>1.5670112613009207E-3</v>
      </c>
      <c r="J5041" s="11">
        <f t="shared" si="421"/>
        <v>0.38347593047404888</v>
      </c>
      <c r="K5041" s="11">
        <f t="shared" si="422"/>
        <v>0.13833877495183189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423"/>
        <v>-4.6622873781637736E-2</v>
      </c>
      <c r="D5042" s="6">
        <f t="shared" si="424"/>
        <v>2.1736923596585235E-3</v>
      </c>
      <c r="E5042" s="6">
        <f t="shared" si="425"/>
        <v>3.1039574471138872E-3</v>
      </c>
      <c r="F5042" s="6">
        <f>B$6+B$7*E5042+B$8*(G5041*100)^2</f>
        <v>0.16526884443965537</v>
      </c>
      <c r="G5042" s="18">
        <v>3.648730539257088E-3</v>
      </c>
      <c r="H5042" s="9">
        <f t="shared" si="420"/>
        <v>4.065327101718327E-3</v>
      </c>
      <c r="I5042" s="8">
        <f t="shared" si="419"/>
        <v>4.1659656246123902E-4</v>
      </c>
      <c r="J5042" s="11">
        <f t="shared" si="421"/>
        <v>0.11417575454778899</v>
      </c>
      <c r="K5042" s="11">
        <f t="shared" si="422"/>
        <v>5.6393647350367893E-3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423"/>
        <v>-3.7790477031897543E-2</v>
      </c>
      <c r="D5043" s="6">
        <f t="shared" si="424"/>
        <v>1.4281201542983757E-3</v>
      </c>
      <c r="E5043" s="6">
        <f t="shared" si="425"/>
        <v>2.1736923596585235E-3</v>
      </c>
      <c r="F5043" s="6">
        <f>B$6+B$7*E5042+B$8*(H5042*100)^2</f>
        <v>0.16375874097585619</v>
      </c>
      <c r="G5043" s="18">
        <v>5.0407256212516328E-3</v>
      </c>
      <c r="H5043" s="9">
        <f t="shared" si="420"/>
        <v>4.0467115164767578E-3</v>
      </c>
      <c r="I5043" s="8">
        <f t="shared" si="419"/>
        <v>9.9401410477487507E-4</v>
      </c>
      <c r="J5043" s="11">
        <f t="shared" si="421"/>
        <v>0.19719662990267209</v>
      </c>
      <c r="K5043" s="11">
        <f t="shared" si="422"/>
        <v>2.5989565866015196E-2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423"/>
        <v>-5.7435869061216061E-2</v>
      </c>
      <c r="D5044" s="6">
        <f t="shared" si="424"/>
        <v>3.2988790548171562E-3</v>
      </c>
      <c r="E5044" s="6">
        <f t="shared" si="425"/>
        <v>1.4281201542983757E-3</v>
      </c>
      <c r="F5044" s="6">
        <f>B$6+B$7*E5042+B$8*(H5043*100)^2</f>
        <v>0.1624271317414781</v>
      </c>
      <c r="G5044" s="18">
        <v>1.1966816958968673E-2</v>
      </c>
      <c r="H5044" s="9">
        <f t="shared" si="420"/>
        <v>4.0302249532932792E-3</v>
      </c>
      <c r="I5044" s="8">
        <f t="shared" si="419"/>
        <v>7.9365920056753934E-3</v>
      </c>
      <c r="J5044" s="11">
        <f t="shared" si="421"/>
        <v>0.66321662919120861</v>
      </c>
      <c r="K5044" s="11">
        <f t="shared" si="422"/>
        <v>0.88095237309902141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423"/>
        <v>-4.6910669366842413E-2</v>
      </c>
      <c r="D5045" s="6">
        <f t="shared" si="424"/>
        <v>2.2006109004452071E-3</v>
      </c>
      <c r="E5045" s="6">
        <f t="shared" si="425"/>
        <v>3.2988790548171562E-3</v>
      </c>
      <c r="F5045" s="6">
        <f>B$6+B$7*E5045+B$8*(G5044*100)^2</f>
        <v>1.2808241790347146</v>
      </c>
      <c r="G5045" s="18">
        <v>7.7762083846990362E-3</v>
      </c>
      <c r="H5045" s="9">
        <f t="shared" si="420"/>
        <v>1.1317350304000997E-2</v>
      </c>
      <c r="I5045" s="8">
        <f t="shared" si="419"/>
        <v>3.5411419193019603E-3</v>
      </c>
      <c r="J5045" s="11">
        <f t="shared" si="421"/>
        <v>0.45538156182513539</v>
      </c>
      <c r="K5045" s="11">
        <f t="shared" si="422"/>
        <v>6.2373143751749183E-2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423"/>
        <v>-5.3479001154461907E-2</v>
      </c>
      <c r="D5046" s="6">
        <f t="shared" si="424"/>
        <v>2.8600035644789378E-3</v>
      </c>
      <c r="E5046" s="6">
        <f t="shared" si="425"/>
        <v>2.2006109004452071E-3</v>
      </c>
      <c r="F5046" s="6">
        <f>B$6+B$7*E5045+B$8*(H5045*100)^2</f>
        <v>1.1474758238219454</v>
      </c>
      <c r="G5046" s="18">
        <v>3.4488771751253811E-3</v>
      </c>
      <c r="H5046" s="9">
        <f t="shared" si="420"/>
        <v>1.0712029797484439E-2</v>
      </c>
      <c r="I5046" s="8">
        <f t="shared" si="419"/>
        <v>7.2631526223590585E-3</v>
      </c>
      <c r="J5046" s="11">
        <f t="shared" si="421"/>
        <v>2.1059470237860856</v>
      </c>
      <c r="K5046" s="11">
        <f t="shared" si="422"/>
        <v>0.45528166153096694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423"/>
        <v>-4.3668950037521491E-2</v>
      </c>
      <c r="D5047" s="6">
        <f t="shared" si="424"/>
        <v>1.9069771973795483E-3</v>
      </c>
      <c r="E5047" s="6">
        <f t="shared" si="425"/>
        <v>2.8600035644789378E-3</v>
      </c>
      <c r="F5047" s="6">
        <f>B$6+B$7*E5045+B$8*(H5046*100)^2</f>
        <v>1.0298892441953251</v>
      </c>
      <c r="G5047" s="18">
        <v>7.3401311689738806E-3</v>
      </c>
      <c r="H5047" s="9">
        <f t="shared" si="420"/>
        <v>1.0148345895737518E-2</v>
      </c>
      <c r="I5047" s="8">
        <f t="shared" si="419"/>
        <v>2.8082147267636378E-3</v>
      </c>
      <c r="J5047" s="11">
        <f t="shared" si="421"/>
        <v>0.3825837252927749</v>
      </c>
      <c r="K5047" s="11">
        <f t="shared" si="422"/>
        <v>4.723751635619422E-2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423"/>
        <v>-4.1958433535084876E-2</v>
      </c>
      <c r="D5048" s="6">
        <f t="shared" si="424"/>
        <v>1.7605101447181351E-3</v>
      </c>
      <c r="E5048" s="6">
        <f t="shared" si="425"/>
        <v>1.9069771973795483E-3</v>
      </c>
      <c r="F5048" s="6">
        <f>B$6+B$7*E5048+B$8*(G5047*100)^2</f>
        <v>0.49299149035937362</v>
      </c>
      <c r="G5048" s="18">
        <v>4.5704853835952771E-3</v>
      </c>
      <c r="H5048" s="9">
        <f t="shared" si="420"/>
        <v>7.0213352744287437E-3</v>
      </c>
      <c r="I5048" s="8">
        <f t="shared" si="419"/>
        <v>2.4508498908334666E-3</v>
      </c>
      <c r="J5048" s="11">
        <f t="shared" si="421"/>
        <v>0.53623405068315888</v>
      </c>
      <c r="K5048" s="11">
        <f t="shared" si="422"/>
        <v>8.0276478033629139E-2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423"/>
        <v>-5.3908153389080976E-2</v>
      </c>
      <c r="D5049" s="6">
        <f t="shared" si="424"/>
        <v>2.9060890018206826E-3</v>
      </c>
      <c r="E5049" s="6">
        <f t="shared" si="425"/>
        <v>1.7605101447181351E-3</v>
      </c>
      <c r="F5049" s="6">
        <f>B$6+B$7*E5048+B$8*(H5048*100)^2</f>
        <v>0.45261936601374159</v>
      </c>
      <c r="G5049" s="18">
        <v>4.1579278850864283E-3</v>
      </c>
      <c r="H5049" s="9">
        <f t="shared" si="420"/>
        <v>6.7276992056255125E-3</v>
      </c>
      <c r="I5049" s="8">
        <f t="shared" si="419"/>
        <v>2.5697713205390842E-3</v>
      </c>
      <c r="J5049" s="11">
        <f t="shared" si="421"/>
        <v>0.61804133971545971</v>
      </c>
      <c r="K5049" s="11">
        <f t="shared" si="422"/>
        <v>9.9247549139508173E-2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423"/>
        <v>-4.6414840658088145E-2</v>
      </c>
      <c r="D5050" s="6">
        <f t="shared" si="424"/>
        <v>2.1543374333157124E-3</v>
      </c>
      <c r="E5050" s="6">
        <f t="shared" si="425"/>
        <v>2.9060890018206826E-3</v>
      </c>
      <c r="F5050" s="6">
        <f>B$6+B$7*E5048+B$8*(H5049*100)^2</f>
        <v>0.4170192267657632</v>
      </c>
      <c r="G5050" s="18">
        <v>2.7002840434004393E-3</v>
      </c>
      <c r="H5050" s="9">
        <f t="shared" si="420"/>
        <v>6.4577025850201808E-3</v>
      </c>
      <c r="I5050" s="8">
        <f t="shared" si="419"/>
        <v>3.7574185416197415E-3</v>
      </c>
      <c r="J5050" s="11">
        <f t="shared" si="421"/>
        <v>1.3914901103841149</v>
      </c>
      <c r="K5050" s="11">
        <f t="shared" si="422"/>
        <v>0.29006598409638951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423"/>
        <v>-4.8172221495502834E-2</v>
      </c>
      <c r="D5051" s="6">
        <f t="shared" si="424"/>
        <v>2.3205629238117853E-3</v>
      </c>
      <c r="E5051" s="6">
        <f t="shared" si="425"/>
        <v>2.1543374333157124E-3</v>
      </c>
      <c r="F5051" s="6">
        <f>B$6+B$7*E5051+B$8*(G5050*100)^2</f>
        <v>8.2222089758374237E-2</v>
      </c>
      <c r="G5051" s="18">
        <v>4.5368160913525349E-3</v>
      </c>
      <c r="H5051" s="9">
        <f t="shared" si="420"/>
        <v>2.8674394458885135E-3</v>
      </c>
      <c r="I5051" s="8">
        <f t="shared" si="419"/>
        <v>1.6693766454640214E-3</v>
      </c>
      <c r="J5051" s="11">
        <f t="shared" si="421"/>
        <v>0.36796215933151033</v>
      </c>
      <c r="K5051" s="11">
        <f t="shared" si="422"/>
        <v>0.12337773643840655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423"/>
        <v>-4.6175934940706466E-2</v>
      </c>
      <c r="D5052" s="6">
        <f t="shared" si="424"/>
        <v>2.1322169676483561E-3</v>
      </c>
      <c r="E5052" s="6">
        <f t="shared" si="425"/>
        <v>2.3205629238117853E-3</v>
      </c>
      <c r="F5052" s="6">
        <f>B$6+B$7*E5051+B$8*(H5051*100)^2</f>
        <v>9.0428782444459233E-2</v>
      </c>
      <c r="G5052" s="18">
        <v>5.2389308308304636E-3</v>
      </c>
      <c r="H5052" s="9">
        <f t="shared" si="420"/>
        <v>3.0071378825131919E-3</v>
      </c>
      <c r="I5052" s="8">
        <f t="shared" si="419"/>
        <v>2.2317929483172717E-3</v>
      </c>
      <c r="J5052" s="11">
        <f t="shared" si="421"/>
        <v>0.42600160612609062</v>
      </c>
      <c r="K5052" s="11">
        <f t="shared" si="422"/>
        <v>0.18703647275305579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423"/>
        <v>-4.0130392558776193E-2</v>
      </c>
      <c r="D5053" s="6">
        <f t="shared" si="424"/>
        <v>1.6104484069214796E-3</v>
      </c>
      <c r="E5053" s="6">
        <f t="shared" si="425"/>
        <v>2.1322169676483561E-3</v>
      </c>
      <c r="F5053" s="6">
        <f>B$6+B$7*E5051+B$8*(H5052*100)^2</f>
        <v>9.7665444055048969E-2</v>
      </c>
      <c r="G5053" s="18">
        <v>4.1662672234562062E-3</v>
      </c>
      <c r="H5053" s="9">
        <f t="shared" si="420"/>
        <v>3.125147101418571E-3</v>
      </c>
      <c r="I5053" s="8">
        <f t="shared" si="419"/>
        <v>1.0411201220376352E-3</v>
      </c>
      <c r="J5053" s="11">
        <f t="shared" si="421"/>
        <v>0.249892785603405</v>
      </c>
      <c r="K5053" s="11">
        <f t="shared" si="422"/>
        <v>4.5603627065221808E-2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423"/>
        <v>-4.7579193113605867E-2</v>
      </c>
      <c r="D5054" s="6">
        <f t="shared" si="424"/>
        <v>2.2637796173418001E-3</v>
      </c>
      <c r="E5054" s="6">
        <f t="shared" si="425"/>
        <v>1.6104484069214796E-3</v>
      </c>
      <c r="F5054" s="6">
        <f>B$6+B$7*E5054+B$8*(G5053*100)^2</f>
        <v>0.17092937966951466</v>
      </c>
      <c r="G5054" s="18">
        <v>1.8363077397099408E-3</v>
      </c>
      <c r="H5054" s="9">
        <f t="shared" si="420"/>
        <v>4.1343606479057275E-3</v>
      </c>
      <c r="I5054" s="8">
        <f t="shared" si="419"/>
        <v>2.2980529081957869E-3</v>
      </c>
      <c r="J5054" s="11">
        <f t="shared" si="421"/>
        <v>1.25145304270121</v>
      </c>
      <c r="K5054" s="11">
        <f t="shared" si="422"/>
        <v>0.25573341343685252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423"/>
        <v>-5.4494743394477498E-2</v>
      </c>
      <c r="D5055" s="6">
        <f t="shared" si="424"/>
        <v>2.969677057629949E-3</v>
      </c>
      <c r="E5055" s="6">
        <f t="shared" si="425"/>
        <v>2.2637796173418001E-3</v>
      </c>
      <c r="F5055" s="6">
        <f>B$6+B$7*E5054+B$8*(H5054*100)^2</f>
        <v>0.16859397989594205</v>
      </c>
      <c r="G5055" s="18">
        <v>4.9715293528644865E-3</v>
      </c>
      <c r="H5055" s="9">
        <f t="shared" si="420"/>
        <v>4.1060197259139182E-3</v>
      </c>
      <c r="I5055" s="8">
        <f t="shared" si="419"/>
        <v>8.6550962695056827E-4</v>
      </c>
      <c r="J5055" s="11">
        <f t="shared" si="421"/>
        <v>0.17409323480145614</v>
      </c>
      <c r="K5055" s="11">
        <f t="shared" si="422"/>
        <v>1.9517034176515846E-2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423"/>
        <v>-4.9634674375731443E-2</v>
      </c>
      <c r="D5056" s="6">
        <f t="shared" si="424"/>
        <v>2.4636009003848915E-3</v>
      </c>
      <c r="E5056" s="6">
        <f t="shared" si="425"/>
        <v>2.969677057629949E-3</v>
      </c>
      <c r="F5056" s="6">
        <f>B$6+B$7*E5054+B$8*(H5055*100)^2</f>
        <v>0.16653462437560573</v>
      </c>
      <c r="G5056" s="18">
        <v>3.8994849060008481E-3</v>
      </c>
      <c r="H5056" s="9">
        <f t="shared" si="420"/>
        <v>4.0808654030193856E-3</v>
      </c>
      <c r="I5056" s="8">
        <f t="shared" si="419"/>
        <v>1.8138049701853752E-4</v>
      </c>
      <c r="J5056" s="11">
        <f t="shared" si="421"/>
        <v>4.6513963097898979E-2</v>
      </c>
      <c r="K5056" s="11">
        <f t="shared" si="422"/>
        <v>1.0180288081216293E-3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423"/>
        <v>-5.0197388955791684E-2</v>
      </c>
      <c r="D5057" s="6">
        <f t="shared" si="424"/>
        <v>2.5197778579790372E-3</v>
      </c>
      <c r="E5057" s="6">
        <f t="shared" si="425"/>
        <v>2.4636009003848915E-3</v>
      </c>
      <c r="F5057" s="6">
        <f>B$6+B$7*E5057+B$8*(G5056*100)^2</f>
        <v>0.15204404662248888</v>
      </c>
      <c r="G5057" s="18">
        <v>6.1379748717945862E-3</v>
      </c>
      <c r="H5057" s="9">
        <f t="shared" si="420"/>
        <v>3.8992825830207393E-3</v>
      </c>
      <c r="I5057" s="8">
        <f t="shared" si="419"/>
        <v>2.2386922887738469E-3</v>
      </c>
      <c r="J5057" s="11">
        <f t="shared" si="421"/>
        <v>0.36472816124763813</v>
      </c>
      <c r="K5057" s="11">
        <f t="shared" si="422"/>
        <v>0.12042699746059848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423"/>
        <v>-5.5159342693783212E-2</v>
      </c>
      <c r="D5058" s="6">
        <f t="shared" si="424"/>
        <v>3.0425530864102153E-3</v>
      </c>
      <c r="E5058" s="6">
        <f t="shared" si="425"/>
        <v>2.5197778579790372E-3</v>
      </c>
      <c r="F5058" s="6">
        <f>B$6+B$7*E5057+B$8*(H5057*100)^2</f>
        <v>0.15203013296589099</v>
      </c>
      <c r="G5058" s="18">
        <v>9.5358438865609518E-3</v>
      </c>
      <c r="H5058" s="9">
        <f t="shared" si="420"/>
        <v>3.8991041659064583E-3</v>
      </c>
      <c r="I5058" s="8">
        <f t="shared" si="419"/>
        <v>5.6367397206544935E-3</v>
      </c>
      <c r="J5058" s="11">
        <f t="shared" si="421"/>
        <v>0.59111073835829664</v>
      </c>
      <c r="K5058" s="11">
        <f t="shared" si="422"/>
        <v>0.55133903086845204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423"/>
        <v>-6.5082178784170455E-2</v>
      </c>
      <c r="D5059" s="6">
        <f t="shared" si="424"/>
        <v>4.2356899952947268E-3</v>
      </c>
      <c r="E5059" s="6">
        <f t="shared" si="425"/>
        <v>3.0425530864102153E-3</v>
      </c>
      <c r="F5059" s="6">
        <f>B$6+B$7*E5057+B$8*(H5058*100)^2</f>
        <v>0.15201786390350294</v>
      </c>
      <c r="G5059" s="18">
        <v>1.6442383173980047E-2</v>
      </c>
      <c r="H5059" s="9">
        <f t="shared" si="420"/>
        <v>3.8989468309211777E-3</v>
      </c>
      <c r="I5059" s="8">
        <f t="shared" si="419"/>
        <v>1.2543436343058869E-2</v>
      </c>
      <c r="J5059" s="11">
        <f t="shared" si="421"/>
        <v>0.76287215851463475</v>
      </c>
      <c r="K5059" s="11">
        <f t="shared" si="422"/>
        <v>1.7779786270480136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423"/>
        <v>-4.2766507078997831E-2</v>
      </c>
      <c r="D5060" s="6">
        <f t="shared" si="424"/>
        <v>1.8289741277379716E-3</v>
      </c>
      <c r="E5060" s="6">
        <f t="shared" si="425"/>
        <v>4.2356899952947268E-3</v>
      </c>
      <c r="F5060" s="6">
        <f>B$6+B$7*E5060+B$8*(G5059*100)^2</f>
        <v>2.4021066756052702</v>
      </c>
      <c r="G5060" s="18">
        <v>5.8087134455990248E-3</v>
      </c>
      <c r="H5060" s="9">
        <f t="shared" si="420"/>
        <v>1.5498731159695849E-2</v>
      </c>
      <c r="I5060" s="8">
        <f t="shared" si="419"/>
        <v>9.6900177140968238E-3</v>
      </c>
      <c r="J5060" s="11">
        <f t="shared" si="421"/>
        <v>1.6681865622823022</v>
      </c>
      <c r="K5060" s="11">
        <f t="shared" si="422"/>
        <v>0.35618543793201707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423"/>
        <v>-4.8896235473328276E-2</v>
      </c>
      <c r="D5061" s="6">
        <f t="shared" si="424"/>
        <v>2.3908418434631664E-3</v>
      </c>
      <c r="E5061" s="6">
        <f t="shared" si="425"/>
        <v>1.8289741277379716E-3</v>
      </c>
      <c r="F5061" s="6">
        <f>B$6+B$7*E5060+B$8*(H5060*100)^2</f>
        <v>2.1363207197222351</v>
      </c>
      <c r="G5061" s="18">
        <v>6.3290807241914993E-3</v>
      </c>
      <c r="H5061" s="9">
        <f t="shared" si="420"/>
        <v>1.4616157907337467E-2</v>
      </c>
      <c r="I5061" s="8">
        <f t="shared" si="419"/>
        <v>8.2870771831459675E-3</v>
      </c>
      <c r="J5061" s="11">
        <f t="shared" si="421"/>
        <v>1.3093650633132965</v>
      </c>
      <c r="K5061" s="11">
        <f t="shared" si="422"/>
        <v>0.26999207690352822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423"/>
        <v>-4.4959593978361703E-2</v>
      </c>
      <c r="D5062" s="6">
        <f t="shared" si="424"/>
        <v>2.0213650906991381E-3</v>
      </c>
      <c r="E5062" s="6">
        <f t="shared" si="425"/>
        <v>2.3908418434631664E-3</v>
      </c>
      <c r="F5062" s="6">
        <f>B$6+B$7*E5060+B$8*(H5061*100)^2</f>
        <v>1.9019506638245749</v>
      </c>
      <c r="G5062" s="18">
        <v>9.0705184152736103E-3</v>
      </c>
      <c r="H5062" s="9">
        <f t="shared" si="420"/>
        <v>1.3791122738285578E-2</v>
      </c>
      <c r="I5062" s="8">
        <f t="shared" si="419"/>
        <v>4.7206043230119676E-3</v>
      </c>
      <c r="J5062" s="11">
        <f t="shared" si="421"/>
        <v>0.52043379516909027</v>
      </c>
      <c r="K5062" s="11">
        <f t="shared" si="422"/>
        <v>7.6702718507275058E-2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423"/>
        <v>-7.0430268930133877E-2</v>
      </c>
      <c r="D5063" s="6">
        <f t="shared" si="424"/>
        <v>4.9604227815709815E-3</v>
      </c>
      <c r="E5063" s="6">
        <f t="shared" si="425"/>
        <v>2.0213650906991381E-3</v>
      </c>
      <c r="F5063" s="6">
        <f>B$6+B$7*E5063+B$8*(G5062*100)^2</f>
        <v>0.74340625029827556</v>
      </c>
      <c r="G5063" s="18">
        <v>1.0822114378954186E-2</v>
      </c>
      <c r="H5063" s="9">
        <f t="shared" si="420"/>
        <v>8.6221009637922671E-3</v>
      </c>
      <c r="I5063" s="8">
        <f t="shared" ref="I5063:I5126" si="426">SQRT((G5063-H5063)^2)</f>
        <v>2.2000134151619194E-3</v>
      </c>
      <c r="J5063" s="11">
        <f t="shared" si="421"/>
        <v>0.20328868630702104</v>
      </c>
      <c r="K5063" s="11">
        <f t="shared" si="422"/>
        <v>2.7896901488805526E-2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423"/>
        <v>-4.4224386998094001E-2</v>
      </c>
      <c r="D5064" s="6">
        <f t="shared" si="424"/>
        <v>1.9557964053571858E-3</v>
      </c>
      <c r="E5064" s="6">
        <f t="shared" si="425"/>
        <v>4.9604227815709815E-3</v>
      </c>
      <c r="F5064" s="6">
        <f>B$6+B$7*E5063+B$8*(H5063*100)^2</f>
        <v>0.67344706630150641</v>
      </c>
      <c r="G5064" s="18">
        <v>9.0360164446413767E-3</v>
      </c>
      <c r="H5064" s="9">
        <f t="shared" ref="H5064:H5127" si="427">SQRT(F5064)/100</f>
        <v>8.2063820670348168E-3</v>
      </c>
      <c r="I5064" s="8">
        <f t="shared" si="426"/>
        <v>8.2963437760655984E-4</v>
      </c>
      <c r="J5064" s="11">
        <f t="shared" ref="J5064:J5127" si="428">ABS(G5064-H5064)/G5064</f>
        <v>9.1814173058367712E-2</v>
      </c>
      <c r="K5064" s="11">
        <f t="shared" ref="K5064:K5127" si="429">G5064/H5064-LN(G5064/H5064)-1</f>
        <v>4.7899747096047385E-3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423"/>
        <v>-3.5042161819167528E-2</v>
      </c>
      <c r="D5065" s="6">
        <f t="shared" si="424"/>
        <v>1.2279531049607223E-3</v>
      </c>
      <c r="E5065" s="6">
        <f t="shared" si="425"/>
        <v>1.9557964053571858E-3</v>
      </c>
      <c r="F5065" s="6">
        <f>B$6+B$7*E5063+B$8*(H5064*100)^2</f>
        <v>0.61175705785315537</v>
      </c>
      <c r="G5065" s="18">
        <v>1.1452567497866759E-2</v>
      </c>
      <c r="H5065" s="9">
        <f t="shared" si="427"/>
        <v>7.8214899977763538E-3</v>
      </c>
      <c r="I5065" s="8">
        <f t="shared" si="426"/>
        <v>3.6310775000904048E-3</v>
      </c>
      <c r="J5065" s="11">
        <f t="shared" si="428"/>
        <v>0.31705357779089766</v>
      </c>
      <c r="K5065" s="11">
        <f t="shared" si="429"/>
        <v>8.2904838349453058E-2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423"/>
        <v>-3.2665145215175842E-2</v>
      </c>
      <c r="D5066" s="6">
        <f t="shared" si="424"/>
        <v>1.0670117119285251E-3</v>
      </c>
      <c r="E5066" s="6">
        <f t="shared" si="425"/>
        <v>1.2279531049607223E-3</v>
      </c>
      <c r="F5066" s="6">
        <f>B$6+B$7*E5066+B$8*(G5065*100)^2</f>
        <v>1.1744088075161643</v>
      </c>
      <c r="G5066" s="18">
        <v>9.9091260501859499E-3</v>
      </c>
      <c r="H5066" s="9">
        <f t="shared" si="427"/>
        <v>1.0837014383658279E-2</v>
      </c>
      <c r="I5066" s="8">
        <f t="shared" si="426"/>
        <v>9.2788833347232959E-4</v>
      </c>
      <c r="J5066" s="11">
        <f t="shared" si="428"/>
        <v>9.3639774968340153E-2</v>
      </c>
      <c r="K5066" s="11">
        <f t="shared" si="429"/>
        <v>3.8892391402003401E-3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423"/>
        <v>-4.6268840920381998E-2</v>
      </c>
      <c r="D5067" s="6">
        <f t="shared" si="424"/>
        <v>2.1408056401156159E-3</v>
      </c>
      <c r="E5067" s="6">
        <f t="shared" si="425"/>
        <v>1.0670117119285251E-3</v>
      </c>
      <c r="F5067" s="6">
        <f>B$6+B$7*E5066+B$8*(H5066*100)^2</f>
        <v>1.0534221303625326</v>
      </c>
      <c r="G5067" s="18">
        <v>5.5108474171175611E-3</v>
      </c>
      <c r="H5067" s="9">
        <f t="shared" si="427"/>
        <v>1.0263635468792394E-2</v>
      </c>
      <c r="I5067" s="8">
        <f t="shared" si="426"/>
        <v>4.7527880516748328E-3</v>
      </c>
      <c r="J5067" s="11">
        <f t="shared" si="428"/>
        <v>0.86244232364552931</v>
      </c>
      <c r="K5067" s="11">
        <f t="shared" si="429"/>
        <v>0.15881808248320439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423"/>
        <v>-5.8781909605638935E-2</v>
      </c>
      <c r="D5068" s="6">
        <f t="shared" si="424"/>
        <v>3.4553128968855067E-3</v>
      </c>
      <c r="E5068" s="6">
        <f t="shared" si="425"/>
        <v>2.1408056401156159E-3</v>
      </c>
      <c r="F5068" s="6">
        <f>B$6+B$7*E5066+B$8*(H5067*100)^2</f>
        <v>0.94673607844846019</v>
      </c>
      <c r="G5068" s="18">
        <v>5.1343721387378492E-3</v>
      </c>
      <c r="H5068" s="9">
        <f t="shared" si="427"/>
        <v>9.7300363742817541E-3</v>
      </c>
      <c r="I5068" s="8">
        <f t="shared" si="426"/>
        <v>4.5956642355439049E-3</v>
      </c>
      <c r="J5068" s="11">
        <f t="shared" si="428"/>
        <v>0.89507813445591589</v>
      </c>
      <c r="K5068" s="11">
        <f t="shared" si="429"/>
        <v>0.16694279771237674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423"/>
        <v>-4.3328329388274571E-2</v>
      </c>
      <c r="D5069" s="6">
        <f t="shared" si="424"/>
        <v>1.8773441275788179E-3</v>
      </c>
      <c r="E5069" s="6">
        <f t="shared" si="425"/>
        <v>3.4553128968855067E-3</v>
      </c>
      <c r="F5069" s="6">
        <f>B$6+B$7*E5069+B$8*(G5068*100)^2</f>
        <v>0.25051957759929488</v>
      </c>
      <c r="G5069" s="18">
        <v>5.2349251343451735E-3</v>
      </c>
      <c r="H5069" s="9">
        <f t="shared" si="427"/>
        <v>5.0051930791858053E-3</v>
      </c>
      <c r="I5069" s="8">
        <f t="shared" si="426"/>
        <v>2.2973205515936825E-4</v>
      </c>
      <c r="J5069" s="11">
        <f t="shared" si="428"/>
        <v>4.3884496771911329E-2</v>
      </c>
      <c r="K5069" s="11">
        <f t="shared" si="429"/>
        <v>1.0221859211816398E-3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423"/>
        <v>-4.9316411368702497E-2</v>
      </c>
      <c r="D5070" s="6">
        <f t="shared" si="424"/>
        <v>2.432108430287089E-3</v>
      </c>
      <c r="E5070" s="6">
        <f t="shared" si="425"/>
        <v>1.8773441275788179E-3</v>
      </c>
      <c r="F5070" s="6">
        <f>B$6+B$7*E5069+B$8*(H5069*100)^2</f>
        <v>0.23896958925607248</v>
      </c>
      <c r="G5070" s="18">
        <v>5.7031051568226599E-3</v>
      </c>
      <c r="H5070" s="9">
        <f t="shared" si="427"/>
        <v>4.8884515877327915E-3</v>
      </c>
      <c r="I5070" s="8">
        <f t="shared" si="426"/>
        <v>8.1465356908986836E-4</v>
      </c>
      <c r="J5070" s="11">
        <f t="shared" si="428"/>
        <v>0.14284386254307327</v>
      </c>
      <c r="K5070" s="11">
        <f t="shared" si="429"/>
        <v>1.2513404716150367E-2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430">B5071-B$5</f>
        <v>-3.9947881743522581E-2</v>
      </c>
      <c r="D5071" s="6">
        <f t="shared" ref="D5071:D5134" si="431">C5071^2</f>
        <v>1.5958332557944647E-3</v>
      </c>
      <c r="E5071" s="6">
        <f t="shared" si="425"/>
        <v>2.432108430287089E-3</v>
      </c>
      <c r="F5071" s="6">
        <f>B$6+B$7*E5069+B$8*(H5070*100)^2</f>
        <v>0.22878480953501898</v>
      </c>
      <c r="G5071" s="18">
        <v>5.0963506426544413E-3</v>
      </c>
      <c r="H5071" s="9">
        <f t="shared" si="427"/>
        <v>4.7831455082928322E-3</v>
      </c>
      <c r="I5071" s="8">
        <f t="shared" si="426"/>
        <v>3.1320513436160907E-4</v>
      </c>
      <c r="J5071" s="11">
        <f t="shared" si="428"/>
        <v>6.145674744987243E-2</v>
      </c>
      <c r="K5071" s="11">
        <f t="shared" si="429"/>
        <v>2.0546593920647283E-3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430"/>
        <v>-5.3644558270603125E-2</v>
      </c>
      <c r="D5072" s="6">
        <f t="shared" si="431"/>
        <v>2.8777386320481342E-3</v>
      </c>
      <c r="E5072" s="6">
        <f t="shared" ref="E5072:E5135" si="432">D5071</f>
        <v>1.5958332557944647E-3</v>
      </c>
      <c r="F5072" s="6">
        <f>B$6+B$7*E5072+B$8*(G5071*100)^2</f>
        <v>0.24689498525765019</v>
      </c>
      <c r="G5072" s="18">
        <v>5.7609200841743655E-3</v>
      </c>
      <c r="H5072" s="9">
        <f t="shared" si="427"/>
        <v>4.9688528380064769E-3</v>
      </c>
      <c r="I5072" s="8">
        <f t="shared" si="426"/>
        <v>7.9206724616788862E-4</v>
      </c>
      <c r="J5072" s="11">
        <f t="shared" si="428"/>
        <v>0.13748971251028991</v>
      </c>
      <c r="K5072" s="11">
        <f t="shared" si="429"/>
        <v>1.1498258382880433E-2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430"/>
        <v>-5.0157867181623968E-2</v>
      </c>
      <c r="D5073" s="6">
        <f t="shared" si="431"/>
        <v>2.5158116402094308E-3</v>
      </c>
      <c r="E5073" s="6">
        <f t="shared" si="432"/>
        <v>2.8777386320481342E-3</v>
      </c>
      <c r="F5073" s="6">
        <f>B$6+B$7*E5072+B$8*(H5072*100)^2</f>
        <v>0.23557892215875204</v>
      </c>
      <c r="G5073" s="18">
        <v>4.4743248398867227E-3</v>
      </c>
      <c r="H5073" s="9">
        <f t="shared" si="427"/>
        <v>4.8536473106186038E-3</v>
      </c>
      <c r="I5073" s="8">
        <f t="shared" si="426"/>
        <v>3.7932247073188107E-4</v>
      </c>
      <c r="J5073" s="11">
        <f t="shared" si="428"/>
        <v>8.477758864318051E-2</v>
      </c>
      <c r="K5073" s="11">
        <f t="shared" si="429"/>
        <v>3.2229319679060175E-3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430"/>
        <v>-5.4958888114253146E-2</v>
      </c>
      <c r="D5074" s="6">
        <f t="shared" si="431"/>
        <v>3.0204793827549956E-3</v>
      </c>
      <c r="E5074" s="6">
        <f t="shared" si="432"/>
        <v>2.5158116402094308E-3</v>
      </c>
      <c r="F5074" s="6">
        <f>B$6+B$7*E5072+B$8*(H5073*100)^2</f>
        <v>0.22560041771814368</v>
      </c>
      <c r="G5074" s="18">
        <v>6.3020544629326658E-3</v>
      </c>
      <c r="H5074" s="9">
        <f t="shared" si="427"/>
        <v>4.7497412320898456E-3</v>
      </c>
      <c r="I5074" s="8">
        <f t="shared" si="426"/>
        <v>1.5523132308428202E-3</v>
      </c>
      <c r="J5074" s="11">
        <f t="shared" si="428"/>
        <v>0.24631859974762105</v>
      </c>
      <c r="K5074" s="11">
        <f t="shared" si="429"/>
        <v>4.4035043438180432E-2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430"/>
        <v>-4.5345081523659674E-2</v>
      </c>
      <c r="D5075" s="6">
        <f t="shared" si="431"/>
        <v>2.056176418387342E-3</v>
      </c>
      <c r="E5075" s="6">
        <f t="shared" si="432"/>
        <v>3.0204793827549956E-3</v>
      </c>
      <c r="F5075" s="6">
        <f>B$6+B$7*E5075+B$8*(G5074*100)^2</f>
        <v>0.3682306641647759</v>
      </c>
      <c r="G5075" s="18">
        <v>4.051820726659979E-3</v>
      </c>
      <c r="H5075" s="9">
        <f t="shared" si="427"/>
        <v>6.0682012504924051E-3</v>
      </c>
      <c r="I5075" s="8">
        <f t="shared" si="426"/>
        <v>2.0163805238324261E-3</v>
      </c>
      <c r="J5075" s="11">
        <f t="shared" si="428"/>
        <v>0.49764801057587288</v>
      </c>
      <c r="K5075" s="11">
        <f t="shared" si="429"/>
        <v>7.1609521512886465E-2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430"/>
        <v>-5.3672661207495143E-2</v>
      </c>
      <c r="D5076" s="6">
        <f t="shared" si="431"/>
        <v>2.8807545610945538E-3</v>
      </c>
      <c r="E5076" s="6">
        <f t="shared" si="432"/>
        <v>2.056176418387342E-3</v>
      </c>
      <c r="F5076" s="6">
        <f>B$6+B$7*E5075+B$8*(H5075*100)^2</f>
        <v>0.34272174180393561</v>
      </c>
      <c r="G5076" s="18">
        <v>1.015726387609199E-2</v>
      </c>
      <c r="H5076" s="9">
        <f t="shared" si="427"/>
        <v>5.8542441169115557E-3</v>
      </c>
      <c r="I5076" s="8">
        <f t="shared" si="426"/>
        <v>4.3030197591804346E-3</v>
      </c>
      <c r="J5076" s="11">
        <f t="shared" si="428"/>
        <v>0.42363965450467578</v>
      </c>
      <c r="K5076" s="11">
        <f t="shared" si="429"/>
        <v>0.18400346528744227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430"/>
        <v>-5.7118660919582495E-2</v>
      </c>
      <c r="D5077" s="6">
        <f t="shared" si="431"/>
        <v>3.2625414252462404E-3</v>
      </c>
      <c r="E5077" s="6">
        <f t="shared" si="432"/>
        <v>2.8807545610945538E-3</v>
      </c>
      <c r="F5077" s="6">
        <f>B$6+B$7*E5075+B$8*(H5076*100)^2</f>
        <v>0.32022797406614661</v>
      </c>
      <c r="G5077" s="18">
        <v>6.0145587747799829E-3</v>
      </c>
      <c r="H5077" s="9">
        <f t="shared" si="427"/>
        <v>5.6588689158359783E-3</v>
      </c>
      <c r="I5077" s="8">
        <f t="shared" si="426"/>
        <v>3.5568985894400464E-4</v>
      </c>
      <c r="J5077" s="11">
        <f t="shared" si="428"/>
        <v>5.9138146664302248E-2</v>
      </c>
      <c r="K5077" s="11">
        <f t="shared" si="429"/>
        <v>1.8963336185553459E-3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430"/>
        <v>-8.5530519781666814E-2</v>
      </c>
      <c r="D5078" s="6">
        <f t="shared" si="431"/>
        <v>7.3154698141220985E-3</v>
      </c>
      <c r="E5078" s="6">
        <f t="shared" si="432"/>
        <v>3.2625414252462404E-3</v>
      </c>
      <c r="F5078" s="6">
        <f>B$6+B$7*E5078+B$8*(G5077*100)^2</f>
        <v>0.33703168219016533</v>
      </c>
      <c r="G5078" s="18">
        <v>2.198819846130759E-2</v>
      </c>
      <c r="H5078" s="9">
        <f t="shared" si="427"/>
        <v>5.8054429821518816E-3</v>
      </c>
      <c r="I5078" s="8">
        <f t="shared" si="426"/>
        <v>1.6182755479155708E-2</v>
      </c>
      <c r="J5078" s="11">
        <f t="shared" si="428"/>
        <v>0.73597459599213366</v>
      </c>
      <c r="K5078" s="11">
        <f t="shared" si="429"/>
        <v>1.4558043724291183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430"/>
        <v>-8.1257911930338461E-2</v>
      </c>
      <c r="D5079" s="6">
        <f t="shared" si="431"/>
        <v>6.6028482512786417E-3</v>
      </c>
      <c r="E5079" s="6">
        <f t="shared" si="432"/>
        <v>7.3154698141220985E-3</v>
      </c>
      <c r="F5079" s="6">
        <f>B$6+B$7*E5078+B$8*(H5078*100)^2</f>
        <v>0.31523579918836853</v>
      </c>
      <c r="G5079" s="18">
        <v>2.0340143586520552E-2</v>
      </c>
      <c r="H5079" s="9">
        <f t="shared" si="427"/>
        <v>5.6145863533155179E-3</v>
      </c>
      <c r="I5079" s="8">
        <f t="shared" si="426"/>
        <v>1.4725557233205035E-2</v>
      </c>
      <c r="J5079" s="11">
        <f t="shared" si="428"/>
        <v>0.72396525474695705</v>
      </c>
      <c r="K5079" s="11">
        <f t="shared" si="429"/>
        <v>1.3355038125110026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430"/>
        <v>-5.3880760709244989E-2</v>
      </c>
      <c r="D5080" s="6">
        <f t="shared" si="431"/>
        <v>2.9031363746069186E-3</v>
      </c>
      <c r="E5080" s="6">
        <f t="shared" si="432"/>
        <v>6.6028482512786417E-3</v>
      </c>
      <c r="F5080" s="6">
        <f>B$6+B$7*E5078+B$8*(H5079*100)^2</f>
        <v>0.29601618955738407</v>
      </c>
      <c r="G5080" s="18">
        <v>1.7165783353204768E-2</v>
      </c>
      <c r="H5080" s="9">
        <f t="shared" si="427"/>
        <v>5.4407369864512304E-3</v>
      </c>
      <c r="I5080" s="8">
        <f t="shared" si="426"/>
        <v>1.1725046366753537E-2</v>
      </c>
      <c r="J5080" s="11">
        <f t="shared" si="428"/>
        <v>0.68304755603038225</v>
      </c>
      <c r="K5080" s="11">
        <f t="shared" si="429"/>
        <v>1.0060439142468107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430"/>
        <v>-9.4484228308842802E-2</v>
      </c>
      <c r="D5081" s="6">
        <f t="shared" si="431"/>
        <v>8.9272693991175323E-3</v>
      </c>
      <c r="E5081" s="6">
        <f t="shared" si="432"/>
        <v>2.9031363746069186E-3</v>
      </c>
      <c r="F5081" s="6">
        <f>B$6+B$7*E5081+B$8*(G5080*100)^2</f>
        <v>2.6163518617277339</v>
      </c>
      <c r="G5081" s="18">
        <v>2.6525505402302821E-2</v>
      </c>
      <c r="H5081" s="9">
        <f t="shared" si="427"/>
        <v>1.6175140993907083E-2</v>
      </c>
      <c r="I5081" s="8">
        <f t="shared" si="426"/>
        <v>1.0350364408395738E-2</v>
      </c>
      <c r="J5081" s="11">
        <f t="shared" si="428"/>
        <v>0.39020422990685666</v>
      </c>
      <c r="K5081" s="11">
        <f t="shared" si="429"/>
        <v>0.14526212269960403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430"/>
        <v>-6.3263070768688742E-2</v>
      </c>
      <c r="D5082" s="6">
        <f t="shared" si="431"/>
        <v>4.0022161230841204E-3</v>
      </c>
      <c r="E5082" s="6">
        <f t="shared" si="432"/>
        <v>8.9272693991175323E-3</v>
      </c>
      <c r="F5082" s="6">
        <f>B$6+B$7*E5081+B$8*(H5081*100)^2</f>
        <v>2.3251027397362996</v>
      </c>
      <c r="G5082" s="18">
        <v>3.1528944439728493E-2</v>
      </c>
      <c r="H5082" s="9">
        <f t="shared" si="427"/>
        <v>1.5248287575122327E-2</v>
      </c>
      <c r="I5082" s="8">
        <f t="shared" si="426"/>
        <v>1.6280656864606165E-2</v>
      </c>
      <c r="J5082" s="11">
        <f t="shared" si="428"/>
        <v>0.51637177057191597</v>
      </c>
      <c r="K5082" s="11">
        <f t="shared" si="429"/>
        <v>0.34126516090046444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430"/>
        <v>3.7032846464836455E-4</v>
      </c>
      <c r="D5083" s="6">
        <f t="shared" si="431"/>
        <v>1.37143171728815E-7</v>
      </c>
      <c r="E5083" s="6">
        <f t="shared" si="432"/>
        <v>4.0022161230841204E-3</v>
      </c>
      <c r="F5083" s="6">
        <f>B$6+B$7*E5081+B$8*(H5082*100)^2</f>
        <v>2.0682792639642527</v>
      </c>
      <c r="G5083" s="18">
        <v>2.5548219904523318E-2</v>
      </c>
      <c r="H5083" s="9">
        <f t="shared" si="427"/>
        <v>1.4381513355569548E-2</v>
      </c>
      <c r="I5083" s="8">
        <f t="shared" si="426"/>
        <v>1.116670654895377E-2</v>
      </c>
      <c r="J5083" s="11">
        <f t="shared" si="428"/>
        <v>0.4370835459646526</v>
      </c>
      <c r="K5083" s="11">
        <f t="shared" si="429"/>
        <v>0.20183849500722584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430"/>
        <v>-7.9172964267297419E-2</v>
      </c>
      <c r="D5084" s="6">
        <f t="shared" si="431"/>
        <v>6.2683582708707537E-3</v>
      </c>
      <c r="E5084" s="6">
        <f t="shared" si="432"/>
        <v>1.37143171728815E-7</v>
      </c>
      <c r="F5084" s="6">
        <f>B$6+B$7*E5084+B$8*(G5083*100)^2</f>
        <v>5.7733103766213496</v>
      </c>
      <c r="G5084" s="18">
        <v>2.9772741695438216E-2</v>
      </c>
      <c r="H5084" s="9">
        <f t="shared" si="427"/>
        <v>2.4027713949981488E-2</v>
      </c>
      <c r="I5084" s="8">
        <f t="shared" si="426"/>
        <v>5.7450277454567274E-3</v>
      </c>
      <c r="J5084" s="11">
        <f t="shared" si="428"/>
        <v>0.19296267049322438</v>
      </c>
      <c r="K5084" s="11">
        <f t="shared" si="429"/>
        <v>2.4714701121141047E-2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430"/>
        <v>-5.0185711263708438E-3</v>
      </c>
      <c r="D5085" s="6">
        <f t="shared" si="431"/>
        <v>2.518605615044312E-5</v>
      </c>
      <c r="E5085" s="6">
        <f t="shared" si="432"/>
        <v>6.2683582708707537E-3</v>
      </c>
      <c r="F5085" s="6">
        <f>B$6+B$7*E5084+B$8*(H5084*100)^2</f>
        <v>5.1086051044498824</v>
      </c>
      <c r="G5085" s="18">
        <v>2.2902768068658898E-2</v>
      </c>
      <c r="H5085" s="9">
        <f t="shared" si="427"/>
        <v>2.2602223573024584E-2</v>
      </c>
      <c r="I5085" s="8">
        <f t="shared" si="426"/>
        <v>3.0054449563431465E-4</v>
      </c>
      <c r="J5085" s="11">
        <f t="shared" si="428"/>
        <v>1.312262756769529E-2</v>
      </c>
      <c r="K5085" s="11">
        <f t="shared" si="429"/>
        <v>8.7630740250421724E-5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430"/>
        <v>-8.5746097670327065E-2</v>
      </c>
      <c r="D5086" s="6">
        <f t="shared" si="431"/>
        <v>7.3523932656892688E-3</v>
      </c>
      <c r="E5086" s="6">
        <f t="shared" si="432"/>
        <v>2.518605615044312E-5</v>
      </c>
      <c r="F5086" s="6">
        <f>B$6+B$7*E5084+B$8*(H5085*100)^2</f>
        <v>4.5224679954490821</v>
      </c>
      <c r="G5086" s="18">
        <v>2.1631459241164896E-2</v>
      </c>
      <c r="H5086" s="9">
        <f t="shared" si="427"/>
        <v>2.1266095070438019E-2</v>
      </c>
      <c r="I5086" s="8">
        <f t="shared" si="426"/>
        <v>3.6536417072687705E-4</v>
      </c>
      <c r="J5086" s="11">
        <f t="shared" si="428"/>
        <v>1.6890407931037087E-2</v>
      </c>
      <c r="K5086" s="11">
        <f t="shared" si="429"/>
        <v>1.4591749709058632E-4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430"/>
        <v>-5.9168110352049275E-2</v>
      </c>
      <c r="D5087" s="6">
        <f t="shared" si="431"/>
        <v>3.5008652826322806E-3</v>
      </c>
      <c r="E5087" s="6">
        <f t="shared" si="432"/>
        <v>7.3523932656892688E-3</v>
      </c>
      <c r="F5087" s="6">
        <f>B$6+B$7*E5087+B$8*(G5086*100)^2</f>
        <v>4.1445878751949987</v>
      </c>
      <c r="G5087" s="18">
        <v>3.1357403417783536E-2</v>
      </c>
      <c r="H5087" s="9">
        <f t="shared" si="427"/>
        <v>2.0358260915891119E-2</v>
      </c>
      <c r="I5087" s="8">
        <f t="shared" si="426"/>
        <v>1.0999142501892416E-2</v>
      </c>
      <c r="J5087" s="11">
        <f t="shared" si="428"/>
        <v>0.3507670056524686</v>
      </c>
      <c r="K5087" s="11">
        <f t="shared" si="429"/>
        <v>0.10831545962475486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430"/>
        <v>-0.13035520646976173</v>
      </c>
      <c r="D5088" s="6">
        <f t="shared" si="431"/>
        <v>1.6992479853774209E-2</v>
      </c>
      <c r="E5088" s="6">
        <f t="shared" si="432"/>
        <v>3.5008652826322806E-3</v>
      </c>
      <c r="F5088" s="6">
        <f>B$6+B$7*E5087+B$8*(H5087*100)^2</f>
        <v>3.6731666486825421</v>
      </c>
      <c r="G5088" s="18">
        <v>4.207011987382285E-2</v>
      </c>
      <c r="H5088" s="9">
        <f t="shared" si="427"/>
        <v>1.9165507164389212E-2</v>
      </c>
      <c r="I5088" s="8">
        <f t="shared" si="426"/>
        <v>2.2904612709433638E-2</v>
      </c>
      <c r="J5088" s="11">
        <f t="shared" si="428"/>
        <v>0.54443896946643833</v>
      </c>
      <c r="K5088" s="11">
        <f t="shared" si="429"/>
        <v>0.40886998457069001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430"/>
        <v>-1.5249966493275022E-3</v>
      </c>
      <c r="D5089" s="6">
        <f t="shared" si="431"/>
        <v>2.3256147804601088E-6</v>
      </c>
      <c r="E5089" s="6">
        <f t="shared" si="432"/>
        <v>1.6992479853774209E-2</v>
      </c>
      <c r="F5089" s="6">
        <f>B$6+B$7*E5087+B$8*(H5088*100)^2</f>
        <v>3.2574674111438573</v>
      </c>
      <c r="G5089" s="18">
        <v>4.6651766856344326E-2</v>
      </c>
      <c r="H5089" s="9">
        <f t="shared" si="427"/>
        <v>1.8048455366440244E-2</v>
      </c>
      <c r="I5089" s="8">
        <f t="shared" si="426"/>
        <v>2.8603311489904082E-2</v>
      </c>
      <c r="J5089" s="11">
        <f t="shared" si="428"/>
        <v>0.61312386255343343</v>
      </c>
      <c r="K5089" s="11">
        <f t="shared" si="429"/>
        <v>0.63515592145958699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430"/>
        <v>-0.10963939608365496</v>
      </c>
      <c r="D5090" s="6">
        <f t="shared" si="431"/>
        <v>1.2020797173588574E-2</v>
      </c>
      <c r="E5090" s="6">
        <f t="shared" si="432"/>
        <v>2.3256147804601088E-6</v>
      </c>
      <c r="F5090" s="6">
        <f>B$6+B$7*E5090+B$8*(G5089*100)^2</f>
        <v>19.209083902778662</v>
      </c>
      <c r="G5090" s="18">
        <v>3.1489539674183699E-2</v>
      </c>
      <c r="H5090" s="9">
        <f t="shared" si="427"/>
        <v>4.3828168913130128E-2</v>
      </c>
      <c r="I5090" s="8">
        <f t="shared" si="426"/>
        <v>1.2338629238946429E-2</v>
      </c>
      <c r="J5090" s="11">
        <f t="shared" si="428"/>
        <v>0.39183263288736159</v>
      </c>
      <c r="K5090" s="11">
        <f t="shared" si="429"/>
        <v>4.909851038763513E-2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430"/>
        <v>-0.15453218533124402</v>
      </c>
      <c r="D5091" s="6">
        <f t="shared" si="431"/>
        <v>2.3880196303249949E-2</v>
      </c>
      <c r="E5091" s="6">
        <f t="shared" si="432"/>
        <v>1.2020797173588574E-2</v>
      </c>
      <c r="F5091" s="6">
        <f>B$6+B$7*E5090+B$8*(H5090*100)^2</f>
        <v>16.956270428729532</v>
      </c>
      <c r="G5091" s="18">
        <v>7.6263230450462002E-2</v>
      </c>
      <c r="H5091" s="9">
        <f t="shared" si="427"/>
        <v>4.1177992215174271E-2</v>
      </c>
      <c r="I5091" s="8">
        <f t="shared" si="426"/>
        <v>3.5085238235287732E-2</v>
      </c>
      <c r="J5091" s="11">
        <f t="shared" si="428"/>
        <v>0.46005444600301726</v>
      </c>
      <c r="K5091" s="11">
        <f t="shared" si="429"/>
        <v>0.23575161492881413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430"/>
        <v>4.0201835850546583E-2</v>
      </c>
      <c r="D5092" s="6">
        <f t="shared" si="431"/>
        <v>1.6161876057542925E-3</v>
      </c>
      <c r="E5092" s="6">
        <f t="shared" si="432"/>
        <v>2.3880196303249949E-2</v>
      </c>
      <c r="F5092" s="6">
        <f>B$6+B$7*E5090+B$8*(H5091*100)^2</f>
        <v>14.969739507313006</v>
      </c>
      <c r="G5092" s="18">
        <v>6.3534040837563796E-2</v>
      </c>
      <c r="H5092" s="9">
        <f t="shared" si="427"/>
        <v>3.8690747611429023E-2</v>
      </c>
      <c r="I5092" s="8">
        <f t="shared" si="426"/>
        <v>2.4843293226134773E-2</v>
      </c>
      <c r="J5092" s="11">
        <f t="shared" si="428"/>
        <v>0.39102334588872006</v>
      </c>
      <c r="K5092" s="11">
        <f t="shared" si="429"/>
        <v>0.14612372752257929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430"/>
        <v>-0.1877181190449132</v>
      </c>
      <c r="D5093" s="6">
        <f t="shared" si="431"/>
        <v>3.5238092217760204E-2</v>
      </c>
      <c r="E5093" s="6">
        <f t="shared" si="432"/>
        <v>1.6161876057542925E-3</v>
      </c>
      <c r="F5093" s="6">
        <f>B$6+B$7*E5093+B$8*(G5092*100)^2</f>
        <v>35.612381628749425</v>
      </c>
      <c r="G5093" s="18">
        <v>0.11604775761651084</v>
      </c>
      <c r="H5093" s="9">
        <f t="shared" si="427"/>
        <v>5.9676110487153419E-2</v>
      </c>
      <c r="I5093" s="8">
        <f t="shared" si="426"/>
        <v>5.6371647129357424E-2</v>
      </c>
      <c r="J5093" s="11">
        <f t="shared" si="428"/>
        <v>0.48576248509378417</v>
      </c>
      <c r="K5093" s="11">
        <f t="shared" si="429"/>
        <v>0.27955666783258315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430"/>
        <v>1.3487742611039549E-3</v>
      </c>
      <c r="D5094" s="6">
        <f t="shared" si="431"/>
        <v>1.8191920074165196E-6</v>
      </c>
      <c r="E5094" s="6">
        <f t="shared" si="432"/>
        <v>3.5238092217760204E-2</v>
      </c>
      <c r="F5094" s="6">
        <f>B$6+B$7*E5093+B$8*(H5093*100)^2</f>
        <v>31.420867173454802</v>
      </c>
      <c r="G5094" s="18">
        <v>4.8321920981533546E-2</v>
      </c>
      <c r="H5094" s="9">
        <f t="shared" si="427"/>
        <v>5.6054319346019003E-2</v>
      </c>
      <c r="I5094" s="8">
        <f t="shared" si="426"/>
        <v>7.7323983644854571E-3</v>
      </c>
      <c r="J5094" s="11">
        <f t="shared" si="428"/>
        <v>0.16001843899046211</v>
      </c>
      <c r="K5094" s="11">
        <f t="shared" si="429"/>
        <v>1.0491163234781276E-2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430"/>
        <v>-0.11439742208988918</v>
      </c>
      <c r="D5095" s="6">
        <f t="shared" si="431"/>
        <v>1.3086770180812264E-2</v>
      </c>
      <c r="E5095" s="6">
        <f t="shared" si="432"/>
        <v>1.8191920074165196E-6</v>
      </c>
      <c r="F5095" s="6">
        <f>B$6+B$7*E5093+B$8*(H5094*100)^2</f>
        <v>27.72478972677601</v>
      </c>
      <c r="G5095" s="18">
        <v>7.6001155827497807E-2</v>
      </c>
      <c r="H5095" s="9">
        <f t="shared" si="427"/>
        <v>5.2654334794749812E-2</v>
      </c>
      <c r="I5095" s="8">
        <f t="shared" si="426"/>
        <v>2.3346821032747996E-2</v>
      </c>
      <c r="J5095" s="11">
        <f t="shared" si="428"/>
        <v>0.30719034175926224</v>
      </c>
      <c r="K5095" s="11">
        <f t="shared" si="429"/>
        <v>7.6397910669521618E-2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430"/>
        <v>-3.9883183738228113E-2</v>
      </c>
      <c r="D5096" s="6">
        <f t="shared" si="431"/>
        <v>1.5906683450972634E-3</v>
      </c>
      <c r="E5096" s="6">
        <f t="shared" si="432"/>
        <v>1.3086770180812264E-2</v>
      </c>
      <c r="F5096" s="6">
        <f>B$6+B$7*E5096+B$8*(G5095*100)^2</f>
        <v>50.953386085146313</v>
      </c>
      <c r="G5096" s="18">
        <v>4.2651176739780035E-2</v>
      </c>
      <c r="H5096" s="9">
        <f t="shared" si="427"/>
        <v>7.1381640556340761E-2</v>
      </c>
      <c r="I5096" s="8">
        <f t="shared" si="426"/>
        <v>2.8730463816560727E-2</v>
      </c>
      <c r="J5096" s="11">
        <f t="shared" si="428"/>
        <v>0.67361479829381365</v>
      </c>
      <c r="K5096" s="11">
        <f t="shared" si="429"/>
        <v>0.11249489409604729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430"/>
        <v>-9.5828095214314554E-2</v>
      </c>
      <c r="D5097" s="6">
        <f t="shared" si="431"/>
        <v>9.1830238324037364E-3</v>
      </c>
      <c r="E5097" s="6">
        <f t="shared" si="432"/>
        <v>1.5906683450972634E-3</v>
      </c>
      <c r="F5097" s="6">
        <f>B$6+B$7*E5096+B$8*(H5096*100)^2</f>
        <v>44.949764726042936</v>
      </c>
      <c r="G5097" s="18">
        <v>3.8861405411019692E-2</v>
      </c>
      <c r="H5097" s="9">
        <f t="shared" si="427"/>
        <v>6.7044585706858492E-2</v>
      </c>
      <c r="I5097" s="8">
        <f t="shared" si="426"/>
        <v>2.81831802958388E-2</v>
      </c>
      <c r="J5097" s="11">
        <f t="shared" si="428"/>
        <v>0.72522287852839895</v>
      </c>
      <c r="K5097" s="11">
        <f t="shared" si="429"/>
        <v>0.12499150026819073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430"/>
        <v>-8.0126577228480489E-2</v>
      </c>
      <c r="D5098" s="6">
        <f t="shared" si="431"/>
        <v>6.4202683783516484E-3</v>
      </c>
      <c r="E5098" s="6">
        <f t="shared" si="432"/>
        <v>9.1830238324037364E-3</v>
      </c>
      <c r="F5098" s="6">
        <f>B$6+B$7*E5096+B$8*(H5097*100)^2</f>
        <v>39.655771411585583</v>
      </c>
      <c r="G5098" s="18">
        <v>3.1964213012815768E-2</v>
      </c>
      <c r="H5098" s="9">
        <f t="shared" si="427"/>
        <v>6.2972828594232283E-2</v>
      </c>
      <c r="I5098" s="8">
        <f t="shared" si="426"/>
        <v>3.1008615581416515E-2</v>
      </c>
      <c r="J5098" s="11">
        <f t="shared" si="428"/>
        <v>0.97010414643976639</v>
      </c>
      <c r="K5098" s="11">
        <f t="shared" si="429"/>
        <v>0.18567378654104383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430"/>
        <v>5.8343278964657505E-2</v>
      </c>
      <c r="D5099" s="6">
        <f t="shared" si="431"/>
        <v>3.4039382003478468E-3</v>
      </c>
      <c r="E5099" s="6">
        <f t="shared" si="432"/>
        <v>6.4202683783516484E-3</v>
      </c>
      <c r="F5099" s="6">
        <f>B$6+B$7*E5099+B$8*(G5098*100)^2</f>
        <v>9.0278183955681062</v>
      </c>
      <c r="G5099" s="18">
        <v>6.3717893032461267E-2</v>
      </c>
      <c r="H5099" s="9">
        <f t="shared" si="427"/>
        <v>3.0046328220879347E-2</v>
      </c>
      <c r="I5099" s="8">
        <f t="shared" si="426"/>
        <v>3.3671564811581921E-2</v>
      </c>
      <c r="J5099" s="11">
        <f t="shared" si="428"/>
        <v>0.52844755545240396</v>
      </c>
      <c r="K5099" s="11">
        <f t="shared" si="429"/>
        <v>0.36892994153152503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430"/>
        <v>-2.5643716170333876E-2</v>
      </c>
      <c r="D5100" s="6">
        <f t="shared" si="431"/>
        <v>6.5760017902464314E-4</v>
      </c>
      <c r="E5100" s="6">
        <f t="shared" si="432"/>
        <v>3.4039382003478468E-3</v>
      </c>
      <c r="F5100" s="6">
        <f>B$6+B$7*E5099+B$8*(H5099*100)^2</f>
        <v>7.9791018212843312</v>
      </c>
      <c r="G5100" s="18">
        <v>4.9078619651322701E-2</v>
      </c>
      <c r="H5100" s="9">
        <f t="shared" si="427"/>
        <v>2.8247303979821385E-2</v>
      </c>
      <c r="I5100" s="8">
        <f t="shared" si="426"/>
        <v>2.0831315671501316E-2</v>
      </c>
      <c r="J5100" s="11">
        <f t="shared" si="428"/>
        <v>0.42444787199592521</v>
      </c>
      <c r="K5100" s="11">
        <f t="shared" si="429"/>
        <v>0.18503660810727274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430"/>
        <v>1.2504126865172521E-2</v>
      </c>
      <c r="D5101" s="6">
        <f t="shared" si="431"/>
        <v>1.5635318866032919E-4</v>
      </c>
      <c r="E5101" s="6">
        <f t="shared" si="432"/>
        <v>6.5760017902464314E-4</v>
      </c>
      <c r="F5101" s="6">
        <f>B$6+B$7*E5099+B$8*(H5100*100)^2</f>
        <v>7.054343546080899</v>
      </c>
      <c r="G5101" s="18">
        <v>2.6020555383607924E-2</v>
      </c>
      <c r="H5101" s="9">
        <f t="shared" si="427"/>
        <v>2.6560014205720784E-2</v>
      </c>
      <c r="I5101" s="8">
        <f t="shared" si="426"/>
        <v>5.3945882211286003E-4</v>
      </c>
      <c r="J5101" s="11">
        <f t="shared" si="428"/>
        <v>2.0732025668164678E-2</v>
      </c>
      <c r="K5101" s="11">
        <f t="shared" si="429"/>
        <v>2.0910335194956886E-4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430"/>
        <v>-9.0736676564623531E-2</v>
      </c>
      <c r="D5102" s="6">
        <f t="shared" si="431"/>
        <v>8.2331444739931012E-3</v>
      </c>
      <c r="E5102" s="6">
        <f t="shared" si="432"/>
        <v>1.5635318866032919E-4</v>
      </c>
      <c r="F5102" s="6">
        <f>B$6+B$7*E5102+B$8*(G5101*100)^2</f>
        <v>5.9881134637364042</v>
      </c>
      <c r="G5102" s="18">
        <v>3.923029355315872E-2</v>
      </c>
      <c r="H5102" s="9">
        <f t="shared" si="427"/>
        <v>2.4470622108431171E-2</v>
      </c>
      <c r="I5102" s="8">
        <f t="shared" si="426"/>
        <v>1.4759671444727548E-2</v>
      </c>
      <c r="J5102" s="11">
        <f t="shared" si="428"/>
        <v>0.3762314810295152</v>
      </c>
      <c r="K5102" s="11">
        <f t="shared" si="429"/>
        <v>0.13118287284478169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430"/>
        <v>-1.7876384075219617E-2</v>
      </c>
      <c r="D5103" s="6">
        <f t="shared" si="431"/>
        <v>3.1956510760476555E-4</v>
      </c>
      <c r="E5103" s="6">
        <f t="shared" si="432"/>
        <v>8.2331444739931012E-3</v>
      </c>
      <c r="F5103" s="6">
        <f>B$6+B$7*E5102+B$8*(H5102*100)^2</f>
        <v>5.2980348068662959</v>
      </c>
      <c r="G5103" s="18">
        <v>2.0460126585842023E-2</v>
      </c>
      <c r="H5103" s="9">
        <f t="shared" si="427"/>
        <v>2.3017460343978648E-2</v>
      </c>
      <c r="I5103" s="8">
        <f t="shared" si="426"/>
        <v>2.5573337581366248E-3</v>
      </c>
      <c r="J5103" s="11">
        <f t="shared" si="428"/>
        <v>0.1249911014678788</v>
      </c>
      <c r="K5103" s="11">
        <f t="shared" si="429"/>
        <v>6.6710457022334246E-3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430"/>
        <v>-6.7848329042207153E-2</v>
      </c>
      <c r="D5104" s="6">
        <f t="shared" si="431"/>
        <v>4.6033957538196106E-3</v>
      </c>
      <c r="E5104" s="6">
        <f t="shared" si="432"/>
        <v>3.1956510760476555E-4</v>
      </c>
      <c r="F5104" s="6">
        <f>B$6+B$7*E5102+B$8*(H5103*100)^2</f>
        <v>4.6895234472382343</v>
      </c>
      <c r="G5104" s="18">
        <v>1.8946768996534323E-2</v>
      </c>
      <c r="H5104" s="9">
        <f t="shared" si="427"/>
        <v>2.1655307541658775E-2</v>
      </c>
      <c r="I5104" s="8">
        <f t="shared" si="426"/>
        <v>2.7085385451244524E-3</v>
      </c>
      <c r="J5104" s="11">
        <f t="shared" si="428"/>
        <v>0.14295516800885094</v>
      </c>
      <c r="K5104" s="11">
        <f t="shared" si="429"/>
        <v>8.5421168839630024E-3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430"/>
        <v>-9.4741096790132429E-2</v>
      </c>
      <c r="D5105" s="6">
        <f t="shared" si="431"/>
        <v>8.9758754209972418E-3</v>
      </c>
      <c r="E5105" s="6">
        <f t="shared" si="432"/>
        <v>4.6033957538196106E-3</v>
      </c>
      <c r="F5105" s="6">
        <f>B$6+B$7*E5105+B$8*(G5104*100)^2</f>
        <v>3.1836676437838949</v>
      </c>
      <c r="G5105" s="18">
        <v>3.8117265297818358E-2</v>
      </c>
      <c r="H5105" s="9">
        <f t="shared" si="427"/>
        <v>1.7842835099232113E-2</v>
      </c>
      <c r="I5105" s="8">
        <f t="shared" si="426"/>
        <v>2.0274430198586244E-2</v>
      </c>
      <c r="J5105" s="11">
        <f t="shared" si="428"/>
        <v>0.53189624282271508</v>
      </c>
      <c r="K5105" s="11">
        <f t="shared" si="429"/>
        <v>0.37721321233839289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430"/>
        <v>-2.7110065241944942E-2</v>
      </c>
      <c r="D5106" s="6">
        <f t="shared" si="431"/>
        <v>7.3495563742251128E-4</v>
      </c>
      <c r="E5106" s="6">
        <f t="shared" si="432"/>
        <v>8.9758754209972418E-3</v>
      </c>
      <c r="F5106" s="6">
        <f>B$6+B$7*E5105+B$8*(H5105*100)^2</f>
        <v>2.8255396434844875</v>
      </c>
      <c r="G5106" s="18">
        <v>1.8489443465814763E-2</v>
      </c>
      <c r="H5106" s="9">
        <f t="shared" si="427"/>
        <v>1.6809341579861144E-2</v>
      </c>
      <c r="I5106" s="8">
        <f t="shared" si="426"/>
        <v>1.6801018859536193E-3</v>
      </c>
      <c r="J5106" s="11">
        <f t="shared" si="428"/>
        <v>9.0868169669896734E-2</v>
      </c>
      <c r="K5106" s="11">
        <f t="shared" si="429"/>
        <v>4.6853200750156532E-3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430"/>
        <v>-6.6298027207870161E-2</v>
      </c>
      <c r="D5107" s="6">
        <f t="shared" si="431"/>
        <v>4.3954284116554925E-3</v>
      </c>
      <c r="E5107" s="6">
        <f t="shared" si="432"/>
        <v>7.3495563742251128E-4</v>
      </c>
      <c r="F5107" s="6">
        <f>B$6+B$7*E5105+B$8*(H5106*100)^2</f>
        <v>2.5097423728204702</v>
      </c>
      <c r="G5107" s="18">
        <v>1.8133507155742599E-2</v>
      </c>
      <c r="H5107" s="9">
        <f t="shared" si="427"/>
        <v>1.5842166432721475E-2</v>
      </c>
      <c r="I5107" s="8">
        <f t="shared" si="426"/>
        <v>2.291340723021125E-3</v>
      </c>
      <c r="J5107" s="11">
        <f t="shared" si="428"/>
        <v>0.12635949038107022</v>
      </c>
      <c r="K5107" s="11">
        <f t="shared" si="429"/>
        <v>9.5492627405275865E-3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430"/>
        <v>2.5162338745043714E-2</v>
      </c>
      <c r="D5108" s="6">
        <f t="shared" si="431"/>
        <v>6.33143291120328E-4</v>
      </c>
      <c r="E5108" s="6">
        <f t="shared" si="432"/>
        <v>4.3954284116554925E-3</v>
      </c>
      <c r="F5108" s="6">
        <f>B$6+B$7*E5108+B$8*(G5107*100)^2</f>
        <v>2.9177305148365105</v>
      </c>
      <c r="G5108" s="18">
        <v>3.7116652173871029E-2</v>
      </c>
      <c r="H5108" s="9">
        <f t="shared" si="427"/>
        <v>1.70813656211572E-2</v>
      </c>
      <c r="I5108" s="8">
        <f t="shared" si="426"/>
        <v>2.0035286552713829E-2</v>
      </c>
      <c r="J5108" s="11">
        <f t="shared" si="428"/>
        <v>0.5397923944988241</v>
      </c>
      <c r="K5108" s="11">
        <f t="shared" si="429"/>
        <v>0.39685478866407298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430"/>
        <v>-5.0452819030112526E-2</v>
      </c>
      <c r="D5109" s="6">
        <f t="shared" si="431"/>
        <v>2.5454869480852848E-3</v>
      </c>
      <c r="E5109" s="6">
        <f t="shared" si="432"/>
        <v>6.33143291120328E-4</v>
      </c>
      <c r="F5109" s="6">
        <f>B$6+B$7*E5108+B$8*(H5108*100)^2</f>
        <v>2.5910145297946952</v>
      </c>
      <c r="G5109" s="18">
        <v>4.1699222524606332E-2</v>
      </c>
      <c r="H5109" s="9">
        <f t="shared" si="427"/>
        <v>1.6096628621530332E-2</v>
      </c>
      <c r="I5109" s="8">
        <f t="shared" si="426"/>
        <v>2.5602593903075999E-2</v>
      </c>
      <c r="J5109" s="11">
        <f t="shared" si="428"/>
        <v>0.61398252420577248</v>
      </c>
      <c r="K5109" s="11">
        <f t="shared" si="429"/>
        <v>0.63868365361735435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430"/>
        <v>-1.5460606239897243E-2</v>
      </c>
      <c r="D5110" s="6">
        <f t="shared" si="431"/>
        <v>2.3903034530514957E-4</v>
      </c>
      <c r="E5110" s="6">
        <f t="shared" si="432"/>
        <v>2.5454869480852848E-3</v>
      </c>
      <c r="F5110" s="6">
        <f>B$6+B$7*E5108+B$8*(H5109*100)^2</f>
        <v>2.3029163741848215</v>
      </c>
      <c r="G5110" s="18">
        <v>2.2898692794194948E-2</v>
      </c>
      <c r="H5110" s="9">
        <f t="shared" si="427"/>
        <v>1.5175362843058553E-2</v>
      </c>
      <c r="I5110" s="8">
        <f t="shared" si="426"/>
        <v>7.7233299511363946E-3</v>
      </c>
      <c r="J5110" s="11">
        <f t="shared" si="428"/>
        <v>0.33728256981963345</v>
      </c>
      <c r="K5110" s="11">
        <f t="shared" si="429"/>
        <v>9.7532155387214159E-2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430"/>
        <v>-3.7177645325561129E-2</v>
      </c>
      <c r="D5111" s="6">
        <f t="shared" si="431"/>
        <v>1.3821773119532172E-3</v>
      </c>
      <c r="E5111" s="6">
        <f t="shared" si="432"/>
        <v>2.3903034530514957E-4</v>
      </c>
      <c r="F5111" s="6">
        <f>B$6+B$7*E5111+B$8*(G5110*100)^2</f>
        <v>4.6414444637540679</v>
      </c>
      <c r="G5111" s="18">
        <v>1.7870580868596744E-2</v>
      </c>
      <c r="H5111" s="9">
        <f t="shared" si="427"/>
        <v>2.1544011844951413E-2</v>
      </c>
      <c r="I5111" s="8">
        <f t="shared" si="426"/>
        <v>3.6734309763546691E-3</v>
      </c>
      <c r="J5111" s="11">
        <f t="shared" si="428"/>
        <v>0.20555744680968049</v>
      </c>
      <c r="K5111" s="11">
        <f t="shared" si="429"/>
        <v>1.6433857696876997E-2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430"/>
        <v>-6.3250497615192303E-2</v>
      </c>
      <c r="D5112" s="6">
        <f t="shared" si="431"/>
        <v>4.0006254485694471E-3</v>
      </c>
      <c r="E5112" s="6">
        <f t="shared" si="432"/>
        <v>1.3821773119532172E-3</v>
      </c>
      <c r="F5112" s="6">
        <f>B$6+B$7*E5111+B$8*(H5111*100)^2</f>
        <v>4.1105507307124567</v>
      </c>
      <c r="G5112" s="18">
        <v>1.7490292854160212E-2</v>
      </c>
      <c r="H5112" s="9">
        <f t="shared" si="427"/>
        <v>2.0274493164349278E-2</v>
      </c>
      <c r="I5112" s="8">
        <f t="shared" si="426"/>
        <v>2.784200310189066E-3</v>
      </c>
      <c r="J5112" s="11">
        <f t="shared" si="428"/>
        <v>0.15918545980931478</v>
      </c>
      <c r="K5112" s="11">
        <f t="shared" si="429"/>
        <v>1.0392295576053812E-2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430"/>
        <v>-2.5683186921805001E-2</v>
      </c>
      <c r="D5113" s="6">
        <f t="shared" si="431"/>
        <v>6.5962609046037537E-4</v>
      </c>
      <c r="E5113" s="6">
        <f t="shared" si="432"/>
        <v>4.0006254485694471E-3</v>
      </c>
      <c r="F5113" s="6">
        <f>B$6+B$7*E5111+B$8*(H5112*100)^2</f>
        <v>3.6424086369163637</v>
      </c>
      <c r="G5113" s="18">
        <v>1.5156371468448346E-2</v>
      </c>
      <c r="H5113" s="9">
        <f t="shared" si="427"/>
        <v>1.908509532833505E-2</v>
      </c>
      <c r="I5113" s="8">
        <f t="shared" si="426"/>
        <v>3.9287238598867038E-3</v>
      </c>
      <c r="J5113" s="11">
        <f t="shared" si="428"/>
        <v>0.25921269269925806</v>
      </c>
      <c r="K5113" s="11">
        <f t="shared" si="429"/>
        <v>2.463369268201121E-2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430"/>
        <v>-6.8072799360022349E-2</v>
      </c>
      <c r="D5114" s="6">
        <f t="shared" si="431"/>
        <v>4.6339060127098593E-3</v>
      </c>
      <c r="E5114" s="6">
        <f t="shared" si="432"/>
        <v>6.5962609046037537E-4</v>
      </c>
      <c r="F5114" s="6">
        <f>B$6+B$7*E5114+B$8*(G5113*100)^2</f>
        <v>2.0434011232071119</v>
      </c>
      <c r="G5114" s="18">
        <v>1.9607236194611601E-2</v>
      </c>
      <c r="H5114" s="9">
        <f t="shared" si="427"/>
        <v>1.4294758211341359E-2</v>
      </c>
      <c r="I5114" s="8">
        <f t="shared" si="426"/>
        <v>5.3124779832702425E-3</v>
      </c>
      <c r="J5114" s="11">
        <f t="shared" si="428"/>
        <v>0.27094476399127587</v>
      </c>
      <c r="K5114" s="11">
        <f t="shared" si="429"/>
        <v>5.5632403777583717E-2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430"/>
        <v>-4.788296573509384E-2</v>
      </c>
      <c r="D5115" s="6">
        <f t="shared" si="431"/>
        <v>2.2927784075881708E-3</v>
      </c>
      <c r="E5115" s="6">
        <f t="shared" si="432"/>
        <v>4.6339060127098593E-3</v>
      </c>
      <c r="F5115" s="6">
        <f>B$6+B$7*E5114+B$8*(H5114*100)^2</f>
        <v>1.8196401073330934</v>
      </c>
      <c r="G5115" s="18">
        <v>1.3321845452019226E-2</v>
      </c>
      <c r="H5115" s="9">
        <f t="shared" si="427"/>
        <v>1.3489403646318445E-2</v>
      </c>
      <c r="I5115" s="8">
        <f t="shared" si="426"/>
        <v>1.6755819429921902E-4</v>
      </c>
      <c r="J5115" s="11">
        <f t="shared" si="428"/>
        <v>1.2577701408014893E-2</v>
      </c>
      <c r="K5115" s="11">
        <f t="shared" si="429"/>
        <v>7.779129160567777E-5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430"/>
        <v>-1.9795639682950481E-2</v>
      </c>
      <c r="D5116" s="6">
        <f t="shared" si="431"/>
        <v>3.9186735045720385E-4</v>
      </c>
      <c r="E5116" s="6">
        <f t="shared" si="432"/>
        <v>2.2927784075881708E-3</v>
      </c>
      <c r="F5116" s="6">
        <f>B$6+B$7*E5114+B$8*(H5115*100)^2</f>
        <v>1.6223276435353842</v>
      </c>
      <c r="G5116" s="18">
        <v>1.4108555274153034E-2</v>
      </c>
      <c r="H5116" s="9">
        <f t="shared" si="427"/>
        <v>1.2737062626584609E-2</v>
      </c>
      <c r="I5116" s="8">
        <f t="shared" si="426"/>
        <v>1.3714926475684244E-3</v>
      </c>
      <c r="J5116" s="11">
        <f t="shared" si="428"/>
        <v>9.7209999246415255E-2</v>
      </c>
      <c r="K5116" s="11">
        <f t="shared" si="429"/>
        <v>5.4120006052245095E-3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430"/>
        <v>-7.4025192072919063E-2</v>
      </c>
      <c r="D5117" s="6">
        <f t="shared" si="431"/>
        <v>5.4797290614325596E-3</v>
      </c>
      <c r="E5117" s="6">
        <f t="shared" si="432"/>
        <v>3.9186735045720385E-4</v>
      </c>
      <c r="F5117" s="6">
        <f>B$6+B$7*E5117+B$8*(G5116*100)^2</f>
        <v>1.7729756342292031</v>
      </c>
      <c r="G5117" s="18">
        <v>1.0644507214347206E-2</v>
      </c>
      <c r="H5117" s="9">
        <f t="shared" si="427"/>
        <v>1.3315313117719775E-2</v>
      </c>
      <c r="I5117" s="8">
        <f t="shared" si="426"/>
        <v>2.6708059033725695E-3</v>
      </c>
      <c r="J5117" s="11">
        <f t="shared" si="428"/>
        <v>0.25090930463861416</v>
      </c>
      <c r="K5117" s="11">
        <f t="shared" si="429"/>
        <v>2.3289198629206975E-2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430"/>
        <v>-7.636691019410112E-2</v>
      </c>
      <c r="D5118" s="6">
        <f t="shared" si="431"/>
        <v>5.8319049725939053E-3</v>
      </c>
      <c r="E5118" s="6">
        <f t="shared" si="432"/>
        <v>5.4797290614325596E-3</v>
      </c>
      <c r="F5118" s="6">
        <f>B$6+B$7*E5117+B$8*(H5117*100)^2</f>
        <v>1.5811509035881695</v>
      </c>
      <c r="G5118" s="18">
        <v>1.5229659448718458E-2</v>
      </c>
      <c r="H5118" s="9">
        <f t="shared" si="427"/>
        <v>1.257438230525925E-2</v>
      </c>
      <c r="I5118" s="8">
        <f t="shared" si="426"/>
        <v>2.6552771434592073E-3</v>
      </c>
      <c r="J5118" s="11">
        <f t="shared" si="428"/>
        <v>0.17434908196076854</v>
      </c>
      <c r="K5118" s="11">
        <f t="shared" si="429"/>
        <v>1.9582400496802599E-2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430"/>
        <v>-2.9643817525437571E-2</v>
      </c>
      <c r="D5119" s="6">
        <f t="shared" si="431"/>
        <v>8.7875591748143972E-4</v>
      </c>
      <c r="E5119" s="6">
        <f t="shared" si="432"/>
        <v>5.8319049725939053E-3</v>
      </c>
      <c r="F5119" s="6">
        <f>B$6+B$7*E5117+B$8*(H5118*100)^2</f>
        <v>1.4119998561089058</v>
      </c>
      <c r="G5119" s="18">
        <v>1.9569891586956534E-2</v>
      </c>
      <c r="H5119" s="9">
        <f t="shared" si="427"/>
        <v>1.1882760016548789E-2</v>
      </c>
      <c r="I5119" s="8">
        <f t="shared" si="426"/>
        <v>7.6871315704077452E-3</v>
      </c>
      <c r="J5119" s="11">
        <f t="shared" si="428"/>
        <v>0.39280399363741342</v>
      </c>
      <c r="K5119" s="11">
        <f t="shared" si="429"/>
        <v>0.14801102274063238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430"/>
        <v>-4.7621406432026468E-2</v>
      </c>
      <c r="D5120" s="6">
        <f t="shared" si="431"/>
        <v>2.2677983505642518E-3</v>
      </c>
      <c r="E5120" s="6">
        <f t="shared" si="432"/>
        <v>8.7875591748143972E-4</v>
      </c>
      <c r="F5120" s="6">
        <f>B$6+B$7*E5120+B$8*(G5119*100)^2</f>
        <v>3.3949153488720656</v>
      </c>
      <c r="G5120" s="18">
        <v>1.4283051459938887E-2</v>
      </c>
      <c r="H5120" s="9">
        <f t="shared" si="427"/>
        <v>1.8425296059689421E-2</v>
      </c>
      <c r="I5120" s="8">
        <f t="shared" si="426"/>
        <v>4.1422445997505337E-3</v>
      </c>
      <c r="J5120" s="11">
        <f t="shared" si="428"/>
        <v>0.29001117942959909</v>
      </c>
      <c r="K5120" s="11">
        <f t="shared" si="429"/>
        <v>2.9837965064871463E-2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430"/>
        <v>-3.830361702324437E-2</v>
      </c>
      <c r="D5121" s="6">
        <f t="shared" si="431"/>
        <v>1.467167077063376E-3</v>
      </c>
      <c r="E5121" s="6">
        <f t="shared" si="432"/>
        <v>2.2677983505642518E-3</v>
      </c>
      <c r="F5121" s="6">
        <f>B$6+B$7*E5120+B$8*(H5120*100)^2</f>
        <v>3.0114282725043555</v>
      </c>
      <c r="G5121" s="18">
        <v>1.2637412477175041E-2</v>
      </c>
      <c r="H5121" s="9">
        <f t="shared" si="427"/>
        <v>1.7353467297645031E-2</v>
      </c>
      <c r="I5121" s="8">
        <f t="shared" si="426"/>
        <v>4.7160548204699896E-3</v>
      </c>
      <c r="J5121" s="11">
        <f t="shared" si="428"/>
        <v>0.37318199663007384</v>
      </c>
      <c r="K5121" s="11">
        <f t="shared" si="429"/>
        <v>4.5366260905184141E-2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430"/>
        <v>-3.433345541287957E-2</v>
      </c>
      <c r="D5122" s="6">
        <f t="shared" si="431"/>
        <v>1.1787861605881895E-3</v>
      </c>
      <c r="E5122" s="6">
        <f t="shared" si="432"/>
        <v>1.467167077063376E-3</v>
      </c>
      <c r="F5122" s="6">
        <f>B$6+B$7*E5120+B$8*(H5121*100)^2</f>
        <v>2.6732693685633095</v>
      </c>
      <c r="G5122" s="18">
        <v>8.9952823483659735E-3</v>
      </c>
      <c r="H5122" s="9">
        <f t="shared" si="427"/>
        <v>1.635013568311685E-2</v>
      </c>
      <c r="I5122" s="8">
        <f t="shared" si="426"/>
        <v>7.3548533347508761E-3</v>
      </c>
      <c r="J5122" s="11">
        <f t="shared" si="428"/>
        <v>0.81763451661824849</v>
      </c>
      <c r="K5122" s="11">
        <f t="shared" si="429"/>
        <v>0.14770154815507652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430"/>
        <v>-5.0636303509012617E-2</v>
      </c>
      <c r="D5123" s="6">
        <f t="shared" si="431"/>
        <v>2.5640352330568435E-3</v>
      </c>
      <c r="E5123" s="6">
        <f t="shared" si="432"/>
        <v>1.1787861605881895E-3</v>
      </c>
      <c r="F5123" s="6">
        <f>B$6+B$7*E5123+B$8*(G5122*100)^2</f>
        <v>0.73133269274993562</v>
      </c>
      <c r="G5123" s="18">
        <v>1.504600026934624E-2</v>
      </c>
      <c r="H5123" s="9">
        <f t="shared" si="427"/>
        <v>8.5517991835048109E-3</v>
      </c>
      <c r="I5123" s="8">
        <f t="shared" si="426"/>
        <v>6.4942010858414292E-3</v>
      </c>
      <c r="J5123" s="11">
        <f t="shared" si="428"/>
        <v>0.43162308717169834</v>
      </c>
      <c r="K5123" s="11">
        <f t="shared" si="429"/>
        <v>0.1944253808478329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430"/>
        <v>-2.7454292266607574E-2</v>
      </c>
      <c r="D5124" s="6">
        <f t="shared" si="431"/>
        <v>7.5373816386030846E-4</v>
      </c>
      <c r="E5124" s="6">
        <f t="shared" si="432"/>
        <v>2.5640352330568435E-3</v>
      </c>
      <c r="F5124" s="6">
        <f>B$6+B$7*E5123+B$8*(H5123*100)^2</f>
        <v>0.66271246949929075</v>
      </c>
      <c r="G5124" s="18">
        <v>1.7912795378667249E-2</v>
      </c>
      <c r="H5124" s="9">
        <f t="shared" si="427"/>
        <v>8.1407153831791149E-3</v>
      </c>
      <c r="I5124" s="8">
        <f t="shared" si="426"/>
        <v>9.7720799954881341E-3</v>
      </c>
      <c r="J5124" s="11">
        <f t="shared" si="428"/>
        <v>0.54553629340990095</v>
      </c>
      <c r="K5124" s="11">
        <f t="shared" si="429"/>
        <v>0.41175850923421642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430"/>
        <v>-6.1065800989931834E-2</v>
      </c>
      <c r="D5125" s="6">
        <f t="shared" si="431"/>
        <v>3.7290320505419597E-3</v>
      </c>
      <c r="E5125" s="6">
        <f t="shared" si="432"/>
        <v>7.5373816386030846E-4</v>
      </c>
      <c r="F5125" s="6">
        <f>B$6+B$7*E5123+B$8*(H5124*100)^2</f>
        <v>0.60220315663687207</v>
      </c>
      <c r="G5125" s="18">
        <v>1.045316944530341E-2</v>
      </c>
      <c r="H5125" s="9">
        <f t="shared" si="427"/>
        <v>7.7601749763576344E-3</v>
      </c>
      <c r="I5125" s="8">
        <f t="shared" si="426"/>
        <v>2.6929944689457761E-3</v>
      </c>
      <c r="J5125" s="11">
        <f t="shared" si="428"/>
        <v>0.25762468340697697</v>
      </c>
      <c r="K5125" s="11">
        <f t="shared" si="429"/>
        <v>4.912719857252057E-2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430"/>
        <v>-7.5181989036731817E-2</v>
      </c>
      <c r="D5126" s="6">
        <f t="shared" si="431"/>
        <v>5.6523314755192629E-3</v>
      </c>
      <c r="E5126" s="6">
        <f t="shared" si="432"/>
        <v>3.7290320505419597E-3</v>
      </c>
      <c r="F5126" s="6">
        <f>B$6+B$7*E5126+B$8*(G5125*100)^2</f>
        <v>0.98162190705820485</v>
      </c>
      <c r="G5126" s="18">
        <v>1.3509205900628473E-2</v>
      </c>
      <c r="H5126" s="9">
        <f t="shared" si="427"/>
        <v>9.9076834177228585E-3</v>
      </c>
      <c r="I5126" s="8">
        <f t="shared" si="426"/>
        <v>3.6015224829056142E-3</v>
      </c>
      <c r="J5126" s="11">
        <f t="shared" si="428"/>
        <v>0.26659764529446284</v>
      </c>
      <c r="K5126" s="11">
        <f t="shared" si="429"/>
        <v>5.3447217508440836E-2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430"/>
        <v>-4.8201688604905715E-2</v>
      </c>
      <c r="D5127" s="6">
        <f t="shared" si="431"/>
        <v>2.3234027843642975E-3</v>
      </c>
      <c r="E5127" s="6">
        <f t="shared" si="432"/>
        <v>5.6523314755192629E-3</v>
      </c>
      <c r="F5127" s="6">
        <f>B$6+B$7*E5126+B$8*(H5126*100)^2</f>
        <v>0.88368425439641196</v>
      </c>
      <c r="G5127" s="18">
        <v>1.3473039693905006E-2</v>
      </c>
      <c r="H5127" s="9">
        <f t="shared" si="427"/>
        <v>9.4004481510001001E-3</v>
      </c>
      <c r="I5127" s="8">
        <f t="shared" ref="I5127:I5190" si="433">SQRT((G5127-H5127)^2)</f>
        <v>4.0725915429049055E-3</v>
      </c>
      <c r="J5127" s="11">
        <f t="shared" si="428"/>
        <v>0.30227711306656974</v>
      </c>
      <c r="K5127" s="11">
        <f t="shared" si="429"/>
        <v>7.3300499588522916E-2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430"/>
        <v>-4.3701744701940555E-2</v>
      </c>
      <c r="D5128" s="6">
        <f t="shared" si="431"/>
        <v>1.9098424899935895E-3</v>
      </c>
      <c r="E5128" s="6">
        <f t="shared" si="432"/>
        <v>2.3234027843642975E-3</v>
      </c>
      <c r="F5128" s="6">
        <f>B$6+B$7*E5126+B$8*(H5127*100)^2</f>
        <v>0.79732283227924283</v>
      </c>
      <c r="G5128" s="18">
        <v>1.3021900452664317E-2</v>
      </c>
      <c r="H5128" s="9">
        <f t="shared" ref="H5128:H5191" si="434">SQRT(F5128)/100</f>
        <v>8.9292935458480868E-3</v>
      </c>
      <c r="I5128" s="8">
        <f t="shared" si="433"/>
        <v>4.0926069068162301E-3</v>
      </c>
      <c r="J5128" s="11">
        <f t="shared" ref="J5128:J5191" si="435">ABS(G5128-H5128)/G5128</f>
        <v>0.31428645317119369</v>
      </c>
      <c r="K5128" s="11">
        <f t="shared" ref="K5128:K5191" si="436">G5128/H5128-LN(G5128/H5128)-1</f>
        <v>8.1039596066084796E-2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430"/>
        <v>-5.8488693281654992E-2</v>
      </c>
      <c r="D5129" s="6">
        <f t="shared" si="431"/>
        <v>3.420927241795514E-3</v>
      </c>
      <c r="E5129" s="6">
        <f t="shared" si="432"/>
        <v>1.9098424899935895E-3</v>
      </c>
      <c r="F5129" s="6">
        <f>B$6+B$7*E5129+B$8*(G5128*100)^2</f>
        <v>1.5131670718817096</v>
      </c>
      <c r="G5129" s="18">
        <v>9.3282742384732335E-3</v>
      </c>
      <c r="H5129" s="9">
        <f t="shared" si="434"/>
        <v>1.2301085610147217E-2</v>
      </c>
      <c r="I5129" s="8">
        <f t="shared" si="433"/>
        <v>2.9728113716739838E-3</v>
      </c>
      <c r="J5129" s="11">
        <f t="shared" si="435"/>
        <v>0.31868824775894949</v>
      </c>
      <c r="K5129" s="11">
        <f t="shared" si="436"/>
        <v>3.4966839455374821E-2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430"/>
        <v>-4.0412787978366477E-2</v>
      </c>
      <c r="D5130" s="6">
        <f t="shared" si="431"/>
        <v>1.633193432184402E-3</v>
      </c>
      <c r="E5130" s="6">
        <f t="shared" si="432"/>
        <v>3.420927241795514E-3</v>
      </c>
      <c r="F5130" s="6">
        <f>B$6+B$7*E5129+B$8*(H5129*100)^2</f>
        <v>1.3522104935097448</v>
      </c>
      <c r="G5130" s="18">
        <v>1.1707971118554207E-2</v>
      </c>
      <c r="H5130" s="9">
        <f t="shared" si="434"/>
        <v>1.1628458597379727E-2</v>
      </c>
      <c r="I5130" s="8">
        <f t="shared" si="433"/>
        <v>7.9512521174480641E-5</v>
      </c>
      <c r="J5130" s="11">
        <f t="shared" si="435"/>
        <v>6.7913151108199418E-3</v>
      </c>
      <c r="K5130" s="11">
        <f t="shared" si="436"/>
        <v>2.327140671365413E-5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430"/>
        <v>-3.0404767161288648E-2</v>
      </c>
      <c r="D5131" s="6">
        <f t="shared" si="431"/>
        <v>9.2444986613217654E-4</v>
      </c>
      <c r="E5131" s="6">
        <f t="shared" si="432"/>
        <v>1.633193432184402E-3</v>
      </c>
      <c r="F5131" s="6">
        <f>B$6+B$7*E5129+B$8*(H5130*100)^2</f>
        <v>1.2102789827013465</v>
      </c>
      <c r="G5131" s="18">
        <v>1.0610836423070997E-2</v>
      </c>
      <c r="H5131" s="9">
        <f t="shared" si="434"/>
        <v>1.1001268030101558E-2</v>
      </c>
      <c r="I5131" s="8">
        <f t="shared" si="433"/>
        <v>3.9043160703056135E-4</v>
      </c>
      <c r="J5131" s="11">
        <f t="shared" si="435"/>
        <v>3.6795554229980515E-2</v>
      </c>
      <c r="K5131" s="11">
        <f t="shared" si="436"/>
        <v>6.4506726736079933E-4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430"/>
        <v>-5.3803514247588363E-2</v>
      </c>
      <c r="D5132" s="6">
        <f t="shared" si="431"/>
        <v>2.894818145390444E-3</v>
      </c>
      <c r="E5132" s="6">
        <f t="shared" si="432"/>
        <v>9.2444986613217654E-4</v>
      </c>
      <c r="F5132" s="6">
        <f>B$6+B$7*E5132+B$8*(G5131*100)^2</f>
        <v>1.0106139912038434</v>
      </c>
      <c r="G5132" s="18">
        <v>8.6087773664968673E-3</v>
      </c>
      <c r="H5132" s="9">
        <f t="shared" si="434"/>
        <v>1.0052929877423017E-2</v>
      </c>
      <c r="I5132" s="8">
        <f t="shared" si="433"/>
        <v>1.4441525109261492E-3</v>
      </c>
      <c r="J5132" s="11">
        <f t="shared" si="435"/>
        <v>0.16775349732546424</v>
      </c>
      <c r="K5132" s="11">
        <f t="shared" si="436"/>
        <v>1.1426927788356078E-2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430"/>
        <v>-6.8356284801973588E-2</v>
      </c>
      <c r="D5133" s="6">
        <f t="shared" si="431"/>
        <v>4.6725816719285253E-3</v>
      </c>
      <c r="E5133" s="6">
        <f t="shared" si="432"/>
        <v>2.894818145390444E-3</v>
      </c>
      <c r="F5133" s="6">
        <f>B$6+B$7*E5132+B$8*(H5132*100)^2</f>
        <v>0.90895611489954642</v>
      </c>
      <c r="G5133" s="18">
        <v>1.27119202459859E-2</v>
      </c>
      <c r="H5133" s="9">
        <f t="shared" si="434"/>
        <v>9.5339189995486458E-3</v>
      </c>
      <c r="I5133" s="8">
        <f t="shared" si="433"/>
        <v>3.178001246437254E-3</v>
      </c>
      <c r="J5133" s="11">
        <f t="shared" si="435"/>
        <v>0.25000166654135403</v>
      </c>
      <c r="K5133" s="11">
        <f t="shared" si="436"/>
        <v>4.5652001570713363E-2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430"/>
        <v>-7.1286776487015979E-2</v>
      </c>
      <c r="D5134" s="6">
        <f t="shared" si="431"/>
        <v>5.0818045019097747E-3</v>
      </c>
      <c r="E5134" s="6">
        <f t="shared" si="432"/>
        <v>4.6725816719285253E-3</v>
      </c>
      <c r="F5134" s="6">
        <f>B$6+B$7*E5132+B$8*(H5133*100)^2</f>
        <v>0.81931419957441765</v>
      </c>
      <c r="G5134" s="18">
        <v>1.5707103996654929E-2</v>
      </c>
      <c r="H5134" s="9">
        <f t="shared" si="434"/>
        <v>9.0515976466832501E-3</v>
      </c>
      <c r="I5134" s="8">
        <f t="shared" si="433"/>
        <v>6.6555063499716786E-3</v>
      </c>
      <c r="J5134" s="11">
        <f t="shared" si="435"/>
        <v>0.42372587278909413</v>
      </c>
      <c r="K5134" s="11">
        <f t="shared" si="436"/>
        <v>0.18411344610931835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437">B5135-B$5</f>
        <v>-3.3197988441105095E-2</v>
      </c>
      <c r="D5135" s="6">
        <f t="shared" ref="D5135:D5198" si="438">C5135^2</f>
        <v>1.1021064365357475E-3</v>
      </c>
      <c r="E5135" s="6">
        <f t="shared" si="432"/>
        <v>5.0818045019097747E-3</v>
      </c>
      <c r="F5135" s="6">
        <f>B$6+B$7*E5135+B$8*(G5134*100)^2</f>
        <v>2.1937478133014641</v>
      </c>
      <c r="G5135" s="18">
        <v>2.2712323978375252E-2</v>
      </c>
      <c r="H5135" s="9">
        <f t="shared" si="434"/>
        <v>1.4811305861744482E-2</v>
      </c>
      <c r="I5135" s="8">
        <f t="shared" si="433"/>
        <v>7.9010181166307702E-3</v>
      </c>
      <c r="J5135" s="11">
        <f t="shared" si="435"/>
        <v>0.34787360924198901</v>
      </c>
      <c r="K5135" s="11">
        <f t="shared" si="436"/>
        <v>0.10592818666252457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437"/>
        <v>-4.676019253468823E-2</v>
      </c>
      <c r="D5136" s="6">
        <f t="shared" si="438"/>
        <v>2.1865156058811131E-3</v>
      </c>
      <c r="E5136" s="6">
        <f t="shared" ref="E5136:E5199" si="439">D5135</f>
        <v>1.1021064365357475E-3</v>
      </c>
      <c r="F5136" s="6">
        <f>B$6+B$7*E5135+B$8*(H5135*100)^2</f>
        <v>1.9526783785201312</v>
      </c>
      <c r="G5136" s="18">
        <v>1.1702273058707795E-2</v>
      </c>
      <c r="H5136" s="9">
        <f t="shared" si="434"/>
        <v>1.397382688643355E-2</v>
      </c>
      <c r="I5136" s="8">
        <f t="shared" si="433"/>
        <v>2.2715538277257551E-3</v>
      </c>
      <c r="J5136" s="11">
        <f t="shared" si="435"/>
        <v>0.19411218797663127</v>
      </c>
      <c r="K5136" s="11">
        <f t="shared" si="436"/>
        <v>1.4845222470050379E-2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437"/>
        <v>-1.152017394610097E-2</v>
      </c>
      <c r="D5137" s="6">
        <f t="shared" si="438"/>
        <v>1.327144077484236E-4</v>
      </c>
      <c r="E5137" s="6">
        <f t="shared" si="439"/>
        <v>2.1865156058811131E-3</v>
      </c>
      <c r="F5137" s="6">
        <f>B$6+B$7*E5135+B$8*(H5136*100)^2</f>
        <v>1.7401033509299517</v>
      </c>
      <c r="G5137" s="18">
        <v>2.0483247365059808E-2</v>
      </c>
      <c r="H5137" s="9">
        <f t="shared" si="434"/>
        <v>1.3191297703144872E-2</v>
      </c>
      <c r="I5137" s="8">
        <f t="shared" si="433"/>
        <v>7.2919496619149368E-3</v>
      </c>
      <c r="J5137" s="11">
        <f t="shared" si="435"/>
        <v>0.35599578191656744</v>
      </c>
      <c r="K5137" s="11">
        <f t="shared" si="436"/>
        <v>0.1127348575158873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437"/>
        <v>-6.5303453468630784E-2</v>
      </c>
      <c r="D5138" s="6">
        <f t="shared" si="438"/>
        <v>4.2645410349296262E-3</v>
      </c>
      <c r="E5138" s="6">
        <f t="shared" si="439"/>
        <v>1.327144077484236E-4</v>
      </c>
      <c r="F5138" s="6">
        <f>B$6+B$7*E5138+B$8*(G5137*100)^2</f>
        <v>3.7174241425745986</v>
      </c>
      <c r="G5138" s="18">
        <v>6.9719643687681243E-3</v>
      </c>
      <c r="H5138" s="9">
        <f t="shared" si="434"/>
        <v>1.928062276632837E-2</v>
      </c>
      <c r="I5138" s="8">
        <f t="shared" si="433"/>
        <v>1.2308658397560245E-2</v>
      </c>
      <c r="J5138" s="11">
        <f t="shared" si="435"/>
        <v>1.7654505597731649</v>
      </c>
      <c r="K5138" s="11">
        <f t="shared" si="436"/>
        <v>0.37880830170952873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437"/>
        <v>-3.4169734406356456E-2</v>
      </c>
      <c r="D5139" s="6">
        <f t="shared" si="438"/>
        <v>1.1675707494009401E-3</v>
      </c>
      <c r="E5139" s="6">
        <f t="shared" si="439"/>
        <v>4.2645410349296262E-3</v>
      </c>
      <c r="F5139" s="6">
        <f>B$6+B$7*E5138+B$8*(H5138*100)^2</f>
        <v>3.2957384908493319</v>
      </c>
      <c r="G5139" s="18">
        <v>1.1332167026236175E-2</v>
      </c>
      <c r="H5139" s="9">
        <f t="shared" si="434"/>
        <v>1.8154168917494769E-2</v>
      </c>
      <c r="I5139" s="8">
        <f t="shared" si="433"/>
        <v>6.8220018912585941E-3</v>
      </c>
      <c r="J5139" s="11">
        <f t="shared" si="435"/>
        <v>0.60200329517420015</v>
      </c>
      <c r="K5139" s="11">
        <f t="shared" si="436"/>
        <v>9.5473346937246184E-2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437"/>
        <v>-5.3450106240829957E-2</v>
      </c>
      <c r="D5140" s="6">
        <f t="shared" si="438"/>
        <v>2.8569138571560094E-3</v>
      </c>
      <c r="E5140" s="6">
        <f t="shared" si="439"/>
        <v>1.1675707494009401E-3</v>
      </c>
      <c r="F5140" s="6">
        <f>B$6+B$7*E5138+B$8*(H5139*100)^2</f>
        <v>2.9238960831579917</v>
      </c>
      <c r="G5140" s="18">
        <v>9.1587895897519648E-3</v>
      </c>
      <c r="H5140" s="9">
        <f t="shared" si="434"/>
        <v>1.7099403741528508E-2</v>
      </c>
      <c r="I5140" s="8">
        <f t="shared" si="433"/>
        <v>7.9406141517765431E-3</v>
      </c>
      <c r="J5140" s="11">
        <f t="shared" si="435"/>
        <v>0.86699383952018361</v>
      </c>
      <c r="K5140" s="11">
        <f t="shared" si="436"/>
        <v>0.1599499717843984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437"/>
        <v>-4.9666126539000738E-2</v>
      </c>
      <c r="D5141" s="6">
        <f t="shared" si="438"/>
        <v>2.4667241253880333E-3</v>
      </c>
      <c r="E5141" s="6">
        <f t="shared" si="439"/>
        <v>2.8569138571560094E-3</v>
      </c>
      <c r="F5141" s="6">
        <f>B$6+B$7*E5141+B$8*(G5140*100)^2</f>
        <v>0.75768289026521762</v>
      </c>
      <c r="G5141" s="18">
        <v>6.4830107833715326E-3</v>
      </c>
      <c r="H5141" s="9">
        <f t="shared" si="434"/>
        <v>8.7044982064747277E-3</v>
      </c>
      <c r="I5141" s="8">
        <f t="shared" si="433"/>
        <v>2.2214874231031951E-3</v>
      </c>
      <c r="J5141" s="11">
        <f t="shared" si="435"/>
        <v>0.34266292272737758</v>
      </c>
      <c r="K5141" s="11">
        <f t="shared" si="436"/>
        <v>3.9443469081963833E-2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437"/>
        <v>-2.786989033023762E-2</v>
      </c>
      <c r="D5142" s="6">
        <f t="shared" si="438"/>
        <v>7.7673078701947238E-4</v>
      </c>
      <c r="E5142" s="6">
        <f t="shared" si="439"/>
        <v>2.4667241253880333E-3</v>
      </c>
      <c r="F5142" s="6">
        <f>B$6+B$7*E5141+B$8*(H5141*100)^2</f>
        <v>0.68612360582532728</v>
      </c>
      <c r="G5142" s="18">
        <v>1.6542785785250098E-2</v>
      </c>
      <c r="H5142" s="9">
        <f t="shared" si="434"/>
        <v>8.2832578483669535E-3</v>
      </c>
      <c r="I5142" s="8">
        <f t="shared" si="433"/>
        <v>8.2595279368831449E-3</v>
      </c>
      <c r="J5142" s="11">
        <f t="shared" si="435"/>
        <v>0.49928277160232087</v>
      </c>
      <c r="K5142" s="11">
        <f t="shared" si="436"/>
        <v>0.30542144423215256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437"/>
        <v>-2.7410595093313863E-2</v>
      </c>
      <c r="D5143" s="6">
        <f t="shared" si="438"/>
        <v>7.5134072336960204E-4</v>
      </c>
      <c r="E5143" s="6">
        <f t="shared" si="439"/>
        <v>7.7673078701947238E-4</v>
      </c>
      <c r="F5143" s="6">
        <f>B$6+B$7*E5141+B$8*(H5142*100)^2</f>
        <v>0.62302262880623216</v>
      </c>
      <c r="G5143" s="18">
        <v>1.9229879807884959E-2</v>
      </c>
      <c r="H5143" s="9">
        <f t="shared" si="434"/>
        <v>7.8931782496421063E-3</v>
      </c>
      <c r="I5143" s="8">
        <f t="shared" si="433"/>
        <v>1.1336701558242852E-2</v>
      </c>
      <c r="J5143" s="11">
        <f t="shared" si="435"/>
        <v>0.58953574705102352</v>
      </c>
      <c r="K5143" s="11">
        <f t="shared" si="436"/>
        <v>0.54579931180659047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437"/>
        <v>-5.5095190474692447E-2</v>
      </c>
      <c r="D5144" s="6">
        <f t="shared" si="438"/>
        <v>3.0354800134426412E-3</v>
      </c>
      <c r="E5144" s="6">
        <f t="shared" si="439"/>
        <v>7.5134072336960204E-4</v>
      </c>
      <c r="F5144" s="6">
        <f>B$6+B$7*E5144+B$8*(G5143*100)^2</f>
        <v>3.2785716205795015</v>
      </c>
      <c r="G5144" s="18">
        <v>1.0037062146564137E-2</v>
      </c>
      <c r="H5144" s="9">
        <f t="shared" si="434"/>
        <v>1.8106826393875602E-2</v>
      </c>
      <c r="I5144" s="8">
        <f t="shared" si="433"/>
        <v>8.0697642473114648E-3</v>
      </c>
      <c r="J5144" s="11">
        <f t="shared" si="435"/>
        <v>0.80399664059805465</v>
      </c>
      <c r="K5144" s="11">
        <f t="shared" si="436"/>
        <v>0.14432931675938687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437"/>
        <v>-4.999042757560896E-2</v>
      </c>
      <c r="D5145" s="6">
        <f t="shared" si="438"/>
        <v>2.4990428491922048E-3</v>
      </c>
      <c r="E5145" s="6">
        <f t="shared" si="439"/>
        <v>3.0354800134426412E-3</v>
      </c>
      <c r="F5145" s="6">
        <f>B$6+B$7*E5144+B$8*(H5144*100)^2</f>
        <v>2.9088230452666686</v>
      </c>
      <c r="G5145" s="18">
        <v>1.3009646689243931E-2</v>
      </c>
      <c r="H5145" s="9">
        <f t="shared" si="434"/>
        <v>1.7055272044932818E-2</v>
      </c>
      <c r="I5145" s="8">
        <f t="shared" si="433"/>
        <v>4.0456253556888869E-3</v>
      </c>
      <c r="J5145" s="11">
        <f t="shared" si="435"/>
        <v>0.31097119332485135</v>
      </c>
      <c r="K5145" s="11">
        <f t="shared" si="436"/>
        <v>3.3561498867161976E-2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437"/>
        <v>-4.568562179600219E-2</v>
      </c>
      <c r="D5146" s="6">
        <f t="shared" si="438"/>
        <v>2.0871760388873504E-3</v>
      </c>
      <c r="E5146" s="6">
        <f t="shared" si="439"/>
        <v>2.4990428491922048E-3</v>
      </c>
      <c r="F5146" s="6">
        <f>B$6+B$7*E5144+B$8*(H5145*100)^2</f>
        <v>2.5827787515558134</v>
      </c>
      <c r="G5146" s="18">
        <v>7.4378990749429854E-3</v>
      </c>
      <c r="H5146" s="9">
        <f t="shared" si="434"/>
        <v>1.6071025952178079E-2</v>
      </c>
      <c r="I5146" s="8">
        <f t="shared" si="433"/>
        <v>8.6331268772350932E-3</v>
      </c>
      <c r="J5146" s="11">
        <f t="shared" si="435"/>
        <v>1.160694275392715</v>
      </c>
      <c r="K5146" s="11">
        <f t="shared" si="436"/>
        <v>0.23324379730970213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437"/>
        <v>-3.884918114560533E-2</v>
      </c>
      <c r="D5147" s="6">
        <f t="shared" si="438"/>
        <v>1.5092588756840566E-3</v>
      </c>
      <c r="E5147" s="6">
        <f t="shared" si="439"/>
        <v>2.0871760388873504E-3</v>
      </c>
      <c r="F5147" s="6">
        <f>B$6+B$7*E5147+B$8*(G5146*100)^2</f>
        <v>0.50575073609288224</v>
      </c>
      <c r="G5147" s="18">
        <v>6.3464736259583399E-3</v>
      </c>
      <c r="H5147" s="9">
        <f t="shared" si="434"/>
        <v>7.1116154008275942E-3</v>
      </c>
      <c r="I5147" s="8">
        <f t="shared" si="433"/>
        <v>7.6514177486925426E-4</v>
      </c>
      <c r="J5147" s="11">
        <f t="shared" si="435"/>
        <v>0.12056171977768444</v>
      </c>
      <c r="K5147" s="11">
        <f t="shared" si="436"/>
        <v>6.2396628601706361E-3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437"/>
        <v>-2.9025724451611116E-2</v>
      </c>
      <c r="D5148" s="6">
        <f t="shared" si="438"/>
        <v>8.4249267994085538E-4</v>
      </c>
      <c r="E5148" s="6">
        <f t="shared" si="439"/>
        <v>1.5092588756840566E-3</v>
      </c>
      <c r="F5148" s="6">
        <f>B$6+B$7*E5147+B$8*(H5147*100)^2</f>
        <v>0.46388931770037117</v>
      </c>
      <c r="G5148" s="18">
        <v>1.024359477772686E-2</v>
      </c>
      <c r="H5148" s="9">
        <f t="shared" si="434"/>
        <v>6.8109420618617158E-3</v>
      </c>
      <c r="I5148" s="8">
        <f t="shared" si="433"/>
        <v>3.4326527158651445E-3</v>
      </c>
      <c r="J5148" s="11">
        <f t="shared" si="435"/>
        <v>0.33510235326068599</v>
      </c>
      <c r="K5148" s="11">
        <f t="shared" si="436"/>
        <v>9.5868719918482892E-2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437"/>
        <v>-4.8845982899810389E-2</v>
      </c>
      <c r="D5149" s="6">
        <f t="shared" si="438"/>
        <v>2.385930045448569E-3</v>
      </c>
      <c r="E5149" s="6">
        <f t="shared" si="439"/>
        <v>8.4249267994085538E-4</v>
      </c>
      <c r="F5149" s="6">
        <f>B$6+B$7*E5147+B$8*(H5148*100)^2</f>
        <v>0.42697591896185494</v>
      </c>
      <c r="G5149" s="18">
        <v>7.6927998046739188E-3</v>
      </c>
      <c r="H5149" s="9">
        <f t="shared" si="434"/>
        <v>6.5343394383966221E-3</v>
      </c>
      <c r="I5149" s="8">
        <f t="shared" si="433"/>
        <v>1.1584603662772967E-3</v>
      </c>
      <c r="J5149" s="11">
        <f t="shared" si="435"/>
        <v>0.15059021366621947</v>
      </c>
      <c r="K5149" s="11">
        <f t="shared" si="436"/>
        <v>1.407452088842498E-2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437"/>
        <v>-1.8238628124732915E-2</v>
      </c>
      <c r="D5150" s="6">
        <f t="shared" si="438"/>
        <v>3.3264755587229848E-4</v>
      </c>
      <c r="E5150" s="6">
        <f t="shared" si="439"/>
        <v>2.385930045448569E-3</v>
      </c>
      <c r="F5150" s="6">
        <f>B$6+B$7*E5150+B$8*(G5149*100)^2</f>
        <v>0.53979147906794178</v>
      </c>
      <c r="G5150" s="18">
        <v>2.4162349740949728E-2</v>
      </c>
      <c r="H5150" s="9">
        <f t="shared" si="434"/>
        <v>7.3470502861212386E-3</v>
      </c>
      <c r="I5150" s="8">
        <f t="shared" si="433"/>
        <v>1.681529945482849E-2</v>
      </c>
      <c r="J5150" s="11">
        <f t="shared" si="435"/>
        <v>0.69592980960499684</v>
      </c>
      <c r="K5150" s="11">
        <f t="shared" si="436"/>
        <v>1.098217639968583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437"/>
        <v>-3.2422125889317699E-2</v>
      </c>
      <c r="D5151" s="6">
        <f t="shared" si="438"/>
        <v>1.051194247182765E-3</v>
      </c>
      <c r="E5151" s="6">
        <f t="shared" si="439"/>
        <v>3.3264755587229848E-4</v>
      </c>
      <c r="F5151" s="6">
        <f>B$6+B$7*E5150+B$8*(H5150*100)^2</f>
        <v>0.49393769452486486</v>
      </c>
      <c r="G5151" s="18">
        <v>6.7571843965197453E-3</v>
      </c>
      <c r="H5151" s="9">
        <f t="shared" si="434"/>
        <v>7.0280701086775236E-3</v>
      </c>
      <c r="I5151" s="8">
        <f t="shared" si="433"/>
        <v>2.7088571215777828E-4</v>
      </c>
      <c r="J5151" s="11">
        <f t="shared" si="435"/>
        <v>4.0088548167680114E-2</v>
      </c>
      <c r="K5151" s="11">
        <f t="shared" si="436"/>
        <v>7.6245274750141867E-4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437"/>
        <v>-6.024513956571767E-2</v>
      </c>
      <c r="D5152" s="6">
        <f t="shared" si="438"/>
        <v>3.6294768412928006E-3</v>
      </c>
      <c r="E5152" s="6">
        <f t="shared" si="439"/>
        <v>1.051194247182765E-3</v>
      </c>
      <c r="F5152" s="6">
        <f>B$6+B$7*E5150+B$8*(H5151*100)^2</f>
        <v>0.45350382731477978</v>
      </c>
      <c r="G5152" s="18">
        <v>8.2433727247679372E-3</v>
      </c>
      <c r="H5152" s="9">
        <f t="shared" si="434"/>
        <v>6.734269279697537E-3</v>
      </c>
      <c r="I5152" s="8">
        <f t="shared" si="433"/>
        <v>1.5091034450704002E-3</v>
      </c>
      <c r="J5152" s="11">
        <f t="shared" si="435"/>
        <v>0.18306868989875544</v>
      </c>
      <c r="K5152" s="11">
        <f t="shared" si="436"/>
        <v>2.1892861222178928E-2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437"/>
        <v>-5.970549850869783E-2</v>
      </c>
      <c r="D5153" s="6">
        <f t="shared" si="438"/>
        <v>3.5647465521721189E-3</v>
      </c>
      <c r="E5153" s="6">
        <f t="shared" si="439"/>
        <v>3.6294768412928006E-3</v>
      </c>
      <c r="F5153" s="6">
        <f>B$6+B$7*E5153+B$8*(G5152*100)^2</f>
        <v>0.6172909069065714</v>
      </c>
      <c r="G5153" s="18">
        <v>8.7553310591399845E-3</v>
      </c>
      <c r="H5153" s="9">
        <f t="shared" si="434"/>
        <v>7.856786282613085E-3</v>
      </c>
      <c r="I5153" s="8">
        <f t="shared" si="433"/>
        <v>8.9854477652689946E-4</v>
      </c>
      <c r="J5153" s="11">
        <f t="shared" si="435"/>
        <v>0.1026283038822248</v>
      </c>
      <c r="K5153" s="11">
        <f t="shared" si="436"/>
        <v>6.0803086308705012E-3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437"/>
        <v>-0.12077654074027434</v>
      </c>
      <c r="D5154" s="6">
        <f t="shared" si="438"/>
        <v>1.4586972793187148E-2</v>
      </c>
      <c r="E5154" s="6">
        <f t="shared" si="439"/>
        <v>3.5647465521721189E-3</v>
      </c>
      <c r="F5154" s="6">
        <f>B$6+B$7*E5153+B$8*(H5153*100)^2</f>
        <v>0.56240676498781395</v>
      </c>
      <c r="G5154" s="18">
        <v>3.2982393280583742E-2</v>
      </c>
      <c r="H5154" s="9">
        <f t="shared" si="434"/>
        <v>7.4993784074936102E-3</v>
      </c>
      <c r="I5154" s="8">
        <f t="shared" si="433"/>
        <v>2.5483014873090133E-2</v>
      </c>
      <c r="J5154" s="11">
        <f t="shared" si="435"/>
        <v>0.77262479579041388</v>
      </c>
      <c r="K5154" s="11">
        <f t="shared" si="436"/>
        <v>1.9168631966347096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437"/>
        <v>-3.0480826755858979E-2</v>
      </c>
      <c r="D5155" s="6">
        <f t="shared" si="438"/>
        <v>9.2908079972068864E-4</v>
      </c>
      <c r="E5155" s="6">
        <f t="shared" si="439"/>
        <v>1.4586972793187148E-2</v>
      </c>
      <c r="F5155" s="6">
        <f>B$6+B$7*E5153+B$8*(H5154*100)^2</f>
        <v>0.51400992864385353</v>
      </c>
      <c r="G5155" s="18">
        <v>3.1418629120185622E-2</v>
      </c>
      <c r="H5155" s="9">
        <f t="shared" si="434"/>
        <v>7.1694485746384541E-3</v>
      </c>
      <c r="I5155" s="8">
        <f t="shared" si="433"/>
        <v>2.4249180545547169E-2</v>
      </c>
      <c r="J5155" s="11">
        <f t="shared" si="435"/>
        <v>0.77180899436403871</v>
      </c>
      <c r="K5155" s="11">
        <f t="shared" si="436"/>
        <v>1.904721415252645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437"/>
        <v>-4.3163127124871241E-2</v>
      </c>
      <c r="D5156" s="6">
        <f t="shared" si="438"/>
        <v>1.8630555431977955E-3</v>
      </c>
      <c r="E5156" s="6">
        <f t="shared" si="439"/>
        <v>9.2908079972068864E-4</v>
      </c>
      <c r="F5156" s="6">
        <f>B$6+B$7*E5156+B$8*(G5155*100)^2</f>
        <v>8.7223117774235313</v>
      </c>
      <c r="G5156" s="18">
        <v>2.9341422058440852E-2</v>
      </c>
      <c r="H5156" s="9">
        <f t="shared" si="434"/>
        <v>2.9533560194164758E-2</v>
      </c>
      <c r="I5156" s="8">
        <f t="shared" si="433"/>
        <v>1.9213813572390576E-4</v>
      </c>
      <c r="J5156" s="11">
        <f t="shared" si="435"/>
        <v>6.5483579950969704E-3</v>
      </c>
      <c r="K5156" s="11">
        <f t="shared" si="436"/>
        <v>2.1254665673264839E-5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437"/>
        <v>-2.9057674759063026E-2</v>
      </c>
      <c r="D5157" s="6">
        <f t="shared" si="438"/>
        <v>8.4434846240348852E-4</v>
      </c>
      <c r="E5157" s="6">
        <f t="shared" si="439"/>
        <v>1.8630555431977955E-3</v>
      </c>
      <c r="F5157" s="6">
        <f>B$6+B$7*E5156+B$8*(H5156*100)^2</f>
        <v>7.7091317071837206</v>
      </c>
      <c r="G5157" s="18">
        <v>2.9832125720705736E-2</v>
      </c>
      <c r="H5157" s="9">
        <f t="shared" si="434"/>
        <v>2.776532316970887E-2</v>
      </c>
      <c r="I5157" s="8">
        <f t="shared" si="433"/>
        <v>2.0668025509968657E-3</v>
      </c>
      <c r="J5157" s="11">
        <f t="shared" si="435"/>
        <v>6.9281102203265041E-2</v>
      </c>
      <c r="K5157" s="11">
        <f t="shared" si="436"/>
        <v>2.6402843475921145E-3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437"/>
        <v>-5.580154654486761E-2</v>
      </c>
      <c r="D5158" s="6">
        <f t="shared" si="438"/>
        <v>3.1138125967990261E-3</v>
      </c>
      <c r="E5158" s="6">
        <f t="shared" si="439"/>
        <v>8.4434846240348852E-4</v>
      </c>
      <c r="F5158" s="6">
        <f>B$6+B$7*E5156+B$8*(H5157*100)^2</f>
        <v>6.8157095212462568</v>
      </c>
      <c r="G5158" s="18">
        <v>7.2545556352931004E-3</v>
      </c>
      <c r="H5158" s="9">
        <f t="shared" si="434"/>
        <v>2.6106913875918493E-2</v>
      </c>
      <c r="I5158" s="8">
        <f t="shared" si="433"/>
        <v>1.8852358240625394E-2</v>
      </c>
      <c r="J5158" s="11">
        <f t="shared" si="435"/>
        <v>2.5986923511771671</v>
      </c>
      <c r="K5158" s="11">
        <f t="shared" si="436"/>
        <v>0.55844925696192993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437"/>
        <v>-5.0813792852054895E-2</v>
      </c>
      <c r="D5159" s="6">
        <f t="shared" si="438"/>
        <v>2.5820415440115452E-3</v>
      </c>
      <c r="E5159" s="6">
        <f t="shared" si="439"/>
        <v>3.1138125967990261E-3</v>
      </c>
      <c r="F5159" s="6">
        <f>B$6+B$7*E5159+B$8*(G5158*100)^2</f>
        <v>0.48210450088895873</v>
      </c>
      <c r="G5159" s="18">
        <v>8.8713726697884892E-3</v>
      </c>
      <c r="H5159" s="9">
        <f t="shared" si="434"/>
        <v>6.9433745462056037E-3</v>
      </c>
      <c r="I5159" s="8">
        <f t="shared" si="433"/>
        <v>1.9279981235828855E-3</v>
      </c>
      <c r="J5159" s="11">
        <f t="shared" si="435"/>
        <v>0.21732805004897315</v>
      </c>
      <c r="K5159" s="11">
        <f t="shared" si="436"/>
        <v>3.2632873453753763E-2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437"/>
        <v>-5.7332089560422711E-2</v>
      </c>
      <c r="D5160" s="6">
        <f t="shared" si="438"/>
        <v>3.2869684933643306E-3</v>
      </c>
      <c r="E5160" s="6">
        <f t="shared" si="439"/>
        <v>2.5820415440115452E-3</v>
      </c>
      <c r="F5160" s="6">
        <f>B$6+B$7*E5159+B$8*(H5159*100)^2</f>
        <v>0.44314545368150904</v>
      </c>
      <c r="G5160" s="18">
        <v>1.6940853323867296E-2</v>
      </c>
      <c r="H5160" s="9">
        <f t="shared" si="434"/>
        <v>6.6569171069009794E-3</v>
      </c>
      <c r="I5160" s="8">
        <f t="shared" si="433"/>
        <v>1.0283936216966317E-2</v>
      </c>
      <c r="J5160" s="11">
        <f t="shared" si="435"/>
        <v>0.60704948094188893</v>
      </c>
      <c r="K5160" s="11">
        <f t="shared" si="436"/>
        <v>0.61077809243337811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437"/>
        <v>-4.3384353329320086E-2</v>
      </c>
      <c r="D5161" s="6">
        <f t="shared" si="438"/>
        <v>1.8822021138032868E-3</v>
      </c>
      <c r="E5161" s="6">
        <f t="shared" si="439"/>
        <v>3.2869684933643306E-3</v>
      </c>
      <c r="F5161" s="6">
        <f>B$6+B$7*E5159+B$8*(H5160*100)^2</f>
        <v>0.40879136585397985</v>
      </c>
      <c r="G5161" s="18">
        <v>1.0231406174794434E-2</v>
      </c>
      <c r="H5161" s="9">
        <f t="shared" si="434"/>
        <v>6.3936794246660491E-3</v>
      </c>
      <c r="I5161" s="8">
        <f t="shared" si="433"/>
        <v>3.8377267501283853E-3</v>
      </c>
      <c r="J5161" s="11">
        <f t="shared" si="435"/>
        <v>0.3750927960990163</v>
      </c>
      <c r="K5161" s="11">
        <f t="shared" si="436"/>
        <v>0.13008547926236913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437"/>
        <v>-4.4273695567386383E-2</v>
      </c>
      <c r="D5162" s="6">
        <f t="shared" si="438"/>
        <v>1.9601601191936088E-3</v>
      </c>
      <c r="E5162" s="6">
        <f t="shared" si="439"/>
        <v>1.8822021138032868E-3</v>
      </c>
      <c r="F5162" s="6">
        <f>B$6+B$7*E5162+B$8*(G5161*100)^2</f>
        <v>0.94097986480261997</v>
      </c>
      <c r="G5162" s="18">
        <v>7.7841557154273025E-3</v>
      </c>
      <c r="H5162" s="9">
        <f t="shared" si="434"/>
        <v>9.7004116655048205E-3</v>
      </c>
      <c r="I5162" s="8">
        <f t="shared" si="433"/>
        <v>1.9162559500775179E-3</v>
      </c>
      <c r="J5162" s="11">
        <f t="shared" si="435"/>
        <v>0.24617389735404685</v>
      </c>
      <c r="K5162" s="11">
        <f t="shared" si="436"/>
        <v>2.2534199021884582E-2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437"/>
        <v>-7.6826237680266557E-2</v>
      </c>
      <c r="D5163" s="6">
        <f t="shared" si="438"/>
        <v>5.9022707961048091E-3</v>
      </c>
      <c r="E5163" s="6">
        <f t="shared" si="439"/>
        <v>1.9601601191936088E-3</v>
      </c>
      <c r="F5163" s="6">
        <f>B$6+B$7*E5162+B$8*(H5162*100)^2</f>
        <v>0.84765292312405416</v>
      </c>
      <c r="G5163" s="18">
        <v>1.5534555069285602E-2</v>
      </c>
      <c r="H5163" s="9">
        <f t="shared" si="434"/>
        <v>9.2068068466980135E-3</v>
      </c>
      <c r="I5163" s="8">
        <f t="shared" si="433"/>
        <v>6.3277482225875883E-3</v>
      </c>
      <c r="J5163" s="11">
        <f t="shared" si="435"/>
        <v>0.40733372757476644</v>
      </c>
      <c r="K5163" s="11">
        <f t="shared" si="436"/>
        <v>0.16416639447221959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437"/>
        <v>-3.759245674138522E-2</v>
      </c>
      <c r="D5164" s="6">
        <f t="shared" si="438"/>
        <v>1.4131928038529191E-3</v>
      </c>
      <c r="E5164" s="6">
        <f t="shared" si="439"/>
        <v>5.9022707961048091E-3</v>
      </c>
      <c r="F5164" s="6">
        <f>B$6+B$7*E5162+B$8*(H5163*100)^2</f>
        <v>0.76535722595189482</v>
      </c>
      <c r="G5164" s="18">
        <v>1.2859568111421806E-2</v>
      </c>
      <c r="H5164" s="9">
        <f t="shared" si="434"/>
        <v>8.7484697287691111E-3</v>
      </c>
      <c r="I5164" s="8">
        <f t="shared" si="433"/>
        <v>4.1110983826526948E-3</v>
      </c>
      <c r="J5164" s="11">
        <f t="shared" si="435"/>
        <v>0.31969179268168713</v>
      </c>
      <c r="K5164" s="11">
        <f t="shared" si="436"/>
        <v>8.4712661504355413E-2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437"/>
        <v>-7.8066060813301641E-2</v>
      </c>
      <c r="D5165" s="6">
        <f t="shared" si="438"/>
        <v>6.0943098509061103E-3</v>
      </c>
      <c r="E5165" s="6">
        <f t="shared" si="439"/>
        <v>1.4131928038529191E-3</v>
      </c>
      <c r="F5165" s="6">
        <f>B$6+B$7*E5165+B$8*(G5164*100)^2</f>
        <v>1.4760671825317144</v>
      </c>
      <c r="G5165" s="18">
        <v>1.2060423849302268E-2</v>
      </c>
      <c r="H5165" s="9">
        <f t="shared" si="434"/>
        <v>1.2149350528039409E-2</v>
      </c>
      <c r="I5165" s="8">
        <f t="shared" si="433"/>
        <v>8.8926678737140732E-5</v>
      </c>
      <c r="J5165" s="11">
        <f t="shared" si="435"/>
        <v>7.3734289812945018E-3</v>
      </c>
      <c r="K5165" s="11">
        <f t="shared" si="436"/>
        <v>2.6918677321630113E-5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437"/>
        <v>-2.6369356688573389E-2</v>
      </c>
      <c r="D5166" s="6">
        <f t="shared" si="438"/>
        <v>6.9534297216921009E-4</v>
      </c>
      <c r="E5166" s="6">
        <f t="shared" si="439"/>
        <v>6.0943098509061103E-3</v>
      </c>
      <c r="F5166" s="6">
        <f>B$6+B$7*E5165+B$8*(H5165*100)^2</f>
        <v>1.3194438615237489</v>
      </c>
      <c r="G5166" s="18">
        <v>1.0725128328963393E-2</v>
      </c>
      <c r="H5166" s="9">
        <f t="shared" si="434"/>
        <v>1.1486704756037516E-2</v>
      </c>
      <c r="I5166" s="8">
        <f t="shared" si="433"/>
        <v>7.6157642707412251E-4</v>
      </c>
      <c r="J5166" s="11">
        <f t="shared" si="435"/>
        <v>7.1008607423136583E-2</v>
      </c>
      <c r="K5166" s="11">
        <f t="shared" si="436"/>
        <v>2.3001403390823238E-3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437"/>
        <v>-4.0854680593362995E-2</v>
      </c>
      <c r="D5167" s="6">
        <f t="shared" si="438"/>
        <v>1.669104926385711E-3</v>
      </c>
      <c r="E5167" s="6">
        <f t="shared" si="439"/>
        <v>6.9534297216921009E-4</v>
      </c>
      <c r="F5167" s="6">
        <f>B$6+B$7*E5165+B$8*(H5166*100)^2</f>
        <v>1.1813334170589247</v>
      </c>
      <c r="G5167" s="18">
        <v>9.682499392598817E-3</v>
      </c>
      <c r="H5167" s="9">
        <f t="shared" si="434"/>
        <v>1.0868916307796857E-2</v>
      </c>
      <c r="I5167" s="8">
        <f t="shared" si="433"/>
        <v>1.1864169151980398E-3</v>
      </c>
      <c r="J5167" s="11">
        <f t="shared" si="435"/>
        <v>0.12253209291238605</v>
      </c>
      <c r="K5167" s="11">
        <f t="shared" si="436"/>
        <v>6.4300579645062417E-3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437"/>
        <v>-5.2322830756812592E-2</v>
      </c>
      <c r="D5168" s="6">
        <f t="shared" si="438"/>
        <v>2.7376786184060537E-3</v>
      </c>
      <c r="E5168" s="6">
        <f t="shared" si="439"/>
        <v>1.669104926385711E-3</v>
      </c>
      <c r="F5168" s="6">
        <f>B$6+B$7*E5168+B$8*(G5167*100)^2</f>
        <v>0.84456909416763104</v>
      </c>
      <c r="G5168" s="18">
        <v>8.1472295991094155E-3</v>
      </c>
      <c r="H5168" s="9">
        <f t="shared" si="434"/>
        <v>9.1900440378032515E-3</v>
      </c>
      <c r="I5168" s="8">
        <f t="shared" si="433"/>
        <v>1.042814438693836E-3</v>
      </c>
      <c r="J5168" s="11">
        <f t="shared" si="435"/>
        <v>0.12799620116362345</v>
      </c>
      <c r="K5168" s="11">
        <f t="shared" si="436"/>
        <v>6.9705936178119376E-3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437"/>
        <v>-4.5716423749414828E-2</v>
      </c>
      <c r="D5169" s="6">
        <f t="shared" si="438"/>
        <v>2.08999140043606E-3</v>
      </c>
      <c r="E5169" s="6">
        <f t="shared" si="439"/>
        <v>2.7376786184060537E-3</v>
      </c>
      <c r="F5169" s="6">
        <f>B$6+B$7*E5168+B$8*(H5168*100)^2</f>
        <v>0.76261561561231683</v>
      </c>
      <c r="G5169" s="18">
        <v>1.4167680745416467E-2</v>
      </c>
      <c r="H5169" s="9">
        <f t="shared" si="434"/>
        <v>8.7327865862639568E-3</v>
      </c>
      <c r="I5169" s="8">
        <f t="shared" si="433"/>
        <v>5.4348941591525098E-3</v>
      </c>
      <c r="J5169" s="11">
        <f t="shared" si="435"/>
        <v>0.3836121279702614</v>
      </c>
      <c r="K5169" s="11">
        <f t="shared" si="436"/>
        <v>0.13847623618458704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437"/>
        <v>-3.1658736047948388E-2</v>
      </c>
      <c r="D5170" s="6">
        <f t="shared" si="438"/>
        <v>1.0022755681536666E-3</v>
      </c>
      <c r="E5170" s="6">
        <f t="shared" si="439"/>
        <v>2.08999140043606E-3</v>
      </c>
      <c r="F5170" s="6">
        <f>B$6+B$7*E5168+B$8*(H5169*100)^2</f>
        <v>0.69034903822224103</v>
      </c>
      <c r="G5170" s="18">
        <v>8.0200061390063894E-3</v>
      </c>
      <c r="H5170" s="9">
        <f t="shared" si="434"/>
        <v>8.3087245604980854E-3</v>
      </c>
      <c r="I5170" s="8">
        <f t="shared" si="433"/>
        <v>2.8871842149169602E-4</v>
      </c>
      <c r="J5170" s="11">
        <f t="shared" si="435"/>
        <v>3.5999775622050305E-2</v>
      </c>
      <c r="K5170" s="11">
        <f t="shared" si="436"/>
        <v>6.181015622965802E-4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437"/>
        <v>-6.4511900740465561E-2</v>
      </c>
      <c r="D5171" s="6">
        <f t="shared" si="438"/>
        <v>4.1617853371476807E-3</v>
      </c>
      <c r="E5171" s="6">
        <f t="shared" si="439"/>
        <v>1.0022755681536666E-3</v>
      </c>
      <c r="F5171" s="6">
        <f>B$6+B$7*E5171+B$8*(G5170*100)^2</f>
        <v>0.58498299353024508</v>
      </c>
      <c r="G5171" s="18">
        <v>6.8149353985128705E-3</v>
      </c>
      <c r="H5171" s="9">
        <f t="shared" si="434"/>
        <v>7.6484180948104882E-3</v>
      </c>
      <c r="I5171" s="8">
        <f t="shared" si="433"/>
        <v>8.3348269629761763E-4</v>
      </c>
      <c r="J5171" s="11">
        <f t="shared" si="435"/>
        <v>0.12230236202671813</v>
      </c>
      <c r="K5171" s="11">
        <f t="shared" si="436"/>
        <v>6.4077349287339214E-3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437"/>
        <v>-4.2482873115736015E-2</v>
      </c>
      <c r="D5172" s="6">
        <f t="shared" si="438"/>
        <v>1.804794508167726E-3</v>
      </c>
      <c r="E5172" s="6">
        <f t="shared" si="439"/>
        <v>4.1617853371476807E-3</v>
      </c>
      <c r="F5172" s="6">
        <f>B$6+B$7*E5171+B$8*(H5171*100)^2</f>
        <v>0.53364284171939902</v>
      </c>
      <c r="G5172" s="18">
        <v>7.7149480457117088E-3</v>
      </c>
      <c r="H5172" s="9">
        <f t="shared" si="434"/>
        <v>7.3050861851137591E-3</v>
      </c>
      <c r="I5172" s="8">
        <f t="shared" si="433"/>
        <v>4.0986186059794975E-4</v>
      </c>
      <c r="J5172" s="11">
        <f t="shared" si="435"/>
        <v>5.312567993581864E-2</v>
      </c>
      <c r="K5172" s="11">
        <f t="shared" si="436"/>
        <v>1.5174605654828532E-3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437"/>
        <v>-6.325293831301132E-2</v>
      </c>
      <c r="D5173" s="6">
        <f t="shared" si="438"/>
        <v>4.0009342052296157E-3</v>
      </c>
      <c r="E5173" s="6">
        <f t="shared" si="439"/>
        <v>1.804794508167726E-3</v>
      </c>
      <c r="F5173" s="6">
        <f>B$6+B$7*E5171+B$8*(H5172*100)^2</f>
        <v>0.48837109585259497</v>
      </c>
      <c r="G5173" s="18">
        <v>1.315101012949951E-2</v>
      </c>
      <c r="H5173" s="9">
        <f t="shared" si="434"/>
        <v>6.9883552847046556E-3</v>
      </c>
      <c r="I5173" s="8">
        <f t="shared" si="433"/>
        <v>6.1626548447948539E-3</v>
      </c>
      <c r="J5173" s="11">
        <f t="shared" si="435"/>
        <v>0.46860695749683734</v>
      </c>
      <c r="K5173" s="11">
        <f t="shared" si="436"/>
        <v>0.24959290337799844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437"/>
        <v>-3.5039386676420987E-2</v>
      </c>
      <c r="D5174" s="6">
        <f t="shared" si="438"/>
        <v>1.2277586186597487E-3</v>
      </c>
      <c r="E5174" s="6">
        <f t="shared" si="439"/>
        <v>4.0009342052296157E-3</v>
      </c>
      <c r="F5174" s="6">
        <f>B$6+B$7*E5174+B$8*(G5173*100)^2</f>
        <v>1.5431833742820873</v>
      </c>
      <c r="G5174" s="18">
        <v>8.7081044444230326E-3</v>
      </c>
      <c r="H5174" s="9">
        <f t="shared" si="434"/>
        <v>1.2422493204997487E-2</v>
      </c>
      <c r="I5174" s="8">
        <f t="shared" si="433"/>
        <v>3.7143887605744549E-3</v>
      </c>
      <c r="J5174" s="11">
        <f t="shared" si="435"/>
        <v>0.42654389187457165</v>
      </c>
      <c r="K5174" s="11">
        <f t="shared" si="436"/>
        <v>5.6249565151183401E-2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437"/>
        <v>-4.889740113504918E-2</v>
      </c>
      <c r="D5175" s="6">
        <f t="shared" si="438"/>
        <v>2.3909558377619091E-3</v>
      </c>
      <c r="E5175" s="6">
        <f t="shared" si="439"/>
        <v>1.2277586186597487E-3</v>
      </c>
      <c r="F5175" s="6">
        <f>B$6+B$7*E5174+B$8*(H5174*100)^2</f>
        <v>1.3788975971598116</v>
      </c>
      <c r="G5175" s="18">
        <v>1.8093567589101557E-2</v>
      </c>
      <c r="H5175" s="9">
        <f t="shared" si="434"/>
        <v>1.174264704894008E-2</v>
      </c>
      <c r="I5175" s="8">
        <f t="shared" si="433"/>
        <v>6.3509205401614775E-3</v>
      </c>
      <c r="J5175" s="11">
        <f t="shared" si="435"/>
        <v>0.35100432841043899</v>
      </c>
      <c r="K5175" s="11">
        <f t="shared" si="436"/>
        <v>0.10851309407501075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437"/>
        <v>-2.8180077616189483E-2</v>
      </c>
      <c r="D5176" s="6">
        <f t="shared" si="438"/>
        <v>7.9411677445446354E-4</v>
      </c>
      <c r="E5176" s="6">
        <f t="shared" si="439"/>
        <v>2.3909558377619091E-3</v>
      </c>
      <c r="F5176" s="6">
        <f>B$6+B$7*E5174+B$8*(H5175*100)^2</f>
        <v>1.2340303988933892</v>
      </c>
      <c r="G5176" s="18">
        <v>1.2446425786556074E-2</v>
      </c>
      <c r="H5176" s="9">
        <f t="shared" si="434"/>
        <v>1.1108692087250367E-2</v>
      </c>
      <c r="I5176" s="8">
        <f t="shared" si="433"/>
        <v>1.3377336993057078E-3</v>
      </c>
      <c r="J5176" s="11">
        <f t="shared" si="435"/>
        <v>0.10747934565685935</v>
      </c>
      <c r="K5176" s="11">
        <f t="shared" si="436"/>
        <v>6.7166268492828696E-3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437"/>
        <v>-4.0796927598398827E-2</v>
      </c>
      <c r="D5177" s="6">
        <f t="shared" si="438"/>
        <v>1.6643893014689959E-3</v>
      </c>
      <c r="E5177" s="6">
        <f t="shared" si="439"/>
        <v>7.9411677445446354E-4</v>
      </c>
      <c r="F5177" s="6">
        <f>B$6+B$7*E5177+B$8*(G5176*100)^2</f>
        <v>1.3838104386522749</v>
      </c>
      <c r="G5177" s="18">
        <v>1.6516865792790381E-2</v>
      </c>
      <c r="H5177" s="9">
        <f t="shared" si="434"/>
        <v>1.1763547248395251E-2</v>
      </c>
      <c r="I5177" s="8">
        <f t="shared" si="433"/>
        <v>4.7533185443951291E-3</v>
      </c>
      <c r="J5177" s="11">
        <f t="shared" si="435"/>
        <v>0.28778574603844964</v>
      </c>
      <c r="K5177" s="11">
        <f t="shared" si="436"/>
        <v>6.4695376490088607E-2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437"/>
        <v>-5.4351373500971717E-2</v>
      </c>
      <c r="D5178" s="6">
        <f t="shared" si="438"/>
        <v>2.9540718014421305E-3</v>
      </c>
      <c r="E5178" s="6">
        <f t="shared" si="439"/>
        <v>1.6643893014689959E-3</v>
      </c>
      <c r="F5178" s="6">
        <f>B$6+B$7*E5177+B$8*(H5177*100)^2</f>
        <v>1.2380271094181841</v>
      </c>
      <c r="G5178" s="18">
        <v>8.4423535081720735E-3</v>
      </c>
      <c r="H5178" s="9">
        <f t="shared" si="434"/>
        <v>1.1126666659059146E-2</v>
      </c>
      <c r="I5178" s="8">
        <f t="shared" si="433"/>
        <v>2.6843131508870726E-3</v>
      </c>
      <c r="J5178" s="11">
        <f t="shared" si="435"/>
        <v>0.31795791875911106</v>
      </c>
      <c r="K5178" s="11">
        <f t="shared" si="436"/>
        <v>3.4833074328120439E-2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437"/>
        <v>-5.1650334114062113E-2</v>
      </c>
      <c r="D5179" s="6">
        <f t="shared" si="438"/>
        <v>2.6677570140942485E-3</v>
      </c>
      <c r="E5179" s="6">
        <f t="shared" si="439"/>
        <v>2.9540718014421305E-3</v>
      </c>
      <c r="F5179" s="6">
        <f>B$6+B$7*E5177+B$8*(H5178*100)^2</f>
        <v>1.1094753696995627</v>
      </c>
      <c r="G5179" s="18">
        <v>4.4221665710864376E-3</v>
      </c>
      <c r="H5179" s="9">
        <f t="shared" si="434"/>
        <v>1.0533163673367858E-2</v>
      </c>
      <c r="I5179" s="8">
        <f t="shared" si="433"/>
        <v>6.1109971022814203E-3</v>
      </c>
      <c r="J5179" s="11">
        <f t="shared" si="435"/>
        <v>1.381901157282746</v>
      </c>
      <c r="K5179" s="11">
        <f t="shared" si="436"/>
        <v>0.28773167691002932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437"/>
        <v>-4.8965625088518303E-2</v>
      </c>
      <c r="D5180" s="6">
        <f t="shared" si="438"/>
        <v>2.3976324403093331E-3</v>
      </c>
      <c r="E5180" s="6">
        <f t="shared" si="439"/>
        <v>2.6677570140942485E-3</v>
      </c>
      <c r="F5180" s="6">
        <f>B$6+B$7*E5180+B$8*(G5179*100)^2</f>
        <v>0.19041995061838066</v>
      </c>
      <c r="G5180" s="18">
        <v>6.6466372336867066E-3</v>
      </c>
      <c r="H5180" s="9">
        <f t="shared" si="434"/>
        <v>4.3637134486395942E-3</v>
      </c>
      <c r="I5180" s="8">
        <f t="shared" si="433"/>
        <v>2.2829237850471125E-3</v>
      </c>
      <c r="J5180" s="11">
        <f t="shared" si="435"/>
        <v>0.34347049564804327</v>
      </c>
      <c r="K5180" s="11">
        <f t="shared" si="436"/>
        <v>0.10237314791666807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437"/>
        <v>-4.3338567326307344E-2</v>
      </c>
      <c r="D5181" s="6">
        <f t="shared" si="438"/>
        <v>1.8782314178968744E-3</v>
      </c>
      <c r="E5181" s="6">
        <f t="shared" si="439"/>
        <v>2.3976324403093331E-3</v>
      </c>
      <c r="F5181" s="6">
        <f>B$6+B$7*E5180+B$8*(H5180*100)^2</f>
        <v>0.18589135983896224</v>
      </c>
      <c r="G5181" s="18">
        <v>8.9563210993670855E-3</v>
      </c>
      <c r="H5181" s="9">
        <f t="shared" si="434"/>
        <v>4.3115120298911633E-3</v>
      </c>
      <c r="I5181" s="8">
        <f t="shared" si="433"/>
        <v>4.6448090694759222E-3</v>
      </c>
      <c r="J5181" s="11">
        <f t="shared" si="435"/>
        <v>0.51860680495300193</v>
      </c>
      <c r="K5181" s="11">
        <f t="shared" si="436"/>
        <v>0.34623309047746065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437"/>
        <v>-4.3155096549539897E-2</v>
      </c>
      <c r="D5182" s="6">
        <f t="shared" si="438"/>
        <v>1.8623623582001102E-3</v>
      </c>
      <c r="E5182" s="6">
        <f t="shared" si="439"/>
        <v>1.8782314178968744E-3</v>
      </c>
      <c r="F5182" s="6">
        <f>B$6+B$7*E5180+B$8*(H5181*100)^2</f>
        <v>0.18189804848967114</v>
      </c>
      <c r="G5182" s="18">
        <v>4.6723393806183192E-3</v>
      </c>
      <c r="H5182" s="9">
        <f t="shared" si="434"/>
        <v>4.2649507440259042E-3</v>
      </c>
      <c r="I5182" s="8">
        <f t="shared" si="433"/>
        <v>4.0738863659241491E-4</v>
      </c>
      <c r="J5182" s="11">
        <f t="shared" si="435"/>
        <v>8.7191576511401164E-2</v>
      </c>
      <c r="K5182" s="11">
        <f t="shared" si="436"/>
        <v>4.2908746801382236E-3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437"/>
        <v>-6.2476553761272792E-2</v>
      </c>
      <c r="D5183" s="6">
        <f t="shared" si="438"/>
        <v>3.9033197698852095E-3</v>
      </c>
      <c r="E5183" s="6">
        <f t="shared" si="439"/>
        <v>1.8623623582001102E-3</v>
      </c>
      <c r="F5183" s="6">
        <f>B$6+B$7*E5183+B$8*(G5182*100)^2</f>
        <v>0.21039840322940154</v>
      </c>
      <c r="G5183" s="18">
        <v>8.527652943766565E-3</v>
      </c>
      <c r="H5183" s="9">
        <f t="shared" si="434"/>
        <v>4.5869205708122043E-3</v>
      </c>
      <c r="I5183" s="8">
        <f t="shared" si="433"/>
        <v>3.9407323729543607E-3</v>
      </c>
      <c r="J5183" s="11">
        <f t="shared" si="435"/>
        <v>0.46211218947822064</v>
      </c>
      <c r="K5183" s="11">
        <f t="shared" si="436"/>
        <v>0.23901847252804442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437"/>
        <v>-5.616869517069005E-2</v>
      </c>
      <c r="D5184" s="6">
        <f t="shared" si="438"/>
        <v>3.1549223171778999E-3</v>
      </c>
      <c r="E5184" s="6">
        <f t="shared" si="439"/>
        <v>3.9033197698852095E-3</v>
      </c>
      <c r="F5184" s="6">
        <f>B$6+B$7*E5183+B$8*(H5183*100)^2</f>
        <v>0.20342411507035402</v>
      </c>
      <c r="G5184" s="18">
        <v>6.9958309627091769E-3</v>
      </c>
      <c r="H5184" s="9">
        <f t="shared" si="434"/>
        <v>4.5102562573578232E-3</v>
      </c>
      <c r="I5184" s="8">
        <f t="shared" si="433"/>
        <v>2.4855747053513537E-3</v>
      </c>
      <c r="J5184" s="11">
        <f t="shared" si="435"/>
        <v>0.35529370543693073</v>
      </c>
      <c r="K5184" s="11">
        <f t="shared" si="436"/>
        <v>0.11213347561762133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437"/>
        <v>-4.4969406402808346E-2</v>
      </c>
      <c r="D5185" s="6">
        <f t="shared" si="438"/>
        <v>2.0222475122209402E-3</v>
      </c>
      <c r="E5185" s="6">
        <f t="shared" si="439"/>
        <v>3.1549223171778999E-3</v>
      </c>
      <c r="F5185" s="6">
        <f>B$6+B$7*E5183+B$8*(H5184*100)^2</f>
        <v>0.19727418777170588</v>
      </c>
      <c r="G5185" s="18">
        <v>4.1643412971757339E-3</v>
      </c>
      <c r="H5185" s="9">
        <f t="shared" si="434"/>
        <v>4.4415558959862919E-3</v>
      </c>
      <c r="I5185" s="8">
        <f t="shared" si="433"/>
        <v>2.7721459881055802E-4</v>
      </c>
      <c r="J5185" s="11">
        <f t="shared" si="435"/>
        <v>6.6568654927146725E-2</v>
      </c>
      <c r="K5185" s="11">
        <f t="shared" si="436"/>
        <v>2.0327819565066907E-3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437"/>
        <v>-5.7059650933237255E-2</v>
      </c>
      <c r="D5186" s="6">
        <f t="shared" si="438"/>
        <v>3.2558037646228831E-3</v>
      </c>
      <c r="E5186" s="6">
        <f t="shared" si="439"/>
        <v>2.0222475122209402E-3</v>
      </c>
      <c r="F5186" s="6">
        <f>B$6+B$7*E5186+B$8*(G5185*100)^2</f>
        <v>0.17083097664808364</v>
      </c>
      <c r="G5186" s="18">
        <v>4.3066998841055646E-3</v>
      </c>
      <c r="H5186" s="9">
        <f t="shared" si="434"/>
        <v>4.1331704132310295E-3</v>
      </c>
      <c r="I5186" s="8">
        <f t="shared" si="433"/>
        <v>1.7352947087453507E-4</v>
      </c>
      <c r="J5186" s="11">
        <f t="shared" si="435"/>
        <v>4.0292910010973397E-2</v>
      </c>
      <c r="K5186" s="11">
        <f t="shared" si="436"/>
        <v>8.5743570106622258E-4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437"/>
        <v>-4.3241988269788041E-2</v>
      </c>
      <c r="D5187" s="6">
        <f t="shared" si="438"/>
        <v>1.8698695495244866E-3</v>
      </c>
      <c r="E5187" s="6">
        <f t="shared" si="439"/>
        <v>3.2558037646228831E-3</v>
      </c>
      <c r="F5187" s="6">
        <f>B$6+B$7*E5186+B$8*(H5186*100)^2</f>
        <v>0.16855028229805841</v>
      </c>
      <c r="G5187" s="18">
        <v>4.8804391399744533E-3</v>
      </c>
      <c r="H5187" s="9">
        <f t="shared" si="434"/>
        <v>4.1054875751615474E-3</v>
      </c>
      <c r="I5187" s="8">
        <f t="shared" si="433"/>
        <v>7.7495156481290593E-4</v>
      </c>
      <c r="J5187" s="11">
        <f t="shared" si="435"/>
        <v>0.15878726126619877</v>
      </c>
      <c r="K5187" s="11">
        <f t="shared" si="436"/>
        <v>1.5849242522336437E-2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437"/>
        <v>-5.7849007792688041E-2</v>
      </c>
      <c r="D5188" s="6">
        <f t="shared" si="438"/>
        <v>3.3465077025984819E-3</v>
      </c>
      <c r="E5188" s="6">
        <f t="shared" si="439"/>
        <v>1.8698695495244866E-3</v>
      </c>
      <c r="F5188" s="6">
        <f>B$6+B$7*E5186+B$8*(H5187*100)^2</f>
        <v>0.16653916602020621</v>
      </c>
      <c r="G5188" s="18">
        <v>1.3929816317450508E-2</v>
      </c>
      <c r="H5188" s="9">
        <f t="shared" si="434"/>
        <v>4.0809210482464151E-3</v>
      </c>
      <c r="I5188" s="8">
        <f t="shared" si="433"/>
        <v>9.8488952692040929E-3</v>
      </c>
      <c r="J5188" s="11">
        <f t="shared" si="435"/>
        <v>0.70703698058573383</v>
      </c>
      <c r="K5188" s="11">
        <f t="shared" si="436"/>
        <v>1.1856912092684282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437"/>
        <v>-4.4951656507002904E-2</v>
      </c>
      <c r="D5189" s="6">
        <f t="shared" si="438"/>
        <v>2.0206514227235767E-3</v>
      </c>
      <c r="E5189" s="6">
        <f t="shared" si="439"/>
        <v>3.3465077025984819E-3</v>
      </c>
      <c r="F5189" s="6">
        <f>B$6+B$7*E5189+B$8*(G5188*100)^2</f>
        <v>1.7290928480067858</v>
      </c>
      <c r="G5189" s="18">
        <v>1.4758832771847179E-2</v>
      </c>
      <c r="H5189" s="9">
        <f t="shared" si="434"/>
        <v>1.3149497511337784E-2</v>
      </c>
      <c r="I5189" s="8">
        <f t="shared" si="433"/>
        <v>1.6093352605093952E-3</v>
      </c>
      <c r="J5189" s="11">
        <f t="shared" si="435"/>
        <v>0.1090421773447586</v>
      </c>
      <c r="K5189" s="11">
        <f t="shared" si="436"/>
        <v>6.9293965078760511E-3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437"/>
        <v>-4.0406817245931072E-2</v>
      </c>
      <c r="D5190" s="6">
        <f t="shared" si="438"/>
        <v>1.6327108799460727E-3</v>
      </c>
      <c r="E5190" s="6">
        <f t="shared" si="439"/>
        <v>2.0206514227235767E-3</v>
      </c>
      <c r="F5190" s="6">
        <f>B$6+B$7*E5189+B$8*(H5189*100)^2</f>
        <v>1.5427641180780753</v>
      </c>
      <c r="G5190" s="18">
        <v>5.5981578054833461E-3</v>
      </c>
      <c r="H5190" s="9">
        <f t="shared" si="434"/>
        <v>1.2420805602206628E-2</v>
      </c>
      <c r="I5190" s="8">
        <f t="shared" si="433"/>
        <v>6.8226477967232822E-3</v>
      </c>
      <c r="J5190" s="11">
        <f t="shared" si="435"/>
        <v>1.218730881441134</v>
      </c>
      <c r="K5190" s="11">
        <f t="shared" si="436"/>
        <v>0.24764346640982615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437"/>
        <v>-4.316569374055975E-2</v>
      </c>
      <c r="D5191" s="6">
        <f t="shared" si="438"/>
        <v>1.8632771161037993E-3</v>
      </c>
      <c r="E5191" s="6">
        <f t="shared" si="439"/>
        <v>1.6327108799460727E-3</v>
      </c>
      <c r="F5191" s="6">
        <f>B$6+B$7*E5189+B$8*(H5190*100)^2</f>
        <v>1.3784594440269389</v>
      </c>
      <c r="G5191" s="18">
        <v>4.9810765231738602E-3</v>
      </c>
      <c r="H5191" s="9">
        <f t="shared" si="434"/>
        <v>1.1740781251803216E-2</v>
      </c>
      <c r="I5191" s="8">
        <f t="shared" ref="I5191:I5254" si="440">SQRT((G5191-H5191)^2)</f>
        <v>6.7597047286293557E-3</v>
      </c>
      <c r="J5191" s="11">
        <f t="shared" si="435"/>
        <v>1.3570770690192455</v>
      </c>
      <c r="K5191" s="11">
        <f t="shared" si="436"/>
        <v>0.28167658657560724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437"/>
        <v>-3.5490826441150924E-2</v>
      </c>
      <c r="D5192" s="6">
        <f t="shared" si="438"/>
        <v>1.2595987614758975E-3</v>
      </c>
      <c r="E5192" s="6">
        <f t="shared" si="439"/>
        <v>1.8632771161037993E-3</v>
      </c>
      <c r="F5192" s="6">
        <f>B$6+B$7*E5192+B$8*(G5191*100)^2</f>
        <v>0.23667938430776067</v>
      </c>
      <c r="G5192" s="18">
        <v>5.9131388933890148E-3</v>
      </c>
      <c r="H5192" s="9">
        <f t="shared" ref="H5192:H5255" si="441">SQRT(F5192)/100</f>
        <v>4.8649705477809488E-3</v>
      </c>
      <c r="I5192" s="8">
        <f t="shared" si="440"/>
        <v>1.048168345608066E-3</v>
      </c>
      <c r="J5192" s="11">
        <f t="shared" ref="J5192:J5255" si="442">ABS(G5192-H5192)/G5192</f>
        <v>0.17726090398112163</v>
      </c>
      <c r="K5192" s="11">
        <f t="shared" ref="K5192:K5255" si="443">G5192/H5192-LN(G5192/H5192)-1</f>
        <v>2.0336001839037277E-2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437"/>
        <v>-4.2505101767942616E-2</v>
      </c>
      <c r="D5193" s="6">
        <f t="shared" si="438"/>
        <v>1.8066836763031586E-3</v>
      </c>
      <c r="E5193" s="6">
        <f t="shared" si="439"/>
        <v>1.2595987614758975E-3</v>
      </c>
      <c r="F5193" s="6">
        <f>B$6+B$7*E5192+B$8*(H5192*100)^2</f>
        <v>0.22659877986892782</v>
      </c>
      <c r="G5193" s="18">
        <v>4.3984206589966698E-3</v>
      </c>
      <c r="H5193" s="9">
        <f t="shared" si="441"/>
        <v>4.760239278323389E-3</v>
      </c>
      <c r="I5193" s="8">
        <f t="shared" si="440"/>
        <v>3.6181861932671911E-4</v>
      </c>
      <c r="J5193" s="11">
        <f t="shared" si="442"/>
        <v>8.226103126053752E-2</v>
      </c>
      <c r="K5193" s="11">
        <f t="shared" si="443"/>
        <v>3.0439060355242908E-3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437"/>
        <v>-4.7603552711641579E-2</v>
      </c>
      <c r="D5194" s="6">
        <f t="shared" si="438"/>
        <v>2.2660982307700383E-3</v>
      </c>
      <c r="E5194" s="6">
        <f t="shared" si="439"/>
        <v>1.8066836763031586E-3</v>
      </c>
      <c r="F5194" s="6">
        <f>B$6+B$7*E5192+B$8*(H5193*100)^2</f>
        <v>0.21770970287476496</v>
      </c>
      <c r="G5194" s="18">
        <v>5.9354168038957605E-3</v>
      </c>
      <c r="H5194" s="9">
        <f t="shared" si="441"/>
        <v>4.6659372356983647E-3</v>
      </c>
      <c r="I5194" s="8">
        <f t="shared" si="440"/>
        <v>1.2694795681973958E-3</v>
      </c>
      <c r="J5194" s="11">
        <f t="shared" si="442"/>
        <v>0.21388212658699254</v>
      </c>
      <c r="K5194" s="11">
        <f t="shared" si="443"/>
        <v>3.1425331370161125E-2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437"/>
        <v>-3.6336142446897438E-2</v>
      </c>
      <c r="D5195" s="6">
        <f t="shared" si="438"/>
        <v>1.3203152479212216E-3</v>
      </c>
      <c r="E5195" s="6">
        <f t="shared" si="439"/>
        <v>2.2660982307700383E-3</v>
      </c>
      <c r="F5195" s="6">
        <f>B$6+B$7*E5195+B$8*(G5194*100)^2</f>
        <v>0.32858787817890578</v>
      </c>
      <c r="G5195" s="18">
        <v>5.0802562166077586E-3</v>
      </c>
      <c r="H5195" s="9">
        <f t="shared" si="441"/>
        <v>5.7322585267842365E-3</v>
      </c>
      <c r="I5195" s="8">
        <f t="shared" si="440"/>
        <v>6.5200231017647787E-4</v>
      </c>
      <c r="J5195" s="11">
        <f t="shared" si="442"/>
        <v>0.12834043843006004</v>
      </c>
      <c r="K5195" s="11">
        <f t="shared" si="443"/>
        <v>7.0052585796174238E-3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437"/>
        <v>-5.3068295967866407E-2</v>
      </c>
      <c r="D5196" s="6">
        <f t="shared" si="438"/>
        <v>2.8162440369330658E-3</v>
      </c>
      <c r="E5196" s="6">
        <f t="shared" si="439"/>
        <v>1.3203152479212216E-3</v>
      </c>
      <c r="F5196" s="6">
        <f>B$6+B$7*E5195+B$8*(H5195*100)^2</f>
        <v>0.30768582485309776</v>
      </c>
      <c r="G5196" s="18">
        <v>1.3172065025087691E-2</v>
      </c>
      <c r="H5196" s="9">
        <f t="shared" si="441"/>
        <v>5.5469435264215352E-3</v>
      </c>
      <c r="I5196" s="8">
        <f t="shared" si="440"/>
        <v>7.6251214986661556E-3</v>
      </c>
      <c r="J5196" s="11">
        <f t="shared" si="442"/>
        <v>0.5788858075133434</v>
      </c>
      <c r="K5196" s="11">
        <f t="shared" si="443"/>
        <v>0.5098015677487755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437"/>
        <v>-3.8882724505010964E-2</v>
      </c>
      <c r="D5197" s="6">
        <f t="shared" si="438"/>
        <v>1.5118662649325802E-3</v>
      </c>
      <c r="E5197" s="6">
        <f t="shared" si="439"/>
        <v>2.8162440369330658E-3</v>
      </c>
      <c r="F5197" s="6">
        <f>B$6+B$7*E5195+B$8*(H5196*100)^2</f>
        <v>0.28925439423040017</v>
      </c>
      <c r="G5197" s="18">
        <v>7.5768794880393319E-3</v>
      </c>
      <c r="H5197" s="9">
        <f t="shared" si="441"/>
        <v>5.3782375759202031E-3</v>
      </c>
      <c r="I5197" s="8">
        <f t="shared" si="440"/>
        <v>2.1986419121191288E-3</v>
      </c>
      <c r="J5197" s="11">
        <f t="shared" si="442"/>
        <v>0.29017775927277828</v>
      </c>
      <c r="K5197" s="11">
        <f t="shared" si="443"/>
        <v>6.6062714070809658E-2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437"/>
        <v>-5.2167875064837402E-2</v>
      </c>
      <c r="D5198" s="6">
        <f t="shared" si="438"/>
        <v>2.7214871887804837E-3</v>
      </c>
      <c r="E5198" s="6">
        <f t="shared" si="439"/>
        <v>1.5118662649325802E-3</v>
      </c>
      <c r="F5198" s="6">
        <f>B$6+B$7*E5198+B$8*(G5197*100)^2</f>
        <v>0.52409160949247113</v>
      </c>
      <c r="G5198" s="18">
        <v>5.0760526857114305E-3</v>
      </c>
      <c r="H5198" s="9">
        <f t="shared" si="441"/>
        <v>7.2394171691681861E-3</v>
      </c>
      <c r="I5198" s="8">
        <f t="shared" si="440"/>
        <v>2.1633644834567556E-3</v>
      </c>
      <c r="J5198" s="11">
        <f t="shared" si="442"/>
        <v>0.42619031310419719</v>
      </c>
      <c r="K5198" s="11">
        <f t="shared" si="443"/>
        <v>5.617546702363807E-2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444">B5199-B$5</f>
        <v>-4.8071262017901309E-2</v>
      </c>
      <c r="D5199" s="6">
        <f t="shared" ref="D5199:D5262" si="445">C5199^2</f>
        <v>2.3108462319937212E-3</v>
      </c>
      <c r="E5199" s="6">
        <f t="shared" si="439"/>
        <v>2.7214871887804837E-3</v>
      </c>
      <c r="F5199" s="6">
        <f>B$6+B$7*E5198+B$8*(H5198*100)^2</f>
        <v>0.48000212246177304</v>
      </c>
      <c r="G5199" s="18">
        <v>5.3556215201469382E-3</v>
      </c>
      <c r="H5199" s="9">
        <f t="shared" si="441"/>
        <v>6.928218547807027E-3</v>
      </c>
      <c r="I5199" s="8">
        <f t="shared" si="440"/>
        <v>1.5725970276600889E-3</v>
      </c>
      <c r="J5199" s="11">
        <f t="shared" si="442"/>
        <v>0.29363483243620669</v>
      </c>
      <c r="K5199" s="11">
        <f t="shared" si="443"/>
        <v>3.0471628189350675E-2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444"/>
        <v>-5.2387691909223245E-2</v>
      </c>
      <c r="D5200" s="6">
        <f t="shared" si="445"/>
        <v>2.7444702635756948E-3</v>
      </c>
      <c r="E5200" s="6">
        <f t="shared" ref="E5200:E5263" si="446">D5199</f>
        <v>2.3108462319937212E-3</v>
      </c>
      <c r="F5200" s="6">
        <f>B$6+B$7*E5198+B$8*(H5199*100)^2</f>
        <v>0.44112401279810348</v>
      </c>
      <c r="G5200" s="18">
        <v>3.8387549617656812E-3</v>
      </c>
      <c r="H5200" s="9">
        <f t="shared" si="441"/>
        <v>6.6417167419132199E-3</v>
      </c>
      <c r="I5200" s="8">
        <f t="shared" si="440"/>
        <v>2.8029617801475387E-3</v>
      </c>
      <c r="J5200" s="11">
        <f t="shared" si="442"/>
        <v>0.73017470718117494</v>
      </c>
      <c r="K5200" s="11">
        <f t="shared" si="443"/>
        <v>0.12619870431754121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444"/>
        <v>-5.1703318749144106E-2</v>
      </c>
      <c r="D5201" s="6">
        <f t="shared" si="445"/>
        <v>2.6732331696755966E-3</v>
      </c>
      <c r="E5201" s="6">
        <f t="shared" si="446"/>
        <v>2.7444702635756948E-3</v>
      </c>
      <c r="F5201" s="6">
        <f>B$6+B$7*E5201+B$8*(G5200*100)^2</f>
        <v>0.14792946928041628</v>
      </c>
      <c r="G5201" s="18">
        <v>5.3166692977013831E-3</v>
      </c>
      <c r="H5201" s="9">
        <f t="shared" si="441"/>
        <v>3.8461600237173739E-3</v>
      </c>
      <c r="I5201" s="8">
        <f t="shared" si="440"/>
        <v>1.4705092739840091E-3</v>
      </c>
      <c r="J5201" s="11">
        <f t="shared" si="442"/>
        <v>0.27658467955111887</v>
      </c>
      <c r="K5201" s="11">
        <f t="shared" si="443"/>
        <v>5.856001585106263E-2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444"/>
        <v>-5.2371500246496547E-2</v>
      </c>
      <c r="D5202" s="6">
        <f t="shared" si="445"/>
        <v>2.742774038068788E-3</v>
      </c>
      <c r="E5202" s="6">
        <f t="shared" si="446"/>
        <v>2.6732331696755966E-3</v>
      </c>
      <c r="F5202" s="6">
        <f>B$6+B$7*E5201+B$8*(H5201*100)^2</f>
        <v>0.14843127760104111</v>
      </c>
      <c r="G5202" s="18">
        <v>6.301469742486545E-3</v>
      </c>
      <c r="H5202" s="9">
        <f t="shared" si="441"/>
        <v>3.852677998497164E-3</v>
      </c>
      <c r="I5202" s="8">
        <f t="shared" si="440"/>
        <v>2.448791743989381E-3</v>
      </c>
      <c r="J5202" s="11">
        <f t="shared" si="442"/>
        <v>0.38860644326812138</v>
      </c>
      <c r="K5202" s="11">
        <f t="shared" si="443"/>
        <v>0.14359327695281654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444"/>
        <v>-4.7609672973816963E-2</v>
      </c>
      <c r="D5203" s="6">
        <f t="shared" si="445"/>
        <v>2.2666809606737975E-3</v>
      </c>
      <c r="E5203" s="6">
        <f t="shared" si="446"/>
        <v>2.742774038068788E-3</v>
      </c>
      <c r="F5203" s="6">
        <f>B$6+B$7*E5201+B$8*(H5202*100)^2</f>
        <v>0.14887377217816808</v>
      </c>
      <c r="G5203" s="18">
        <v>6.2847371727331744E-3</v>
      </c>
      <c r="H5203" s="9">
        <f t="shared" si="441"/>
        <v>3.8584164132214665E-3</v>
      </c>
      <c r="I5203" s="8">
        <f t="shared" si="440"/>
        <v>2.4263207595117079E-3</v>
      </c>
      <c r="J5203" s="11">
        <f t="shared" si="442"/>
        <v>0.3860655891925745</v>
      </c>
      <c r="K5203" s="11">
        <f t="shared" si="443"/>
        <v>0.14097131285474873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444"/>
        <v>-4.2452500563419281E-2</v>
      </c>
      <c r="D5204" s="6">
        <f t="shared" si="445"/>
        <v>1.8022148040871143E-3</v>
      </c>
      <c r="E5204" s="6">
        <f t="shared" si="446"/>
        <v>2.2666809606737975E-3</v>
      </c>
      <c r="F5204" s="6">
        <f>B$6+B$7*E5204+B$8*(G5203*100)^2</f>
        <v>0.36622976511937327</v>
      </c>
      <c r="G5204" s="18">
        <v>5.6308399411468977E-3</v>
      </c>
      <c r="H5204" s="9">
        <f t="shared" si="441"/>
        <v>6.0516920371031209E-3</v>
      </c>
      <c r="I5204" s="8">
        <f t="shared" si="440"/>
        <v>4.2085209595622321E-4</v>
      </c>
      <c r="J5204" s="11">
        <f t="shared" si="442"/>
        <v>7.474055387028164E-2</v>
      </c>
      <c r="K5204" s="11">
        <f t="shared" si="443"/>
        <v>2.5364067477484653E-3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444"/>
        <v>-3.5852464914650356E-2</v>
      </c>
      <c r="D5205" s="6">
        <f t="shared" si="445"/>
        <v>1.2853992404562348E-3</v>
      </c>
      <c r="E5205" s="6">
        <f t="shared" si="446"/>
        <v>1.8022148040871143E-3</v>
      </c>
      <c r="F5205" s="6">
        <f>B$6+B$7*E5204+B$8*(H5204*100)^2</f>
        <v>0.34087850171074985</v>
      </c>
      <c r="G5205" s="18">
        <v>7.0260745899827694E-3</v>
      </c>
      <c r="H5205" s="9">
        <f t="shared" si="441"/>
        <v>5.8384801250903461E-3</v>
      </c>
      <c r="I5205" s="8">
        <f t="shared" si="440"/>
        <v>1.1875944648924233E-3</v>
      </c>
      <c r="J5205" s="11">
        <f t="shared" si="442"/>
        <v>0.16902673743111168</v>
      </c>
      <c r="K5205" s="11">
        <f t="shared" si="443"/>
        <v>1.8250494430903874E-2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444"/>
        <v>-5.1422517552903786E-2</v>
      </c>
      <c r="D5206" s="6">
        <f t="shared" si="445"/>
        <v>2.6442753114786981E-3</v>
      </c>
      <c r="E5206" s="6">
        <f t="shared" si="446"/>
        <v>1.2853992404562348E-3</v>
      </c>
      <c r="F5206" s="6">
        <f>B$6+B$7*E5204+B$8*(H5205*100)^2</f>
        <v>0.31852375763702573</v>
      </c>
      <c r="G5206" s="18">
        <v>7.3577348257954098E-3</v>
      </c>
      <c r="H5206" s="9">
        <f t="shared" si="441"/>
        <v>5.6437909036127984E-3</v>
      </c>
      <c r="I5206" s="8">
        <f t="shared" si="440"/>
        <v>1.7139439221826114E-3</v>
      </c>
      <c r="J5206" s="11">
        <f t="shared" si="442"/>
        <v>0.23294450843399689</v>
      </c>
      <c r="K5206" s="11">
        <f t="shared" si="443"/>
        <v>3.8490513187257047E-2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444"/>
        <v>-4.6349134001677589E-2</v>
      </c>
      <c r="D5207" s="6">
        <f t="shared" si="445"/>
        <v>2.1482422227054655E-3</v>
      </c>
      <c r="E5207" s="6">
        <f t="shared" si="446"/>
        <v>2.6442753114786981E-3</v>
      </c>
      <c r="F5207" s="6">
        <f>B$6+B$7*E5207+B$8*(G5206*100)^2</f>
        <v>0.49535014745654071</v>
      </c>
      <c r="G5207" s="18">
        <v>4.8168206879378884E-3</v>
      </c>
      <c r="H5207" s="9">
        <f t="shared" si="441"/>
        <v>7.0381115894573645E-3</v>
      </c>
      <c r="I5207" s="8">
        <f t="shared" si="440"/>
        <v>2.2212909015194762E-3</v>
      </c>
      <c r="J5207" s="11">
        <f t="shared" si="442"/>
        <v>0.46115291505078321</v>
      </c>
      <c r="K5207" s="11">
        <f t="shared" si="443"/>
        <v>6.3616857172700492E-2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444"/>
        <v>-4.365627550399586E-2</v>
      </c>
      <c r="D5208" s="6">
        <f t="shared" si="445"/>
        <v>1.9058703908807889E-3</v>
      </c>
      <c r="E5208" s="6">
        <f t="shared" si="446"/>
        <v>2.1482422227054655E-3</v>
      </c>
      <c r="F5208" s="6">
        <f>B$6+B$7*E5207+B$8*(H5207*100)^2</f>
        <v>0.45477635122475824</v>
      </c>
      <c r="G5208" s="18">
        <v>6.745218738907861E-3</v>
      </c>
      <c r="H5208" s="9">
        <f t="shared" si="441"/>
        <v>6.7437107828313501E-3</v>
      </c>
      <c r="I5208" s="8">
        <f t="shared" si="440"/>
        <v>1.5079560765109135E-6</v>
      </c>
      <c r="J5208" s="11">
        <f t="shared" si="442"/>
        <v>2.2355925506354612E-4</v>
      </c>
      <c r="K5208" s="11">
        <f t="shared" si="443"/>
        <v>2.4996820835454514E-8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444"/>
        <v>-4.3644323382703222E-2</v>
      </c>
      <c r="D5209" s="6">
        <f t="shared" si="445"/>
        <v>1.9048269635339751E-3</v>
      </c>
      <c r="E5209" s="6">
        <f t="shared" si="446"/>
        <v>1.9058703908807889E-3</v>
      </c>
      <c r="F5209" s="6">
        <f>B$6+B$7*E5207+B$8*(H5208*100)^2</f>
        <v>0.41899837770757248</v>
      </c>
      <c r="G5209" s="18">
        <v>6.7589482483487182E-3</v>
      </c>
      <c r="H5209" s="9">
        <f t="shared" si="441"/>
        <v>6.4730084018759966E-3</v>
      </c>
      <c r="I5209" s="8">
        <f t="shared" si="440"/>
        <v>2.8593984647272159E-4</v>
      </c>
      <c r="J5209" s="11">
        <f t="shared" si="442"/>
        <v>4.2305375920370404E-2</v>
      </c>
      <c r="K5209" s="11">
        <f t="shared" si="443"/>
        <v>9.4786542869051971E-4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444"/>
        <v>-5.7141770734229325E-2</v>
      </c>
      <c r="D5210" s="6">
        <f t="shared" si="445"/>
        <v>3.2651819626432271E-3</v>
      </c>
      <c r="E5210" s="6">
        <f t="shared" si="446"/>
        <v>1.9048269635339751E-3</v>
      </c>
      <c r="F5210" s="6">
        <f>B$6+B$7*E5210+B$8*(G5209*100)^2</f>
        <v>0.42073530229594974</v>
      </c>
      <c r="G5210" s="18">
        <v>5.2853349872339127E-3</v>
      </c>
      <c r="H5210" s="9">
        <f t="shared" si="441"/>
        <v>6.4864111980042537E-3</v>
      </c>
      <c r="I5210" s="8">
        <f t="shared" si="440"/>
        <v>1.201076210770341E-3</v>
      </c>
      <c r="J5210" s="11">
        <f t="shared" si="442"/>
        <v>0.22724694152241917</v>
      </c>
      <c r="K5210" s="11">
        <f t="shared" si="443"/>
        <v>1.9605336745850188E-2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444"/>
        <v>-4.1744758126719267E-2</v>
      </c>
      <c r="D5211" s="6">
        <f t="shared" si="445"/>
        <v>1.7426248310582944E-3</v>
      </c>
      <c r="E5211" s="6">
        <f t="shared" si="446"/>
        <v>3.2651819626432271E-3</v>
      </c>
      <c r="F5211" s="6">
        <f>B$6+B$7*E5210+B$8*(H5210*100)^2</f>
        <v>0.38890363446495418</v>
      </c>
      <c r="G5211" s="18">
        <v>8.16970853214888E-3</v>
      </c>
      <c r="H5211" s="9">
        <f t="shared" si="441"/>
        <v>6.2362138711316998E-3</v>
      </c>
      <c r="I5211" s="8">
        <f t="shared" si="440"/>
        <v>1.9334946610171802E-3</v>
      </c>
      <c r="J5211" s="11">
        <f t="shared" si="442"/>
        <v>0.23666629640563355</v>
      </c>
      <c r="K5211" s="11">
        <f t="shared" si="443"/>
        <v>3.9983046631300478E-2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444"/>
        <v>-3.354659755954148E-2</v>
      </c>
      <c r="D5212" s="6">
        <f t="shared" si="445"/>
        <v>1.1253742078218343E-3</v>
      </c>
      <c r="E5212" s="6">
        <f t="shared" si="446"/>
        <v>1.7426248310582944E-3</v>
      </c>
      <c r="F5212" s="6">
        <f>B$6+B$7*E5210+B$8*(H5211*100)^2</f>
        <v>0.36083446977158223</v>
      </c>
      <c r="G5212" s="18">
        <v>8.3224946944809881E-3</v>
      </c>
      <c r="H5212" s="9">
        <f t="shared" si="441"/>
        <v>6.0069498896826359E-3</v>
      </c>
      <c r="I5212" s="8">
        <f t="shared" si="440"/>
        <v>2.3155448047983522E-3</v>
      </c>
      <c r="J5212" s="11">
        <f t="shared" si="442"/>
        <v>0.2782272491364749</v>
      </c>
      <c r="K5212" s="11">
        <f t="shared" si="443"/>
        <v>5.9432690503047558E-2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444"/>
        <v>-7.7450458404737771E-2</v>
      </c>
      <c r="D5213" s="6">
        <f t="shared" si="445"/>
        <v>5.998573507104016E-3</v>
      </c>
      <c r="E5213" s="6">
        <f t="shared" si="446"/>
        <v>1.1253742078218343E-3</v>
      </c>
      <c r="F5213" s="6">
        <f>B$6+B$7*E5213+B$8*(G5212*100)^2</f>
        <v>0.62858694253409708</v>
      </c>
      <c r="G5213" s="18">
        <v>2.1164960390401697E-2</v>
      </c>
      <c r="H5213" s="9">
        <f t="shared" si="441"/>
        <v>7.9283475108883634E-3</v>
      </c>
      <c r="I5213" s="8">
        <f t="shared" si="440"/>
        <v>1.3236612879513334E-2</v>
      </c>
      <c r="J5213" s="11">
        <f t="shared" si="442"/>
        <v>0.62540220417875825</v>
      </c>
      <c r="K5213" s="11">
        <f t="shared" si="443"/>
        <v>0.68762748309341548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444"/>
        <v>-5.4950594767409836E-2</v>
      </c>
      <c r="D5214" s="6">
        <f t="shared" si="445"/>
        <v>3.0195678652920892E-3</v>
      </c>
      <c r="E5214" s="6">
        <f t="shared" si="446"/>
        <v>5.998573507104016E-3</v>
      </c>
      <c r="F5214" s="6">
        <f>B$6+B$7*E5213+B$8*(H5213*100)^2</f>
        <v>0.5721056800687051</v>
      </c>
      <c r="G5214" s="18">
        <v>2.1053859301243549E-2</v>
      </c>
      <c r="H5214" s="9">
        <f t="shared" si="441"/>
        <v>7.5637667869171187E-3</v>
      </c>
      <c r="I5214" s="8">
        <f t="shared" si="440"/>
        <v>1.3490092514326431E-2</v>
      </c>
      <c r="J5214" s="11">
        <f t="shared" si="442"/>
        <v>0.64074202839997307</v>
      </c>
      <c r="K5214" s="11">
        <f t="shared" si="443"/>
        <v>0.75980056662359186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444"/>
        <v>-7.2035912476537275E-2</v>
      </c>
      <c r="D5215" s="6">
        <f t="shared" si="445"/>
        <v>5.1891726863273384E-3</v>
      </c>
      <c r="E5215" s="6">
        <f t="shared" si="446"/>
        <v>3.0195678652920892E-3</v>
      </c>
      <c r="F5215" s="6">
        <f>B$6+B$7*E5213+B$8*(H5214*100)^2</f>
        <v>0.52230050282672236</v>
      </c>
      <c r="G5215" s="18">
        <v>1.0380851177155327E-2</v>
      </c>
      <c r="H5215" s="9">
        <f t="shared" si="441"/>
        <v>7.2270360648520526E-3</v>
      </c>
      <c r="I5215" s="8">
        <f t="shared" si="440"/>
        <v>3.1538151123032742E-3</v>
      </c>
      <c r="J5215" s="11">
        <f t="shared" si="442"/>
        <v>0.30381083963940581</v>
      </c>
      <c r="K5215" s="11">
        <f t="shared" si="443"/>
        <v>7.4257350286495827E-2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444"/>
        <v>-3.3442189898377578E-2</v>
      </c>
      <c r="D5216" s="6">
        <f t="shared" si="445"/>
        <v>1.1183800651991473E-3</v>
      </c>
      <c r="E5216" s="6">
        <f t="shared" si="446"/>
        <v>5.1891726863273384E-3</v>
      </c>
      <c r="F5216" s="6">
        <f>B$6+B$7*E5216+B$8*(G5215*100)^2</f>
        <v>0.96848873097168497</v>
      </c>
      <c r="G5216" s="18">
        <v>1.4598797028884492E-2</v>
      </c>
      <c r="H5216" s="9">
        <f t="shared" si="441"/>
        <v>9.8411825050228833E-3</v>
      </c>
      <c r="I5216" s="8">
        <f t="shared" si="440"/>
        <v>4.7576145238616089E-3</v>
      </c>
      <c r="J5216" s="11">
        <f t="shared" si="442"/>
        <v>0.3258908603529741</v>
      </c>
      <c r="K5216" s="11">
        <f t="shared" si="443"/>
        <v>8.9076061556901287E-2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444"/>
        <v>-6.3933528491868397E-2</v>
      </c>
      <c r="D5217" s="6">
        <f t="shared" si="445"/>
        <v>4.0874960654205478E-3</v>
      </c>
      <c r="E5217" s="6">
        <f t="shared" si="446"/>
        <v>1.1183800651991473E-3</v>
      </c>
      <c r="F5217" s="6">
        <f>B$6+B$7*E5216+B$8*(H5216*100)^2</f>
        <v>0.87225615043382132</v>
      </c>
      <c r="G5217" s="18">
        <v>1.4707746798624537E-2</v>
      </c>
      <c r="H5217" s="9">
        <f t="shared" si="441"/>
        <v>9.3394654581181527E-3</v>
      </c>
      <c r="I5217" s="8">
        <f t="shared" si="440"/>
        <v>5.3682813405063843E-3</v>
      </c>
      <c r="J5217" s="11">
        <f t="shared" si="442"/>
        <v>0.36499685601117526</v>
      </c>
      <c r="K5217" s="11">
        <f t="shared" si="443"/>
        <v>0.12067002359882539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444"/>
        <v>-4.4551439524071132E-2</v>
      </c>
      <c r="D5218" s="6">
        <f t="shared" si="445"/>
        <v>1.9848307636669673E-3</v>
      </c>
      <c r="E5218" s="6">
        <f t="shared" si="446"/>
        <v>4.0874960654205478E-3</v>
      </c>
      <c r="F5218" s="6">
        <f>B$6+B$7*E5216+B$8*(H5217*100)^2</f>
        <v>0.78739826091553322</v>
      </c>
      <c r="G5218" s="18">
        <v>9.4002443406955433E-3</v>
      </c>
      <c r="H5218" s="9">
        <f t="shared" si="441"/>
        <v>8.8735464213330912E-3</v>
      </c>
      <c r="I5218" s="8">
        <f t="shared" si="440"/>
        <v>5.2669791936245207E-4</v>
      </c>
      <c r="J5218" s="11">
        <f t="shared" si="442"/>
        <v>5.6030237116525911E-2</v>
      </c>
      <c r="K5218" s="11">
        <f t="shared" si="443"/>
        <v>1.6948217703434132E-3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444"/>
        <v>-3.7524962294614481E-2</v>
      </c>
      <c r="D5219" s="6">
        <f t="shared" si="445"/>
        <v>1.4081227952122384E-3</v>
      </c>
      <c r="E5219" s="6">
        <f t="shared" si="446"/>
        <v>1.9848307636669673E-3</v>
      </c>
      <c r="F5219" s="6">
        <f>B$6+B$7*E5219+B$8*(G5218*100)^2</f>
        <v>0.79710660023389712</v>
      </c>
      <c r="G5219" s="18">
        <v>7.4163028732158968E-3</v>
      </c>
      <c r="H5219" s="9">
        <f t="shared" si="441"/>
        <v>8.9280826622175555E-3</v>
      </c>
      <c r="I5219" s="8">
        <f t="shared" si="440"/>
        <v>1.5117797890016587E-3</v>
      </c>
      <c r="J5219" s="11">
        <f t="shared" si="442"/>
        <v>0.20384547595291408</v>
      </c>
      <c r="K5219" s="11">
        <f t="shared" si="443"/>
        <v>1.6192390692050251E-2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444"/>
        <v>-4.9218929286060323E-2</v>
      </c>
      <c r="D5220" s="6">
        <f t="shared" si="445"/>
        <v>2.4225030000662065E-3</v>
      </c>
      <c r="E5220" s="6">
        <f t="shared" si="446"/>
        <v>1.4081227952122384E-3</v>
      </c>
      <c r="F5220" s="6">
        <f>B$6+B$7*E5219+B$8*(H5219*100)^2</f>
        <v>0.72079621338413014</v>
      </c>
      <c r="G5220" s="18">
        <v>8.2952895389214465E-3</v>
      </c>
      <c r="H5220" s="9">
        <f t="shared" si="441"/>
        <v>8.489971810224874E-3</v>
      </c>
      <c r="I5220" s="8">
        <f t="shared" si="440"/>
        <v>1.9468227130342748E-4</v>
      </c>
      <c r="J5220" s="11">
        <f t="shared" si="442"/>
        <v>2.3469014600392125E-2</v>
      </c>
      <c r="K5220" s="11">
        <f t="shared" si="443"/>
        <v>2.6700155585590579E-4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444"/>
        <v>-4.798703976205828E-2</v>
      </c>
      <c r="D5221" s="6">
        <f t="shared" si="445"/>
        <v>2.3027559851253624E-3</v>
      </c>
      <c r="E5221" s="6">
        <f t="shared" si="446"/>
        <v>2.4225030000662065E-3</v>
      </c>
      <c r="F5221" s="6">
        <f>B$6+B$7*E5219+B$8*(H5220*100)^2</f>
        <v>0.65350571426000581</v>
      </c>
      <c r="G5221" s="18">
        <v>1.0990753463334293E-2</v>
      </c>
      <c r="H5221" s="9">
        <f t="shared" si="441"/>
        <v>8.0839700287668424E-3</v>
      </c>
      <c r="I5221" s="8">
        <f t="shared" si="440"/>
        <v>2.9067834345674511E-3</v>
      </c>
      <c r="J5221" s="11">
        <f t="shared" si="442"/>
        <v>0.2644753559675983</v>
      </c>
      <c r="K5221" s="11">
        <f t="shared" si="443"/>
        <v>5.2402519033448502E-2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444"/>
        <v>-5.3962630403637649E-2</v>
      </c>
      <c r="D5222" s="6">
        <f t="shared" si="445"/>
        <v>2.9119654800795983E-3</v>
      </c>
      <c r="E5222" s="6">
        <f t="shared" si="446"/>
        <v>2.3027559851253624E-3</v>
      </c>
      <c r="F5222" s="6">
        <f>B$6+B$7*E5222+B$8*(G5221*100)^2</f>
        <v>1.0831258310742902</v>
      </c>
      <c r="G5222" s="18">
        <v>1.189014471078457E-2</v>
      </c>
      <c r="H5222" s="9">
        <f t="shared" si="441"/>
        <v>1.0407333140984248E-2</v>
      </c>
      <c r="I5222" s="8">
        <f t="shared" si="440"/>
        <v>1.4828115698003221E-3</v>
      </c>
      <c r="J5222" s="11">
        <f t="shared" si="442"/>
        <v>0.12470929546007846</v>
      </c>
      <c r="K5222" s="11">
        <f t="shared" si="443"/>
        <v>9.2783591953460309E-3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444"/>
        <v>-5.8103627277672612E-2</v>
      </c>
      <c r="D5223" s="6">
        <f t="shared" si="445"/>
        <v>3.3760315028227008E-3</v>
      </c>
      <c r="E5223" s="6">
        <f t="shared" si="446"/>
        <v>2.9119654800795983E-3</v>
      </c>
      <c r="F5223" s="6">
        <f>B$6+B$7*E5222+B$8*(H5222*100)^2</f>
        <v>0.97304122611735344</v>
      </c>
      <c r="G5223" s="18">
        <v>1.0368050757268099E-2</v>
      </c>
      <c r="H5223" s="9">
        <f t="shared" si="441"/>
        <v>9.864285205311905E-3</v>
      </c>
      <c r="I5223" s="8">
        <f t="shared" si="440"/>
        <v>5.0376555195619406E-4</v>
      </c>
      <c r="J5223" s="11">
        <f t="shared" si="442"/>
        <v>4.8588260585341922E-2</v>
      </c>
      <c r="K5223" s="11">
        <f t="shared" si="443"/>
        <v>1.2612898802701888E-3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444"/>
        <v>-6.7901744108473813E-2</v>
      </c>
      <c r="D5224" s="6">
        <f t="shared" si="445"/>
        <v>4.6106468529726581E-3</v>
      </c>
      <c r="E5224" s="6">
        <f t="shared" si="446"/>
        <v>3.3760315028227008E-3</v>
      </c>
      <c r="F5224" s="6">
        <f>B$6+B$7*E5222+B$8*(H5223*100)^2</f>
        <v>0.87596862146632626</v>
      </c>
      <c r="G5224" s="18">
        <v>2.1242446472296218E-2</v>
      </c>
      <c r="H5224" s="9">
        <f t="shared" si="441"/>
        <v>9.3593195343802966E-3</v>
      </c>
      <c r="I5224" s="8">
        <f t="shared" si="440"/>
        <v>1.1883126937915921E-2</v>
      </c>
      <c r="J5224" s="11">
        <f t="shared" si="442"/>
        <v>0.55940481965735678</v>
      </c>
      <c r="K5224" s="11">
        <f t="shared" si="443"/>
        <v>0.45002836347972419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444"/>
        <v>-4.413866951608806E-2</v>
      </c>
      <c r="D5225" s="6">
        <f t="shared" si="445"/>
        <v>1.9482221466504412E-3</v>
      </c>
      <c r="E5225" s="6">
        <f t="shared" si="446"/>
        <v>4.6106468529726581E-3</v>
      </c>
      <c r="F5225" s="6">
        <f>B$6+B$7*E5225+B$8*(G5224*100)^2</f>
        <v>3.9972301039687888</v>
      </c>
      <c r="G5225" s="18">
        <v>8.6251676975022864E-3</v>
      </c>
      <c r="H5225" s="9">
        <f t="shared" si="441"/>
        <v>1.9993074060706096E-2</v>
      </c>
      <c r="I5225" s="8">
        <f t="shared" si="440"/>
        <v>1.136790636320381E-2</v>
      </c>
      <c r="J5225" s="11">
        <f t="shared" si="442"/>
        <v>1.317992503090204</v>
      </c>
      <c r="K5225" s="11">
        <f t="shared" si="443"/>
        <v>0.27210929077747936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444"/>
        <v>-6.8728403797994553E-2</v>
      </c>
      <c r="D5226" s="6">
        <f t="shared" si="445"/>
        <v>4.7235934886201919E-3</v>
      </c>
      <c r="E5226" s="6">
        <f t="shared" si="446"/>
        <v>1.9482221466504412E-3</v>
      </c>
      <c r="F5226" s="6">
        <f>B$6+B$7*E5225+B$8*(H5225*100)^2</f>
        <v>3.5429397793404993</v>
      </c>
      <c r="G5226" s="18">
        <v>1.3582295215136065E-2</v>
      </c>
      <c r="H5226" s="9">
        <f t="shared" si="441"/>
        <v>1.8822698476415382E-2</v>
      </c>
      <c r="I5226" s="8">
        <f t="shared" si="440"/>
        <v>5.240403261279317E-3</v>
      </c>
      <c r="J5226" s="11">
        <f t="shared" si="442"/>
        <v>0.38582604620752381</v>
      </c>
      <c r="K5226" s="11">
        <f t="shared" si="443"/>
        <v>4.7887671930261E-2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444"/>
        <v>-4.7347405518126801E-2</v>
      </c>
      <c r="D5227" s="6">
        <f t="shared" si="445"/>
        <v>2.2417768092979442E-3</v>
      </c>
      <c r="E5227" s="6">
        <f t="shared" si="446"/>
        <v>4.7235934886201919E-3</v>
      </c>
      <c r="F5227" s="6">
        <f>B$6+B$7*E5225+B$8*(H5226*100)^2</f>
        <v>3.1423465710832739</v>
      </c>
      <c r="G5227" s="18">
        <v>1.3778219322335254E-2</v>
      </c>
      <c r="H5227" s="9">
        <f t="shared" si="441"/>
        <v>1.7726665143459087E-2</v>
      </c>
      <c r="I5227" s="8">
        <f t="shared" si="440"/>
        <v>3.9484458211238339E-3</v>
      </c>
      <c r="J5227" s="11">
        <f t="shared" si="442"/>
        <v>0.2865715611540009</v>
      </c>
      <c r="K5227" s="11">
        <f t="shared" si="443"/>
        <v>2.9240500485679721E-2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444"/>
        <v>-3.6018624326992925E-2</v>
      </c>
      <c r="D5228" s="6">
        <f t="shared" si="445"/>
        <v>1.2973412984090466E-3</v>
      </c>
      <c r="E5228" s="6">
        <f t="shared" si="446"/>
        <v>2.2417768092979442E-3</v>
      </c>
      <c r="F5228" s="6">
        <f>B$6+B$7*E5228+B$8*(G5227*100)^2</f>
        <v>1.6919376814632299</v>
      </c>
      <c r="G5228" s="18">
        <v>1.2076969324671869E-2</v>
      </c>
      <c r="H5228" s="9">
        <f t="shared" si="441"/>
        <v>1.3007450486022348E-2</v>
      </c>
      <c r="I5228" s="8">
        <f t="shared" si="440"/>
        <v>9.3048116135047848E-4</v>
      </c>
      <c r="J5228" s="11">
        <f t="shared" si="442"/>
        <v>7.7045915770408702E-2</v>
      </c>
      <c r="K5228" s="11">
        <f t="shared" si="443"/>
        <v>2.6875537748678457E-3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444"/>
        <v>-3.432110682700619E-2</v>
      </c>
      <c r="D5229" s="6">
        <f t="shared" si="445"/>
        <v>1.1779383738307709E-3</v>
      </c>
      <c r="E5229" s="6">
        <f t="shared" si="446"/>
        <v>1.2973412984090466E-3</v>
      </c>
      <c r="F5229" s="6">
        <f>B$6+B$7*E5228+B$8*(H5228*100)^2</f>
        <v>1.5098851373685287</v>
      </c>
      <c r="G5229" s="18">
        <v>1.0637047612198556E-2</v>
      </c>
      <c r="H5229" s="9">
        <f t="shared" si="441"/>
        <v>1.2287738349137031E-2</v>
      </c>
      <c r="I5229" s="8">
        <f t="shared" si="440"/>
        <v>1.6506907369384753E-3</v>
      </c>
      <c r="J5229" s="11">
        <f t="shared" si="442"/>
        <v>0.15518316708909574</v>
      </c>
      <c r="K5229" s="11">
        <f t="shared" si="443"/>
        <v>9.9225011062418211E-3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444"/>
        <v>-5.4075017065535781E-2</v>
      </c>
      <c r="D5230" s="6">
        <f t="shared" si="445"/>
        <v>2.9241074706379861E-3</v>
      </c>
      <c r="E5230" s="6">
        <f t="shared" si="446"/>
        <v>1.1779383738307709E-3</v>
      </c>
      <c r="F5230" s="6">
        <f>B$6+B$7*E5228+B$8*(H5229*100)^2</f>
        <v>1.3493512039858213</v>
      </c>
      <c r="G5230" s="18">
        <v>6.3015066614082235E-3</v>
      </c>
      <c r="H5230" s="9">
        <f t="shared" si="441"/>
        <v>1.1616157729584345E-2</v>
      </c>
      <c r="I5230" s="8">
        <f t="shared" si="440"/>
        <v>5.3146510681761211E-3</v>
      </c>
      <c r="J5230" s="11">
        <f t="shared" si="442"/>
        <v>0.8433937078451702</v>
      </c>
      <c r="K5230" s="11">
        <f t="shared" si="443"/>
        <v>0.15408599071574924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444"/>
        <v>-3.7385569975940836E-2</v>
      </c>
      <c r="D5231" s="6">
        <f t="shared" si="445"/>
        <v>1.3976808424259689E-3</v>
      </c>
      <c r="E5231" s="6">
        <f t="shared" si="446"/>
        <v>2.9241074706379861E-3</v>
      </c>
      <c r="F5231" s="6">
        <f>B$6+B$7*E5231+B$8*(G5230*100)^2</f>
        <v>0.36815970198629216</v>
      </c>
      <c r="G5231" s="18">
        <v>1.256213331416272E-2</v>
      </c>
      <c r="H5231" s="9">
        <f t="shared" si="441"/>
        <v>6.0676165171036659E-3</v>
      </c>
      <c r="I5231" s="8">
        <f t="shared" si="440"/>
        <v>6.4945167970590538E-3</v>
      </c>
      <c r="J5231" s="11">
        <f t="shared" si="442"/>
        <v>0.51699155188371126</v>
      </c>
      <c r="K5231" s="11">
        <f t="shared" si="443"/>
        <v>0.34263602772290103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444"/>
        <v>-4.8033738733499261E-2</v>
      </c>
      <c r="D5232" s="6">
        <f t="shared" si="445"/>
        <v>2.3072400567180672E-3</v>
      </c>
      <c r="E5232" s="6">
        <f t="shared" si="446"/>
        <v>1.3976808424259689E-3</v>
      </c>
      <c r="F5232" s="6">
        <f>B$6+B$7*E5231+B$8*(H5231*100)^2</f>
        <v>0.34264908685294121</v>
      </c>
      <c r="G5232" s="18">
        <v>1.0225275896240879E-2</v>
      </c>
      <c r="H5232" s="9">
        <f t="shared" si="441"/>
        <v>5.8536235517236777E-3</v>
      </c>
      <c r="I5232" s="8">
        <f t="shared" si="440"/>
        <v>4.3716523445172014E-3</v>
      </c>
      <c r="J5232" s="11">
        <f t="shared" si="442"/>
        <v>0.42753392562486781</v>
      </c>
      <c r="K5232" s="11">
        <f t="shared" si="443"/>
        <v>0.18902660162546603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444"/>
        <v>-5.4132101010704453E-2</v>
      </c>
      <c r="D5233" s="6">
        <f t="shared" si="445"/>
        <v>2.9302843598331099E-3</v>
      </c>
      <c r="E5233" s="6">
        <f t="shared" si="446"/>
        <v>2.3072400567180672E-3</v>
      </c>
      <c r="F5233" s="6">
        <f>B$6+B$7*E5231+B$8*(H5232*100)^2</f>
        <v>0.32015382642835238</v>
      </c>
      <c r="G5233" s="18">
        <v>1.4944929150189828E-2</v>
      </c>
      <c r="H5233" s="9">
        <f t="shared" si="441"/>
        <v>5.6582137325162296E-3</v>
      </c>
      <c r="I5233" s="8">
        <f t="shared" si="440"/>
        <v>9.286715417673598E-3</v>
      </c>
      <c r="J5233" s="11">
        <f t="shared" si="442"/>
        <v>0.62139574730306701</v>
      </c>
      <c r="K5233" s="11">
        <f t="shared" si="443"/>
        <v>0.67001661353820574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444"/>
        <v>-3.2612599681857604E-2</v>
      </c>
      <c r="D5234" s="6">
        <f t="shared" si="445"/>
        <v>1.0635816580090987E-3</v>
      </c>
      <c r="E5234" s="6">
        <f t="shared" si="446"/>
        <v>2.9302843598331099E-3</v>
      </c>
      <c r="F5234" s="6">
        <f>B$6+B$7*E5234+B$8*(G5233*100)^2</f>
        <v>1.9875148083524188</v>
      </c>
      <c r="G5234" s="18">
        <v>7.133688879548029E-3</v>
      </c>
      <c r="H5234" s="9">
        <f t="shared" si="441"/>
        <v>1.4097924699587592E-2</v>
      </c>
      <c r="I5234" s="8">
        <f t="shared" si="440"/>
        <v>6.9642358200395632E-3</v>
      </c>
      <c r="J5234" s="11">
        <f t="shared" si="442"/>
        <v>0.97624608216454745</v>
      </c>
      <c r="K5234" s="11">
        <f t="shared" si="443"/>
        <v>0.187208985379129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444"/>
        <v>-6.2743387241521578E-2</v>
      </c>
      <c r="D5235" s="6">
        <f t="shared" si="445"/>
        <v>3.9367326425395329E-3</v>
      </c>
      <c r="E5235" s="6">
        <f t="shared" si="446"/>
        <v>1.0635816580090987E-3</v>
      </c>
      <c r="F5235" s="6">
        <f>B$6+B$7*E5234+B$8*(H5234*100)^2</f>
        <v>1.7705970657492014</v>
      </c>
      <c r="G5235" s="18">
        <v>1.2383148500318141E-2</v>
      </c>
      <c r="H5235" s="9">
        <f t="shared" si="441"/>
        <v>1.3306378416944264E-2</v>
      </c>
      <c r="I5235" s="8">
        <f t="shared" si="440"/>
        <v>9.2322991662612333E-4</v>
      </c>
      <c r="J5235" s="11">
        <f t="shared" si="442"/>
        <v>7.4555345645931984E-2</v>
      </c>
      <c r="K5235" s="11">
        <f t="shared" si="443"/>
        <v>2.5244353269811004E-3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444"/>
        <v>-3.0371583986509666E-2</v>
      </c>
      <c r="D5236" s="6">
        <f t="shared" si="445"/>
        <v>9.2243311384961036E-4</v>
      </c>
      <c r="E5236" s="6">
        <f t="shared" si="446"/>
        <v>3.9367326425395329E-3</v>
      </c>
      <c r="F5236" s="6">
        <f>B$6+B$7*E5234+B$8*(H5235*100)^2</f>
        <v>1.5793190003216844</v>
      </c>
      <c r="G5236" s="18">
        <v>9.9616818821882513E-3</v>
      </c>
      <c r="H5236" s="9">
        <f t="shared" si="441"/>
        <v>1.2567095926751273E-2</v>
      </c>
      <c r="I5236" s="8">
        <f t="shared" si="440"/>
        <v>2.605414044563022E-3</v>
      </c>
      <c r="J5236" s="11">
        <f t="shared" si="442"/>
        <v>0.2615435902667772</v>
      </c>
      <c r="K5236" s="11">
        <f t="shared" si="443"/>
        <v>2.50157470410306E-2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444"/>
        <v>-4.4997118600206221E-2</v>
      </c>
      <c r="D5237" s="6">
        <f t="shared" si="445"/>
        <v>2.0247406823210245E-3</v>
      </c>
      <c r="E5237" s="6">
        <f t="shared" si="446"/>
        <v>9.2243311384961036E-4</v>
      </c>
      <c r="F5237" s="6">
        <f>B$6+B$7*E5237+B$8*(G5236*100)^2</f>
        <v>0.89285165052317872</v>
      </c>
      <c r="G5237" s="18">
        <v>4.6630582604426356E-3</v>
      </c>
      <c r="H5237" s="9">
        <f t="shared" si="441"/>
        <v>9.4490827624864136E-3</v>
      </c>
      <c r="I5237" s="8">
        <f t="shared" si="440"/>
        <v>4.7860245020437779E-3</v>
      </c>
      <c r="J5237" s="11">
        <f t="shared" si="442"/>
        <v>1.026370299218494</v>
      </c>
      <c r="K5237" s="11">
        <f t="shared" si="443"/>
        <v>0.19973938076685438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444"/>
        <v>-4.3638388583937711E-2</v>
      </c>
      <c r="D5238" s="6">
        <f t="shared" si="445"/>
        <v>1.9043089582027452E-3</v>
      </c>
      <c r="E5238" s="6">
        <f t="shared" si="446"/>
        <v>2.0247406823210245E-3</v>
      </c>
      <c r="F5238" s="6">
        <f>B$6+B$7*E5237+B$8*(H5237*100)^2</f>
        <v>0.80511307193504766</v>
      </c>
      <c r="G5238" s="18">
        <v>6.5219773855655925E-3</v>
      </c>
      <c r="H5238" s="9">
        <f t="shared" si="441"/>
        <v>8.9728093255961247E-3</v>
      </c>
      <c r="I5238" s="8">
        <f t="shared" si="440"/>
        <v>2.4508319400305323E-3</v>
      </c>
      <c r="J5238" s="11">
        <f t="shared" si="442"/>
        <v>0.37578050262098445</v>
      </c>
      <c r="K5238" s="11">
        <f t="shared" si="443"/>
        <v>4.5881341986753643E-2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444"/>
        <v>-4.0571283812817133E-2</v>
      </c>
      <c r="D5239" s="6">
        <f t="shared" si="445"/>
        <v>1.6460290702201574E-3</v>
      </c>
      <c r="E5239" s="6">
        <f t="shared" si="446"/>
        <v>1.9043089582027452E-3</v>
      </c>
      <c r="F5239" s="6">
        <f>B$6+B$7*E5237+B$8*(H5238*100)^2</f>
        <v>0.72774519333603394</v>
      </c>
      <c r="G5239" s="18">
        <v>7.1462737109324768E-3</v>
      </c>
      <c r="H5239" s="9">
        <f t="shared" si="441"/>
        <v>8.5307982823182131E-3</v>
      </c>
      <c r="I5239" s="8">
        <f t="shared" si="440"/>
        <v>1.3845245713857363E-3</v>
      </c>
      <c r="J5239" s="11">
        <f t="shared" si="442"/>
        <v>0.19374076999984899</v>
      </c>
      <c r="K5239" s="11">
        <f t="shared" si="443"/>
        <v>1.4794692989765101E-2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444"/>
        <v>-5.4783890834056985E-2</v>
      </c>
      <c r="D5240" s="6">
        <f t="shared" si="445"/>
        <v>3.0012746949178728E-3</v>
      </c>
      <c r="E5240" s="6">
        <f t="shared" si="446"/>
        <v>1.6460290702201574E-3</v>
      </c>
      <c r="F5240" s="6">
        <f>B$6+B$7*E5240+B$8*(G5239*100)^2</f>
        <v>0.46820062671764195</v>
      </c>
      <c r="G5240" s="18">
        <v>5.1072396220743039E-3</v>
      </c>
      <c r="H5240" s="9">
        <f t="shared" si="441"/>
        <v>6.8425187374068766E-3</v>
      </c>
      <c r="I5240" s="8">
        <f t="shared" si="440"/>
        <v>1.7352791153325726E-3</v>
      </c>
      <c r="J5240" s="11">
        <f t="shared" si="442"/>
        <v>0.33976849408679</v>
      </c>
      <c r="K5240" s="11">
        <f t="shared" si="443"/>
        <v>3.8894441982478378E-2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444"/>
        <v>-5.5098215220335776E-2</v>
      </c>
      <c r="D5241" s="6">
        <f t="shared" si="445"/>
        <v>3.0358133204664412E-3</v>
      </c>
      <c r="E5241" s="6">
        <f t="shared" si="446"/>
        <v>3.0012746949178728E-3</v>
      </c>
      <c r="F5241" s="6">
        <f>B$6+B$7*E5240+B$8*(H5240*100)^2</f>
        <v>0.4307314872803617</v>
      </c>
      <c r="G5241" s="18">
        <v>6.6386144090801605E-3</v>
      </c>
      <c r="H5241" s="9">
        <f t="shared" si="441"/>
        <v>6.5630136925071371E-3</v>
      </c>
      <c r="I5241" s="8">
        <f t="shared" si="440"/>
        <v>7.560071657302346E-5</v>
      </c>
      <c r="J5241" s="11">
        <f t="shared" si="442"/>
        <v>1.1388026463717843E-2</v>
      </c>
      <c r="K5241" s="11">
        <f t="shared" si="443"/>
        <v>6.5840929607263732E-5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444"/>
        <v>-4.9994664357675071E-2</v>
      </c>
      <c r="D5242" s="6">
        <f t="shared" si="445"/>
        <v>2.4994664642365863E-3</v>
      </c>
      <c r="E5242" s="6">
        <f t="shared" si="446"/>
        <v>3.0358133204664412E-3</v>
      </c>
      <c r="F5242" s="6">
        <f>B$6+B$7*E5240+B$8*(H5241*100)^2</f>
        <v>0.39769120012456793</v>
      </c>
      <c r="G5242" s="18">
        <v>1.0340098043747956E-2</v>
      </c>
      <c r="H5242" s="9">
        <f t="shared" si="441"/>
        <v>6.3062762397834106E-3</v>
      </c>
      <c r="I5242" s="8">
        <f t="shared" si="440"/>
        <v>4.033821803964545E-3</v>
      </c>
      <c r="J5242" s="11">
        <f t="shared" si="442"/>
        <v>0.39011446379887643</v>
      </c>
      <c r="K5242" s="11">
        <f t="shared" si="443"/>
        <v>0.14516795072598221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444"/>
        <v>-4.5373188395452742E-2</v>
      </c>
      <c r="D5243" s="6">
        <f t="shared" si="445"/>
        <v>2.0587262251692473E-3</v>
      </c>
      <c r="E5243" s="6">
        <f t="shared" si="446"/>
        <v>2.4994664642365863E-3</v>
      </c>
      <c r="F5243" s="6">
        <f>B$6+B$7*E5243+B$8*(G5242*100)^2</f>
        <v>0.96076108396615567</v>
      </c>
      <c r="G5243" s="18">
        <v>8.6123471782035364E-3</v>
      </c>
      <c r="H5243" s="9">
        <f t="shared" si="441"/>
        <v>9.8018420920057466E-3</v>
      </c>
      <c r="I5243" s="8">
        <f t="shared" si="440"/>
        <v>1.1894949138022103E-3</v>
      </c>
      <c r="J5243" s="11">
        <f t="shared" si="442"/>
        <v>0.13811506772655779</v>
      </c>
      <c r="K5243" s="11">
        <f t="shared" si="443"/>
        <v>8.0192233467224483E-3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444"/>
        <v>-6.3767791343082483E-2</v>
      </c>
      <c r="D5244" s="6">
        <f t="shared" si="445"/>
        <v>4.0663312127749056E-3</v>
      </c>
      <c r="E5244" s="6">
        <f t="shared" si="446"/>
        <v>2.0587262251692473E-3</v>
      </c>
      <c r="F5244" s="6">
        <f>B$6+B$7*E5243+B$8*(H5243*100)^2</f>
        <v>0.8651605680335156</v>
      </c>
      <c r="G5244" s="18">
        <v>1.0365411214840038E-2</v>
      </c>
      <c r="H5244" s="9">
        <f t="shared" si="441"/>
        <v>9.3014007979095037E-3</v>
      </c>
      <c r="I5244" s="8">
        <f t="shared" si="440"/>
        <v>1.0640104169305342E-3</v>
      </c>
      <c r="J5244" s="11">
        <f t="shared" si="442"/>
        <v>0.10265009220350109</v>
      </c>
      <c r="K5244" s="11">
        <f t="shared" si="443"/>
        <v>6.083085803209709E-3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444"/>
        <v>-4.528722662298991E-2</v>
      </c>
      <c r="D5245" s="6">
        <f t="shared" si="445"/>
        <v>2.0509328952020458E-3</v>
      </c>
      <c r="E5245" s="6">
        <f t="shared" si="446"/>
        <v>4.0663312127749056E-3</v>
      </c>
      <c r="F5245" s="6">
        <f>B$6+B$7*E5243+B$8*(H5244*100)^2</f>
        <v>0.78086003308411311</v>
      </c>
      <c r="G5245" s="18">
        <v>9.8399083986074418E-3</v>
      </c>
      <c r="H5245" s="9">
        <f t="shared" si="441"/>
        <v>8.8366285034741227E-3</v>
      </c>
      <c r="I5245" s="8">
        <f t="shared" si="440"/>
        <v>1.0032798951333192E-3</v>
      </c>
      <c r="J5245" s="11">
        <f t="shared" si="442"/>
        <v>0.1019602880932616</v>
      </c>
      <c r="K5245" s="11">
        <f t="shared" si="443"/>
        <v>5.995513563871846E-3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444"/>
        <v>-5.2766720637324821E-2</v>
      </c>
      <c r="D5246" s="6">
        <f t="shared" si="445"/>
        <v>2.784326806817481E-3</v>
      </c>
      <c r="E5246" s="6">
        <f t="shared" si="446"/>
        <v>2.0509328952020458E-3</v>
      </c>
      <c r="F5246" s="6">
        <f>B$6+B$7*E5246+B$8*(G5245*100)^2</f>
        <v>0.87170677211038228</v>
      </c>
      <c r="G5246" s="18">
        <v>7.0384184782657172E-3</v>
      </c>
      <c r="H5246" s="9">
        <f t="shared" si="441"/>
        <v>9.3365238290831903E-3</v>
      </c>
      <c r="I5246" s="8">
        <f t="shared" si="440"/>
        <v>2.2981053508174731E-3</v>
      </c>
      <c r="J5246" s="11">
        <f t="shared" si="442"/>
        <v>0.32650876868346307</v>
      </c>
      <c r="K5246" s="11">
        <f t="shared" si="443"/>
        <v>3.6409072362206363E-2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444"/>
        <v>-4.3896849522337064E-2</v>
      </c>
      <c r="D5247" s="6">
        <f t="shared" si="445"/>
        <v>1.9269333979867037E-3</v>
      </c>
      <c r="E5247" s="6">
        <f t="shared" si="446"/>
        <v>2.784326806817481E-3</v>
      </c>
      <c r="F5247" s="6">
        <f>B$6+B$7*E5246+B$8*(H5246*100)^2</f>
        <v>0.78658555922777318</v>
      </c>
      <c r="G5247" s="18">
        <v>8.5905987977056009E-3</v>
      </c>
      <c r="H5247" s="9">
        <f t="shared" si="441"/>
        <v>8.8689658880152043E-3</v>
      </c>
      <c r="I5247" s="8">
        <f t="shared" si="440"/>
        <v>2.783670903096034E-4</v>
      </c>
      <c r="J5247" s="11">
        <f t="shared" si="442"/>
        <v>3.2403688830626151E-2</v>
      </c>
      <c r="K5247" s="11">
        <f t="shared" si="443"/>
        <v>5.0311619032439303E-4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444"/>
        <v>-5.029083694137966E-2</v>
      </c>
      <c r="D5248" s="6">
        <f t="shared" si="445"/>
        <v>2.5291682802644371E-3</v>
      </c>
      <c r="E5248" s="6">
        <f t="shared" si="446"/>
        <v>1.9269333979867037E-3</v>
      </c>
      <c r="F5248" s="6">
        <f>B$6+B$7*E5246+B$8*(H5247*100)^2</f>
        <v>0.71152567370788866</v>
      </c>
      <c r="G5248" s="18">
        <v>7.6251315059346287E-3</v>
      </c>
      <c r="H5248" s="9">
        <f t="shared" si="441"/>
        <v>8.4351981227940853E-3</v>
      </c>
      <c r="I5248" s="8">
        <f t="shared" si="440"/>
        <v>8.1006661685945665E-4</v>
      </c>
      <c r="J5248" s="11">
        <f t="shared" si="442"/>
        <v>0.10623641260861967</v>
      </c>
      <c r="K5248" s="11">
        <f t="shared" si="443"/>
        <v>4.929539996475496E-3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444"/>
        <v>-7.2513409845724713E-2</v>
      </c>
      <c r="D5249" s="6">
        <f t="shared" si="445"/>
        <v>5.2581946074540462E-3</v>
      </c>
      <c r="E5249" s="6">
        <f t="shared" si="446"/>
        <v>2.5291682802644371E-3</v>
      </c>
      <c r="F5249" s="6">
        <f>B$6+B$7*E5249+B$8*(G5248*100)^2</f>
        <v>0.53066626659941885</v>
      </c>
      <c r="G5249" s="18">
        <v>1.9029472882592078E-2</v>
      </c>
      <c r="H5249" s="9">
        <f t="shared" si="441"/>
        <v>7.2846843898649368E-3</v>
      </c>
      <c r="I5249" s="8">
        <f t="shared" si="440"/>
        <v>1.1744788492727141E-2</v>
      </c>
      <c r="J5249" s="11">
        <f t="shared" si="442"/>
        <v>0.6171893759322743</v>
      </c>
      <c r="K5249" s="11">
        <f t="shared" si="443"/>
        <v>0.65204283283696718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444"/>
        <v>-5.7357964413037185E-2</v>
      </c>
      <c r="D5250" s="6">
        <f t="shared" si="445"/>
        <v>3.2899360816072403E-3</v>
      </c>
      <c r="E5250" s="6">
        <f t="shared" si="446"/>
        <v>5.2581946074540462E-3</v>
      </c>
      <c r="F5250" s="6">
        <f>B$6+B$7*E5249+B$8*(H5249*100)^2</f>
        <v>0.48590606488948329</v>
      </c>
      <c r="G5250" s="18">
        <v>4.9894369689160644E-3</v>
      </c>
      <c r="H5250" s="9">
        <f t="shared" si="441"/>
        <v>6.9706962700255646E-3</v>
      </c>
      <c r="I5250" s="8">
        <f t="shared" si="440"/>
        <v>1.9812593011095002E-3</v>
      </c>
      <c r="J5250" s="11">
        <f t="shared" si="442"/>
        <v>0.39709075662297044</v>
      </c>
      <c r="K5250" s="11">
        <f t="shared" si="443"/>
        <v>5.016515652717346E-2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444"/>
        <v>-8.4249292165368611E-2</v>
      </c>
      <c r="D5251" s="6">
        <f t="shared" si="445"/>
        <v>7.0979432303656404E-3</v>
      </c>
      <c r="E5251" s="6">
        <f t="shared" si="446"/>
        <v>3.2899360816072403E-3</v>
      </c>
      <c r="F5251" s="6">
        <f>B$6+B$7*E5249+B$8*(H5250*100)^2</f>
        <v>0.44643651902166198</v>
      </c>
      <c r="G5251" s="18">
        <v>1.6125151872457309E-2</v>
      </c>
      <c r="H5251" s="9">
        <f t="shared" si="441"/>
        <v>6.6815905218867008E-3</v>
      </c>
      <c r="I5251" s="8">
        <f t="shared" si="440"/>
        <v>9.4435613505706069E-3</v>
      </c>
      <c r="J5251" s="11">
        <f t="shared" si="442"/>
        <v>0.5856416997039734</v>
      </c>
      <c r="K5251" s="11">
        <f t="shared" si="443"/>
        <v>0.53234604281102049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444"/>
        <v>-4.406634308405092E-2</v>
      </c>
      <c r="D5252" s="6">
        <f t="shared" si="445"/>
        <v>1.9418425928012823E-3</v>
      </c>
      <c r="E5252" s="6">
        <f t="shared" si="446"/>
        <v>7.0979432303656404E-3</v>
      </c>
      <c r="F5252" s="6">
        <f>B$6+B$7*E5252+B$8*(G5251*100)^2</f>
        <v>2.3113034158806314</v>
      </c>
      <c r="G5252" s="18">
        <v>1.4451504333296205E-2</v>
      </c>
      <c r="H5252" s="9">
        <f t="shared" si="441"/>
        <v>1.5202971472316296E-2</v>
      </c>
      <c r="I5252" s="8">
        <f t="shared" si="440"/>
        <v>7.5146713902009103E-4</v>
      </c>
      <c r="J5252" s="11">
        <f t="shared" si="442"/>
        <v>5.1999232861087957E-2</v>
      </c>
      <c r="K5252" s="11">
        <f t="shared" si="443"/>
        <v>1.2634204760106904E-3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444"/>
        <v>-5.5225813614994602E-2</v>
      </c>
      <c r="D5253" s="6">
        <f t="shared" si="445"/>
        <v>3.0498904894381233E-3</v>
      </c>
      <c r="E5253" s="6">
        <f t="shared" si="446"/>
        <v>1.9418425928012823E-3</v>
      </c>
      <c r="F5253" s="6">
        <f>B$6+B$7*E5252+B$8*(H5252*100)^2</f>
        <v>2.0565497969854363</v>
      </c>
      <c r="G5253" s="18">
        <v>1.4550630085596448E-2</v>
      </c>
      <c r="H5253" s="9">
        <f t="shared" si="441"/>
        <v>1.4340675705786796E-2</v>
      </c>
      <c r="I5253" s="8">
        <f t="shared" si="440"/>
        <v>2.0995437980965252E-4</v>
      </c>
      <c r="J5253" s="11">
        <f t="shared" si="442"/>
        <v>1.4429229426805693E-2</v>
      </c>
      <c r="K5253" s="11">
        <f t="shared" si="443"/>
        <v>1.061371528581212E-4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444"/>
        <v>-3.3447984721679591E-2</v>
      </c>
      <c r="D5254" s="6">
        <f t="shared" si="445"/>
        <v>1.1187676819417113E-3</v>
      </c>
      <c r="E5254" s="6">
        <f t="shared" si="446"/>
        <v>3.0498904894381233E-3</v>
      </c>
      <c r="F5254" s="6">
        <f>B$6+B$7*E5252+B$8*(H5253*100)^2</f>
        <v>1.831908055843654</v>
      </c>
      <c r="G5254" s="18">
        <v>1.0539626026739947E-2</v>
      </c>
      <c r="H5254" s="9">
        <f t="shared" si="441"/>
        <v>1.3534799798458985E-2</v>
      </c>
      <c r="I5254" s="8">
        <f t="shared" si="440"/>
        <v>2.9951737717190379E-3</v>
      </c>
      <c r="J5254" s="11">
        <f t="shared" si="442"/>
        <v>0.28418216776572736</v>
      </c>
      <c r="K5254" s="11">
        <f t="shared" si="443"/>
        <v>2.8827790753105154E-2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444"/>
        <v>-2.889757559682524E-2</v>
      </c>
      <c r="D5255" s="6">
        <f t="shared" si="445"/>
        <v>8.3506987537422962E-4</v>
      </c>
      <c r="E5255" s="6">
        <f t="shared" si="446"/>
        <v>1.1187676819417113E-3</v>
      </c>
      <c r="F5255" s="6">
        <f>B$6+B$7*E5255+B$8*(G5254*100)^2</f>
        <v>0.9973532376967349</v>
      </c>
      <c r="G5255" s="18">
        <v>1.3271007046435346E-2</v>
      </c>
      <c r="H5255" s="9">
        <f t="shared" si="441"/>
        <v>9.98675742018767E-3</v>
      </c>
      <c r="I5255" s="8">
        <f t="shared" ref="I5255:I5318" si="447">SQRT((G5255-H5255)^2)</f>
        <v>3.2842496262476765E-3</v>
      </c>
      <c r="J5255" s="11">
        <f t="shared" si="442"/>
        <v>0.24747553932840696</v>
      </c>
      <c r="K5255" s="11">
        <f t="shared" si="443"/>
        <v>4.4538681700389215E-2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444"/>
        <v>-3.6010586559662612E-2</v>
      </c>
      <c r="D5256" s="6">
        <f t="shared" si="445"/>
        <v>1.2967623443709535E-3</v>
      </c>
      <c r="E5256" s="6">
        <f t="shared" si="446"/>
        <v>8.3506987537422962E-4</v>
      </c>
      <c r="F5256" s="6">
        <f>B$6+B$7*E5255+B$8*(H5255*100)^2</f>
        <v>0.89728310810051193</v>
      </c>
      <c r="G5256" s="18">
        <v>2.0327690132280606E-2</v>
      </c>
      <c r="H5256" s="9">
        <f t="shared" ref="H5256:H5319" si="448">SQRT(F5256)/100</f>
        <v>9.4725028799178095E-3</v>
      </c>
      <c r="I5256" s="8">
        <f t="shared" si="447"/>
        <v>1.0855187252362796E-2</v>
      </c>
      <c r="J5256" s="11">
        <f t="shared" ref="J5256:J5319" si="449">ABS(G5256-H5256)/G5256</f>
        <v>0.53400987430070246</v>
      </c>
      <c r="K5256" s="11">
        <f t="shared" ref="K5256:K5319" si="450">G5256/H5256-LN(G5256/H5256)-1</f>
        <v>0.38237738417820877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444"/>
        <v>-3.0005647192075675E-2</v>
      </c>
      <c r="D5257" s="6">
        <f t="shared" si="445"/>
        <v>9.0033886341531883E-4</v>
      </c>
      <c r="E5257" s="6">
        <f t="shared" si="446"/>
        <v>1.2967623443709535E-3</v>
      </c>
      <c r="F5257" s="6">
        <f>B$6+B$7*E5255+B$8*(H5256*100)^2</f>
        <v>0.80904126782256247</v>
      </c>
      <c r="G5257" s="18">
        <v>1.1578054503517603E-2</v>
      </c>
      <c r="H5257" s="9">
        <f t="shared" si="448"/>
        <v>8.9946721331161505E-3</v>
      </c>
      <c r="I5257" s="8">
        <f t="shared" si="447"/>
        <v>2.583382370401453E-3</v>
      </c>
      <c r="J5257" s="11">
        <f t="shared" si="449"/>
        <v>0.22312750122367958</v>
      </c>
      <c r="K5257" s="11">
        <f t="shared" si="450"/>
        <v>3.4733474840305867E-2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444"/>
        <v>-5.1654967810018916E-2</v>
      </c>
      <c r="D5258" s="6">
        <f t="shared" si="445"/>
        <v>2.6682356994540903E-3</v>
      </c>
      <c r="E5258" s="6">
        <f t="shared" si="446"/>
        <v>9.0033886341531883E-4</v>
      </c>
      <c r="F5258" s="6">
        <f>B$6+B$7*E5258+B$8*(G5257*100)^2</f>
        <v>1.1998589452352022</v>
      </c>
      <c r="G5258" s="18">
        <v>5.9096748673430882E-3</v>
      </c>
      <c r="H5258" s="9">
        <f t="shared" si="448"/>
        <v>1.0953807307211507E-2</v>
      </c>
      <c r="I5258" s="8">
        <f t="shared" si="447"/>
        <v>5.0441324398684192E-3</v>
      </c>
      <c r="J5258" s="11">
        <f t="shared" si="449"/>
        <v>0.85353806310772473</v>
      </c>
      <c r="K5258" s="11">
        <f t="shared" si="450"/>
        <v>0.1566050273083015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444"/>
        <v>-2.0260018988807898E-2</v>
      </c>
      <c r="D5259" s="6">
        <f t="shared" si="445"/>
        <v>4.1046836942685661E-4</v>
      </c>
      <c r="E5259" s="6">
        <f t="shared" si="446"/>
        <v>2.6682356994540903E-3</v>
      </c>
      <c r="F5259" s="6">
        <f>B$6+B$7*E5258+B$8*(H5258*100)^2</f>
        <v>1.0758297933535146</v>
      </c>
      <c r="G5259" s="18">
        <v>4.41227313508794E-2</v>
      </c>
      <c r="H5259" s="9">
        <f t="shared" si="448"/>
        <v>1.0372221523634727E-2</v>
      </c>
      <c r="I5259" s="8">
        <f t="shared" si="447"/>
        <v>3.3750509827244674E-2</v>
      </c>
      <c r="J5259" s="11">
        <f t="shared" si="449"/>
        <v>0.76492340328727182</v>
      </c>
      <c r="K5259" s="11">
        <f t="shared" si="450"/>
        <v>1.8060887329426381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444"/>
        <v>-4.0322329646297034E-2</v>
      </c>
      <c r="D5260" s="6">
        <f t="shared" si="445"/>
        <v>1.6258902681046447E-3</v>
      </c>
      <c r="E5260" s="6">
        <f t="shared" si="446"/>
        <v>4.1046836942685661E-4</v>
      </c>
      <c r="F5260" s="6">
        <f>B$6+B$7*E5258+B$8*(H5259*100)^2</f>
        <v>0.96646088722424262</v>
      </c>
      <c r="G5260" s="18">
        <v>8.1118252315156014E-3</v>
      </c>
      <c r="H5260" s="9">
        <f t="shared" si="448"/>
        <v>9.8308742603302711E-3</v>
      </c>
      <c r="I5260" s="8">
        <f t="shared" si="447"/>
        <v>1.7190490288146697E-3</v>
      </c>
      <c r="J5260" s="11">
        <f t="shared" si="449"/>
        <v>0.21191889368325126</v>
      </c>
      <c r="K5260" s="11">
        <f t="shared" si="450"/>
        <v>1.7342691979714608E-2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444"/>
        <v>-5.0091895189789973E-2</v>
      </c>
      <c r="D5261" s="6">
        <f t="shared" si="445"/>
        <v>2.509197963704904E-3</v>
      </c>
      <c r="E5261" s="6">
        <f t="shared" si="446"/>
        <v>1.6258902681046447E-3</v>
      </c>
      <c r="F5261" s="6">
        <f>B$6+B$7*E5261+B$8*(G5260*100)^2</f>
        <v>0.59810953443915116</v>
      </c>
      <c r="G5261" s="18">
        <v>7.4983410512254167E-3</v>
      </c>
      <c r="H5261" s="9">
        <f t="shared" si="448"/>
        <v>7.7337541623661091E-3</v>
      </c>
      <c r="I5261" s="8">
        <f t="shared" si="447"/>
        <v>2.3541311114069242E-4</v>
      </c>
      <c r="J5261" s="11">
        <f t="shared" si="449"/>
        <v>3.1395359257794769E-2</v>
      </c>
      <c r="K5261" s="11">
        <f t="shared" si="450"/>
        <v>4.7290904037056158E-4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444"/>
        <v>-6.0157592179273703E-2</v>
      </c>
      <c r="D5262" s="6">
        <f t="shared" si="445"/>
        <v>3.6189358968078127E-3</v>
      </c>
      <c r="E5262" s="6">
        <f t="shared" si="446"/>
        <v>2.509197963704904E-3</v>
      </c>
      <c r="F5262" s="6">
        <f>B$6+B$7*E5261+B$8*(H5261*100)^2</f>
        <v>0.54528305559048729</v>
      </c>
      <c r="G5262" s="18">
        <v>1.0675569445674429E-2</v>
      </c>
      <c r="H5262" s="9">
        <f t="shared" si="448"/>
        <v>7.3843283756241992E-3</v>
      </c>
      <c r="I5262" s="8">
        <f t="shared" si="447"/>
        <v>3.2912410700502298E-3</v>
      </c>
      <c r="J5262" s="11">
        <f t="shared" si="449"/>
        <v>0.3082965350746501</v>
      </c>
      <c r="K5262" s="11">
        <f t="shared" si="450"/>
        <v>7.7108283532815403E-2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451">B5263-B$5</f>
        <v>-3.5650855100212452E-2</v>
      </c>
      <c r="D5263" s="6">
        <f t="shared" ref="D5263:D5326" si="452">C5263^2</f>
        <v>1.2709834693763443E-3</v>
      </c>
      <c r="E5263" s="6">
        <f t="shared" si="446"/>
        <v>3.6189358968078127E-3</v>
      </c>
      <c r="F5263" s="6">
        <f>B$6+B$7*E5261+B$8*(H5262*100)^2</f>
        <v>0.49870066654173545</v>
      </c>
      <c r="G5263" s="18">
        <v>7.66074677354266E-3</v>
      </c>
      <c r="H5263" s="9">
        <f t="shared" si="448"/>
        <v>7.0618741601768545E-3</v>
      </c>
      <c r="I5263" s="8">
        <f t="shared" si="447"/>
        <v>5.9887261336580549E-4</v>
      </c>
      <c r="J5263" s="11">
        <f t="shared" si="449"/>
        <v>7.8174182108993129E-2</v>
      </c>
      <c r="K5263" s="11">
        <f t="shared" si="450"/>
        <v>3.4046461159353836E-3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451"/>
        <v>-3.3461643457575331E-2</v>
      </c>
      <c r="D5264" s="6">
        <f t="shared" si="452"/>
        <v>1.119681582881894E-3</v>
      </c>
      <c r="E5264" s="6">
        <f t="shared" ref="E5264:E5327" si="453">D5263</f>
        <v>1.2709834693763443E-3</v>
      </c>
      <c r="F5264" s="6">
        <f>B$6+B$7*E5264+B$8*(G5263*100)^2</f>
        <v>0.5353352735406367</v>
      </c>
      <c r="G5264" s="18">
        <v>7.6738107882638861E-3</v>
      </c>
      <c r="H5264" s="9">
        <f t="shared" si="448"/>
        <v>7.3166609429482022E-3</v>
      </c>
      <c r="I5264" s="8">
        <f t="shared" si="447"/>
        <v>3.5714984531568395E-4</v>
      </c>
      <c r="J5264" s="11">
        <f t="shared" si="449"/>
        <v>4.6541393209994057E-2</v>
      </c>
      <c r="K5264" s="11">
        <f t="shared" si="450"/>
        <v>1.1539621440521675E-3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451"/>
        <v>-5.4894497927421675E-2</v>
      </c>
      <c r="D5265" s="6">
        <f t="shared" si="452"/>
        <v>3.0134059027037024E-3</v>
      </c>
      <c r="E5265" s="6">
        <f t="shared" si="453"/>
        <v>1.119681582881894E-3</v>
      </c>
      <c r="F5265" s="6">
        <f>B$6+B$7*E5264+B$8*(H5264*100)^2</f>
        <v>0.48989158907903024</v>
      </c>
      <c r="G5265" s="18">
        <v>1.0153375512221164E-2</v>
      </c>
      <c r="H5265" s="9">
        <f t="shared" si="448"/>
        <v>6.9992255934426791E-3</v>
      </c>
      <c r="I5265" s="8">
        <f t="shared" si="447"/>
        <v>3.1541499187784849E-3</v>
      </c>
      <c r="J5265" s="11">
        <f t="shared" si="449"/>
        <v>0.31065037582644073</v>
      </c>
      <c r="K5265" s="11">
        <f t="shared" si="450"/>
        <v>7.8636000365811309E-2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451"/>
        <v>-6.094887813034585E-2</v>
      </c>
      <c r="D5266" s="6">
        <f t="shared" si="452"/>
        <v>3.7147657453477506E-3</v>
      </c>
      <c r="E5266" s="6">
        <f t="shared" si="453"/>
        <v>3.0134059027037024E-3</v>
      </c>
      <c r="F5266" s="6">
        <f>B$6+B$7*E5264+B$8*(H5265*100)^2</f>
        <v>0.44981934812078567</v>
      </c>
      <c r="G5266" s="18">
        <v>8.3522964567067683E-3</v>
      </c>
      <c r="H5266" s="9">
        <f t="shared" si="448"/>
        <v>6.7068572977273463E-3</v>
      </c>
      <c r="I5266" s="8">
        <f t="shared" si="447"/>
        <v>1.6454391589794219E-3</v>
      </c>
      <c r="J5266" s="11">
        <f t="shared" si="449"/>
        <v>0.19700440082657256</v>
      </c>
      <c r="K5266" s="11">
        <f t="shared" si="450"/>
        <v>2.5930791966884081E-2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451"/>
        <v>-4.7778978262928859E-2</v>
      </c>
      <c r="D5267" s="6">
        <f t="shared" si="452"/>
        <v>2.2828307638494286E-3</v>
      </c>
      <c r="E5267" s="6">
        <f t="shared" si="453"/>
        <v>3.7147657453477506E-3</v>
      </c>
      <c r="F5267" s="6">
        <f>B$6+B$7*E5267+B$8*(G5266*100)^2</f>
        <v>0.63323979359308091</v>
      </c>
      <c r="G5267" s="18">
        <v>7.0568525598606324E-3</v>
      </c>
      <c r="H5267" s="9">
        <f t="shared" si="448"/>
        <v>7.9576365435541294E-3</v>
      </c>
      <c r="I5267" s="8">
        <f t="shared" si="447"/>
        <v>9.0078398369349694E-4</v>
      </c>
      <c r="J5267" s="11">
        <f t="shared" si="449"/>
        <v>0.12764670595743419</v>
      </c>
      <c r="K5267" s="11">
        <f t="shared" si="450"/>
        <v>6.9354728322696957E-3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451"/>
        <v>-5.6781304789370088E-2</v>
      </c>
      <c r="D5268" s="6">
        <f t="shared" si="452"/>
        <v>3.2241165735833427E-3</v>
      </c>
      <c r="E5268" s="6">
        <f t="shared" si="453"/>
        <v>2.2828307638494286E-3</v>
      </c>
      <c r="F5268" s="6">
        <f>B$6+B$7*E5267+B$8*(H5267*100)^2</f>
        <v>0.5764794144873423</v>
      </c>
      <c r="G5268" s="18">
        <v>4.5542200580422666E-3</v>
      </c>
      <c r="H5268" s="9">
        <f t="shared" si="448"/>
        <v>7.5926241477327341E-3</v>
      </c>
      <c r="I5268" s="8">
        <f t="shared" si="447"/>
        <v>3.0384040896904675E-3</v>
      </c>
      <c r="J5268" s="11">
        <f t="shared" si="449"/>
        <v>0.66716233536518954</v>
      </c>
      <c r="K5268" s="11">
        <f t="shared" si="450"/>
        <v>0.11094459309137283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451"/>
        <v>-3.8160968680428321E-2</v>
      </c>
      <c r="D5269" s="6">
        <f t="shared" si="452"/>
        <v>1.4562595306286312E-3</v>
      </c>
      <c r="E5269" s="6">
        <f t="shared" si="453"/>
        <v>3.2241165735833427E-3</v>
      </c>
      <c r="F5269" s="6">
        <f>B$6+B$7*E5267+B$8*(H5268*100)^2</f>
        <v>0.52642811219190178</v>
      </c>
      <c r="G5269" s="18">
        <v>6.4672909509677513E-3</v>
      </c>
      <c r="H5269" s="9">
        <f t="shared" si="448"/>
        <v>7.2555365907140297E-3</v>
      </c>
      <c r="I5269" s="8">
        <f t="shared" si="447"/>
        <v>7.8824563974627844E-4</v>
      </c>
      <c r="J5269" s="11">
        <f t="shared" si="449"/>
        <v>0.1218818892983819</v>
      </c>
      <c r="K5269" s="11">
        <f t="shared" si="450"/>
        <v>6.3669623311939372E-3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451"/>
        <v>-3.4041833394717856E-2</v>
      </c>
      <c r="D5270" s="6">
        <f t="shared" si="452"/>
        <v>1.1588464208737278E-3</v>
      </c>
      <c r="E5270" s="6">
        <f t="shared" si="453"/>
        <v>1.4562595306286312E-3</v>
      </c>
      <c r="F5270" s="6">
        <f>B$6+B$7*E5270+B$8*(G5269*100)^2</f>
        <v>0.38667268983863456</v>
      </c>
      <c r="G5270" s="18">
        <v>8.1598096805452595E-3</v>
      </c>
      <c r="H5270" s="9">
        <f t="shared" si="448"/>
        <v>6.2183011332568525E-3</v>
      </c>
      <c r="I5270" s="8">
        <f t="shared" si="447"/>
        <v>1.9415085472884071E-3</v>
      </c>
      <c r="J5270" s="11">
        <f t="shared" si="449"/>
        <v>0.23793551851060704</v>
      </c>
      <c r="K5270" s="11">
        <f t="shared" si="450"/>
        <v>4.0500810227220629E-2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451"/>
        <v>-5.5100192150234373E-2</v>
      </c>
      <c r="D5271" s="6">
        <f t="shared" si="452"/>
        <v>3.0360311749927497E-3</v>
      </c>
      <c r="E5271" s="6">
        <f t="shared" si="453"/>
        <v>1.1588464208737278E-3</v>
      </c>
      <c r="F5271" s="6">
        <f>B$6+B$7*E5270+B$8*(H5270*100)^2</f>
        <v>0.35882030264661169</v>
      </c>
      <c r="G5271" s="18">
        <v>4.669583410543094E-3</v>
      </c>
      <c r="H5271" s="9">
        <f t="shared" si="448"/>
        <v>5.9901611217613483E-3</v>
      </c>
      <c r="I5271" s="8">
        <f t="shared" si="447"/>
        <v>1.3205777112182543E-3</v>
      </c>
      <c r="J5271" s="11">
        <f t="shared" si="449"/>
        <v>0.28280418082620029</v>
      </c>
      <c r="K5271" s="11">
        <f t="shared" si="450"/>
        <v>2.8590653203024008E-2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451"/>
        <v>-4.8032129732349639E-2</v>
      </c>
      <c r="D5272" s="6">
        <f t="shared" si="452"/>
        <v>2.3070854866252661E-3</v>
      </c>
      <c r="E5272" s="6">
        <f t="shared" si="453"/>
        <v>3.0360311749927497E-3</v>
      </c>
      <c r="F5272" s="6">
        <f>B$6+B$7*E5270+B$8*(H5271*100)^2</f>
        <v>0.334260067620686</v>
      </c>
      <c r="G5272" s="18">
        <v>4.4673299877917086E-3</v>
      </c>
      <c r="H5272" s="9">
        <f t="shared" si="448"/>
        <v>5.7815228756849689E-3</v>
      </c>
      <c r="I5272" s="8">
        <f t="shared" si="447"/>
        <v>1.3141928878932603E-3</v>
      </c>
      <c r="J5272" s="11">
        <f t="shared" si="449"/>
        <v>0.29417860142068714</v>
      </c>
      <c r="K5272" s="11">
        <f t="shared" si="450"/>
        <v>3.0567087429331119E-2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451"/>
        <v>-5.8426277756433942E-2</v>
      </c>
      <c r="D5273" s="6">
        <f t="shared" si="452"/>
        <v>3.4136299324719678E-3</v>
      </c>
      <c r="E5273" s="6">
        <f t="shared" si="453"/>
        <v>2.3070854866252661E-3</v>
      </c>
      <c r="F5273" s="6">
        <f>B$6+B$7*E5273+B$8*(G5272*100)^2</f>
        <v>0.1939224753463008</v>
      </c>
      <c r="G5273" s="18">
        <v>8.8234872093261793E-3</v>
      </c>
      <c r="H5273" s="9">
        <f t="shared" si="448"/>
        <v>4.4036629678745939E-3</v>
      </c>
      <c r="I5273" s="8">
        <f t="shared" si="447"/>
        <v>4.4198242414515854E-3</v>
      </c>
      <c r="J5273" s="11">
        <f t="shared" si="449"/>
        <v>0.50091580988296269</v>
      </c>
      <c r="K5273" s="11">
        <f t="shared" si="450"/>
        <v>0.30868948171345489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451"/>
        <v>-4.306818304529441E-2</v>
      </c>
      <c r="D5274" s="6">
        <f t="shared" si="452"/>
        <v>1.8548683908229848E-3</v>
      </c>
      <c r="E5274" s="6">
        <f t="shared" si="453"/>
        <v>3.4136299324719678E-3</v>
      </c>
      <c r="F5274" s="6">
        <f>B$6+B$7*E5273+B$8*(H5273*100)^2</f>
        <v>0.18894215990226901</v>
      </c>
      <c r="G5274" s="18">
        <v>9.967582181743595E-3</v>
      </c>
      <c r="H5274" s="9">
        <f t="shared" si="448"/>
        <v>4.3467477486307969E-3</v>
      </c>
      <c r="I5274" s="8">
        <f t="shared" si="447"/>
        <v>5.6208344331127981E-3</v>
      </c>
      <c r="J5274" s="11">
        <f t="shared" si="449"/>
        <v>0.56391152143272971</v>
      </c>
      <c r="K5274" s="11">
        <f t="shared" si="450"/>
        <v>0.46320251085863795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451"/>
        <v>-4.7294591930997776E-2</v>
      </c>
      <c r="D5275" s="6">
        <f t="shared" si="452"/>
        <v>2.2367784259196E-3</v>
      </c>
      <c r="E5275" s="6">
        <f t="shared" si="453"/>
        <v>1.8548683908229848E-3</v>
      </c>
      <c r="F5275" s="6">
        <f>B$6+B$7*E5273+B$8*(H5274*100)^2</f>
        <v>0.18455051774372183</v>
      </c>
      <c r="G5275" s="18">
        <v>7.3969911807287804E-3</v>
      </c>
      <c r="H5275" s="9">
        <f t="shared" si="448"/>
        <v>4.2959343307797642E-3</v>
      </c>
      <c r="I5275" s="8">
        <f t="shared" si="447"/>
        <v>3.1010568499490162E-3</v>
      </c>
      <c r="J5275" s="11">
        <f t="shared" si="449"/>
        <v>0.4192321951157833</v>
      </c>
      <c r="K5275" s="11">
        <f t="shared" si="450"/>
        <v>0.1784542827148492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451"/>
        <v>-4.6435312002203334E-2</v>
      </c>
      <c r="D5276" s="6">
        <f t="shared" si="452"/>
        <v>2.156238200741969E-3</v>
      </c>
      <c r="E5276" s="6">
        <f t="shared" si="453"/>
        <v>2.2367784259196E-3</v>
      </c>
      <c r="F5276" s="6">
        <f>B$6+B$7*E5276+B$8*(G5275*100)^2</f>
        <v>0.50041505668130959</v>
      </c>
      <c r="G5276" s="18">
        <v>5.5880900943568275E-3</v>
      </c>
      <c r="H5276" s="9">
        <f t="shared" si="448"/>
        <v>7.0740020969837824E-3</v>
      </c>
      <c r="I5276" s="8">
        <f t="shared" si="447"/>
        <v>1.4859120026269549E-3</v>
      </c>
      <c r="J5276" s="11">
        <f t="shared" si="449"/>
        <v>0.26590695166627926</v>
      </c>
      <c r="K5276" s="11">
        <f t="shared" si="450"/>
        <v>2.5736298084508169E-2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451"/>
        <v>-4.1034479875619083E-2</v>
      </c>
      <c r="D5277" s="6">
        <f t="shared" si="452"/>
        <v>1.6838285386625875E-3</v>
      </c>
      <c r="E5277" s="6">
        <f t="shared" si="453"/>
        <v>2.156238200741969E-3</v>
      </c>
      <c r="F5277" s="6">
        <f>B$6+B$7*E5276+B$8*(H5276*100)^2</f>
        <v>0.45919996400492991</v>
      </c>
      <c r="G5277" s="18">
        <v>2.9710438756820716E-3</v>
      </c>
      <c r="H5277" s="9">
        <f t="shared" si="448"/>
        <v>6.7764294728487355E-3</v>
      </c>
      <c r="I5277" s="8">
        <f t="shared" si="447"/>
        <v>3.8053855971666639E-3</v>
      </c>
      <c r="J5277" s="11">
        <f t="shared" si="449"/>
        <v>1.2808244362574586</v>
      </c>
      <c r="K5277" s="11">
        <f t="shared" si="450"/>
        <v>0.26297492677829659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451"/>
        <v>-5.4225387573896465E-2</v>
      </c>
      <c r="D5278" s="6">
        <f t="shared" si="452"/>
        <v>2.9403926575392852E-3</v>
      </c>
      <c r="E5278" s="6">
        <f t="shared" si="453"/>
        <v>1.6838285386625875E-3</v>
      </c>
      <c r="F5278" s="6">
        <f>B$6+B$7*E5276+B$8*(H5277*100)^2</f>
        <v>0.42285649528289837</v>
      </c>
      <c r="G5278" s="18">
        <v>5.5033895532872841E-3</v>
      </c>
      <c r="H5278" s="9">
        <f t="shared" si="448"/>
        <v>6.5027416931852551E-3</v>
      </c>
      <c r="I5278" s="8">
        <f t="shared" si="447"/>
        <v>9.9935213989797104E-4</v>
      </c>
      <c r="J5278" s="11">
        <f t="shared" si="449"/>
        <v>0.18158847928565008</v>
      </c>
      <c r="K5278" s="11">
        <f t="shared" si="450"/>
        <v>1.3178041792689221E-2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451"/>
        <v>-4.5844304136942078E-2</v>
      </c>
      <c r="D5279" s="6">
        <f t="shared" si="452"/>
        <v>2.1017002218004445E-3</v>
      </c>
      <c r="E5279" s="6">
        <f t="shared" si="453"/>
        <v>2.9403926575392852E-3</v>
      </c>
      <c r="F5279" s="6">
        <f>B$6+B$7*E5279+B$8*(G5278*100)^2</f>
        <v>0.28508094627237096</v>
      </c>
      <c r="G5279" s="18">
        <v>5.701595648605561E-3</v>
      </c>
      <c r="H5279" s="9">
        <f t="shared" si="448"/>
        <v>5.3392972034938362E-3</v>
      </c>
      <c r="I5279" s="8">
        <f t="shared" si="447"/>
        <v>3.6229844511172487E-4</v>
      </c>
      <c r="J5279" s="11">
        <f t="shared" si="449"/>
        <v>6.3543342502783789E-2</v>
      </c>
      <c r="K5279" s="11">
        <f t="shared" si="450"/>
        <v>2.2030416270870656E-3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451"/>
        <v>-5.2788237878716539E-2</v>
      </c>
      <c r="D5280" s="6">
        <f t="shared" si="452"/>
        <v>2.7865980583399634E-3</v>
      </c>
      <c r="E5280" s="6">
        <f t="shared" si="453"/>
        <v>2.1017002218004445E-3</v>
      </c>
      <c r="F5280" s="6">
        <f>B$6+B$7*E5279+B$8*(H5279*100)^2</f>
        <v>0.26939194349495532</v>
      </c>
      <c r="G5280" s="18">
        <v>7.7092745654022445E-3</v>
      </c>
      <c r="H5280" s="9">
        <f t="shared" si="448"/>
        <v>5.1902980983268713E-3</v>
      </c>
      <c r="I5280" s="8">
        <f t="shared" si="447"/>
        <v>2.5189764670753732E-3</v>
      </c>
      <c r="J5280" s="11">
        <f t="shared" si="449"/>
        <v>0.32674623866427843</v>
      </c>
      <c r="K5280" s="11">
        <f t="shared" si="450"/>
        <v>8.9691084381055219E-2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451"/>
        <v>-5.1615733199663866E-2</v>
      </c>
      <c r="D5281" s="6">
        <f t="shared" si="452"/>
        <v>2.6641839137388828E-3</v>
      </c>
      <c r="E5281" s="6">
        <f t="shared" si="453"/>
        <v>2.7865980583399634E-3</v>
      </c>
      <c r="F5281" s="6">
        <f>B$6+B$7*E5279+B$8*(H5280*100)^2</f>
        <v>0.25555738084583024</v>
      </c>
      <c r="G5281" s="18">
        <v>4.6611387876761582E-3</v>
      </c>
      <c r="H5281" s="9">
        <f t="shared" si="448"/>
        <v>5.0552683494136117E-3</v>
      </c>
      <c r="I5281" s="8">
        <f t="shared" si="447"/>
        <v>3.9412956173745343E-4</v>
      </c>
      <c r="J5281" s="11">
        <f t="shared" si="449"/>
        <v>8.4556495674300514E-2</v>
      </c>
      <c r="K5281" s="11">
        <f t="shared" si="450"/>
        <v>3.2070210074264249E-3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451"/>
        <v>-4.7730880464609403E-2</v>
      </c>
      <c r="D5282" s="6">
        <f t="shared" si="452"/>
        <v>2.2782369499268315E-3</v>
      </c>
      <c r="E5282" s="6">
        <f t="shared" si="453"/>
        <v>2.6641839137388828E-3</v>
      </c>
      <c r="F5282" s="6">
        <f>B$6+B$7*E5282+B$8*(G5281*100)^2</f>
        <v>0.20956043572595739</v>
      </c>
      <c r="G5282" s="18">
        <v>6.2185990436765442E-3</v>
      </c>
      <c r="H5282" s="9">
        <f t="shared" si="448"/>
        <v>4.5777771431772148E-3</v>
      </c>
      <c r="I5282" s="8">
        <f t="shared" si="447"/>
        <v>1.6408219004993294E-3</v>
      </c>
      <c r="J5282" s="11">
        <f t="shared" si="449"/>
        <v>0.2638571628392441</v>
      </c>
      <c r="K5282" s="11">
        <f t="shared" si="450"/>
        <v>5.210091139024442E-2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451"/>
        <v>-5.5470100579491532E-2</v>
      </c>
      <c r="D5283" s="6">
        <f t="shared" si="452"/>
        <v>3.076932058298907E-3</v>
      </c>
      <c r="E5283" s="6">
        <f t="shared" si="453"/>
        <v>2.2782369499268315E-3</v>
      </c>
      <c r="F5283" s="6">
        <f>B$6+B$7*E5282+B$8*(H5282*100)^2</f>
        <v>0.20276906586052634</v>
      </c>
      <c r="G5283" s="18">
        <v>1.0444355400410514E-2</v>
      </c>
      <c r="H5283" s="9">
        <f t="shared" si="448"/>
        <v>4.5029886282393202E-3</v>
      </c>
      <c r="I5283" s="8">
        <f t="shared" si="447"/>
        <v>5.9413667721711942E-3</v>
      </c>
      <c r="J5283" s="11">
        <f t="shared" si="449"/>
        <v>0.56885911522482946</v>
      </c>
      <c r="K5283" s="11">
        <f t="shared" si="450"/>
        <v>0.47810707966038835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451"/>
        <v>-3.8052631287918172E-2</v>
      </c>
      <c r="D5284" s="6">
        <f t="shared" si="452"/>
        <v>1.4480027479342489E-3</v>
      </c>
      <c r="E5284" s="6">
        <f t="shared" si="453"/>
        <v>3.076932058298907E-3</v>
      </c>
      <c r="F5284" s="6">
        <f>B$6+B$7*E5282+B$8*(H5283*100)^2</f>
        <v>0.19678043591318919</v>
      </c>
      <c r="G5284" s="18">
        <v>6.0588808035330535E-3</v>
      </c>
      <c r="H5284" s="9">
        <f t="shared" si="448"/>
        <v>4.4359940927957645E-3</v>
      </c>
      <c r="I5284" s="8">
        <f t="shared" si="447"/>
        <v>1.6228867107372889E-3</v>
      </c>
      <c r="J5284" s="11">
        <f t="shared" si="449"/>
        <v>0.26785255616696596</v>
      </c>
      <c r="K5284" s="11">
        <f t="shared" si="450"/>
        <v>5.4071742558911673E-2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451"/>
        <v>-5.0783633368119287E-2</v>
      </c>
      <c r="D5285" s="6">
        <f t="shared" si="452"/>
        <v>2.5789774180675585E-3</v>
      </c>
      <c r="E5285" s="6">
        <f t="shared" si="453"/>
        <v>1.4480027479342489E-3</v>
      </c>
      <c r="F5285" s="6">
        <f>B$6+B$7*E5285+B$8*(G5284*100)^2</f>
        <v>0.34156056375058724</v>
      </c>
      <c r="G5285" s="18">
        <v>3.3903587633569193E-3</v>
      </c>
      <c r="H5285" s="9">
        <f t="shared" si="448"/>
        <v>5.8443182985750122E-3</v>
      </c>
      <c r="I5285" s="8">
        <f t="shared" si="447"/>
        <v>2.4539595352180929E-3</v>
      </c>
      <c r="J5285" s="11">
        <f t="shared" si="449"/>
        <v>0.72380526855757799</v>
      </c>
      <c r="K5285" s="11">
        <f t="shared" si="450"/>
        <v>0.12464614184226841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451"/>
        <v>-4.4376562084662584E-2</v>
      </c>
      <c r="D5286" s="6">
        <f t="shared" si="452"/>
        <v>1.9692792624539128E-3</v>
      </c>
      <c r="E5286" s="6">
        <f t="shared" si="453"/>
        <v>2.5789774180675585E-3</v>
      </c>
      <c r="F5286" s="6">
        <f>B$6+B$7*E5285+B$8*(H5285*100)^2</f>
        <v>0.31903956620270174</v>
      </c>
      <c r="G5286" s="18">
        <v>2.721312817116781E-3</v>
      </c>
      <c r="H5286" s="9">
        <f t="shared" si="448"/>
        <v>5.6483587545649201E-3</v>
      </c>
      <c r="I5286" s="8">
        <f t="shared" si="447"/>
        <v>2.9270459374481392E-3</v>
      </c>
      <c r="J5286" s="11">
        <f t="shared" si="449"/>
        <v>1.0756006876671134</v>
      </c>
      <c r="K5286" s="11">
        <f t="shared" si="450"/>
        <v>0.21203883873551366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451"/>
        <v>-5.3410898162205601E-2</v>
      </c>
      <c r="D5287" s="6">
        <f t="shared" si="452"/>
        <v>2.8527240424934975E-3</v>
      </c>
      <c r="E5287" s="6">
        <f t="shared" si="453"/>
        <v>1.9692792624539128E-3</v>
      </c>
      <c r="F5287" s="6">
        <f>B$6+B$7*E5285+B$8*(H5286*100)^2</f>
        <v>0.29918055056497633</v>
      </c>
      <c r="G5287" s="18">
        <v>6.9013119688711051E-3</v>
      </c>
      <c r="H5287" s="9">
        <f t="shared" si="448"/>
        <v>5.4697399441378958E-3</v>
      </c>
      <c r="I5287" s="8">
        <f t="shared" si="447"/>
        <v>1.4315720247332093E-3</v>
      </c>
      <c r="J5287" s="11">
        <f t="shared" si="449"/>
        <v>0.20743476475059008</v>
      </c>
      <c r="K5287" s="11">
        <f t="shared" si="450"/>
        <v>2.9245332217645359E-2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451"/>
        <v>-4.8061548715383533E-2</v>
      </c>
      <c r="D5288" s="6">
        <f t="shared" si="452"/>
        <v>2.3099124649211844E-3</v>
      </c>
      <c r="E5288" s="6">
        <f t="shared" si="453"/>
        <v>2.8527240424934975E-3</v>
      </c>
      <c r="F5288" s="6">
        <f>B$6+B$7*E5288+B$8*(G5287*100)^2</f>
        <v>0.4379830415057106</v>
      </c>
      <c r="G5288" s="18">
        <v>1.3777839546841086E-2</v>
      </c>
      <c r="H5288" s="9">
        <f t="shared" si="448"/>
        <v>6.6180287208934853E-3</v>
      </c>
      <c r="I5288" s="8">
        <f t="shared" si="447"/>
        <v>7.1598108259476011E-3</v>
      </c>
      <c r="J5288" s="11">
        <f t="shared" si="449"/>
        <v>0.51966135921427292</v>
      </c>
      <c r="K5288" s="11">
        <f t="shared" si="450"/>
        <v>0.34860065227561599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451"/>
        <v>-5.5972211960941189E-2</v>
      </c>
      <c r="D5289" s="6">
        <f t="shared" si="452"/>
        <v>3.1328885118005276E-3</v>
      </c>
      <c r="E5289" s="6">
        <f t="shared" si="453"/>
        <v>2.3099124649211844E-3</v>
      </c>
      <c r="F5289" s="6">
        <f>B$6+B$7*E5288+B$8*(H5288*100)^2</f>
        <v>0.40421184093458046</v>
      </c>
      <c r="G5289" s="18">
        <v>3.1924794793694185E-3</v>
      </c>
      <c r="H5289" s="9">
        <f t="shared" si="448"/>
        <v>6.3577656526061146E-3</v>
      </c>
      <c r="I5289" s="8">
        <f t="shared" si="447"/>
        <v>3.165286173236696E-3</v>
      </c>
      <c r="J5289" s="11">
        <f t="shared" si="449"/>
        <v>0.99148207331998461</v>
      </c>
      <c r="K5289" s="11">
        <f t="shared" si="450"/>
        <v>0.19101771184800942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451"/>
        <v>-4.5498526753058911E-2</v>
      </c>
      <c r="D5290" s="6">
        <f t="shared" si="452"/>
        <v>2.0701159366988174E-3</v>
      </c>
      <c r="E5290" s="6">
        <f t="shared" si="453"/>
        <v>3.1328885118005276E-3</v>
      </c>
      <c r="F5290" s="6">
        <f>B$6+B$7*E5288+B$8*(H5289*100)^2</f>
        <v>0.37443239627095792</v>
      </c>
      <c r="G5290" s="18">
        <v>6.3003094116359411E-3</v>
      </c>
      <c r="H5290" s="9">
        <f t="shared" si="448"/>
        <v>6.1190881368955452E-3</v>
      </c>
      <c r="I5290" s="8">
        <f t="shared" si="447"/>
        <v>1.8122127474039587E-4</v>
      </c>
      <c r="J5290" s="11">
        <f t="shared" si="449"/>
        <v>2.8763869026130873E-2</v>
      </c>
      <c r="K5290" s="11">
        <f t="shared" si="450"/>
        <v>4.3007509852488468E-4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451"/>
        <v>-4.697812222262978E-2</v>
      </c>
      <c r="D5291" s="6">
        <f t="shared" si="452"/>
        <v>2.2069439675643419E-3</v>
      </c>
      <c r="E5291" s="6">
        <f t="shared" si="453"/>
        <v>2.0701159366988174E-3</v>
      </c>
      <c r="F5291" s="6">
        <f>B$6+B$7*E5291+B$8*(G5290*100)^2</f>
        <v>0.36793733270792711</v>
      </c>
      <c r="G5291" s="18">
        <v>2.6286029310610476E-3</v>
      </c>
      <c r="H5291" s="9">
        <f t="shared" si="448"/>
        <v>6.0657838133907072E-3</v>
      </c>
      <c r="I5291" s="8">
        <f t="shared" si="447"/>
        <v>3.4371808823296596E-3</v>
      </c>
      <c r="J5291" s="11">
        <f t="shared" si="449"/>
        <v>1.3076074905471653</v>
      </c>
      <c r="K5291" s="11">
        <f t="shared" si="450"/>
        <v>0.26956053012270331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451"/>
        <v>-4.2564376162424644E-2</v>
      </c>
      <c r="D5292" s="6">
        <f t="shared" si="452"/>
        <v>1.8117261180963832E-3</v>
      </c>
      <c r="E5292" s="6">
        <f t="shared" si="453"/>
        <v>2.2069439675643419E-3</v>
      </c>
      <c r="F5292" s="6">
        <f>B$6+B$7*E5291+B$8*(H5291*100)^2</f>
        <v>0.34236367410882884</v>
      </c>
      <c r="G5292" s="18">
        <v>6.0900877000541979E-3</v>
      </c>
      <c r="H5292" s="9">
        <f t="shared" si="448"/>
        <v>5.8511851287480965E-3</v>
      </c>
      <c r="I5292" s="8">
        <f t="shared" si="447"/>
        <v>2.3890257130610142E-4</v>
      </c>
      <c r="J5292" s="11">
        <f t="shared" si="449"/>
        <v>3.9228100328337692E-2</v>
      </c>
      <c r="K5292" s="11">
        <f t="shared" si="450"/>
        <v>8.1151938474866014E-4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451"/>
        <v>-5.1548969843588331E-2</v>
      </c>
      <c r="D5293" s="6">
        <f t="shared" si="452"/>
        <v>2.6572962919351791E-3</v>
      </c>
      <c r="E5293" s="6">
        <f t="shared" si="453"/>
        <v>1.8117261180963832E-3</v>
      </c>
      <c r="F5293" s="6">
        <f>B$6+B$7*E5291+B$8*(H5292*100)^2</f>
        <v>0.31981282195614391</v>
      </c>
      <c r="G5293" s="18">
        <v>6.8650148192594476E-3</v>
      </c>
      <c r="H5293" s="9">
        <f t="shared" si="448"/>
        <v>5.6551995716874913E-3</v>
      </c>
      <c r="I5293" s="8">
        <f t="shared" si="447"/>
        <v>1.2098152475719564E-3</v>
      </c>
      <c r="J5293" s="11">
        <f t="shared" si="449"/>
        <v>0.17622908026037781</v>
      </c>
      <c r="K5293" s="11">
        <f t="shared" si="450"/>
        <v>2.0066919891184254E-2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451"/>
        <v>-4.6867194629980437E-2</v>
      </c>
      <c r="D5294" s="6">
        <f t="shared" si="452"/>
        <v>2.1965339324844669E-3</v>
      </c>
      <c r="E5294" s="6">
        <f t="shared" si="453"/>
        <v>2.6572962919351791E-3</v>
      </c>
      <c r="F5294" s="6">
        <f>B$6+B$7*E5294+B$8*(G5293*100)^2</f>
        <v>0.4335564354287082</v>
      </c>
      <c r="G5294" s="18">
        <v>4.3512467228390425E-3</v>
      </c>
      <c r="H5294" s="9">
        <f t="shared" si="448"/>
        <v>6.5845002500471376E-3</v>
      </c>
      <c r="I5294" s="8">
        <f t="shared" si="447"/>
        <v>2.233253527208095E-3</v>
      </c>
      <c r="J5294" s="11">
        <f t="shared" si="449"/>
        <v>0.51324451805641857</v>
      </c>
      <c r="K5294" s="11">
        <f t="shared" si="450"/>
        <v>7.5087767924981508E-2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451"/>
        <v>-4.284528408293406E-2</v>
      </c>
      <c r="D5295" s="6">
        <f t="shared" si="452"/>
        <v>1.8357183681473226E-3</v>
      </c>
      <c r="E5295" s="6">
        <f t="shared" si="453"/>
        <v>2.1965339324844669E-3</v>
      </c>
      <c r="F5295" s="6">
        <f>B$6+B$7*E5294+B$8*(H5294*100)^2</f>
        <v>0.40028801795317126</v>
      </c>
      <c r="G5295" s="18">
        <v>5.4362126639325862E-3</v>
      </c>
      <c r="H5295" s="9">
        <f t="shared" si="448"/>
        <v>6.3268318924495793E-3</v>
      </c>
      <c r="I5295" s="8">
        <f t="shared" si="447"/>
        <v>8.9061922851699313E-4</v>
      </c>
      <c r="J5295" s="11">
        <f t="shared" si="449"/>
        <v>0.16383082921423356</v>
      </c>
      <c r="K5295" s="11">
        <f t="shared" si="450"/>
        <v>1.0948409250749469E-2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451"/>
        <v>-6.1879074620879285E-2</v>
      </c>
      <c r="D5296" s="6">
        <f t="shared" si="452"/>
        <v>3.8290198759363468E-3</v>
      </c>
      <c r="E5296" s="6">
        <f t="shared" si="453"/>
        <v>1.8357183681473226E-3</v>
      </c>
      <c r="F5296" s="6">
        <f>B$6+B$7*E5294+B$8*(H5295*100)^2</f>
        <v>0.37095192742324284</v>
      </c>
      <c r="G5296" s="18">
        <v>1.6885958955893898E-2</v>
      </c>
      <c r="H5296" s="9">
        <f t="shared" si="448"/>
        <v>6.0905822991175716E-3</v>
      </c>
      <c r="I5296" s="8">
        <f t="shared" si="447"/>
        <v>1.0795376656776327E-2</v>
      </c>
      <c r="J5296" s="11">
        <f t="shared" si="449"/>
        <v>0.6393108431078055</v>
      </c>
      <c r="K5296" s="11">
        <f t="shared" si="450"/>
        <v>0.75273161645248465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451"/>
        <v>-4.3766450352339122E-2</v>
      </c>
      <c r="D5297" s="6">
        <f t="shared" si="452"/>
        <v>1.9155021764437651E-3</v>
      </c>
      <c r="E5297" s="6">
        <f t="shared" si="453"/>
        <v>3.8290198759363468E-3</v>
      </c>
      <c r="F5297" s="6">
        <f>B$6+B$7*E5297+B$8*(G5296*100)^2</f>
        <v>2.5324263232256787</v>
      </c>
      <c r="G5297" s="18">
        <v>7.2168914402760262E-3</v>
      </c>
      <c r="H5297" s="9">
        <f t="shared" si="448"/>
        <v>1.5913598974542743E-2</v>
      </c>
      <c r="I5297" s="8">
        <f t="shared" si="447"/>
        <v>8.6967075342667156E-3</v>
      </c>
      <c r="J5297" s="11">
        <f t="shared" si="449"/>
        <v>1.2050489613481135</v>
      </c>
      <c r="K5297" s="11">
        <f t="shared" si="450"/>
        <v>0.24425438264236998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451"/>
        <v>-3.4997448771599354E-2</v>
      </c>
      <c r="D5298" s="6">
        <f t="shared" si="452"/>
        <v>1.2248214205207212E-3</v>
      </c>
      <c r="E5298" s="6">
        <f t="shared" si="453"/>
        <v>1.9155021764437651E-3</v>
      </c>
      <c r="F5298" s="6">
        <f>B$6+B$7*E5297+B$8*(H5297*100)^2</f>
        <v>2.2511940472994261</v>
      </c>
      <c r="G5298" s="18">
        <v>1.3159487722370501E-2</v>
      </c>
      <c r="H5298" s="9">
        <f t="shared" si="448"/>
        <v>1.5003979629749656E-2</v>
      </c>
      <c r="I5298" s="8">
        <f t="shared" si="447"/>
        <v>1.8444919073791546E-3</v>
      </c>
      <c r="J5298" s="11">
        <f t="shared" si="449"/>
        <v>0.14016441568949575</v>
      </c>
      <c r="K5298" s="11">
        <f t="shared" si="450"/>
        <v>8.2389644615639135E-3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451"/>
        <v>-4.2455665839200699E-2</v>
      </c>
      <c r="D5299" s="6">
        <f t="shared" si="452"/>
        <v>1.8024835618498732E-3</v>
      </c>
      <c r="E5299" s="6">
        <f t="shared" si="453"/>
        <v>1.2248214205207212E-3</v>
      </c>
      <c r="F5299" s="6">
        <f>B$6+B$7*E5297+B$8*(H5298*100)^2</f>
        <v>2.0032034263876568</v>
      </c>
      <c r="G5299" s="18">
        <v>6.9403346970997645E-3</v>
      </c>
      <c r="H5299" s="9">
        <f t="shared" si="448"/>
        <v>1.4153456914788191E-2</v>
      </c>
      <c r="I5299" s="8">
        <f t="shared" si="447"/>
        <v>7.2131222176884269E-3</v>
      </c>
      <c r="J5299" s="11">
        <f t="shared" si="449"/>
        <v>1.0393046636068799</v>
      </c>
      <c r="K5299" s="11">
        <f t="shared" si="450"/>
        <v>0.20297211788998104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451"/>
        <v>-4.7470560623710079E-2</v>
      </c>
      <c r="D5300" s="6">
        <f t="shared" si="452"/>
        <v>2.2534541259293336E-3</v>
      </c>
      <c r="E5300" s="6">
        <f t="shared" si="453"/>
        <v>1.8024835618498732E-3</v>
      </c>
      <c r="F5300" s="6">
        <f>B$6+B$7*E5300+B$8*(G5299*100)^2</f>
        <v>0.44263613043165784</v>
      </c>
      <c r="G5300" s="18">
        <v>8.8785130052003083E-3</v>
      </c>
      <c r="H5300" s="9">
        <f t="shared" si="448"/>
        <v>6.6530904881239809E-3</v>
      </c>
      <c r="I5300" s="8">
        <f t="shared" si="447"/>
        <v>2.2254225170763274E-3</v>
      </c>
      <c r="J5300" s="11">
        <f t="shared" si="449"/>
        <v>0.25065261669075178</v>
      </c>
      <c r="K5300" s="11">
        <f t="shared" si="450"/>
        <v>4.5941944379209065E-2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451"/>
        <v>-5.217509620632E-2</v>
      </c>
      <c r="D5301" s="6">
        <f t="shared" si="452"/>
        <v>2.7222406641387478E-3</v>
      </c>
      <c r="E5301" s="6">
        <f t="shared" si="453"/>
        <v>2.2534541259293336E-3</v>
      </c>
      <c r="F5301" s="6">
        <f>B$6+B$7*E5300+B$8*(H5300*100)^2</f>
        <v>0.40820507959520536</v>
      </c>
      <c r="G5301" s="18">
        <v>6.5124998592783262E-3</v>
      </c>
      <c r="H5301" s="9">
        <f t="shared" si="448"/>
        <v>6.3890928901934527E-3</v>
      </c>
      <c r="I5301" s="8">
        <f t="shared" si="447"/>
        <v>1.234069690848735E-4</v>
      </c>
      <c r="J5301" s="11">
        <f t="shared" si="449"/>
        <v>1.8949247101949063E-2</v>
      </c>
      <c r="K5301" s="11">
        <f t="shared" si="450"/>
        <v>1.841717982307145E-4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451"/>
        <v>-4.7366928090683443E-2</v>
      </c>
      <c r="D5302" s="6">
        <f t="shared" si="452"/>
        <v>2.2436258767479763E-3</v>
      </c>
      <c r="E5302" s="6">
        <f t="shared" si="453"/>
        <v>2.7222406641387478E-3</v>
      </c>
      <c r="F5302" s="6">
        <f>B$6+B$7*E5300+B$8*(H5301*100)^2</f>
        <v>0.3778437789676215</v>
      </c>
      <c r="G5302" s="18">
        <v>4.9767795872261416E-3</v>
      </c>
      <c r="H5302" s="9">
        <f t="shared" si="448"/>
        <v>6.1468998606421235E-3</v>
      </c>
      <c r="I5302" s="8">
        <f t="shared" si="447"/>
        <v>1.1701202734159819E-3</v>
      </c>
      <c r="J5302" s="11">
        <f t="shared" si="449"/>
        <v>0.23511595257690732</v>
      </c>
      <c r="K5302" s="11">
        <f t="shared" si="450"/>
        <v>2.0805437466137056E-2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451"/>
        <v>-4.9564569809965944E-2</v>
      </c>
      <c r="D5303" s="6">
        <f t="shared" si="452"/>
        <v>2.4566465804469876E-3</v>
      </c>
      <c r="E5303" s="6">
        <f t="shared" si="453"/>
        <v>2.2436258767479763E-3</v>
      </c>
      <c r="F5303" s="6">
        <f>B$6+B$7*E5303+B$8*(G5302*100)^2</f>
        <v>0.23634186182429587</v>
      </c>
      <c r="G5303" s="18">
        <v>3.4083901335107535E-3</v>
      </c>
      <c r="H5303" s="9">
        <f t="shared" si="448"/>
        <v>4.8615004044460994E-3</v>
      </c>
      <c r="I5303" s="8">
        <f t="shared" si="447"/>
        <v>1.4531102709353459E-3</v>
      </c>
      <c r="J5303" s="11">
        <f t="shared" si="449"/>
        <v>0.42633331690776682</v>
      </c>
      <c r="K5303" s="11">
        <f t="shared" si="450"/>
        <v>5.6205432798146493E-2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451"/>
        <v>-5.1522368694163448E-2</v>
      </c>
      <c r="D5304" s="6">
        <f t="shared" si="452"/>
        <v>2.6545544758573136E-3</v>
      </c>
      <c r="E5304" s="6">
        <f t="shared" si="453"/>
        <v>2.4566465804469876E-3</v>
      </c>
      <c r="F5304" s="6">
        <f>B$6+B$7*E5303+B$8*(H5303*100)^2</f>
        <v>0.22634093702337196</v>
      </c>
      <c r="G5304" s="18">
        <v>5.5802693941268107E-3</v>
      </c>
      <c r="H5304" s="9">
        <f t="shared" si="448"/>
        <v>4.7575302103441443E-3</v>
      </c>
      <c r="I5304" s="8">
        <f t="shared" si="447"/>
        <v>8.2273918378266645E-4</v>
      </c>
      <c r="J5304" s="11">
        <f t="shared" si="449"/>
        <v>0.14743718012047821</v>
      </c>
      <c r="K5304" s="11">
        <f t="shared" si="450"/>
        <v>1.3425711977882449E-2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451"/>
        <v>-5.5036041310717335E-2</v>
      </c>
      <c r="D5305" s="6">
        <f t="shared" si="452"/>
        <v>3.0289658431549848E-3</v>
      </c>
      <c r="E5305" s="6">
        <f t="shared" si="453"/>
        <v>2.6545544758573136E-3</v>
      </c>
      <c r="F5305" s="6">
        <f>B$6+B$7*E5303+B$8*(H5304*100)^2</f>
        <v>0.21752212153391723</v>
      </c>
      <c r="G5305" s="18">
        <v>8.0817651567224313E-3</v>
      </c>
      <c r="H5305" s="9">
        <f t="shared" si="448"/>
        <v>4.663926688252263E-3</v>
      </c>
      <c r="I5305" s="8">
        <f t="shared" si="447"/>
        <v>3.4178384684701683E-3</v>
      </c>
      <c r="J5305" s="11">
        <f t="shared" si="449"/>
        <v>0.42290742210285609</v>
      </c>
      <c r="K5305" s="11">
        <f t="shared" si="450"/>
        <v>0.18307164826771949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451"/>
        <v>-4.5534178683838716E-2</v>
      </c>
      <c r="D5306" s="6">
        <f t="shared" si="452"/>
        <v>2.0733614284117519E-3</v>
      </c>
      <c r="E5306" s="6">
        <f t="shared" si="453"/>
        <v>3.0289658431549848E-3</v>
      </c>
      <c r="F5306" s="6">
        <f>B$6+B$7*E5306+B$8*(G5305*100)^2</f>
        <v>0.59396386535809764</v>
      </c>
      <c r="G5306" s="18">
        <v>5.9061428243668435E-3</v>
      </c>
      <c r="H5306" s="9">
        <f t="shared" si="448"/>
        <v>7.7069051204624126E-3</v>
      </c>
      <c r="I5306" s="8">
        <f t="shared" si="447"/>
        <v>1.8007622960955691E-3</v>
      </c>
      <c r="J5306" s="11">
        <f t="shared" si="449"/>
        <v>0.30489650346182007</v>
      </c>
      <c r="K5306" s="11">
        <f t="shared" si="450"/>
        <v>3.2468031839689715E-2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451"/>
        <v>-4.0997766456343926E-2</v>
      </c>
      <c r="D5307" s="6">
        <f t="shared" si="452"/>
        <v>1.6808168544089192E-3</v>
      </c>
      <c r="E5307" s="6">
        <f t="shared" si="453"/>
        <v>2.0733614284117519E-3</v>
      </c>
      <c r="F5307" s="6">
        <f>B$6+B$7*E5306+B$8*(H5306*100)^2</f>
        <v>0.54177416629996444</v>
      </c>
      <c r="G5307" s="18">
        <v>4.975896719262793E-3</v>
      </c>
      <c r="H5307" s="9">
        <f t="shared" si="448"/>
        <v>7.3605310019044445E-3</v>
      </c>
      <c r="I5307" s="8">
        <f t="shared" si="447"/>
        <v>2.3846342826416515E-3</v>
      </c>
      <c r="J5307" s="11">
        <f t="shared" si="449"/>
        <v>0.479237093770497</v>
      </c>
      <c r="K5307" s="11">
        <f t="shared" si="450"/>
        <v>6.7550628389797529E-2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451"/>
        <v>-4.9696735822743913E-2</v>
      </c>
      <c r="D5308" s="6">
        <f t="shared" si="452"/>
        <v>2.4697655514355982E-3</v>
      </c>
      <c r="E5308" s="6">
        <f t="shared" si="453"/>
        <v>1.6808168544089192E-3</v>
      </c>
      <c r="F5308" s="6">
        <f>B$6+B$7*E5306+B$8*(H5307*100)^2</f>
        <v>0.49575328967050264</v>
      </c>
      <c r="G5308" s="18">
        <v>3.1883658762002659E-3</v>
      </c>
      <c r="H5308" s="9">
        <f t="shared" si="448"/>
        <v>7.0409750011664052E-3</v>
      </c>
      <c r="I5308" s="8">
        <f t="shared" si="447"/>
        <v>3.8526091249661393E-3</v>
      </c>
      <c r="J5308" s="11">
        <f t="shared" si="449"/>
        <v>1.2083334455823136</v>
      </c>
      <c r="K5308" s="11">
        <f t="shared" si="450"/>
        <v>0.24506829969591348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451"/>
        <v>-5.5059085770940694E-2</v>
      </c>
      <c r="D5309" s="6">
        <f t="shared" si="452"/>
        <v>3.031502925931804E-3</v>
      </c>
      <c r="E5309" s="6">
        <f t="shared" si="453"/>
        <v>2.4697655514355982E-3</v>
      </c>
      <c r="F5309" s="6">
        <f>B$6+B$7*E5309+B$8*(G5308*100)^2</f>
        <v>0.10759927691453045</v>
      </c>
      <c r="G5309" s="18">
        <v>4.7676812609150779E-3</v>
      </c>
      <c r="H5309" s="9">
        <f t="shared" si="448"/>
        <v>3.2802328715280326E-3</v>
      </c>
      <c r="I5309" s="8">
        <f t="shared" si="447"/>
        <v>1.4874483893870453E-3</v>
      </c>
      <c r="J5309" s="11">
        <f t="shared" si="449"/>
        <v>0.31198570289943295</v>
      </c>
      <c r="K5309" s="11">
        <f t="shared" si="450"/>
        <v>7.9512507664020404E-2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451"/>
        <v>-5.049374678564842E-2</v>
      </c>
      <c r="D5310" s="6">
        <f t="shared" si="452"/>
        <v>2.5496184644531804E-3</v>
      </c>
      <c r="E5310" s="6">
        <f t="shared" si="453"/>
        <v>3.031502925931804E-3</v>
      </c>
      <c r="F5310" s="6">
        <f>B$6+B$7*E5309+B$8*(H5309*100)^2</f>
        <v>0.1128393798599131</v>
      </c>
      <c r="G5310" s="18">
        <v>1.2345186138925551E-2</v>
      </c>
      <c r="H5310" s="9">
        <f t="shared" si="448"/>
        <v>3.359157332723686E-3</v>
      </c>
      <c r="I5310" s="8">
        <f t="shared" si="447"/>
        <v>8.9860288062018658E-3</v>
      </c>
      <c r="J5310" s="11">
        <f t="shared" si="449"/>
        <v>0.72789739296583456</v>
      </c>
      <c r="K5310" s="11">
        <f t="shared" si="450"/>
        <v>1.3735081777277847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451"/>
        <v>-5.004190749350737E-2</v>
      </c>
      <c r="D5311" s="6">
        <f t="shared" si="452"/>
        <v>2.504192505588749E-3</v>
      </c>
      <c r="E5311" s="6">
        <f t="shared" si="453"/>
        <v>2.5496184644531804E-3</v>
      </c>
      <c r="F5311" s="6">
        <f>B$6+B$7*E5309+B$8*(H5310*100)^2</f>
        <v>0.11746010263715154</v>
      </c>
      <c r="G5311" s="18">
        <v>5.0871862345277996E-3</v>
      </c>
      <c r="H5311" s="9">
        <f t="shared" si="448"/>
        <v>3.4272452879411993E-3</v>
      </c>
      <c r="I5311" s="8">
        <f t="shared" si="447"/>
        <v>1.6599409465866003E-3</v>
      </c>
      <c r="J5311" s="11">
        <f t="shared" si="449"/>
        <v>0.32629844280522563</v>
      </c>
      <c r="K5311" s="11">
        <f t="shared" si="450"/>
        <v>8.9368720258779843E-2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451"/>
        <v>-7.0001816301101361E-2</v>
      </c>
      <c r="D5312" s="6">
        <f t="shared" si="452"/>
        <v>4.90025428545314E-3</v>
      </c>
      <c r="E5312" s="6">
        <f t="shared" si="453"/>
        <v>2.504192505588749E-3</v>
      </c>
      <c r="F5312" s="6">
        <f>B$6+B$7*E5312+B$8*(G5311*100)^2</f>
        <v>0.24616705019017876</v>
      </c>
      <c r="G5312" s="18">
        <v>1.082620245485214E-2</v>
      </c>
      <c r="H5312" s="9">
        <f t="shared" si="448"/>
        <v>4.9615224497141881E-3</v>
      </c>
      <c r="I5312" s="8">
        <f t="shared" si="447"/>
        <v>5.8646800051379523E-3</v>
      </c>
      <c r="J5312" s="11">
        <f t="shared" si="449"/>
        <v>0.54171165093162388</v>
      </c>
      <c r="K5312" s="11">
        <f t="shared" si="450"/>
        <v>0.40177563295603846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451"/>
        <v>-3.9442538497617648E-2</v>
      </c>
      <c r="D5313" s="6">
        <f t="shared" si="452"/>
        <v>1.5557138431360501E-3</v>
      </c>
      <c r="E5313" s="6">
        <f t="shared" si="453"/>
        <v>4.90025428545314E-3</v>
      </c>
      <c r="F5313" s="6">
        <f>B$6+B$7*E5312+B$8*(H5312*100)^2</f>
        <v>0.23503204339378422</v>
      </c>
      <c r="G5313" s="18">
        <v>1.3963033418244229E-2</v>
      </c>
      <c r="H5313" s="9">
        <f t="shared" si="448"/>
        <v>4.8480103485222083E-3</v>
      </c>
      <c r="I5313" s="8">
        <f t="shared" si="447"/>
        <v>9.1150230697220197E-3</v>
      </c>
      <c r="J5313" s="11">
        <f t="shared" si="449"/>
        <v>0.65279676676933585</v>
      </c>
      <c r="K5313" s="11">
        <f t="shared" si="450"/>
        <v>0.82231252696658119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451"/>
        <v>-6.9791934641313863E-2</v>
      </c>
      <c r="D5314" s="6">
        <f t="shared" si="452"/>
        <v>4.8709141409774264E-3</v>
      </c>
      <c r="E5314" s="6">
        <f t="shared" si="453"/>
        <v>1.5557138431360501E-3</v>
      </c>
      <c r="F5314" s="6">
        <f>B$6+B$7*E5312+B$8*(H5313*100)^2</f>
        <v>0.22521319440072352</v>
      </c>
      <c r="G5314" s="18">
        <v>1.1734498789078557E-2</v>
      </c>
      <c r="H5314" s="9">
        <f t="shared" si="448"/>
        <v>4.7456632244684575E-3</v>
      </c>
      <c r="I5314" s="8">
        <f t="shared" si="447"/>
        <v>6.9888355646100997E-3</v>
      </c>
      <c r="J5314" s="11">
        <f t="shared" si="449"/>
        <v>0.59558023655127867</v>
      </c>
      <c r="K5314" s="11">
        <f t="shared" si="450"/>
        <v>0.56737644435040435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451"/>
        <v>-4.1681629118182434E-2</v>
      </c>
      <c r="D5315" s="6">
        <f t="shared" si="452"/>
        <v>1.7373582059457137E-3</v>
      </c>
      <c r="E5315" s="6">
        <f t="shared" si="453"/>
        <v>4.8709141409774264E-3</v>
      </c>
      <c r="F5315" s="6">
        <f>B$6+B$7*E5315+B$8*(G5314*100)^2</f>
        <v>1.2324345340439002</v>
      </c>
      <c r="G5315" s="18">
        <v>7.0516180870391449E-3</v>
      </c>
      <c r="H5315" s="9">
        <f t="shared" si="448"/>
        <v>1.1101506807834243E-2</v>
      </c>
      <c r="I5315" s="8">
        <f t="shared" si="447"/>
        <v>4.0498887207950978E-3</v>
      </c>
      <c r="J5315" s="11">
        <f t="shared" si="449"/>
        <v>0.57432048514351375</v>
      </c>
      <c r="K5315" s="11">
        <f t="shared" si="450"/>
        <v>8.9018423223808263E-2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451"/>
        <v>-3.3681453571478809E-2</v>
      </c>
      <c r="D5316" s="6">
        <f t="shared" si="452"/>
        <v>1.1344403146876826E-3</v>
      </c>
      <c r="E5316" s="6">
        <f t="shared" si="453"/>
        <v>1.7373582059457137E-3</v>
      </c>
      <c r="F5316" s="6">
        <f>B$6+B$7*E5315+B$8*(H5315*100)^2</f>
        <v>1.1049702697390578</v>
      </c>
      <c r="G5316" s="18">
        <v>1.0459819532686111E-2</v>
      </c>
      <c r="H5316" s="9">
        <f t="shared" si="448"/>
        <v>1.0511756607432737E-2</v>
      </c>
      <c r="I5316" s="8">
        <f t="shared" si="447"/>
        <v>5.1937074746625719E-5</v>
      </c>
      <c r="J5316" s="11">
        <f t="shared" si="449"/>
        <v>4.9653891813645976E-3</v>
      </c>
      <c r="K5316" s="11">
        <f t="shared" si="450"/>
        <v>1.2246383620295731E-5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451"/>
        <v>-4.8123692898939988E-2</v>
      </c>
      <c r="D5317" s="6">
        <f t="shared" si="452"/>
        <v>2.3158898182314871E-3</v>
      </c>
      <c r="E5317" s="6">
        <f t="shared" si="453"/>
        <v>1.1344403146876826E-3</v>
      </c>
      <c r="F5317" s="6">
        <f>B$6+B$7*E5315+B$8*(H5316*100)^2</f>
        <v>0.99257228147504761</v>
      </c>
      <c r="G5317" s="18">
        <v>6.1473321556280254E-3</v>
      </c>
      <c r="H5317" s="9">
        <f t="shared" si="448"/>
        <v>9.9627921863052402E-3</v>
      </c>
      <c r="I5317" s="8">
        <f t="shared" si="447"/>
        <v>3.8154600306772148E-3</v>
      </c>
      <c r="J5317" s="11">
        <f t="shared" si="449"/>
        <v>0.62066924872183338</v>
      </c>
      <c r="K5317" s="11">
        <f t="shared" si="450"/>
        <v>9.9868226170746421E-2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451"/>
        <v>-3.8543577893492664E-2</v>
      </c>
      <c r="D5318" s="6">
        <f t="shared" si="452"/>
        <v>1.4856073968317364E-3</v>
      </c>
      <c r="E5318" s="6">
        <f t="shared" si="453"/>
        <v>2.3158898182314871E-3</v>
      </c>
      <c r="F5318" s="6">
        <f>B$6+B$7*E5318+B$8*(G5317*100)^2</f>
        <v>0.35117175170059728</v>
      </c>
      <c r="G5318" s="18">
        <v>4.3075119881333702E-3</v>
      </c>
      <c r="H5318" s="9">
        <f t="shared" si="448"/>
        <v>5.9259746177367087E-3</v>
      </c>
      <c r="I5318" s="8">
        <f t="shared" si="447"/>
        <v>1.6184626296033384E-3</v>
      </c>
      <c r="J5318" s="11">
        <f t="shared" si="449"/>
        <v>0.37573026704556839</v>
      </c>
      <c r="K5318" s="11">
        <f t="shared" si="450"/>
        <v>4.5871368795412204E-2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451"/>
        <v>-4.6329747946726833E-2</v>
      </c>
      <c r="D5319" s="6">
        <f t="shared" si="452"/>
        <v>2.1464455448072391E-3</v>
      </c>
      <c r="E5319" s="6">
        <f t="shared" si="453"/>
        <v>1.4856073968317364E-3</v>
      </c>
      <c r="F5319" s="6">
        <f>B$6+B$7*E5318+B$8*(H5318*100)^2</f>
        <v>0.32760549272457373</v>
      </c>
      <c r="G5319" s="18">
        <v>4.1244630180768535E-3</v>
      </c>
      <c r="H5319" s="9">
        <f t="shared" si="448"/>
        <v>5.7236831911329066E-3</v>
      </c>
      <c r="I5319" s="8">
        <f t="shared" ref="I5319:I5382" si="454">SQRT((G5319-H5319)^2)</f>
        <v>1.5992201730560532E-3</v>
      </c>
      <c r="J5319" s="11">
        <f t="shared" si="449"/>
        <v>0.38774021394953234</v>
      </c>
      <c r="K5319" s="11">
        <f t="shared" si="450"/>
        <v>4.8272644804323583E-2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451"/>
        <v>-4.1703470960899588E-2</v>
      </c>
      <c r="D5320" s="6">
        <f t="shared" si="452"/>
        <v>1.7391794901865953E-3</v>
      </c>
      <c r="E5320" s="6">
        <f t="shared" si="453"/>
        <v>2.1464455448072391E-3</v>
      </c>
      <c r="F5320" s="6">
        <f>B$6+B$7*E5318+B$8*(H5319*100)^2</f>
        <v>0.30682476555951615</v>
      </c>
      <c r="G5320" s="18">
        <v>2.7516669435014335E-3</v>
      </c>
      <c r="H5320" s="9">
        <f t="shared" ref="H5320:H5383" si="455">SQRT(F5320)/100</f>
        <v>5.53917652327055E-3</v>
      </c>
      <c r="I5320" s="8">
        <f t="shared" si="454"/>
        <v>2.7875095797691165E-3</v>
      </c>
      <c r="J5320" s="11">
        <f t="shared" ref="J5320:J5383" si="456">ABS(G5320-H5320)/G5320</f>
        <v>1.013025790185957</v>
      </c>
      <c r="K5320" s="11">
        <f t="shared" ref="K5320:K5383" si="457">G5320/H5320-LN(G5320/H5320)-1</f>
        <v>0.19640358250897894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451"/>
        <v>-4.961642562298281E-2</v>
      </c>
      <c r="D5321" s="6">
        <f t="shared" si="452"/>
        <v>2.4617896916009851E-3</v>
      </c>
      <c r="E5321" s="6">
        <f t="shared" si="453"/>
        <v>1.7391794901865953E-3</v>
      </c>
      <c r="F5321" s="6">
        <f>B$6+B$7*E5321+B$8*(G5320*100)^2</f>
        <v>8.4648912770131771E-2</v>
      </c>
      <c r="G5321" s="18">
        <v>4.2465203795921964E-3</v>
      </c>
      <c r="H5321" s="9">
        <f t="shared" si="455"/>
        <v>2.9094486207893715E-3</v>
      </c>
      <c r="I5321" s="8">
        <f t="shared" si="454"/>
        <v>1.3370717588028248E-3</v>
      </c>
      <c r="J5321" s="11">
        <f t="shared" si="456"/>
        <v>0.31486290875430278</v>
      </c>
      <c r="K5321" s="11">
        <f t="shared" si="457"/>
        <v>8.1425580256964336E-2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451"/>
        <v>-4.7326838366660899E-2</v>
      </c>
      <c r="D5322" s="6">
        <f t="shared" si="452"/>
        <v>2.2398296297840461E-3</v>
      </c>
      <c r="E5322" s="6">
        <f t="shared" si="453"/>
        <v>2.4617896916009851E-3</v>
      </c>
      <c r="F5322" s="6">
        <f>B$6+B$7*E5321+B$8*(H5321*100)^2</f>
        <v>9.2525329455375727E-2</v>
      </c>
      <c r="G5322" s="18">
        <v>6.8594784638696229E-3</v>
      </c>
      <c r="H5322" s="9">
        <f t="shared" si="455"/>
        <v>3.0417976503274461E-3</v>
      </c>
      <c r="I5322" s="8">
        <f t="shared" si="454"/>
        <v>3.8176808135421767E-3</v>
      </c>
      <c r="J5322" s="11">
        <f t="shared" si="456"/>
        <v>0.55655555063708395</v>
      </c>
      <c r="K5322" s="11">
        <f t="shared" si="457"/>
        <v>0.4418911511214052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451"/>
        <v>-4.9525917988506266E-2</v>
      </c>
      <c r="D5323" s="6">
        <f t="shared" si="452"/>
        <v>2.4528165526042484E-3</v>
      </c>
      <c r="E5323" s="6">
        <f t="shared" si="453"/>
        <v>2.2398296297840461E-3</v>
      </c>
      <c r="F5323" s="6">
        <f>B$6+B$7*E5321+B$8*(H5322*100)^2</f>
        <v>9.9470753688423841E-2</v>
      </c>
      <c r="G5323" s="18">
        <v>6.675799511241272E-3</v>
      </c>
      <c r="H5323" s="9">
        <f t="shared" si="455"/>
        <v>3.1538984398427265E-3</v>
      </c>
      <c r="I5323" s="8">
        <f t="shared" si="454"/>
        <v>3.5219010713985455E-3</v>
      </c>
      <c r="J5323" s="11">
        <f t="shared" si="456"/>
        <v>0.5275624388461746</v>
      </c>
      <c r="K5323" s="11">
        <f t="shared" si="457"/>
        <v>0.36683214033035738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451"/>
        <v>-4.8419046898792235E-2</v>
      </c>
      <c r="D5324" s="6">
        <f t="shared" si="452"/>
        <v>2.344404102587442E-3</v>
      </c>
      <c r="E5324" s="6">
        <f t="shared" si="453"/>
        <v>2.4528165526042484E-3</v>
      </c>
      <c r="F5324" s="6">
        <f>B$6+B$7*E5324+B$8*(G5323*100)^2</f>
        <v>0.41094219020120454</v>
      </c>
      <c r="G5324" s="18">
        <v>2.8470456839161172E-3</v>
      </c>
      <c r="H5324" s="9">
        <f t="shared" si="455"/>
        <v>6.4104772848923228E-3</v>
      </c>
      <c r="I5324" s="8">
        <f t="shared" si="454"/>
        <v>3.5634316009762056E-3</v>
      </c>
      <c r="J5324" s="11">
        <f t="shared" si="456"/>
        <v>1.2516243139712104</v>
      </c>
      <c r="K5324" s="11">
        <f t="shared" si="457"/>
        <v>0.25577569684350854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451"/>
        <v>-4.7256543144479787E-2</v>
      </c>
      <c r="D5325" s="6">
        <f t="shared" si="452"/>
        <v>2.2331808699660796E-3</v>
      </c>
      <c r="E5325" s="6">
        <f t="shared" si="453"/>
        <v>2.344404102587442E-3</v>
      </c>
      <c r="F5325" s="6">
        <f>B$6+B$7*E5324+B$8*(H5324*100)^2</f>
        <v>0.38032538793082449</v>
      </c>
      <c r="G5325" s="18">
        <v>3.5482666466600042E-3</v>
      </c>
      <c r="H5325" s="9">
        <f t="shared" si="455"/>
        <v>6.167052682852843E-3</v>
      </c>
      <c r="I5325" s="8">
        <f t="shared" si="454"/>
        <v>2.6187860361928388E-3</v>
      </c>
      <c r="J5325" s="11">
        <f t="shared" si="456"/>
        <v>0.73804657230535686</v>
      </c>
      <c r="K5325" s="11">
        <f t="shared" si="457"/>
        <v>0.1281203984807795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451"/>
        <v>-4.6440461154395568E-2</v>
      </c>
      <c r="D5326" s="6">
        <f t="shared" si="452"/>
        <v>2.1567164322329239E-3</v>
      </c>
      <c r="E5326" s="6">
        <f t="shared" si="453"/>
        <v>2.2331808699660796E-3</v>
      </c>
      <c r="F5326" s="6">
        <f>B$6+B$7*E5324+B$8*(H5325*100)^2</f>
        <v>0.3533274916888034</v>
      </c>
      <c r="G5326" s="18">
        <v>6.536861253728701E-3</v>
      </c>
      <c r="H5326" s="9">
        <f t="shared" si="455"/>
        <v>5.9441356956987735E-3</v>
      </c>
      <c r="I5326" s="8">
        <f t="shared" si="454"/>
        <v>5.927255580299275E-4</v>
      </c>
      <c r="J5326" s="11">
        <f t="shared" si="456"/>
        <v>9.0674336661471899E-2</v>
      </c>
      <c r="K5326" s="11">
        <f t="shared" si="457"/>
        <v>4.6640372247774842E-3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458">B5327-B$5</f>
        <v>-5.3092956277827501E-2</v>
      </c>
      <c r="D5327" s="6">
        <f t="shared" ref="D5327:D5390" si="459">C5327^2</f>
        <v>2.8188620063193028E-3</v>
      </c>
      <c r="E5327" s="6">
        <f t="shared" si="453"/>
        <v>2.1567164322329239E-3</v>
      </c>
      <c r="F5327" s="6">
        <f>B$6+B$7*E5327+B$8*(G5326*100)^2</f>
        <v>0.39472362697411673</v>
      </c>
      <c r="G5327" s="18">
        <v>7.2703897030103257E-3</v>
      </c>
      <c r="H5327" s="9">
        <f t="shared" si="455"/>
        <v>6.2827034545179412E-3</v>
      </c>
      <c r="I5327" s="8">
        <f t="shared" si="454"/>
        <v>9.8768624849238443E-4</v>
      </c>
      <c r="J5327" s="11">
        <f t="shared" si="456"/>
        <v>0.13585052367735256</v>
      </c>
      <c r="K5327" s="11">
        <f t="shared" si="457"/>
        <v>1.1197684632743066E-2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458"/>
        <v>-4.926886791007485E-2</v>
      </c>
      <c r="D5328" s="6">
        <f t="shared" si="459"/>
        <v>2.4274213451404032E-3</v>
      </c>
      <c r="E5328" s="6">
        <f t="shared" ref="E5328:E5391" si="460">D5327</f>
        <v>2.8188620063193028E-3</v>
      </c>
      <c r="F5328" s="6">
        <f>B$6+B$7*E5327+B$8*(H5327*100)^2</f>
        <v>0.36599288680458775</v>
      </c>
      <c r="G5328" s="18">
        <v>4.4406834967710921E-3</v>
      </c>
      <c r="H5328" s="9">
        <f t="shared" si="455"/>
        <v>6.049734595869374E-3</v>
      </c>
      <c r="I5328" s="8">
        <f t="shared" si="454"/>
        <v>1.6090510990982819E-3</v>
      </c>
      <c r="J5328" s="11">
        <f t="shared" si="456"/>
        <v>0.36234311683511206</v>
      </c>
      <c r="K5328" s="11">
        <f t="shared" si="457"/>
        <v>4.3235570248257416E-2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458"/>
        <v>-4.8431359080090518E-2</v>
      </c>
      <c r="D5329" s="6">
        <f t="shared" si="459"/>
        <v>2.3455965423446663E-3</v>
      </c>
      <c r="E5329" s="6">
        <f t="shared" si="460"/>
        <v>2.4274213451404032E-3</v>
      </c>
      <c r="F5329" s="6">
        <f>B$6+B$7*E5327+B$8*(H5328*100)^2</f>
        <v>0.34065812012309704</v>
      </c>
      <c r="G5329" s="18">
        <v>8.1238951192460496E-3</v>
      </c>
      <c r="H5329" s="9">
        <f t="shared" si="455"/>
        <v>5.8365925001073789E-3</v>
      </c>
      <c r="I5329" s="8">
        <f t="shared" si="454"/>
        <v>2.2873026191386706E-3</v>
      </c>
      <c r="J5329" s="11">
        <f t="shared" si="456"/>
        <v>0.2815524555111375</v>
      </c>
      <c r="K5329" s="11">
        <f t="shared" si="457"/>
        <v>6.122748273570533E-2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458"/>
        <v>-4.8803317627266259E-2</v>
      </c>
      <c r="D5330" s="6">
        <f t="shared" si="459"/>
        <v>2.3817638114278375E-3</v>
      </c>
      <c r="E5330" s="6">
        <f t="shared" si="460"/>
        <v>2.3455965423446663E-3</v>
      </c>
      <c r="F5330" s="6">
        <f>B$6+B$7*E5330+B$8*(G5329*100)^2</f>
        <v>0.59991282028756854</v>
      </c>
      <c r="G5330" s="18">
        <v>1.1344741559272434E-2</v>
      </c>
      <c r="H5330" s="9">
        <f t="shared" si="455"/>
        <v>7.7454039293478327E-3</v>
      </c>
      <c r="I5330" s="8">
        <f t="shared" si="454"/>
        <v>3.5993376299246014E-3</v>
      </c>
      <c r="J5330" s="11">
        <f t="shared" si="456"/>
        <v>0.3172692485870463</v>
      </c>
      <c r="K5330" s="11">
        <f t="shared" si="457"/>
        <v>8.3051540203462837E-2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458"/>
        <v>-3.592924792991143E-2</v>
      </c>
      <c r="D5331" s="6">
        <f t="shared" si="459"/>
        <v>1.2909108568090449E-3</v>
      </c>
      <c r="E5331" s="6">
        <f t="shared" si="460"/>
        <v>2.3817638114278375E-3</v>
      </c>
      <c r="F5331" s="6">
        <f>B$6+B$7*E5330+B$8*(H5330*100)^2</f>
        <v>0.54694847432790716</v>
      </c>
      <c r="G5331" s="18">
        <v>9.4386675047045832E-3</v>
      </c>
      <c r="H5331" s="9">
        <f t="shared" si="455"/>
        <v>7.3955964893165117E-3</v>
      </c>
      <c r="I5331" s="8">
        <f t="shared" si="454"/>
        <v>2.0430710153880715E-3</v>
      </c>
      <c r="J5331" s="11">
        <f t="shared" si="456"/>
        <v>0.21645756822874934</v>
      </c>
      <c r="K5331" s="11">
        <f t="shared" si="457"/>
        <v>3.232500662910387E-2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458"/>
        <v>-6.6971401256638904E-2</v>
      </c>
      <c r="D5332" s="6">
        <f t="shared" si="459"/>
        <v>4.485168586277735E-3</v>
      </c>
      <c r="E5332" s="6">
        <f t="shared" si="460"/>
        <v>1.2909108568090449E-3</v>
      </c>
      <c r="F5332" s="6">
        <f>B$6+B$7*E5330+B$8*(H5331*100)^2</f>
        <v>0.50024451406067783</v>
      </c>
      <c r="G5332" s="18">
        <v>1.0986681352063293E-2</v>
      </c>
      <c r="H5332" s="9">
        <f t="shared" si="455"/>
        <v>7.0727965760417413E-3</v>
      </c>
      <c r="I5332" s="8">
        <f t="shared" si="454"/>
        <v>3.913884776021552E-3</v>
      </c>
      <c r="J5332" s="11">
        <f t="shared" si="456"/>
        <v>0.35623903621146946</v>
      </c>
      <c r="K5332" s="11">
        <f t="shared" si="457"/>
        <v>0.11294380656071557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458"/>
        <v>-6.4368715525287765E-2</v>
      </c>
      <c r="D5333" s="6">
        <f t="shared" si="459"/>
        <v>4.1433315383754225E-3</v>
      </c>
      <c r="E5333" s="6">
        <f t="shared" si="460"/>
        <v>4.485168586277735E-3</v>
      </c>
      <c r="F5333" s="6">
        <f>B$6+B$7*E5333+B$8*(G5332*100)^2</f>
        <v>1.0825649484021191</v>
      </c>
      <c r="G5333" s="18">
        <v>8.026693683730159E-3</v>
      </c>
      <c r="H5333" s="9">
        <f t="shared" si="455"/>
        <v>1.0404638140762605E-2</v>
      </c>
      <c r="I5333" s="8">
        <f t="shared" si="454"/>
        <v>2.3779444570324465E-3</v>
      </c>
      <c r="J5333" s="11">
        <f t="shared" si="456"/>
        <v>0.29625454149975361</v>
      </c>
      <c r="K5333" s="11">
        <f t="shared" si="457"/>
        <v>3.0932404716877526E-2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458"/>
        <v>-2.998897555586965E-2</v>
      </c>
      <c r="D5334" s="6">
        <f t="shared" si="459"/>
        <v>8.9933865489054735E-4</v>
      </c>
      <c r="E5334" s="6">
        <f t="shared" si="460"/>
        <v>4.1433315383754225E-3</v>
      </c>
      <c r="F5334" s="6">
        <f>B$6+B$7*E5333+B$8*(H5333*100)^2</f>
        <v>0.97277492013511357</v>
      </c>
      <c r="G5334" s="18">
        <v>1.0965785544732763E-2</v>
      </c>
      <c r="H5334" s="9">
        <f t="shared" si="455"/>
        <v>9.8629352635770332E-3</v>
      </c>
      <c r="I5334" s="8">
        <f t="shared" si="454"/>
        <v>1.1028502811557296E-3</v>
      </c>
      <c r="J5334" s="11">
        <f t="shared" si="456"/>
        <v>0.10057193592350215</v>
      </c>
      <c r="K5334" s="11">
        <f t="shared" si="457"/>
        <v>5.8214518176396002E-3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458"/>
        <v>-5.3876427245684581E-2</v>
      </c>
      <c r="D5335" s="6">
        <f t="shared" si="459"/>
        <v>2.9026694127595441E-3</v>
      </c>
      <c r="E5335" s="6">
        <f t="shared" si="460"/>
        <v>8.9933865489054735E-4</v>
      </c>
      <c r="F5335" s="6">
        <f>B$6+B$7*E5333+B$8*(H5334*100)^2</f>
        <v>0.87596207320926789</v>
      </c>
      <c r="G5335" s="18">
        <v>4.7437453851878544E-3</v>
      </c>
      <c r="H5335" s="9">
        <f t="shared" si="455"/>
        <v>9.3592845517660589E-3</v>
      </c>
      <c r="I5335" s="8">
        <f t="shared" si="454"/>
        <v>4.6155391665782045E-3</v>
      </c>
      <c r="J5335" s="11">
        <f t="shared" si="456"/>
        <v>0.9729736298642907</v>
      </c>
      <c r="K5335" s="11">
        <f t="shared" si="457"/>
        <v>0.18639100776467332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458"/>
        <v>-5.3175733186997691E-2</v>
      </c>
      <c r="D5336" s="6">
        <f t="shared" si="459"/>
        <v>2.8276585999747676E-3</v>
      </c>
      <c r="E5336" s="6">
        <f t="shared" si="460"/>
        <v>2.9026694127595441E-3</v>
      </c>
      <c r="F5336" s="6">
        <f>B$6+B$7*E5336+B$8*(G5335*100)^2</f>
        <v>0.21643613384512683</v>
      </c>
      <c r="G5336" s="18">
        <v>7.5287074300046577E-3</v>
      </c>
      <c r="H5336" s="9">
        <f t="shared" si="455"/>
        <v>4.6522697024691815E-3</v>
      </c>
      <c r="I5336" s="8">
        <f t="shared" si="454"/>
        <v>2.8764377275354762E-3</v>
      </c>
      <c r="J5336" s="11">
        <f t="shared" si="456"/>
        <v>0.38206262552743359</v>
      </c>
      <c r="K5336" s="11">
        <f t="shared" si="457"/>
        <v>0.13691880529455469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458"/>
        <v>-6.0424915740028125E-2</v>
      </c>
      <c r="D5337" s="6">
        <f t="shared" si="459"/>
        <v>3.6511704421894986E-3</v>
      </c>
      <c r="E5337" s="6">
        <f t="shared" si="460"/>
        <v>2.8276585999747676E-3</v>
      </c>
      <c r="F5337" s="6">
        <f>B$6+B$7*E5336+B$8*(H5336*100)^2</f>
        <v>0.20885700204520755</v>
      </c>
      <c r="G5337" s="18">
        <v>1.8782848511151511E-2</v>
      </c>
      <c r="H5337" s="9">
        <f t="shared" si="455"/>
        <v>4.5700875488901473E-3</v>
      </c>
      <c r="I5337" s="8">
        <f t="shared" si="454"/>
        <v>1.4212760962261364E-2</v>
      </c>
      <c r="J5337" s="11">
        <f t="shared" si="456"/>
        <v>0.75668826024035418</v>
      </c>
      <c r="K5337" s="11">
        <f t="shared" si="457"/>
        <v>1.6965419831670063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458"/>
        <v>-3.0967025467146851E-2</v>
      </c>
      <c r="D5338" s="6">
        <f t="shared" si="459"/>
        <v>9.589566662829217E-4</v>
      </c>
      <c r="E5338" s="6">
        <f t="shared" si="460"/>
        <v>3.6511704421894986E-3</v>
      </c>
      <c r="F5338" s="6">
        <f>B$6+B$7*E5336+B$8*(H5337*100)^2</f>
        <v>0.20217372362403863</v>
      </c>
      <c r="G5338" s="18">
        <v>1.5940782099907069E-2</v>
      </c>
      <c r="H5338" s="9">
        <f t="shared" si="455"/>
        <v>4.4963732454505892E-3</v>
      </c>
      <c r="I5338" s="8">
        <f t="shared" si="454"/>
        <v>1.1444408854456481E-2</v>
      </c>
      <c r="J5338" s="11">
        <f t="shared" si="456"/>
        <v>0.71793270761308503</v>
      </c>
      <c r="K5338" s="11">
        <f t="shared" si="457"/>
        <v>1.2796436919644028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458"/>
        <v>-3.9627104213314501E-2</v>
      </c>
      <c r="D5339" s="6">
        <f t="shared" si="459"/>
        <v>1.5703073883328879E-3</v>
      </c>
      <c r="E5339" s="6">
        <f t="shared" si="460"/>
        <v>9.589566662829217E-4</v>
      </c>
      <c r="F5339" s="6">
        <f>B$6+B$7*E5339+B$8*(G5338*100)^2</f>
        <v>2.2585293592976292</v>
      </c>
      <c r="G5339" s="18">
        <v>1.4037190361553636E-2</v>
      </c>
      <c r="H5339" s="9">
        <f t="shared" si="455"/>
        <v>1.5028404304175574E-2</v>
      </c>
      <c r="I5339" s="8">
        <f t="shared" si="454"/>
        <v>9.9121394262193831E-4</v>
      </c>
      <c r="J5339" s="11">
        <f t="shared" si="456"/>
        <v>7.0613414585925072E-2</v>
      </c>
      <c r="K5339" s="11">
        <f t="shared" si="457"/>
        <v>2.275735043687499E-3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458"/>
        <v>-4.8347671942191313E-2</v>
      </c>
      <c r="D5340" s="6">
        <f t="shared" si="459"/>
        <v>2.3374973822297531E-3</v>
      </c>
      <c r="E5340" s="6">
        <f t="shared" si="460"/>
        <v>1.5703073883328879E-3</v>
      </c>
      <c r="F5340" s="6">
        <f>B$6+B$7*E5339+B$8*(H5339*100)^2</f>
        <v>2.0093714958959423</v>
      </c>
      <c r="G5340" s="18">
        <v>8.7996977572363938E-3</v>
      </c>
      <c r="H5340" s="9">
        <f t="shared" si="455"/>
        <v>1.4175230142385493E-2</v>
      </c>
      <c r="I5340" s="8">
        <f t="shared" si="454"/>
        <v>5.375532385149099E-3</v>
      </c>
      <c r="J5340" s="11">
        <f t="shared" si="456"/>
        <v>0.61087693389566167</v>
      </c>
      <c r="K5340" s="11">
        <f t="shared" si="457"/>
        <v>9.7558596533205977E-2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458"/>
        <v>-3.4820375867371564E-2</v>
      </c>
      <c r="D5341" s="6">
        <f t="shared" si="459"/>
        <v>1.212458575545032E-3</v>
      </c>
      <c r="E5341" s="6">
        <f t="shared" si="460"/>
        <v>2.3374973822297531E-3</v>
      </c>
      <c r="F5341" s="6">
        <f>B$6+B$7*E5339+B$8*(H5340*100)^2</f>
        <v>1.7896640919483351</v>
      </c>
      <c r="G5341" s="18">
        <v>7.9717206190623741E-3</v>
      </c>
      <c r="H5341" s="9">
        <f t="shared" si="455"/>
        <v>1.3377832754031331E-2</v>
      </c>
      <c r="I5341" s="8">
        <f t="shared" si="454"/>
        <v>5.4061121349689573E-3</v>
      </c>
      <c r="J5341" s="11">
        <f t="shared" si="456"/>
        <v>0.67816126446298097</v>
      </c>
      <c r="K5341" s="11">
        <f t="shared" si="457"/>
        <v>0.11358899707179404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458"/>
        <v>-4.3478349810288003E-2</v>
      </c>
      <c r="D5342" s="6">
        <f t="shared" si="459"/>
        <v>1.8903669022257708E-3</v>
      </c>
      <c r="E5342" s="6">
        <f t="shared" si="460"/>
        <v>1.212458575545032E-3</v>
      </c>
      <c r="F5342" s="6">
        <f>B$6+B$7*E5342+B$8*(G5341*100)^2</f>
        <v>0.5781959938300939</v>
      </c>
      <c r="G5342" s="18">
        <v>7.0830733481643347E-3</v>
      </c>
      <c r="H5342" s="9">
        <f t="shared" si="455"/>
        <v>7.6039200010921595E-3</v>
      </c>
      <c r="I5342" s="8">
        <f t="shared" si="454"/>
        <v>5.2084665292782481E-4</v>
      </c>
      <c r="J5342" s="11">
        <f t="shared" si="456"/>
        <v>7.3533991154109482E-2</v>
      </c>
      <c r="K5342" s="11">
        <f t="shared" si="457"/>
        <v>2.4588774686702397E-3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458"/>
        <v>-4.0319498776790599E-2</v>
      </c>
      <c r="D5343" s="6">
        <f t="shared" si="459"/>
        <v>1.6256619816116186E-3</v>
      </c>
      <c r="E5343" s="6">
        <f t="shared" si="460"/>
        <v>1.8903669022257708E-3</v>
      </c>
      <c r="F5343" s="6">
        <f>B$6+B$7*E5342+B$8*(H5342*100)^2</f>
        <v>0.52768005052637879</v>
      </c>
      <c r="G5343" s="18">
        <v>4.2471629958009205E-3</v>
      </c>
      <c r="H5343" s="9">
        <f t="shared" si="455"/>
        <v>7.2641589363558034E-3</v>
      </c>
      <c r="I5343" s="8">
        <f t="shared" si="454"/>
        <v>3.0169959405548829E-3</v>
      </c>
      <c r="J5343" s="11">
        <f t="shared" si="456"/>
        <v>0.71035558172307545</v>
      </c>
      <c r="K5343" s="11">
        <f t="shared" si="457"/>
        <v>0.12137503452679632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458"/>
        <v>-4.3980811337597084E-2</v>
      </c>
      <c r="D5344" s="6">
        <f t="shared" si="459"/>
        <v>1.9343117659133082E-3</v>
      </c>
      <c r="E5344" s="6">
        <f t="shared" si="460"/>
        <v>1.6256619816116186E-3</v>
      </c>
      <c r="F5344" s="6">
        <f>B$6+B$7*E5342+B$8*(H5343*100)^2</f>
        <v>0.48313509172116287</v>
      </c>
      <c r="G5344" s="18">
        <v>7.0676266050221431E-3</v>
      </c>
      <c r="H5344" s="9">
        <f t="shared" si="455"/>
        <v>6.9507919816461407E-3</v>
      </c>
      <c r="I5344" s="8">
        <f t="shared" si="454"/>
        <v>1.1683462337600242E-4</v>
      </c>
      <c r="J5344" s="11">
        <f t="shared" si="456"/>
        <v>1.6530955850579541E-2</v>
      </c>
      <c r="K5344" s="11">
        <f t="shared" si="457"/>
        <v>1.3970490106252065E-4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458"/>
        <v>-5.3176954146098909E-2</v>
      </c>
      <c r="D5345" s="6">
        <f t="shared" si="459"/>
        <v>2.8277884522563061E-3</v>
      </c>
      <c r="E5345" s="6">
        <f t="shared" si="460"/>
        <v>1.9343117659133082E-3</v>
      </c>
      <c r="F5345" s="6">
        <f>B$6+B$7*E5345+B$8*(G5344*100)^2</f>
        <v>0.45837329652216685</v>
      </c>
      <c r="G5345" s="18">
        <v>3.1549971350688724E-3</v>
      </c>
      <c r="H5345" s="9">
        <f t="shared" si="455"/>
        <v>6.7703271451397895E-3</v>
      </c>
      <c r="I5345" s="8">
        <f t="shared" si="454"/>
        <v>3.6153300100709171E-3</v>
      </c>
      <c r="J5345" s="11">
        <f t="shared" si="456"/>
        <v>1.1459059565808436</v>
      </c>
      <c r="K5345" s="11">
        <f t="shared" si="457"/>
        <v>0.22956546671381339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458"/>
        <v>-4.354609358661829E-2</v>
      </c>
      <c r="D5346" s="6">
        <f t="shared" si="459"/>
        <v>1.8962622666545185E-3</v>
      </c>
      <c r="E5346" s="6">
        <f t="shared" si="460"/>
        <v>2.8277884522563061E-3</v>
      </c>
      <c r="F5346" s="6">
        <f>B$6+B$7*E5345+B$8*(H5345*100)^2</f>
        <v>0.42209590188396134</v>
      </c>
      <c r="G5346" s="18">
        <v>4.2957576982837614E-3</v>
      </c>
      <c r="H5346" s="9">
        <f t="shared" si="455"/>
        <v>6.4968908093330415E-3</v>
      </c>
      <c r="I5346" s="8">
        <f t="shared" si="454"/>
        <v>2.2011331110492801E-3</v>
      </c>
      <c r="J5346" s="11">
        <f t="shared" si="456"/>
        <v>0.51239694266943303</v>
      </c>
      <c r="K5346" s="11">
        <f t="shared" si="457"/>
        <v>7.4897848694297053E-2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458"/>
        <v>-5.3947115892676985E-2</v>
      </c>
      <c r="D5347" s="6">
        <f t="shared" si="459"/>
        <v>2.9102913131379216E-3</v>
      </c>
      <c r="E5347" s="6">
        <f t="shared" si="460"/>
        <v>1.8962622666545185E-3</v>
      </c>
      <c r="F5347" s="6">
        <f>B$6+B$7*E5345+B$8*(H5346*100)^2</f>
        <v>0.39010649529199171</v>
      </c>
      <c r="G5347" s="18">
        <v>9.7773806292070376E-3</v>
      </c>
      <c r="H5347" s="9">
        <f t="shared" si="455"/>
        <v>6.2458505849242963E-3</v>
      </c>
      <c r="I5347" s="8">
        <f t="shared" si="454"/>
        <v>3.5315300442827413E-3</v>
      </c>
      <c r="J5347" s="11">
        <f t="shared" si="456"/>
        <v>0.36119387985503376</v>
      </c>
      <c r="K5347" s="11">
        <f t="shared" si="457"/>
        <v>0.11726591118015661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458"/>
        <v>-5.645621031468611E-2</v>
      </c>
      <c r="D5348" s="6">
        <f t="shared" si="459"/>
        <v>3.1873036830960704E-3</v>
      </c>
      <c r="E5348" s="6">
        <f t="shared" si="460"/>
        <v>2.9102913131379216E-3</v>
      </c>
      <c r="F5348" s="6">
        <f>B$6+B$7*E5348+B$8*(G5347*100)^2</f>
        <v>0.8609802788886437</v>
      </c>
      <c r="G5348" s="18">
        <v>6.4865303332559349E-3</v>
      </c>
      <c r="H5348" s="9">
        <f t="shared" si="455"/>
        <v>9.2789022997800969E-3</v>
      </c>
      <c r="I5348" s="8">
        <f t="shared" si="454"/>
        <v>2.792371966524162E-3</v>
      </c>
      <c r="J5348" s="11">
        <f t="shared" si="456"/>
        <v>0.43048776819987855</v>
      </c>
      <c r="K5348" s="11">
        <f t="shared" si="457"/>
        <v>5.7077734268122793E-2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458"/>
        <v>-4.6141189948293984E-2</v>
      </c>
      <c r="D5349" s="6">
        <f t="shared" si="459"/>
        <v>2.1290094098445457E-3</v>
      </c>
      <c r="E5349" s="6">
        <f t="shared" si="460"/>
        <v>3.1873036830960704E-3</v>
      </c>
      <c r="F5349" s="6">
        <f>B$6+B$7*E5348+B$8*(H5348*100)^2</f>
        <v>0.77721682639536038</v>
      </c>
      <c r="G5349" s="18">
        <v>5.6390800329681086E-3</v>
      </c>
      <c r="H5349" s="9">
        <f t="shared" si="455"/>
        <v>8.8159901678447911E-3</v>
      </c>
      <c r="I5349" s="8">
        <f t="shared" si="454"/>
        <v>3.1769101348766825E-3</v>
      </c>
      <c r="J5349" s="11">
        <f t="shared" si="456"/>
        <v>0.56337383337411651</v>
      </c>
      <c r="K5349" s="11">
        <f t="shared" si="457"/>
        <v>8.6488477571218469E-2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458"/>
        <v>-5.8756041702866149E-2</v>
      </c>
      <c r="D5350" s="6">
        <f t="shared" si="459"/>
        <v>3.4522724365889461E-3</v>
      </c>
      <c r="E5350" s="6">
        <f t="shared" si="460"/>
        <v>2.1290094098445457E-3</v>
      </c>
      <c r="F5350" s="6">
        <f>B$6+B$7*E5348+B$8*(H5349*100)^2</f>
        <v>0.70335421398678299</v>
      </c>
      <c r="G5350" s="18">
        <v>6.7845491232483759E-3</v>
      </c>
      <c r="H5350" s="9">
        <f t="shared" si="455"/>
        <v>8.3866215724019821E-3</v>
      </c>
      <c r="I5350" s="8">
        <f t="shared" si="454"/>
        <v>1.6020724491536062E-3</v>
      </c>
      <c r="J5350" s="11">
        <f t="shared" si="456"/>
        <v>0.23613543362282408</v>
      </c>
      <c r="K5350" s="11">
        <f t="shared" si="457"/>
        <v>2.0962773339731289E-2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458"/>
        <v>-4.9395301997161023E-2</v>
      </c>
      <c r="D5351" s="6">
        <f t="shared" si="459"/>
        <v>2.4398958593907396E-3</v>
      </c>
      <c r="E5351" s="6">
        <f t="shared" si="460"/>
        <v>3.4522724365889461E-3</v>
      </c>
      <c r="F5351" s="6">
        <f>B$6+B$7*E5351+B$8*(G5350*100)^2</f>
        <v>0.42395458951014975</v>
      </c>
      <c r="G5351" s="18">
        <v>9.8157877231321734E-3</v>
      </c>
      <c r="H5351" s="9">
        <f t="shared" si="455"/>
        <v>6.5111795360760071E-3</v>
      </c>
      <c r="I5351" s="8">
        <f t="shared" si="454"/>
        <v>3.3046081870561662E-3</v>
      </c>
      <c r="J5351" s="11">
        <f t="shared" si="456"/>
        <v>0.33666255630899899</v>
      </c>
      <c r="K5351" s="11">
        <f t="shared" si="457"/>
        <v>9.7056893582209369E-2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458"/>
        <v>-4.3167713588020844E-2</v>
      </c>
      <c r="D5352" s="6">
        <f t="shared" si="459"/>
        <v>1.8634514964173993E-3</v>
      </c>
      <c r="E5352" s="6">
        <f t="shared" si="460"/>
        <v>2.4398958593907396E-3</v>
      </c>
      <c r="F5352" s="6">
        <f>B$6+B$7*E5351+B$8*(H5351*100)^2</f>
        <v>0.3919042647269172</v>
      </c>
      <c r="G5352" s="18">
        <v>1.2375813650807347E-2</v>
      </c>
      <c r="H5352" s="9">
        <f t="shared" si="455"/>
        <v>6.2602257525341464E-3</v>
      </c>
      <c r="I5352" s="8">
        <f t="shared" si="454"/>
        <v>6.1155878982732002E-3</v>
      </c>
      <c r="J5352" s="11">
        <f t="shared" si="456"/>
        <v>0.49415643050461128</v>
      </c>
      <c r="K5352" s="11">
        <f t="shared" si="457"/>
        <v>0.29536793597522304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458"/>
        <v>-3.5496092169628707E-2</v>
      </c>
      <c r="D5353" s="6">
        <f t="shared" si="459"/>
        <v>1.2599725593147764E-3</v>
      </c>
      <c r="E5353" s="6">
        <f t="shared" si="460"/>
        <v>1.8634514964173993E-3</v>
      </c>
      <c r="F5353" s="6">
        <f>B$6+B$7*E5351+B$8*(H5352*100)^2</f>
        <v>0.36364228833306278</v>
      </c>
      <c r="G5353" s="18">
        <v>5.7180795091322243E-3</v>
      </c>
      <c r="H5353" s="9">
        <f t="shared" si="455"/>
        <v>6.0302760163450462E-3</v>
      </c>
      <c r="I5353" s="8">
        <f t="shared" si="454"/>
        <v>3.1219650721282192E-4</v>
      </c>
      <c r="J5353" s="11">
        <f t="shared" si="456"/>
        <v>5.4598140287174995E-2</v>
      </c>
      <c r="K5353" s="11">
        <f t="shared" si="457"/>
        <v>1.3882726716147875E-3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458"/>
        <v>-4.6326390665598551E-2</v>
      </c>
      <c r="D5354" s="6">
        <f t="shared" si="459"/>
        <v>2.1461344721016564E-3</v>
      </c>
      <c r="E5354" s="6">
        <f t="shared" si="460"/>
        <v>1.2599725593147764E-3</v>
      </c>
      <c r="F5354" s="6">
        <f>B$6+B$7*E5354+B$8*(G5353*100)^2</f>
        <v>0.30614894172888285</v>
      </c>
      <c r="G5354" s="18">
        <v>7.1319810260210299E-3</v>
      </c>
      <c r="H5354" s="9">
        <f t="shared" si="455"/>
        <v>5.5330727604910711E-3</v>
      </c>
      <c r="I5354" s="8">
        <f t="shared" si="454"/>
        <v>1.5989082655299587E-3</v>
      </c>
      <c r="J5354" s="11">
        <f t="shared" si="456"/>
        <v>0.22418851924820643</v>
      </c>
      <c r="K5354" s="11">
        <f t="shared" si="457"/>
        <v>3.5127207769707347E-2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458"/>
        <v>-5.2452562557746767E-2</v>
      </c>
      <c r="D5355" s="6">
        <f t="shared" si="459"/>
        <v>2.751271318874338E-3</v>
      </c>
      <c r="E5355" s="6">
        <f t="shared" si="460"/>
        <v>2.1461344721016564E-3</v>
      </c>
      <c r="F5355" s="6">
        <f>B$6+B$7*E5354+B$8*(H5354*100)^2</f>
        <v>0.28779392994623326</v>
      </c>
      <c r="G5355" s="18">
        <v>3.7666850212381797E-3</v>
      </c>
      <c r="H5355" s="9">
        <f t="shared" si="455"/>
        <v>5.3646428580683102E-3</v>
      </c>
      <c r="I5355" s="8">
        <f t="shared" si="454"/>
        <v>1.5979578368301305E-3</v>
      </c>
      <c r="J5355" s="11">
        <f t="shared" si="456"/>
        <v>0.42423452659836469</v>
      </c>
      <c r="K5355" s="11">
        <f t="shared" si="457"/>
        <v>5.576604807616059E-2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458"/>
        <v>-5.1886287007401014E-2</v>
      </c>
      <c r="D5356" s="6">
        <f t="shared" si="459"/>
        <v>2.6921867794143912E-3</v>
      </c>
      <c r="E5356" s="6">
        <f t="shared" si="460"/>
        <v>2.751271318874338E-3</v>
      </c>
      <c r="F5356" s="6">
        <f>B$6+B$7*E5354+B$8*(H5355*100)^2</f>
        <v>0.27160848055629289</v>
      </c>
      <c r="G5356" s="18">
        <v>3.6551664277403384E-3</v>
      </c>
      <c r="H5356" s="9">
        <f t="shared" si="455"/>
        <v>5.2116070511531555E-3</v>
      </c>
      <c r="I5356" s="8">
        <f t="shared" si="454"/>
        <v>1.5564406234128171E-3</v>
      </c>
      <c r="J5356" s="11">
        <f t="shared" si="456"/>
        <v>0.42581935848404712</v>
      </c>
      <c r="K5356" s="11">
        <f t="shared" si="457"/>
        <v>5.6097754089255325E-2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458"/>
        <v>-4.4108765094384252E-2</v>
      </c>
      <c r="D5357" s="6">
        <f t="shared" si="459"/>
        <v>1.9455831581515705E-3</v>
      </c>
      <c r="E5357" s="6">
        <f t="shared" si="460"/>
        <v>2.6921867794143912E-3</v>
      </c>
      <c r="F5357" s="6">
        <f>B$6+B$7*E5357+B$8*(G5356*100)^2</f>
        <v>0.13579221329361199</v>
      </c>
      <c r="G5357" s="18">
        <v>4.0621731695121019E-3</v>
      </c>
      <c r="H5357" s="9">
        <f t="shared" si="455"/>
        <v>3.6849995019485686E-3</v>
      </c>
      <c r="I5357" s="8">
        <f t="shared" si="454"/>
        <v>3.7717366756353328E-4</v>
      </c>
      <c r="J5357" s="11">
        <f t="shared" si="456"/>
        <v>9.2850218792822833E-2</v>
      </c>
      <c r="K5357" s="11">
        <f t="shared" si="457"/>
        <v>4.9060872958093249E-3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458"/>
        <v>-3.8082779438336906E-2</v>
      </c>
      <c r="D5358" s="6">
        <f t="shared" si="459"/>
        <v>1.4502980897490162E-3</v>
      </c>
      <c r="E5358" s="6">
        <f t="shared" si="460"/>
        <v>1.9455831581515705E-3</v>
      </c>
      <c r="F5358" s="6">
        <f>B$6+B$7*E5357+B$8*(H5357*100)^2</f>
        <v>0.1377231764194338</v>
      </c>
      <c r="G5358" s="18">
        <v>6.6186822790326111E-3</v>
      </c>
      <c r="H5358" s="9">
        <f t="shared" si="455"/>
        <v>3.7111073336597773E-3</v>
      </c>
      <c r="I5358" s="8">
        <f t="shared" si="454"/>
        <v>2.9075749453728338E-3</v>
      </c>
      <c r="J5358" s="11">
        <f t="shared" si="456"/>
        <v>0.43929815978382419</v>
      </c>
      <c r="K5358" s="11">
        <f t="shared" si="457"/>
        <v>0.20491308231783201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458"/>
        <v>-5.2195965188972314E-2</v>
      </c>
      <c r="D5359" s="6">
        <f t="shared" si="459"/>
        <v>2.7244187820084096E-3</v>
      </c>
      <c r="E5359" s="6">
        <f t="shared" si="460"/>
        <v>1.4502980897490162E-3</v>
      </c>
      <c r="F5359" s="6">
        <f>B$6+B$7*E5357+B$8*(H5358*100)^2</f>
        <v>0.13942589970378347</v>
      </c>
      <c r="G5359" s="18">
        <v>3.1227850051907232E-3</v>
      </c>
      <c r="H5359" s="9">
        <f t="shared" si="455"/>
        <v>3.7339777677937967E-3</v>
      </c>
      <c r="I5359" s="8">
        <f t="shared" si="454"/>
        <v>6.1119276260307356E-4</v>
      </c>
      <c r="J5359" s="11">
        <f t="shared" si="456"/>
        <v>0.19572041033473103</v>
      </c>
      <c r="K5359" s="11">
        <f t="shared" si="457"/>
        <v>1.5064765005303737E-2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458"/>
        <v>-4.8820805131649651E-2</v>
      </c>
      <c r="D5360" s="6">
        <f t="shared" si="459"/>
        <v>2.383471013702509E-3</v>
      </c>
      <c r="E5360" s="6">
        <f t="shared" si="460"/>
        <v>2.7244187820084096E-3</v>
      </c>
      <c r="F5360" s="6">
        <f>B$6+B$7*E5360+B$8*(G5359*100)^2</f>
        <v>0.10397622481606109</v>
      </c>
      <c r="G5360" s="18">
        <v>3.4530563311454925E-3</v>
      </c>
      <c r="H5360" s="9">
        <f t="shared" si="455"/>
        <v>3.2245344596710558E-3</v>
      </c>
      <c r="I5360" s="8">
        <f t="shared" si="454"/>
        <v>2.2852187147443664E-4</v>
      </c>
      <c r="J5360" s="11">
        <f t="shared" si="456"/>
        <v>6.6179595569652472E-2</v>
      </c>
      <c r="K5360" s="11">
        <f t="shared" si="457"/>
        <v>2.3985796102796719E-3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458"/>
        <v>-4.7588013397243847E-2</v>
      </c>
      <c r="D5361" s="6">
        <f t="shared" si="459"/>
        <v>2.26461901909626E-3</v>
      </c>
      <c r="E5361" s="6">
        <f t="shared" si="460"/>
        <v>2.383471013702509E-3</v>
      </c>
      <c r="F5361" s="6">
        <f>B$6+B$7*E5360+B$8*(H5360*100)^2</f>
        <v>0.10967120924740073</v>
      </c>
      <c r="G5361" s="18">
        <v>4.0514518186617844E-3</v>
      </c>
      <c r="H5361" s="9">
        <f t="shared" si="455"/>
        <v>3.3116643738066321E-3</v>
      </c>
      <c r="I5361" s="8">
        <f t="shared" si="454"/>
        <v>7.3978744485515228E-4</v>
      </c>
      <c r="J5361" s="11">
        <f t="shared" si="456"/>
        <v>0.18259811000282558</v>
      </c>
      <c r="K5361" s="11">
        <f t="shared" si="457"/>
        <v>2.1764016144061316E-2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458"/>
        <v>-4.0473409606990876E-2</v>
      </c>
      <c r="D5362" s="6">
        <f t="shared" si="459"/>
        <v>1.6380968852152612E-3</v>
      </c>
      <c r="E5362" s="6">
        <f t="shared" si="460"/>
        <v>2.26461901909626E-3</v>
      </c>
      <c r="F5362" s="6">
        <f>B$6+B$7*E5360+B$8*(H5361*100)^2</f>
        <v>0.11469304651895602</v>
      </c>
      <c r="G5362" s="18">
        <v>3.5070841791171466E-3</v>
      </c>
      <c r="H5362" s="9">
        <f t="shared" si="455"/>
        <v>3.3866361853461032E-3</v>
      </c>
      <c r="I5362" s="8">
        <f t="shared" si="454"/>
        <v>1.2044799377104341E-4</v>
      </c>
      <c r="J5362" s="11">
        <f t="shared" si="456"/>
        <v>3.4344198091465342E-2</v>
      </c>
      <c r="K5362" s="11">
        <f t="shared" si="457"/>
        <v>6.1785160820626572E-4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458"/>
        <v>-5.093453460724634E-2</v>
      </c>
      <c r="D5363" s="6">
        <f t="shared" si="459"/>
        <v>2.5943268156567753E-3</v>
      </c>
      <c r="E5363" s="6">
        <f t="shared" si="460"/>
        <v>1.6380968852152612E-3</v>
      </c>
      <c r="F5363" s="6">
        <f>B$6+B$7*E5363+B$8*(G5362*100)^2</f>
        <v>0.12632956551094432</v>
      </c>
      <c r="G5363" s="18">
        <v>2.7571487879391966E-3</v>
      </c>
      <c r="H5363" s="9">
        <f t="shared" si="455"/>
        <v>3.5542870665007391E-3</v>
      </c>
      <c r="I5363" s="8">
        <f t="shared" si="454"/>
        <v>7.9713827856154251E-4</v>
      </c>
      <c r="J5363" s="11">
        <f t="shared" si="456"/>
        <v>0.28911688844959127</v>
      </c>
      <c r="K5363" s="11">
        <f t="shared" si="457"/>
        <v>2.9682247522234473E-2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458"/>
        <v>-5.1320950267630304E-2</v>
      </c>
      <c r="D5364" s="6">
        <f t="shared" si="459"/>
        <v>2.633839936372583E-3</v>
      </c>
      <c r="E5364" s="6">
        <f t="shared" si="460"/>
        <v>2.5943268156567753E-3</v>
      </c>
      <c r="F5364" s="6">
        <f>B$6+B$7*E5363+B$8*(H5363*100)^2</f>
        <v>0.12926875580174421</v>
      </c>
      <c r="G5364" s="18">
        <v>4.3791535264196685E-3</v>
      </c>
      <c r="H5364" s="9">
        <f t="shared" si="455"/>
        <v>3.5953964426992504E-3</v>
      </c>
      <c r="I5364" s="8">
        <f t="shared" si="454"/>
        <v>7.8375708372041813E-4</v>
      </c>
      <c r="J5364" s="11">
        <f t="shared" si="456"/>
        <v>0.17897456186269095</v>
      </c>
      <c r="K5364" s="11">
        <f t="shared" si="457"/>
        <v>2.0787872334270041E-2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458"/>
        <v>-4.7709061901833091E-2</v>
      </c>
      <c r="D5365" s="6">
        <f t="shared" si="459"/>
        <v>2.2761545875529419E-3</v>
      </c>
      <c r="E5365" s="6">
        <f t="shared" si="460"/>
        <v>2.633839936372583E-3</v>
      </c>
      <c r="F5365" s="6">
        <f>B$6+B$7*E5363+B$8*(H5364*100)^2</f>
        <v>0.1318605338001716</v>
      </c>
      <c r="G5365" s="18">
        <v>5.7653497238242092E-3</v>
      </c>
      <c r="H5365" s="9">
        <f t="shared" si="455"/>
        <v>3.6312605772675088E-3</v>
      </c>
      <c r="I5365" s="8">
        <f t="shared" si="454"/>
        <v>2.1340891465567004E-3</v>
      </c>
      <c r="J5365" s="11">
        <f t="shared" si="456"/>
        <v>0.37015779593352049</v>
      </c>
      <c r="K5365" s="11">
        <f t="shared" si="457"/>
        <v>0.12541329721007433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458"/>
        <v>-4.0295609578294832E-2</v>
      </c>
      <c r="D5366" s="6">
        <f t="shared" si="459"/>
        <v>1.6237361512863662E-3</v>
      </c>
      <c r="E5366" s="6">
        <f t="shared" si="460"/>
        <v>2.2761545875529419E-3</v>
      </c>
      <c r="F5366" s="6">
        <f>B$6+B$7*E5366+B$8*(G5365*100)^2</f>
        <v>0.31104185785814109</v>
      </c>
      <c r="G5366" s="18">
        <v>4.1754426597574914E-3</v>
      </c>
      <c r="H5366" s="9">
        <f t="shared" si="455"/>
        <v>5.5771126746564934E-3</v>
      </c>
      <c r="I5366" s="8">
        <f t="shared" si="454"/>
        <v>1.401670014899002E-3</v>
      </c>
      <c r="J5366" s="11">
        <f t="shared" si="456"/>
        <v>0.3356937525230943</v>
      </c>
      <c r="K5366" s="11">
        <f t="shared" si="457"/>
        <v>3.81254322462794E-2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458"/>
        <v>-4.447315433926579E-2</v>
      </c>
      <c r="D5367" s="6">
        <f t="shared" si="459"/>
        <v>1.9778614568841555E-3</v>
      </c>
      <c r="E5367" s="6">
        <f t="shared" si="460"/>
        <v>1.6237361512863662E-3</v>
      </c>
      <c r="F5367" s="6">
        <f>B$6+B$7*E5366+B$8*(H5366*100)^2</f>
        <v>0.29221479602916689</v>
      </c>
      <c r="G5367" s="18">
        <v>3.3313582863285273E-3</v>
      </c>
      <c r="H5367" s="9">
        <f t="shared" si="455"/>
        <v>5.4056895585037701E-3</v>
      </c>
      <c r="I5367" s="8">
        <f t="shared" si="454"/>
        <v>2.0743312721752429E-3</v>
      </c>
      <c r="J5367" s="11">
        <f t="shared" si="456"/>
        <v>0.62266832141353146</v>
      </c>
      <c r="K5367" s="11">
        <f t="shared" si="457"/>
        <v>0.10034079297546161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458"/>
        <v>-5.2904164149842621E-2</v>
      </c>
      <c r="D5368" s="6">
        <f t="shared" si="459"/>
        <v>2.7988505843934931E-3</v>
      </c>
      <c r="E5368" s="6">
        <f t="shared" si="460"/>
        <v>1.9778614568841555E-3</v>
      </c>
      <c r="F5368" s="6">
        <f>B$6+B$7*E5366+B$8*(H5367*100)^2</f>
        <v>0.27561309290837738</v>
      </c>
      <c r="G5368" s="18">
        <v>4.0116530039351209E-3</v>
      </c>
      <c r="H5368" s="9">
        <f t="shared" si="455"/>
        <v>5.2498865979026385E-3</v>
      </c>
      <c r="I5368" s="8">
        <f t="shared" si="454"/>
        <v>1.2382335939675176E-3</v>
      </c>
      <c r="J5368" s="11">
        <f t="shared" si="456"/>
        <v>0.30865919678319792</v>
      </c>
      <c r="K5368" s="11">
        <f t="shared" si="457"/>
        <v>3.3143986609436515E-2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458"/>
        <v>-5.6850320568939051E-2</v>
      </c>
      <c r="D5369" s="6">
        <f t="shared" si="459"/>
        <v>3.2319589487911347E-3</v>
      </c>
      <c r="E5369" s="6">
        <f t="shared" si="460"/>
        <v>2.7988505843934931E-3</v>
      </c>
      <c r="F5369" s="6">
        <f>B$6+B$7*E5369+B$8*(G5368*100)^2</f>
        <v>0.15990400669899801</v>
      </c>
      <c r="G5369" s="18">
        <v>6.4970894064885184E-3</v>
      </c>
      <c r="H5369" s="9">
        <f t="shared" si="455"/>
        <v>3.9987999037085862E-3</v>
      </c>
      <c r="I5369" s="8">
        <f t="shared" si="454"/>
        <v>2.4982895027799322E-3</v>
      </c>
      <c r="J5369" s="11">
        <f t="shared" si="456"/>
        <v>0.38452441493031303</v>
      </c>
      <c r="K5369" s="11">
        <f t="shared" si="457"/>
        <v>0.13939981771173149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458"/>
        <v>-3.9999924761081614E-2</v>
      </c>
      <c r="D5370" s="6">
        <f t="shared" si="459"/>
        <v>1.59999398089219E-3</v>
      </c>
      <c r="E5370" s="6">
        <f t="shared" si="460"/>
        <v>3.2319589487911347E-3</v>
      </c>
      <c r="F5370" s="6">
        <f>B$6+B$7*E5369+B$8*(H5369*100)^2</f>
        <v>0.15899611287830398</v>
      </c>
      <c r="G5370" s="18">
        <v>5.3927014230525623E-3</v>
      </c>
      <c r="H5370" s="9">
        <f t="shared" si="455"/>
        <v>3.9874316656001016E-3</v>
      </c>
      <c r="I5370" s="8">
        <f t="shared" si="454"/>
        <v>1.4052697574524608E-3</v>
      </c>
      <c r="J5370" s="11">
        <f t="shared" si="456"/>
        <v>0.26058734708457154</v>
      </c>
      <c r="K5370" s="11">
        <f t="shared" si="457"/>
        <v>5.0525667291437371E-2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458"/>
        <v>-5.8759819989555206E-2</v>
      </c>
      <c r="D5371" s="6">
        <f t="shared" si="459"/>
        <v>3.4527164452049317E-3</v>
      </c>
      <c r="E5371" s="6">
        <f t="shared" si="460"/>
        <v>1.59999398089219E-3</v>
      </c>
      <c r="F5371" s="6">
        <f>B$6+B$7*E5369+B$8*(H5370*100)^2</f>
        <v>0.15819553210721601</v>
      </c>
      <c r="G5371" s="18">
        <v>6.6545942074470055E-3</v>
      </c>
      <c r="H5371" s="9">
        <f t="shared" si="455"/>
        <v>3.977380194389468E-3</v>
      </c>
      <c r="I5371" s="8">
        <f t="shared" si="454"/>
        <v>2.6772140130575375E-3</v>
      </c>
      <c r="J5371" s="11">
        <f t="shared" si="456"/>
        <v>0.40231063376659809</v>
      </c>
      <c r="K5371" s="11">
        <f t="shared" si="457"/>
        <v>0.15842579262363143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458"/>
        <v>-4.259228547172042E-2</v>
      </c>
      <c r="D5372" s="6">
        <f t="shared" si="459"/>
        <v>1.8141027817045264E-3</v>
      </c>
      <c r="E5372" s="6">
        <f t="shared" si="460"/>
        <v>3.4527164452049317E-3</v>
      </c>
      <c r="F5372" s="6">
        <f>B$6+B$7*E5372+B$8*(G5371*100)^2</f>
        <v>0.40855415115228039</v>
      </c>
      <c r="G5372" s="18">
        <v>7.7165372670113782E-3</v>
      </c>
      <c r="H5372" s="9">
        <f t="shared" si="455"/>
        <v>6.391824083563943E-3</v>
      </c>
      <c r="I5372" s="8">
        <f t="shared" si="454"/>
        <v>1.3247131834474351E-3</v>
      </c>
      <c r="J5372" s="11">
        <f t="shared" si="456"/>
        <v>0.17167197378941679</v>
      </c>
      <c r="K5372" s="11">
        <f t="shared" si="457"/>
        <v>1.8905159480724354E-2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458"/>
        <v>-5.1120446380489994E-2</v>
      </c>
      <c r="D5373" s="6">
        <f t="shared" si="459"/>
        <v>2.6133000381405526E-3</v>
      </c>
      <c r="E5373" s="6">
        <f t="shared" si="460"/>
        <v>1.8141027817045264E-3</v>
      </c>
      <c r="F5373" s="6">
        <f>B$6+B$7*E5372+B$8*(H5372*100)^2</f>
        <v>0.37832420462624933</v>
      </c>
      <c r="G5373" s="18">
        <v>4.0561918799395594E-3</v>
      </c>
      <c r="H5373" s="9">
        <f t="shared" si="455"/>
        <v>6.1508064887968094E-3</v>
      </c>
      <c r="I5373" s="8">
        <f t="shared" si="454"/>
        <v>2.0946146088572501E-3</v>
      </c>
      <c r="J5373" s="11">
        <f t="shared" si="456"/>
        <v>0.5163992904814112</v>
      </c>
      <c r="K5373" s="11">
        <f t="shared" si="457"/>
        <v>7.579555307615049E-2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458"/>
        <v>-4.920114615280357E-2</v>
      </c>
      <c r="D5374" s="6">
        <f t="shared" si="459"/>
        <v>2.4207527827495375E-3</v>
      </c>
      <c r="E5374" s="6">
        <f t="shared" si="460"/>
        <v>2.6133000381405526E-3</v>
      </c>
      <c r="F5374" s="6">
        <f>B$6+B$7*E5372+B$8*(H5373*100)^2</f>
        <v>0.35166743777959519</v>
      </c>
      <c r="G5374" s="18">
        <v>3.5497566399683464E-3</v>
      </c>
      <c r="H5374" s="9">
        <f t="shared" si="455"/>
        <v>5.9301554598475336E-3</v>
      </c>
      <c r="I5374" s="8">
        <f t="shared" si="454"/>
        <v>2.3803988198791873E-3</v>
      </c>
      <c r="J5374" s="11">
        <f t="shared" si="456"/>
        <v>0.67058084857907707</v>
      </c>
      <c r="K5374" s="11">
        <f t="shared" si="457"/>
        <v>0.11176557553092525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458"/>
        <v>-5.4153634846594099E-2</v>
      </c>
      <c r="D5375" s="6">
        <f t="shared" si="459"/>
        <v>2.9326161670982509E-3</v>
      </c>
      <c r="E5375" s="6">
        <f t="shared" si="460"/>
        <v>2.4207527827495375E-3</v>
      </c>
      <c r="F5375" s="6">
        <f>B$6+B$7*E5375+B$8*(G5374*100)^2</f>
        <v>0.129066820027124</v>
      </c>
      <c r="G5375" s="18">
        <v>4.7291848207169839E-3</v>
      </c>
      <c r="H5375" s="9">
        <f t="shared" si="455"/>
        <v>3.5925870904840152E-3</v>
      </c>
      <c r="I5375" s="8">
        <f t="shared" si="454"/>
        <v>1.1365977302329688E-3</v>
      </c>
      <c r="J5375" s="11">
        <f t="shared" si="456"/>
        <v>0.24033692344902921</v>
      </c>
      <c r="K5375" s="11">
        <f t="shared" si="457"/>
        <v>4.1492784290519946E-2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458"/>
        <v>-4.222932061040293E-2</v>
      </c>
      <c r="D5376" s="6">
        <f t="shared" si="459"/>
        <v>1.7833155192162017E-3</v>
      </c>
      <c r="E5376" s="6">
        <f t="shared" si="460"/>
        <v>2.9326161670982509E-3</v>
      </c>
      <c r="F5376" s="6">
        <f>B$6+B$7*E5375+B$8*(H5375*100)^2</f>
        <v>0.13176433264099358</v>
      </c>
      <c r="G5376" s="18">
        <v>6.100148199697196E-3</v>
      </c>
      <c r="H5376" s="9">
        <f t="shared" si="455"/>
        <v>3.6299357107391528E-3</v>
      </c>
      <c r="I5376" s="8">
        <f t="shared" si="454"/>
        <v>2.4702124889580432E-3</v>
      </c>
      <c r="J5376" s="11">
        <f t="shared" si="456"/>
        <v>0.4049430289383234</v>
      </c>
      <c r="K5376" s="11">
        <f t="shared" si="457"/>
        <v>0.16141323213997039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458"/>
        <v>-5.4761329140551276E-2</v>
      </c>
      <c r="D5377" s="6">
        <f t="shared" si="459"/>
        <v>2.9988031692397906E-3</v>
      </c>
      <c r="E5377" s="6">
        <f t="shared" si="460"/>
        <v>1.7833155192162017E-3</v>
      </c>
      <c r="F5377" s="6">
        <f>B$6+B$7*E5375+B$8*(H5376*100)^2</f>
        <v>0.13414299926390374</v>
      </c>
      <c r="G5377" s="18">
        <v>4.4412668729750622E-3</v>
      </c>
      <c r="H5377" s="9">
        <f t="shared" si="455"/>
        <v>3.6625537438227953E-3</v>
      </c>
      <c r="I5377" s="8">
        <f t="shared" si="454"/>
        <v>7.7871312915226689E-4</v>
      </c>
      <c r="J5377" s="11">
        <f t="shared" si="456"/>
        <v>0.17533581102516183</v>
      </c>
      <c r="K5377" s="11">
        <f t="shared" si="457"/>
        <v>1.9835780116530088E-2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458"/>
        <v>-4.2287597944818144E-2</v>
      </c>
      <c r="D5378" s="6">
        <f t="shared" si="459"/>
        <v>1.7882409399425877E-3</v>
      </c>
      <c r="E5378" s="6">
        <f t="shared" si="460"/>
        <v>2.9988031692397906E-3</v>
      </c>
      <c r="F5378" s="6">
        <f>B$6+B$7*E5378+B$8*(G5377*100)^2</f>
        <v>0.19194741478284227</v>
      </c>
      <c r="G5378" s="18">
        <v>5.5923445735760573E-3</v>
      </c>
      <c r="H5378" s="9">
        <f t="shared" si="455"/>
        <v>4.3811803749998959E-3</v>
      </c>
      <c r="I5378" s="8">
        <f t="shared" si="454"/>
        <v>1.2111641985761614E-3</v>
      </c>
      <c r="J5378" s="11">
        <f t="shared" si="456"/>
        <v>0.21657538848713598</v>
      </c>
      <c r="K5378" s="11">
        <f t="shared" si="457"/>
        <v>3.2366564300086775E-2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458"/>
        <v>-4.8719725526147901E-2</v>
      </c>
      <c r="D5379" s="6">
        <f t="shared" si="459"/>
        <v>2.3736116553431876E-3</v>
      </c>
      <c r="E5379" s="6">
        <f t="shared" si="460"/>
        <v>1.7882409399425877E-3</v>
      </c>
      <c r="F5379" s="6">
        <f>B$6+B$7*E5378+B$8*(H5378*100)^2</f>
        <v>0.18727290516701281</v>
      </c>
      <c r="G5379" s="18">
        <v>9.3689276321850153E-3</v>
      </c>
      <c r="H5379" s="9">
        <f t="shared" si="455"/>
        <v>4.3275039591780017E-3</v>
      </c>
      <c r="I5379" s="8">
        <f t="shared" si="454"/>
        <v>5.0414236730070136E-3</v>
      </c>
      <c r="J5379" s="11">
        <f t="shared" si="456"/>
        <v>0.53810039643045637</v>
      </c>
      <c r="K5379" s="11">
        <f t="shared" si="457"/>
        <v>0.39256491119843995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458"/>
        <v>-4.6453193064900367E-2</v>
      </c>
      <c r="D5380" s="6">
        <f t="shared" si="459"/>
        <v>2.1578991459249076E-3</v>
      </c>
      <c r="E5380" s="6">
        <f t="shared" si="460"/>
        <v>2.3736116553431876E-3</v>
      </c>
      <c r="F5380" s="6">
        <f>B$6+B$7*E5378+B$8*(H5379*100)^2</f>
        <v>0.18315092258777438</v>
      </c>
      <c r="G5380" s="18">
        <v>5.5727961386421868E-3</v>
      </c>
      <c r="H5380" s="9">
        <f t="shared" si="455"/>
        <v>4.2796135641874769E-3</v>
      </c>
      <c r="I5380" s="8">
        <f t="shared" si="454"/>
        <v>1.2931825744547099E-3</v>
      </c>
      <c r="J5380" s="11">
        <f t="shared" si="456"/>
        <v>0.2320527330055526</v>
      </c>
      <c r="K5380" s="11">
        <f t="shared" si="457"/>
        <v>3.8138533158391219E-2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458"/>
        <v>-4.0047342279346886E-2</v>
      </c>
      <c r="D5381" s="6">
        <f t="shared" si="459"/>
        <v>1.6037896236391646E-3</v>
      </c>
      <c r="E5381" s="6">
        <f t="shared" si="460"/>
        <v>2.1578991459249076E-3</v>
      </c>
      <c r="F5381" s="6">
        <f>B$6+B$7*E5381+B$8*(G5380*100)^2</f>
        <v>0.29177802513832962</v>
      </c>
      <c r="G5381" s="18">
        <v>5.5002356064229345E-3</v>
      </c>
      <c r="H5381" s="9">
        <f t="shared" si="455"/>
        <v>5.401648129398375E-3</v>
      </c>
      <c r="I5381" s="8">
        <f t="shared" si="454"/>
        <v>9.8587477024559417E-5</v>
      </c>
      <c r="J5381" s="11">
        <f t="shared" si="456"/>
        <v>1.7924227992966932E-2</v>
      </c>
      <c r="K5381" s="11">
        <f t="shared" si="457"/>
        <v>1.6455700361039938E-4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458"/>
        <v>-4.2686887013586874E-2</v>
      </c>
      <c r="D5382" s="6">
        <f t="shared" si="459"/>
        <v>1.8221703229107317E-3</v>
      </c>
      <c r="E5382" s="6">
        <f t="shared" si="460"/>
        <v>1.6037896236391646E-3</v>
      </c>
      <c r="F5382" s="6">
        <f>B$6+B$7*E5381+B$8*(H5381*100)^2</f>
        <v>0.27521557881764286</v>
      </c>
      <c r="G5382" s="18">
        <v>6.0535440557122578E-3</v>
      </c>
      <c r="H5382" s="9">
        <f t="shared" si="455"/>
        <v>5.246099301553897E-3</v>
      </c>
      <c r="I5382" s="8">
        <f t="shared" si="454"/>
        <v>8.074447541583608E-4</v>
      </c>
      <c r="J5382" s="11">
        <f t="shared" si="456"/>
        <v>0.13338380735768135</v>
      </c>
      <c r="K5382" s="11">
        <f t="shared" si="457"/>
        <v>1.0754272309344337E-2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458"/>
        <v>-5.0305210490801174E-2</v>
      </c>
      <c r="D5383" s="6">
        <f t="shared" si="459"/>
        <v>2.5306142025238124E-3</v>
      </c>
      <c r="E5383" s="6">
        <f t="shared" si="460"/>
        <v>1.8221703229107317E-3</v>
      </c>
      <c r="F5383" s="6">
        <f>B$6+B$7*E5381+B$8*(H5382*100)^2</f>
        <v>0.26061081365206124</v>
      </c>
      <c r="G5383" s="18">
        <v>8.6686881187999498E-3</v>
      </c>
      <c r="H5383" s="9">
        <f t="shared" si="455"/>
        <v>5.1050055205852738E-3</v>
      </c>
      <c r="I5383" s="8">
        <f t="shared" ref="I5383:I5446" si="461">SQRT((G5383-H5383)^2)</f>
        <v>3.563682598214676E-3</v>
      </c>
      <c r="J5383" s="11">
        <f t="shared" si="456"/>
        <v>0.41109825954933704</v>
      </c>
      <c r="K5383" s="11">
        <f t="shared" si="457"/>
        <v>0.16858021613111607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458"/>
        <v>-6.3027112040554278E-2</v>
      </c>
      <c r="D5384" s="6">
        <f t="shared" si="459"/>
        <v>3.9724168521725819E-3</v>
      </c>
      <c r="E5384" s="6">
        <f t="shared" si="460"/>
        <v>2.5306142025238124E-3</v>
      </c>
      <c r="F5384" s="6">
        <f>B$6+B$7*E5384+B$8*(G5383*100)^2</f>
        <v>0.68060348558120842</v>
      </c>
      <c r="G5384" s="18">
        <v>1.0278773125791171E-2</v>
      </c>
      <c r="H5384" s="9">
        <f t="shared" ref="H5384:H5447" si="462">SQRT(F5384)/100</f>
        <v>8.2498696085526613E-3</v>
      </c>
      <c r="I5384" s="8">
        <f t="shared" si="461"/>
        <v>2.0289035172385093E-3</v>
      </c>
      <c r="J5384" s="11">
        <f t="shared" ref="J5384:J5447" si="463">ABS(G5384-H5384)/G5384</f>
        <v>0.19738771275607292</v>
      </c>
      <c r="K5384" s="11">
        <f t="shared" ref="K5384:K5447" si="464">G5384/H5384-LN(G5384/H5384)-1</f>
        <v>2.6048074046990832E-2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458"/>
        <v>-6.9387086652057006E-2</v>
      </c>
      <c r="D5385" s="6">
        <f t="shared" si="459"/>
        <v>4.8145677940600673E-3</v>
      </c>
      <c r="E5385" s="6">
        <f t="shared" si="460"/>
        <v>3.9724168521725819E-3</v>
      </c>
      <c r="F5385" s="6">
        <f>B$6+B$7*E5384+B$8*(H5384*100)^2</f>
        <v>0.61812085583109355</v>
      </c>
      <c r="G5385" s="18">
        <v>8.2638973897458824E-3</v>
      </c>
      <c r="H5385" s="9">
        <f t="shared" si="462"/>
        <v>7.8620662413330863E-3</v>
      </c>
      <c r="I5385" s="8">
        <f t="shared" si="461"/>
        <v>4.01831148412796E-4</v>
      </c>
      <c r="J5385" s="11">
        <f t="shared" si="463"/>
        <v>4.8624895671066946E-2</v>
      </c>
      <c r="K5385" s="11">
        <f t="shared" si="464"/>
        <v>1.2632571865300868E-3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458"/>
        <v>-3.6467557176195785E-2</v>
      </c>
      <c r="D5386" s="6">
        <f t="shared" si="459"/>
        <v>1.3298827263991087E-3</v>
      </c>
      <c r="E5386" s="6">
        <f t="shared" si="460"/>
        <v>4.8145677940600673E-3</v>
      </c>
      <c r="F5386" s="6">
        <f>B$6+B$7*E5384+B$8*(H5385*100)^2</f>
        <v>0.56302367291744237</v>
      </c>
      <c r="G5386" s="18">
        <v>9.3591973146600286E-3</v>
      </c>
      <c r="H5386" s="9">
        <f t="shared" si="462"/>
        <v>7.5034903406177742E-3</v>
      </c>
      <c r="I5386" s="8">
        <f t="shared" si="461"/>
        <v>1.8557069740422543E-3</v>
      </c>
      <c r="J5386" s="11">
        <f t="shared" si="463"/>
        <v>0.19827629567500604</v>
      </c>
      <c r="K5386" s="11">
        <f t="shared" si="464"/>
        <v>2.6321263760708646E-2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458"/>
        <v>-3.8754264234244308E-2</v>
      </c>
      <c r="D5387" s="6">
        <f t="shared" si="459"/>
        <v>1.5018929963376275E-3</v>
      </c>
      <c r="E5387" s="6">
        <f t="shared" si="460"/>
        <v>1.3298827263991087E-3</v>
      </c>
      <c r="F5387" s="6">
        <f>B$6+B$7*E5387+B$8*(G5386*100)^2</f>
        <v>0.7902480625696342</v>
      </c>
      <c r="G5387" s="18">
        <v>5.9483804907766906E-3</v>
      </c>
      <c r="H5387" s="9">
        <f t="shared" si="462"/>
        <v>8.8895897687668018E-3</v>
      </c>
      <c r="I5387" s="8">
        <f t="shared" si="461"/>
        <v>2.9412092779901111E-3</v>
      </c>
      <c r="J5387" s="11">
        <f t="shared" si="463"/>
        <v>0.49445547112371629</v>
      </c>
      <c r="K5387" s="11">
        <f t="shared" si="464"/>
        <v>7.0901951329727764E-2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458"/>
        <v>-5.0881717943654314E-2</v>
      </c>
      <c r="D5388" s="6">
        <f t="shared" si="459"/>
        <v>2.5889492208975933E-3</v>
      </c>
      <c r="E5388" s="6">
        <f t="shared" si="460"/>
        <v>1.5018929963376275E-3</v>
      </c>
      <c r="F5388" s="6">
        <f>B$6+B$7*E5387+B$8*(H5387*100)^2</f>
        <v>0.71467984730708456</v>
      </c>
      <c r="G5388" s="18">
        <v>4.745883437812886E-3</v>
      </c>
      <c r="H5388" s="9">
        <f t="shared" si="462"/>
        <v>8.4538739481203797E-3</v>
      </c>
      <c r="I5388" s="8">
        <f t="shared" si="461"/>
        <v>3.7079905103074937E-3</v>
      </c>
      <c r="J5388" s="11">
        <f t="shared" si="463"/>
        <v>0.7813066964021983</v>
      </c>
      <c r="K5388" s="11">
        <f t="shared" si="464"/>
        <v>0.13873283420190652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458"/>
        <v>-5.7112145701938982E-2</v>
      </c>
      <c r="D5389" s="6">
        <f t="shared" si="459"/>
        <v>3.2617971866795072E-3</v>
      </c>
      <c r="E5389" s="6">
        <f t="shared" si="460"/>
        <v>2.5889492208975933E-3</v>
      </c>
      <c r="F5389" s="6">
        <f>B$6+B$7*E5387+B$8*(H5388*100)^2</f>
        <v>0.64804379508856857</v>
      </c>
      <c r="G5389" s="18">
        <v>5.4124778966064485E-3</v>
      </c>
      <c r="H5389" s="9">
        <f t="shared" si="462"/>
        <v>8.0501167388340941E-3</v>
      </c>
      <c r="I5389" s="8">
        <f t="shared" si="461"/>
        <v>2.6376388422276456E-3</v>
      </c>
      <c r="J5389" s="11">
        <f t="shared" si="463"/>
        <v>0.48732556374621133</v>
      </c>
      <c r="K5389" s="11">
        <f t="shared" si="464"/>
        <v>6.9327335977612314E-2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458"/>
        <v>-5.4144891457490407E-2</v>
      </c>
      <c r="D5390" s="6">
        <f t="shared" si="459"/>
        <v>2.9316692709434175E-3</v>
      </c>
      <c r="E5390" s="6">
        <f t="shared" si="460"/>
        <v>3.2617971866795072E-3</v>
      </c>
      <c r="F5390" s="6">
        <f>B$6+B$7*E5390+B$8*(G5389*100)^2</f>
        <v>0.27636376192641893</v>
      </c>
      <c r="G5390" s="18">
        <v>1.2718335882828998E-2</v>
      </c>
      <c r="H5390" s="9">
        <f t="shared" si="462"/>
        <v>5.2570311196189334E-3</v>
      </c>
      <c r="I5390" s="8">
        <f t="shared" si="461"/>
        <v>7.4613047632100648E-3</v>
      </c>
      <c r="J5390" s="11">
        <f t="shared" si="463"/>
        <v>0.586657313657171</v>
      </c>
      <c r="K5390" s="11">
        <f t="shared" si="464"/>
        <v>0.53582181312687371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465">B5391-B$5</f>
        <v>-4.3765744740192354E-2</v>
      </c>
      <c r="D5391" s="6">
        <f t="shared" ref="D5391:D5454" si="466">C5391^2</f>
        <v>1.9154404126636747E-3</v>
      </c>
      <c r="E5391" s="6">
        <f t="shared" si="460"/>
        <v>2.9316692709434175E-3</v>
      </c>
      <c r="F5391" s="6">
        <f>B$6+B$7*E5390+B$8*(H5390*100)^2</f>
        <v>0.26173874925244295</v>
      </c>
      <c r="G5391" s="18">
        <v>6.726867181635887E-3</v>
      </c>
      <c r="H5391" s="9">
        <f t="shared" si="462"/>
        <v>5.1160409424910094E-3</v>
      </c>
      <c r="I5391" s="8">
        <f t="shared" si="461"/>
        <v>1.6108262391448776E-3</v>
      </c>
      <c r="J5391" s="11">
        <f t="shared" si="463"/>
        <v>0.23946157931323173</v>
      </c>
      <c r="K5391" s="11">
        <f t="shared" si="464"/>
        <v>4.1129316570303498E-2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465"/>
        <v>-4.5677568009961526E-2</v>
      </c>
      <c r="D5392" s="6">
        <f t="shared" si="466"/>
        <v>2.0864402193046605E-3</v>
      </c>
      <c r="E5392" s="6">
        <f t="shared" ref="E5392:E5455" si="467">D5391</f>
        <v>1.9154404126636747E-3</v>
      </c>
      <c r="F5392" s="6">
        <f>B$6+B$7*E5390+B$8*(H5391*100)^2</f>
        <v>0.24884241307653088</v>
      </c>
      <c r="G5392" s="18">
        <v>6.8161488468871266E-3</v>
      </c>
      <c r="H5392" s="9">
        <f t="shared" si="462"/>
        <v>4.9884106995768786E-3</v>
      </c>
      <c r="I5392" s="8">
        <f t="shared" si="461"/>
        <v>1.827738147310248E-3</v>
      </c>
      <c r="J5392" s="11">
        <f t="shared" si="463"/>
        <v>0.26814821512369985</v>
      </c>
      <c r="K5392" s="11">
        <f t="shared" si="464"/>
        <v>5.4219620979867544E-2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465"/>
        <v>-4.3873290301650332E-2</v>
      </c>
      <c r="D5393" s="6">
        <f t="shared" si="466"/>
        <v>1.9248656018928851E-3</v>
      </c>
      <c r="E5393" s="6">
        <f t="shared" si="467"/>
        <v>2.0864402193046605E-3</v>
      </c>
      <c r="F5393" s="6">
        <f>B$6+B$7*E5393+B$8*(G5392*100)^2</f>
        <v>0.42760150848449408</v>
      </c>
      <c r="G5393" s="18">
        <v>4.0782206457731776E-3</v>
      </c>
      <c r="H5393" s="9">
        <f t="shared" si="462"/>
        <v>6.5391246240188309E-3</v>
      </c>
      <c r="I5393" s="8">
        <f t="shared" si="461"/>
        <v>2.4609039782456533E-3</v>
      </c>
      <c r="J5393" s="11">
        <f t="shared" si="463"/>
        <v>0.60342590359749848</v>
      </c>
      <c r="K5393" s="11">
        <f t="shared" si="464"/>
        <v>9.5807145632750945E-2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465"/>
        <v>-5.1672981858318486E-2</v>
      </c>
      <c r="D5394" s="6">
        <f t="shared" si="466"/>
        <v>2.6700970541301112E-3</v>
      </c>
      <c r="E5394" s="6">
        <f t="shared" si="467"/>
        <v>1.9248656018928851E-3</v>
      </c>
      <c r="F5394" s="6">
        <f>B$6+B$7*E5393+B$8*(H5393*100)^2</f>
        <v>0.39497725182856624</v>
      </c>
      <c r="G5394" s="18">
        <v>4.4729808155481235E-3</v>
      </c>
      <c r="H5394" s="9">
        <f t="shared" si="462"/>
        <v>6.2847215676477362E-3</v>
      </c>
      <c r="I5394" s="8">
        <f t="shared" si="461"/>
        <v>1.8117407520996127E-3</v>
      </c>
      <c r="J5394" s="11">
        <f t="shared" si="463"/>
        <v>0.40504102897154953</v>
      </c>
      <c r="K5394" s="11">
        <f t="shared" si="464"/>
        <v>5.1789492899767087E-2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465"/>
        <v>-4.8991417938940171E-2</v>
      </c>
      <c r="D5395" s="6">
        <f t="shared" si="466"/>
        <v>2.400159031667909E-3</v>
      </c>
      <c r="E5395" s="6">
        <f t="shared" si="467"/>
        <v>2.6700970541301112E-3</v>
      </c>
      <c r="F5395" s="6">
        <f>B$6+B$7*E5393+B$8*(H5394*100)^2</f>
        <v>0.36620918230936894</v>
      </c>
      <c r="G5395" s="18">
        <v>2.7434023547418199E-3</v>
      </c>
      <c r="H5395" s="9">
        <f t="shared" si="462"/>
        <v>6.0515219764070002E-3</v>
      </c>
      <c r="I5395" s="8">
        <f t="shared" si="461"/>
        <v>3.3081196216651803E-3</v>
      </c>
      <c r="J5395" s="11">
        <f t="shared" si="463"/>
        <v>1.2058455865751072</v>
      </c>
      <c r="K5395" s="11">
        <f t="shared" si="464"/>
        <v>0.2444518107179765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465"/>
        <v>-4.5183273858425813E-2</v>
      </c>
      <c r="D5396" s="6">
        <f t="shared" si="466"/>
        <v>2.0415282365655054E-3</v>
      </c>
      <c r="E5396" s="6">
        <f t="shared" si="467"/>
        <v>2.400159031667909E-3</v>
      </c>
      <c r="F5396" s="6">
        <f>B$6+B$7*E5396+B$8*(G5395*100)^2</f>
        <v>8.4317586275378581E-2</v>
      </c>
      <c r="G5396" s="18">
        <v>5.5532966882615269E-3</v>
      </c>
      <c r="H5396" s="9">
        <f t="shared" si="462"/>
        <v>2.903749064147565E-3</v>
      </c>
      <c r="I5396" s="8">
        <f t="shared" si="461"/>
        <v>2.6495476241139618E-3</v>
      </c>
      <c r="J5396" s="11">
        <f t="shared" si="463"/>
        <v>0.47711256445464817</v>
      </c>
      <c r="K5396" s="11">
        <f t="shared" si="464"/>
        <v>0.26406843779040745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465"/>
        <v>-4.7421328567183368E-2</v>
      </c>
      <c r="D5397" s="6">
        <f t="shared" si="466"/>
        <v>2.2487824030767616E-3</v>
      </c>
      <c r="E5397" s="6">
        <f t="shared" si="467"/>
        <v>2.0415282365655054E-3</v>
      </c>
      <c r="F5397" s="6">
        <f>B$6+B$7*E5396+B$8*(H5396*100)^2</f>
        <v>9.2302304212341313E-2</v>
      </c>
      <c r="G5397" s="18">
        <v>3.6098813386546648E-3</v>
      </c>
      <c r="H5397" s="9">
        <f t="shared" si="462"/>
        <v>3.0381294279925156E-3</v>
      </c>
      <c r="I5397" s="8">
        <f t="shared" si="461"/>
        <v>5.717519106621491E-4</v>
      </c>
      <c r="J5397" s="11">
        <f t="shared" si="463"/>
        <v>0.15838523680538219</v>
      </c>
      <c r="K5397" s="11">
        <f t="shared" si="464"/>
        <v>1.5759189372675841E-2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465"/>
        <v>-4.7972757616589014E-2</v>
      </c>
      <c r="D5398" s="6">
        <f t="shared" si="466"/>
        <v>2.3013854733399991E-3</v>
      </c>
      <c r="E5398" s="6">
        <f t="shared" si="467"/>
        <v>2.2487824030767616E-3</v>
      </c>
      <c r="F5398" s="6">
        <f>B$6+B$7*E5396+B$8*(H5397*100)^2</f>
        <v>9.9343228489155028E-2</v>
      </c>
      <c r="G5398" s="18">
        <v>7.4168469506439155E-3</v>
      </c>
      <c r="H5398" s="9">
        <f t="shared" si="462"/>
        <v>3.1518760840038591E-3</v>
      </c>
      <c r="I5398" s="8">
        <f t="shared" si="461"/>
        <v>4.2649708666400565E-3</v>
      </c>
      <c r="J5398" s="11">
        <f t="shared" si="463"/>
        <v>0.57503827367905713</v>
      </c>
      <c r="K5398" s="11">
        <f t="shared" si="464"/>
        <v>0.49739692152733506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465"/>
        <v>-4.8575169803043425E-2</v>
      </c>
      <c r="D5399" s="6">
        <f t="shared" si="466"/>
        <v>2.3595471213945017E-3</v>
      </c>
      <c r="E5399" s="6">
        <f t="shared" si="467"/>
        <v>2.3013854733399991E-3</v>
      </c>
      <c r="F5399" s="6">
        <f>B$6+B$7*E5399+B$8*(G5398*100)^2</f>
        <v>0.50301554252254677</v>
      </c>
      <c r="G5399" s="18">
        <v>3.3086714547325667E-3</v>
      </c>
      <c r="H5399" s="9">
        <f t="shared" si="462"/>
        <v>7.0923588637529242E-3</v>
      </c>
      <c r="I5399" s="8">
        <f t="shared" si="461"/>
        <v>3.7836874090203575E-3</v>
      </c>
      <c r="J5399" s="11">
        <f t="shared" si="463"/>
        <v>1.1435669756839564</v>
      </c>
      <c r="K5399" s="11">
        <f t="shared" si="464"/>
        <v>0.22898338455461253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465"/>
        <v>-4.9974782185312407E-2</v>
      </c>
      <c r="D5400" s="6">
        <f t="shared" si="466"/>
        <v>2.4974788544694184E-3</v>
      </c>
      <c r="E5400" s="6">
        <f t="shared" si="467"/>
        <v>2.3595471213945017E-3</v>
      </c>
      <c r="F5400" s="6">
        <f>B$6+B$7*E5399+B$8*(H5399*100)^2</f>
        <v>0.46149983031689312</v>
      </c>
      <c r="G5400" s="18">
        <v>6.8894872142175349E-3</v>
      </c>
      <c r="H5400" s="9">
        <f t="shared" si="462"/>
        <v>6.7933778808255104E-3</v>
      </c>
      <c r="I5400" s="8">
        <f t="shared" si="461"/>
        <v>9.6109333392024529E-5</v>
      </c>
      <c r="J5400" s="11">
        <f t="shared" si="463"/>
        <v>1.3950143225999155E-2</v>
      </c>
      <c r="K5400" s="11">
        <f t="shared" si="464"/>
        <v>9.9141939657432232E-5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465"/>
        <v>-4.4126392885654044E-2</v>
      </c>
      <c r="D5401" s="6">
        <f t="shared" si="466"/>
        <v>1.9471385490990997E-3</v>
      </c>
      <c r="E5401" s="6">
        <f t="shared" si="467"/>
        <v>2.4974788544694184E-3</v>
      </c>
      <c r="F5401" s="6">
        <f>B$6+B$7*E5399+B$8*(H5400*100)^2</f>
        <v>0.42489127529394766</v>
      </c>
      <c r="G5401" s="18">
        <v>2.334090639095759E-3</v>
      </c>
      <c r="H5401" s="9">
        <f t="shared" si="462"/>
        <v>6.518368471434762E-3</v>
      </c>
      <c r="I5401" s="8">
        <f t="shared" si="461"/>
        <v>4.1842778323390034E-3</v>
      </c>
      <c r="J5401" s="11">
        <f t="shared" si="463"/>
        <v>1.7926800965878593</v>
      </c>
      <c r="K5401" s="11">
        <f t="shared" si="464"/>
        <v>0.38508070835540131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465"/>
        <v>-5.2936218814440224E-2</v>
      </c>
      <c r="D5402" s="6">
        <f t="shared" si="466"/>
        <v>2.802243262370295E-3</v>
      </c>
      <c r="E5402" s="6">
        <f t="shared" si="467"/>
        <v>1.9471385490990997E-3</v>
      </c>
      <c r="F5402" s="6">
        <f>B$6+B$7*E5402+B$8*(G5401*100)^2</f>
        <v>6.5943950497570181E-2</v>
      </c>
      <c r="G5402" s="18">
        <v>4.1594033248613686E-3</v>
      </c>
      <c r="H5402" s="9">
        <f t="shared" si="462"/>
        <v>2.5679554220735647E-3</v>
      </c>
      <c r="I5402" s="8">
        <f t="shared" si="461"/>
        <v>1.5914479027878039E-3</v>
      </c>
      <c r="J5402" s="11">
        <f t="shared" si="463"/>
        <v>0.38261447099286683</v>
      </c>
      <c r="K5402" s="11">
        <f t="shared" si="464"/>
        <v>0.13747185574369425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465"/>
        <v>-5.0178750396150891E-2</v>
      </c>
      <c r="D5403" s="6">
        <f t="shared" si="466"/>
        <v>2.5179069913192132E-3</v>
      </c>
      <c r="E5403" s="6">
        <f t="shared" si="467"/>
        <v>2.802243262370295E-3</v>
      </c>
      <c r="F5403" s="6">
        <f>B$6+B$7*E5402+B$8*(H5402*100)^2</f>
        <v>7.6053046240993155E-2</v>
      </c>
      <c r="G5403" s="18">
        <v>4.6556226155041666E-3</v>
      </c>
      <c r="H5403" s="9">
        <f t="shared" si="462"/>
        <v>2.7577716772966021E-3</v>
      </c>
      <c r="I5403" s="8">
        <f t="shared" si="461"/>
        <v>1.8978509382075646E-3</v>
      </c>
      <c r="J5403" s="11">
        <f t="shared" si="463"/>
        <v>0.40764707428977093</v>
      </c>
      <c r="K5403" s="11">
        <f t="shared" si="464"/>
        <v>0.16453010159592418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465"/>
        <v>-5.3722495480619338E-2</v>
      </c>
      <c r="D5404" s="6">
        <f t="shared" si="466"/>
        <v>2.8861065206651653E-3</v>
      </c>
      <c r="E5404" s="6">
        <f t="shared" si="467"/>
        <v>2.5179069913192132E-3</v>
      </c>
      <c r="F5404" s="6">
        <f>B$6+B$7*E5402+B$8*(H5403*100)^2</f>
        <v>8.4967246867543519E-2</v>
      </c>
      <c r="G5404" s="18">
        <v>3.122400615440119E-3</v>
      </c>
      <c r="H5404" s="9">
        <f t="shared" si="462"/>
        <v>2.9149141817134778E-3</v>
      </c>
      <c r="I5404" s="8">
        <f t="shared" si="461"/>
        <v>2.0748643372664119E-4</v>
      </c>
      <c r="J5404" s="11">
        <f t="shared" si="463"/>
        <v>6.6450932881780403E-2</v>
      </c>
      <c r="K5404" s="11">
        <f t="shared" si="464"/>
        <v>2.4192202237218741E-3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465"/>
        <v>-4.8745748937521441E-2</v>
      </c>
      <c r="D5405" s="6">
        <f t="shared" si="466"/>
        <v>2.3761480394798727E-3</v>
      </c>
      <c r="E5405" s="6">
        <f t="shared" si="467"/>
        <v>2.8861065206651653E-3</v>
      </c>
      <c r="F5405" s="6">
        <f>B$6+B$7*E5405+B$8*(G5404*100)^2</f>
        <v>0.10397196899196832</v>
      </c>
      <c r="G5405" s="18">
        <v>7.0060935004080879E-3</v>
      </c>
      <c r="H5405" s="9">
        <f t="shared" si="462"/>
        <v>3.2244684677008133E-3</v>
      </c>
      <c r="I5405" s="8">
        <f t="shared" si="461"/>
        <v>3.7816250327072747E-3</v>
      </c>
      <c r="J5405" s="11">
        <f t="shared" si="463"/>
        <v>0.53976228442954755</v>
      </c>
      <c r="K5405" s="11">
        <f t="shared" si="464"/>
        <v>0.39677805421023393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465"/>
        <v>-4.8912354234929199E-2</v>
      </c>
      <c r="D5406" s="6">
        <f t="shared" si="466"/>
        <v>2.3924183968031965E-3</v>
      </c>
      <c r="E5406" s="6">
        <f t="shared" si="467"/>
        <v>2.3761480394798727E-3</v>
      </c>
      <c r="F5406" s="6">
        <f>B$6+B$7*E5405+B$8*(H5405*100)^2</f>
        <v>0.10968436899917923</v>
      </c>
      <c r="G5406" s="18">
        <v>5.601655129644654E-3</v>
      </c>
      <c r="H5406" s="9">
        <f t="shared" si="462"/>
        <v>3.3118630557313089E-3</v>
      </c>
      <c r="I5406" s="8">
        <f t="shared" si="461"/>
        <v>2.2897920739133452E-3</v>
      </c>
      <c r="J5406" s="11">
        <f t="shared" si="463"/>
        <v>0.40877062598793013</v>
      </c>
      <c r="K5406" s="11">
        <f t="shared" si="464"/>
        <v>0.16583970354902844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465"/>
        <v>-5.1793028290844964E-2</v>
      </c>
      <c r="D5407" s="6">
        <f t="shared" si="466"/>
        <v>2.6825177795362668E-3</v>
      </c>
      <c r="E5407" s="6">
        <f t="shared" si="467"/>
        <v>2.3924183968031965E-3</v>
      </c>
      <c r="F5407" s="6">
        <f>B$6+B$7*E5405+B$8*(H5406*100)^2</f>
        <v>0.11472156332553782</v>
      </c>
      <c r="G5407" s="18">
        <v>5.9420693008550947E-3</v>
      </c>
      <c r="H5407" s="9">
        <f t="shared" si="462"/>
        <v>3.387057178813753E-3</v>
      </c>
      <c r="I5407" s="8">
        <f t="shared" si="461"/>
        <v>2.5550121220413416E-3</v>
      </c>
      <c r="J5407" s="11">
        <f t="shared" si="463"/>
        <v>0.42998692756303969</v>
      </c>
      <c r="K5407" s="11">
        <f t="shared" si="464"/>
        <v>0.19224974625539004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465"/>
        <v>-5.2049096038308623E-2</v>
      </c>
      <c r="D5408" s="6">
        <f t="shared" si="466"/>
        <v>2.7091083984050746E-3</v>
      </c>
      <c r="E5408" s="6">
        <f t="shared" si="467"/>
        <v>2.6825177795362668E-3</v>
      </c>
      <c r="F5408" s="6">
        <f>B$6+B$7*E5408+B$8*(G5407*100)^2</f>
        <v>0.32932818940635861</v>
      </c>
      <c r="G5408" s="18">
        <v>4.2013573062117298E-3</v>
      </c>
      <c r="H5408" s="9">
        <f t="shared" si="462"/>
        <v>5.7387123068364269E-3</v>
      </c>
      <c r="I5408" s="8">
        <f t="shared" si="461"/>
        <v>1.5373550006246971E-3</v>
      </c>
      <c r="J5408" s="11">
        <f t="shared" si="463"/>
        <v>0.36591865165852694</v>
      </c>
      <c r="K5408" s="11">
        <f t="shared" si="464"/>
        <v>4.3935227480535799E-2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465"/>
        <v>-5.707538197905393E-2</v>
      </c>
      <c r="D5409" s="6">
        <f t="shared" si="466"/>
        <v>3.2575992280549143E-3</v>
      </c>
      <c r="E5409" s="6">
        <f t="shared" si="467"/>
        <v>2.7091083984050746E-3</v>
      </c>
      <c r="F5409" s="6">
        <f>B$6+B$7*E5408+B$8*(H5408*100)^2</f>
        <v>0.30838218877826651</v>
      </c>
      <c r="G5409" s="18">
        <v>6.965269016503549E-3</v>
      </c>
      <c r="H5409" s="9">
        <f t="shared" si="462"/>
        <v>5.5532169845798974E-3</v>
      </c>
      <c r="I5409" s="8">
        <f t="shared" si="461"/>
        <v>1.4120520319236517E-3</v>
      </c>
      <c r="J5409" s="11">
        <f t="shared" si="463"/>
        <v>0.20272756566586694</v>
      </c>
      <c r="K5409" s="11">
        <f t="shared" si="464"/>
        <v>2.7717567720327185E-2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465"/>
        <v>-5.5496057994158722E-2</v>
      </c>
      <c r="D5410" s="6">
        <f t="shared" si="466"/>
        <v>3.0798124528910284E-3</v>
      </c>
      <c r="E5410" s="6">
        <f t="shared" si="467"/>
        <v>3.2575992280549143E-3</v>
      </c>
      <c r="F5410" s="6">
        <f>B$6+B$7*E5408+B$8*(H5409*100)^2</f>
        <v>0.28991200542441486</v>
      </c>
      <c r="G5410" s="18">
        <v>8.80234817662706E-3</v>
      </c>
      <c r="H5410" s="9">
        <f t="shared" si="462"/>
        <v>5.3843477360253668E-3</v>
      </c>
      <c r="I5410" s="8">
        <f t="shared" si="461"/>
        <v>3.4180004406016932E-3</v>
      </c>
      <c r="J5410" s="11">
        <f t="shared" si="463"/>
        <v>0.38830552620919212</v>
      </c>
      <c r="K5410" s="11">
        <f t="shared" si="464"/>
        <v>0.14328071706786161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465"/>
        <v>-6.5194927429389704E-2</v>
      </c>
      <c r="D5411" s="6">
        <f t="shared" si="466"/>
        <v>4.2503785625233898E-3</v>
      </c>
      <c r="E5411" s="6">
        <f t="shared" si="467"/>
        <v>3.0798124528910284E-3</v>
      </c>
      <c r="F5411" s="6">
        <f>B$6+B$7*E5411+B$8*(G5410*100)^2</f>
        <v>0.70125254650279223</v>
      </c>
      <c r="G5411" s="18">
        <v>7.3944429262444884E-3</v>
      </c>
      <c r="H5411" s="9">
        <f t="shared" si="462"/>
        <v>8.3740823169036992E-3</v>
      </c>
      <c r="I5411" s="8">
        <f t="shared" si="461"/>
        <v>9.7963939065921074E-4</v>
      </c>
      <c r="J5411" s="11">
        <f t="shared" si="463"/>
        <v>0.13248319047568238</v>
      </c>
      <c r="K5411" s="11">
        <f t="shared" si="464"/>
        <v>7.428049384609281E-3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465"/>
        <v>-3.1824002792765461E-2</v>
      </c>
      <c r="D5412" s="6">
        <f t="shared" si="466"/>
        <v>1.012767153753944E-3</v>
      </c>
      <c r="E5412" s="6">
        <f t="shared" si="467"/>
        <v>4.2503785625233898E-3</v>
      </c>
      <c r="F5412" s="6">
        <f>B$6+B$7*E5411+B$8*(H5411*100)^2</f>
        <v>0.63638664388873478</v>
      </c>
      <c r="G5412" s="18">
        <v>7.4439848744468117E-3</v>
      </c>
      <c r="H5412" s="9">
        <f t="shared" si="462"/>
        <v>7.9773845581665101E-3</v>
      </c>
      <c r="I5412" s="8">
        <f t="shared" si="461"/>
        <v>5.3339968371969842E-4</v>
      </c>
      <c r="J5412" s="11">
        <f t="shared" si="463"/>
        <v>7.1655127289513357E-2</v>
      </c>
      <c r="K5412" s="11">
        <f t="shared" si="464"/>
        <v>2.3403209989414364E-3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465"/>
        <v>-4.7276796756690033E-2</v>
      </c>
      <c r="D5413" s="6">
        <f t="shared" si="466"/>
        <v>2.2350955115733773E-3</v>
      </c>
      <c r="E5413" s="6">
        <f t="shared" si="467"/>
        <v>1.012767153753944E-3</v>
      </c>
      <c r="F5413" s="6">
        <f>B$6+B$7*E5411+B$8*(H5412*100)^2</f>
        <v>0.57918789096365886</v>
      </c>
      <c r="G5413" s="18">
        <v>5.4942264346880499E-3</v>
      </c>
      <c r="H5413" s="9">
        <f t="shared" si="462"/>
        <v>7.6104394811578316E-3</v>
      </c>
      <c r="I5413" s="8">
        <f t="shared" si="461"/>
        <v>2.1162130464697816E-3</v>
      </c>
      <c r="J5413" s="11">
        <f t="shared" si="463"/>
        <v>0.38517033683012658</v>
      </c>
      <c r="K5413" s="11">
        <f t="shared" si="464"/>
        <v>4.7755991335578063E-2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465"/>
        <v>-5.1403806050879707E-2</v>
      </c>
      <c r="D5414" s="6">
        <f t="shared" si="466"/>
        <v>2.6423512765164571E-3</v>
      </c>
      <c r="E5414" s="6">
        <f t="shared" si="467"/>
        <v>2.2350955115733773E-3</v>
      </c>
      <c r="F5414" s="6">
        <f>B$6+B$7*E5414+B$8*(G5413*100)^2</f>
        <v>0.28411856064209146</v>
      </c>
      <c r="G5414" s="18">
        <v>2.6570122533858538E-3</v>
      </c>
      <c r="H5414" s="9">
        <f t="shared" si="462"/>
        <v>5.3302772971215249E-3</v>
      </c>
      <c r="I5414" s="8">
        <f t="shared" si="461"/>
        <v>2.6732650437356711E-3</v>
      </c>
      <c r="J5414" s="11">
        <f t="shared" si="463"/>
        <v>1.0061169421891474</v>
      </c>
      <c r="K5414" s="11">
        <f t="shared" si="464"/>
        <v>0.1946764113607462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465"/>
        <v>-3.9822126357126786E-2</v>
      </c>
      <c r="D5415" s="6">
        <f t="shared" si="466"/>
        <v>1.5858017476029719E-3</v>
      </c>
      <c r="E5415" s="6">
        <f t="shared" si="467"/>
        <v>2.6423512765164571E-3</v>
      </c>
      <c r="F5415" s="6">
        <f>B$6+B$7*E5414+B$8*(H5414*100)^2</f>
        <v>0.26846953776470689</v>
      </c>
      <c r="G5415" s="18">
        <v>4.43657757957573E-3</v>
      </c>
      <c r="H5415" s="9">
        <f t="shared" si="462"/>
        <v>5.1814046142403015E-3</v>
      </c>
      <c r="I5415" s="8">
        <f t="shared" si="461"/>
        <v>7.4482703466457155E-4</v>
      </c>
      <c r="J5415" s="11">
        <f t="shared" si="463"/>
        <v>0.16788324362758</v>
      </c>
      <c r="K5415" s="11">
        <f t="shared" si="464"/>
        <v>1.1442893338143856E-2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465"/>
        <v>-4.2392869192011684E-2</v>
      </c>
      <c r="D5416" s="6">
        <f t="shared" si="466"/>
        <v>1.7971553583310134E-3</v>
      </c>
      <c r="E5416" s="6">
        <f t="shared" si="467"/>
        <v>1.5858017476029719E-3</v>
      </c>
      <c r="F5416" s="6">
        <f>B$6+B$7*E5414+B$8*(H5415*100)^2</f>
        <v>0.25467022939142914</v>
      </c>
      <c r="G5416" s="18">
        <v>5.0570082212392977E-3</v>
      </c>
      <c r="H5416" s="9">
        <f t="shared" si="462"/>
        <v>5.0464861972607158E-3</v>
      </c>
      <c r="I5416" s="8">
        <f t="shared" si="461"/>
        <v>1.0522023978581929E-5</v>
      </c>
      <c r="J5416" s="11">
        <f t="shared" si="463"/>
        <v>2.0806816042714176E-3</v>
      </c>
      <c r="K5416" s="11">
        <f t="shared" si="464"/>
        <v>2.1706372315133393E-6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465"/>
        <v>-5.3682330829757659E-2</v>
      </c>
      <c r="D5417" s="6">
        <f t="shared" si="466"/>
        <v>2.8817926433155495E-3</v>
      </c>
      <c r="E5417" s="6">
        <f t="shared" si="467"/>
        <v>1.7971553583310134E-3</v>
      </c>
      <c r="F5417" s="6">
        <f>B$6+B$7*E5417+B$8*(G5416*100)^2</f>
        <v>0.24339362534637593</v>
      </c>
      <c r="G5417" s="18">
        <v>4.7227962800343018E-3</v>
      </c>
      <c r="H5417" s="9">
        <f t="shared" si="462"/>
        <v>4.9334939479680718E-3</v>
      </c>
      <c r="I5417" s="8">
        <f t="shared" si="461"/>
        <v>2.1069766793377007E-4</v>
      </c>
      <c r="J5417" s="11">
        <f t="shared" si="463"/>
        <v>4.4612906303940714E-2</v>
      </c>
      <c r="K5417" s="11">
        <f t="shared" si="464"/>
        <v>9.3879589186762757E-4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465"/>
        <v>-4.9036946180622654E-2</v>
      </c>
      <c r="D5418" s="6">
        <f t="shared" si="466"/>
        <v>2.4046220907212828E-3</v>
      </c>
      <c r="E5418" s="6">
        <f t="shared" si="467"/>
        <v>2.8817926433155495E-3</v>
      </c>
      <c r="F5418" s="6">
        <f>B$6+B$7*E5417+B$8*(H5417*100)^2</f>
        <v>0.2325124812809157</v>
      </c>
      <c r="G5418" s="18">
        <v>4.5857130570940751E-3</v>
      </c>
      <c r="H5418" s="9">
        <f t="shared" si="462"/>
        <v>4.8219548036135271E-3</v>
      </c>
      <c r="I5418" s="8">
        <f t="shared" si="461"/>
        <v>2.3624174651945204E-4</v>
      </c>
      <c r="J5418" s="11">
        <f t="shared" si="463"/>
        <v>5.1516905566951522E-2</v>
      </c>
      <c r="K5418" s="11">
        <f t="shared" si="464"/>
        <v>1.2408527441105655E-3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465"/>
        <v>-4.3188395395866053E-2</v>
      </c>
      <c r="D5419" s="6">
        <f t="shared" si="466"/>
        <v>1.865237496869664E-3</v>
      </c>
      <c r="E5419" s="6">
        <f t="shared" si="467"/>
        <v>2.4046220907212828E-3</v>
      </c>
      <c r="F5419" s="6">
        <f>B$6+B$7*E5417+B$8*(H5418*100)^2</f>
        <v>0.22291748844399289</v>
      </c>
      <c r="G5419" s="18">
        <v>4.8484063503106559E-3</v>
      </c>
      <c r="H5419" s="9">
        <f t="shared" si="462"/>
        <v>4.7214138607412177E-3</v>
      </c>
      <c r="I5419" s="8">
        <f t="shared" si="461"/>
        <v>1.2699248956943819E-4</v>
      </c>
      <c r="J5419" s="11">
        <f t="shared" si="463"/>
        <v>2.6192625038802965E-2</v>
      </c>
      <c r="K5419" s="11">
        <f t="shared" si="464"/>
        <v>3.5536964094706747E-4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465"/>
        <v>-4.5509800779106074E-2</v>
      </c>
      <c r="D5420" s="6">
        <f t="shared" si="466"/>
        <v>2.0711419669539239E-3</v>
      </c>
      <c r="E5420" s="6">
        <f t="shared" si="467"/>
        <v>1.865237496869664E-3</v>
      </c>
      <c r="F5420" s="6">
        <f>B$6+B$7*E5420+B$8*(G5419*100)^2</f>
        <v>0.2251802190486995</v>
      </c>
      <c r="G5420" s="18">
        <v>1.8473905419993696E-3</v>
      </c>
      <c r="H5420" s="9">
        <f t="shared" si="462"/>
        <v>4.7453157855794955E-3</v>
      </c>
      <c r="I5420" s="8">
        <f t="shared" si="461"/>
        <v>2.8979252435801257E-3</v>
      </c>
      <c r="J5420" s="11">
        <f t="shared" si="463"/>
        <v>1.5686586986873914</v>
      </c>
      <c r="K5420" s="11">
        <f t="shared" si="464"/>
        <v>0.33269209665149191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465"/>
        <v>-4.4897210678805678E-2</v>
      </c>
      <c r="D5421" s="6">
        <f t="shared" si="466"/>
        <v>2.0157595267370626E-3</v>
      </c>
      <c r="E5421" s="6">
        <f t="shared" si="467"/>
        <v>2.0711419669539239E-3</v>
      </c>
      <c r="F5421" s="6">
        <f>B$6+B$7*E5420+B$8*(H5420*100)^2</f>
        <v>0.21645902099931574</v>
      </c>
      <c r="G5421" s="18">
        <v>3.2613105226272933E-3</v>
      </c>
      <c r="H5421" s="9">
        <f t="shared" si="462"/>
        <v>4.6525156743348617E-3</v>
      </c>
      <c r="I5421" s="8">
        <f t="shared" si="461"/>
        <v>1.3912051517075683E-3</v>
      </c>
      <c r="J5421" s="11">
        <f t="shared" si="463"/>
        <v>0.42657856161050905</v>
      </c>
      <c r="K5421" s="11">
        <f t="shared" si="464"/>
        <v>5.6256832082887565E-2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465"/>
        <v>-5.532565990007679E-2</v>
      </c>
      <c r="D5422" s="6">
        <f t="shared" si="466"/>
        <v>3.0609286433789648E-3</v>
      </c>
      <c r="E5422" s="6">
        <f t="shared" si="467"/>
        <v>2.0157595267370626E-3</v>
      </c>
      <c r="F5422" s="6">
        <f>B$6+B$7*E5420+B$8*(H5421*100)^2</f>
        <v>0.20876866855936918</v>
      </c>
      <c r="G5422" s="18">
        <v>8.7928070785485753E-3</v>
      </c>
      <c r="H5422" s="9">
        <f t="shared" si="462"/>
        <v>4.5691210156809069E-3</v>
      </c>
      <c r="I5422" s="8">
        <f t="shared" si="461"/>
        <v>4.2236860628676685E-3</v>
      </c>
      <c r="J5422" s="11">
        <f t="shared" si="463"/>
        <v>0.48035695826558161</v>
      </c>
      <c r="K5422" s="11">
        <f t="shared" si="464"/>
        <v>0.26978478049998977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465"/>
        <v>-4.6284715158892008E-2</v>
      </c>
      <c r="D5423" s="6">
        <f t="shared" si="466"/>
        <v>2.1422748573397678E-3</v>
      </c>
      <c r="E5423" s="6">
        <f t="shared" si="467"/>
        <v>3.0609286433789648E-3</v>
      </c>
      <c r="F5423" s="6">
        <f>B$6+B$7*E5423+B$8*(G5422*100)^2</f>
        <v>0.69977023097091839</v>
      </c>
      <c r="G5423" s="18">
        <v>5.751203127789691E-3</v>
      </c>
      <c r="H5423" s="9">
        <f t="shared" si="462"/>
        <v>8.3652270200570075E-3</v>
      </c>
      <c r="I5423" s="8">
        <f t="shared" si="461"/>
        <v>2.6140238922673165E-3</v>
      </c>
      <c r="J5423" s="11">
        <f t="shared" si="463"/>
        <v>0.45451774771028497</v>
      </c>
      <c r="K5423" s="11">
        <f t="shared" si="464"/>
        <v>6.2187496869077874E-2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465"/>
        <v>-5.6820886128387454E-2</v>
      </c>
      <c r="D5424" s="6">
        <f t="shared" si="466"/>
        <v>3.228613100415174E-3</v>
      </c>
      <c r="E5424" s="6">
        <f t="shared" si="467"/>
        <v>2.1422748573397678E-3</v>
      </c>
      <c r="F5424" s="6">
        <f>B$6+B$7*E5423+B$8*(H5423*100)^2</f>
        <v>0.63507756280625349</v>
      </c>
      <c r="G5424" s="18">
        <v>9.9077093779310187E-3</v>
      </c>
      <c r="H5424" s="9">
        <f t="shared" si="462"/>
        <v>7.9691753827246994E-3</v>
      </c>
      <c r="I5424" s="8">
        <f t="shared" si="461"/>
        <v>1.9385339952063194E-3</v>
      </c>
      <c r="J5424" s="11">
        <f t="shared" si="463"/>
        <v>0.19565914998721273</v>
      </c>
      <c r="K5424" s="11">
        <f t="shared" si="464"/>
        <v>2.5521869092487659E-2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465"/>
        <v>-3.6362398554626162E-2</v>
      </c>
      <c r="D5425" s="6">
        <f t="shared" si="466"/>
        <v>1.3222240286454787E-3</v>
      </c>
      <c r="E5425" s="6">
        <f t="shared" si="467"/>
        <v>3.228613100415174E-3</v>
      </c>
      <c r="F5425" s="6">
        <f>B$6+B$7*E5423+B$8*(H5424*100)^2</f>
        <v>0.57803156801865185</v>
      </c>
      <c r="G5425" s="18">
        <v>5.3765331739336767E-3</v>
      </c>
      <c r="H5425" s="9">
        <f t="shared" si="462"/>
        <v>7.6028387331223326E-3</v>
      </c>
      <c r="I5425" s="8">
        <f t="shared" si="461"/>
        <v>2.2263055591886559E-3</v>
      </c>
      <c r="J5425" s="11">
        <f t="shared" si="463"/>
        <v>0.41407827073069203</v>
      </c>
      <c r="K5425" s="11">
        <f t="shared" si="464"/>
        <v>5.3652353545691422E-2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465"/>
        <v>-4.5692549883197209E-2</v>
      </c>
      <c r="D5426" s="6">
        <f t="shared" si="466"/>
        <v>2.0878091148284652E-3</v>
      </c>
      <c r="E5426" s="6">
        <f t="shared" si="467"/>
        <v>1.3222240286454787E-3</v>
      </c>
      <c r="F5426" s="6">
        <f>B$6+B$7*E5426+B$8*(G5425*100)^2</f>
        <v>0.2727411915344658</v>
      </c>
      <c r="G5426" s="18">
        <v>5.1252472112073774E-3</v>
      </c>
      <c r="H5426" s="9">
        <f t="shared" si="462"/>
        <v>5.2224629394038383E-3</v>
      </c>
      <c r="I5426" s="8">
        <f t="shared" si="461"/>
        <v>9.7215728196460918E-5</v>
      </c>
      <c r="J5426" s="11">
        <f t="shared" si="463"/>
        <v>1.8968007627784139E-2</v>
      </c>
      <c r="K5426" s="11">
        <f t="shared" si="464"/>
        <v>1.7543820755161477E-4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465"/>
        <v>-5.2373356444192679E-2</v>
      </c>
      <c r="D5427" s="6">
        <f t="shared" si="466"/>
        <v>2.7429684652304589E-3</v>
      </c>
      <c r="E5427" s="6">
        <f t="shared" si="467"/>
        <v>2.0878091148284652E-3</v>
      </c>
      <c r="F5427" s="6">
        <f>B$6+B$7*E5426+B$8*(H5426*100)^2</f>
        <v>0.25834148732848822</v>
      </c>
      <c r="G5427" s="18">
        <v>2.7774158110340542E-3</v>
      </c>
      <c r="H5427" s="9">
        <f t="shared" si="462"/>
        <v>5.0827304407029903E-3</v>
      </c>
      <c r="I5427" s="8">
        <f t="shared" si="461"/>
        <v>2.3053146296689361E-3</v>
      </c>
      <c r="J5427" s="11">
        <f t="shared" si="463"/>
        <v>0.83002142513570876</v>
      </c>
      <c r="K5427" s="11">
        <f t="shared" si="464"/>
        <v>0.15076936435219723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465"/>
        <v>-4.8027008684371389E-2</v>
      </c>
      <c r="D5428" s="6">
        <f t="shared" si="466"/>
        <v>2.3065935631686849E-3</v>
      </c>
      <c r="E5428" s="6">
        <f t="shared" si="467"/>
        <v>2.7429684652304589E-3</v>
      </c>
      <c r="F5428" s="6">
        <f>B$6+B$7*E5426+B$8*(H5427*100)^2</f>
        <v>0.24564382815965718</v>
      </c>
      <c r="G5428" s="18">
        <v>4.685964655390118E-3</v>
      </c>
      <c r="H5428" s="9">
        <f t="shared" si="462"/>
        <v>4.9562468477635088E-3</v>
      </c>
      <c r="I5428" s="8">
        <f t="shared" si="461"/>
        <v>2.7028219237339082E-4</v>
      </c>
      <c r="J5428" s="11">
        <f t="shared" si="463"/>
        <v>5.7679093260443973E-2</v>
      </c>
      <c r="K5428" s="11">
        <f t="shared" si="464"/>
        <v>1.5433307035941368E-3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465"/>
        <v>-4.7761416453431849E-2</v>
      </c>
      <c r="D5429" s="6">
        <f t="shared" si="466"/>
        <v>2.2811529016381507E-3</v>
      </c>
      <c r="E5429" s="6">
        <f t="shared" si="467"/>
        <v>2.3065935631686849E-3</v>
      </c>
      <c r="F5429" s="6">
        <f>B$6+B$7*E5429+B$8*(G5428*100)^2</f>
        <v>0.21156924826601139</v>
      </c>
      <c r="G5429" s="18">
        <v>5.1192745531440436E-3</v>
      </c>
      <c r="H5429" s="9">
        <f t="shared" si="462"/>
        <v>4.5996657298765899E-3</v>
      </c>
      <c r="I5429" s="8">
        <f t="shared" si="461"/>
        <v>5.1960882326745374E-4</v>
      </c>
      <c r="J5429" s="11">
        <f t="shared" si="463"/>
        <v>0.10150047977956794</v>
      </c>
      <c r="K5429" s="11">
        <f t="shared" si="464"/>
        <v>5.9375420984180138E-3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465"/>
        <v>-5.7887595573785464E-2</v>
      </c>
      <c r="D5430" s="6">
        <f t="shared" si="466"/>
        <v>3.3509737213141466E-3</v>
      </c>
      <c r="E5430" s="6">
        <f t="shared" si="467"/>
        <v>2.2811529016381507E-3</v>
      </c>
      <c r="F5430" s="6">
        <f>B$6+B$7*E5429+B$8*(H5429*100)^2</f>
        <v>0.20450303280767632</v>
      </c>
      <c r="G5430" s="18">
        <v>6.7739697292100521E-3</v>
      </c>
      <c r="H5430" s="9">
        <f t="shared" si="462"/>
        <v>4.5222011543901534E-3</v>
      </c>
      <c r="I5430" s="8">
        <f t="shared" si="461"/>
        <v>2.2517685748198986E-3</v>
      </c>
      <c r="J5430" s="11">
        <f t="shared" si="463"/>
        <v>0.33241491545349572</v>
      </c>
      <c r="K5430" s="11">
        <f t="shared" si="464"/>
        <v>9.3847973291814712E-2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465"/>
        <v>-7.0446123884423423E-2</v>
      </c>
      <c r="D5431" s="6">
        <f t="shared" si="466"/>
        <v>4.9626563703395327E-3</v>
      </c>
      <c r="E5431" s="6">
        <f t="shared" si="467"/>
        <v>3.3509737213141466E-3</v>
      </c>
      <c r="F5431" s="6">
        <f>B$6+B$7*E5429+B$8*(H5430*100)^2</f>
        <v>0.19827204401651649</v>
      </c>
      <c r="G5431" s="18">
        <v>1.375262818233519E-2</v>
      </c>
      <c r="H5431" s="9">
        <f t="shared" si="462"/>
        <v>4.4527749102836597E-3</v>
      </c>
      <c r="I5431" s="8">
        <f t="shared" si="461"/>
        <v>9.2998532720515309E-3</v>
      </c>
      <c r="J5431" s="11">
        <f t="shared" si="463"/>
        <v>0.67622371147915528</v>
      </c>
      <c r="K5431" s="11">
        <f t="shared" si="464"/>
        <v>0.9608498289570695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465"/>
        <v>-3.3236652615068557E-2</v>
      </c>
      <c r="D5432" s="6">
        <f t="shared" si="466"/>
        <v>1.1046750770547435E-3</v>
      </c>
      <c r="E5432" s="6">
        <f t="shared" si="467"/>
        <v>4.9626563703395327E-3</v>
      </c>
      <c r="F5432" s="6">
        <f>B$6+B$7*E5432+B$8*(G5431*100)^2</f>
        <v>1.6860096008406547</v>
      </c>
      <c r="G5432" s="18">
        <v>9.2630298220353919E-3</v>
      </c>
      <c r="H5432" s="9">
        <f t="shared" si="462"/>
        <v>1.2984643240538628E-2</v>
      </c>
      <c r="I5432" s="8">
        <f t="shared" si="461"/>
        <v>3.7216134185032359E-3</v>
      </c>
      <c r="J5432" s="11">
        <f t="shared" si="463"/>
        <v>0.40177063984508204</v>
      </c>
      <c r="K5432" s="11">
        <f t="shared" si="464"/>
        <v>5.11196479737559E-2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465"/>
        <v>-4.1046836226411837E-2</v>
      </c>
      <c r="D5433" s="6">
        <f t="shared" si="466"/>
        <v>1.6848427641978751E-3</v>
      </c>
      <c r="E5433" s="6">
        <f t="shared" si="467"/>
        <v>1.1046750770547435E-3</v>
      </c>
      <c r="F5433" s="6">
        <f>B$6+B$7*E5432+B$8*(H5432*100)^2</f>
        <v>1.5049423598776268</v>
      </c>
      <c r="G5433" s="18">
        <v>3.5855297051620477E-3</v>
      </c>
      <c r="H5433" s="9">
        <f t="shared" si="462"/>
        <v>1.2267609220535299E-2</v>
      </c>
      <c r="I5433" s="8">
        <f t="shared" si="461"/>
        <v>8.6820795153732516E-3</v>
      </c>
      <c r="J5433" s="11">
        <f t="shared" si="463"/>
        <v>2.4214217226742698</v>
      </c>
      <c r="K5433" s="11">
        <f t="shared" si="464"/>
        <v>0.52233233224483078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465"/>
        <v>-4.8571730207715533E-2</v>
      </c>
      <c r="D5434" s="6">
        <f t="shared" si="466"/>
        <v>2.3592129753711058E-3</v>
      </c>
      <c r="E5434" s="6">
        <f t="shared" si="467"/>
        <v>1.6848427641978751E-3</v>
      </c>
      <c r="F5434" s="6">
        <f>B$6+B$7*E5432+B$8*(H5433*100)^2</f>
        <v>1.3452772667964288</v>
      </c>
      <c r="G5434" s="18">
        <v>4.0848657973058273E-3</v>
      </c>
      <c r="H5434" s="9">
        <f t="shared" si="462"/>
        <v>1.1598608825184289E-2</v>
      </c>
      <c r="I5434" s="8">
        <f t="shared" si="461"/>
        <v>7.5137430278784615E-3</v>
      </c>
      <c r="J5434" s="11">
        <f t="shared" si="463"/>
        <v>1.839410007749618</v>
      </c>
      <c r="K5434" s="11">
        <f t="shared" si="464"/>
        <v>0.39578212730483853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465"/>
        <v>-4.2483072932865476E-2</v>
      </c>
      <c r="D5435" s="6">
        <f t="shared" si="466"/>
        <v>1.8048114858191671E-3</v>
      </c>
      <c r="E5435" s="6">
        <f t="shared" si="467"/>
        <v>2.3592129753711058E-3</v>
      </c>
      <c r="F5435" s="6">
        <f>B$6+B$7*E5435+B$8*(G5434*100)^2</f>
        <v>0.16508505551329078</v>
      </c>
      <c r="G5435" s="18">
        <v>3.3982070823058313E-3</v>
      </c>
      <c r="H5435" s="9">
        <f t="shared" si="462"/>
        <v>4.0630660284234951E-3</v>
      </c>
      <c r="I5435" s="8">
        <f t="shared" si="461"/>
        <v>6.6485894611766376E-4</v>
      </c>
      <c r="J5435" s="11">
        <f t="shared" si="463"/>
        <v>0.19564992068303502</v>
      </c>
      <c r="K5435" s="11">
        <f t="shared" si="464"/>
        <v>1.5055116732265228E-2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465"/>
        <v>-4.6942423251604484E-2</v>
      </c>
      <c r="D5436" s="6">
        <f t="shared" si="466"/>
        <v>2.2035911007327771E-3</v>
      </c>
      <c r="E5436" s="6">
        <f t="shared" si="467"/>
        <v>1.8048114858191671E-3</v>
      </c>
      <c r="F5436" s="6">
        <f>B$6+B$7*E5435+B$8*(H5435*100)^2</f>
        <v>0.16351877562884359</v>
      </c>
      <c r="G5436" s="18">
        <v>3.9544943333419957E-3</v>
      </c>
      <c r="H5436" s="9">
        <f t="shared" si="462"/>
        <v>4.0437454869074489E-3</v>
      </c>
      <c r="I5436" s="8">
        <f t="shared" si="461"/>
        <v>8.9251153565453149E-5</v>
      </c>
      <c r="J5436" s="11">
        <f t="shared" si="463"/>
        <v>2.2569548984541297E-2</v>
      </c>
      <c r="K5436" s="11">
        <f t="shared" si="464"/>
        <v>2.4721791160176032E-4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465"/>
        <v>-5.1744035589306084E-2</v>
      </c>
      <c r="D5437" s="6">
        <f t="shared" si="466"/>
        <v>2.6774452190673746E-3</v>
      </c>
      <c r="E5437" s="6">
        <f t="shared" si="467"/>
        <v>2.2035911007327771E-3</v>
      </c>
      <c r="F5437" s="6">
        <f>B$6+B$7*E5435+B$8*(H5436*100)^2</f>
        <v>0.16213763002673814</v>
      </c>
      <c r="G5437" s="18">
        <v>5.3708231839526893E-3</v>
      </c>
      <c r="H5437" s="9">
        <f t="shared" si="462"/>
        <v>4.0266317192752818E-3</v>
      </c>
      <c r="I5437" s="8">
        <f t="shared" si="461"/>
        <v>1.3441914646774075E-3</v>
      </c>
      <c r="J5437" s="11">
        <f t="shared" si="463"/>
        <v>0.25027661843228688</v>
      </c>
      <c r="K5437" s="11">
        <f t="shared" si="464"/>
        <v>4.5774315816845323E-2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465"/>
        <v>-5.2945977687021625E-2</v>
      </c>
      <c r="D5438" s="6">
        <f t="shared" si="466"/>
        <v>2.8032765532345918E-3</v>
      </c>
      <c r="E5438" s="6">
        <f t="shared" si="467"/>
        <v>2.6774452190673746E-3</v>
      </c>
      <c r="F5438" s="6">
        <f>B$6+B$7*E5438+B$8*(G5437*100)^2</f>
        <v>0.27234181084493009</v>
      </c>
      <c r="G5438" s="18">
        <v>3.9490740612067674E-3</v>
      </c>
      <c r="H5438" s="9">
        <f t="shared" si="462"/>
        <v>5.2186378571896534E-3</v>
      </c>
      <c r="I5438" s="8">
        <f t="shared" si="461"/>
        <v>1.269563795982886E-3</v>
      </c>
      <c r="J5438" s="11">
        <f t="shared" si="463"/>
        <v>0.32148391656015934</v>
      </c>
      <c r="K5438" s="11">
        <f t="shared" si="464"/>
        <v>3.5480347384804212E-2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465"/>
        <v>-4.4912345991442032E-2</v>
      </c>
      <c r="D5439" s="6">
        <f t="shared" si="466"/>
        <v>2.0171188224549991E-3</v>
      </c>
      <c r="E5439" s="6">
        <f t="shared" si="467"/>
        <v>2.8032765532345918E-3</v>
      </c>
      <c r="F5439" s="6">
        <f>B$6+B$7*E5438+B$8*(H5438*100)^2</f>
        <v>0.25813106957297383</v>
      </c>
      <c r="G5439" s="18">
        <v>3.8502980259083161E-3</v>
      </c>
      <c r="H5439" s="9">
        <f t="shared" si="462"/>
        <v>5.0806600907064604E-3</v>
      </c>
      <c r="I5439" s="8">
        <f t="shared" si="461"/>
        <v>1.2303620647981443E-3</v>
      </c>
      <c r="J5439" s="11">
        <f t="shared" si="463"/>
        <v>0.3195498261482998</v>
      </c>
      <c r="K5439" s="11">
        <f t="shared" si="464"/>
        <v>3.5124847592419517E-2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465"/>
        <v>-5.3557718514303188E-2</v>
      </c>
      <c r="D5440" s="6">
        <f t="shared" si="466"/>
        <v>2.8684292124573343E-3</v>
      </c>
      <c r="E5440" s="6">
        <f t="shared" si="467"/>
        <v>2.0171188224549991E-3</v>
      </c>
      <c r="F5440" s="6">
        <f>B$6+B$7*E5438+B$8*(H5439*100)^2</f>
        <v>0.24560003791936275</v>
      </c>
      <c r="G5440" s="18">
        <v>4.7252524679029422E-3</v>
      </c>
      <c r="H5440" s="9">
        <f t="shared" si="462"/>
        <v>4.9558050599207669E-3</v>
      </c>
      <c r="I5440" s="8">
        <f t="shared" si="461"/>
        <v>2.3055259201782471E-4</v>
      </c>
      <c r="J5440" s="11">
        <f t="shared" si="463"/>
        <v>4.879159231890598E-2</v>
      </c>
      <c r="K5440" s="11">
        <f t="shared" si="464"/>
        <v>1.1169135993953638E-3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465"/>
        <v>-5.2089267474370551E-2</v>
      </c>
      <c r="D5441" s="6">
        <f t="shared" si="466"/>
        <v>2.713291786016518E-3</v>
      </c>
      <c r="E5441" s="6">
        <f t="shared" si="467"/>
        <v>2.8684292124573343E-3</v>
      </c>
      <c r="F5441" s="6">
        <f>B$6+B$7*E5441+B$8*(G5440*100)^2</f>
        <v>0.2148884376832817</v>
      </c>
      <c r="G5441" s="18">
        <v>7.8337240378745041E-3</v>
      </c>
      <c r="H5441" s="9">
        <f t="shared" si="462"/>
        <v>4.6356060842491966E-3</v>
      </c>
      <c r="I5441" s="8">
        <f t="shared" si="461"/>
        <v>3.1981179536253075E-3</v>
      </c>
      <c r="J5441" s="11">
        <f t="shared" si="463"/>
        <v>0.40825001470093158</v>
      </c>
      <c r="K5441" s="11">
        <f t="shared" si="464"/>
        <v>0.16523181713855495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465"/>
        <v>-4.1345128892688848E-2</v>
      </c>
      <c r="D5442" s="6">
        <f t="shared" si="466"/>
        <v>1.7094196831530541E-3</v>
      </c>
      <c r="E5442" s="6">
        <f t="shared" si="467"/>
        <v>2.713291786016518E-3</v>
      </c>
      <c r="F5442" s="6">
        <f>B$6+B$7*E5441+B$8*(H5441*100)^2</f>
        <v>0.20748866204474081</v>
      </c>
      <c r="G5442" s="18">
        <v>7.1619387640052901E-3</v>
      </c>
      <c r="H5442" s="9">
        <f t="shared" si="462"/>
        <v>4.5550923376452071E-3</v>
      </c>
      <c r="I5442" s="8">
        <f t="shared" si="461"/>
        <v>2.606846426360083E-3</v>
      </c>
      <c r="J5442" s="11">
        <f t="shared" si="463"/>
        <v>0.36398613730986623</v>
      </c>
      <c r="K5442" s="11">
        <f t="shared" si="464"/>
        <v>0.11975785406166484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465"/>
        <v>-5.8561427022099752E-2</v>
      </c>
      <c r="D5443" s="6">
        <f t="shared" si="466"/>
        <v>3.4294407348647148E-3</v>
      </c>
      <c r="E5443" s="6">
        <f t="shared" si="467"/>
        <v>1.7094196831530541E-3</v>
      </c>
      <c r="F5443" s="6">
        <f>B$6+B$7*E5441+B$8*(H5442*100)^2</f>
        <v>0.20096353988667542</v>
      </c>
      <c r="G5443" s="18">
        <v>3.4587638999084109E-3</v>
      </c>
      <c r="H5443" s="9">
        <f t="shared" si="462"/>
        <v>4.4828957146767915E-3</v>
      </c>
      <c r="I5443" s="8">
        <f t="shared" si="461"/>
        <v>1.0241318147683805E-3</v>
      </c>
      <c r="J5443" s="11">
        <f t="shared" si="463"/>
        <v>0.29609763615131401</v>
      </c>
      <c r="K5443" s="11">
        <f t="shared" si="464"/>
        <v>3.0904744235925818E-2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465"/>
        <v>-4.1524693390257605E-2</v>
      </c>
      <c r="D5444" s="6">
        <f t="shared" si="466"/>
        <v>1.7243001611549037E-3</v>
      </c>
      <c r="E5444" s="6">
        <f t="shared" si="467"/>
        <v>3.4294407348647148E-3</v>
      </c>
      <c r="F5444" s="6">
        <f>B$6+B$7*E5444+B$8*(G5443*100)^2</f>
        <v>0.12354887425446726</v>
      </c>
      <c r="G5444" s="18">
        <v>2.8923249420844226E-3</v>
      </c>
      <c r="H5444" s="9">
        <f t="shared" si="462"/>
        <v>3.5149519805321278E-3</v>
      </c>
      <c r="I5444" s="8">
        <f t="shared" si="461"/>
        <v>6.2262703844770525E-4</v>
      </c>
      <c r="J5444" s="11">
        <f t="shared" si="463"/>
        <v>0.2152687028308079</v>
      </c>
      <c r="K5444" s="11">
        <f t="shared" si="464"/>
        <v>1.782849442875678E-2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465"/>
        <v>-4.5194229346408626E-2</v>
      </c>
      <c r="D5445" s="6">
        <f t="shared" si="466"/>
        <v>2.0425183662157826E-3</v>
      </c>
      <c r="E5445" s="6">
        <f t="shared" si="467"/>
        <v>1.7243001611549037E-3</v>
      </c>
      <c r="F5445" s="6">
        <f>B$6+B$7*E5444+B$8*(H5444*100)^2</f>
        <v>0.12700411681845608</v>
      </c>
      <c r="G5445" s="18">
        <v>2.5757593064725829E-3</v>
      </c>
      <c r="H5445" s="9">
        <f t="shared" si="462"/>
        <v>3.5637636961288006E-3</v>
      </c>
      <c r="I5445" s="8">
        <f t="shared" si="461"/>
        <v>9.8800438965621767E-4</v>
      </c>
      <c r="J5445" s="11">
        <f t="shared" si="463"/>
        <v>0.38357791707225042</v>
      </c>
      <c r="K5445" s="11">
        <f t="shared" si="464"/>
        <v>4.7436613660719829E-2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465"/>
        <v>-5.233398341553306E-2</v>
      </c>
      <c r="D5446" s="6">
        <f t="shared" si="466"/>
        <v>2.7388458201372894E-3</v>
      </c>
      <c r="E5446" s="6">
        <f t="shared" si="467"/>
        <v>2.0425183662157826E-3</v>
      </c>
      <c r="F5446" s="6">
        <f>B$6+B$7*E5444+B$8*(H5445*100)^2</f>
        <v>0.13005094971138145</v>
      </c>
      <c r="G5446" s="18">
        <v>3.1941129936392779E-3</v>
      </c>
      <c r="H5446" s="9">
        <f t="shared" si="462"/>
        <v>3.6062577516226073E-3</v>
      </c>
      <c r="I5446" s="8">
        <f t="shared" si="461"/>
        <v>4.1214475798332945E-4</v>
      </c>
      <c r="J5446" s="11">
        <f t="shared" si="463"/>
        <v>0.12903261681852524</v>
      </c>
      <c r="K5446" s="11">
        <f t="shared" si="464"/>
        <v>7.0751790332836961E-3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465"/>
        <v>-4.4672214083307377E-2</v>
      </c>
      <c r="D5447" s="6">
        <f t="shared" si="466"/>
        <v>1.995606711104846E-3</v>
      </c>
      <c r="E5447" s="6">
        <f t="shared" si="467"/>
        <v>2.7388458201372894E-3</v>
      </c>
      <c r="F5447" s="6">
        <f>B$6+B$7*E5447+B$8*(G5446*100)^2</f>
        <v>0.10795087449546718</v>
      </c>
      <c r="G5447" s="18">
        <v>3.1863017569798619E-3</v>
      </c>
      <c r="H5447" s="9">
        <f t="shared" si="462"/>
        <v>3.2855878392681454E-3</v>
      </c>
      <c r="I5447" s="8">
        <f t="shared" ref="I5447:I5510" si="468">SQRT((G5447-H5447)^2)</f>
        <v>9.9286082288283471E-5</v>
      </c>
      <c r="J5447" s="11">
        <f t="shared" si="463"/>
        <v>3.1160288591872681E-2</v>
      </c>
      <c r="K5447" s="11">
        <f t="shared" si="464"/>
        <v>4.6599577079975418E-4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465"/>
        <v>-4.3072474742839088E-2</v>
      </c>
      <c r="D5448" s="6">
        <f t="shared" si="466"/>
        <v>1.8552380804725112E-3</v>
      </c>
      <c r="E5448" s="6">
        <f t="shared" si="467"/>
        <v>1.995606711104846E-3</v>
      </c>
      <c r="F5448" s="6">
        <f>B$6+B$7*E5447+B$8*(H5447*100)^2</f>
        <v>0.11317756440288934</v>
      </c>
      <c r="G5448" s="18">
        <v>2.6809485784477904E-3</v>
      </c>
      <c r="H5448" s="9">
        <f t="shared" ref="H5448:H5511" si="469">SQRT(F5448)/100</f>
        <v>3.3641873372761118E-3</v>
      </c>
      <c r="I5448" s="8">
        <f t="shared" si="468"/>
        <v>6.8323875882832143E-4</v>
      </c>
      <c r="J5448" s="11">
        <f t="shared" ref="J5448:J5511" si="470">ABS(G5448-H5448)/G5448</f>
        <v>0.2548496320745926</v>
      </c>
      <c r="K5448" s="11">
        <f t="shared" ref="K5448:K5511" si="471">G5448/H5448-LN(G5448/H5448)-1</f>
        <v>2.392398095273518E-2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465"/>
        <v>-4.8880676188160908E-2</v>
      </c>
      <c r="D5449" s="6">
        <f t="shared" si="466"/>
        <v>2.3893205046118409E-3</v>
      </c>
      <c r="E5449" s="6">
        <f t="shared" si="467"/>
        <v>1.8552380804725112E-3</v>
      </c>
      <c r="F5449" s="6">
        <f>B$6+B$7*E5447+B$8*(H5448*100)^2</f>
        <v>0.11778645956325419</v>
      </c>
      <c r="G5449" s="18">
        <v>3.6395300021289335E-3</v>
      </c>
      <c r="H5449" s="9">
        <f t="shared" si="469"/>
        <v>3.4320031987638677E-3</v>
      </c>
      <c r="I5449" s="8">
        <f t="shared" si="468"/>
        <v>2.0752680336506586E-4</v>
      </c>
      <c r="J5449" s="11">
        <f t="shared" si="470"/>
        <v>5.7020220534979404E-2</v>
      </c>
      <c r="K5449" s="11">
        <f t="shared" si="471"/>
        <v>1.7576870882987095E-3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465"/>
        <v>-4.8862703834235278E-2</v>
      </c>
      <c r="D5450" s="6">
        <f t="shared" si="466"/>
        <v>2.387563825992191E-3</v>
      </c>
      <c r="E5450" s="6">
        <f t="shared" si="467"/>
        <v>2.3893205046118409E-3</v>
      </c>
      <c r="F5450" s="6">
        <f>B$6+B$7*E5450+B$8*(G5449*100)^2</f>
        <v>0.13475472614052791</v>
      </c>
      <c r="G5450" s="18">
        <v>2.8596156269409278E-3</v>
      </c>
      <c r="H5450" s="9">
        <f t="shared" si="469"/>
        <v>3.6708953422908684E-3</v>
      </c>
      <c r="I5450" s="8">
        <f t="shared" si="468"/>
        <v>8.1127971534994056E-4</v>
      </c>
      <c r="J5450" s="11">
        <f t="shared" si="470"/>
        <v>0.28370236464884846</v>
      </c>
      <c r="K5450" s="11">
        <f t="shared" si="471"/>
        <v>2.8745148511756469E-2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465"/>
        <v>-4.6206988563566739E-2</v>
      </c>
      <c r="D5451" s="6">
        <f t="shared" si="466"/>
        <v>2.1350857921135875E-3</v>
      </c>
      <c r="E5451" s="6">
        <f t="shared" si="467"/>
        <v>2.387563825992191E-3</v>
      </c>
      <c r="F5451" s="6">
        <f>B$6+B$7*E5450+B$8*(H5450*100)^2</f>
        <v>0.13677664043549995</v>
      </c>
      <c r="G5451" s="18">
        <v>8.5228684947608307E-3</v>
      </c>
      <c r="H5451" s="9">
        <f t="shared" si="469"/>
        <v>3.69833260315375E-3</v>
      </c>
      <c r="I5451" s="8">
        <f t="shared" si="468"/>
        <v>4.8245358916070812E-3</v>
      </c>
      <c r="J5451" s="11">
        <f t="shared" si="470"/>
        <v>0.56606949814757967</v>
      </c>
      <c r="K5451" s="11">
        <f t="shared" si="471"/>
        <v>0.46964560515263543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465"/>
        <v>-5.7250512107822761E-2</v>
      </c>
      <c r="D5452" s="6">
        <f t="shared" si="466"/>
        <v>3.2776211366079607E-3</v>
      </c>
      <c r="E5452" s="6">
        <f t="shared" si="467"/>
        <v>2.1350857921135875E-3</v>
      </c>
      <c r="F5452" s="6">
        <f>B$6+B$7*E5450+B$8*(H5451*100)^2</f>
        <v>0.13855956446080622</v>
      </c>
      <c r="G5452" s="18">
        <v>8.5701984128519534E-3</v>
      </c>
      <c r="H5452" s="9">
        <f t="shared" si="469"/>
        <v>3.7223589894152635E-3</v>
      </c>
      <c r="I5452" s="8">
        <f t="shared" si="468"/>
        <v>4.8478394234366898E-3</v>
      </c>
      <c r="J5452" s="11">
        <f t="shared" si="470"/>
        <v>0.56566244909415664</v>
      </c>
      <c r="K5452" s="11">
        <f t="shared" si="471"/>
        <v>0.46842348805192557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465"/>
        <v>-6.0183982970556611E-2</v>
      </c>
      <c r="D5453" s="6">
        <f t="shared" si="466"/>
        <v>3.6221118062002484E-3</v>
      </c>
      <c r="E5453" s="6">
        <f t="shared" si="467"/>
        <v>3.2776211366079607E-3</v>
      </c>
      <c r="F5453" s="6">
        <f>B$6+B$7*E5453+B$8*(G5452*100)^2</f>
        <v>0.66570995593965221</v>
      </c>
      <c r="G5453" s="18">
        <v>5.688579112276681E-3</v>
      </c>
      <c r="H5453" s="9">
        <f t="shared" si="469"/>
        <v>8.1591050731048449E-3</v>
      </c>
      <c r="I5453" s="8">
        <f t="shared" si="468"/>
        <v>2.4705259608281639E-3</v>
      </c>
      <c r="J5453" s="11">
        <f t="shared" si="470"/>
        <v>0.43429579022579701</v>
      </c>
      <c r="K5453" s="11">
        <f t="shared" si="471"/>
        <v>5.7880247705631049E-2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465"/>
        <v>-5.1205962675154607E-2</v>
      </c>
      <c r="D5454" s="6">
        <f t="shared" si="466"/>
        <v>2.6220506134893265E-3</v>
      </c>
      <c r="E5454" s="6">
        <f t="shared" si="467"/>
        <v>3.6221118062002484E-3</v>
      </c>
      <c r="F5454" s="6">
        <f>B$6+B$7*E5453+B$8*(H5453*100)^2</f>
        <v>0.60506587831847458</v>
      </c>
      <c r="G5454" s="18">
        <v>6.4506688660204937E-3</v>
      </c>
      <c r="H5454" s="9">
        <f t="shared" si="469"/>
        <v>7.7785980633946795E-3</v>
      </c>
      <c r="I5454" s="8">
        <f t="shared" si="468"/>
        <v>1.3279291973741858E-3</v>
      </c>
      <c r="J5454" s="11">
        <f t="shared" si="470"/>
        <v>0.2058591480907008</v>
      </c>
      <c r="K5454" s="11">
        <f t="shared" si="471"/>
        <v>1.6476549494779835E-2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472">B5455-B$5</f>
        <v>-4.2845371702876986E-2</v>
      </c>
      <c r="D5455" s="6">
        <f t="shared" ref="D5455:D5518" si="473">C5455^2</f>
        <v>1.835725876357692E-3</v>
      </c>
      <c r="E5455" s="6">
        <f t="shared" si="467"/>
        <v>2.6220506134893265E-3</v>
      </c>
      <c r="F5455" s="6">
        <f>B$6+B$7*E5453+B$8*(H5454*100)^2</f>
        <v>0.55158993067212014</v>
      </c>
      <c r="G5455" s="18">
        <v>4.960483226970765E-3</v>
      </c>
      <c r="H5455" s="9">
        <f t="shared" si="469"/>
        <v>7.4269100618771476E-3</v>
      </c>
      <c r="I5455" s="8">
        <f t="shared" si="468"/>
        <v>2.4664268349063826E-3</v>
      </c>
      <c r="J5455" s="11">
        <f t="shared" si="470"/>
        <v>0.49721503370802922</v>
      </c>
      <c r="K5455" s="11">
        <f t="shared" si="471"/>
        <v>7.1513470036217441E-2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472"/>
        <v>-4.3178899416383913E-2</v>
      </c>
      <c r="D5456" s="6">
        <f t="shared" si="473"/>
        <v>1.864417354810199E-3</v>
      </c>
      <c r="E5456" s="6">
        <f t="shared" ref="E5456:E5519" si="474">D5455</f>
        <v>1.835725876357692E-3</v>
      </c>
      <c r="F5456" s="6">
        <f>B$6+B$7*E5456+B$8*(G5455*100)^2</f>
        <v>0.23487119785239105</v>
      </c>
      <c r="G5456" s="18">
        <v>4.6920814253287443E-3</v>
      </c>
      <c r="H5456" s="9">
        <f t="shared" si="469"/>
        <v>4.8463511826155464E-3</v>
      </c>
      <c r="I5456" s="8">
        <f t="shared" si="468"/>
        <v>1.5426975728680212E-4</v>
      </c>
      <c r="J5456" s="11">
        <f t="shared" si="470"/>
        <v>3.2878746829504014E-2</v>
      </c>
      <c r="K5456" s="11">
        <f t="shared" si="471"/>
        <v>5.1765783790624909E-4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472"/>
        <v>-4.8435786965945644E-2</v>
      </c>
      <c r="D5457" s="6">
        <f t="shared" si="473"/>
        <v>2.3460254590104701E-3</v>
      </c>
      <c r="E5457" s="6">
        <f t="shared" si="474"/>
        <v>1.864417354810199E-3</v>
      </c>
      <c r="F5457" s="6">
        <f>B$6+B$7*E5456+B$8*(H5456*100)^2</f>
        <v>0.22500143919290544</v>
      </c>
      <c r="G5457" s="18">
        <v>2.3173402352983084E-3</v>
      </c>
      <c r="H5457" s="9">
        <f t="shared" si="469"/>
        <v>4.7434316606535555E-3</v>
      </c>
      <c r="I5457" s="8">
        <f t="shared" si="468"/>
        <v>2.4260914253552471E-3</v>
      </c>
      <c r="J5457" s="11">
        <f t="shared" si="470"/>
        <v>1.0469293150830479</v>
      </c>
      <c r="K5457" s="11">
        <f t="shared" si="471"/>
        <v>0.20487742980346879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472"/>
        <v>-4.8191131594928702E-2</v>
      </c>
      <c r="D5458" s="6">
        <f t="shared" si="473"/>
        <v>2.3223851643997353E-3</v>
      </c>
      <c r="E5458" s="6">
        <f t="shared" si="474"/>
        <v>2.3460254590104701E-3</v>
      </c>
      <c r="F5458" s="6">
        <f>B$6+B$7*E5456+B$8*(H5457*100)^2</f>
        <v>0.21629828600697104</v>
      </c>
      <c r="G5458" s="18">
        <v>3.9882571501703434E-3</v>
      </c>
      <c r="H5458" s="9">
        <f t="shared" si="469"/>
        <v>4.6507879548198178E-3</v>
      </c>
      <c r="I5458" s="8">
        <f t="shared" si="468"/>
        <v>6.6253080464947437E-4</v>
      </c>
      <c r="J5458" s="11">
        <f t="shared" si="470"/>
        <v>0.16612038283970151</v>
      </c>
      <c r="K5458" s="11">
        <f t="shared" si="471"/>
        <v>1.1226723430944663E-2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472"/>
        <v>-5.4748403811038959E-2</v>
      </c>
      <c r="D5459" s="6">
        <f t="shared" si="473"/>
        <v>2.9973877198565852E-3</v>
      </c>
      <c r="E5459" s="6">
        <f t="shared" si="474"/>
        <v>2.3223851643997353E-3</v>
      </c>
      <c r="F5459" s="6">
        <f>B$6+B$7*E5459+B$8*(G5458*100)^2</f>
        <v>0.158203749843709</v>
      </c>
      <c r="G5459" s="18">
        <v>4.3469714608282937E-3</v>
      </c>
      <c r="H5459" s="9">
        <f t="shared" si="469"/>
        <v>3.9774834989438866E-3</v>
      </c>
      <c r="I5459" s="8">
        <f t="shared" si="468"/>
        <v>3.6948796188440713E-4</v>
      </c>
      <c r="J5459" s="11">
        <f t="shared" si="470"/>
        <v>8.499893896565934E-2</v>
      </c>
      <c r="K5459" s="11">
        <f t="shared" si="471"/>
        <v>4.0648534351306331E-3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472"/>
        <v>-4.2431899142928026E-2</v>
      </c>
      <c r="D5460" s="6">
        <f t="shared" si="473"/>
        <v>1.8004660648756161E-3</v>
      </c>
      <c r="E5460" s="6">
        <f t="shared" si="474"/>
        <v>2.9973877198565852E-3</v>
      </c>
      <c r="F5460" s="6">
        <f>B$6+B$7*E5459+B$8*(H5459*100)^2</f>
        <v>0.15744698810037885</v>
      </c>
      <c r="G5460" s="18">
        <v>3.1753437615016332E-3</v>
      </c>
      <c r="H5460" s="9">
        <f t="shared" si="469"/>
        <v>3.9679590232306943E-3</v>
      </c>
      <c r="I5460" s="8">
        <f t="shared" si="468"/>
        <v>7.9261526172906115E-4</v>
      </c>
      <c r="J5460" s="11">
        <f t="shared" si="470"/>
        <v>0.24961557590672642</v>
      </c>
      <c r="K5460" s="11">
        <f t="shared" si="471"/>
        <v>2.3082071846986629E-2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472"/>
        <v>-5.087957640752043E-2</v>
      </c>
      <c r="D5461" s="6">
        <f t="shared" si="473"/>
        <v>2.5887312954087096E-3</v>
      </c>
      <c r="E5461" s="6">
        <f t="shared" si="474"/>
        <v>1.8004660648756161E-3</v>
      </c>
      <c r="F5461" s="6">
        <f>B$6+B$7*E5459+B$8*(H5460*100)^2</f>
        <v>0.15677967559511027</v>
      </c>
      <c r="G5461" s="18">
        <v>2.3275419537518976E-3</v>
      </c>
      <c r="H5461" s="9">
        <f t="shared" si="469"/>
        <v>3.9595413319614466E-3</v>
      </c>
      <c r="I5461" s="8">
        <f t="shared" si="468"/>
        <v>1.631999378209549E-3</v>
      </c>
      <c r="J5461" s="11">
        <f t="shared" si="470"/>
        <v>0.70116861935778907</v>
      </c>
      <c r="K5461" s="11">
        <f t="shared" si="471"/>
        <v>0.11914664338458225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472"/>
        <v>-5.0405400332688824E-2</v>
      </c>
      <c r="D5462" s="6">
        <f t="shared" si="473"/>
        <v>2.5407043826986267E-3</v>
      </c>
      <c r="E5462" s="6">
        <f t="shared" si="474"/>
        <v>2.5887312954087096E-3</v>
      </c>
      <c r="F5462" s="6">
        <f>B$6+B$7*E5462+B$8*(G5461*100)^2</f>
        <v>6.5741869030318062E-2</v>
      </c>
      <c r="G5462" s="18">
        <v>2.9390784563380762E-3</v>
      </c>
      <c r="H5462" s="9">
        <f t="shared" si="469"/>
        <v>2.5640177267389958E-3</v>
      </c>
      <c r="I5462" s="8">
        <f t="shared" si="468"/>
        <v>3.7506072959908035E-4</v>
      </c>
      <c r="J5462" s="11">
        <f t="shared" si="470"/>
        <v>0.1276116766431559</v>
      </c>
      <c r="K5462" s="11">
        <f t="shared" si="471"/>
        <v>9.7578951481647191E-3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472"/>
        <v>-5.0664001746932315E-2</v>
      </c>
      <c r="D5463" s="6">
        <f t="shared" si="473"/>
        <v>2.5668410730131604E-3</v>
      </c>
      <c r="E5463" s="6">
        <f t="shared" si="474"/>
        <v>2.5407043826986267E-3</v>
      </c>
      <c r="F5463" s="6">
        <f>B$6+B$7*E5462+B$8*(H5462*100)^2</f>
        <v>7.5941961404434238E-2</v>
      </c>
      <c r="G5463" s="18">
        <v>2.0657602707723154E-3</v>
      </c>
      <c r="H5463" s="9">
        <f t="shared" si="469"/>
        <v>2.7557569088080725E-3</v>
      </c>
      <c r="I5463" s="8">
        <f t="shared" si="468"/>
        <v>6.8999663803575705E-4</v>
      </c>
      <c r="J5463" s="11">
        <f t="shared" si="470"/>
        <v>0.33401583320110589</v>
      </c>
      <c r="K5463" s="11">
        <f t="shared" si="471"/>
        <v>3.7810106625117967E-2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472"/>
        <v>-4.558897730667532E-2</v>
      </c>
      <c r="D5464" s="6">
        <f t="shared" si="473"/>
        <v>2.0783548518685572E-3</v>
      </c>
      <c r="E5464" s="6">
        <f t="shared" si="474"/>
        <v>2.5668410730131604E-3</v>
      </c>
      <c r="F5464" s="6">
        <f>B$6+B$7*E5462+B$8*(H5463*100)^2</f>
        <v>8.4936402859929844E-2</v>
      </c>
      <c r="G5464" s="18">
        <v>2.2799335577451201E-3</v>
      </c>
      <c r="H5464" s="9">
        <f t="shared" si="469"/>
        <v>2.9143850613796702E-3</v>
      </c>
      <c r="I5464" s="8">
        <f t="shared" si="468"/>
        <v>6.3445150363455015E-4</v>
      </c>
      <c r="J5464" s="11">
        <f t="shared" si="470"/>
        <v>0.27827631269309</v>
      </c>
      <c r="K5464" s="11">
        <f t="shared" si="471"/>
        <v>2.7816013582360188E-2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472"/>
        <v>-5.1410646104720494E-2</v>
      </c>
      <c r="D5465" s="6">
        <f t="shared" si="473"/>
        <v>2.6430545329048124E-3</v>
      </c>
      <c r="E5465" s="6">
        <f t="shared" si="474"/>
        <v>2.0783548518685572E-3</v>
      </c>
      <c r="F5465" s="6">
        <f>B$6+B$7*E5465+B$8*(G5464*100)^2</f>
        <v>6.3754215508049064E-2</v>
      </c>
      <c r="G5465" s="18">
        <v>3.3672474942105057E-3</v>
      </c>
      <c r="H5465" s="9">
        <f t="shared" si="469"/>
        <v>2.5249597127092755E-3</v>
      </c>
      <c r="I5465" s="8">
        <f t="shared" si="468"/>
        <v>8.4228778150123021E-4</v>
      </c>
      <c r="J5465" s="11">
        <f t="shared" si="470"/>
        <v>0.25014133441317338</v>
      </c>
      <c r="K5465" s="11">
        <f t="shared" si="471"/>
        <v>4.5714105776198943E-2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472"/>
        <v>-5.6937139978804341E-2</v>
      </c>
      <c r="D5466" s="6">
        <f t="shared" si="473"/>
        <v>3.2418379089659594E-3</v>
      </c>
      <c r="E5466" s="6">
        <f t="shared" si="474"/>
        <v>2.6430545329048124E-3</v>
      </c>
      <c r="F5466" s="6">
        <f>B$6+B$7*E5465+B$8*(H5465*100)^2</f>
        <v>7.4135863152503118E-2</v>
      </c>
      <c r="G5466" s="18">
        <v>4.146694825913331E-3</v>
      </c>
      <c r="H5466" s="9">
        <f t="shared" si="469"/>
        <v>2.722790170991939E-3</v>
      </c>
      <c r="I5466" s="8">
        <f t="shared" si="468"/>
        <v>1.423904654921392E-3</v>
      </c>
      <c r="J5466" s="11">
        <f t="shared" si="470"/>
        <v>0.343383035091754</v>
      </c>
      <c r="K5466" s="11">
        <f t="shared" si="471"/>
        <v>0.10230347242695248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472"/>
        <v>-5.1265739561337675E-2</v>
      </c>
      <c r="D5467" s="6">
        <f t="shared" si="473"/>
        <v>2.628176052770903E-3</v>
      </c>
      <c r="E5467" s="6">
        <f t="shared" si="474"/>
        <v>3.2418379089659594E-3</v>
      </c>
      <c r="F5467" s="6">
        <f>B$6+B$7*E5465+B$8*(H5466*100)^2</f>
        <v>8.3290400045382698E-2</v>
      </c>
      <c r="G5467" s="18">
        <v>4.6018129480201175E-3</v>
      </c>
      <c r="H5467" s="9">
        <f t="shared" si="469"/>
        <v>2.8860076237838097E-3</v>
      </c>
      <c r="I5467" s="8">
        <f t="shared" si="468"/>
        <v>1.7158053242363079E-3</v>
      </c>
      <c r="J5467" s="11">
        <f t="shared" si="470"/>
        <v>0.37285420846462597</v>
      </c>
      <c r="K5467" s="11">
        <f t="shared" si="471"/>
        <v>0.12794932585688801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472"/>
        <v>-5.3639598615112014E-2</v>
      </c>
      <c r="D5468" s="6">
        <f t="shared" si="473"/>
        <v>2.8772065395903266E-3</v>
      </c>
      <c r="E5468" s="6">
        <f t="shared" si="474"/>
        <v>2.628176052770903E-3</v>
      </c>
      <c r="F5468" s="6">
        <f>B$6+B$7*E5468+B$8*(G5467*100)^2</f>
        <v>0.20471089269385134</v>
      </c>
      <c r="G5468" s="18">
        <v>6.9086523818038563E-3</v>
      </c>
      <c r="H5468" s="9">
        <f t="shared" si="469"/>
        <v>4.5244987865381437E-3</v>
      </c>
      <c r="I5468" s="8">
        <f t="shared" si="468"/>
        <v>2.3841535952657126E-3</v>
      </c>
      <c r="J5468" s="11">
        <f t="shared" si="470"/>
        <v>0.34509676612839041</v>
      </c>
      <c r="K5468" s="11">
        <f t="shared" si="471"/>
        <v>0.1036753506972945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472"/>
        <v>-5.7119049851392809E-2</v>
      </c>
      <c r="D5469" s="6">
        <f t="shared" si="473"/>
        <v>3.2625858559258967E-3</v>
      </c>
      <c r="E5469" s="6">
        <f t="shared" si="474"/>
        <v>2.8772065395903266E-3</v>
      </c>
      <c r="F5469" s="6">
        <f>B$6+B$7*E5468+B$8*(H5468*100)^2</f>
        <v>0.19848897239255797</v>
      </c>
      <c r="G5469" s="18">
        <v>8.594056541649072E-3</v>
      </c>
      <c r="H5469" s="9">
        <f t="shared" si="469"/>
        <v>4.455210122907313E-3</v>
      </c>
      <c r="I5469" s="8">
        <f t="shared" si="468"/>
        <v>4.138846418741759E-3</v>
      </c>
      <c r="J5469" s="11">
        <f t="shared" si="470"/>
        <v>0.4815940410310095</v>
      </c>
      <c r="K5469" s="11">
        <f t="shared" si="471"/>
        <v>0.27199353299675244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472"/>
        <v>-4.1760524019814525E-2</v>
      </c>
      <c r="D5470" s="6">
        <f t="shared" si="473"/>
        <v>1.743941366409506E-3</v>
      </c>
      <c r="E5470" s="6">
        <f t="shared" si="474"/>
        <v>3.2625858559258967E-3</v>
      </c>
      <c r="F5470" s="6">
        <f>B$6+B$7*E5468+B$8*(H5469*100)^2</f>
        <v>0.19300248307087747</v>
      </c>
      <c r="G5470" s="18">
        <v>4.6004118463872168E-3</v>
      </c>
      <c r="H5470" s="9">
        <f t="shared" si="469"/>
        <v>4.3932047877475212E-3</v>
      </c>
      <c r="I5470" s="8">
        <f t="shared" si="468"/>
        <v>2.0720705863969558E-4</v>
      </c>
      <c r="J5470" s="11">
        <f t="shared" si="470"/>
        <v>4.5040980146683798E-2</v>
      </c>
      <c r="K5470" s="11">
        <f t="shared" si="471"/>
        <v>1.0785033455504855E-3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472"/>
        <v>-5.7711003433978669E-2</v>
      </c>
      <c r="D5471" s="6">
        <f t="shared" si="473"/>
        <v>3.3305599173566978E-3</v>
      </c>
      <c r="E5471" s="6">
        <f t="shared" si="474"/>
        <v>1.743941366409506E-3</v>
      </c>
      <c r="F5471" s="6">
        <f>B$6+B$7*E5471+B$8*(G5470*100)^2</f>
        <v>0.2045047090478839</v>
      </c>
      <c r="G5471" s="18">
        <v>7.5785613502444222E-3</v>
      </c>
      <c r="H5471" s="9">
        <f t="shared" si="469"/>
        <v>4.5222196878069061E-3</v>
      </c>
      <c r="I5471" s="8">
        <f t="shared" si="468"/>
        <v>3.056341662437516E-3</v>
      </c>
      <c r="J5471" s="11">
        <f t="shared" si="470"/>
        <v>0.40328784332384449</v>
      </c>
      <c r="K5471" s="11">
        <f t="shared" si="471"/>
        <v>0.15952945495258186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472"/>
        <v>-4.2474389980223431E-2</v>
      </c>
      <c r="D5472" s="6">
        <f t="shared" si="473"/>
        <v>1.8040738041921046E-3</v>
      </c>
      <c r="E5472" s="6">
        <f t="shared" si="474"/>
        <v>3.3305599173566978E-3</v>
      </c>
      <c r="F5472" s="6">
        <f>B$6+B$7*E5471+B$8*(H5471*100)^2</f>
        <v>0.19821466870535046</v>
      </c>
      <c r="G5472" s="18">
        <v>5.7385159769507525E-3</v>
      </c>
      <c r="H5472" s="9">
        <f t="shared" si="469"/>
        <v>4.452130598998085E-3</v>
      </c>
      <c r="I5472" s="8">
        <f t="shared" si="468"/>
        <v>1.2863853779526676E-3</v>
      </c>
      <c r="J5472" s="11">
        <f t="shared" si="470"/>
        <v>0.2241669071097033</v>
      </c>
      <c r="K5472" s="11">
        <f t="shared" si="471"/>
        <v>3.5119158329579792E-2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472"/>
        <v>-5.1113259116619965E-2</v>
      </c>
      <c r="D5473" s="6">
        <f t="shared" si="473"/>
        <v>2.6125652575227339E-3</v>
      </c>
      <c r="E5473" s="6">
        <f t="shared" si="474"/>
        <v>1.8040738041921046E-3</v>
      </c>
      <c r="F5473" s="6">
        <f>B$6+B$7*E5471+B$8*(H5472*100)^2</f>
        <v>0.19266811113130447</v>
      </c>
      <c r="G5473" s="18">
        <v>7.6845230849849622E-3</v>
      </c>
      <c r="H5473" s="9">
        <f t="shared" si="469"/>
        <v>4.3893975797517411E-3</v>
      </c>
      <c r="I5473" s="8">
        <f t="shared" si="468"/>
        <v>3.295125505233221E-3</v>
      </c>
      <c r="J5473" s="11">
        <f t="shared" si="470"/>
        <v>0.42880026109514502</v>
      </c>
      <c r="K5473" s="11">
        <f t="shared" si="471"/>
        <v>0.19068475530014894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472"/>
        <v>-5.4101005184207615E-2</v>
      </c>
      <c r="D5474" s="6">
        <f t="shared" si="473"/>
        <v>2.9269187619416592E-3</v>
      </c>
      <c r="E5474" s="6">
        <f t="shared" si="474"/>
        <v>2.6125652575227339E-3</v>
      </c>
      <c r="F5474" s="6">
        <f>B$6+B$7*E5474+B$8*(G5473*100)^2</f>
        <v>0.53869288482099076</v>
      </c>
      <c r="G5474" s="18">
        <v>4.3541104251518074E-3</v>
      </c>
      <c r="H5474" s="9">
        <f t="shared" si="469"/>
        <v>7.3395700474959066E-3</v>
      </c>
      <c r="I5474" s="8">
        <f t="shared" si="468"/>
        <v>2.9854596223440992E-3</v>
      </c>
      <c r="J5474" s="11">
        <f t="shared" si="470"/>
        <v>0.68566465496566043</v>
      </c>
      <c r="K5474" s="11">
        <f t="shared" si="471"/>
        <v>0.11539774508578704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472"/>
        <v>-6.7224979691603987E-2</v>
      </c>
      <c r="D5475" s="6">
        <f t="shared" si="473"/>
        <v>4.5191978945365681E-3</v>
      </c>
      <c r="E5475" s="6">
        <f t="shared" si="474"/>
        <v>2.9269187619416592E-3</v>
      </c>
      <c r="F5475" s="6">
        <f>B$6+B$7*E5474+B$8*(H5474*100)^2</f>
        <v>0.49299266016108645</v>
      </c>
      <c r="G5475" s="18">
        <v>1.6363698980320644E-2</v>
      </c>
      <c r="H5475" s="9">
        <f t="shared" si="469"/>
        <v>7.0213436047603193E-3</v>
      </c>
      <c r="I5475" s="8">
        <f t="shared" si="468"/>
        <v>9.3423553755603243E-3</v>
      </c>
      <c r="J5475" s="11">
        <f t="shared" si="470"/>
        <v>0.57091953272885632</v>
      </c>
      <c r="K5475" s="11">
        <f t="shared" si="471"/>
        <v>0.48445438004975827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472"/>
        <v>-5.0791491692532761E-2</v>
      </c>
      <c r="D5476" s="6">
        <f t="shared" si="473"/>
        <v>2.5797756283526246E-3</v>
      </c>
      <c r="E5476" s="6">
        <f t="shared" si="474"/>
        <v>4.5191978945365681E-3</v>
      </c>
      <c r="F5476" s="6">
        <f>B$6+B$7*E5474+B$8*(H5475*100)^2</f>
        <v>0.45269420205598287</v>
      </c>
      <c r="G5476" s="18">
        <v>9.3707500054820078E-3</v>
      </c>
      <c r="H5476" s="9">
        <f t="shared" si="469"/>
        <v>6.7282553612060744E-3</v>
      </c>
      <c r="I5476" s="8">
        <f t="shared" si="468"/>
        <v>2.6424946442759334E-3</v>
      </c>
      <c r="J5476" s="11">
        <f t="shared" si="470"/>
        <v>0.28199393247392585</v>
      </c>
      <c r="K5476" s="11">
        <f t="shared" si="471"/>
        <v>6.1468631261673679E-2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472"/>
        <v>-3.9370625287076362E-2</v>
      </c>
      <c r="D5477" s="6">
        <f t="shared" si="473"/>
        <v>1.5500461354953767E-3</v>
      </c>
      <c r="E5477" s="6">
        <f t="shared" si="474"/>
        <v>2.5797756283526246E-3</v>
      </c>
      <c r="F5477" s="6">
        <f>B$6+B$7*E5477+B$8*(G5476*100)^2</f>
        <v>0.79228685158682133</v>
      </c>
      <c r="G5477" s="18">
        <v>8.4767644594937099E-3</v>
      </c>
      <c r="H5477" s="9">
        <f t="shared" si="469"/>
        <v>8.9010496661170325E-3</v>
      </c>
      <c r="I5477" s="8">
        <f t="shared" si="468"/>
        <v>4.2428520662332256E-4</v>
      </c>
      <c r="J5477" s="11">
        <f t="shared" si="470"/>
        <v>5.0052730455207639E-2</v>
      </c>
      <c r="K5477" s="11">
        <f t="shared" si="471"/>
        <v>1.1735090950732996E-3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472"/>
        <v>-3.4623499132541494E-2</v>
      </c>
      <c r="D5478" s="6">
        <f t="shared" si="473"/>
        <v>1.1987866921811016E-3</v>
      </c>
      <c r="E5478" s="6">
        <f t="shared" si="474"/>
        <v>1.5500461354953767E-3</v>
      </c>
      <c r="F5478" s="6">
        <f>B$6+B$7*E5477+B$8*(H5477*100)^2</f>
        <v>0.7166083902599848</v>
      </c>
      <c r="G5478" s="18">
        <v>8.6928892657228089E-3</v>
      </c>
      <c r="H5478" s="9">
        <f t="shared" si="469"/>
        <v>8.4652725311119489E-3</v>
      </c>
      <c r="I5478" s="8">
        <f t="shared" si="468"/>
        <v>2.2761673461085992E-4</v>
      </c>
      <c r="J5478" s="11">
        <f t="shared" si="470"/>
        <v>2.6184244116439197E-2</v>
      </c>
      <c r="K5478" s="11">
        <f t="shared" si="471"/>
        <v>3.5513819397658963E-4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472"/>
        <v>-4.834605104085412E-2</v>
      </c>
      <c r="D5479" s="6">
        <f t="shared" si="473"/>
        <v>2.3373406512448716E-3</v>
      </c>
      <c r="E5479" s="6">
        <f t="shared" si="474"/>
        <v>1.1987866921811016E-3</v>
      </c>
      <c r="F5479" s="6">
        <f>B$6+B$7*E5477+B$8*(H5478*100)^2</f>
        <v>0.64987512306198048</v>
      </c>
      <c r="G5479" s="18">
        <v>4.0313172818551212E-3</v>
      </c>
      <c r="H5479" s="9">
        <f t="shared" si="469"/>
        <v>8.0614832572050935E-3</v>
      </c>
      <c r="I5479" s="8">
        <f t="shared" si="468"/>
        <v>4.0301659753499723E-3</v>
      </c>
      <c r="J5479" s="11">
        <f t="shared" si="470"/>
        <v>0.99971440935439859</v>
      </c>
      <c r="K5479" s="11">
        <f t="shared" si="471"/>
        <v>0.19307578289903038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472"/>
        <v>-4.7251089079501554E-2</v>
      </c>
      <c r="D5480" s="6">
        <f t="shared" si="473"/>
        <v>2.2326654191989911E-3</v>
      </c>
      <c r="E5480" s="6">
        <f t="shared" si="474"/>
        <v>2.3373406512448716E-3</v>
      </c>
      <c r="F5480" s="6">
        <f>B$6+B$7*E5480+B$8*(G5479*100)^2</f>
        <v>0.16125038061206304</v>
      </c>
      <c r="G5480" s="18">
        <v>6.936370457669554E-3</v>
      </c>
      <c r="H5480" s="9">
        <f t="shared" si="469"/>
        <v>4.0155993402238603E-3</v>
      </c>
      <c r="I5480" s="8">
        <f t="shared" si="468"/>
        <v>2.9207711174456938E-3</v>
      </c>
      <c r="J5480" s="11">
        <f t="shared" si="470"/>
        <v>0.42108061201030478</v>
      </c>
      <c r="K5480" s="11">
        <f t="shared" si="471"/>
        <v>0.18076417274306777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472"/>
        <v>-6.5763812267705932E-2</v>
      </c>
      <c r="D5481" s="6">
        <f t="shared" si="473"/>
        <v>4.3248790039820692E-3</v>
      </c>
      <c r="E5481" s="6">
        <f t="shared" si="474"/>
        <v>2.2326654191989911E-3</v>
      </c>
      <c r="F5481" s="6">
        <f>B$6+B$7*E5480+B$8*(H5480*100)^2</f>
        <v>0.16013507145583741</v>
      </c>
      <c r="G5481" s="18">
        <v>8.4084953348078882E-3</v>
      </c>
      <c r="H5481" s="9">
        <f t="shared" si="469"/>
        <v>4.001688037014348E-3</v>
      </c>
      <c r="I5481" s="8">
        <f t="shared" si="468"/>
        <v>4.4068072977935403E-3</v>
      </c>
      <c r="J5481" s="11">
        <f t="shared" si="470"/>
        <v>0.52408987842938781</v>
      </c>
      <c r="K5481" s="11">
        <f t="shared" si="471"/>
        <v>0.35871082939577414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472"/>
        <v>-4.6658288320621591E-2</v>
      </c>
      <c r="D5482" s="6">
        <f t="shared" si="473"/>
        <v>2.1769958690102532E-3</v>
      </c>
      <c r="E5482" s="6">
        <f t="shared" si="474"/>
        <v>4.3248790039820692E-3</v>
      </c>
      <c r="F5482" s="6">
        <f>B$6+B$7*E5480+B$8*(H5481*100)^2</f>
        <v>0.15915159184187769</v>
      </c>
      <c r="G5482" s="18">
        <v>6.0466437829483485E-3</v>
      </c>
      <c r="H5482" s="9">
        <f t="shared" si="469"/>
        <v>3.9893808021029742E-3</v>
      </c>
      <c r="I5482" s="8">
        <f t="shared" si="468"/>
        <v>2.0572629808453743E-3</v>
      </c>
      <c r="J5482" s="11">
        <f t="shared" si="470"/>
        <v>0.34023221057719583</v>
      </c>
      <c r="K5482" s="11">
        <f t="shared" si="471"/>
        <v>9.9817444829482849E-2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472"/>
        <v>-6.532730152263877E-2</v>
      </c>
      <c r="D5483" s="6">
        <f t="shared" si="473"/>
        <v>4.2676563242297618E-3</v>
      </c>
      <c r="E5483" s="6">
        <f t="shared" si="474"/>
        <v>2.1769958690102532E-3</v>
      </c>
      <c r="F5483" s="6">
        <f>B$6+B$7*E5483+B$8*(G5482*100)^2</f>
        <v>0.3403305571198178</v>
      </c>
      <c r="G5483" s="18">
        <v>1.0231047859546585E-2</v>
      </c>
      <c r="H5483" s="9">
        <f t="shared" si="469"/>
        <v>5.8337857101526946E-3</v>
      </c>
      <c r="I5483" s="8">
        <f t="shared" si="468"/>
        <v>4.3972621493938904E-3</v>
      </c>
      <c r="J5483" s="11">
        <f t="shared" si="470"/>
        <v>0.42979587328299002</v>
      </c>
      <c r="K5483" s="11">
        <f t="shared" si="471"/>
        <v>0.19199704909141957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472"/>
        <v>-3.514291001752394E-2</v>
      </c>
      <c r="D5484" s="6">
        <f t="shared" si="473"/>
        <v>1.2350241244997845E-3</v>
      </c>
      <c r="E5484" s="6">
        <f t="shared" si="474"/>
        <v>4.2676563242297618E-3</v>
      </c>
      <c r="F5484" s="6">
        <f>B$6+B$7*E5483+B$8*(H5483*100)^2</f>
        <v>0.31803119903615384</v>
      </c>
      <c r="G5484" s="18">
        <v>1.2288590452657634E-2</v>
      </c>
      <c r="H5484" s="9">
        <f t="shared" si="469"/>
        <v>5.6394254941097843E-3</v>
      </c>
      <c r="I5484" s="8">
        <f t="shared" si="468"/>
        <v>6.6491649585478495E-3</v>
      </c>
      <c r="J5484" s="11">
        <f t="shared" si="470"/>
        <v>0.54108442983465566</v>
      </c>
      <c r="K5484" s="11">
        <f t="shared" si="471"/>
        <v>0.40016102963046984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472"/>
        <v>-5.8770054232786584E-2</v>
      </c>
      <c r="D5485" s="6">
        <f t="shared" si="473"/>
        <v>3.4539192745246762E-3</v>
      </c>
      <c r="E5485" s="6">
        <f t="shared" si="474"/>
        <v>1.2350241244997845E-3</v>
      </c>
      <c r="F5485" s="6">
        <f>B$6+B$7*E5483+B$8*(H5484*100)^2</f>
        <v>0.29836762507797893</v>
      </c>
      <c r="G5485" s="18">
        <v>1.033835442244916E-2</v>
      </c>
      <c r="H5485" s="9">
        <f t="shared" si="469"/>
        <v>5.4623037729329823E-3</v>
      </c>
      <c r="I5485" s="8">
        <f t="shared" si="468"/>
        <v>4.8760506495161776E-3</v>
      </c>
      <c r="J5485" s="11">
        <f t="shared" si="470"/>
        <v>0.47164669059208358</v>
      </c>
      <c r="K5485" s="11">
        <f t="shared" si="471"/>
        <v>0.25468284583130174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472"/>
        <v>-4.0173444253700175E-2</v>
      </c>
      <c r="D5486" s="6">
        <f t="shared" si="473"/>
        <v>1.6139056232051556E-3</v>
      </c>
      <c r="E5486" s="6">
        <f t="shared" si="474"/>
        <v>3.4539192745246762E-3</v>
      </c>
      <c r="F5486" s="6">
        <f>B$6+B$7*E5486+B$8*(G5485*100)^2</f>
        <v>0.96054298329980281</v>
      </c>
      <c r="G5486" s="18">
        <v>8.2984278016240733E-3</v>
      </c>
      <c r="H5486" s="9">
        <f t="shared" si="469"/>
        <v>9.8007294794816308E-3</v>
      </c>
      <c r="I5486" s="8">
        <f t="shared" si="468"/>
        <v>1.5023016778575576E-3</v>
      </c>
      <c r="J5486" s="11">
        <f t="shared" si="470"/>
        <v>0.18103449397529786</v>
      </c>
      <c r="K5486" s="11">
        <f t="shared" si="471"/>
        <v>1.3106064644708981E-2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472"/>
        <v>-4.6322726307018912E-2</v>
      </c>
      <c r="D5487" s="6">
        <f t="shared" si="473"/>
        <v>2.1457949725149821E-3</v>
      </c>
      <c r="E5487" s="6">
        <f t="shared" si="474"/>
        <v>1.6139056232051556E-3</v>
      </c>
      <c r="F5487" s="6">
        <f>B$6+B$7*E5486+B$8*(H5486*100)^2</f>
        <v>0.86506808262988155</v>
      </c>
      <c r="G5487" s="18">
        <v>1.2743337917834944E-2</v>
      </c>
      <c r="H5487" s="9">
        <f t="shared" si="469"/>
        <v>9.3009036261531147E-3</v>
      </c>
      <c r="I5487" s="8">
        <f t="shared" si="468"/>
        <v>3.4424342916818292E-3</v>
      </c>
      <c r="J5487" s="11">
        <f t="shared" si="470"/>
        <v>0.27013599685400863</v>
      </c>
      <c r="K5487" s="11">
        <f t="shared" si="471"/>
        <v>5.5221203447776812E-2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472"/>
        <v>-3.9528527220501111E-2</v>
      </c>
      <c r="D5488" s="6">
        <f t="shared" si="473"/>
        <v>1.5625044642218974E-3</v>
      </c>
      <c r="E5488" s="6">
        <f t="shared" si="474"/>
        <v>2.1457949725149821E-3</v>
      </c>
      <c r="F5488" s="6">
        <f>B$6+B$7*E5486+B$8*(H5487*100)^2</f>
        <v>0.78087831521914475</v>
      </c>
      <c r="G5488" s="18">
        <v>9.3203340949832864E-3</v>
      </c>
      <c r="H5488" s="9">
        <f t="shared" si="469"/>
        <v>8.8367319480628405E-3</v>
      </c>
      <c r="I5488" s="8">
        <f t="shared" si="468"/>
        <v>4.8360214692044594E-4</v>
      </c>
      <c r="J5488" s="11">
        <f t="shared" si="470"/>
        <v>5.1886782382698823E-2</v>
      </c>
      <c r="K5488" s="11">
        <f t="shared" si="471"/>
        <v>1.4450009650057716E-3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472"/>
        <v>-4.9550108123888201E-2</v>
      </c>
      <c r="D5489" s="6">
        <f t="shared" si="473"/>
        <v>2.4552132150890116E-3</v>
      </c>
      <c r="E5489" s="6">
        <f t="shared" si="474"/>
        <v>1.5625044642218974E-3</v>
      </c>
      <c r="F5489" s="6">
        <f>B$6+B$7*E5489+B$8*(G5488*100)^2</f>
        <v>0.78387099651506531</v>
      </c>
      <c r="G5489" s="18">
        <v>3.3952462136422716E-3</v>
      </c>
      <c r="H5489" s="9">
        <f t="shared" si="469"/>
        <v>8.8536489455764249E-3</v>
      </c>
      <c r="I5489" s="8">
        <f t="shared" si="468"/>
        <v>5.4584027319341533E-3</v>
      </c>
      <c r="J5489" s="11">
        <f t="shared" si="470"/>
        <v>1.6076603546458617</v>
      </c>
      <c r="K5489" s="11">
        <f t="shared" si="471"/>
        <v>0.34193892842196183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472"/>
        <v>-5.6526578667047585E-2</v>
      </c>
      <c r="D5490" s="6">
        <f t="shared" si="473"/>
        <v>3.1952540958019192E-3</v>
      </c>
      <c r="E5490" s="6">
        <f t="shared" si="474"/>
        <v>2.4552132150890116E-3</v>
      </c>
      <c r="F5490" s="6">
        <f>B$6+B$7*E5489+B$8*(H5489*100)^2</f>
        <v>0.70908088269394232</v>
      </c>
      <c r="G5490" s="18">
        <v>9.029964532567927E-3</v>
      </c>
      <c r="H5490" s="9">
        <f t="shared" si="469"/>
        <v>8.4206940491502388E-3</v>
      </c>
      <c r="I5490" s="8">
        <f t="shared" si="468"/>
        <v>6.0927048341768812E-4</v>
      </c>
      <c r="J5490" s="11">
        <f t="shared" si="470"/>
        <v>6.7472079344305547E-2</v>
      </c>
      <c r="K5490" s="11">
        <f t="shared" si="471"/>
        <v>2.4977646669457343E-3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472"/>
        <v>-5.2718363493584192E-2</v>
      </c>
      <c r="D5491" s="6">
        <f t="shared" si="473"/>
        <v>2.7792258494416704E-3</v>
      </c>
      <c r="E5491" s="6">
        <f t="shared" si="474"/>
        <v>3.1952540958019192E-3</v>
      </c>
      <c r="F5491" s="6">
        <f>B$6+B$7*E5489+B$8*(H5490*100)^2</f>
        <v>0.64313096032647621</v>
      </c>
      <c r="G5491" s="18">
        <v>5.2537032123151934E-3</v>
      </c>
      <c r="H5491" s="9">
        <f t="shared" si="469"/>
        <v>8.0195446275114421E-3</v>
      </c>
      <c r="I5491" s="8">
        <f t="shared" si="468"/>
        <v>2.7658414151962487E-3</v>
      </c>
      <c r="J5491" s="11">
        <f t="shared" si="470"/>
        <v>0.5264555882625509</v>
      </c>
      <c r="K5491" s="11">
        <f t="shared" si="471"/>
        <v>7.8060849469808735E-2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472"/>
        <v>-4.9315453163450332E-2</v>
      </c>
      <c r="D5492" s="6">
        <f t="shared" si="473"/>
        <v>2.4320139207164634E-3</v>
      </c>
      <c r="E5492" s="6">
        <f t="shared" si="474"/>
        <v>2.7792258494416704E-3</v>
      </c>
      <c r="F5492" s="6">
        <f>B$6+B$7*E5492+B$8*(G5491*100)^2</f>
        <v>0.26137982967702794</v>
      </c>
      <c r="G5492" s="18">
        <v>7.3053434519302239E-3</v>
      </c>
      <c r="H5492" s="9">
        <f t="shared" si="469"/>
        <v>5.1125319527317182E-3</v>
      </c>
      <c r="I5492" s="8">
        <f t="shared" si="468"/>
        <v>2.1928114991985057E-3</v>
      </c>
      <c r="J5492" s="11">
        <f t="shared" si="470"/>
        <v>0.30016542187610895</v>
      </c>
      <c r="K5492" s="11">
        <f t="shared" si="471"/>
        <v>7.1997815203541649E-2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472"/>
        <v>-3.3864647621768315E-2</v>
      </c>
      <c r="D5493" s="6">
        <f t="shared" si="473"/>
        <v>1.1468143585465385E-3</v>
      </c>
      <c r="E5493" s="6">
        <f t="shared" si="474"/>
        <v>2.4320139207164634E-3</v>
      </c>
      <c r="F5493" s="6">
        <f>B$6+B$7*E5492+B$8*(H5492*100)^2</f>
        <v>0.24847544083305487</v>
      </c>
      <c r="G5493" s="18">
        <v>5.8338968039919831E-3</v>
      </c>
      <c r="H5493" s="9">
        <f t="shared" si="469"/>
        <v>4.9847310943826736E-3</v>
      </c>
      <c r="I5493" s="8">
        <f t="shared" si="468"/>
        <v>8.491657096093095E-4</v>
      </c>
      <c r="J5493" s="11">
        <f t="shared" si="470"/>
        <v>0.14555720441065184</v>
      </c>
      <c r="K5493" s="11">
        <f t="shared" si="471"/>
        <v>1.3047640248666115E-2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472"/>
        <v>-3.8412049881445323E-2</v>
      </c>
      <c r="D5494" s="6">
        <f t="shared" si="473"/>
        <v>1.4754855760946437E-3</v>
      </c>
      <c r="E5494" s="6">
        <f t="shared" si="474"/>
        <v>1.1468143585465385E-3</v>
      </c>
      <c r="F5494" s="6">
        <f>B$6+B$7*E5492+B$8*(H5493*100)^2</f>
        <v>0.23709635075043936</v>
      </c>
      <c r="G5494" s="18">
        <v>4.9079268465235413E-3</v>
      </c>
      <c r="H5494" s="9">
        <f t="shared" si="469"/>
        <v>4.8692540573525159E-3</v>
      </c>
      <c r="I5494" s="8">
        <f t="shared" si="468"/>
        <v>3.8672789171025415E-5</v>
      </c>
      <c r="J5494" s="11">
        <f t="shared" si="470"/>
        <v>7.8796588417813767E-3</v>
      </c>
      <c r="K5494" s="11">
        <f t="shared" si="471"/>
        <v>3.1373587733973807E-5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472"/>
        <v>-5.0324822665555706E-2</v>
      </c>
      <c r="D5495" s="6">
        <f t="shared" si="473"/>
        <v>2.5325877763196294E-3</v>
      </c>
      <c r="E5495" s="6">
        <f t="shared" si="474"/>
        <v>1.4754855760946437E-3</v>
      </c>
      <c r="F5495" s="6">
        <f>B$6+B$7*E5495+B$8*(G5494*100)^2</f>
        <v>0.23026007940928772</v>
      </c>
      <c r="G5495" s="18">
        <v>6.173861290835663E-3</v>
      </c>
      <c r="H5495" s="9">
        <f t="shared" si="469"/>
        <v>4.7985422724957597E-3</v>
      </c>
      <c r="I5495" s="8">
        <f t="shared" si="468"/>
        <v>1.3753190183399032E-3</v>
      </c>
      <c r="J5495" s="11">
        <f t="shared" si="470"/>
        <v>0.22276480690963935</v>
      </c>
      <c r="K5495" s="11">
        <f t="shared" si="471"/>
        <v>3.4599556955169364E-2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472"/>
        <v>-4.3680339041702029E-2</v>
      </c>
      <c r="D5496" s="6">
        <f t="shared" si="473"/>
        <v>1.9079720187980386E-3</v>
      </c>
      <c r="E5496" s="6">
        <f t="shared" si="474"/>
        <v>2.5325877763196294E-3</v>
      </c>
      <c r="F5496" s="6">
        <f>B$6+B$7*E5495+B$8*(H5495*100)^2</f>
        <v>0.22089767381436942</v>
      </c>
      <c r="G5496" s="18">
        <v>3.1831147964534179E-3</v>
      </c>
      <c r="H5496" s="9">
        <f t="shared" si="469"/>
        <v>4.699975253279207E-3</v>
      </c>
      <c r="I5496" s="8">
        <f t="shared" si="468"/>
        <v>1.5168604568257891E-3</v>
      </c>
      <c r="J5496" s="11">
        <f t="shared" si="470"/>
        <v>0.47653338123898448</v>
      </c>
      <c r="K5496" s="11">
        <f t="shared" si="471"/>
        <v>6.6959063594223878E-2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472"/>
        <v>-4.502143937367948E-2</v>
      </c>
      <c r="D5497" s="6">
        <f t="shared" si="473"/>
        <v>2.0269300032778968E-3</v>
      </c>
      <c r="E5497" s="6">
        <f t="shared" si="474"/>
        <v>1.9079720187980386E-3</v>
      </c>
      <c r="F5497" s="6">
        <f>B$6+B$7*E5495+B$8*(H5496*100)^2</f>
        <v>0.21264190456077051</v>
      </c>
      <c r="G5497" s="18">
        <v>3.3405076254697879E-3</v>
      </c>
      <c r="H5497" s="9">
        <f t="shared" si="469"/>
        <v>4.6113111428396428E-3</v>
      </c>
      <c r="I5497" s="8">
        <f t="shared" si="468"/>
        <v>1.2708035173698549E-3</v>
      </c>
      <c r="J5497" s="11">
        <f t="shared" si="470"/>
        <v>0.38042227704573406</v>
      </c>
      <c r="K5497" s="11">
        <f t="shared" si="471"/>
        <v>4.6805461631282963E-2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472"/>
        <v>-4.9475860304838561E-2</v>
      </c>
      <c r="D5498" s="6">
        <f t="shared" si="473"/>
        <v>2.4478607529038999E-3</v>
      </c>
      <c r="E5498" s="6">
        <f t="shared" si="474"/>
        <v>2.0269300032778968E-3</v>
      </c>
      <c r="F5498" s="6">
        <f>B$6+B$7*E5498+B$8*(G5497*100)^2</f>
        <v>0.11631200124309952</v>
      </c>
      <c r="G5498" s="18">
        <v>4.0122242763262709E-3</v>
      </c>
      <c r="H5498" s="9">
        <f t="shared" si="469"/>
        <v>3.4104545333884678E-3</v>
      </c>
      <c r="I5498" s="8">
        <f t="shared" si="468"/>
        <v>6.0176974293780312E-4</v>
      </c>
      <c r="J5498" s="11">
        <f t="shared" si="470"/>
        <v>0.14998407404304029</v>
      </c>
      <c r="K5498" s="11">
        <f t="shared" si="471"/>
        <v>1.3948352547940468E-2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472"/>
        <v>-4.7225327399843357E-2</v>
      </c>
      <c r="D5499" s="6">
        <f t="shared" si="473"/>
        <v>2.2302315480223957E-3</v>
      </c>
      <c r="E5499" s="6">
        <f t="shared" si="474"/>
        <v>2.4478607529038999E-3</v>
      </c>
      <c r="F5499" s="6">
        <f>B$6+B$7*E5498+B$8*(H5498*100)^2</f>
        <v>0.12047593957450804</v>
      </c>
      <c r="G5499" s="18">
        <v>4.1196402128624316E-3</v>
      </c>
      <c r="H5499" s="9">
        <f t="shared" si="469"/>
        <v>3.4709644131639844E-3</v>
      </c>
      <c r="I5499" s="8">
        <f t="shared" si="468"/>
        <v>6.4867579969844725E-4</v>
      </c>
      <c r="J5499" s="11">
        <f t="shared" si="470"/>
        <v>0.15745933289832867</v>
      </c>
      <c r="K5499" s="11">
        <f t="shared" si="471"/>
        <v>1.5552981337162208E-2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472"/>
        <v>-4.7504128576540225E-2</v>
      </c>
      <c r="D5500" s="6">
        <f t="shared" si="473"/>
        <v>2.2566422318164654E-3</v>
      </c>
      <c r="E5500" s="6">
        <f t="shared" si="474"/>
        <v>2.2302315480223957E-3</v>
      </c>
      <c r="F5500" s="6">
        <f>B$6+B$7*E5498+B$8*(H5499*100)^2</f>
        <v>0.12414770039514406</v>
      </c>
      <c r="G5500" s="18">
        <v>2.8470614693056669E-3</v>
      </c>
      <c r="H5500" s="9">
        <f t="shared" si="469"/>
        <v>3.5234599528750719E-3</v>
      </c>
      <c r="I5500" s="8">
        <f t="shared" si="468"/>
        <v>6.7639848356940493E-4</v>
      </c>
      <c r="J5500" s="11">
        <f t="shared" si="470"/>
        <v>0.23757775898472716</v>
      </c>
      <c r="K5500" s="11">
        <f t="shared" si="471"/>
        <v>2.1186084104473091E-2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472"/>
        <v>-4.8859974740892209E-2</v>
      </c>
      <c r="D5501" s="6">
        <f t="shared" si="473"/>
        <v>2.3872971316806248E-3</v>
      </c>
      <c r="E5501" s="6">
        <f t="shared" si="474"/>
        <v>2.2566422318164654E-3</v>
      </c>
      <c r="F5501" s="6">
        <f>B$6+B$7*E5501+B$8*(G5500*100)^2</f>
        <v>8.9412627727671584E-2</v>
      </c>
      <c r="G5501" s="18">
        <v>3.4841519778932148E-3</v>
      </c>
      <c r="H5501" s="9">
        <f t="shared" si="469"/>
        <v>2.9901944372844984E-3</v>
      </c>
      <c r="I5501" s="8">
        <f t="shared" si="468"/>
        <v>4.9395754060871638E-4</v>
      </c>
      <c r="J5501" s="11">
        <f t="shared" si="470"/>
        <v>0.14177267344904998</v>
      </c>
      <c r="K5501" s="11">
        <f t="shared" si="471"/>
        <v>1.2306183280585081E-2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472"/>
        <v>-5.6772219399448341E-2</v>
      </c>
      <c r="D5502" s="6">
        <f t="shared" si="473"/>
        <v>3.2230848955390984E-3</v>
      </c>
      <c r="E5502" s="6">
        <f t="shared" si="474"/>
        <v>2.3872971316806248E-3</v>
      </c>
      <c r="F5502" s="6">
        <f>B$6+B$7*E5501+B$8*(H5501*100)^2</f>
        <v>9.6780099907708819E-2</v>
      </c>
      <c r="G5502" s="18">
        <v>4.2946894592953777E-3</v>
      </c>
      <c r="H5502" s="9">
        <f t="shared" si="469"/>
        <v>3.1109500141871266E-3</v>
      </c>
      <c r="I5502" s="8">
        <f t="shared" si="468"/>
        <v>1.1837394451082511E-3</v>
      </c>
      <c r="J5502" s="11">
        <f t="shared" si="470"/>
        <v>0.27562864703667428</v>
      </c>
      <c r="K5502" s="11">
        <f t="shared" si="471"/>
        <v>5.8056282259690173E-2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472"/>
        <v>-4.2566329035707798E-2</v>
      </c>
      <c r="D5503" s="6">
        <f t="shared" si="473"/>
        <v>1.8118923675761408E-3</v>
      </c>
      <c r="E5503" s="6">
        <f t="shared" si="474"/>
        <v>3.2230848955390984E-3</v>
      </c>
      <c r="F5503" s="6">
        <f>B$6+B$7*E5501+B$8*(H5502*100)^2</f>
        <v>0.10327673687606566</v>
      </c>
      <c r="G5503" s="18">
        <v>2.8006931800186553E-3</v>
      </c>
      <c r="H5503" s="9">
        <f t="shared" si="469"/>
        <v>3.2136698162080319E-3</v>
      </c>
      <c r="I5503" s="8">
        <f t="shared" si="468"/>
        <v>4.1297663618937658E-4</v>
      </c>
      <c r="J5503" s="11">
        <f t="shared" si="470"/>
        <v>0.14745515115176799</v>
      </c>
      <c r="K5503" s="11">
        <f t="shared" si="471"/>
        <v>9.0403346445253607E-3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472"/>
        <v>-4.6810045495714062E-2</v>
      </c>
      <c r="D5504" s="6">
        <f t="shared" si="473"/>
        <v>2.1911803593108203E-3</v>
      </c>
      <c r="E5504" s="6">
        <f t="shared" si="474"/>
        <v>1.8118923675761408E-3</v>
      </c>
      <c r="F5504" s="6">
        <f>B$6+B$7*E5504+B$8*(G5503*100)^2</f>
        <v>8.7056877962549795E-2</v>
      </c>
      <c r="G5504" s="18">
        <v>3.8122706569265509E-3</v>
      </c>
      <c r="H5504" s="9">
        <f t="shared" si="469"/>
        <v>2.9505402549795823E-3</v>
      </c>
      <c r="I5504" s="8">
        <f t="shared" si="468"/>
        <v>8.6173040194696855E-4</v>
      </c>
      <c r="J5504" s="11">
        <f t="shared" si="470"/>
        <v>0.22604124404999482</v>
      </c>
      <c r="K5504" s="11">
        <f t="shared" si="471"/>
        <v>3.5821820159301243E-2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472"/>
        <v>-4.6671341485480709E-2</v>
      </c>
      <c r="D5505" s="6">
        <f t="shared" si="473"/>
        <v>2.1782141160543527E-3</v>
      </c>
      <c r="E5505" s="6">
        <f t="shared" si="474"/>
        <v>2.1911803593108203E-3</v>
      </c>
      <c r="F5505" s="6">
        <f>B$6+B$7*E5504+B$8*(H5504*100)^2</f>
        <v>9.4656278929024867E-2</v>
      </c>
      <c r="G5505" s="18">
        <v>3.8478817189073903E-3</v>
      </c>
      <c r="H5505" s="9">
        <f t="shared" si="469"/>
        <v>3.0766260567222804E-3</v>
      </c>
      <c r="I5505" s="8">
        <f t="shared" si="468"/>
        <v>7.712556621851099E-4</v>
      </c>
      <c r="J5505" s="11">
        <f t="shared" si="470"/>
        <v>0.20043642672158557</v>
      </c>
      <c r="K5505" s="11">
        <f t="shared" si="471"/>
        <v>2.6993055390218679E-2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472"/>
        <v>-4.5442947209368582E-2</v>
      </c>
      <c r="D5506" s="6">
        <f t="shared" si="473"/>
        <v>2.0650614510734598E-3</v>
      </c>
      <c r="E5506" s="6">
        <f t="shared" si="474"/>
        <v>2.1782141160543527E-3</v>
      </c>
      <c r="F5506" s="6">
        <f>B$6+B$7*E5504+B$8*(H5505*100)^2</f>
        <v>0.1013574307012626</v>
      </c>
      <c r="G5506" s="18">
        <v>3.3530288630404066E-3</v>
      </c>
      <c r="H5506" s="9">
        <f t="shared" si="469"/>
        <v>3.1836681783952076E-3</v>
      </c>
      <c r="I5506" s="8">
        <f t="shared" si="468"/>
        <v>1.6936068464519895E-4</v>
      </c>
      <c r="J5506" s="11">
        <f t="shared" si="470"/>
        <v>5.0509760447343344E-2</v>
      </c>
      <c r="K5506" s="11">
        <f t="shared" si="471"/>
        <v>1.366685365576048E-3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472"/>
        <v>-4.6393228313266657E-2</v>
      </c>
      <c r="D5507" s="6">
        <f t="shared" si="473"/>
        <v>2.152331633326887E-3</v>
      </c>
      <c r="E5507" s="6">
        <f t="shared" si="474"/>
        <v>2.0650614510734598E-3</v>
      </c>
      <c r="F5507" s="6">
        <f>B$6+B$7*E5507+B$8*(G5506*100)^2</f>
        <v>0.11705503836995912</v>
      </c>
      <c r="G5507" s="18">
        <v>5.665144540322734E-3</v>
      </c>
      <c r="H5507" s="9">
        <f t="shared" si="469"/>
        <v>3.4213307114331864E-3</v>
      </c>
      <c r="I5507" s="8">
        <f t="shared" si="468"/>
        <v>2.2438138288895476E-3</v>
      </c>
      <c r="J5507" s="11">
        <f t="shared" si="470"/>
        <v>0.39607353579750343</v>
      </c>
      <c r="K5507" s="11">
        <f t="shared" si="471"/>
        <v>0.15152789669971245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472"/>
        <v>-5.0222712346710524E-2</v>
      </c>
      <c r="D5508" s="6">
        <f t="shared" si="473"/>
        <v>2.5223208354604298E-3</v>
      </c>
      <c r="E5508" s="6">
        <f t="shared" si="474"/>
        <v>2.152331633326887E-3</v>
      </c>
      <c r="F5508" s="6">
        <f>B$6+B$7*E5507+B$8*(H5507*100)^2</f>
        <v>0.12113513826241225</v>
      </c>
      <c r="G5508" s="18">
        <v>3.8277794188948445E-3</v>
      </c>
      <c r="H5508" s="9">
        <f t="shared" si="469"/>
        <v>3.4804473600733034E-3</v>
      </c>
      <c r="I5508" s="8">
        <f t="shared" si="468"/>
        <v>3.4733205882154106E-4</v>
      </c>
      <c r="J5508" s="11">
        <f t="shared" si="470"/>
        <v>9.0739831325448397E-2</v>
      </c>
      <c r="K5508" s="11">
        <f t="shared" si="471"/>
        <v>4.6712224355609511E-3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472"/>
        <v>-4.3676448362192401E-2</v>
      </c>
      <c r="D5509" s="6">
        <f t="shared" si="473"/>
        <v>1.9076321415352592E-3</v>
      </c>
      <c r="E5509" s="6">
        <f t="shared" si="474"/>
        <v>2.5223208354604298E-3</v>
      </c>
      <c r="F5509" s="6">
        <f>B$6+B$7*E5507+B$8*(H5508*100)^2</f>
        <v>0.12473297034757741</v>
      </c>
      <c r="G5509" s="18">
        <v>6.7252646230141827E-3</v>
      </c>
      <c r="H5509" s="9">
        <f t="shared" si="469"/>
        <v>3.5317555174102498E-3</v>
      </c>
      <c r="I5509" s="8">
        <f t="shared" si="468"/>
        <v>3.1935091056039329E-3</v>
      </c>
      <c r="J5509" s="11">
        <f t="shared" si="470"/>
        <v>0.47485255742585791</v>
      </c>
      <c r="K5509" s="11">
        <f t="shared" si="471"/>
        <v>0.26015090308794298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472"/>
        <v>-4.6433882300196259E-2</v>
      </c>
      <c r="D5510" s="6">
        <f t="shared" si="473"/>
        <v>2.1561054254684796E-3</v>
      </c>
      <c r="E5510" s="6">
        <f t="shared" si="474"/>
        <v>1.9076321415352592E-3</v>
      </c>
      <c r="F5510" s="6">
        <f>B$6+B$7*E5510+B$8*(G5509*100)^2</f>
        <v>0.41673048503467836</v>
      </c>
      <c r="G5510" s="18">
        <v>4.8909765704683852E-3</v>
      </c>
      <c r="H5510" s="9">
        <f t="shared" si="469"/>
        <v>6.4554665597048701E-3</v>
      </c>
      <c r="I5510" s="8">
        <f t="shared" si="468"/>
        <v>1.5644899892364849E-3</v>
      </c>
      <c r="J5510" s="11">
        <f t="shared" si="470"/>
        <v>0.31987272208230211</v>
      </c>
      <c r="K5510" s="11">
        <f t="shared" si="471"/>
        <v>3.5184121377688005E-2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472"/>
        <v>-5.2385497661937258E-2</v>
      </c>
      <c r="D5511" s="6">
        <f t="shared" si="473"/>
        <v>2.7442403652888341E-3</v>
      </c>
      <c r="E5511" s="6">
        <f t="shared" si="474"/>
        <v>2.1561054254684796E-3</v>
      </c>
      <c r="F5511" s="6">
        <f>B$6+B$7*E5510+B$8*(H5510*100)^2</f>
        <v>0.38537248002558394</v>
      </c>
      <c r="G5511" s="18">
        <v>4.9234916102686987E-3</v>
      </c>
      <c r="H5511" s="9">
        <f t="shared" si="469"/>
        <v>6.2078376269485659E-3</v>
      </c>
      <c r="I5511" s="8">
        <f t="shared" ref="I5511:I5574" si="475">SQRT((G5511-H5511)^2)</f>
        <v>1.2843460166798671E-3</v>
      </c>
      <c r="J5511" s="11">
        <f t="shared" si="470"/>
        <v>0.26086081146176143</v>
      </c>
      <c r="K5511" s="11">
        <f t="shared" si="471"/>
        <v>2.4903625940326135E-2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472"/>
        <v>-5.5930944780451408E-2</v>
      </c>
      <c r="D5512" s="6">
        <f t="shared" si="473"/>
        <v>3.1282705840339044E-3</v>
      </c>
      <c r="E5512" s="6">
        <f t="shared" si="474"/>
        <v>2.7442403652888341E-3</v>
      </c>
      <c r="F5512" s="6">
        <f>B$6+B$7*E5510+B$8*(H5511*100)^2</f>
        <v>0.35772099120856454</v>
      </c>
      <c r="G5512" s="18">
        <v>5.2204841610671814E-3</v>
      </c>
      <c r="H5512" s="9">
        <f t="shared" ref="H5512:H5575" si="476">SQRT(F5512)/100</f>
        <v>5.9809781073714395E-3</v>
      </c>
      <c r="I5512" s="8">
        <f t="shared" si="475"/>
        <v>7.6049394630425815E-4</v>
      </c>
      <c r="J5512" s="11">
        <f t="shared" ref="J5512:J5575" si="477">ABS(G5512-H5512)/G5512</f>
        <v>0.14567498393650841</v>
      </c>
      <c r="K5512" s="11">
        <f t="shared" ref="K5512:K5575" si="478">G5512/H5512-LN(G5512/H5512)-1</f>
        <v>8.8418656105533344E-3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472"/>
        <v>-5.370857253900841E-2</v>
      </c>
      <c r="D5513" s="6">
        <f t="shared" si="473"/>
        <v>2.8846107641779285E-3</v>
      </c>
      <c r="E5513" s="6">
        <f t="shared" si="474"/>
        <v>3.1282705840339044E-3</v>
      </c>
      <c r="F5513" s="6">
        <f>B$6+B$7*E5513+B$8*(G5512*100)^2</f>
        <v>0.25834818219924627</v>
      </c>
      <c r="G5513" s="18">
        <v>3.4459868713697687E-3</v>
      </c>
      <c r="H5513" s="9">
        <f t="shared" si="476"/>
        <v>5.0827962992750974E-3</v>
      </c>
      <c r="I5513" s="8">
        <f t="shared" si="475"/>
        <v>1.6368094279053287E-3</v>
      </c>
      <c r="J5513" s="11">
        <f t="shared" si="477"/>
        <v>0.47499003594714861</v>
      </c>
      <c r="K5513" s="11">
        <f t="shared" si="478"/>
        <v>6.6621916062424846E-2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472"/>
        <v>-4.4327085053184674E-2</v>
      </c>
      <c r="D5514" s="6">
        <f t="shared" si="473"/>
        <v>1.9648904693122683E-3</v>
      </c>
      <c r="E5514" s="6">
        <f t="shared" si="474"/>
        <v>2.8846107641779285E-3</v>
      </c>
      <c r="F5514" s="6">
        <f>B$6+B$7*E5513+B$8*(H5513*100)^2</f>
        <v>0.24583864416638532</v>
      </c>
      <c r="G5514" s="18">
        <v>3.5198533432302835E-3</v>
      </c>
      <c r="H5514" s="9">
        <f t="shared" si="476"/>
        <v>4.9582118164352897E-3</v>
      </c>
      <c r="I5514" s="8">
        <f t="shared" si="475"/>
        <v>1.4383584732050063E-3</v>
      </c>
      <c r="J5514" s="11">
        <f t="shared" si="477"/>
        <v>0.40864159183546495</v>
      </c>
      <c r="K5514" s="11">
        <f t="shared" si="478"/>
        <v>5.2529616562132286E-2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472"/>
        <v>-4.9656275787632161E-2</v>
      </c>
      <c r="D5515" s="6">
        <f t="shared" si="473"/>
        <v>2.4657457250973841E-3</v>
      </c>
      <c r="E5515" s="6">
        <f t="shared" si="474"/>
        <v>1.9648904693122683E-3</v>
      </c>
      <c r="F5515" s="6">
        <f>B$6+B$7*E5513+B$8*(H5514*100)^2</f>
        <v>0.23480773352900855</v>
      </c>
      <c r="G5515" s="18">
        <v>3.8440160841004879E-3</v>
      </c>
      <c r="H5515" s="9">
        <f t="shared" si="476"/>
        <v>4.8456963744028421E-3</v>
      </c>
      <c r="I5515" s="8">
        <f t="shared" si="475"/>
        <v>1.0016802903023542E-3</v>
      </c>
      <c r="J5515" s="11">
        <f t="shared" si="477"/>
        <v>0.26058171151923021</v>
      </c>
      <c r="K5515" s="11">
        <f t="shared" si="478"/>
        <v>2.4857843595734952E-2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472"/>
        <v>-4.7783461345255324E-2</v>
      </c>
      <c r="D5516" s="6">
        <f t="shared" si="473"/>
        <v>2.2832591781335098E-3</v>
      </c>
      <c r="E5516" s="6">
        <f t="shared" si="474"/>
        <v>2.4657457250973841E-3</v>
      </c>
      <c r="F5516" s="6">
        <f>B$6+B$7*E5516+B$8*(G5515*100)^2</f>
        <v>0.14825673823907659</v>
      </c>
      <c r="G5516" s="18">
        <v>5.2833654632380338E-3</v>
      </c>
      <c r="H5516" s="9">
        <f t="shared" si="476"/>
        <v>3.8504121628609657E-3</v>
      </c>
      <c r="I5516" s="8">
        <f t="shared" si="475"/>
        <v>1.4329533003770681E-3</v>
      </c>
      <c r="J5516" s="11">
        <f t="shared" si="477"/>
        <v>0.27121979547840125</v>
      </c>
      <c r="K5516" s="11">
        <f t="shared" si="478"/>
        <v>5.5772726038358478E-2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472"/>
        <v>-5.5159830541153518E-2</v>
      </c>
      <c r="D5517" s="6">
        <f t="shared" si="473"/>
        <v>3.0426069053287722E-3</v>
      </c>
      <c r="E5517" s="6">
        <f t="shared" si="474"/>
        <v>2.2832591781335098E-3</v>
      </c>
      <c r="F5517" s="6">
        <f>B$6+B$7*E5516+B$8*(H5516*100)^2</f>
        <v>0.14869070878206292</v>
      </c>
      <c r="G5517" s="18">
        <v>3.1049657620453833E-3</v>
      </c>
      <c r="H5517" s="9">
        <f t="shared" si="476"/>
        <v>3.8560434227594342E-3</v>
      </c>
      <c r="I5517" s="8">
        <f t="shared" si="475"/>
        <v>7.5107766071405091E-4</v>
      </c>
      <c r="J5517" s="11">
        <f t="shared" si="477"/>
        <v>0.24189563372810965</v>
      </c>
      <c r="K5517" s="11">
        <f t="shared" si="478"/>
        <v>2.1859591578412996E-2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472"/>
        <v>-5.0974091990101611E-2</v>
      </c>
      <c r="D5518" s="6">
        <f t="shared" si="473"/>
        <v>2.5983580542153412E-3</v>
      </c>
      <c r="E5518" s="6">
        <f t="shared" si="474"/>
        <v>3.0426069053287722E-3</v>
      </c>
      <c r="F5518" s="6">
        <f>B$6+B$7*E5516+B$8*(H5517*100)^2</f>
        <v>0.14907338400686826</v>
      </c>
      <c r="G5518" s="18">
        <v>6.2697464350110659E-3</v>
      </c>
      <c r="H5518" s="9">
        <f t="shared" si="476"/>
        <v>3.8610022533905396E-3</v>
      </c>
      <c r="I5518" s="8">
        <f t="shared" si="475"/>
        <v>2.4087441816205263E-3</v>
      </c>
      <c r="J5518" s="11">
        <f t="shared" si="477"/>
        <v>0.38418526276753245</v>
      </c>
      <c r="K5518" s="11">
        <f t="shared" si="478"/>
        <v>0.13905589087020442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479">B5519-B$5</f>
        <v>-5.6826486486187128E-2</v>
      </c>
      <c r="D5519" s="6">
        <f t="shared" ref="D5519:D5582" si="480">C5519^2</f>
        <v>3.2292495663648084E-3</v>
      </c>
      <c r="E5519" s="6">
        <f t="shared" si="474"/>
        <v>2.5983580542153412E-3</v>
      </c>
      <c r="F5519" s="6">
        <f>B$6+B$7*E5519+B$8*(G5518*100)^2</f>
        <v>0.36460490238107784</v>
      </c>
      <c r="G5519" s="18">
        <v>4.3508233295457052E-3</v>
      </c>
      <c r="H5519" s="9">
        <f t="shared" si="476"/>
        <v>6.0382522502879744E-3</v>
      </c>
      <c r="I5519" s="8">
        <f t="shared" si="475"/>
        <v>1.6874289207422693E-3</v>
      </c>
      <c r="J5519" s="11">
        <f t="shared" si="477"/>
        <v>0.38784128725320216</v>
      </c>
      <c r="K5519" s="11">
        <f t="shared" si="478"/>
        <v>4.8292995812528883E-2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479"/>
        <v>-4.8815045402198401E-2</v>
      </c>
      <c r="D5520" s="6">
        <f t="shared" si="480"/>
        <v>2.3829086576186913E-3</v>
      </c>
      <c r="E5520" s="6">
        <f t="shared" ref="E5520:E5583" si="481">D5519</f>
        <v>3.2292495663648084E-3</v>
      </c>
      <c r="F5520" s="6">
        <f>B$6+B$7*E5519+B$8*(H5519*100)^2</f>
        <v>0.33948039117210538</v>
      </c>
      <c r="G5520" s="18">
        <v>7.9097705480980322E-3</v>
      </c>
      <c r="H5520" s="9">
        <f t="shared" si="476"/>
        <v>5.8264945822690452E-3</v>
      </c>
      <c r="I5520" s="8">
        <f t="shared" si="475"/>
        <v>2.083275965828987E-3</v>
      </c>
      <c r="J5520" s="11">
        <f t="shared" si="477"/>
        <v>0.26338007571280653</v>
      </c>
      <c r="K5520" s="11">
        <f t="shared" si="478"/>
        <v>5.1868975310916499E-2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479"/>
        <v>-4.3852906248234944E-2</v>
      </c>
      <c r="D5521" s="6">
        <f t="shared" si="480"/>
        <v>1.9230773864164833E-3</v>
      </c>
      <c r="E5521" s="6">
        <f t="shared" si="481"/>
        <v>2.3829086576186913E-3</v>
      </c>
      <c r="F5521" s="6">
        <f>B$6+B$7*E5519+B$8*(H5520*100)^2</f>
        <v>0.31732559718803338</v>
      </c>
      <c r="G5521" s="18">
        <v>4.7367345013491829E-3</v>
      </c>
      <c r="H5521" s="9">
        <f t="shared" si="476"/>
        <v>5.6331660475085711E-3</v>
      </c>
      <c r="I5521" s="8">
        <f t="shared" si="475"/>
        <v>8.9643154615938817E-4</v>
      </c>
      <c r="J5521" s="11">
        <f t="shared" si="477"/>
        <v>0.18925095884180421</v>
      </c>
      <c r="K5521" s="11">
        <f t="shared" si="478"/>
        <v>1.4189076708228887E-2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479"/>
        <v>-4.956311406113556E-2</v>
      </c>
      <c r="D5522" s="6">
        <f t="shared" si="480"/>
        <v>2.4565022754371333E-3</v>
      </c>
      <c r="E5522" s="6">
        <f t="shared" si="481"/>
        <v>1.9230773864164833E-3</v>
      </c>
      <c r="F5522" s="6">
        <f>B$6+B$7*E5522+B$8*(G5521*100)^2</f>
        <v>0.21574756654106295</v>
      </c>
      <c r="G5522" s="18">
        <v>5.2332682216811024E-3</v>
      </c>
      <c r="H5522" s="9">
        <f t="shared" si="476"/>
        <v>4.6448634699102079E-3</v>
      </c>
      <c r="I5522" s="8">
        <f t="shared" si="475"/>
        <v>5.884047517708945E-4</v>
      </c>
      <c r="J5522" s="11">
        <f t="shared" si="477"/>
        <v>0.11243542789058097</v>
      </c>
      <c r="K5522" s="11">
        <f t="shared" si="478"/>
        <v>7.4045863080980379E-3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479"/>
        <v>-7.490228836610828E-2</v>
      </c>
      <c r="D5523" s="6">
        <f t="shared" si="480"/>
        <v>5.6103528024796399E-3</v>
      </c>
      <c r="E5523" s="6">
        <f t="shared" si="481"/>
        <v>2.4565022754371333E-3</v>
      </c>
      <c r="F5523" s="6">
        <f>B$6+B$7*E5522+B$8*(H5522*100)^2</f>
        <v>0.20814735807052853</v>
      </c>
      <c r="G5523" s="18">
        <v>1.554244916085204E-2</v>
      </c>
      <c r="H5523" s="9">
        <f t="shared" si="476"/>
        <v>4.5623169340865445E-3</v>
      </c>
      <c r="I5523" s="8">
        <f t="shared" si="475"/>
        <v>1.0980132226765495E-2</v>
      </c>
      <c r="J5523" s="11">
        <f t="shared" si="477"/>
        <v>0.7064608745462071</v>
      </c>
      <c r="K5523" s="11">
        <f t="shared" si="478"/>
        <v>1.1809565481153821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479"/>
        <v>-4.2543335119160891E-2</v>
      </c>
      <c r="D5524" s="6">
        <f t="shared" si="480"/>
        <v>1.8099353630612284E-3</v>
      </c>
      <c r="E5524" s="6">
        <f t="shared" si="481"/>
        <v>5.6103528024796399E-3</v>
      </c>
      <c r="F5524" s="6">
        <f>B$6+B$7*E5522+B$8*(H5523*100)^2</f>
        <v>0.20144549424121116</v>
      </c>
      <c r="G5524" s="18">
        <v>7.8672328959302103E-3</v>
      </c>
      <c r="H5524" s="9">
        <f t="shared" si="476"/>
        <v>4.4882679759703651E-3</v>
      </c>
      <c r="I5524" s="8">
        <f t="shared" si="475"/>
        <v>3.3789649199598452E-3</v>
      </c>
      <c r="J5524" s="11">
        <f t="shared" si="477"/>
        <v>0.42949852440593361</v>
      </c>
      <c r="K5524" s="11">
        <f t="shared" si="478"/>
        <v>0.19160432170681396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479"/>
        <v>-6.8037285900421948E-2</v>
      </c>
      <c r="D5525" s="6">
        <f t="shared" si="480"/>
        <v>4.6290722726957554E-3</v>
      </c>
      <c r="E5525" s="6">
        <f t="shared" si="481"/>
        <v>1.8099353630612284E-3</v>
      </c>
      <c r="F5525" s="6">
        <f>B$6+B$7*E5525+B$8*(G5524*100)^2</f>
        <v>0.5636649098623715</v>
      </c>
      <c r="G5525" s="18">
        <v>8.4445573521816954E-3</v>
      </c>
      <c r="H5525" s="9">
        <f t="shared" si="476"/>
        <v>7.5077620491220383E-3</v>
      </c>
      <c r="I5525" s="8">
        <f t="shared" si="475"/>
        <v>9.3679530305965705E-4</v>
      </c>
      <c r="J5525" s="11">
        <f t="shared" si="477"/>
        <v>0.11093480261788158</v>
      </c>
      <c r="K5525" s="11">
        <f t="shared" si="478"/>
        <v>7.1921955440512608E-3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479"/>
        <v>-6.2778770017165558E-2</v>
      </c>
      <c r="D5526" s="6">
        <f t="shared" si="480"/>
        <v>3.9411739648681655E-3</v>
      </c>
      <c r="E5526" s="6">
        <f t="shared" si="481"/>
        <v>4.6290722726957554E-3</v>
      </c>
      <c r="F5526" s="6">
        <f>B$6+B$7*E5525+B$8*(H5525*100)^2</f>
        <v>0.51492903675561541</v>
      </c>
      <c r="G5526" s="18">
        <v>1.7885479658976512E-2</v>
      </c>
      <c r="H5526" s="9">
        <f t="shared" si="476"/>
        <v>7.1758556058188309E-3</v>
      </c>
      <c r="I5526" s="8">
        <f t="shared" si="475"/>
        <v>1.0709624053157681E-2</v>
      </c>
      <c r="J5526" s="11">
        <f t="shared" si="477"/>
        <v>0.59878875251649433</v>
      </c>
      <c r="K5526" s="11">
        <f t="shared" si="478"/>
        <v>0.57918536909671259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479"/>
        <v>-3.1305528084919619E-2</v>
      </c>
      <c r="D5527" s="6">
        <f t="shared" si="480"/>
        <v>9.8003608867569102E-4</v>
      </c>
      <c r="E5527" s="6">
        <f t="shared" si="481"/>
        <v>3.9411739648681655E-3</v>
      </c>
      <c r="F5527" s="6">
        <f>B$6+B$7*E5525+B$8*(H5526*100)^2</f>
        <v>0.47195374385007777</v>
      </c>
      <c r="G5527" s="18">
        <v>1.0011410183903179E-2</v>
      </c>
      <c r="H5527" s="9">
        <f t="shared" si="476"/>
        <v>6.869888964532671E-3</v>
      </c>
      <c r="I5527" s="8">
        <f t="shared" si="475"/>
        <v>3.1415212193705083E-3</v>
      </c>
      <c r="J5527" s="11">
        <f t="shared" si="477"/>
        <v>0.3137940771242792</v>
      </c>
      <c r="K5527" s="11">
        <f t="shared" si="478"/>
        <v>8.0710982761776684E-2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479"/>
        <v>-5.1025254749451528E-2</v>
      </c>
      <c r="D5528" s="6">
        <f t="shared" si="480"/>
        <v>2.6035766222464256E-3</v>
      </c>
      <c r="E5528" s="6">
        <f t="shared" si="481"/>
        <v>9.8003608867569102E-4</v>
      </c>
      <c r="F5528" s="6">
        <f>B$6+B$7*E5528+B$8*(G5527*100)^2</f>
        <v>0.90161595984371257</v>
      </c>
      <c r="G5528" s="18">
        <v>1.0872381831098191E-2</v>
      </c>
      <c r="H5528" s="9">
        <f t="shared" si="476"/>
        <v>9.4953460170954934E-3</v>
      </c>
      <c r="I5528" s="8">
        <f t="shared" si="475"/>
        <v>1.3770358140026973E-3</v>
      </c>
      <c r="J5528" s="11">
        <f t="shared" si="477"/>
        <v>0.12665447510903013</v>
      </c>
      <c r="K5528" s="11">
        <f t="shared" si="478"/>
        <v>9.5981724658815715E-3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479"/>
        <v>-3.0764018373669339E-2</v>
      </c>
      <c r="D5529" s="6">
        <f t="shared" si="480"/>
        <v>9.464248264954647E-4</v>
      </c>
      <c r="E5529" s="6">
        <f t="shared" si="481"/>
        <v>2.6035766222464256E-3</v>
      </c>
      <c r="F5529" s="6">
        <f>B$6+B$7*E5528+B$8*(H5528*100)^2</f>
        <v>0.81284746516506123</v>
      </c>
      <c r="G5529" s="18">
        <v>1.0452488470289546E-2</v>
      </c>
      <c r="H5529" s="9">
        <f t="shared" si="476"/>
        <v>9.015805372594627E-3</v>
      </c>
      <c r="I5529" s="8">
        <f t="shared" si="475"/>
        <v>1.4366830976949192E-3</v>
      </c>
      <c r="J5529" s="11">
        <f t="shared" si="477"/>
        <v>0.13744890528017215</v>
      </c>
      <c r="K5529" s="11">
        <f t="shared" si="478"/>
        <v>1.1490717993850375E-2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479"/>
        <v>-3.541893144739848E-2</v>
      </c>
      <c r="D5530" s="6">
        <f t="shared" si="480"/>
        <v>1.254500704875513E-3</v>
      </c>
      <c r="E5530" s="6">
        <f t="shared" si="481"/>
        <v>9.464248264954647E-4</v>
      </c>
      <c r="F5530" s="6">
        <f>B$6+B$7*E5528+B$8*(H5529*100)^2</f>
        <v>0.7345714065574267</v>
      </c>
      <c r="G5530" s="18">
        <v>8.2246395264554302E-3</v>
      </c>
      <c r="H5530" s="9">
        <f t="shared" si="476"/>
        <v>8.5707141275241858E-3</v>
      </c>
      <c r="I5530" s="8">
        <f t="shared" si="475"/>
        <v>3.4607460106875557E-4</v>
      </c>
      <c r="J5530" s="11">
        <f t="shared" si="477"/>
        <v>4.207778346462112E-2</v>
      </c>
      <c r="K5530" s="11">
        <f t="shared" si="478"/>
        <v>8.3785301918859467E-4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479"/>
        <v>-4.8311662238600422E-2</v>
      </c>
      <c r="D5531" s="6">
        <f t="shared" si="480"/>
        <v>2.33401670825661E-3</v>
      </c>
      <c r="E5531" s="6">
        <f t="shared" si="481"/>
        <v>1.254500704875513E-3</v>
      </c>
      <c r="F5531" s="6">
        <f>B$6+B$7*E5531+B$8*(G5530*100)^2</f>
        <v>0.6143221442830229</v>
      </c>
      <c r="G5531" s="18">
        <v>4.3494938937161925E-3</v>
      </c>
      <c r="H5531" s="9">
        <f t="shared" si="476"/>
        <v>7.8378705289320963E-3</v>
      </c>
      <c r="I5531" s="8">
        <f t="shared" si="475"/>
        <v>3.4883766352159038E-3</v>
      </c>
      <c r="J5531" s="11">
        <f t="shared" si="477"/>
        <v>0.80201897518597198</v>
      </c>
      <c r="K5531" s="11">
        <f t="shared" si="478"/>
        <v>0.1438408024308977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479"/>
        <v>-4.9301638769618301E-2</v>
      </c>
      <c r="D5532" s="6">
        <f t="shared" si="480"/>
        <v>2.4306515853699303E-3</v>
      </c>
      <c r="E5532" s="6">
        <f t="shared" si="481"/>
        <v>2.33401670825661E-3</v>
      </c>
      <c r="F5532" s="6">
        <f>B$6+B$7*E5531+B$8*(H5531*100)^2</f>
        <v>0.55954048760249964</v>
      </c>
      <c r="G5532" s="18">
        <v>5.3517185002677032E-3</v>
      </c>
      <c r="H5532" s="9">
        <f t="shared" si="476"/>
        <v>7.4802438971099039E-3</v>
      </c>
      <c r="I5532" s="8">
        <f t="shared" si="475"/>
        <v>2.1285253968422006E-3</v>
      </c>
      <c r="J5532" s="11">
        <f t="shared" si="477"/>
        <v>0.39772745833618262</v>
      </c>
      <c r="K5532" s="11">
        <f t="shared" si="478"/>
        <v>5.029473315248989E-2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479"/>
        <v>-4.32687561942071E-2</v>
      </c>
      <c r="D5533" s="6">
        <f t="shared" si="480"/>
        <v>1.8721852625937353E-3</v>
      </c>
      <c r="E5533" s="6">
        <f t="shared" si="481"/>
        <v>2.4306515853699303E-3</v>
      </c>
      <c r="F5533" s="6">
        <f>B$6+B$7*E5531+B$8*(H5532*100)^2</f>
        <v>0.51123402274161422</v>
      </c>
      <c r="G5533" s="18">
        <v>5.362877377985101E-3</v>
      </c>
      <c r="H5533" s="9">
        <f t="shared" si="476"/>
        <v>7.1500630958168067E-3</v>
      </c>
      <c r="I5533" s="8">
        <f t="shared" si="475"/>
        <v>1.7871857178317057E-3</v>
      </c>
      <c r="J5533" s="11">
        <f t="shared" si="477"/>
        <v>0.3332512738717836</v>
      </c>
      <c r="K5533" s="11">
        <f t="shared" si="478"/>
        <v>3.7666687249771957E-2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479"/>
        <v>-5.8236959925271392E-2</v>
      </c>
      <c r="D5534" s="6">
        <f t="shared" si="480"/>
        <v>3.3915435013376662E-3</v>
      </c>
      <c r="E5534" s="6">
        <f t="shared" si="481"/>
        <v>1.8721852625937353E-3</v>
      </c>
      <c r="F5534" s="6">
        <f>B$6+B$7*E5534+B$8*(G5533*100)^2</f>
        <v>0.27150551193382916</v>
      </c>
      <c r="G5534" s="18">
        <v>4.5340653712033427E-3</v>
      </c>
      <c r="H5534" s="9">
        <f t="shared" si="476"/>
        <v>5.2106190796663418E-3</v>
      </c>
      <c r="I5534" s="8">
        <f t="shared" si="475"/>
        <v>6.7655370846299908E-4</v>
      </c>
      <c r="J5534" s="11">
        <f t="shared" si="477"/>
        <v>0.1492156934392504</v>
      </c>
      <c r="K5534" s="11">
        <f t="shared" si="478"/>
        <v>9.2383745673605411E-3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479"/>
        <v>-5.2299351582974725E-2</v>
      </c>
      <c r="D5535" s="6">
        <f t="shared" si="480"/>
        <v>2.735222175999601E-3</v>
      </c>
      <c r="E5535" s="6">
        <f t="shared" si="481"/>
        <v>3.3915435013376662E-3</v>
      </c>
      <c r="F5535" s="6">
        <f>B$6+B$7*E5534+B$8*(H5534*100)^2</f>
        <v>0.2573093910017179</v>
      </c>
      <c r="G5535" s="18">
        <v>6.3943302146438324E-3</v>
      </c>
      <c r="H5535" s="9">
        <f t="shared" si="476"/>
        <v>5.0725673085895854E-3</v>
      </c>
      <c r="I5535" s="8">
        <f t="shared" si="475"/>
        <v>1.321762906054247E-3</v>
      </c>
      <c r="J5535" s="11">
        <f t="shared" si="477"/>
        <v>0.20670857801920228</v>
      </c>
      <c r="K5535" s="11">
        <f t="shared" si="478"/>
        <v>2.9006165108653725E-2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479"/>
        <v>-3.8575359076720883E-2</v>
      </c>
      <c r="D5536" s="6">
        <f t="shared" si="480"/>
        <v>1.4880583278979523E-3</v>
      </c>
      <c r="E5536" s="6">
        <f t="shared" si="481"/>
        <v>2.735222175999601E-3</v>
      </c>
      <c r="F5536" s="6">
        <f>B$6+B$7*E5534+B$8*(H5535*100)^2</f>
        <v>0.24479125156378212</v>
      </c>
      <c r="G5536" s="18">
        <v>8.8763892008303438E-3</v>
      </c>
      <c r="H5536" s="9">
        <f t="shared" si="476"/>
        <v>4.9476383413077207E-3</v>
      </c>
      <c r="I5536" s="8">
        <f t="shared" si="475"/>
        <v>3.9287508595226232E-3</v>
      </c>
      <c r="J5536" s="11">
        <f t="shared" si="477"/>
        <v>0.4426068720775681</v>
      </c>
      <c r="K5536" s="11">
        <f t="shared" si="478"/>
        <v>0.20958140054373509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479"/>
        <v>-5.0129489315594931E-2</v>
      </c>
      <c r="D5537" s="6">
        <f t="shared" si="480"/>
        <v>2.5129656990423464E-3</v>
      </c>
      <c r="E5537" s="6">
        <f t="shared" si="481"/>
        <v>1.4880583278979523E-3</v>
      </c>
      <c r="F5537" s="6">
        <f>B$6+B$7*E5537+B$8*(G5536*100)^2</f>
        <v>0.71262838618813562</v>
      </c>
      <c r="G5537" s="18">
        <v>7.8259571989005156E-3</v>
      </c>
      <c r="H5537" s="9">
        <f t="shared" si="476"/>
        <v>8.4417319679561936E-3</v>
      </c>
      <c r="I5537" s="8">
        <f t="shared" si="475"/>
        <v>6.15774769055678E-4</v>
      </c>
      <c r="J5537" s="11">
        <f t="shared" si="477"/>
        <v>7.8683636187301079E-2</v>
      </c>
      <c r="K5537" s="11">
        <f t="shared" si="478"/>
        <v>2.7973153118703298E-3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479"/>
        <v>-6.4236460728862535E-2</v>
      </c>
      <c r="D5538" s="6">
        <f t="shared" si="480"/>
        <v>4.1263228869706983E-3</v>
      </c>
      <c r="E5538" s="6">
        <f t="shared" si="481"/>
        <v>2.5129656990423464E-3</v>
      </c>
      <c r="F5538" s="6">
        <f>B$6+B$7*E5537+B$8*(H5537*100)^2</f>
        <v>0.64625136184179588</v>
      </c>
      <c r="G5538" s="18">
        <v>7.5882035780514105E-3</v>
      </c>
      <c r="H5538" s="9">
        <f t="shared" si="476"/>
        <v>8.0389760656553507E-3</v>
      </c>
      <c r="I5538" s="8">
        <f t="shared" si="475"/>
        <v>4.5077248760394019E-4</v>
      </c>
      <c r="J5538" s="11">
        <f t="shared" si="477"/>
        <v>5.9404374562087713E-2</v>
      </c>
      <c r="K5538" s="11">
        <f t="shared" si="478"/>
        <v>1.6334683757983637E-3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479"/>
        <v>-6.1627212512132504E-2</v>
      </c>
      <c r="D5539" s="6">
        <f t="shared" si="480"/>
        <v>3.797913322015541E-3</v>
      </c>
      <c r="E5539" s="6">
        <f t="shared" si="481"/>
        <v>4.1263228869706983E-3</v>
      </c>
      <c r="F5539" s="6">
        <f>B$6+B$7*E5537+B$8*(H5538*100)^2</f>
        <v>0.58772010177319367</v>
      </c>
      <c r="G5539" s="18">
        <v>1.1434768199196766E-2</v>
      </c>
      <c r="H5539" s="9">
        <f t="shared" si="476"/>
        <v>7.666290509582804E-3</v>
      </c>
      <c r="I5539" s="8">
        <f t="shared" si="475"/>
        <v>3.7684776896139624E-3</v>
      </c>
      <c r="J5539" s="11">
        <f t="shared" si="477"/>
        <v>0.32956310298259289</v>
      </c>
      <c r="K5539" s="11">
        <f t="shared" si="478"/>
        <v>9.173899231266458E-2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479"/>
        <v>-3.338087981999073E-2</v>
      </c>
      <c r="D5540" s="6">
        <f t="shared" si="480"/>
        <v>1.1142831375566644E-3</v>
      </c>
      <c r="E5540" s="6">
        <f t="shared" si="481"/>
        <v>3.797913322015541E-3</v>
      </c>
      <c r="F5540" s="6">
        <f>B$6+B$7*E5540+B$8*(G5539*100)^2</f>
        <v>1.1710853615317138</v>
      </c>
      <c r="G5540" s="18">
        <v>6.4160243133616068E-3</v>
      </c>
      <c r="H5540" s="9">
        <f t="shared" si="476"/>
        <v>1.0821669748849823E-2</v>
      </c>
      <c r="I5540" s="8">
        <f t="shared" si="475"/>
        <v>4.4056454354882164E-3</v>
      </c>
      <c r="J5540" s="11">
        <f t="shared" si="477"/>
        <v>0.6866628336044952</v>
      </c>
      <c r="K5540" s="11">
        <f t="shared" si="478"/>
        <v>0.11563864493075604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479"/>
        <v>-4.1967927631519943E-2</v>
      </c>
      <c r="D5541" s="6">
        <f t="shared" si="480"/>
        <v>1.7613069496844951E-3</v>
      </c>
      <c r="E5541" s="6">
        <f t="shared" si="481"/>
        <v>1.1142831375566644E-3</v>
      </c>
      <c r="F5541" s="6">
        <f>B$6+B$7*E5540+B$8*(H5540*100)^2</f>
        <v>1.0507603335321483</v>
      </c>
      <c r="G5541" s="18">
        <v>4.7503724347481178E-3</v>
      </c>
      <c r="H5541" s="9">
        <f t="shared" si="476"/>
        <v>1.025066014231351E-2</v>
      </c>
      <c r="I5541" s="8">
        <f t="shared" si="475"/>
        <v>5.5002877075653921E-3</v>
      </c>
      <c r="J5541" s="11">
        <f t="shared" si="477"/>
        <v>1.157864521807128</v>
      </c>
      <c r="K5541" s="11">
        <f t="shared" si="478"/>
        <v>0.23254020836078371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479"/>
        <v>-4.3814469769880592E-2</v>
      </c>
      <c r="D5542" s="6">
        <f t="shared" si="480"/>
        <v>1.9197077612157802E-3</v>
      </c>
      <c r="E5542" s="6">
        <f t="shared" si="481"/>
        <v>1.7613069496844951E-3</v>
      </c>
      <c r="F5542" s="6">
        <f>B$6+B$7*E5540+B$8*(H5541*100)^2</f>
        <v>0.9446577238421312</v>
      </c>
      <c r="G5542" s="18">
        <v>4.9150693120724514E-3</v>
      </c>
      <c r="H5542" s="9">
        <f t="shared" si="476"/>
        <v>9.7193504095805256E-3</v>
      </c>
      <c r="I5542" s="8">
        <f t="shared" si="475"/>
        <v>4.8042810975080742E-3</v>
      </c>
      <c r="J5542" s="11">
        <f t="shared" si="477"/>
        <v>0.97745948072547872</v>
      </c>
      <c r="K5542" s="11">
        <f t="shared" si="478"/>
        <v>0.18751229341904962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479"/>
        <v>-3.9561348389110053E-2</v>
      </c>
      <c r="D5543" s="6">
        <f t="shared" si="480"/>
        <v>1.5651002863645406E-3</v>
      </c>
      <c r="E5543" s="6">
        <f t="shared" si="481"/>
        <v>1.9197077612157802E-3</v>
      </c>
      <c r="F5543" s="6">
        <f>B$6+B$7*E5543+B$8*(G5542*100)^2</f>
        <v>0.23092521955977977</v>
      </c>
      <c r="G5543" s="18">
        <v>3.8009090098381501E-3</v>
      </c>
      <c r="H5543" s="9">
        <f t="shared" si="476"/>
        <v>4.8054679226874437E-3</v>
      </c>
      <c r="I5543" s="8">
        <f t="shared" si="475"/>
        <v>1.0045589128492936E-3</v>
      </c>
      <c r="J5543" s="11">
        <f t="shared" si="477"/>
        <v>0.2642943859611282</v>
      </c>
      <c r="K5543" s="11">
        <f t="shared" si="478"/>
        <v>2.546919574790385E-2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479"/>
        <v>-4.6663650364834983E-2</v>
      </c>
      <c r="D5544" s="6">
        <f t="shared" si="480"/>
        <v>2.1774962653715638E-3</v>
      </c>
      <c r="E5544" s="6">
        <f t="shared" si="481"/>
        <v>1.5651002863645406E-3</v>
      </c>
      <c r="F5544" s="6">
        <f>B$6+B$7*E5543+B$8*(H5543*100)^2</f>
        <v>0.22153066003963695</v>
      </c>
      <c r="G5544" s="18">
        <v>4.4304928768590449E-3</v>
      </c>
      <c r="H5544" s="9">
        <f t="shared" si="476"/>
        <v>4.7067043675977456E-3</v>
      </c>
      <c r="I5544" s="8">
        <f t="shared" si="475"/>
        <v>2.7621149073870071E-4</v>
      </c>
      <c r="J5544" s="11">
        <f t="shared" si="477"/>
        <v>6.2343287398425561E-2</v>
      </c>
      <c r="K5544" s="11">
        <f t="shared" si="478"/>
        <v>1.7924258740222854E-3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479"/>
        <v>-4.6818948130406775E-2</v>
      </c>
      <c r="D5545" s="6">
        <f t="shared" si="480"/>
        <v>2.1920139040377202E-3</v>
      </c>
      <c r="E5545" s="6">
        <f t="shared" si="481"/>
        <v>2.1774962653715638E-3</v>
      </c>
      <c r="F5545" s="6">
        <f>B$6+B$7*E5543+B$8*(H5544*100)^2</f>
        <v>0.21324653745477504</v>
      </c>
      <c r="G5545" s="18">
        <v>3.2212958059292091E-3</v>
      </c>
      <c r="H5545" s="9">
        <f t="shared" si="476"/>
        <v>4.6178624649806863E-3</v>
      </c>
      <c r="I5545" s="8">
        <f t="shared" si="475"/>
        <v>1.3965666590514771E-3</v>
      </c>
      <c r="J5545" s="11">
        <f t="shared" si="477"/>
        <v>0.43354188599535526</v>
      </c>
      <c r="K5545" s="11">
        <f t="shared" si="478"/>
        <v>5.7721145753439451E-2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479"/>
        <v>-5.1784700750647755E-2</v>
      </c>
      <c r="D5546" s="6">
        <f t="shared" si="480"/>
        <v>2.6816552318341381E-3</v>
      </c>
      <c r="E5546" s="6">
        <f t="shared" si="481"/>
        <v>2.1920139040377202E-3</v>
      </c>
      <c r="F5546" s="6">
        <f>B$6+B$7*E5546+B$8*(G5545*100)^2</f>
        <v>0.10943143678422429</v>
      </c>
      <c r="G5546" s="18">
        <v>5.7700154416616351E-3</v>
      </c>
      <c r="H5546" s="9">
        <f t="shared" si="476"/>
        <v>3.3080422727683554E-3</v>
      </c>
      <c r="I5546" s="8">
        <f t="shared" si="475"/>
        <v>2.4619731688932797E-3</v>
      </c>
      <c r="J5546" s="11">
        <f t="shared" si="477"/>
        <v>0.42668398270079616</v>
      </c>
      <c r="K5546" s="11">
        <f t="shared" si="478"/>
        <v>0.18792052599741549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479"/>
        <v>-5.0943671519177419E-2</v>
      </c>
      <c r="D5547" s="6">
        <f t="shared" si="480"/>
        <v>2.5952576678538487E-3</v>
      </c>
      <c r="E5547" s="6">
        <f t="shared" si="481"/>
        <v>2.6816552318341381E-3</v>
      </c>
      <c r="F5547" s="6">
        <f>B$6+B$7*E5546+B$8*(H5546*100)^2</f>
        <v>0.11442592561069131</v>
      </c>
      <c r="G5547" s="18">
        <v>3.3976286094472763E-3</v>
      </c>
      <c r="H5547" s="9">
        <f t="shared" si="476"/>
        <v>3.38269013672094E-3</v>
      </c>
      <c r="I5547" s="8">
        <f t="shared" si="475"/>
        <v>1.4938472726336305E-5</v>
      </c>
      <c r="J5547" s="11">
        <f t="shared" si="477"/>
        <v>4.396735030073368E-3</v>
      </c>
      <c r="K5547" s="11">
        <f t="shared" si="478"/>
        <v>9.7225840640646766E-6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479"/>
        <v>-4.2532381052650871E-2</v>
      </c>
      <c r="D5548" s="6">
        <f t="shared" si="480"/>
        <v>1.8090034380078947E-3</v>
      </c>
      <c r="E5548" s="6">
        <f t="shared" si="481"/>
        <v>2.5952576678538487E-3</v>
      </c>
      <c r="F5548" s="6">
        <f>B$6+B$7*E5546+B$8*(H5547*100)^2</f>
        <v>0.11883006585786995</v>
      </c>
      <c r="G5548" s="18">
        <v>5.1134970845263085E-3</v>
      </c>
      <c r="H5548" s="9">
        <f t="shared" si="476"/>
        <v>3.4471737098363629E-3</v>
      </c>
      <c r="I5548" s="8">
        <f t="shared" si="475"/>
        <v>1.6663233746899457E-3</v>
      </c>
      <c r="J5548" s="11">
        <f t="shared" si="477"/>
        <v>0.32586766886644397</v>
      </c>
      <c r="K5548" s="11">
        <f t="shared" si="478"/>
        <v>8.9059430879352641E-2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479"/>
        <v>-4.3451630112779097E-2</v>
      </c>
      <c r="D5549" s="6">
        <f t="shared" si="480"/>
        <v>1.8880441594577712E-3</v>
      </c>
      <c r="E5549" s="6">
        <f t="shared" si="481"/>
        <v>1.8090034380078947E-3</v>
      </c>
      <c r="F5549" s="6">
        <f>B$6+B$7*E5549+B$8*(G5548*100)^2</f>
        <v>0.24846098451785761</v>
      </c>
      <c r="G5549" s="18">
        <v>5.5031890700133427E-3</v>
      </c>
      <c r="H5549" s="9">
        <f t="shared" si="476"/>
        <v>4.984586086305037E-3</v>
      </c>
      <c r="I5549" s="8">
        <f t="shared" si="475"/>
        <v>5.1860298370830574E-4</v>
      </c>
      <c r="J5549" s="11">
        <f t="shared" si="477"/>
        <v>9.4236810167790286E-2</v>
      </c>
      <c r="K5549" s="11">
        <f t="shared" si="478"/>
        <v>5.0639465879498413E-3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479"/>
        <v>-6.0024223728755759E-2</v>
      </c>
      <c r="D5550" s="6">
        <f t="shared" si="480"/>
        <v>3.602907434239726E-3</v>
      </c>
      <c r="E5550" s="6">
        <f t="shared" si="481"/>
        <v>1.8880441594577712E-3</v>
      </c>
      <c r="F5550" s="6">
        <f>B$6+B$7*E5549+B$8*(H5549*100)^2</f>
        <v>0.23698211790746251</v>
      </c>
      <c r="G5550" s="18">
        <v>9.7973765430331237E-3</v>
      </c>
      <c r="H5550" s="9">
        <f t="shared" si="476"/>
        <v>4.8680809145644089E-3</v>
      </c>
      <c r="I5550" s="8">
        <f t="shared" si="475"/>
        <v>4.9292956284687148E-3</v>
      </c>
      <c r="J5550" s="11">
        <f t="shared" si="477"/>
        <v>0.50312403599246347</v>
      </c>
      <c r="K5550" s="11">
        <f t="shared" si="478"/>
        <v>0.31315985823911152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479"/>
        <v>-5.3998032317853231E-2</v>
      </c>
      <c r="D5551" s="6">
        <f t="shared" si="480"/>
        <v>2.9157874941999219E-3</v>
      </c>
      <c r="E5551" s="6">
        <f t="shared" si="481"/>
        <v>3.602907434239726E-3</v>
      </c>
      <c r="F5551" s="6">
        <f>B$6+B$7*E5549+B$8*(H5550*100)^2</f>
        <v>0.22686005333041609</v>
      </c>
      <c r="G5551" s="18">
        <v>4.0289821289579662E-3</v>
      </c>
      <c r="H5551" s="9">
        <f t="shared" si="476"/>
        <v>4.7629828188900294E-3</v>
      </c>
      <c r="I5551" s="8">
        <f t="shared" si="475"/>
        <v>7.3400068993206315E-4</v>
      </c>
      <c r="J5551" s="11">
        <f t="shared" si="477"/>
        <v>0.18218018011459908</v>
      </c>
      <c r="K5551" s="11">
        <f t="shared" si="478"/>
        <v>1.3255087318238656E-2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479"/>
        <v>-4.9432709201400152E-2</v>
      </c>
      <c r="D5552" s="6">
        <f t="shared" si="480"/>
        <v>2.4435927389901912E-3</v>
      </c>
      <c r="E5552" s="6">
        <f t="shared" si="481"/>
        <v>2.9157874941999219E-3</v>
      </c>
      <c r="F5552" s="6">
        <f>B$6+B$7*E5552+B$8*(G5551*100)^2</f>
        <v>0.16114491347788312</v>
      </c>
      <c r="G5552" s="18">
        <v>4.9049860551140254E-3</v>
      </c>
      <c r="H5552" s="9">
        <f t="shared" si="476"/>
        <v>4.0142859075791189E-3</v>
      </c>
      <c r="I5552" s="8">
        <f t="shared" si="475"/>
        <v>8.9070014753490651E-4</v>
      </c>
      <c r="J5552" s="11">
        <f t="shared" si="477"/>
        <v>0.18159076040720784</v>
      </c>
      <c r="K5552" s="11">
        <f t="shared" si="478"/>
        <v>2.1489813762659571E-2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479"/>
        <v>-5.3803129777174476E-2</v>
      </c>
      <c r="D5553" s="6">
        <f t="shared" si="480"/>
        <v>2.8947767738194789E-3</v>
      </c>
      <c r="E5553" s="6">
        <f t="shared" si="481"/>
        <v>2.4435927389901912E-3</v>
      </c>
      <c r="F5553" s="6">
        <f>B$6+B$7*E5552+B$8*(H5552*100)^2</f>
        <v>0.16010257607669065</v>
      </c>
      <c r="G5553" s="18">
        <v>1.2496108321480381E-2</v>
      </c>
      <c r="H5553" s="9">
        <f t="shared" si="476"/>
        <v>4.0012819955195685E-3</v>
      </c>
      <c r="I5553" s="8">
        <f t="shared" si="475"/>
        <v>8.4948263259608126E-3</v>
      </c>
      <c r="J5553" s="11">
        <f t="shared" si="477"/>
        <v>0.67979775042110491</v>
      </c>
      <c r="K5553" s="11">
        <f t="shared" si="478"/>
        <v>0.98422370108474966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479"/>
        <v>-4.423510581949517E-2</v>
      </c>
      <c r="D5554" s="6">
        <f t="shared" si="480"/>
        <v>1.9567445868619356E-3</v>
      </c>
      <c r="E5554" s="6">
        <f t="shared" si="481"/>
        <v>2.8947767738194789E-3</v>
      </c>
      <c r="F5554" s="6">
        <f>B$6+B$7*E5552+B$8*(H5553*100)^2</f>
        <v>0.15918344295631909</v>
      </c>
      <c r="G5554" s="18">
        <v>9.9629881627379107E-3</v>
      </c>
      <c r="H5554" s="9">
        <f t="shared" si="476"/>
        <v>3.9897799808550731E-3</v>
      </c>
      <c r="I5554" s="8">
        <f t="shared" si="475"/>
        <v>5.9732081818828376E-3</v>
      </c>
      <c r="J5554" s="11">
        <f t="shared" si="477"/>
        <v>0.59953982523264904</v>
      </c>
      <c r="K5554" s="11">
        <f t="shared" si="478"/>
        <v>0.58198625646343505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479"/>
        <v>-4.8244043302396275E-2</v>
      </c>
      <c r="D5555" s="6">
        <f t="shared" si="480"/>
        <v>2.3274877141634871E-3</v>
      </c>
      <c r="E5555" s="6">
        <f t="shared" si="481"/>
        <v>1.9567445868619356E-3</v>
      </c>
      <c r="F5555" s="6">
        <f>B$6+B$7*E5555+B$8*(G5554*100)^2</f>
        <v>0.89318934743167144</v>
      </c>
      <c r="G5555" s="18">
        <v>5.5970903919966052E-3</v>
      </c>
      <c r="H5555" s="9">
        <f t="shared" si="476"/>
        <v>9.4508695231268081E-3</v>
      </c>
      <c r="I5555" s="8">
        <f t="shared" si="475"/>
        <v>3.8537791311302029E-3</v>
      </c>
      <c r="J5555" s="11">
        <f t="shared" si="477"/>
        <v>0.68853258768891801</v>
      </c>
      <c r="K5555" s="11">
        <f t="shared" si="478"/>
        <v>0.11609006511400732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479"/>
        <v>-5.418093786383002E-2</v>
      </c>
      <c r="D5556" s="6">
        <f t="shared" si="480"/>
        <v>2.9355740278042097E-3</v>
      </c>
      <c r="E5556" s="6">
        <f t="shared" si="481"/>
        <v>2.3274877141634871E-3</v>
      </c>
      <c r="F5556" s="6">
        <f>B$6+B$7*E5555+B$8*(H5555*100)^2</f>
        <v>0.80551904204903357</v>
      </c>
      <c r="G5556" s="18">
        <v>8.3099072686086961E-3</v>
      </c>
      <c r="H5556" s="9">
        <f t="shared" si="476"/>
        <v>8.9750712646141911E-3</v>
      </c>
      <c r="I5556" s="8">
        <f t="shared" si="475"/>
        <v>6.6516399600549496E-4</v>
      </c>
      <c r="J5556" s="11">
        <f t="shared" si="477"/>
        <v>8.0044695386457837E-2</v>
      </c>
      <c r="K5556" s="11">
        <f t="shared" si="478"/>
        <v>2.8900333186816507E-3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479"/>
        <v>-5.4903938192961181E-2</v>
      </c>
      <c r="D5557" s="6">
        <f t="shared" si="480"/>
        <v>3.0144424290965014E-3</v>
      </c>
      <c r="E5557" s="6">
        <f t="shared" si="481"/>
        <v>2.9355740278042097E-3</v>
      </c>
      <c r="F5557" s="6">
        <f>B$6+B$7*E5555+B$8*(H5556*100)^2</f>
        <v>0.72821136676262366</v>
      </c>
      <c r="G5557" s="18">
        <v>8.6816457645079292E-3</v>
      </c>
      <c r="H5557" s="9">
        <f t="shared" si="476"/>
        <v>8.5335301415218751E-3</v>
      </c>
      <c r="I5557" s="8">
        <f t="shared" si="475"/>
        <v>1.4811562298605412E-4</v>
      </c>
      <c r="J5557" s="11">
        <f t="shared" si="477"/>
        <v>1.7060777069663038E-2</v>
      </c>
      <c r="K5557" s="11">
        <f t="shared" si="478"/>
        <v>1.4891036394204527E-4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479"/>
        <v>-6.4545461654471822E-2</v>
      </c>
      <c r="D5558" s="6">
        <f t="shared" si="480"/>
        <v>4.1661166201888925E-3</v>
      </c>
      <c r="E5558" s="6">
        <f t="shared" si="481"/>
        <v>3.0144424290965014E-3</v>
      </c>
      <c r="F5558" s="6">
        <f>B$6+B$7*E5558+B$8*(G5557*100)^2</f>
        <v>0.68263655218283725</v>
      </c>
      <c r="G5558" s="18">
        <v>9.368442840457146E-3</v>
      </c>
      <c r="H5558" s="9">
        <f t="shared" si="476"/>
        <v>8.2621822310019119E-3</v>
      </c>
      <c r="I5558" s="8">
        <f t="shared" si="475"/>
        <v>1.1062606094552341E-3</v>
      </c>
      <c r="J5558" s="11">
        <f t="shared" si="477"/>
        <v>0.11808372301508888</v>
      </c>
      <c r="K5558" s="11">
        <f t="shared" si="478"/>
        <v>8.2363303985950598E-3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479"/>
        <v>-5.8954456477342432E-2</v>
      </c>
      <c r="D5559" s="6">
        <f t="shared" si="480"/>
        <v>3.4756279385388632E-3</v>
      </c>
      <c r="E5559" s="6">
        <f t="shared" si="481"/>
        <v>4.1661166201888925E-3</v>
      </c>
      <c r="F5559" s="6">
        <f>B$6+B$7*E5558+B$8*(H5558*100)^2</f>
        <v>0.61996422239290949</v>
      </c>
      <c r="G5559" s="18">
        <v>8.3918175858431424E-3</v>
      </c>
      <c r="H5559" s="9">
        <f t="shared" si="476"/>
        <v>7.8737806827019856E-3</v>
      </c>
      <c r="I5559" s="8">
        <f t="shared" si="475"/>
        <v>5.1803690314115684E-4</v>
      </c>
      <c r="J5559" s="11">
        <f t="shared" si="477"/>
        <v>6.173119206202439E-2</v>
      </c>
      <c r="K5559" s="11">
        <f t="shared" si="478"/>
        <v>2.0738554224382089E-3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479"/>
        <v>-5.8283130982350502E-2</v>
      </c>
      <c r="D5560" s="6">
        <f t="shared" si="480"/>
        <v>3.396923357105825E-3</v>
      </c>
      <c r="E5560" s="6">
        <f t="shared" si="481"/>
        <v>3.4756279385388632E-3</v>
      </c>
      <c r="F5560" s="6">
        <f>B$6+B$7*E5558+B$8*(H5559*100)^2</f>
        <v>0.56469976198415095</v>
      </c>
      <c r="G5560" s="18">
        <v>1.5598815369627365E-2</v>
      </c>
      <c r="H5560" s="9">
        <f t="shared" si="476"/>
        <v>7.5146507702231313E-3</v>
      </c>
      <c r="I5560" s="8">
        <f t="shared" si="475"/>
        <v>8.0841645994042342E-3</v>
      </c>
      <c r="J5560" s="11">
        <f t="shared" si="477"/>
        <v>0.51825503461916766</v>
      </c>
      <c r="K5560" s="11">
        <f t="shared" si="478"/>
        <v>0.34544670947934808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479"/>
        <v>-6.2347867392374343E-2</v>
      </c>
      <c r="D5561" s="6">
        <f t="shared" si="480"/>
        <v>3.8872565683770958E-3</v>
      </c>
      <c r="E5561" s="6">
        <f t="shared" si="481"/>
        <v>3.396923357105825E-3</v>
      </c>
      <c r="F5561" s="6">
        <f>B$6+B$7*E5561+B$8*(G5560*100)^2</f>
        <v>2.1636778931543579</v>
      </c>
      <c r="G5561" s="18">
        <v>1.1094509045520133E-2</v>
      </c>
      <c r="H5561" s="9">
        <f t="shared" si="476"/>
        <v>1.4709445581511079E-2</v>
      </c>
      <c r="I5561" s="8">
        <f t="shared" si="475"/>
        <v>3.6149365359909452E-3</v>
      </c>
      <c r="J5561" s="11">
        <f t="shared" si="477"/>
        <v>0.32583114053619394</v>
      </c>
      <c r="K5561" s="11">
        <f t="shared" si="478"/>
        <v>3.6283400811724542E-2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479"/>
        <v>-4.641120030950302E-2</v>
      </c>
      <c r="D5562" s="6">
        <f t="shared" si="480"/>
        <v>2.1539995141688132E-3</v>
      </c>
      <c r="E5562" s="6">
        <f t="shared" si="481"/>
        <v>3.8872565683770958E-3</v>
      </c>
      <c r="F5562" s="6">
        <f>B$6+B$7*E5561+B$8*(H5561*100)^2</f>
        <v>1.9259864843666661</v>
      </c>
      <c r="G5562" s="18">
        <v>2.9992246574366558E-2</v>
      </c>
      <c r="H5562" s="9">
        <f t="shared" si="476"/>
        <v>1.3877991513063648E-2</v>
      </c>
      <c r="I5562" s="8">
        <f t="shared" si="475"/>
        <v>1.6114255061302908E-2</v>
      </c>
      <c r="J5562" s="11">
        <f t="shared" si="477"/>
        <v>0.53728069424033287</v>
      </c>
      <c r="K5562" s="11">
        <f t="shared" si="478"/>
        <v>0.39050274586437816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479"/>
        <v>-5.1244869889620216E-2</v>
      </c>
      <c r="D5563" s="6">
        <f t="shared" si="480"/>
        <v>2.6260366900041046E-3</v>
      </c>
      <c r="E5563" s="6">
        <f t="shared" si="481"/>
        <v>2.1539995141688132E-3</v>
      </c>
      <c r="F5563" s="6">
        <f>B$6+B$7*E5561+B$8*(H5562*100)^2</f>
        <v>1.7163902000976796</v>
      </c>
      <c r="G5563" s="18">
        <v>2.1746750787091922E-2</v>
      </c>
      <c r="H5563" s="9">
        <f t="shared" si="476"/>
        <v>1.3101107587138118E-2</v>
      </c>
      <c r="I5563" s="8">
        <f t="shared" si="475"/>
        <v>8.6456431999538032E-3</v>
      </c>
      <c r="J5563" s="11">
        <f t="shared" si="477"/>
        <v>0.39756022794382423</v>
      </c>
      <c r="K5563" s="11">
        <f t="shared" si="478"/>
        <v>0.15314938626914376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479"/>
        <v>-5.308702188465337E-2</v>
      </c>
      <c r="D5564" s="6">
        <f t="shared" si="480"/>
        <v>2.8182318925816657E-3</v>
      </c>
      <c r="E5564" s="6">
        <f t="shared" si="481"/>
        <v>2.6260366900041046E-3</v>
      </c>
      <c r="F5564" s="6">
        <f>B$6+B$7*E5564+B$8*(G5563*100)^2</f>
        <v>4.188193558697872</v>
      </c>
      <c r="G5564" s="18">
        <v>1.8218014522961113E-2</v>
      </c>
      <c r="H5564" s="9">
        <f t="shared" si="476"/>
        <v>2.0465076493133057E-2</v>
      </c>
      <c r="I5564" s="8">
        <f t="shared" si="475"/>
        <v>2.2470619701719444E-3</v>
      </c>
      <c r="J5564" s="11">
        <f t="shared" si="477"/>
        <v>0.12334285755123617</v>
      </c>
      <c r="K5564" s="11">
        <f t="shared" si="478"/>
        <v>6.5091017351706082E-3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479"/>
        <v>-4.9513924031258844E-2</v>
      </c>
      <c r="D5565" s="6">
        <f t="shared" si="480"/>
        <v>2.4516286729732721E-3</v>
      </c>
      <c r="E5565" s="6">
        <f t="shared" si="481"/>
        <v>2.8182318925816657E-3</v>
      </c>
      <c r="F5565" s="6">
        <f>B$6+B$7*E5564+B$8*(H5564*100)^2</f>
        <v>3.7111237634975591</v>
      </c>
      <c r="G5565" s="18">
        <v>1.6200634182936841E-2</v>
      </c>
      <c r="H5565" s="9">
        <f t="shared" si="476"/>
        <v>1.926427720808014E-2</v>
      </c>
      <c r="I5565" s="8">
        <f t="shared" si="475"/>
        <v>3.0636430251432985E-3</v>
      </c>
      <c r="J5565" s="11">
        <f t="shared" si="477"/>
        <v>0.18910636401938205</v>
      </c>
      <c r="K5565" s="11">
        <f t="shared" si="478"/>
        <v>1.4169733403659235E-2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479"/>
        <v>-3.2904851505622335E-2</v>
      </c>
      <c r="D5566" s="6">
        <f t="shared" si="480"/>
        <v>1.0827292526070565E-3</v>
      </c>
      <c r="E5566" s="6">
        <f t="shared" si="481"/>
        <v>2.4516286729732721E-3</v>
      </c>
      <c r="F5566" s="6">
        <f>B$6+B$7*E5564+B$8*(H5565*100)^2</f>
        <v>3.2904436180899226</v>
      </c>
      <c r="G5566" s="18">
        <v>1.6335358945330773E-2</v>
      </c>
      <c r="H5566" s="9">
        <f t="shared" si="476"/>
        <v>1.8139579978847145E-2</v>
      </c>
      <c r="I5566" s="8">
        <f t="shared" si="475"/>
        <v>1.8042210335163719E-3</v>
      </c>
      <c r="J5566" s="11">
        <f t="shared" si="477"/>
        <v>0.11044881471870457</v>
      </c>
      <c r="K5566" s="11">
        <f t="shared" si="478"/>
        <v>5.301051220830022E-3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479"/>
        <v>-3.7664994183539892E-2</v>
      </c>
      <c r="D5567" s="6">
        <f t="shared" si="480"/>
        <v>1.4186517868460939E-3</v>
      </c>
      <c r="E5567" s="6">
        <f t="shared" si="481"/>
        <v>1.0827292526070565E-3</v>
      </c>
      <c r="F5567" s="6">
        <f>B$6+B$7*E5567+B$8*(G5566*100)^2</f>
        <v>2.3708432210941566</v>
      </c>
      <c r="G5567" s="18">
        <v>1.0831530335112154E-2</v>
      </c>
      <c r="H5567" s="9">
        <f t="shared" si="476"/>
        <v>1.5397542729585642E-2</v>
      </c>
      <c r="I5567" s="8">
        <f t="shared" si="475"/>
        <v>4.5660123944734881E-3</v>
      </c>
      <c r="J5567" s="11">
        <f t="shared" si="477"/>
        <v>0.42154822570842293</v>
      </c>
      <c r="K5567" s="11">
        <f t="shared" si="478"/>
        <v>5.5204949057263697E-2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479"/>
        <v>-4.1548610046584694E-2</v>
      </c>
      <c r="D5568" s="6">
        <f t="shared" si="480"/>
        <v>1.7262869968031585E-3</v>
      </c>
      <c r="E5568" s="6">
        <f t="shared" si="481"/>
        <v>1.4186517868460939E-3</v>
      </c>
      <c r="F5568" s="6">
        <f>B$6+B$7*E5567+B$8*(H5567*100)^2</f>
        <v>2.1084228058406507</v>
      </c>
      <c r="G5568" s="18">
        <v>8.1415206561951357E-3</v>
      </c>
      <c r="H5568" s="9">
        <f t="shared" si="476"/>
        <v>1.4520409105258194E-2</v>
      </c>
      <c r="I5568" s="8">
        <f t="shared" si="475"/>
        <v>6.3788884490630585E-3</v>
      </c>
      <c r="J5568" s="11">
        <f t="shared" si="477"/>
        <v>0.78350086162456201</v>
      </c>
      <c r="K5568" s="11">
        <f t="shared" si="478"/>
        <v>0.13927320017384748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479"/>
        <v>-4.2990660801836479E-2</v>
      </c>
      <c r="D5569" s="6">
        <f t="shared" si="480"/>
        <v>1.8481969161785595E-3</v>
      </c>
      <c r="E5569" s="6">
        <f t="shared" si="481"/>
        <v>1.7262869968031585E-3</v>
      </c>
      <c r="F5569" s="6">
        <f>B$6+B$7*E5567+B$8*(H5568*100)^2</f>
        <v>1.8770204836701085</v>
      </c>
      <c r="G5569" s="18">
        <v>6.1935701331399069E-3</v>
      </c>
      <c r="H5569" s="9">
        <f t="shared" si="476"/>
        <v>1.3700439714367232E-2</v>
      </c>
      <c r="I5569" s="8">
        <f t="shared" si="475"/>
        <v>7.5068695812273252E-3</v>
      </c>
      <c r="J5569" s="11">
        <f t="shared" si="477"/>
        <v>1.2120423955579922</v>
      </c>
      <c r="K5569" s="11">
        <f t="shared" si="478"/>
        <v>0.24598715117979664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479"/>
        <v>-6.3950089332484597E-2</v>
      </c>
      <c r="D5570" s="6">
        <f t="shared" si="480"/>
        <v>4.0896139256327603E-3</v>
      </c>
      <c r="E5570" s="6">
        <f t="shared" si="481"/>
        <v>1.8481969161785595E-3</v>
      </c>
      <c r="F5570" s="6">
        <f>B$6+B$7*E5570+B$8*(G5569*100)^2</f>
        <v>0.35615454374360611</v>
      </c>
      <c r="G5570" s="18">
        <v>6.7761353444389548E-3</v>
      </c>
      <c r="H5570" s="9">
        <f t="shared" si="476"/>
        <v>5.9678684950625893E-3</v>
      </c>
      <c r="I5570" s="8">
        <f t="shared" si="475"/>
        <v>8.0826684937636544E-4</v>
      </c>
      <c r="J5570" s="11">
        <f t="shared" si="477"/>
        <v>0.11928139098338622</v>
      </c>
      <c r="K5570" s="11">
        <f t="shared" si="478"/>
        <v>8.419334064977857E-3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479"/>
        <v>-4.9910302037202203E-2</v>
      </c>
      <c r="D5571" s="6">
        <f t="shared" si="480"/>
        <v>2.4910382494447506E-3</v>
      </c>
      <c r="E5571" s="6">
        <f t="shared" si="481"/>
        <v>4.0896139256327603E-3</v>
      </c>
      <c r="F5571" s="6">
        <f>B$6+B$7*E5570+B$8*(H5570*100)^2</f>
        <v>0.33195039807054422</v>
      </c>
      <c r="G5571" s="18">
        <v>1.0026202453107409E-2</v>
      </c>
      <c r="H5571" s="9">
        <f t="shared" si="476"/>
        <v>5.7615136732506698E-3</v>
      </c>
      <c r="I5571" s="8">
        <f t="shared" si="475"/>
        <v>4.2646887798567391E-3</v>
      </c>
      <c r="J5571" s="11">
        <f t="shared" si="477"/>
        <v>0.42535434525711069</v>
      </c>
      <c r="K5571" s="11">
        <f t="shared" si="478"/>
        <v>0.18620115857599173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479"/>
        <v>-4.9260370253149929E-2</v>
      </c>
      <c r="D5572" s="6">
        <f t="shared" si="480"/>
        <v>2.4265840774774184E-3</v>
      </c>
      <c r="E5572" s="6">
        <f t="shared" si="481"/>
        <v>2.4910382494447506E-3</v>
      </c>
      <c r="F5572" s="6">
        <f>B$6+B$7*E5570+B$8*(H5571*100)^2</f>
        <v>0.31060718241603824</v>
      </c>
      <c r="G5572" s="18">
        <v>6.5560263491790663E-3</v>
      </c>
      <c r="H5572" s="9">
        <f t="shared" si="476"/>
        <v>5.5732143545357939E-3</v>
      </c>
      <c r="I5572" s="8">
        <f t="shared" si="475"/>
        <v>9.8281199464327236E-4</v>
      </c>
      <c r="J5572" s="11">
        <f t="shared" si="477"/>
        <v>0.14990970784709221</v>
      </c>
      <c r="K5572" s="11">
        <f t="shared" si="478"/>
        <v>1.3932920594096565E-2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479"/>
        <v>-3.876462979813014E-2</v>
      </c>
      <c r="D5573" s="6">
        <f t="shared" si="480"/>
        <v>1.5026965233860792E-3</v>
      </c>
      <c r="E5573" s="6">
        <f t="shared" si="481"/>
        <v>2.4265840774774184E-3</v>
      </c>
      <c r="F5573" s="6">
        <f>B$6+B$7*E5573+B$8*(G5572*100)^2</f>
        <v>0.39696452448329017</v>
      </c>
      <c r="G5573" s="18">
        <v>7.3539514027748032E-3</v>
      </c>
      <c r="H5573" s="9">
        <f t="shared" si="476"/>
        <v>6.300512078262291E-3</v>
      </c>
      <c r="I5573" s="8">
        <f t="shared" si="475"/>
        <v>1.0534393245125121E-3</v>
      </c>
      <c r="J5573" s="11">
        <f t="shared" si="477"/>
        <v>0.1432480671703959</v>
      </c>
      <c r="K5573" s="11">
        <f t="shared" si="478"/>
        <v>1.259213865106501E-2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479"/>
        <v>-4.072845392491313E-2</v>
      </c>
      <c r="D5574" s="6">
        <f t="shared" si="480"/>
        <v>1.6588069591137718E-3</v>
      </c>
      <c r="E5574" s="6">
        <f t="shared" si="481"/>
        <v>1.5026965233860792E-3</v>
      </c>
      <c r="F5574" s="6">
        <f>B$6+B$7*E5573+B$8*(H5573*100)^2</f>
        <v>0.36799713838386944</v>
      </c>
      <c r="G5574" s="18">
        <v>5.3726079587730147E-3</v>
      </c>
      <c r="H5574" s="9">
        <f t="shared" si="476"/>
        <v>6.0662767690229024E-3</v>
      </c>
      <c r="I5574" s="8">
        <f t="shared" si="475"/>
        <v>6.9366881024988773E-4</v>
      </c>
      <c r="J5574" s="11">
        <f t="shared" si="477"/>
        <v>0.12911212125894747</v>
      </c>
      <c r="K5574" s="11">
        <f t="shared" si="478"/>
        <v>7.0832287594189136E-3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479"/>
        <v>-6.4128362292339217E-2</v>
      </c>
      <c r="D5575" s="6">
        <f t="shared" si="480"/>
        <v>4.1124468502975143E-3</v>
      </c>
      <c r="E5575" s="6">
        <f t="shared" si="481"/>
        <v>1.6588069591137718E-3</v>
      </c>
      <c r="F5575" s="6">
        <f>B$6+B$7*E5573+B$8*(H5574*100)^2</f>
        <v>0.34245369732140019</v>
      </c>
      <c r="G5575" s="18">
        <v>1.2140573438969241E-2</v>
      </c>
      <c r="H5575" s="9">
        <f t="shared" si="476"/>
        <v>5.8519543515085639E-3</v>
      </c>
      <c r="I5575" s="8">
        <f t="shared" ref="I5575:I5638" si="482">SQRT((G5575-H5575)^2)</f>
        <v>6.2886190874606772E-3</v>
      </c>
      <c r="J5575" s="11">
        <f t="shared" si="477"/>
        <v>0.51798369484552065</v>
      </c>
      <c r="K5575" s="11">
        <f t="shared" si="478"/>
        <v>0.34484127884787386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479"/>
        <v>-6.3691039435257335E-2</v>
      </c>
      <c r="D5576" s="6">
        <f t="shared" si="480"/>
        <v>4.0565485043435046E-3</v>
      </c>
      <c r="E5576" s="6">
        <f t="shared" si="481"/>
        <v>4.1124468502975143E-3</v>
      </c>
      <c r="F5576" s="6">
        <f>B$6+B$7*E5576+B$8*(G5575*100)^2</f>
        <v>1.3178462515198752</v>
      </c>
      <c r="G5576" s="18">
        <v>1.2864349377282657E-2</v>
      </c>
      <c r="H5576" s="9">
        <f t="shared" ref="H5576:H5639" si="483">SQRT(F5576)/100</f>
        <v>1.1479748479474083E-2</v>
      </c>
      <c r="I5576" s="8">
        <f t="shared" si="482"/>
        <v>1.3846008978085737E-3</v>
      </c>
      <c r="J5576" s="11">
        <f t="shared" ref="J5576:J5639" si="484">ABS(G5576-H5576)/G5576</f>
        <v>0.1076308530809697</v>
      </c>
      <c r="K5576" s="11">
        <f t="shared" ref="K5576:K5639" si="485">G5576/H5576-LN(G5576/H5576)-1</f>
        <v>6.7370866837683785E-3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479"/>
        <v>-5.4260363026313083E-2</v>
      </c>
      <c r="D5577" s="6">
        <f t="shared" si="480"/>
        <v>2.9441869957472838E-3</v>
      </c>
      <c r="E5577" s="6">
        <f t="shared" si="481"/>
        <v>4.0565485043435046E-3</v>
      </c>
      <c r="F5577" s="6">
        <f>B$6+B$7*E5576+B$8*(H5576*100)^2</f>
        <v>1.1802069865307672</v>
      </c>
      <c r="G5577" s="18">
        <v>9.1348541584532882E-3</v>
      </c>
      <c r="H5577" s="9">
        <f t="shared" si="483"/>
        <v>1.0863733182155973E-2</v>
      </c>
      <c r="I5577" s="8">
        <f t="shared" si="482"/>
        <v>1.7288790237026848E-3</v>
      </c>
      <c r="J5577" s="11">
        <f t="shared" si="484"/>
        <v>0.18926180907910831</v>
      </c>
      <c r="K5577" s="11">
        <f t="shared" si="485"/>
        <v>1.4190528615204645E-2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479"/>
        <v>-3.7146363302534159E-2</v>
      </c>
      <c r="D5578" s="6">
        <f t="shared" si="480"/>
        <v>1.3798523066038564E-3</v>
      </c>
      <c r="E5578" s="6">
        <f t="shared" si="481"/>
        <v>2.9441869957472838E-3</v>
      </c>
      <c r="F5578" s="6">
        <f>B$6+B$7*E5576+B$8*(H5577*100)^2</f>
        <v>1.0588366826633719</v>
      </c>
      <c r="G5578" s="18">
        <v>6.1559766002035271E-3</v>
      </c>
      <c r="H5578" s="9">
        <f t="shared" si="483"/>
        <v>1.0289979021666527E-2</v>
      </c>
      <c r="I5578" s="8">
        <f t="shared" si="482"/>
        <v>4.1340024214630003E-3</v>
      </c>
      <c r="J5578" s="11">
        <f t="shared" si="484"/>
        <v>0.67154290698998487</v>
      </c>
      <c r="K5578" s="11">
        <f t="shared" si="485"/>
        <v>0.11199677078857362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479"/>
        <v>-5.0860866616685964E-2</v>
      </c>
      <c r="D5579" s="6">
        <f t="shared" si="480"/>
        <v>2.5868277530003208E-3</v>
      </c>
      <c r="E5579" s="6">
        <f t="shared" si="481"/>
        <v>1.3798523066038564E-3</v>
      </c>
      <c r="F5579" s="6">
        <f>B$6+B$7*E5579+B$8*(G5578*100)^2</f>
        <v>0.35201168295334112</v>
      </c>
      <c r="G5579" s="18">
        <v>8.4629657597710319E-3</v>
      </c>
      <c r="H5579" s="9">
        <f t="shared" si="483"/>
        <v>5.9330572469287798E-3</v>
      </c>
      <c r="I5579" s="8">
        <f t="shared" si="482"/>
        <v>2.5299085128422522E-3</v>
      </c>
      <c r="J5579" s="11">
        <f t="shared" si="484"/>
        <v>0.29893876268154718</v>
      </c>
      <c r="K5579" s="11">
        <f t="shared" si="485"/>
        <v>7.1248877933738797E-2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479"/>
        <v>-6.727222444416496E-2</v>
      </c>
      <c r="D5580" s="6">
        <f t="shared" si="480"/>
        <v>4.5255521816661053E-3</v>
      </c>
      <c r="E5580" s="6">
        <f t="shared" si="481"/>
        <v>2.5868277530003208E-3</v>
      </c>
      <c r="F5580" s="6">
        <f>B$6+B$7*E5579+B$8*(H5579*100)^2</f>
        <v>0.32824823457952701</v>
      </c>
      <c r="G5580" s="18">
        <v>8.3690751612442108E-3</v>
      </c>
      <c r="H5580" s="9">
        <f t="shared" si="483"/>
        <v>5.7292951973129036E-3</v>
      </c>
      <c r="I5580" s="8">
        <f t="shared" si="482"/>
        <v>2.6397799639313073E-3</v>
      </c>
      <c r="J5580" s="11">
        <f t="shared" si="484"/>
        <v>0.31542074997195479</v>
      </c>
      <c r="K5580" s="11">
        <f t="shared" si="485"/>
        <v>8.1800394033598289E-2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479"/>
        <v>-5.6109426505290334E-2</v>
      </c>
      <c r="D5581" s="6">
        <f t="shared" si="480"/>
        <v>3.1482677427525775E-3</v>
      </c>
      <c r="E5581" s="6">
        <f t="shared" si="481"/>
        <v>4.5255521816661053E-3</v>
      </c>
      <c r="F5581" s="6">
        <f>B$6+B$7*E5579+B$8*(H5580*100)^2</f>
        <v>0.30729362580349767</v>
      </c>
      <c r="G5581" s="18">
        <v>7.7633057528777435E-3</v>
      </c>
      <c r="H5581" s="9">
        <f t="shared" si="483"/>
        <v>5.5434071274217053E-3</v>
      </c>
      <c r="I5581" s="8">
        <f t="shared" si="482"/>
        <v>2.2198986254560382E-3</v>
      </c>
      <c r="J5581" s="11">
        <f t="shared" si="484"/>
        <v>0.28594759708300221</v>
      </c>
      <c r="K5581" s="11">
        <f t="shared" si="485"/>
        <v>6.3658513804373484E-2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479"/>
        <v>-6.3561481050036756E-2</v>
      </c>
      <c r="D5582" s="6">
        <f t="shared" si="480"/>
        <v>4.0400618732741814E-3</v>
      </c>
      <c r="E5582" s="6">
        <f t="shared" si="481"/>
        <v>3.1482677427525775E-3</v>
      </c>
      <c r="F5582" s="6">
        <f>B$6+B$7*E5582+B$8*(G5581*100)^2</f>
        <v>0.54948061196916897</v>
      </c>
      <c r="G5582" s="18">
        <v>1.2297163860020388E-2</v>
      </c>
      <c r="H5582" s="9">
        <f t="shared" si="483"/>
        <v>7.4126959466119273E-3</v>
      </c>
      <c r="I5582" s="8">
        <f t="shared" si="482"/>
        <v>4.8844679134084608E-3</v>
      </c>
      <c r="J5582" s="11">
        <f t="shared" si="484"/>
        <v>0.39720279968688343</v>
      </c>
      <c r="K5582" s="11">
        <f t="shared" si="485"/>
        <v>0.15275826474232646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486">B5583-B$5</f>
        <v>-6.3232759585199097E-2</v>
      </c>
      <c r="D5583" s="6">
        <f t="shared" ref="D5583:D5646" si="487">C5583^2</f>
        <v>3.9983818847595881E-3</v>
      </c>
      <c r="E5583" s="6">
        <f t="shared" si="481"/>
        <v>4.0400618732741814E-3</v>
      </c>
      <c r="F5583" s="6">
        <f>B$6+B$7*E5582+B$8*(H5582*100)^2</f>
        <v>0.502561312440305</v>
      </c>
      <c r="G5583" s="18">
        <v>1.2145246889052788E-2</v>
      </c>
      <c r="H5583" s="9">
        <f t="shared" si="483"/>
        <v>7.0891558907976125E-3</v>
      </c>
      <c r="I5583" s="8">
        <f t="shared" si="482"/>
        <v>5.0560909982551756E-3</v>
      </c>
      <c r="J5583" s="11">
        <f t="shared" si="484"/>
        <v>0.41630203522766773</v>
      </c>
      <c r="K5583" s="11">
        <f t="shared" si="485"/>
        <v>0.17484320019518362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486"/>
        <v>-4.6525057736806548E-2</v>
      </c>
      <c r="D5584" s="6">
        <f t="shared" si="487"/>
        <v>2.164580997413183E-3</v>
      </c>
      <c r="E5584" s="6">
        <f t="shared" ref="E5584:E5647" si="488">D5583</f>
        <v>3.9983818847595881E-3</v>
      </c>
      <c r="F5584" s="6">
        <f>B$6+B$7*E5582+B$8*(H5583*100)^2</f>
        <v>0.46118787411575279</v>
      </c>
      <c r="G5584" s="18">
        <v>2.3347284461752445E-2</v>
      </c>
      <c r="H5584" s="9">
        <f t="shared" si="483"/>
        <v>6.7910814611205541E-3</v>
      </c>
      <c r="I5584" s="8">
        <f t="shared" si="482"/>
        <v>1.6556203000631889E-2</v>
      </c>
      <c r="J5584" s="11">
        <f t="shared" si="484"/>
        <v>0.70912756589548065</v>
      </c>
      <c r="K5584" s="11">
        <f t="shared" si="485"/>
        <v>1.2030627275839514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486"/>
        <v>-2.4480358477113013E-2</v>
      </c>
      <c r="D5585" s="6">
        <f t="shared" si="487"/>
        <v>5.9928795116795895E-4</v>
      </c>
      <c r="E5585" s="6">
        <f t="shared" si="488"/>
        <v>2.164580997413183E-3</v>
      </c>
      <c r="F5585" s="6">
        <f>B$6+B$7*E5585+B$8*(G5584*100)^2</f>
        <v>4.8245802249179004</v>
      </c>
      <c r="G5585" s="18">
        <v>1.0167119457039629E-2</v>
      </c>
      <c r="H5585" s="9">
        <f t="shared" si="483"/>
        <v>2.1964927099623846E-2</v>
      </c>
      <c r="I5585" s="8">
        <f t="shared" si="482"/>
        <v>1.1797807642584217E-2</v>
      </c>
      <c r="J5585" s="11">
        <f t="shared" si="484"/>
        <v>1.1603884160538227</v>
      </c>
      <c r="K5585" s="11">
        <f t="shared" si="485"/>
        <v>0.23316775466744932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486"/>
        <v>-5.4190227045966322E-2</v>
      </c>
      <c r="D5586" s="6">
        <f t="shared" si="487"/>
        <v>2.9365807072933799E-3</v>
      </c>
      <c r="E5586" s="6">
        <f t="shared" si="488"/>
        <v>5.9928795116795895E-4</v>
      </c>
      <c r="F5586" s="6">
        <f>B$6+B$7*E5585+B$8*(H5585*100)^2</f>
        <v>4.272241257504934</v>
      </c>
      <c r="G5586" s="18">
        <v>1.279438114604003E-2</v>
      </c>
      <c r="H5586" s="9">
        <f t="shared" si="483"/>
        <v>2.066940071096628E-2</v>
      </c>
      <c r="I5586" s="8">
        <f t="shared" si="482"/>
        <v>7.8750195649262503E-3</v>
      </c>
      <c r="J5586" s="11">
        <f t="shared" si="484"/>
        <v>0.61550609404532519</v>
      </c>
      <c r="K5586" s="11">
        <f t="shared" si="485"/>
        <v>9.8649348011451643E-2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486"/>
        <v>-6.7091037203884096E-2</v>
      </c>
      <c r="D5587" s="6">
        <f t="shared" si="487"/>
        <v>4.5012072730929598E-3</v>
      </c>
      <c r="E5587" s="6">
        <f t="shared" si="488"/>
        <v>2.9365807072933799E-3</v>
      </c>
      <c r="F5587" s="6">
        <f>B$6+B$7*E5585+B$8*(H5586*100)^2</f>
        <v>3.7851887560401796</v>
      </c>
      <c r="G5587" s="18">
        <v>1.2898172252138044E-2</v>
      </c>
      <c r="H5587" s="9">
        <f t="shared" si="483"/>
        <v>1.9455561559719062E-2</v>
      </c>
      <c r="I5587" s="8">
        <f t="shared" si="482"/>
        <v>6.5573893075810182E-3</v>
      </c>
      <c r="J5587" s="11">
        <f t="shared" si="484"/>
        <v>0.50839678517194897</v>
      </c>
      <c r="K5587" s="11">
        <f t="shared" si="485"/>
        <v>7.4002891637134249E-2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486"/>
        <v>-3.154584468165117E-2</v>
      </c>
      <c r="D5588" s="6">
        <f t="shared" si="487"/>
        <v>9.9514031667885939E-4</v>
      </c>
      <c r="E5588" s="6">
        <f t="shared" si="488"/>
        <v>4.5012072730929598E-3</v>
      </c>
      <c r="F5588" s="6">
        <f>B$6+B$7*E5588+B$8*(G5587*100)^2</f>
        <v>1.4851584150580401</v>
      </c>
      <c r="G5588" s="18">
        <v>9.9003777566484263E-3</v>
      </c>
      <c r="H5588" s="9">
        <f t="shared" si="483"/>
        <v>1.2186707574476546E-2</v>
      </c>
      <c r="I5588" s="8">
        <f t="shared" si="482"/>
        <v>2.2863298178281196E-3</v>
      </c>
      <c r="J5588" s="11">
        <f t="shared" si="484"/>
        <v>0.23093359405329505</v>
      </c>
      <c r="K5588" s="11">
        <f t="shared" si="485"/>
        <v>2.0164410069382521E-2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486"/>
        <v>-5.2157059222941997E-2</v>
      </c>
      <c r="D5589" s="6">
        <f t="shared" si="487"/>
        <v>2.720358826785479E-3</v>
      </c>
      <c r="E5589" s="6">
        <f t="shared" si="488"/>
        <v>9.9514031667885939E-4</v>
      </c>
      <c r="F5589" s="6">
        <f>B$6+B$7*E5588+B$8*(H5588*100)^2</f>
        <v>1.3277835166789453</v>
      </c>
      <c r="G5589" s="18">
        <v>1.0312167802420029E-2</v>
      </c>
      <c r="H5589" s="9">
        <f t="shared" si="483"/>
        <v>1.1522948913706706E-2</v>
      </c>
      <c r="I5589" s="8">
        <f t="shared" si="482"/>
        <v>1.2107811112866771E-3</v>
      </c>
      <c r="J5589" s="11">
        <f t="shared" si="484"/>
        <v>0.11741285969013564</v>
      </c>
      <c r="K5589" s="11">
        <f t="shared" si="485"/>
        <v>5.9404370173510301E-3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486"/>
        <v>-5.4636337045633532E-2</v>
      </c>
      <c r="D5590" s="6">
        <f t="shared" si="487"/>
        <v>2.9851293257640672E-3</v>
      </c>
      <c r="E5590" s="6">
        <f t="shared" si="488"/>
        <v>2.720358826785479E-3</v>
      </c>
      <c r="F5590" s="6">
        <f>B$6+B$7*E5588+B$8*(H5589*100)^2</f>
        <v>1.1890103312882596</v>
      </c>
      <c r="G5590" s="18">
        <v>1.1308071431269178E-2</v>
      </c>
      <c r="H5590" s="9">
        <f t="shared" si="483"/>
        <v>1.0904175032015304E-2</v>
      </c>
      <c r="I5590" s="8">
        <f t="shared" si="482"/>
        <v>4.0389639925387383E-4</v>
      </c>
      <c r="J5590" s="11">
        <f t="shared" si="484"/>
        <v>3.5717531650623996E-2</v>
      </c>
      <c r="K5590" s="11">
        <f t="shared" si="485"/>
        <v>6.6951754469934954E-4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486"/>
        <v>-7.3308249645025886E-2</v>
      </c>
      <c r="D5591" s="6">
        <f t="shared" si="487"/>
        <v>5.3740994660174375E-3</v>
      </c>
      <c r="E5591" s="6">
        <f t="shared" si="488"/>
        <v>2.9851293257640672E-3</v>
      </c>
      <c r="F5591" s="6">
        <f>B$6+B$7*E5591+B$8*(G5590*100)^2</f>
        <v>1.1455917687116173</v>
      </c>
      <c r="G5591" s="18">
        <v>9.1915604514286094E-3</v>
      </c>
      <c r="H5591" s="9">
        <f t="shared" si="483"/>
        <v>1.0703232075927428E-2</v>
      </c>
      <c r="I5591" s="8">
        <f t="shared" si="482"/>
        <v>1.5116716244988181E-3</v>
      </c>
      <c r="J5591" s="11">
        <f t="shared" si="484"/>
        <v>0.1644630019556543</v>
      </c>
      <c r="K5591" s="11">
        <f t="shared" si="485"/>
        <v>1.1024978217939685E-2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486"/>
        <v>-5.4945186149005787E-2</v>
      </c>
      <c r="D5592" s="6">
        <f t="shared" si="487"/>
        <v>3.0189734809488973E-3</v>
      </c>
      <c r="E5592" s="6">
        <f t="shared" si="488"/>
        <v>5.3740994660174375E-3</v>
      </c>
      <c r="F5592" s="6">
        <f>B$6+B$7*E5591+B$8*(H5591*100)^2</f>
        <v>1.0281950661773791</v>
      </c>
      <c r="G5592" s="18">
        <v>1.8376994774268719E-2</v>
      </c>
      <c r="H5592" s="9">
        <f t="shared" si="483"/>
        <v>1.0139995395350923E-2</v>
      </c>
      <c r="I5592" s="8">
        <f t="shared" si="482"/>
        <v>8.2369993789177965E-3</v>
      </c>
      <c r="J5592" s="11">
        <f t="shared" si="484"/>
        <v>0.44822341629280754</v>
      </c>
      <c r="K5592" s="11">
        <f t="shared" si="485"/>
        <v>0.2177156695117648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486"/>
        <v>-2.9468634824219672E-2</v>
      </c>
      <c r="D5593" s="6">
        <f t="shared" si="487"/>
        <v>8.6840043840321235E-4</v>
      </c>
      <c r="E5593" s="6">
        <f t="shared" si="488"/>
        <v>3.0189734809488973E-3</v>
      </c>
      <c r="F5593" s="6">
        <f>B$6+B$7*E5591+B$8*(H5592*100)^2</f>
        <v>0.92467465388268788</v>
      </c>
      <c r="G5593" s="18">
        <v>1.2300963684621085E-2</v>
      </c>
      <c r="H5593" s="9">
        <f t="shared" si="483"/>
        <v>9.6160004881587231E-3</v>
      </c>
      <c r="I5593" s="8">
        <f t="shared" si="482"/>
        <v>2.6849631964623623E-3</v>
      </c>
      <c r="J5593" s="11">
        <f t="shared" si="484"/>
        <v>0.21827258947355138</v>
      </c>
      <c r="K5593" s="11">
        <f t="shared" si="485"/>
        <v>3.2969109191770096E-2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486"/>
        <v>-5.2675842713629711E-2</v>
      </c>
      <c r="D5594" s="6">
        <f t="shared" si="487"/>
        <v>2.7747444055910564E-3</v>
      </c>
      <c r="E5594" s="6">
        <f t="shared" si="488"/>
        <v>8.6840043840321235E-4</v>
      </c>
      <c r="F5594" s="6">
        <f>B$6+B$7*E5594+B$8*(G5593*100)^2</f>
        <v>1.3520751080413509</v>
      </c>
      <c r="G5594" s="18">
        <v>1.0772498444854567E-2</v>
      </c>
      <c r="H5594" s="9">
        <f t="shared" si="483"/>
        <v>1.1627876452909837E-2</v>
      </c>
      <c r="I5594" s="8">
        <f t="shared" si="482"/>
        <v>8.5537800805527038E-4</v>
      </c>
      <c r="J5594" s="11">
        <f t="shared" si="484"/>
        <v>7.9403864612655167E-2</v>
      </c>
      <c r="K5594" s="11">
        <f t="shared" si="485"/>
        <v>2.8462097316159785E-3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486"/>
        <v>-5.6253595770418441E-2</v>
      </c>
      <c r="D5595" s="6">
        <f t="shared" si="487"/>
        <v>3.1644670371016397E-3</v>
      </c>
      <c r="E5595" s="6">
        <f t="shared" si="488"/>
        <v>2.7747444055910564E-3</v>
      </c>
      <c r="F5595" s="6">
        <f>B$6+B$7*E5594+B$8*(H5594*100)^2</f>
        <v>1.2100506649567202</v>
      </c>
      <c r="G5595" s="18">
        <v>1.1754250174335373E-2</v>
      </c>
      <c r="H5595" s="9">
        <f t="shared" si="483"/>
        <v>1.1000230292847146E-2</v>
      </c>
      <c r="I5595" s="8">
        <f t="shared" si="482"/>
        <v>7.5401988148822777E-4</v>
      </c>
      <c r="J5595" s="11">
        <f t="shared" si="484"/>
        <v>6.4148701134044278E-2</v>
      </c>
      <c r="K5595" s="11">
        <f t="shared" si="485"/>
        <v>2.2471430392179137E-3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486"/>
        <v>-4.9268223279361943E-2</v>
      </c>
      <c r="D5596" s="6">
        <f t="shared" si="487"/>
        <v>2.4273578251050622E-3</v>
      </c>
      <c r="E5596" s="6">
        <f t="shared" si="488"/>
        <v>3.1644670371016397E-3</v>
      </c>
      <c r="F5596" s="6">
        <f>B$6+B$7*E5594+B$8*(H5595*100)^2</f>
        <v>1.084813511044693</v>
      </c>
      <c r="G5596" s="18">
        <v>1.2639881400092591E-2</v>
      </c>
      <c r="H5596" s="9">
        <f t="shared" si="483"/>
        <v>1.041543811389945E-2</v>
      </c>
      <c r="I5596" s="8">
        <f t="shared" si="482"/>
        <v>2.2244432861931417E-3</v>
      </c>
      <c r="J5596" s="11">
        <f t="shared" si="484"/>
        <v>0.17598608845940966</v>
      </c>
      <c r="K5596" s="11">
        <f t="shared" si="485"/>
        <v>2.0003878076093162E-2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486"/>
        <v>-3.1278595938130885E-2</v>
      </c>
      <c r="D5597" s="6">
        <f t="shared" si="487"/>
        <v>9.7835056386085797E-4</v>
      </c>
      <c r="E5597" s="6">
        <f t="shared" si="488"/>
        <v>2.4273578251050622E-3</v>
      </c>
      <c r="F5597" s="6">
        <f>B$6+B$7*E5597+B$8*(G5596*100)^2</f>
        <v>1.4267757963750358</v>
      </c>
      <c r="G5597" s="18">
        <v>8.8958577979915479E-3</v>
      </c>
      <c r="H5597" s="9">
        <f t="shared" si="483"/>
        <v>1.1944772063020021E-2</v>
      </c>
      <c r="I5597" s="8">
        <f t="shared" si="482"/>
        <v>3.0489142650284729E-3</v>
      </c>
      <c r="J5597" s="11">
        <f t="shared" si="484"/>
        <v>0.3427341504623464</v>
      </c>
      <c r="K5597" s="11">
        <f t="shared" si="485"/>
        <v>3.9457008635764623E-2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486"/>
        <v>-3.3953408281957413E-2</v>
      </c>
      <c r="D5598" s="6">
        <f t="shared" si="487"/>
        <v>1.1528339339612942E-3</v>
      </c>
      <c r="E5598" s="6">
        <f t="shared" si="488"/>
        <v>9.7835056386085797E-4</v>
      </c>
      <c r="F5598" s="6">
        <f>B$6+B$7*E5597+B$8*(H5597*100)^2</f>
        <v>1.2760847988720125</v>
      </c>
      <c r="G5598" s="18">
        <v>1.3011543109205241E-2</v>
      </c>
      <c r="H5598" s="9">
        <f t="shared" si="483"/>
        <v>1.129639233946844E-2</v>
      </c>
      <c r="I5598" s="8">
        <f t="shared" si="482"/>
        <v>1.7151507697368007E-3</v>
      </c>
      <c r="J5598" s="11">
        <f t="shared" si="484"/>
        <v>0.13181762957257451</v>
      </c>
      <c r="K5598" s="11">
        <f t="shared" si="485"/>
        <v>1.0478245847735712E-2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486"/>
        <v>-3.7113195655420629E-2</v>
      </c>
      <c r="D5599" s="6">
        <f t="shared" si="487"/>
        <v>1.3773892917575328E-3</v>
      </c>
      <c r="E5599" s="6">
        <f t="shared" si="488"/>
        <v>1.1528339339612942E-3</v>
      </c>
      <c r="F5599" s="6">
        <f>B$6+B$7*E5597+B$8*(H5598*100)^2</f>
        <v>1.1432054772738467</v>
      </c>
      <c r="G5599" s="18">
        <v>8.777146084232414E-3</v>
      </c>
      <c r="H5599" s="9">
        <f t="shared" si="483"/>
        <v>1.0692078737429157E-2</v>
      </c>
      <c r="I5599" s="8">
        <f t="shared" si="482"/>
        <v>1.9149326531967426E-3</v>
      </c>
      <c r="J5599" s="11">
        <f t="shared" si="484"/>
        <v>0.21817258535058423</v>
      </c>
      <c r="K5599" s="11">
        <f t="shared" si="485"/>
        <v>1.8253599098155382E-2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486"/>
        <v>-4.1380113702355219E-2</v>
      </c>
      <c r="D5600" s="6">
        <f t="shared" si="487"/>
        <v>1.7123138100198461E-3</v>
      </c>
      <c r="E5600" s="6">
        <f t="shared" si="488"/>
        <v>1.3773892917575328E-3</v>
      </c>
      <c r="F5600" s="6">
        <f>B$6+B$7*E5600+B$8*(G5599*100)^2</f>
        <v>0.69716774597964537</v>
      </c>
      <c r="G5600" s="18">
        <v>8.6175084166296694E-3</v>
      </c>
      <c r="H5600" s="9">
        <f t="shared" si="483"/>
        <v>8.3496571545162573E-3</v>
      </c>
      <c r="I5600" s="8">
        <f t="shared" si="482"/>
        <v>2.6785126211341208E-4</v>
      </c>
      <c r="J5600" s="11">
        <f t="shared" si="484"/>
        <v>3.1082216478782322E-2</v>
      </c>
      <c r="K5600" s="11">
        <f t="shared" si="485"/>
        <v>5.0379519968002384E-4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486"/>
        <v>-5.5127385488865685E-2</v>
      </c>
      <c r="D5601" s="6">
        <f t="shared" si="487"/>
        <v>3.0390286308379991E-3</v>
      </c>
      <c r="E5601" s="6">
        <f t="shared" si="488"/>
        <v>1.7123138100198461E-3</v>
      </c>
      <c r="F5601" s="6">
        <f>B$6+B$7*E5600+B$8*(H5600*100)^2</f>
        <v>0.63260659332476887</v>
      </c>
      <c r="G5601" s="18">
        <v>9.0860732693478306E-3</v>
      </c>
      <c r="H5601" s="9">
        <f t="shared" si="483"/>
        <v>7.9536569785524994E-3</v>
      </c>
      <c r="I5601" s="8">
        <f t="shared" si="482"/>
        <v>1.1324162907953312E-3</v>
      </c>
      <c r="J5601" s="11">
        <f t="shared" si="484"/>
        <v>0.12463208882714771</v>
      </c>
      <c r="K5601" s="11">
        <f t="shared" si="485"/>
        <v>9.26579669610339E-3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486"/>
        <v>-4.196227941442976E-2</v>
      </c>
      <c r="D5602" s="6">
        <f t="shared" si="487"/>
        <v>1.7608328936546756E-3</v>
      </c>
      <c r="E5602" s="6">
        <f t="shared" si="488"/>
        <v>3.0390286308379991E-3</v>
      </c>
      <c r="F5602" s="6">
        <f>B$6+B$7*E5600+B$8*(H5601*100)^2</f>
        <v>0.57567656891369878</v>
      </c>
      <c r="G5602" s="18">
        <v>4.7505158233493577E-3</v>
      </c>
      <c r="H5602" s="9">
        <f t="shared" si="483"/>
        <v>7.5873352958314606E-3</v>
      </c>
      <c r="I5602" s="8">
        <f t="shared" si="482"/>
        <v>2.8368194724821029E-3</v>
      </c>
      <c r="J5602" s="11">
        <f t="shared" si="484"/>
        <v>0.59716030384296237</v>
      </c>
      <c r="K5602" s="11">
        <f t="shared" si="485"/>
        <v>9.4338470837100008E-2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486"/>
        <v>-6.2282317807046426E-2</v>
      </c>
      <c r="D5603" s="6">
        <f t="shared" si="487"/>
        <v>3.8790871114179324E-3</v>
      </c>
      <c r="E5603" s="6">
        <f t="shared" si="488"/>
        <v>1.7608328936546756E-3</v>
      </c>
      <c r="F5603" s="6">
        <f>B$6+B$7*E5603+B$8*(G5602*100)^2</f>
        <v>0.21688352150471346</v>
      </c>
      <c r="G5603" s="18">
        <v>4.7906382777055979E-3</v>
      </c>
      <c r="H5603" s="9">
        <f t="shared" si="483"/>
        <v>4.6570754933188858E-3</v>
      </c>
      <c r="I5603" s="8">
        <f t="shared" si="482"/>
        <v>1.335627843867121E-4</v>
      </c>
      <c r="J5603" s="11">
        <f t="shared" si="484"/>
        <v>2.7879955998406109E-2</v>
      </c>
      <c r="K5603" s="11">
        <f t="shared" si="485"/>
        <v>4.0356023240240013E-4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486"/>
        <v>-3.9180921011522929E-2</v>
      </c>
      <c r="D5604" s="6">
        <f t="shared" si="487"/>
        <v>1.5351445713111989E-3</v>
      </c>
      <c r="E5604" s="6">
        <f t="shared" si="488"/>
        <v>3.8790871114179324E-3</v>
      </c>
      <c r="F5604" s="6">
        <f>B$6+B$7*E5603+B$8*(H5603*100)^2</f>
        <v>0.2091320723835326</v>
      </c>
      <c r="G5604" s="18">
        <v>5.2220944885760182E-3</v>
      </c>
      <c r="H5604" s="9">
        <f t="shared" si="483"/>
        <v>4.5730960233033883E-3</v>
      </c>
      <c r="I5604" s="8">
        <f t="shared" si="482"/>
        <v>6.4899846527262991E-4</v>
      </c>
      <c r="J5604" s="11">
        <f t="shared" si="484"/>
        <v>0.12427934168797497</v>
      </c>
      <c r="K5604" s="11">
        <f t="shared" si="485"/>
        <v>9.2085273518045518E-3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486"/>
        <v>-4.4892958726847787E-2</v>
      </c>
      <c r="D5605" s="6">
        <f t="shared" si="487"/>
        <v>2.0153777432504591E-3</v>
      </c>
      <c r="E5605" s="6">
        <f t="shared" si="488"/>
        <v>1.5351445713111989E-3</v>
      </c>
      <c r="F5605" s="6">
        <f>B$6+B$7*E5603+B$8*(H5604*100)^2</f>
        <v>0.20229684454847538</v>
      </c>
      <c r="G5605" s="18">
        <v>5.3268656402847957E-3</v>
      </c>
      <c r="H5605" s="9">
        <f t="shared" si="483"/>
        <v>4.4977421507738239E-3</v>
      </c>
      <c r="I5605" s="8">
        <f t="shared" si="482"/>
        <v>8.2912348951097187E-4</v>
      </c>
      <c r="J5605" s="11">
        <f t="shared" si="484"/>
        <v>0.15564940914609657</v>
      </c>
      <c r="K5605" s="11">
        <f t="shared" si="485"/>
        <v>1.5154678326641635E-2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486"/>
        <v>-4.6588562184600932E-2</v>
      </c>
      <c r="D5606" s="6">
        <f t="shared" si="487"/>
        <v>2.1704941264284279E-3</v>
      </c>
      <c r="E5606" s="6">
        <f t="shared" si="488"/>
        <v>2.0153777432504591E-3</v>
      </c>
      <c r="F5606" s="6">
        <f>B$6+B$7*E5606+B$8*(G5605*100)^2</f>
        <v>0.26812594590472905</v>
      </c>
      <c r="G5606" s="18">
        <v>9.1101171771583462E-3</v>
      </c>
      <c r="H5606" s="9">
        <f t="shared" si="483"/>
        <v>5.178087928036073E-3</v>
      </c>
      <c r="I5606" s="8">
        <f t="shared" si="482"/>
        <v>3.9320292491222732E-3</v>
      </c>
      <c r="J5606" s="11">
        <f t="shared" si="484"/>
        <v>0.43161127048738612</v>
      </c>
      <c r="K5606" s="11">
        <f t="shared" si="485"/>
        <v>0.19440959338036956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486"/>
        <v>-3.9668597825389743E-2</v>
      </c>
      <c r="D5607" s="6">
        <f t="shared" si="487"/>
        <v>1.5735976534325157E-3</v>
      </c>
      <c r="E5607" s="6">
        <f t="shared" si="488"/>
        <v>2.1704941264284279E-3</v>
      </c>
      <c r="F5607" s="6">
        <f>B$6+B$7*E5606+B$8*(H5606*100)^2</f>
        <v>0.25434426761073409</v>
      </c>
      <c r="G5607" s="18">
        <v>7.3142070973448957E-3</v>
      </c>
      <c r="H5607" s="9">
        <f t="shared" si="483"/>
        <v>5.043255571659383E-3</v>
      </c>
      <c r="I5607" s="8">
        <f t="shared" si="482"/>
        <v>2.2709515256855127E-3</v>
      </c>
      <c r="J5607" s="11">
        <f t="shared" si="484"/>
        <v>0.31048499112226158</v>
      </c>
      <c r="K5607" s="11">
        <f t="shared" si="485"/>
        <v>7.8527939524232426E-2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486"/>
        <v>-5.1154227166542436E-2</v>
      </c>
      <c r="D5608" s="6">
        <f t="shared" si="487"/>
        <v>2.6167549570062284E-3</v>
      </c>
      <c r="E5608" s="6">
        <f t="shared" si="488"/>
        <v>1.5735976534325157E-3</v>
      </c>
      <c r="F5608" s="6">
        <f>B$6+B$7*E5606+B$8*(H5607*100)^2</f>
        <v>0.24219158369108931</v>
      </c>
      <c r="G5608" s="18">
        <v>5.8197274049839711E-3</v>
      </c>
      <c r="H5608" s="9">
        <f t="shared" si="483"/>
        <v>4.9212964114254418E-3</v>
      </c>
      <c r="I5608" s="8">
        <f t="shared" si="482"/>
        <v>8.9843099355852926E-4</v>
      </c>
      <c r="J5608" s="11">
        <f t="shared" si="484"/>
        <v>0.1543768171665772</v>
      </c>
      <c r="K5608" s="11">
        <f t="shared" si="485"/>
        <v>1.4878392362313253E-2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486"/>
        <v>-6.5048555852216916E-2</v>
      </c>
      <c r="D5609" s="6">
        <f t="shared" si="487"/>
        <v>4.2313146184589836E-3</v>
      </c>
      <c r="E5609" s="6">
        <f t="shared" si="488"/>
        <v>2.6167549570062284E-3</v>
      </c>
      <c r="F5609" s="6">
        <f>B$6+B$7*E5609+B$8*(G5608*100)^2</f>
        <v>0.31663255685696151</v>
      </c>
      <c r="G5609" s="18">
        <v>5.7697505066204875E-3</v>
      </c>
      <c r="H5609" s="9">
        <f t="shared" si="483"/>
        <v>5.6270112569370388E-3</v>
      </c>
      <c r="I5609" s="8">
        <f t="shared" si="482"/>
        <v>1.4273924968344863E-4</v>
      </c>
      <c r="J5609" s="11">
        <f t="shared" si="484"/>
        <v>2.473924124096229E-2</v>
      </c>
      <c r="K5609" s="11">
        <f t="shared" si="485"/>
        <v>3.1639767984503742E-4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486"/>
        <v>-4.5273382429352721E-2</v>
      </c>
      <c r="D5610" s="6">
        <f t="shared" si="487"/>
        <v>2.0496791565944236E-3</v>
      </c>
      <c r="E5610" s="6">
        <f t="shared" si="488"/>
        <v>4.2313146184589836E-3</v>
      </c>
      <c r="F5610" s="6">
        <f>B$6+B$7*E5609+B$8*(H5609*100)^2</f>
        <v>0.29718030120497158</v>
      </c>
      <c r="G5610" s="18">
        <v>6.8250377581948272E-3</v>
      </c>
      <c r="H5610" s="9">
        <f t="shared" si="483"/>
        <v>5.4514245955068616E-3</v>
      </c>
      <c r="I5610" s="8">
        <f t="shared" si="482"/>
        <v>1.3736131626879656E-3</v>
      </c>
      <c r="J5610" s="11">
        <f t="shared" si="484"/>
        <v>0.20126088841613624</v>
      </c>
      <c r="K5610" s="11">
        <f t="shared" si="485"/>
        <v>2.7252343004276147E-2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486"/>
        <v>-4.6328700008569895E-2</v>
      </c>
      <c r="D5611" s="6">
        <f t="shared" si="487"/>
        <v>2.1463484444840643E-3</v>
      </c>
      <c r="E5611" s="6">
        <f t="shared" si="488"/>
        <v>2.0496791565944236E-3</v>
      </c>
      <c r="F5611" s="6">
        <f>B$6+B$7*E5609+B$8*(H5610*100)^2</f>
        <v>0.28002730217104671</v>
      </c>
      <c r="G5611" s="18">
        <v>6.6331375170454983E-3</v>
      </c>
      <c r="H5611" s="9">
        <f t="shared" si="483"/>
        <v>5.2917605971079858E-3</v>
      </c>
      <c r="I5611" s="8">
        <f t="shared" si="482"/>
        <v>1.3413769199375125E-3</v>
      </c>
      <c r="J5611" s="11">
        <f t="shared" si="484"/>
        <v>0.20222359577055513</v>
      </c>
      <c r="K5611" s="11">
        <f t="shared" si="485"/>
        <v>2.7557136300895957E-2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486"/>
        <v>-5.737039678669574E-2</v>
      </c>
      <c r="D5612" s="6">
        <f t="shared" si="487"/>
        <v>3.2913624274629088E-3</v>
      </c>
      <c r="E5612" s="6">
        <f t="shared" si="488"/>
        <v>2.1463484444840643E-3</v>
      </c>
      <c r="F5612" s="6">
        <f>B$6+B$7*E5612+B$8*(G5611*100)^2</f>
        <v>0.40590339850337509</v>
      </c>
      <c r="G5612" s="18">
        <v>1.0136870343211431E-2</v>
      </c>
      <c r="H5612" s="9">
        <f t="shared" si="483"/>
        <v>6.3710548459684057E-3</v>
      </c>
      <c r="I5612" s="8">
        <f t="shared" si="482"/>
        <v>3.765815497243025E-3</v>
      </c>
      <c r="J5612" s="11">
        <f t="shared" si="484"/>
        <v>0.37149685945869448</v>
      </c>
      <c r="K5612" s="11">
        <f t="shared" si="485"/>
        <v>0.12666769204718942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486"/>
        <v>-5.3484929434174128E-2</v>
      </c>
      <c r="D5613" s="6">
        <f t="shared" si="487"/>
        <v>2.8606376765785858E-3</v>
      </c>
      <c r="E5613" s="6">
        <f t="shared" si="488"/>
        <v>3.2913624274629088E-3</v>
      </c>
      <c r="F5613" s="6">
        <f>B$6+B$7*E5612+B$8*(H5612*100)^2</f>
        <v>0.37585012484756919</v>
      </c>
      <c r="G5613" s="18">
        <v>7.6212607052672634E-3</v>
      </c>
      <c r="H5613" s="9">
        <f t="shared" si="483"/>
        <v>6.1306616677775424E-3</v>
      </c>
      <c r="I5613" s="8">
        <f t="shared" si="482"/>
        <v>1.490599037489721E-3</v>
      </c>
      <c r="J5613" s="11">
        <f t="shared" si="484"/>
        <v>0.19558431277118324</v>
      </c>
      <c r="K5613" s="11">
        <f t="shared" si="485"/>
        <v>2.5499242765085306E-2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486"/>
        <v>-4.6779486495085586E-2</v>
      </c>
      <c r="D5614" s="6">
        <f t="shared" si="487"/>
        <v>2.1883203567438945E-3</v>
      </c>
      <c r="E5614" s="6">
        <f t="shared" si="488"/>
        <v>2.8606376765785858E-3</v>
      </c>
      <c r="F5614" s="6">
        <f>B$6+B$7*E5612+B$8*(H5613*100)^2</f>
        <v>0.34934914813787959</v>
      </c>
      <c r="G5614" s="18">
        <v>9.9589077349252399E-3</v>
      </c>
      <c r="H5614" s="9">
        <f t="shared" si="483"/>
        <v>5.9105765212699828E-3</v>
      </c>
      <c r="I5614" s="8">
        <f t="shared" si="482"/>
        <v>4.0483312136552572E-3</v>
      </c>
      <c r="J5614" s="11">
        <f t="shared" si="484"/>
        <v>0.40650353647298326</v>
      </c>
      <c r="K5614" s="11">
        <f t="shared" si="485"/>
        <v>0.16320598262601216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486"/>
        <v>-4.5330543991473973E-2</v>
      </c>
      <c r="D5615" s="6">
        <f t="shared" si="487"/>
        <v>2.0548582185629573E-3</v>
      </c>
      <c r="E5615" s="6">
        <f t="shared" si="488"/>
        <v>2.1883203567438945E-3</v>
      </c>
      <c r="F5615" s="6">
        <f>B$6+B$7*E5615+B$8*(G5614*100)^2</f>
        <v>0.89249675628845815</v>
      </c>
      <c r="G5615" s="18">
        <v>8.1036149867039862E-3</v>
      </c>
      <c r="H5615" s="9">
        <f t="shared" si="483"/>
        <v>9.4472046462880117E-3</v>
      </c>
      <c r="I5615" s="8">
        <f t="shared" si="482"/>
        <v>1.3435896595840255E-3</v>
      </c>
      <c r="J5615" s="11">
        <f t="shared" si="484"/>
        <v>0.16580127039457346</v>
      </c>
      <c r="K5615" s="11">
        <f t="shared" si="485"/>
        <v>1.1187766800807353E-2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486"/>
        <v>-6.1267338546126829E-2</v>
      </c>
      <c r="D5616" s="6">
        <f t="shared" si="487"/>
        <v>3.7536867725257183E-3</v>
      </c>
      <c r="E5616" s="6">
        <f t="shared" si="488"/>
        <v>2.0548582185629573E-3</v>
      </c>
      <c r="F5616" s="6">
        <f>B$6+B$7*E5615+B$8*(H5615*100)^2</f>
        <v>0.80493253800447773</v>
      </c>
      <c r="G5616" s="18">
        <v>6.9853620814744298E-3</v>
      </c>
      <c r="H5616" s="9">
        <f t="shared" si="483"/>
        <v>8.9718032635835131E-3</v>
      </c>
      <c r="I5616" s="8">
        <f t="shared" si="482"/>
        <v>1.9864411821090833E-3</v>
      </c>
      <c r="J5616" s="11">
        <f t="shared" si="484"/>
        <v>0.28437197083559007</v>
      </c>
      <c r="K5616" s="11">
        <f t="shared" si="485"/>
        <v>2.8860504297469225E-2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486"/>
        <v>-5.1860069982881132E-2</v>
      </c>
      <c r="D5617" s="6">
        <f t="shared" si="487"/>
        <v>2.6894668586293288E-3</v>
      </c>
      <c r="E5617" s="6">
        <f t="shared" si="488"/>
        <v>3.7536867725257183E-3</v>
      </c>
      <c r="F5617" s="6">
        <f>B$6+B$7*E5615+B$8*(H5616*100)^2</f>
        <v>0.72771841032166407</v>
      </c>
      <c r="G5617" s="18">
        <v>1.1115213902252648E-2</v>
      </c>
      <c r="H5617" s="9">
        <f t="shared" si="483"/>
        <v>8.5306413025145068E-3</v>
      </c>
      <c r="I5617" s="8">
        <f t="shared" si="482"/>
        <v>2.5845725997381414E-3</v>
      </c>
      <c r="J5617" s="11">
        <f t="shared" si="484"/>
        <v>0.23252567359179141</v>
      </c>
      <c r="K5617" s="11">
        <f t="shared" si="485"/>
        <v>3.8324930813715241E-2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486"/>
        <v>-3.9291027211843438E-2</v>
      </c>
      <c r="D5618" s="6">
        <f t="shared" si="487"/>
        <v>1.5437848193618215E-3</v>
      </c>
      <c r="E5618" s="6">
        <f t="shared" si="488"/>
        <v>2.6894668586293288E-3</v>
      </c>
      <c r="F5618" s="6">
        <f>B$6+B$7*E5618+B$8*(G5617*100)^2</f>
        <v>1.107427406691992</v>
      </c>
      <c r="G5618" s="18">
        <v>6.3601157543352119E-3</v>
      </c>
      <c r="H5618" s="9">
        <f t="shared" si="483"/>
        <v>1.052343768305772E-2</v>
      </c>
      <c r="I5618" s="8">
        <f t="shared" si="482"/>
        <v>4.163321928722508E-3</v>
      </c>
      <c r="J5618" s="11">
        <f t="shared" si="484"/>
        <v>0.65459845221915736</v>
      </c>
      <c r="K5618" s="11">
        <f t="shared" si="485"/>
        <v>0.10793459761342783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486"/>
        <v>-5.2585028749322228E-2</v>
      </c>
      <c r="D5619" s="6">
        <f t="shared" si="487"/>
        <v>2.7651852485670453E-3</v>
      </c>
      <c r="E5619" s="6">
        <f t="shared" si="488"/>
        <v>1.5437848193618215E-3</v>
      </c>
      <c r="F5619" s="6">
        <f>B$6+B$7*E5618+B$8*(H5618*100)^2</f>
        <v>0.9945108054544114</v>
      </c>
      <c r="G5619" s="18">
        <v>9.492345865093928E-3</v>
      </c>
      <c r="H5619" s="9">
        <f t="shared" si="483"/>
        <v>9.972516259472387E-3</v>
      </c>
      <c r="I5619" s="8">
        <f t="shared" si="482"/>
        <v>4.8017039437845896E-4</v>
      </c>
      <c r="J5619" s="11">
        <f t="shared" si="484"/>
        <v>5.0585008300654412E-2</v>
      </c>
      <c r="K5619" s="11">
        <f t="shared" si="485"/>
        <v>1.1977878588056434E-3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486"/>
        <v>-5.0448341248625649E-2</v>
      </c>
      <c r="D5620" s="6">
        <f t="shared" si="487"/>
        <v>2.545035134737784E-3</v>
      </c>
      <c r="E5620" s="6">
        <f t="shared" si="488"/>
        <v>2.7651852485670453E-3</v>
      </c>
      <c r="F5620" s="6">
        <f>B$6+B$7*E5618+B$8*(H5619*100)^2</f>
        <v>0.89494094648311251</v>
      </c>
      <c r="G5620" s="18">
        <v>6.6868341916961936E-3</v>
      </c>
      <c r="H5620" s="9">
        <f t="shared" si="483"/>
        <v>9.4601318515288805E-3</v>
      </c>
      <c r="I5620" s="8">
        <f t="shared" si="482"/>
        <v>2.7732976598326868E-3</v>
      </c>
      <c r="J5620" s="11">
        <f t="shared" si="484"/>
        <v>0.41474000705395203</v>
      </c>
      <c r="K5620" s="11">
        <f t="shared" si="485"/>
        <v>5.3789430409774575E-2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486"/>
        <v>-3.4888700845781412E-2</v>
      </c>
      <c r="D5621" s="6">
        <f t="shared" si="487"/>
        <v>1.2172214467064287E-3</v>
      </c>
      <c r="E5621" s="6">
        <f t="shared" si="488"/>
        <v>2.545035134737784E-3</v>
      </c>
      <c r="F5621" s="6">
        <f>B$6+B$7*E5621+B$8*(G5620*100)^2</f>
        <v>0.41225207146591197</v>
      </c>
      <c r="G5621" s="18">
        <v>7.8964981987952095E-3</v>
      </c>
      <c r="H5621" s="9">
        <f t="shared" si="483"/>
        <v>6.4206858782057848E-3</v>
      </c>
      <c r="I5621" s="8">
        <f t="shared" si="482"/>
        <v>1.4758123205894248E-3</v>
      </c>
      <c r="J5621" s="11">
        <f t="shared" si="484"/>
        <v>0.18689453013673751</v>
      </c>
      <c r="K5621" s="11">
        <f t="shared" si="485"/>
        <v>2.2958303654205814E-2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486"/>
        <v>-4.2176157637021219E-2</v>
      </c>
      <c r="D5622" s="6">
        <f t="shared" si="487"/>
        <v>1.7788282730228633E-3</v>
      </c>
      <c r="E5622" s="6">
        <f t="shared" si="488"/>
        <v>1.2172214467064287E-3</v>
      </c>
      <c r="F5622" s="6">
        <f>B$6+B$7*E5621+B$8*(H5621*100)^2</f>
        <v>0.38149008729373479</v>
      </c>
      <c r="G5622" s="18">
        <v>6.6674234068463097E-3</v>
      </c>
      <c r="H5622" s="9">
        <f t="shared" si="483"/>
        <v>6.1764883817079655E-3</v>
      </c>
      <c r="I5622" s="8">
        <f t="shared" si="482"/>
        <v>4.9093502513834417E-4</v>
      </c>
      <c r="J5622" s="11">
        <f t="shared" si="484"/>
        <v>7.363189573865031E-2</v>
      </c>
      <c r="K5622" s="11">
        <f t="shared" si="485"/>
        <v>3.0008868471784744E-3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486"/>
        <v>-5.9822146057288153E-2</v>
      </c>
      <c r="D5623" s="6">
        <f t="shared" si="487"/>
        <v>3.5786891588995167E-3</v>
      </c>
      <c r="E5623" s="6">
        <f t="shared" si="488"/>
        <v>1.7788282730228633E-3</v>
      </c>
      <c r="F5623" s="6">
        <f>B$6+B$7*E5621+B$8*(H5622*100)^2</f>
        <v>0.35436416965070894</v>
      </c>
      <c r="G5623" s="18">
        <v>1.3101213093716106E-2</v>
      </c>
      <c r="H5623" s="9">
        <f t="shared" si="483"/>
        <v>5.9528494828166864E-3</v>
      </c>
      <c r="I5623" s="8">
        <f t="shared" si="482"/>
        <v>7.1483636108994201E-3</v>
      </c>
      <c r="J5623" s="11">
        <f t="shared" si="484"/>
        <v>0.54562608513925148</v>
      </c>
      <c r="K5623" s="11">
        <f t="shared" si="485"/>
        <v>0.41199574661972704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486"/>
        <v>-7.7911391040712805E-2</v>
      </c>
      <c r="D5624" s="6">
        <f t="shared" si="487"/>
        <v>6.0701848538988632E-3</v>
      </c>
      <c r="E5624" s="6">
        <f t="shared" si="488"/>
        <v>3.5786891588995167E-3</v>
      </c>
      <c r="F5624" s="6">
        <f>B$6+B$7*E5624+B$8*(G5623*100)^2</f>
        <v>1.5316115868447397</v>
      </c>
      <c r="G5624" s="18">
        <v>1.1578721207015185E-2</v>
      </c>
      <c r="H5624" s="9">
        <f t="shared" si="483"/>
        <v>1.2375829616008535E-2</v>
      </c>
      <c r="I5624" s="8">
        <f t="shared" si="482"/>
        <v>7.9710840899335084E-4</v>
      </c>
      <c r="J5624" s="11">
        <f t="shared" si="484"/>
        <v>6.8842525417263503E-2</v>
      </c>
      <c r="K5624" s="11">
        <f t="shared" si="485"/>
        <v>2.1678282085790812E-3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486"/>
        <v>-4.2283776545377461E-2</v>
      </c>
      <c r="D5625" s="6">
        <f t="shared" si="487"/>
        <v>1.787917758939413E-3</v>
      </c>
      <c r="E5625" s="6">
        <f t="shared" si="488"/>
        <v>6.0701848538988632E-3</v>
      </c>
      <c r="F5625" s="6">
        <f>B$6+B$7*E5624+B$8*(H5624*100)^2</f>
        <v>1.3686494281657124</v>
      </c>
      <c r="G5625" s="18">
        <v>1.607412959048499E-2</v>
      </c>
      <c r="H5625" s="9">
        <f t="shared" si="483"/>
        <v>1.1698929131188513E-2</v>
      </c>
      <c r="I5625" s="8">
        <f t="shared" si="482"/>
        <v>4.3752004592964768E-3</v>
      </c>
      <c r="J5625" s="11">
        <f t="shared" si="484"/>
        <v>0.27218895024252865</v>
      </c>
      <c r="K5625" s="11">
        <f t="shared" si="485"/>
        <v>5.626917532867437E-2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486"/>
        <v>-7.3354825238637011E-2</v>
      </c>
      <c r="D5626" s="6">
        <f t="shared" si="487"/>
        <v>5.3809303857909772E-3</v>
      </c>
      <c r="E5626" s="6">
        <f t="shared" si="488"/>
        <v>1.787917758939413E-3</v>
      </c>
      <c r="F5626" s="6">
        <f>B$6+B$7*E5624+B$8*(H5625*100)^2</f>
        <v>1.224949396642546</v>
      </c>
      <c r="G5626" s="18">
        <v>8.9791457189239057E-3</v>
      </c>
      <c r="H5626" s="9">
        <f t="shared" si="483"/>
        <v>1.1067743205561585E-2</v>
      </c>
      <c r="I5626" s="8">
        <f t="shared" si="482"/>
        <v>2.0885974866376791E-3</v>
      </c>
      <c r="J5626" s="11">
        <f t="shared" si="484"/>
        <v>0.2326053671493355</v>
      </c>
      <c r="K5626" s="11">
        <f t="shared" si="485"/>
        <v>2.041978260688837E-2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486"/>
        <v>-4.7444031852749639E-2</v>
      </c>
      <c r="D5627" s="6">
        <f t="shared" si="487"/>
        <v>2.2509361584447224E-3</v>
      </c>
      <c r="E5627" s="6">
        <f t="shared" si="488"/>
        <v>5.3809303857909772E-3</v>
      </c>
      <c r="F5627" s="6">
        <f>B$6+B$7*E5627+B$8*(G5626*100)^2</f>
        <v>0.72921460536619542</v>
      </c>
      <c r="G5627" s="18">
        <v>1.2957012436744025E-2</v>
      </c>
      <c r="H5627" s="9">
        <f t="shared" si="483"/>
        <v>8.539406333968394E-3</v>
      </c>
      <c r="I5627" s="8">
        <f t="shared" si="482"/>
        <v>4.417606102775631E-3</v>
      </c>
      <c r="J5627" s="11">
        <f t="shared" si="484"/>
        <v>0.34094326329794999</v>
      </c>
      <c r="K5627" s="11">
        <f t="shared" si="485"/>
        <v>0.10037439592140274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486"/>
        <v>-3.1016947080182617E-2</v>
      </c>
      <c r="D5628" s="6">
        <f t="shared" si="487"/>
        <v>9.6205100617484894E-4</v>
      </c>
      <c r="E5628" s="6">
        <f t="shared" si="488"/>
        <v>2.2509361584447224E-3</v>
      </c>
      <c r="F5628" s="6">
        <f>B$6+B$7*E5627+B$8*(H5627*100)^2</f>
        <v>0.66128428433026476</v>
      </c>
      <c r="G5628" s="18">
        <v>1.4143106956673661E-2</v>
      </c>
      <c r="H5628" s="9">
        <f t="shared" si="483"/>
        <v>8.1319387868469886E-3</v>
      </c>
      <c r="I5628" s="8">
        <f t="shared" si="482"/>
        <v>6.0111681698266726E-3</v>
      </c>
      <c r="J5628" s="11">
        <f t="shared" si="484"/>
        <v>0.42502458535040649</v>
      </c>
      <c r="K5628" s="11">
        <f t="shared" si="485"/>
        <v>0.18577680196020685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486"/>
        <v>-7.7381651544451951E-2</v>
      </c>
      <c r="D5629" s="6">
        <f t="shared" si="487"/>
        <v>5.9879199957469827E-3</v>
      </c>
      <c r="E5629" s="6">
        <f t="shared" si="488"/>
        <v>9.6205100617484894E-4</v>
      </c>
      <c r="F5629" s="6">
        <f>B$6+B$7*E5627+B$8*(H5628*100)^2</f>
        <v>0.60138332724078114</v>
      </c>
      <c r="G5629" s="18">
        <v>1.5425332914553986E-2</v>
      </c>
      <c r="H5629" s="9">
        <f t="shared" si="483"/>
        <v>7.7548908905334139E-3</v>
      </c>
      <c r="I5629" s="8">
        <f t="shared" si="482"/>
        <v>7.6704420240205724E-3</v>
      </c>
      <c r="J5629" s="11">
        <f t="shared" si="484"/>
        <v>0.49726265659935409</v>
      </c>
      <c r="K5629" s="11">
        <f t="shared" si="485"/>
        <v>0.30142281901476053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486"/>
        <v>-4.6747281841969079E-2</v>
      </c>
      <c r="D5630" s="6">
        <f t="shared" si="487"/>
        <v>2.1853083596124921E-3</v>
      </c>
      <c r="E5630" s="6">
        <f t="shared" si="488"/>
        <v>5.9879199957469827E-3</v>
      </c>
      <c r="F5630" s="6">
        <f>B$6+B$7*E5630+B$8*(G5629*100)^2</f>
        <v>2.1164891531694403</v>
      </c>
      <c r="G5630" s="18">
        <v>1.7036222863328211E-2</v>
      </c>
      <c r="H5630" s="9">
        <f t="shared" si="483"/>
        <v>1.4548158485421583E-2</v>
      </c>
      <c r="I5630" s="8">
        <f t="shared" si="482"/>
        <v>2.4880643779066278E-3</v>
      </c>
      <c r="J5630" s="11">
        <f t="shared" si="484"/>
        <v>0.14604554060292196</v>
      </c>
      <c r="K5630" s="11">
        <f t="shared" si="485"/>
        <v>1.3145220730963247E-2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486"/>
        <v>-4.7266798857245697E-2</v>
      </c>
      <c r="D5631" s="6">
        <f t="shared" si="487"/>
        <v>2.2341502742113232E-3</v>
      </c>
      <c r="E5631" s="6">
        <f t="shared" si="488"/>
        <v>2.1853083596124921E-3</v>
      </c>
      <c r="F5631" s="6">
        <f>B$6+B$7*E5630+B$8*(H5630*100)^2</f>
        <v>1.8846464716963673</v>
      </c>
      <c r="G5631" s="18">
        <v>8.4652513306499311E-3</v>
      </c>
      <c r="H5631" s="9">
        <f t="shared" si="483"/>
        <v>1.3728242683229223E-2</v>
      </c>
      <c r="I5631" s="8">
        <f t="shared" si="482"/>
        <v>5.262991352579292E-3</v>
      </c>
      <c r="J5631" s="11">
        <f t="shared" si="484"/>
        <v>0.62171708163273387</v>
      </c>
      <c r="K5631" s="11">
        <f t="shared" si="485"/>
        <v>0.10011588233473301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486"/>
        <v>-2.1547909542836433E-2</v>
      </c>
      <c r="D5632" s="6">
        <f t="shared" si="487"/>
        <v>4.6431240566626142E-4</v>
      </c>
      <c r="E5632" s="6">
        <f t="shared" si="488"/>
        <v>2.2341502742113232E-3</v>
      </c>
      <c r="F5632" s="6">
        <f>B$6+B$7*E5630+B$8*(H5631*100)^2</f>
        <v>1.6802075951734117</v>
      </c>
      <c r="G5632" s="18">
        <v>1.6225695078706845E-2</v>
      </c>
      <c r="H5632" s="9">
        <f t="shared" si="483"/>
        <v>1.296228218784567E-2</v>
      </c>
      <c r="I5632" s="8">
        <f t="shared" si="482"/>
        <v>3.263412890861175E-3</v>
      </c>
      <c r="J5632" s="11">
        <f t="shared" si="484"/>
        <v>0.20112623065028426</v>
      </c>
      <c r="K5632" s="11">
        <f t="shared" si="485"/>
        <v>2.7209884726434375E-2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486"/>
        <v>-8.1008748472620795E-2</v>
      </c>
      <c r="D5633" s="6">
        <f t="shared" si="487"/>
        <v>6.5624173291003417E-3</v>
      </c>
      <c r="E5633" s="6">
        <f t="shared" si="488"/>
        <v>4.6431240566626142E-4</v>
      </c>
      <c r="F5633" s="6">
        <f>B$6+B$7*E5633+B$8*(G5632*100)^2</f>
        <v>2.3392914752589111</v>
      </c>
      <c r="G5633" s="18">
        <v>2.0459269549240058E-2</v>
      </c>
      <c r="H5633" s="9">
        <f t="shared" si="483"/>
        <v>1.529474247988148E-2</v>
      </c>
      <c r="I5633" s="8">
        <f t="shared" si="482"/>
        <v>5.1645270693585783E-3</v>
      </c>
      <c r="J5633" s="11">
        <f t="shared" si="484"/>
        <v>0.25242968997152737</v>
      </c>
      <c r="K5633" s="11">
        <f t="shared" si="485"/>
        <v>4.6739902977992687E-2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486"/>
        <v>-5.2292464644581975E-2</v>
      </c>
      <c r="D5634" s="6">
        <f t="shared" si="487"/>
        <v>2.7345018586048559E-3</v>
      </c>
      <c r="E5634" s="6">
        <f t="shared" si="488"/>
        <v>6.5624173291003417E-3</v>
      </c>
      <c r="F5634" s="6">
        <f>B$6+B$7*E5633+B$8*(H5633*100)^2</f>
        <v>2.08053578996094</v>
      </c>
      <c r="G5634" s="18">
        <v>1.3606933463731269E-2</v>
      </c>
      <c r="H5634" s="9">
        <f t="shared" si="483"/>
        <v>1.4424062499729193E-2</v>
      </c>
      <c r="I5634" s="8">
        <f t="shared" si="482"/>
        <v>8.171290359979249E-4</v>
      </c>
      <c r="J5634" s="11">
        <f t="shared" si="484"/>
        <v>6.0052401827050107E-2</v>
      </c>
      <c r="K5634" s="11">
        <f t="shared" si="485"/>
        <v>1.667933868978233E-3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486"/>
        <v>-6.9368865106397504E-2</v>
      </c>
      <c r="D5635" s="6">
        <f t="shared" si="487"/>
        <v>4.8120394461495727E-3</v>
      </c>
      <c r="E5635" s="6">
        <f t="shared" si="488"/>
        <v>2.7345018586048559E-3</v>
      </c>
      <c r="F5635" s="6">
        <f>B$6+B$7*E5633+B$8*(H5634*100)^2</f>
        <v>1.8523650266651897</v>
      </c>
      <c r="G5635" s="18">
        <v>1.1242255802797585E-2</v>
      </c>
      <c r="H5635" s="9">
        <f t="shared" si="483"/>
        <v>1.3610161742849309E-2</v>
      </c>
      <c r="I5635" s="8">
        <f t="shared" si="482"/>
        <v>2.367905940051724E-3</v>
      </c>
      <c r="J5635" s="11">
        <f t="shared" si="484"/>
        <v>0.21062551694140255</v>
      </c>
      <c r="K5635" s="11">
        <f t="shared" si="485"/>
        <v>1.7156447435383138E-2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486"/>
        <v>-5.1938215506830497E-2</v>
      </c>
      <c r="D5636" s="6">
        <f t="shared" si="487"/>
        <v>2.697578230033968E-3</v>
      </c>
      <c r="E5636" s="6">
        <f t="shared" si="488"/>
        <v>4.8120394461495727E-3</v>
      </c>
      <c r="F5636" s="6">
        <f>B$6+B$7*E5636+B$8*(G5635*100)^2</f>
        <v>1.1326955057184236</v>
      </c>
      <c r="G5636" s="18">
        <v>1.8382155871137701E-2</v>
      </c>
      <c r="H5636" s="9">
        <f t="shared" si="483"/>
        <v>1.0642816853250945E-2</v>
      </c>
      <c r="I5636" s="8">
        <f t="shared" si="482"/>
        <v>7.7393390178867559E-3</v>
      </c>
      <c r="J5636" s="11">
        <f t="shared" si="484"/>
        <v>0.42102455621315305</v>
      </c>
      <c r="K5636" s="11">
        <f t="shared" si="485"/>
        <v>0.180693755562509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486"/>
        <v>-5.950812449022079E-2</v>
      </c>
      <c r="D5637" s="6">
        <f t="shared" si="487"/>
        <v>3.5412168803436155E-3</v>
      </c>
      <c r="E5637" s="6">
        <f t="shared" si="488"/>
        <v>2.697578230033968E-3</v>
      </c>
      <c r="F5637" s="6">
        <f>B$6+B$7*E5636+B$8*(H5636*100)^2</f>
        <v>1.017014236268573</v>
      </c>
      <c r="G5637" s="18">
        <v>1.7501519854277441E-2</v>
      </c>
      <c r="H5637" s="9">
        <f t="shared" si="483"/>
        <v>1.0084712372043997E-2</v>
      </c>
      <c r="I5637" s="8">
        <f t="shared" si="482"/>
        <v>7.4168074822334434E-3</v>
      </c>
      <c r="J5637" s="11">
        <f t="shared" si="484"/>
        <v>0.42378076555566951</v>
      </c>
      <c r="K5637" s="11">
        <f t="shared" si="485"/>
        <v>0.1841834966288689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486"/>
        <v>-5.2566251847035755E-2</v>
      </c>
      <c r="D5638" s="6">
        <f t="shared" si="487"/>
        <v>2.7632108332459899E-3</v>
      </c>
      <c r="E5638" s="6">
        <f t="shared" si="488"/>
        <v>3.5412168803436155E-3</v>
      </c>
      <c r="F5638" s="6">
        <f>B$6+B$7*E5636+B$8*(H5637*100)^2</f>
        <v>0.91500649286769475</v>
      </c>
      <c r="G5638" s="18">
        <v>1.5992045933419644E-2</v>
      </c>
      <c r="H5638" s="9">
        <f t="shared" si="483"/>
        <v>9.5655971735574084E-3</v>
      </c>
      <c r="I5638" s="8">
        <f t="shared" si="482"/>
        <v>6.4264487598622352E-3</v>
      </c>
      <c r="J5638" s="11">
        <f t="shared" si="484"/>
        <v>0.40185282024687391</v>
      </c>
      <c r="K5638" s="11">
        <f t="shared" si="485"/>
        <v>0.15791089673404035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486"/>
        <v>-3.4709359631356344E-2</v>
      </c>
      <c r="D5639" s="6">
        <f t="shared" si="487"/>
        <v>1.2047396460188294E-3</v>
      </c>
      <c r="E5639" s="6">
        <f t="shared" si="488"/>
        <v>2.7632108332459899E-3</v>
      </c>
      <c r="F5639" s="6">
        <f>B$6+B$7*E5639+B$8*(G5638*100)^2</f>
        <v>2.2731531430517293</v>
      </c>
      <c r="G5639" s="18">
        <v>1.0493412209579727E-2</v>
      </c>
      <c r="H5639" s="9">
        <f t="shared" si="483"/>
        <v>1.5076979614802593E-2</v>
      </c>
      <c r="I5639" s="8">
        <f t="shared" ref="I5639:I5702" si="489">SQRT((G5639-H5639)^2)</f>
        <v>4.5835674052228659E-3</v>
      </c>
      <c r="J5639" s="11">
        <f t="shared" si="484"/>
        <v>0.43680428383804459</v>
      </c>
      <c r="K5639" s="11">
        <f t="shared" si="485"/>
        <v>5.8410416288120048E-2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486"/>
        <v>-4.8469210372551377E-2</v>
      </c>
      <c r="D5640" s="6">
        <f t="shared" si="487"/>
        <v>2.3492643541386422E-3</v>
      </c>
      <c r="E5640" s="6">
        <f t="shared" si="488"/>
        <v>1.2047396460188294E-3</v>
      </c>
      <c r="F5640" s="6">
        <f>B$6+B$7*E5639+B$8*(H5639*100)^2</f>
        <v>2.0224554733961724</v>
      </c>
      <c r="G5640" s="18">
        <v>1.1979831203007951E-2</v>
      </c>
      <c r="H5640" s="9">
        <f t="shared" ref="H5640:H5703" si="490">SQRT(F5640)/100</f>
        <v>1.4221306105263933E-2</v>
      </c>
      <c r="I5640" s="8">
        <f t="shared" si="489"/>
        <v>2.241474902255982E-3</v>
      </c>
      <c r="J5640" s="11">
        <f t="shared" ref="J5640:J5703" si="491">ABS(G5640-H5640)/G5640</f>
        <v>0.187104047149945</v>
      </c>
      <c r="K5640" s="11">
        <f t="shared" ref="K5640:K5703" si="492">G5640/H5640-LN(G5640/H5640)-1</f>
        <v>1.3902910667707991E-2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486"/>
        <v>-3.600809195638726E-2</v>
      </c>
      <c r="D5641" s="6">
        <f t="shared" si="487"/>
        <v>1.2965826863396408E-3</v>
      </c>
      <c r="E5641" s="6">
        <f t="shared" si="488"/>
        <v>2.3492643541386422E-3</v>
      </c>
      <c r="F5641" s="6">
        <f>B$6+B$7*E5639+B$8*(H5640*100)^2</f>
        <v>1.8013902682939023</v>
      </c>
      <c r="G5641" s="18">
        <v>9.3552977399048876E-3</v>
      </c>
      <c r="H5641" s="9">
        <f t="shared" si="490"/>
        <v>1.3421588088947977E-2</v>
      </c>
      <c r="I5641" s="8">
        <f t="shared" si="489"/>
        <v>4.0662903490430898E-3</v>
      </c>
      <c r="J5641" s="11">
        <f t="shared" si="491"/>
        <v>0.43465108883690434</v>
      </c>
      <c r="K5641" s="11">
        <f t="shared" si="492"/>
        <v>5.7955266781717363E-2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486"/>
        <v>-8.561315502421081E-2</v>
      </c>
      <c r="D5642" s="6">
        <f t="shared" si="487"/>
        <v>7.3296123131995523E-3</v>
      </c>
      <c r="E5642" s="6">
        <f t="shared" si="488"/>
        <v>1.2965826863396408E-3</v>
      </c>
      <c r="F5642" s="6">
        <f>B$6+B$7*E5642+B$8*(G5641*100)^2</f>
        <v>0.78960105433340355</v>
      </c>
      <c r="G5642" s="18">
        <v>1.6017273720504911E-2</v>
      </c>
      <c r="H5642" s="9">
        <f t="shared" si="490"/>
        <v>8.8859498891981359E-3</v>
      </c>
      <c r="I5642" s="8">
        <f t="shared" si="489"/>
        <v>7.1313238313067753E-3</v>
      </c>
      <c r="J5642" s="11">
        <f t="shared" si="491"/>
        <v>0.44522706895977149</v>
      </c>
      <c r="K5642" s="11">
        <f t="shared" si="492"/>
        <v>0.21334289836107301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486"/>
        <v>-5.6852709298161323E-2</v>
      </c>
      <c r="D5643" s="6">
        <f t="shared" si="487"/>
        <v>3.2322305545412389E-3</v>
      </c>
      <c r="E5643" s="6">
        <f t="shared" si="488"/>
        <v>7.3296123131995523E-3</v>
      </c>
      <c r="F5643" s="6">
        <f>B$6+B$7*E5642+B$8*(H5642*100)^2</f>
        <v>0.71410583226018653</v>
      </c>
      <c r="G5643" s="18">
        <v>1.3705932283910803E-2</v>
      </c>
      <c r="H5643" s="9">
        <f t="shared" si="490"/>
        <v>8.4504782838617284E-3</v>
      </c>
      <c r="I5643" s="8">
        <f t="shared" si="489"/>
        <v>5.255454000049075E-3</v>
      </c>
      <c r="J5643" s="11">
        <f t="shared" si="491"/>
        <v>0.38344374473660409</v>
      </c>
      <c r="K5643" s="11">
        <f t="shared" si="492"/>
        <v>0.13830630657305099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486"/>
        <v>-4.9019442472244684E-2</v>
      </c>
      <c r="D5644" s="6">
        <f t="shared" si="487"/>
        <v>2.4029057402897062E-3</v>
      </c>
      <c r="E5644" s="6">
        <f t="shared" si="488"/>
        <v>3.2322305545412389E-3</v>
      </c>
      <c r="F5644" s="6">
        <f>B$6+B$7*E5642+B$8*(H5643*100)^2</f>
        <v>0.64753414543602372</v>
      </c>
      <c r="G5644" s="18">
        <v>2.2254554325048515E-2</v>
      </c>
      <c r="H5644" s="9">
        <f t="shared" si="490"/>
        <v>8.0469506363343851E-3</v>
      </c>
      <c r="I5644" s="8">
        <f t="shared" si="489"/>
        <v>1.420760368871413E-2</v>
      </c>
      <c r="J5644" s="11">
        <f t="shared" si="491"/>
        <v>0.63841330997686274</v>
      </c>
      <c r="K5644" s="11">
        <f t="shared" si="492"/>
        <v>0.74833506330088384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486"/>
        <v>-2.9713726715457699E-2</v>
      </c>
      <c r="D5645" s="6">
        <f t="shared" si="487"/>
        <v>8.8290555532090462E-4</v>
      </c>
      <c r="E5645" s="6">
        <f t="shared" si="488"/>
        <v>2.4029057402897062E-3</v>
      </c>
      <c r="F5645" s="6">
        <f>B$6+B$7*E5645+B$8*(G5644*100)^2</f>
        <v>4.3851997735456658</v>
      </c>
      <c r="G5645" s="18">
        <v>9.7463769533694383E-3</v>
      </c>
      <c r="H5645" s="9">
        <f t="shared" si="490"/>
        <v>2.0940868591215755E-2</v>
      </c>
      <c r="I5645" s="8">
        <f t="shared" si="489"/>
        <v>1.1194491637846317E-2</v>
      </c>
      <c r="J5645" s="11">
        <f t="shared" si="491"/>
        <v>1.1485797944615972</v>
      </c>
      <c r="K5645" s="11">
        <f t="shared" si="492"/>
        <v>0.23023078285275855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486"/>
        <v>-4.7783630141833545E-2</v>
      </c>
      <c r="D5646" s="6">
        <f t="shared" si="487"/>
        <v>2.2832753095315432E-3</v>
      </c>
      <c r="E5646" s="6">
        <f t="shared" si="488"/>
        <v>8.8290555532090462E-4</v>
      </c>
      <c r="F5646" s="6">
        <f>B$6+B$7*E5645+B$8*(H5645*100)^2</f>
        <v>3.8848205042530028</v>
      </c>
      <c r="G5646" s="18">
        <v>1.4959260014235764E-2</v>
      </c>
      <c r="H5646" s="9">
        <f t="shared" si="490"/>
        <v>1.9709948006661517E-2</v>
      </c>
      <c r="I5646" s="8">
        <f t="shared" si="489"/>
        <v>4.7506879924257527E-3</v>
      </c>
      <c r="J5646" s="11">
        <f t="shared" si="491"/>
        <v>0.31757506640735095</v>
      </c>
      <c r="K5646" s="11">
        <f t="shared" si="492"/>
        <v>3.47630155622487E-2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493">B5647-B$5</f>
        <v>-4.3315174874165488E-2</v>
      </c>
      <c r="D5647" s="6">
        <f t="shared" ref="D5647:D5710" si="494">C5647^2</f>
        <v>1.8762043743795372E-3</v>
      </c>
      <c r="E5647" s="6">
        <f t="shared" si="488"/>
        <v>2.2832753095315432E-3</v>
      </c>
      <c r="F5647" s="6">
        <f>B$6+B$7*E5645+B$8*(H5646*100)^2</f>
        <v>3.443586064590733</v>
      </c>
      <c r="G5647" s="18">
        <v>9.6629206003585582E-3</v>
      </c>
      <c r="H5647" s="9">
        <f t="shared" si="490"/>
        <v>1.8556901855080049E-2</v>
      </c>
      <c r="I5647" s="8">
        <f t="shared" si="489"/>
        <v>8.8939812547214909E-3</v>
      </c>
      <c r="J5647" s="11">
        <f t="shared" si="491"/>
        <v>0.92042371272216239</v>
      </c>
      <c r="K5647" s="11">
        <f t="shared" si="492"/>
        <v>0.17326426466306888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493"/>
        <v>-3.3335165512852115E-2</v>
      </c>
      <c r="D5648" s="6">
        <f t="shared" si="494"/>
        <v>1.1112332597692451E-3</v>
      </c>
      <c r="E5648" s="6">
        <f t="shared" ref="E5648:E5711" si="495">D5647</f>
        <v>1.8762043743795372E-3</v>
      </c>
      <c r="F5648" s="6">
        <f>B$6+B$7*E5648+B$8*(G5647*100)^2</f>
        <v>0.84125085145281653</v>
      </c>
      <c r="G5648" s="18">
        <v>9.7250887289688365E-3</v>
      </c>
      <c r="H5648" s="9">
        <f t="shared" si="490"/>
        <v>9.1719728055245382E-3</v>
      </c>
      <c r="I5648" s="8">
        <f t="shared" si="489"/>
        <v>5.5311592344429832E-4</v>
      </c>
      <c r="J5648" s="11">
        <f t="shared" si="491"/>
        <v>5.6875154444266537E-2</v>
      </c>
      <c r="K5648" s="11">
        <f t="shared" si="492"/>
        <v>1.748398056212741E-3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493"/>
        <v>-3.1812229523472749E-2</v>
      </c>
      <c r="D5649" s="6">
        <f t="shared" si="494"/>
        <v>1.0120179472541111E-3</v>
      </c>
      <c r="E5649" s="6">
        <f t="shared" si="495"/>
        <v>1.1112332597692451E-3</v>
      </c>
      <c r="F5649" s="6">
        <f>B$6+B$7*E5648+B$8*(H5648*100)^2</f>
        <v>0.75971125178865395</v>
      </c>
      <c r="G5649" s="18">
        <v>7.8784474297597419E-3</v>
      </c>
      <c r="H5649" s="9">
        <f t="shared" si="490"/>
        <v>8.7161416451813929E-3</v>
      </c>
      <c r="I5649" s="8">
        <f t="shared" si="489"/>
        <v>8.3769421542165094E-4</v>
      </c>
      <c r="J5649" s="11">
        <f t="shared" si="491"/>
        <v>0.10632732183467739</v>
      </c>
      <c r="K5649" s="11">
        <f t="shared" si="492"/>
        <v>4.9374346948829473E-3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493"/>
        <v>-5.6032033570313597E-2</v>
      </c>
      <c r="D5650" s="6">
        <f t="shared" si="494"/>
        <v>3.1395887860247501E-3</v>
      </c>
      <c r="E5650" s="6">
        <f t="shared" si="495"/>
        <v>1.0120179472541111E-3</v>
      </c>
      <c r="F5650" s="6">
        <f>B$6+B$7*E5648+B$8*(H5649*100)^2</f>
        <v>0.68780963280479523</v>
      </c>
      <c r="G5650" s="18">
        <v>9.9211567990002934E-3</v>
      </c>
      <c r="H5650" s="9">
        <f t="shared" si="490"/>
        <v>8.293428921771713E-3</v>
      </c>
      <c r="I5650" s="8">
        <f t="shared" si="489"/>
        <v>1.6277278772285804E-3</v>
      </c>
      <c r="J5650" s="11">
        <f t="shared" si="491"/>
        <v>0.16406633925920802</v>
      </c>
      <c r="K5650" s="11">
        <f t="shared" si="492"/>
        <v>1.7061154182510752E-2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493"/>
        <v>-5.4676353844826248E-2</v>
      </c>
      <c r="D5651" s="6">
        <f t="shared" si="494"/>
        <v>2.9895036697646458E-3</v>
      </c>
      <c r="E5651" s="6">
        <f t="shared" si="495"/>
        <v>3.1395887860247501E-3</v>
      </c>
      <c r="F5651" s="6">
        <f>B$6+B$7*E5651+B$8*(G5650*100)^2</f>
        <v>0.88597842895424239</v>
      </c>
      <c r="G5651" s="18">
        <v>1.364926401884778E-2</v>
      </c>
      <c r="H5651" s="9">
        <f t="shared" si="490"/>
        <v>9.4126427158064511E-3</v>
      </c>
      <c r="I5651" s="8">
        <f t="shared" si="489"/>
        <v>4.2366213030413293E-3</v>
      </c>
      <c r="J5651" s="11">
        <f t="shared" si="491"/>
        <v>0.31039192275796929</v>
      </c>
      <c r="K5651" s="11">
        <f t="shared" si="492"/>
        <v>7.8467177597535853E-2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493"/>
        <v>-3.6128727972335524E-2</v>
      </c>
      <c r="D5652" s="6">
        <f t="shared" si="494"/>
        <v>1.3052849848990194E-3</v>
      </c>
      <c r="E5652" s="6">
        <f t="shared" si="495"/>
        <v>2.9895036697646458E-3</v>
      </c>
      <c r="F5652" s="6">
        <f>B$6+B$7*E5651+B$8*(H5651*100)^2</f>
        <v>0.79928417963886911</v>
      </c>
      <c r="G5652" s="18">
        <v>1.4213548815641474E-2</v>
      </c>
      <c r="H5652" s="9">
        <f t="shared" si="490"/>
        <v>8.9402694570067023E-3</v>
      </c>
      <c r="I5652" s="8">
        <f t="shared" si="489"/>
        <v>5.2732793586347717E-3</v>
      </c>
      <c r="J5652" s="11">
        <f t="shared" si="491"/>
        <v>0.37100371110920072</v>
      </c>
      <c r="K5652" s="11">
        <f t="shared" si="492"/>
        <v>0.1262045769699558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493"/>
        <v>-5.9839558594175196E-2</v>
      </c>
      <c r="D5653" s="6">
        <f t="shared" si="494"/>
        <v>3.5807727727457266E-3</v>
      </c>
      <c r="E5653" s="6">
        <f t="shared" si="495"/>
        <v>1.3052849848990194E-3</v>
      </c>
      <c r="F5653" s="6">
        <f>B$6+B$7*E5651+B$8*(H5652*100)^2</f>
        <v>0.72283719059257301</v>
      </c>
      <c r="G5653" s="18">
        <v>9.9087965781231233E-3</v>
      </c>
      <c r="H5653" s="9">
        <f t="shared" si="490"/>
        <v>8.5019832427062157E-3</v>
      </c>
      <c r="I5653" s="8">
        <f t="shared" si="489"/>
        <v>1.4068133354169076E-3</v>
      </c>
      <c r="J5653" s="11">
        <f t="shared" si="491"/>
        <v>0.14197620511484751</v>
      </c>
      <c r="K5653" s="11">
        <f t="shared" si="492"/>
        <v>1.2345396680563114E-2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493"/>
        <v>-4.8811299425134375E-2</v>
      </c>
      <c r="D5654" s="6">
        <f t="shared" si="494"/>
        <v>2.3825429515701231E-3</v>
      </c>
      <c r="E5654" s="6">
        <f t="shared" si="495"/>
        <v>3.5807727727457266E-3</v>
      </c>
      <c r="F5654" s="6">
        <f>B$6+B$7*E5654+B$8*(G5653*100)^2</f>
        <v>0.88386326203960419</v>
      </c>
      <c r="G5654" s="18">
        <v>9.2071092660086489E-3</v>
      </c>
      <c r="H5654" s="9">
        <f t="shared" si="490"/>
        <v>9.4014002257089575E-3</v>
      </c>
      <c r="I5654" s="8">
        <f t="shared" si="489"/>
        <v>1.9429095970030855E-4</v>
      </c>
      <c r="J5654" s="11">
        <f t="shared" si="491"/>
        <v>2.1102275870408471E-2</v>
      </c>
      <c r="K5654" s="11">
        <f t="shared" si="492"/>
        <v>2.1653382359620998E-4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493"/>
        <v>-4.1300693017918555E-2</v>
      </c>
      <c r="D5655" s="6">
        <f t="shared" si="494"/>
        <v>1.7057472437603464E-3</v>
      </c>
      <c r="E5655" s="6">
        <f t="shared" si="495"/>
        <v>2.3825429515701231E-3</v>
      </c>
      <c r="F5655" s="6">
        <f>B$6+B$7*E5654+B$8*(H5654*100)^2</f>
        <v>0.79746517329855238</v>
      </c>
      <c r="G5655" s="18">
        <v>1.0332895219793836E-2</v>
      </c>
      <c r="H5655" s="9">
        <f t="shared" si="490"/>
        <v>8.9300905555237935E-3</v>
      </c>
      <c r="I5655" s="8">
        <f t="shared" si="489"/>
        <v>1.4028046642700423E-3</v>
      </c>
      <c r="J5655" s="11">
        <f t="shared" si="491"/>
        <v>0.13576104609894915</v>
      </c>
      <c r="K5655" s="11">
        <f t="shared" si="492"/>
        <v>1.1181413799717932E-2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493"/>
        <v>-5.7447660583755972E-2</v>
      </c>
      <c r="D5656" s="6">
        <f t="shared" si="494"/>
        <v>3.3002337065464295E-3</v>
      </c>
      <c r="E5656" s="6">
        <f t="shared" si="495"/>
        <v>1.7057472437603464E-3</v>
      </c>
      <c r="F5656" s="6">
        <f>B$6+B$7*E5654+B$8*(H5655*100)^2</f>
        <v>0.7212793386466928</v>
      </c>
      <c r="G5656" s="18">
        <v>6.5794342858941212E-3</v>
      </c>
      <c r="H5656" s="9">
        <f t="shared" si="490"/>
        <v>8.4928166037345505E-3</v>
      </c>
      <c r="I5656" s="8">
        <f t="shared" si="489"/>
        <v>1.9133823178404293E-3</v>
      </c>
      <c r="J5656" s="11">
        <f t="shared" si="491"/>
        <v>0.29081258884864863</v>
      </c>
      <c r="K5656" s="11">
        <f t="shared" si="492"/>
        <v>2.9977734444190496E-2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493"/>
        <v>-6.8879431127603974E-2</v>
      </c>
      <c r="D5657" s="6">
        <f t="shared" si="494"/>
        <v>4.744376032462339E-3</v>
      </c>
      <c r="E5657" s="6">
        <f t="shared" si="495"/>
        <v>3.3002337065464295E-3</v>
      </c>
      <c r="F5657" s="6">
        <f>B$6+B$7*E5657+B$8*(G5656*100)^2</f>
        <v>0.39976721424221989</v>
      </c>
      <c r="G5657" s="18">
        <v>1.0986844088526461E-2</v>
      </c>
      <c r="H5657" s="9">
        <f t="shared" si="490"/>
        <v>6.3227147195031655E-3</v>
      </c>
      <c r="I5657" s="8">
        <f t="shared" si="489"/>
        <v>4.6641293690232958E-3</v>
      </c>
      <c r="J5657" s="11">
        <f t="shared" si="491"/>
        <v>0.42451948270514156</v>
      </c>
      <c r="K5657" s="11">
        <f t="shared" si="492"/>
        <v>0.18512838295701206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493"/>
        <v>-7.6946212437832312E-2</v>
      </c>
      <c r="D5658" s="6">
        <f t="shared" si="494"/>
        <v>5.9207196085280201E-3</v>
      </c>
      <c r="E5658" s="6">
        <f t="shared" si="495"/>
        <v>4.744376032462339E-3</v>
      </c>
      <c r="F5658" s="6">
        <f>B$6+B$7*E5657+B$8*(H5657*100)^2</f>
        <v>0.37055993396449427</v>
      </c>
      <c r="G5658" s="18">
        <v>1.0597138002450719E-2</v>
      </c>
      <c r="H5658" s="9">
        <f t="shared" si="490"/>
        <v>6.0873634191207469E-3</v>
      </c>
      <c r="I5658" s="8">
        <f t="shared" si="489"/>
        <v>4.5097745833299722E-3</v>
      </c>
      <c r="J5658" s="11">
        <f t="shared" si="491"/>
        <v>0.42556533493166088</v>
      </c>
      <c r="K5658" s="11">
        <f t="shared" si="492"/>
        <v>0.18647310228762537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493"/>
        <v>-7.7602825661884561E-2</v>
      </c>
      <c r="D5659" s="6">
        <f t="shared" si="494"/>
        <v>6.0221985507088486E-3</v>
      </c>
      <c r="E5659" s="6">
        <f t="shared" si="495"/>
        <v>5.9207196085280201E-3</v>
      </c>
      <c r="F5659" s="6">
        <f>B$6+B$7*E5657+B$8*(H5658*100)^2</f>
        <v>0.34480495421559582</v>
      </c>
      <c r="G5659" s="18">
        <v>1.4960141138969372E-2</v>
      </c>
      <c r="H5659" s="9">
        <f t="shared" si="490"/>
        <v>5.8720094875229535E-3</v>
      </c>
      <c r="I5659" s="8">
        <f t="shared" si="489"/>
        <v>9.0881316514464187E-3</v>
      </c>
      <c r="J5659" s="11">
        <f t="shared" si="491"/>
        <v>0.60748969993156854</v>
      </c>
      <c r="K5659" s="11">
        <f t="shared" si="492"/>
        <v>0.61251134335970692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493"/>
        <v>-5.4290359832390285E-2</v>
      </c>
      <c r="D5660" s="6">
        <f t="shared" si="494"/>
        <v>2.9474431707304165E-3</v>
      </c>
      <c r="E5660" s="6">
        <f t="shared" si="495"/>
        <v>6.0221985507088486E-3</v>
      </c>
      <c r="F5660" s="6">
        <f>B$6+B$7*E5660+B$8*(G5659*100)^2</f>
        <v>1.9918496682819438</v>
      </c>
      <c r="G5660" s="18">
        <v>1.1641019013335101E-2</v>
      </c>
      <c r="H5660" s="9">
        <f t="shared" si="490"/>
        <v>1.4113290432361774E-2</v>
      </c>
      <c r="I5660" s="8">
        <f t="shared" si="489"/>
        <v>2.4722714190266726E-3</v>
      </c>
      <c r="J5660" s="11">
        <f t="shared" si="491"/>
        <v>0.21237585955272636</v>
      </c>
      <c r="K5660" s="11">
        <f t="shared" si="492"/>
        <v>1.740867170980942E-2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493"/>
        <v>-3.9348008877748669E-2</v>
      </c>
      <c r="D5661" s="6">
        <f t="shared" si="494"/>
        <v>1.548265802643388E-3</v>
      </c>
      <c r="E5661" s="6">
        <f t="shared" si="495"/>
        <v>2.9474431707304165E-3</v>
      </c>
      <c r="F5661" s="6">
        <f>B$6+B$7*E5660+B$8*(H5660*100)^2</f>
        <v>1.7747429594594222</v>
      </c>
      <c r="G5661" s="18">
        <v>1.8864480107183227E-2</v>
      </c>
      <c r="H5661" s="9">
        <f t="shared" si="490"/>
        <v>1.3321947903589109E-2</v>
      </c>
      <c r="I5661" s="8">
        <f t="shared" si="489"/>
        <v>5.5425322035941183E-3</v>
      </c>
      <c r="J5661" s="11">
        <f t="shared" si="491"/>
        <v>0.29380784268121068</v>
      </c>
      <c r="K5661" s="11">
        <f t="shared" si="492"/>
        <v>6.8177278239367256E-2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493"/>
        <v>-7.3773592051950665E-2</v>
      </c>
      <c r="D5662" s="6">
        <f t="shared" si="494"/>
        <v>5.4425428842476385E-3</v>
      </c>
      <c r="E5662" s="6">
        <f t="shared" si="495"/>
        <v>1.548265802643388E-3</v>
      </c>
      <c r="F5662" s="6">
        <f>B$6+B$7*E5660+B$8*(H5661*100)^2</f>
        <v>1.5832982636197228</v>
      </c>
      <c r="G5662" s="18">
        <v>1.6288525299998573E-2</v>
      </c>
      <c r="H5662" s="9">
        <f t="shared" si="490"/>
        <v>1.2582918038434976E-2</v>
      </c>
      <c r="I5662" s="8">
        <f t="shared" si="489"/>
        <v>3.7056072615635968E-3</v>
      </c>
      <c r="J5662" s="11">
        <f t="shared" si="491"/>
        <v>0.22749802043552228</v>
      </c>
      <c r="K5662" s="11">
        <f t="shared" si="492"/>
        <v>3.637435700723235E-2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493"/>
        <v>-5.0580296814489209E-2</v>
      </c>
      <c r="D5663" s="6">
        <f t="shared" si="494"/>
        <v>2.5583664258418274E-3</v>
      </c>
      <c r="E5663" s="6">
        <f t="shared" si="495"/>
        <v>5.4425428842476385E-3</v>
      </c>
      <c r="F5663" s="6">
        <f>B$6+B$7*E5663+B$8*(G5662*100)^2</f>
        <v>2.3578262757502726</v>
      </c>
      <c r="G5663" s="18">
        <v>1.1248384229961852E-2</v>
      </c>
      <c r="H5663" s="9">
        <f t="shared" si="490"/>
        <v>1.5355214996053532E-2</v>
      </c>
      <c r="I5663" s="8">
        <f t="shared" si="489"/>
        <v>4.1068307660916802E-3</v>
      </c>
      <c r="J5663" s="11">
        <f t="shared" si="491"/>
        <v>0.36510406135954054</v>
      </c>
      <c r="K5663" s="11">
        <f t="shared" si="492"/>
        <v>4.3775547886977018E-2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493"/>
        <v>-2.806514023144821E-2</v>
      </c>
      <c r="D5664" s="6">
        <f t="shared" si="494"/>
        <v>7.8765209621085288E-4</v>
      </c>
      <c r="E5664" s="6">
        <f t="shared" si="495"/>
        <v>2.5583664258418274E-3</v>
      </c>
      <c r="F5664" s="6">
        <f>B$6+B$7*E5663+B$8*(H5663*100)^2</f>
        <v>2.0974004999422831</v>
      </c>
      <c r="G5664" s="18">
        <v>1.1714443444051223E-2</v>
      </c>
      <c r="H5664" s="9">
        <f t="shared" si="490"/>
        <v>1.4482404841538864E-2</v>
      </c>
      <c r="I5664" s="8">
        <f t="shared" si="489"/>
        <v>2.7679613974876411E-3</v>
      </c>
      <c r="J5664" s="11">
        <f t="shared" si="491"/>
        <v>0.23628620605900447</v>
      </c>
      <c r="K5664" s="11">
        <f t="shared" si="492"/>
        <v>2.0986077671496295E-2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493"/>
        <v>-5.0844551353449424E-2</v>
      </c>
      <c r="D5665" s="6">
        <f t="shared" si="494"/>
        <v>2.5851684023335555E-3</v>
      </c>
      <c r="E5665" s="6">
        <f t="shared" si="495"/>
        <v>7.8765209621085288E-4</v>
      </c>
      <c r="F5665" s="6">
        <f>B$6+B$7*E5663+B$8*(H5664*100)^2</f>
        <v>1.8677570508347974</v>
      </c>
      <c r="G5665" s="18">
        <v>1.4364624235879812E-2</v>
      </c>
      <c r="H5665" s="9">
        <f t="shared" si="490"/>
        <v>1.3666590836177096E-2</v>
      </c>
      <c r="I5665" s="8">
        <f t="shared" si="489"/>
        <v>6.9803339970271605E-4</v>
      </c>
      <c r="J5665" s="11">
        <f t="shared" si="491"/>
        <v>4.8593919913280804E-2</v>
      </c>
      <c r="K5665" s="11">
        <f t="shared" si="492"/>
        <v>1.2615936797848448E-3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493"/>
        <v>-4.2948541147121648E-2</v>
      </c>
      <c r="D5666" s="6">
        <f t="shared" si="494"/>
        <v>1.8445771866660013E-3</v>
      </c>
      <c r="E5666" s="6">
        <f t="shared" si="495"/>
        <v>2.5851684023335555E-3</v>
      </c>
      <c r="F5666" s="6">
        <f>B$6+B$7*E5666+B$8*(G5665*100)^2</f>
        <v>1.8374979513993948</v>
      </c>
      <c r="G5666" s="18">
        <v>1.0628253149796053E-2</v>
      </c>
      <c r="H5666" s="9">
        <f t="shared" si="490"/>
        <v>1.3555434155346683E-2</v>
      </c>
      <c r="I5666" s="8">
        <f t="shared" si="489"/>
        <v>2.9271810055506303E-3</v>
      </c>
      <c r="J5666" s="11">
        <f t="shared" si="491"/>
        <v>0.27541506250317349</v>
      </c>
      <c r="K5666" s="11">
        <f t="shared" si="492"/>
        <v>2.7330148556577782E-2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493"/>
        <v>-2.281577989982209E-2</v>
      </c>
      <c r="D5667" s="6">
        <f t="shared" si="494"/>
        <v>5.2055981243712569E-4</v>
      </c>
      <c r="E5667" s="6">
        <f t="shared" si="495"/>
        <v>1.8445771866660013E-3</v>
      </c>
      <c r="F5667" s="6">
        <f>B$6+B$7*E5666+B$8*(H5666*100)^2</f>
        <v>1.6382761021588705</v>
      </c>
      <c r="G5667" s="18">
        <v>1.0194925388523597E-2</v>
      </c>
      <c r="H5667" s="9">
        <f t="shared" si="490"/>
        <v>1.2799516014908028E-2</v>
      </c>
      <c r="I5667" s="8">
        <f t="shared" si="489"/>
        <v>2.6045906263844308E-3</v>
      </c>
      <c r="J5667" s="11">
        <f t="shared" si="491"/>
        <v>0.25547912585180976</v>
      </c>
      <c r="K5667" s="11">
        <f t="shared" si="492"/>
        <v>2.4025936348395005E-2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493"/>
        <v>-5.1283507916792884E-2</v>
      </c>
      <c r="D5668" s="6">
        <f t="shared" si="494"/>
        <v>2.6299981842517585E-3</v>
      </c>
      <c r="E5668" s="6">
        <f t="shared" si="495"/>
        <v>5.2055981243712569E-4</v>
      </c>
      <c r="F5668" s="6">
        <f>B$6+B$7*E5666+B$8*(H5667*100)^2</f>
        <v>1.4626022754985766</v>
      </c>
      <c r="G5668" s="18">
        <v>5.0086224171931853E-3</v>
      </c>
      <c r="H5668" s="9">
        <f t="shared" si="490"/>
        <v>1.2093809472199306E-2</v>
      </c>
      <c r="I5668" s="8">
        <f t="shared" si="489"/>
        <v>7.0851870550061209E-3</v>
      </c>
      <c r="J5668" s="11">
        <f t="shared" si="491"/>
        <v>1.4145979602464493</v>
      </c>
      <c r="K5668" s="11">
        <f t="shared" si="492"/>
        <v>0.29568041778157994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493"/>
        <v>-6.5049866723255426E-2</v>
      </c>
      <c r="D5669" s="6">
        <f t="shared" si="494"/>
        <v>4.2314851607132935E-3</v>
      </c>
      <c r="E5669" s="6">
        <f t="shared" si="495"/>
        <v>2.6299981842517585E-3</v>
      </c>
      <c r="F5669" s="6">
        <f>B$6+B$7*E5669+B$8*(G5668*100)^2</f>
        <v>0.23918607814188583</v>
      </c>
      <c r="G5669" s="18">
        <v>1.8536931064869203E-2</v>
      </c>
      <c r="H5669" s="9">
        <f t="shared" si="490"/>
        <v>4.8906653754053325E-3</v>
      </c>
      <c r="I5669" s="8">
        <f t="shared" si="489"/>
        <v>1.3646265689463871E-2</v>
      </c>
      <c r="J5669" s="11">
        <f t="shared" si="491"/>
        <v>0.73616639354752644</v>
      </c>
      <c r="K5669" s="11">
        <f t="shared" si="492"/>
        <v>1.4578310593309851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493"/>
        <v>-4.6643489047463578E-2</v>
      </c>
      <c r="D5670" s="6">
        <f t="shared" si="494"/>
        <v>2.1756150705208549E-3</v>
      </c>
      <c r="E5670" s="6">
        <f t="shared" si="495"/>
        <v>4.2314851607132935E-3</v>
      </c>
      <c r="F5670" s="6">
        <f>B$6+B$7*E5669+B$8*(H5669*100)^2</f>
        <v>0.22888938151558766</v>
      </c>
      <c r="G5670" s="18">
        <v>6.738998758128543E-3</v>
      </c>
      <c r="H5670" s="9">
        <f t="shared" si="490"/>
        <v>4.7842385132389424E-3</v>
      </c>
      <c r="I5670" s="8">
        <f t="shared" si="489"/>
        <v>1.9547602448896006E-3</v>
      </c>
      <c r="J5670" s="11">
        <f t="shared" si="491"/>
        <v>0.29006686527902675</v>
      </c>
      <c r="K5670" s="11">
        <f t="shared" si="492"/>
        <v>6.5998869773760127E-2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493"/>
        <v>-5.7515625093360709E-2</v>
      </c>
      <c r="D5671" s="6">
        <f t="shared" si="494"/>
        <v>3.308047129880024E-3</v>
      </c>
      <c r="E5671" s="6">
        <f t="shared" si="495"/>
        <v>2.1756150705208549E-3</v>
      </c>
      <c r="F5671" s="6">
        <f>B$6+B$7*E5669+B$8*(H5670*100)^2</f>
        <v>0.21980975443051795</v>
      </c>
      <c r="G5671" s="18">
        <v>1.4388657955395604E-2</v>
      </c>
      <c r="H5671" s="9">
        <f t="shared" si="490"/>
        <v>4.6883872966140281E-3</v>
      </c>
      <c r="I5671" s="8">
        <f t="shared" si="489"/>
        <v>9.7002706587815749E-3</v>
      </c>
      <c r="J5671" s="11">
        <f t="shared" si="491"/>
        <v>0.67416090429365372</v>
      </c>
      <c r="K5671" s="11">
        <f t="shared" si="492"/>
        <v>0.9476478421710639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493"/>
        <v>-3.889692932570675E-2</v>
      </c>
      <c r="D5672" s="6">
        <f t="shared" si="494"/>
        <v>1.5129711109690257E-3</v>
      </c>
      <c r="E5672" s="6">
        <f t="shared" si="495"/>
        <v>3.308047129880024E-3</v>
      </c>
      <c r="F5672" s="6">
        <f>B$6+B$7*E5672+B$8*(G5671*100)^2</f>
        <v>1.8436672285942668</v>
      </c>
      <c r="G5672" s="18">
        <v>1.3202297340655415E-2</v>
      </c>
      <c r="H5672" s="9">
        <f t="shared" si="490"/>
        <v>1.3578170821558648E-2</v>
      </c>
      <c r="I5672" s="8">
        <f t="shared" si="489"/>
        <v>3.7587348090323269E-4</v>
      </c>
      <c r="J5672" s="11">
        <f t="shared" si="491"/>
        <v>2.8470308704967619E-2</v>
      </c>
      <c r="K5672" s="11">
        <f t="shared" si="492"/>
        <v>3.9037289298549105E-4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493"/>
        <v>-5.3471093975160165E-2</v>
      </c>
      <c r="D5673" s="6">
        <f t="shared" si="494"/>
        <v>2.8591578909004096E-3</v>
      </c>
      <c r="E5673" s="6">
        <f t="shared" si="495"/>
        <v>1.5129711109690257E-3</v>
      </c>
      <c r="F5673" s="6">
        <f>B$6+B$7*E5672+B$8*(H5672*100)^2</f>
        <v>1.6437917839042098</v>
      </c>
      <c r="G5673" s="18">
        <v>1.8593611084664671E-2</v>
      </c>
      <c r="H5673" s="9">
        <f t="shared" si="490"/>
        <v>1.282104435646414E-2</v>
      </c>
      <c r="I5673" s="8">
        <f t="shared" si="489"/>
        <v>5.7725667282005309E-3</v>
      </c>
      <c r="J5673" s="11">
        <f t="shared" si="491"/>
        <v>0.31045968972436627</v>
      </c>
      <c r="K5673" s="11">
        <f t="shared" si="492"/>
        <v>7.8511417469814937E-2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493"/>
        <v>-4.7046670712784913E-2</v>
      </c>
      <c r="D5674" s="6">
        <f t="shared" si="494"/>
        <v>2.2133892251572137E-3</v>
      </c>
      <c r="E5674" s="6">
        <f t="shared" si="495"/>
        <v>2.8591578909004096E-3</v>
      </c>
      <c r="F5674" s="6">
        <f>B$6+B$7*E5672+B$8*(H5673*100)^2</f>
        <v>1.4675416167765176</v>
      </c>
      <c r="G5674" s="18">
        <v>8.9767534554099637E-3</v>
      </c>
      <c r="H5674" s="9">
        <f t="shared" si="490"/>
        <v>1.2114213209187452E-2</v>
      </c>
      <c r="I5674" s="8">
        <f t="shared" si="489"/>
        <v>3.1374597537774888E-3</v>
      </c>
      <c r="J5674" s="11">
        <f t="shared" si="491"/>
        <v>0.34950940441465012</v>
      </c>
      <c r="K5674" s="11">
        <f t="shared" si="492"/>
        <v>4.0751149116032837E-2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493"/>
        <v>-3.8186181685284482E-2</v>
      </c>
      <c r="D5675" s="6">
        <f t="shared" si="494"/>
        <v>1.458184471701556E-3</v>
      </c>
      <c r="E5675" s="6">
        <f t="shared" si="495"/>
        <v>2.2133892251572137E-3</v>
      </c>
      <c r="F5675" s="6">
        <f>B$6+B$7*E5675+B$8*(G5674*100)^2</f>
        <v>0.72850450123282684</v>
      </c>
      <c r="G5675" s="18">
        <v>6.6711372596720605E-3</v>
      </c>
      <c r="H5675" s="9">
        <f t="shared" si="490"/>
        <v>8.5352475138851525E-3</v>
      </c>
      <c r="I5675" s="8">
        <f t="shared" si="489"/>
        <v>1.864110254213092E-3</v>
      </c>
      <c r="J5675" s="11">
        <f t="shared" si="491"/>
        <v>0.27942915602739793</v>
      </c>
      <c r="K5675" s="11">
        <f t="shared" si="492"/>
        <v>2.8012577566366881E-2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493"/>
        <v>-5.0779540843185839E-2</v>
      </c>
      <c r="D5676" s="6">
        <f t="shared" si="494"/>
        <v>2.5785617682447786E-3</v>
      </c>
      <c r="E5676" s="6">
        <f t="shared" si="495"/>
        <v>1.458184471701556E-3</v>
      </c>
      <c r="F5676" s="6">
        <f>B$6+B$7*E5675+B$8*(H5675*100)^2</f>
        <v>0.66032678970005809</v>
      </c>
      <c r="G5676" s="18">
        <v>6.382053266381681E-3</v>
      </c>
      <c r="H5676" s="9">
        <f t="shared" si="490"/>
        <v>8.1260494073076995E-3</v>
      </c>
      <c r="I5676" s="8">
        <f t="shared" si="489"/>
        <v>1.7439961409260185E-3</v>
      </c>
      <c r="J5676" s="11">
        <f t="shared" si="491"/>
        <v>0.27326568239609522</v>
      </c>
      <c r="K5676" s="11">
        <f t="shared" si="492"/>
        <v>2.6967044235762794E-2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493"/>
        <v>-5.4556941097480889E-2</v>
      </c>
      <c r="D5677" s="6">
        <f t="shared" si="494"/>
        <v>2.9764598219139994E-3</v>
      </c>
      <c r="E5677" s="6">
        <f t="shared" si="495"/>
        <v>2.5785617682447786E-3</v>
      </c>
      <c r="F5677" s="6">
        <f>B$6+B$7*E5675+B$8*(H5676*100)^2</f>
        <v>0.60020768367046273</v>
      </c>
      <c r="G5677" s="18">
        <v>5.3856458372257277E-3</v>
      </c>
      <c r="H5677" s="9">
        <f t="shared" si="490"/>
        <v>7.7473071687552365E-3</v>
      </c>
      <c r="I5677" s="8">
        <f t="shared" si="489"/>
        <v>2.3616613315295088E-3</v>
      </c>
      <c r="J5677" s="11">
        <f t="shared" si="491"/>
        <v>0.43851032966290554</v>
      </c>
      <c r="K5677" s="11">
        <f t="shared" si="492"/>
        <v>5.8771671350657861E-2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493"/>
        <v>-5.5494509047202809E-2</v>
      </c>
      <c r="D5678" s="6">
        <f t="shared" si="494"/>
        <v>3.0796405343900745E-3</v>
      </c>
      <c r="E5678" s="6">
        <f t="shared" si="495"/>
        <v>2.9764598219139994E-3</v>
      </c>
      <c r="F5678" s="6">
        <f>B$6+B$7*E5678+B$8*(G5677*100)^2</f>
        <v>0.27377902449632063</v>
      </c>
      <c r="G5678" s="18">
        <v>1.0403497699532716E-2</v>
      </c>
      <c r="H5678" s="9">
        <f t="shared" si="490"/>
        <v>5.2323897455782151E-3</v>
      </c>
      <c r="I5678" s="8">
        <f t="shared" si="489"/>
        <v>5.1711079539545008E-3</v>
      </c>
      <c r="J5678" s="11">
        <f t="shared" si="491"/>
        <v>0.4970547505563217</v>
      </c>
      <c r="K5678" s="11">
        <f t="shared" si="492"/>
        <v>0.30101402896530738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493"/>
        <v>-5.6053940020691147E-2</v>
      </c>
      <c r="D5679" s="6">
        <f t="shared" si="494"/>
        <v>3.1420441918432406E-3</v>
      </c>
      <c r="E5679" s="6">
        <f t="shared" si="495"/>
        <v>3.0796405343900745E-3</v>
      </c>
      <c r="F5679" s="6">
        <f>B$6+B$7*E5678+B$8*(H5678*100)^2</f>
        <v>0.25942968149822776</v>
      </c>
      <c r="G5679" s="18">
        <v>1.2526315375537622E-2</v>
      </c>
      <c r="H5679" s="9">
        <f t="shared" si="490"/>
        <v>5.0934240104101658E-3</v>
      </c>
      <c r="I5679" s="8">
        <f t="shared" si="489"/>
        <v>7.4328913651274557E-3</v>
      </c>
      <c r="J5679" s="11">
        <f t="shared" si="491"/>
        <v>0.59338210337917829</v>
      </c>
      <c r="K5679" s="11">
        <f t="shared" si="492"/>
        <v>0.55942996619789698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493"/>
        <v>-5.3945359098422609E-2</v>
      </c>
      <c r="D5680" s="6">
        <f t="shared" si="494"/>
        <v>2.9101017682577669E-3</v>
      </c>
      <c r="E5680" s="6">
        <f t="shared" si="495"/>
        <v>3.1420441918432406E-3</v>
      </c>
      <c r="F5680" s="6">
        <f>B$6+B$7*E5678+B$8*(H5679*100)^2</f>
        <v>0.24677643084250944</v>
      </c>
      <c r="G5680" s="18">
        <v>1.6257323298336696E-2</v>
      </c>
      <c r="H5680" s="9">
        <f t="shared" si="490"/>
        <v>4.9676597190478882E-3</v>
      </c>
      <c r="I5680" s="8">
        <f t="shared" si="489"/>
        <v>1.1289663579288808E-2</v>
      </c>
      <c r="J5680" s="11">
        <f t="shared" si="491"/>
        <v>0.6944355704880314</v>
      </c>
      <c r="K5680" s="11">
        <f t="shared" si="492"/>
        <v>1.0870376047736134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493"/>
        <v>-2.8042528569934756E-2</v>
      </c>
      <c r="D5681" s="6">
        <f t="shared" si="494"/>
        <v>7.8638340859560709E-4</v>
      </c>
      <c r="E5681" s="6">
        <f t="shared" si="495"/>
        <v>2.9101017682577669E-3</v>
      </c>
      <c r="F5681" s="6">
        <f>B$6+B$7*E5681+B$8*(G5680*100)^2</f>
        <v>2.3486067420142818</v>
      </c>
      <c r="G5681" s="18">
        <v>7.8760218609083641E-3</v>
      </c>
      <c r="H5681" s="9">
        <f t="shared" si="490"/>
        <v>1.5325164736518435E-2</v>
      </c>
      <c r="I5681" s="8">
        <f t="shared" si="489"/>
        <v>7.4491428756100712E-3</v>
      </c>
      <c r="J5681" s="11">
        <f t="shared" si="491"/>
        <v>0.94580017769921987</v>
      </c>
      <c r="K5681" s="11">
        <f t="shared" si="492"/>
        <v>0.17960068139592389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493"/>
        <v>-5.6216236198126858E-2</v>
      </c>
      <c r="D5682" s="6">
        <f t="shared" si="494"/>
        <v>3.1602652122835885E-3</v>
      </c>
      <c r="E5682" s="6">
        <f t="shared" si="495"/>
        <v>7.8638340859560709E-4</v>
      </c>
      <c r="F5682" s="6">
        <f>B$6+B$7*E5681+B$8*(H5681*100)^2</f>
        <v>2.0890058217531537</v>
      </c>
      <c r="G5682" s="18">
        <v>1.3501113192914971E-2</v>
      </c>
      <c r="H5682" s="9">
        <f t="shared" si="490"/>
        <v>1.4453393448436784E-2</v>
      </c>
      <c r="I5682" s="8">
        <f t="shared" si="489"/>
        <v>9.5228025552181357E-4</v>
      </c>
      <c r="J5682" s="11">
        <f t="shared" si="491"/>
        <v>7.053346208678149E-2</v>
      </c>
      <c r="K5682" s="11">
        <f t="shared" si="492"/>
        <v>2.2708119240859581E-3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493"/>
        <v>-2.5310121940976146E-2</v>
      </c>
      <c r="D5683" s="6">
        <f t="shared" si="494"/>
        <v>6.4060227266708205E-4</v>
      </c>
      <c r="E5683" s="6">
        <f t="shared" si="495"/>
        <v>3.1602652122835885E-3</v>
      </c>
      <c r="F5683" s="6">
        <f>B$6+B$7*E5681+B$8*(H5682*100)^2</f>
        <v>1.8600897302668906</v>
      </c>
      <c r="G5683" s="18">
        <v>9.0406742170445146E-3</v>
      </c>
      <c r="H5683" s="9">
        <f t="shared" si="490"/>
        <v>1.3638510660137677E-2</v>
      </c>
      <c r="I5683" s="8">
        <f t="shared" si="489"/>
        <v>4.5978364430931621E-3</v>
      </c>
      <c r="J5683" s="11">
        <f t="shared" si="491"/>
        <v>0.50857229590518749</v>
      </c>
      <c r="K5683" s="11">
        <f t="shared" si="492"/>
        <v>7.4042110925153004E-2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493"/>
        <v>-4.7799602727758225E-2</v>
      </c>
      <c r="D5684" s="6">
        <f t="shared" si="494"/>
        <v>2.2848020209315116E-3</v>
      </c>
      <c r="E5684" s="6">
        <f t="shared" si="495"/>
        <v>6.4060227266708205E-4</v>
      </c>
      <c r="F5684" s="6">
        <f>B$6+B$7*E5684+B$8*(G5683*100)^2</f>
        <v>0.73849556985195242</v>
      </c>
      <c r="G5684" s="18">
        <v>6.5086156274741409E-3</v>
      </c>
      <c r="H5684" s="9">
        <f t="shared" si="490"/>
        <v>8.5935764955689577E-3</v>
      </c>
      <c r="I5684" s="8">
        <f t="shared" si="489"/>
        <v>2.0849608680948168E-3</v>
      </c>
      <c r="J5684" s="11">
        <f t="shared" si="491"/>
        <v>0.32033860769005756</v>
      </c>
      <c r="K5684" s="11">
        <f t="shared" si="492"/>
        <v>3.5269698019730455E-2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493"/>
        <v>-4.4228603301437699E-2</v>
      </c>
      <c r="D5685" s="6">
        <f t="shared" si="494"/>
        <v>1.9561693499959456E-3</v>
      </c>
      <c r="E5685" s="6">
        <f t="shared" si="495"/>
        <v>2.2848020209315116E-3</v>
      </c>
      <c r="F5685" s="6">
        <f>B$6+B$7*E5684+B$8*(H5684*100)^2</f>
        <v>0.66897240049317264</v>
      </c>
      <c r="G5685" s="18">
        <v>1.157974711458417E-2</v>
      </c>
      <c r="H5685" s="9">
        <f t="shared" si="490"/>
        <v>8.1790733001555413E-3</v>
      </c>
      <c r="I5685" s="8">
        <f t="shared" si="489"/>
        <v>3.4006738144286286E-3</v>
      </c>
      <c r="J5685" s="11">
        <f t="shared" si="491"/>
        <v>0.29367427291617043</v>
      </c>
      <c r="K5685" s="11">
        <f t="shared" si="492"/>
        <v>6.8098619875728739E-2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493"/>
        <v>-5.3604652554279431E-2</v>
      </c>
      <c r="D5686" s="6">
        <f t="shared" si="494"/>
        <v>2.8734587754650162E-3</v>
      </c>
      <c r="E5686" s="6">
        <f t="shared" si="495"/>
        <v>1.9561693499959456E-3</v>
      </c>
      <c r="F5686" s="6">
        <f>B$6+B$7*E5684+B$8*(H5685*100)^2</f>
        <v>0.60766686975260054</v>
      </c>
      <c r="G5686" s="18">
        <v>1.0102719315431693E-2</v>
      </c>
      <c r="H5686" s="9">
        <f t="shared" si="490"/>
        <v>7.7952990305221815E-3</v>
      </c>
      <c r="I5686" s="8">
        <f t="shared" si="489"/>
        <v>2.307420284909511E-3</v>
      </c>
      <c r="J5686" s="11">
        <f t="shared" si="491"/>
        <v>0.22839596081670555</v>
      </c>
      <c r="K5686" s="11">
        <f t="shared" si="492"/>
        <v>3.6717746975659216E-2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493"/>
        <v>-4.6459148055051136E-2</v>
      </c>
      <c r="D5687" s="6">
        <f t="shared" si="494"/>
        <v>2.1584524380011618E-3</v>
      </c>
      <c r="E5687" s="6">
        <f t="shared" si="495"/>
        <v>2.8734587754650162E-3</v>
      </c>
      <c r="F5687" s="6">
        <f>B$6+B$7*E5687+B$8*(G5686*100)^2</f>
        <v>0.91800918324839875</v>
      </c>
      <c r="G5687" s="18">
        <v>4.8643306500862696E-3</v>
      </c>
      <c r="H5687" s="9">
        <f t="shared" si="490"/>
        <v>9.5812795765930908E-3</v>
      </c>
      <c r="I5687" s="8">
        <f t="shared" si="489"/>
        <v>4.7169489265068212E-3</v>
      </c>
      <c r="J5687" s="11">
        <f t="shared" si="491"/>
        <v>0.96970154083237858</v>
      </c>
      <c r="K5687" s="11">
        <f t="shared" si="492"/>
        <v>0.18557315863487678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493"/>
        <v>-5.6468480693841194E-2</v>
      </c>
      <c r="D5688" s="6">
        <f t="shared" si="494"/>
        <v>3.1886893118707156E-3</v>
      </c>
      <c r="E5688" s="6">
        <f t="shared" si="495"/>
        <v>2.1584524380011618E-3</v>
      </c>
      <c r="F5688" s="6">
        <f>B$6+B$7*E5687+B$8*(H5687*100)^2</f>
        <v>0.82750106157635173</v>
      </c>
      <c r="G5688" s="18">
        <v>4.2759032238617375E-3</v>
      </c>
      <c r="H5688" s="9">
        <f t="shared" si="490"/>
        <v>9.096708534279593E-3</v>
      </c>
      <c r="I5688" s="8">
        <f t="shared" si="489"/>
        <v>4.8208053104178555E-3</v>
      </c>
      <c r="J5688" s="11">
        <f t="shared" si="491"/>
        <v>1.1274355517485253</v>
      </c>
      <c r="K5688" s="11">
        <f t="shared" si="492"/>
        <v>0.22496677988616609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493"/>
        <v>-3.5664494175541822E-2</v>
      </c>
      <c r="D5689" s="6">
        <f t="shared" si="494"/>
        <v>1.2719561447972565E-3</v>
      </c>
      <c r="E5689" s="6">
        <f t="shared" si="495"/>
        <v>3.1886893118707156E-3</v>
      </c>
      <c r="F5689" s="6">
        <f>B$6+B$7*E5687+B$8*(H5688*100)^2</f>
        <v>0.74769099988594057</v>
      </c>
      <c r="G5689" s="18">
        <v>1.0103195640888903E-2</v>
      </c>
      <c r="H5689" s="9">
        <f t="shared" si="490"/>
        <v>8.6469127432045982E-3</v>
      </c>
      <c r="I5689" s="8">
        <f t="shared" si="489"/>
        <v>1.4562828976843051E-3</v>
      </c>
      <c r="J5689" s="11">
        <f t="shared" si="491"/>
        <v>0.14414081934537079</v>
      </c>
      <c r="K5689" s="11">
        <f t="shared" si="492"/>
        <v>1.2767088653682368E-2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493"/>
        <v>-3.9040207453416187E-2</v>
      </c>
      <c r="D5690" s="6">
        <f t="shared" si="494"/>
        <v>1.5241377980057729E-3</v>
      </c>
      <c r="E5690" s="6">
        <f t="shared" si="495"/>
        <v>1.2719561447972565E-3</v>
      </c>
      <c r="F5690" s="6">
        <f>B$6+B$7*E5690+B$8*(G5689*100)^2</f>
        <v>0.91792653572266447</v>
      </c>
      <c r="G5690" s="18">
        <v>1.1792905065238682E-2</v>
      </c>
      <c r="H5690" s="9">
        <f t="shared" si="490"/>
        <v>9.580848269974138E-3</v>
      </c>
      <c r="I5690" s="8">
        <f t="shared" si="489"/>
        <v>2.2120567952645439E-3</v>
      </c>
      <c r="J5690" s="11">
        <f t="shared" si="491"/>
        <v>0.18757522281637845</v>
      </c>
      <c r="K5690" s="11">
        <f t="shared" si="492"/>
        <v>2.3151237315696793E-2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493"/>
        <v>-3.9647941701738937E-2</v>
      </c>
      <c r="D5691" s="6">
        <f t="shared" si="494"/>
        <v>1.5719592811844895E-3</v>
      </c>
      <c r="E5691" s="6">
        <f t="shared" si="495"/>
        <v>1.5241377980057729E-3</v>
      </c>
      <c r="F5691" s="6">
        <f>B$6+B$7*E5690+B$8*(H5690*100)^2</f>
        <v>0.82726066581299118</v>
      </c>
      <c r="G5691" s="18">
        <v>6.4616123811679664E-3</v>
      </c>
      <c r="H5691" s="9">
        <f t="shared" si="490"/>
        <v>9.0953871045326654E-3</v>
      </c>
      <c r="I5691" s="8">
        <f t="shared" si="489"/>
        <v>2.6337747233646991E-3</v>
      </c>
      <c r="J5691" s="11">
        <f t="shared" si="491"/>
        <v>0.40760332994295645</v>
      </c>
      <c r="K5691" s="11">
        <f t="shared" si="492"/>
        <v>5.2315910676886679E-2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493"/>
        <v>-5.0723764947890757E-2</v>
      </c>
      <c r="D5692" s="6">
        <f t="shared" si="494"/>
        <v>2.572900330488871E-3</v>
      </c>
      <c r="E5692" s="6">
        <f t="shared" si="495"/>
        <v>1.5719592811844895E-3</v>
      </c>
      <c r="F5692" s="6">
        <f>B$6+B$7*E5690+B$8*(H5691*100)^2</f>
        <v>0.74731150172664118</v>
      </c>
      <c r="G5692" s="18">
        <v>7.2012427122071119E-3</v>
      </c>
      <c r="H5692" s="9">
        <f t="shared" si="490"/>
        <v>8.6447180505013644E-3</v>
      </c>
      <c r="I5692" s="8">
        <f t="shared" si="489"/>
        <v>1.4434753382942525E-3</v>
      </c>
      <c r="J5692" s="11">
        <f t="shared" si="491"/>
        <v>0.2004480887510374</v>
      </c>
      <c r="K5692" s="11">
        <f t="shared" si="492"/>
        <v>1.5717171127690666E-2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493"/>
        <v>-6.1639482550114422E-2</v>
      </c>
      <c r="D5693" s="6">
        <f t="shared" si="494"/>
        <v>3.7994258090458602E-3</v>
      </c>
      <c r="E5693" s="6">
        <f t="shared" si="495"/>
        <v>2.572900330488871E-3</v>
      </c>
      <c r="F5693" s="6">
        <f>B$6+B$7*E5693+B$8*(G5692*100)^2</f>
        <v>0.47525205759439249</v>
      </c>
      <c r="G5693" s="18">
        <v>7.0374215025233331E-3</v>
      </c>
      <c r="H5693" s="9">
        <f t="shared" si="490"/>
        <v>6.8938527515054497E-3</v>
      </c>
      <c r="I5693" s="8">
        <f t="shared" si="489"/>
        <v>1.4356875101788347E-4</v>
      </c>
      <c r="J5693" s="11">
        <f t="shared" si="491"/>
        <v>2.04007605578841E-2</v>
      </c>
      <c r="K5693" s="11">
        <f t="shared" si="492"/>
        <v>2.1388872428884653E-4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493"/>
        <v>-3.6530663171009413E-2</v>
      </c>
      <c r="D5694" s="6">
        <f t="shared" si="494"/>
        <v>1.3344893517137435E-3</v>
      </c>
      <c r="E5694" s="6">
        <f t="shared" si="495"/>
        <v>3.7994258090458602E-3</v>
      </c>
      <c r="F5694" s="6">
        <f>B$6+B$7*E5693+B$8*(H5693*100)^2</f>
        <v>0.4370463897613045</v>
      </c>
      <c r="G5694" s="18">
        <v>7.5565524621796958E-3</v>
      </c>
      <c r="H5694" s="9">
        <f t="shared" si="490"/>
        <v>6.6109484172946356E-3</v>
      </c>
      <c r="I5694" s="8">
        <f t="shared" si="489"/>
        <v>9.4560404488506014E-4</v>
      </c>
      <c r="J5694" s="11">
        <f t="shared" si="491"/>
        <v>0.12513696551671918</v>
      </c>
      <c r="K5694" s="11">
        <f t="shared" si="492"/>
        <v>9.3481277042022359E-3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493"/>
        <v>-5.1914605580329017E-2</v>
      </c>
      <c r="D5695" s="6">
        <f t="shared" si="494"/>
        <v>2.6951262725611286E-3</v>
      </c>
      <c r="E5695" s="6">
        <f t="shared" si="495"/>
        <v>1.3344893517137435E-3</v>
      </c>
      <c r="F5695" s="6">
        <f>B$6+B$7*E5693+B$8*(H5694*100)^2</f>
        <v>0.40335663186608739</v>
      </c>
      <c r="G5695" s="18">
        <v>3.4454695586210913E-3</v>
      </c>
      <c r="H5695" s="9">
        <f t="shared" si="490"/>
        <v>6.3510363868118994E-3</v>
      </c>
      <c r="I5695" s="8">
        <f t="shared" si="489"/>
        <v>2.9055668281908081E-3</v>
      </c>
      <c r="J5695" s="11">
        <f t="shared" si="491"/>
        <v>0.84330068188257123</v>
      </c>
      <c r="K5695" s="11">
        <f t="shared" si="492"/>
        <v>0.15406290218525442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493"/>
        <v>-4.6960670399865401E-2</v>
      </c>
      <c r="D5696" s="6">
        <f t="shared" si="494"/>
        <v>2.2053045644047945E-3</v>
      </c>
      <c r="E5696" s="6">
        <f t="shared" si="495"/>
        <v>2.6951262725611286E-3</v>
      </c>
      <c r="F5696" s="6">
        <f>B$6+B$7*E5696+B$8*(G5695*100)^2</f>
        <v>0.12266268511532348</v>
      </c>
      <c r="G5696" s="18">
        <v>7.1288306669726517E-3</v>
      </c>
      <c r="H5696" s="9">
        <f t="shared" si="490"/>
        <v>3.5023233019714712E-3</v>
      </c>
      <c r="I5696" s="8">
        <f t="shared" si="489"/>
        <v>3.6265073650011805E-3</v>
      </c>
      <c r="J5696" s="11">
        <f t="shared" si="491"/>
        <v>0.50870998827374625</v>
      </c>
      <c r="K5696" s="11">
        <f t="shared" si="492"/>
        <v>0.324736953765981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493"/>
        <v>-4.8414196144169148E-2</v>
      </c>
      <c r="D5697" s="6">
        <f t="shared" si="494"/>
        <v>2.3439343882860827E-3</v>
      </c>
      <c r="E5697" s="6">
        <f t="shared" si="495"/>
        <v>2.2053045644047945E-3</v>
      </c>
      <c r="F5697" s="6">
        <f>B$6+B$7*E5696+B$8*(H5696*100)^2</f>
        <v>0.12614586594280214</v>
      </c>
      <c r="G5697" s="18">
        <v>7.8416137269675234E-3</v>
      </c>
      <c r="H5697" s="9">
        <f t="shared" si="490"/>
        <v>3.5517019292559187E-3</v>
      </c>
      <c r="I5697" s="8">
        <f t="shared" si="489"/>
        <v>4.2899117977116047E-3</v>
      </c>
      <c r="J5697" s="11">
        <f t="shared" si="491"/>
        <v>0.54707002245704617</v>
      </c>
      <c r="K5697" s="11">
        <f t="shared" si="492"/>
        <v>0.41582905618746624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493"/>
        <v>-5.107203549785902E-2</v>
      </c>
      <c r="D5698" s="6">
        <f t="shared" si="494"/>
        <v>2.608352809894572E-3</v>
      </c>
      <c r="E5698" s="6">
        <f t="shared" si="495"/>
        <v>2.3439343882860827E-3</v>
      </c>
      <c r="F5698" s="6">
        <f>B$6+B$7*E5696+B$8*(H5697*100)^2</f>
        <v>0.12921733479647285</v>
      </c>
      <c r="G5698" s="18">
        <v>3.5299950856860201E-3</v>
      </c>
      <c r="H5698" s="9">
        <f t="shared" si="490"/>
        <v>3.5946812765038413E-3</v>
      </c>
      <c r="I5698" s="8">
        <f t="shared" si="489"/>
        <v>6.4686190817821176E-5</v>
      </c>
      <c r="J5698" s="11">
        <f t="shared" si="491"/>
        <v>1.8324725459284895E-2</v>
      </c>
      <c r="K5698" s="11">
        <f t="shared" si="492"/>
        <v>1.638784875228616E-4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493"/>
        <v>-3.3105039330060593E-2</v>
      </c>
      <c r="D5699" s="6">
        <f t="shared" si="494"/>
        <v>1.0959436290448588E-3</v>
      </c>
      <c r="E5699" s="6">
        <f t="shared" si="495"/>
        <v>2.608352809894572E-3</v>
      </c>
      <c r="F5699" s="6">
        <f>B$6+B$7*E5699+B$8*(G5698*100)^2</f>
        <v>0.12785274396311797</v>
      </c>
      <c r="G5699" s="18">
        <v>1.1444125199890002E-2</v>
      </c>
      <c r="H5699" s="9">
        <f t="shared" si="490"/>
        <v>3.575650206090047E-3</v>
      </c>
      <c r="I5699" s="8">
        <f t="shared" si="489"/>
        <v>7.8684749937999541E-3</v>
      </c>
      <c r="J5699" s="11">
        <f t="shared" si="491"/>
        <v>0.68755582942028493</v>
      </c>
      <c r="K5699" s="11">
        <f t="shared" si="492"/>
        <v>1.0372423155061941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493"/>
        <v>-4.8484944844880168E-2</v>
      </c>
      <c r="D5700" s="6">
        <f t="shared" si="494"/>
        <v>2.3507898766110718E-3</v>
      </c>
      <c r="E5700" s="6">
        <f t="shared" si="495"/>
        <v>1.0959436290448588E-3</v>
      </c>
      <c r="F5700" s="6">
        <f>B$6+B$7*E5699+B$8*(H5699*100)^2</f>
        <v>0.13071338333059238</v>
      </c>
      <c r="G5700" s="18">
        <v>8.5817906283962696E-3</v>
      </c>
      <c r="H5700" s="9">
        <f t="shared" si="490"/>
        <v>3.6154305875039611E-3</v>
      </c>
      <c r="I5700" s="8">
        <f t="shared" si="489"/>
        <v>4.9663600408923082E-3</v>
      </c>
      <c r="J5700" s="11">
        <f t="shared" si="491"/>
        <v>0.5787090662010711</v>
      </c>
      <c r="K5700" s="11">
        <f t="shared" si="492"/>
        <v>0.50922495705545057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493"/>
        <v>-3.6650254274270821E-2</v>
      </c>
      <c r="D5701" s="6">
        <f t="shared" si="494"/>
        <v>1.3432411383687067E-3</v>
      </c>
      <c r="E5701" s="6">
        <f t="shared" si="495"/>
        <v>2.3507898766110718E-3</v>
      </c>
      <c r="F5701" s="6">
        <f>B$6+B$7*E5699+B$8*(H5700*100)^2</f>
        <v>0.13323589512483133</v>
      </c>
      <c r="G5701" s="18">
        <v>5.6971817463884883E-3</v>
      </c>
      <c r="H5701" s="9">
        <f t="shared" si="490"/>
        <v>3.6501492452341087E-3</v>
      </c>
      <c r="I5701" s="8">
        <f t="shared" si="489"/>
        <v>2.0470325011543796E-3</v>
      </c>
      <c r="J5701" s="11">
        <f t="shared" si="491"/>
        <v>0.3593061608841982</v>
      </c>
      <c r="K5701" s="11">
        <f t="shared" si="492"/>
        <v>0.11560432505359031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493"/>
        <v>-4.4825844088962986E-2</v>
      </c>
      <c r="D5702" s="6">
        <f t="shared" si="494"/>
        <v>2.0093562982880179E-3</v>
      </c>
      <c r="E5702" s="6">
        <f t="shared" si="495"/>
        <v>1.3432411383687067E-3</v>
      </c>
      <c r="F5702" s="6">
        <f>B$6+B$7*E5702+B$8*(G5701*100)^2</f>
        <v>0.30405408755256158</v>
      </c>
      <c r="G5702" s="18">
        <v>6.8381174923629086E-3</v>
      </c>
      <c r="H5702" s="9">
        <f t="shared" si="490"/>
        <v>5.5141099694561912E-3</v>
      </c>
      <c r="I5702" s="8">
        <f t="shared" si="489"/>
        <v>1.3240075229067174E-3</v>
      </c>
      <c r="J5702" s="11">
        <f t="shared" si="491"/>
        <v>0.19362163993020354</v>
      </c>
      <c r="K5702" s="11">
        <f t="shared" si="492"/>
        <v>2.491042653250064E-2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493"/>
        <v>-4.2260457600741416E-2</v>
      </c>
      <c r="D5703" s="6">
        <f t="shared" si="494"/>
        <v>1.7859462766240629E-3</v>
      </c>
      <c r="E5703" s="6">
        <f t="shared" si="495"/>
        <v>2.0093562982880179E-3</v>
      </c>
      <c r="F5703" s="6">
        <f>B$6+B$7*E5702+B$8*(H5702*100)^2</f>
        <v>0.28595539742692222</v>
      </c>
      <c r="G5703" s="18">
        <v>7.5094612803734712E-3</v>
      </c>
      <c r="H5703" s="9">
        <f t="shared" si="490"/>
        <v>5.3474797561741385E-3</v>
      </c>
      <c r="I5703" s="8">
        <f t="shared" ref="I5703:I5766" si="496">SQRT((G5703-H5703)^2)</f>
        <v>2.1619815241993327E-3</v>
      </c>
      <c r="J5703" s="11">
        <f t="shared" si="491"/>
        <v>0.28790101493030268</v>
      </c>
      <c r="K5703" s="11">
        <f t="shared" si="492"/>
        <v>6.4760797514629154E-2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493"/>
        <v>-5.4339949890464312E-2</v>
      </c>
      <c r="D5704" s="6">
        <f t="shared" si="494"/>
        <v>2.9528301540981722E-3</v>
      </c>
      <c r="E5704" s="6">
        <f t="shared" si="495"/>
        <v>1.7859462766240629E-3</v>
      </c>
      <c r="F5704" s="6">
        <f>B$6+B$7*E5702+B$8*(H5703*100)^2</f>
        <v>0.26999597247413343</v>
      </c>
      <c r="G5704" s="18">
        <v>7.3070429511033954E-3</v>
      </c>
      <c r="H5704" s="9">
        <f t="shared" ref="H5704:H5767" si="497">SQRT(F5704)/100</f>
        <v>5.196113667676386E-3</v>
      </c>
      <c r="I5704" s="8">
        <f t="shared" si="496"/>
        <v>2.1109292834270094E-3</v>
      </c>
      <c r="J5704" s="11">
        <f t="shared" ref="J5704:J5767" si="498">ABS(G5704-H5704)/G5704</f>
        <v>0.28888967774689894</v>
      </c>
      <c r="K5704" s="11">
        <f t="shared" ref="K5704:K5767" si="499">G5704/H5704-LN(G5704/H5704)-1</f>
        <v>6.5323863696475026E-2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493"/>
        <v>-4.8749281351127716E-2</v>
      </c>
      <c r="D5705" s="6">
        <f t="shared" si="494"/>
        <v>2.3764924322514083E-3</v>
      </c>
      <c r="E5705" s="6">
        <f t="shared" si="495"/>
        <v>2.9528301540981722E-3</v>
      </c>
      <c r="F5705" s="6">
        <f>B$6+B$7*E5705+B$8*(G5704*100)^2</f>
        <v>0.48882725268009997</v>
      </c>
      <c r="G5705" s="18">
        <v>4.2274047444113266E-3</v>
      </c>
      <c r="H5705" s="9">
        <f t="shared" si="497"/>
        <v>6.9916182152639028E-3</v>
      </c>
      <c r="I5705" s="8">
        <f t="shared" si="496"/>
        <v>2.7642134708525763E-3</v>
      </c>
      <c r="J5705" s="11">
        <f t="shared" si="498"/>
        <v>0.65387954027985973</v>
      </c>
      <c r="K5705" s="11">
        <f t="shared" si="499"/>
        <v>0.10776272147010602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493"/>
        <v>-5.7934494979416426E-2</v>
      </c>
      <c r="D5706" s="6">
        <f t="shared" si="494"/>
        <v>3.3564057085200272E-3</v>
      </c>
      <c r="E5706" s="6">
        <f t="shared" si="495"/>
        <v>2.3764924322514083E-3</v>
      </c>
      <c r="F5706" s="6">
        <f>B$6+B$7*E5705+B$8*(H5705*100)^2</f>
        <v>0.44905673744743085</v>
      </c>
      <c r="G5706" s="18">
        <v>5.4154101341657148E-3</v>
      </c>
      <c r="H5706" s="9">
        <f t="shared" si="497"/>
        <v>6.7011695803600646E-3</v>
      </c>
      <c r="I5706" s="8">
        <f t="shared" si="496"/>
        <v>1.2857594461943497E-3</v>
      </c>
      <c r="J5706" s="11">
        <f t="shared" si="498"/>
        <v>0.23742605164519653</v>
      </c>
      <c r="K5706" s="11">
        <f t="shared" si="499"/>
        <v>2.1162556271212329E-2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493"/>
        <v>-6.8564503438859808E-2</v>
      </c>
      <c r="D5707" s="6">
        <f t="shared" si="494"/>
        <v>4.7010911318174182E-3</v>
      </c>
      <c r="E5707" s="6">
        <f t="shared" si="495"/>
        <v>3.3564057085200272E-3</v>
      </c>
      <c r="F5707" s="6">
        <f>B$6+B$7*E5705+B$8*(H5706*100)^2</f>
        <v>0.41398709711526321</v>
      </c>
      <c r="G5707" s="18">
        <v>8.5848324041586984E-3</v>
      </c>
      <c r="H5707" s="9">
        <f t="shared" si="497"/>
        <v>6.4341829093931043E-3</v>
      </c>
      <c r="I5707" s="8">
        <f t="shared" si="496"/>
        <v>2.1506494947655941E-3</v>
      </c>
      <c r="J5707" s="11">
        <f t="shared" si="498"/>
        <v>0.2505173535739344</v>
      </c>
      <c r="K5707" s="11">
        <f t="shared" si="499"/>
        <v>4.5881592657288417E-2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493"/>
        <v>-5.3969163020433801E-2</v>
      </c>
      <c r="D5708" s="6">
        <f t="shared" si="494"/>
        <v>2.9126705571261595E-3</v>
      </c>
      <c r="E5708" s="6">
        <f t="shared" si="495"/>
        <v>4.7010911318174182E-3</v>
      </c>
      <c r="F5708" s="6">
        <f>B$6+B$7*E5708+B$8*(G5707*100)^2</f>
        <v>0.66807257957166333</v>
      </c>
      <c r="G5708" s="18">
        <v>5.3482660596152034E-3</v>
      </c>
      <c r="H5708" s="9">
        <f t="shared" si="497"/>
        <v>8.1735706981200286E-3</v>
      </c>
      <c r="I5708" s="8">
        <f t="shared" si="496"/>
        <v>2.8253046385048252E-3</v>
      </c>
      <c r="J5708" s="11">
        <f t="shared" si="498"/>
        <v>0.5282655363462041</v>
      </c>
      <c r="K5708" s="11">
        <f t="shared" si="499"/>
        <v>7.8470006935068781E-2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493"/>
        <v>-4.7489383446437723E-2</v>
      </c>
      <c r="D5709" s="6">
        <f t="shared" si="494"/>
        <v>2.2552415401227931E-3</v>
      </c>
      <c r="E5709" s="6">
        <f t="shared" si="495"/>
        <v>2.9126705571261595E-3</v>
      </c>
      <c r="F5709" s="6">
        <f>B$6+B$7*E5708+B$8*(H5708*100)^2</f>
        <v>0.60729813479868078</v>
      </c>
      <c r="G5709" s="18">
        <v>5.2968285520827137E-3</v>
      </c>
      <c r="H5709" s="9">
        <f t="shared" si="497"/>
        <v>7.792933560596297E-3</v>
      </c>
      <c r="I5709" s="8">
        <f t="shared" si="496"/>
        <v>2.4961050085135833E-3</v>
      </c>
      <c r="J5709" s="11">
        <f t="shared" si="498"/>
        <v>0.47124519586953867</v>
      </c>
      <c r="K5709" s="11">
        <f t="shared" si="499"/>
        <v>6.5805471325004472E-2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493"/>
        <v>-3.9564159249305175E-2</v>
      </c>
      <c r="D5710" s="6">
        <f t="shared" si="494"/>
        <v>1.5653226971043801E-3</v>
      </c>
      <c r="E5710" s="6">
        <f t="shared" si="495"/>
        <v>2.2552415401227931E-3</v>
      </c>
      <c r="F5710" s="6">
        <f>B$6+B$7*E5708+B$8*(H5709*100)^2</f>
        <v>0.55370722939786476</v>
      </c>
      <c r="G5710" s="18">
        <v>7.7067712620491856E-3</v>
      </c>
      <c r="H5710" s="9">
        <f t="shared" si="497"/>
        <v>7.4411506462231016E-3</v>
      </c>
      <c r="I5710" s="8">
        <f t="shared" si="496"/>
        <v>2.6562061582608397E-4</v>
      </c>
      <c r="J5710" s="11">
        <f t="shared" si="498"/>
        <v>3.4465875110903058E-2</v>
      </c>
      <c r="K5710" s="11">
        <f t="shared" si="499"/>
        <v>6.2234154923990204E-4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500">B5711-B$5</f>
        <v>-8.005737888297923E-2</v>
      </c>
      <c r="D5711" s="6">
        <f t="shared" ref="D5711:D5774" si="501">C5711^2</f>
        <v>6.4091839136128891E-3</v>
      </c>
      <c r="E5711" s="6">
        <f t="shared" si="495"/>
        <v>1.5653226971043801E-3</v>
      </c>
      <c r="F5711" s="6">
        <f>B$6+B$7*E5711+B$8*(G5710*100)^2</f>
        <v>0.54160287548607233</v>
      </c>
      <c r="G5711" s="18">
        <v>1.4222310072466339E-2</v>
      </c>
      <c r="H5711" s="9">
        <f t="shared" si="497"/>
        <v>7.359367333447029E-3</v>
      </c>
      <c r="I5711" s="8">
        <f t="shared" si="496"/>
        <v>6.8629427390193096E-3</v>
      </c>
      <c r="J5711" s="11">
        <f t="shared" si="498"/>
        <v>0.48254768065460857</v>
      </c>
      <c r="K5711" s="11">
        <f t="shared" si="499"/>
        <v>0.2737073131511234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500"/>
        <v>-5.5028605563540146E-2</v>
      </c>
      <c r="D5712" s="6">
        <f t="shared" si="501"/>
        <v>3.0281474302676814E-3</v>
      </c>
      <c r="E5712" s="6">
        <f t="shared" ref="E5712:E5775" si="502">D5711</f>
        <v>6.4091839136128891E-3</v>
      </c>
      <c r="F5712" s="6">
        <f>B$6+B$7*E5711+B$8*(H5711*100)^2</f>
        <v>0.49544914835773574</v>
      </c>
      <c r="G5712" s="18">
        <v>7.6146326691613102E-3</v>
      </c>
      <c r="H5712" s="9">
        <f t="shared" si="497"/>
        <v>7.0388148743786103E-3</v>
      </c>
      <c r="I5712" s="8">
        <f t="shared" si="496"/>
        <v>5.7581779478269989E-4</v>
      </c>
      <c r="J5712" s="11">
        <f t="shared" si="498"/>
        <v>7.5619904439345922E-2</v>
      </c>
      <c r="K5712" s="11">
        <f t="shared" si="499"/>
        <v>3.1741386756574119E-3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500"/>
        <v>-5.894545815546149E-2</v>
      </c>
      <c r="D5713" s="6">
        <f t="shared" si="501"/>
        <v>3.4745670371572617E-3</v>
      </c>
      <c r="E5713" s="6">
        <f t="shared" si="502"/>
        <v>3.0281474302676814E-3</v>
      </c>
      <c r="F5713" s="6">
        <f>B$6+B$7*E5711+B$8*(H5712*100)^2</f>
        <v>0.4547507917759685</v>
      </c>
      <c r="G5713" s="18">
        <v>1.0045373374364114E-2</v>
      </c>
      <c r="H5713" s="9">
        <f t="shared" si="497"/>
        <v>6.7435212743489469E-3</v>
      </c>
      <c r="I5713" s="8">
        <f t="shared" si="496"/>
        <v>3.3018521000151672E-3</v>
      </c>
      <c r="J5713" s="11">
        <f t="shared" si="498"/>
        <v>0.32869381524847291</v>
      </c>
      <c r="K5713" s="11">
        <f t="shared" si="499"/>
        <v>9.1103294554026659E-2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500"/>
        <v>-5.8160522392517212E-2</v>
      </c>
      <c r="D5714" s="6">
        <f t="shared" si="501"/>
        <v>3.3826463649704961E-3</v>
      </c>
      <c r="E5714" s="6">
        <f t="shared" si="502"/>
        <v>3.4745670371572617E-3</v>
      </c>
      <c r="F5714" s="6">
        <f>B$6+B$7*E5714+B$8*(G5713*100)^2</f>
        <v>0.90788364201160832</v>
      </c>
      <c r="G5714" s="18">
        <v>8.3357745199617826E-3</v>
      </c>
      <c r="H5714" s="9">
        <f t="shared" si="497"/>
        <v>9.5282928272152102E-3</v>
      </c>
      <c r="I5714" s="8">
        <f t="shared" si="496"/>
        <v>1.1925183072534276E-3</v>
      </c>
      <c r="J5714" s="11">
        <f t="shared" si="498"/>
        <v>0.14306028844682508</v>
      </c>
      <c r="K5714" s="11">
        <f t="shared" si="499"/>
        <v>8.5536235188197196E-3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500"/>
        <v>-4.4677623065965517E-2</v>
      </c>
      <c r="D5715" s="6">
        <f t="shared" si="501"/>
        <v>1.996090002824494E-3</v>
      </c>
      <c r="E5715" s="6">
        <f t="shared" si="502"/>
        <v>3.3826463649704961E-3</v>
      </c>
      <c r="F5715" s="6">
        <f>B$6+B$7*E5714+B$8*(H5714*100)^2</f>
        <v>0.81863523523792281</v>
      </c>
      <c r="G5715" s="18">
        <v>1.0103588040832957E-2</v>
      </c>
      <c r="H5715" s="9">
        <f t="shared" si="497"/>
        <v>9.0478463472691822E-3</v>
      </c>
      <c r="I5715" s="8">
        <f t="shared" si="496"/>
        <v>1.0557416935637748E-3</v>
      </c>
      <c r="J5715" s="11">
        <f t="shared" si="498"/>
        <v>0.1044917596894358</v>
      </c>
      <c r="K5715" s="11">
        <f t="shared" si="499"/>
        <v>6.3204527890343698E-3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500"/>
        <v>-6.0033925162950162E-2</v>
      </c>
      <c r="D5716" s="6">
        <f t="shared" si="501"/>
        <v>3.6040721704707008E-3</v>
      </c>
      <c r="E5716" s="6">
        <f t="shared" si="502"/>
        <v>1.996090002824494E-3</v>
      </c>
      <c r="F5716" s="6">
        <f>B$6+B$7*E5714+B$8*(H5715*100)^2</f>
        <v>0.73993599014488698</v>
      </c>
      <c r="G5716" s="18">
        <v>1.622253940478385E-2</v>
      </c>
      <c r="H5716" s="9">
        <f t="shared" si="497"/>
        <v>8.6019532092710613E-3</v>
      </c>
      <c r="I5716" s="8">
        <f t="shared" si="496"/>
        <v>7.6205861955127886E-3</v>
      </c>
      <c r="J5716" s="11">
        <f t="shared" si="498"/>
        <v>0.46975297796259696</v>
      </c>
      <c r="K5716" s="11">
        <f t="shared" si="499"/>
        <v>0.25150116587011961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500"/>
        <v>-5.4843667882740324E-2</v>
      </c>
      <c r="D5717" s="6">
        <f t="shared" si="501"/>
        <v>3.0078279068323226E-3</v>
      </c>
      <c r="E5717" s="6">
        <f t="shared" si="502"/>
        <v>3.6040721704707008E-3</v>
      </c>
      <c r="F5717" s="6">
        <f>B$6+B$7*E5717+B$8*(G5716*100)^2</f>
        <v>2.3387169657842763</v>
      </c>
      <c r="G5717" s="18">
        <v>8.0613571352498303E-3</v>
      </c>
      <c r="H5717" s="9">
        <f t="shared" si="497"/>
        <v>1.5292864237232593E-2</v>
      </c>
      <c r="I5717" s="8">
        <f t="shared" si="496"/>
        <v>7.2315071019827624E-3</v>
      </c>
      <c r="J5717" s="11">
        <f t="shared" si="498"/>
        <v>0.8970582720323369</v>
      </c>
      <c r="K5717" s="11">
        <f t="shared" si="499"/>
        <v>0.16743634466301094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500"/>
        <v>-3.5398858384120657E-2</v>
      </c>
      <c r="D5718" s="6">
        <f t="shared" si="501"/>
        <v>1.2530791748990293E-3</v>
      </c>
      <c r="E5718" s="6">
        <f t="shared" si="502"/>
        <v>3.0078279068323226E-3</v>
      </c>
      <c r="F5718" s="6">
        <f>B$6+B$7*E5717+B$8*(H5717*100)^2</f>
        <v>2.0803576063776061</v>
      </c>
      <c r="G5718" s="18">
        <v>8.7512094298384541E-3</v>
      </c>
      <c r="H5718" s="9">
        <f t="shared" si="497"/>
        <v>1.442344482562195E-2</v>
      </c>
      <c r="I5718" s="8">
        <f t="shared" si="496"/>
        <v>5.6722353957834957E-3</v>
      </c>
      <c r="J5718" s="11">
        <f t="shared" si="498"/>
        <v>0.64816588395693375</v>
      </c>
      <c r="K5718" s="11">
        <f t="shared" si="499"/>
        <v>0.10639812808852089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500"/>
        <v>-4.3199821730931169E-2</v>
      </c>
      <c r="D5719" s="6">
        <f t="shared" si="501"/>
        <v>1.8662245975842328E-3</v>
      </c>
      <c r="E5719" s="6">
        <f t="shared" si="502"/>
        <v>1.2530791748990293E-3</v>
      </c>
      <c r="F5719" s="6">
        <f>B$6+B$7*E5717+B$8*(H5718*100)^2</f>
        <v>1.852536323252804</v>
      </c>
      <c r="G5719" s="18">
        <v>9.3453677540517657E-3</v>
      </c>
      <c r="H5719" s="9">
        <f t="shared" si="497"/>
        <v>1.3610791024965463E-2</v>
      </c>
      <c r="I5719" s="8">
        <f t="shared" si="496"/>
        <v>4.2654232709136968E-3</v>
      </c>
      <c r="J5719" s="11">
        <f t="shared" si="498"/>
        <v>0.45642112575659588</v>
      </c>
      <c r="K5719" s="11">
        <f t="shared" si="499"/>
        <v>6.2596736708450118E-2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500"/>
        <v>-3.7499029385225847E-2</v>
      </c>
      <c r="D5720" s="6">
        <f t="shared" si="501"/>
        <v>1.4061772048340317E-3</v>
      </c>
      <c r="E5720" s="6">
        <f t="shared" si="502"/>
        <v>1.8662245975842328E-3</v>
      </c>
      <c r="F5720" s="6">
        <f>B$6+B$7*E5720+B$8*(G5719*100)^2</f>
        <v>0.78802315969970049</v>
      </c>
      <c r="G5720" s="18">
        <v>6.5655797361764802E-3</v>
      </c>
      <c r="H5720" s="9">
        <f t="shared" si="497"/>
        <v>8.8770668562295988E-3</v>
      </c>
      <c r="I5720" s="8">
        <f t="shared" si="496"/>
        <v>2.3114871200531186E-3</v>
      </c>
      <c r="J5720" s="11">
        <f t="shared" si="498"/>
        <v>0.35206138877832471</v>
      </c>
      <c r="K5720" s="11">
        <f t="shared" si="499"/>
        <v>4.1241770183741977E-2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500"/>
        <v>-4.218334047021903E-2</v>
      </c>
      <c r="D5721" s="6">
        <f t="shared" si="501"/>
        <v>1.7794342132264186E-3</v>
      </c>
      <c r="E5721" s="6">
        <f t="shared" si="502"/>
        <v>1.4061772048340317E-3</v>
      </c>
      <c r="F5721" s="6">
        <f>B$6+B$7*E5720+B$8*(H5720*100)^2</f>
        <v>0.71277402931610323</v>
      </c>
      <c r="G5721" s="18">
        <v>6.4321884058901073E-3</v>
      </c>
      <c r="H5721" s="9">
        <f t="shared" si="497"/>
        <v>8.4425945616031055E-3</v>
      </c>
      <c r="I5721" s="8">
        <f t="shared" si="496"/>
        <v>2.0104061557129982E-3</v>
      </c>
      <c r="J5721" s="11">
        <f t="shared" si="498"/>
        <v>0.31255399078049728</v>
      </c>
      <c r="K5721" s="11">
        <f t="shared" si="499"/>
        <v>3.384827207745289E-2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500"/>
        <v>-8.9514690041746448E-2</v>
      </c>
      <c r="D5722" s="6">
        <f t="shared" si="501"/>
        <v>8.0128797332699401E-3</v>
      </c>
      <c r="E5722" s="6">
        <f t="shared" si="502"/>
        <v>1.7794342132264186E-3</v>
      </c>
      <c r="F5722" s="6">
        <f>B$6+B$7*E5720+B$8*(H5721*100)^2</f>
        <v>0.64641934614384711</v>
      </c>
      <c r="G5722" s="18">
        <v>1.8129371797932531E-2</v>
      </c>
      <c r="H5722" s="9">
        <f t="shared" si="497"/>
        <v>8.0400208093253534E-3</v>
      </c>
      <c r="I5722" s="8">
        <f t="shared" si="496"/>
        <v>1.0089350988607177E-2</v>
      </c>
      <c r="J5722" s="11">
        <f t="shared" si="498"/>
        <v>0.55651961364473557</v>
      </c>
      <c r="K5722" s="11">
        <f t="shared" si="499"/>
        <v>0.4417894507394311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500"/>
        <v>-4.8332162156931438E-2</v>
      </c>
      <c r="D5723" s="6">
        <f t="shared" si="501"/>
        <v>2.3359978987639155E-3</v>
      </c>
      <c r="E5723" s="6">
        <f t="shared" si="502"/>
        <v>8.0128797332699401E-3</v>
      </c>
      <c r="F5723" s="6">
        <f>B$6+B$7*E5723+B$8*(G5722*100)^2</f>
        <v>2.9167865531437864</v>
      </c>
      <c r="G5723" s="18">
        <v>8.6684367728338662E-3</v>
      </c>
      <c r="H5723" s="9">
        <f t="shared" si="497"/>
        <v>1.7078602264657919E-2</v>
      </c>
      <c r="I5723" s="8">
        <f t="shared" si="496"/>
        <v>8.4101654918240527E-3</v>
      </c>
      <c r="J5723" s="11">
        <f t="shared" si="498"/>
        <v>0.97020555288362798</v>
      </c>
      <c r="K5723" s="11">
        <f t="shared" si="499"/>
        <v>0.18569913233428892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500"/>
        <v>-5.4880631322813615E-2</v>
      </c>
      <c r="D5724" s="6">
        <f t="shared" si="501"/>
        <v>3.011883694390591E-3</v>
      </c>
      <c r="E5724" s="6">
        <f t="shared" si="502"/>
        <v>2.3359978987639155E-3</v>
      </c>
      <c r="F5724" s="6">
        <f>B$6+B$7*E5723+B$8*(H5723*100)^2</f>
        <v>2.59056052978229</v>
      </c>
      <c r="G5724" s="18">
        <v>7.9941107541029576E-3</v>
      </c>
      <c r="H5724" s="9">
        <f t="shared" si="497"/>
        <v>1.6095218326516388E-2</v>
      </c>
      <c r="I5724" s="8">
        <f t="shared" si="496"/>
        <v>8.1011075724134306E-3</v>
      </c>
      <c r="J5724" s="11">
        <f t="shared" si="498"/>
        <v>1.0133844553323905</v>
      </c>
      <c r="K5724" s="11">
        <f t="shared" si="499"/>
        <v>0.19649324493757114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500"/>
        <v>-5.3812497900524239E-2</v>
      </c>
      <c r="D5725" s="6">
        <f t="shared" si="501"/>
        <v>2.8957849302939259E-3</v>
      </c>
      <c r="E5725" s="6">
        <f t="shared" si="502"/>
        <v>3.011883694390591E-3</v>
      </c>
      <c r="F5725" s="6">
        <f>B$6+B$7*E5723+B$8*(H5724*100)^2</f>
        <v>2.3028944223821233</v>
      </c>
      <c r="G5725" s="18">
        <v>9.3798460903696534E-3</v>
      </c>
      <c r="H5725" s="9">
        <f t="shared" si="497"/>
        <v>1.5175290515776372E-2</v>
      </c>
      <c r="I5725" s="8">
        <f t="shared" si="496"/>
        <v>5.7954444254067188E-3</v>
      </c>
      <c r="J5725" s="11">
        <f t="shared" si="498"/>
        <v>0.61786135610017501</v>
      </c>
      <c r="K5725" s="11">
        <f t="shared" si="499"/>
        <v>9.9205062112998066E-2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500"/>
        <v>-4.292051302026826E-2</v>
      </c>
      <c r="D5726" s="6">
        <f t="shared" si="501"/>
        <v>1.8421704379230173E-3</v>
      </c>
      <c r="E5726" s="6">
        <f t="shared" si="502"/>
        <v>2.8957849302939259E-3</v>
      </c>
      <c r="F5726" s="6">
        <f>B$6+B$7*E5726+B$8*(G5725*100)^2</f>
        <v>0.79382387790733255</v>
      </c>
      <c r="G5726" s="18">
        <v>9.6971798045054902E-3</v>
      </c>
      <c r="H5726" s="9">
        <f t="shared" si="497"/>
        <v>8.9096794437697521E-3</v>
      </c>
      <c r="I5726" s="8">
        <f t="shared" si="496"/>
        <v>7.8750036073573816E-4</v>
      </c>
      <c r="J5726" s="11">
        <f t="shared" si="498"/>
        <v>8.1209215113228164E-2</v>
      </c>
      <c r="K5726" s="11">
        <f t="shared" si="499"/>
        <v>3.69022105629635E-3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500"/>
        <v>-5.9456250828680834E-2</v>
      </c>
      <c r="D5727" s="6">
        <f t="shared" si="501"/>
        <v>3.5350457626030104E-3</v>
      </c>
      <c r="E5727" s="6">
        <f t="shared" si="502"/>
        <v>1.8421704379230173E-3</v>
      </c>
      <c r="F5727" s="6">
        <f>B$6+B$7*E5726+B$8*(H5726*100)^2</f>
        <v>0.71799679464239496</v>
      </c>
      <c r="G5727" s="18">
        <v>1.0750220824961196E-2</v>
      </c>
      <c r="H5727" s="9">
        <f t="shared" si="497"/>
        <v>8.4734691516662464E-3</v>
      </c>
      <c r="I5727" s="8">
        <f t="shared" si="496"/>
        <v>2.2767516732949498E-3</v>
      </c>
      <c r="J5727" s="11">
        <f t="shared" si="498"/>
        <v>0.21178650284173747</v>
      </c>
      <c r="K5727" s="11">
        <f t="shared" si="499"/>
        <v>3.0705509032633804E-2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500"/>
        <v>-6.6460910156130037E-2</v>
      </c>
      <c r="D5728" s="6">
        <f t="shared" si="501"/>
        <v>4.4170525787811891E-3</v>
      </c>
      <c r="E5728" s="6">
        <f t="shared" si="502"/>
        <v>3.5350457626030104E-3</v>
      </c>
      <c r="F5728" s="6">
        <f>B$6+B$7*E5726+B$8*(H5727*100)^2</f>
        <v>0.65113247261937268</v>
      </c>
      <c r="G5728" s="18">
        <v>1.51638540998886E-2</v>
      </c>
      <c r="H5728" s="9">
        <f t="shared" si="497"/>
        <v>8.0692779888870639E-3</v>
      </c>
      <c r="I5728" s="8">
        <f t="shared" si="496"/>
        <v>7.0945761110015361E-3</v>
      </c>
      <c r="J5728" s="11">
        <f t="shared" si="498"/>
        <v>0.46786101107723371</v>
      </c>
      <c r="K5728" s="11">
        <f t="shared" si="499"/>
        <v>0.2483577247090456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500"/>
        <v>-5.2854560451284179E-2</v>
      </c>
      <c r="D5729" s="6">
        <f t="shared" si="501"/>
        <v>2.7936045604984535E-3</v>
      </c>
      <c r="E5729" s="6">
        <f t="shared" si="502"/>
        <v>4.4170525787811891E-3</v>
      </c>
      <c r="F5729" s="6">
        <f>B$6+B$7*E5729+B$8*(G5728*100)^2</f>
        <v>2.0457947344125027</v>
      </c>
      <c r="G5729" s="18">
        <v>6.3274116365002429E-3</v>
      </c>
      <c r="H5729" s="9">
        <f t="shared" si="497"/>
        <v>1.4303128099868582E-2</v>
      </c>
      <c r="I5729" s="8">
        <f t="shared" si="496"/>
        <v>7.9757164633683392E-3</v>
      </c>
      <c r="J5729" s="11">
        <f t="shared" si="498"/>
        <v>1.2605022276976106</v>
      </c>
      <c r="K5729" s="11">
        <f t="shared" si="499"/>
        <v>0.2579665817045711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500"/>
        <v>-6.5599782630634249E-2</v>
      </c>
      <c r="D5730" s="6">
        <f t="shared" si="501"/>
        <v>4.3033314811864627E-3</v>
      </c>
      <c r="E5730" s="6">
        <f t="shared" si="502"/>
        <v>2.7936045604984535E-3</v>
      </c>
      <c r="F5730" s="6">
        <f>B$6+B$7*E5729+B$8*(H5729*100)^2</f>
        <v>1.8221438205046854</v>
      </c>
      <c r="G5730" s="18">
        <v>1.6534844316442546E-2</v>
      </c>
      <c r="H5730" s="9">
        <f t="shared" si="497"/>
        <v>1.3498680752224218E-2</v>
      </c>
      <c r="I5730" s="8">
        <f t="shared" si="496"/>
        <v>3.036163564218328E-3</v>
      </c>
      <c r="J5730" s="11">
        <f t="shared" si="498"/>
        <v>0.18362214400767671</v>
      </c>
      <c r="K5730" s="11">
        <f t="shared" si="499"/>
        <v>2.2045012311193046E-2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500"/>
        <v>-6.0501230887033179E-2</v>
      </c>
      <c r="D5731" s="6">
        <f t="shared" si="501"/>
        <v>3.6603989388460977E-3</v>
      </c>
      <c r="E5731" s="6">
        <f t="shared" si="502"/>
        <v>4.3033314811864627E-3</v>
      </c>
      <c r="F5731" s="6">
        <f>B$6+B$7*E5729+B$8*(H5730*100)^2</f>
        <v>1.6249284446207721</v>
      </c>
      <c r="G5731" s="18">
        <v>9.355769976670503E-3</v>
      </c>
      <c r="H5731" s="9">
        <f t="shared" si="497"/>
        <v>1.2747268117603756E-2</v>
      </c>
      <c r="I5731" s="8">
        <f t="shared" si="496"/>
        <v>3.3914981409332527E-3</v>
      </c>
      <c r="J5731" s="11">
        <f t="shared" si="498"/>
        <v>0.36250336951317463</v>
      </c>
      <c r="K5731" s="11">
        <f t="shared" si="499"/>
        <v>4.3266859649156775E-2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500"/>
        <v>-5.3609231332324307E-2</v>
      </c>
      <c r="D5732" s="6">
        <f t="shared" si="501"/>
        <v>2.8739496840426621E-3</v>
      </c>
      <c r="E5732" s="6">
        <f t="shared" si="502"/>
        <v>3.6603989388460977E-3</v>
      </c>
      <c r="F5732" s="6">
        <f>B$6+B$7*E5732+B$8*(G5731*100)^2</f>
        <v>0.78992622583846683</v>
      </c>
      <c r="G5732" s="18">
        <v>1.5775193134958874E-2</v>
      </c>
      <c r="H5732" s="9">
        <f t="shared" si="497"/>
        <v>8.8877793955434489E-3</v>
      </c>
      <c r="I5732" s="8">
        <f t="shared" si="496"/>
        <v>6.8874137394154249E-3</v>
      </c>
      <c r="J5732" s="11">
        <f t="shared" si="498"/>
        <v>0.43659774435042953</v>
      </c>
      <c r="K5732" s="11">
        <f t="shared" si="499"/>
        <v>0.20116935108424583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500"/>
        <v>-3.0640436371741148E-2</v>
      </c>
      <c r="D5733" s="6">
        <f t="shared" si="501"/>
        <v>9.3883634105071791E-4</v>
      </c>
      <c r="E5733" s="6">
        <f t="shared" si="502"/>
        <v>2.8739496840426621E-3</v>
      </c>
      <c r="F5733" s="6">
        <f>B$6+B$7*E5732+B$8*(H5732*100)^2</f>
        <v>0.71463982367336343</v>
      </c>
      <c r="G5733" s="18">
        <v>1.2969970418561494E-2</v>
      </c>
      <c r="H5733" s="9">
        <f t="shared" si="497"/>
        <v>8.4536372270955853E-3</v>
      </c>
      <c r="I5733" s="8">
        <f t="shared" si="496"/>
        <v>4.5163331914659082E-3</v>
      </c>
      <c r="J5733" s="11">
        <f t="shared" si="498"/>
        <v>0.34821461003507959</v>
      </c>
      <c r="K5733" s="11">
        <f t="shared" si="499"/>
        <v>0.10620741103073916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500"/>
        <v>-6.4854070742312989E-2</v>
      </c>
      <c r="D5734" s="6">
        <f t="shared" si="501"/>
        <v>4.2060504918489377E-3</v>
      </c>
      <c r="E5734" s="6">
        <f t="shared" si="502"/>
        <v>9.3883634105071791E-4</v>
      </c>
      <c r="F5734" s="6">
        <f>B$6+B$7*E5732+B$8*(H5733*100)^2</f>
        <v>0.64825227424417509</v>
      </c>
      <c r="G5734" s="18">
        <v>1.2856074819758527E-2</v>
      </c>
      <c r="H5734" s="9">
        <f t="shared" si="497"/>
        <v>8.0514115175177522E-3</v>
      </c>
      <c r="I5734" s="8">
        <f t="shared" si="496"/>
        <v>4.8046633022407748E-3</v>
      </c>
      <c r="J5734" s="11">
        <f t="shared" si="498"/>
        <v>0.373727079968178</v>
      </c>
      <c r="K5734" s="11">
        <f t="shared" si="499"/>
        <v>0.12877891968221022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500"/>
        <v>-6.6559788308307583E-2</v>
      </c>
      <c r="D5735" s="6">
        <f t="shared" si="501"/>
        <v>4.4302054196467188E-3</v>
      </c>
      <c r="E5735" s="6">
        <f t="shared" si="502"/>
        <v>4.2060504918489377E-3</v>
      </c>
      <c r="F5735" s="6">
        <f>B$6+B$7*E5735+B$8*(G5734*100)^2</f>
        <v>1.475567174744147</v>
      </c>
      <c r="G5735" s="18">
        <v>1.3839038752145186E-2</v>
      </c>
      <c r="H5735" s="9">
        <f t="shared" si="497"/>
        <v>1.2147292598534651E-2</v>
      </c>
      <c r="I5735" s="8">
        <f t="shared" si="496"/>
        <v>1.6917461536105349E-3</v>
      </c>
      <c r="J5735" s="11">
        <f t="shared" si="498"/>
        <v>0.12224448416609121</v>
      </c>
      <c r="K5735" s="11">
        <f t="shared" si="499"/>
        <v>8.8822202541452011E-3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500"/>
        <v>-2.300414670056446E-2</v>
      </c>
      <c r="D5736" s="6">
        <f t="shared" si="501"/>
        <v>5.2919076542109079E-4</v>
      </c>
      <c r="E5736" s="6">
        <f t="shared" si="502"/>
        <v>4.4302054196467188E-3</v>
      </c>
      <c r="F5736" s="6">
        <f>B$6+B$7*E5735+B$8*(H5735*100)^2</f>
        <v>1.3192950875708365</v>
      </c>
      <c r="G5736" s="18">
        <v>1.4565124179891396E-2</v>
      </c>
      <c r="H5736" s="9">
        <f t="shared" si="497"/>
        <v>1.1486057145821784E-2</v>
      </c>
      <c r="I5736" s="8">
        <f t="shared" si="496"/>
        <v>3.0790670340696113E-3</v>
      </c>
      <c r="J5736" s="11">
        <f t="shared" si="498"/>
        <v>0.21139998506298835</v>
      </c>
      <c r="K5736" s="11">
        <f t="shared" si="499"/>
        <v>3.0573934847688999E-2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500"/>
        <v>-2.1695231602404073E-2</v>
      </c>
      <c r="D5737" s="6">
        <f t="shared" si="501"/>
        <v>4.7068307428195239E-4</v>
      </c>
      <c r="E5737" s="6">
        <f t="shared" si="502"/>
        <v>5.2919076542109079E-4</v>
      </c>
      <c r="F5737" s="6">
        <f>B$6+B$7*E5735+B$8*(H5736*100)^2</f>
        <v>1.1814943611014113</v>
      </c>
      <c r="G5737" s="18">
        <v>1.3067316252346473E-2</v>
      </c>
      <c r="H5737" s="9">
        <f t="shared" si="497"/>
        <v>1.0869656669377425E-2</v>
      </c>
      <c r="I5737" s="8">
        <f t="shared" si="496"/>
        <v>2.1976595829690474E-3</v>
      </c>
      <c r="J5737" s="11">
        <f t="shared" si="498"/>
        <v>0.16817987263256279</v>
      </c>
      <c r="K5737" s="11">
        <f t="shared" si="499"/>
        <v>1.8043925947917483E-2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500"/>
        <v>-5.0701255853605763E-2</v>
      </c>
      <c r="D5738" s="6">
        <f t="shared" si="501"/>
        <v>2.5706173451327929E-3</v>
      </c>
      <c r="E5738" s="6">
        <f t="shared" si="502"/>
        <v>4.7068307428195239E-4</v>
      </c>
      <c r="F5738" s="6">
        <f>B$6+B$7*E5738+B$8*(G5737*100)^2</f>
        <v>1.5234646545640458</v>
      </c>
      <c r="G5738" s="18">
        <v>1.4207207334690471E-2</v>
      </c>
      <c r="H5738" s="9">
        <f t="shared" si="497"/>
        <v>1.2342871037826029E-2</v>
      </c>
      <c r="I5738" s="8">
        <f t="shared" si="496"/>
        <v>1.8643362968644422E-3</v>
      </c>
      <c r="J5738" s="11">
        <f t="shared" si="498"/>
        <v>0.13122468427079234</v>
      </c>
      <c r="K5738" s="11">
        <f t="shared" si="499"/>
        <v>1.0374852632723419E-2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500"/>
        <v>-6.0825876023112457E-2</v>
      </c>
      <c r="D5739" s="6">
        <f t="shared" si="501"/>
        <v>3.6997871939790468E-3</v>
      </c>
      <c r="E5739" s="6">
        <f t="shared" si="502"/>
        <v>2.5706173451327929E-3</v>
      </c>
      <c r="F5739" s="6">
        <f>B$6+B$7*E5738+B$8*(H5738*100)^2</f>
        <v>1.3611403658441454</v>
      </c>
      <c r="G5739" s="18">
        <v>9.2987353118228356E-3</v>
      </c>
      <c r="H5739" s="9">
        <f t="shared" si="497"/>
        <v>1.1666792043420271E-2</v>
      </c>
      <c r="I5739" s="8">
        <f t="shared" si="496"/>
        <v>2.3680567315974357E-3</v>
      </c>
      <c r="J5739" s="11">
        <f t="shared" si="498"/>
        <v>0.25466438738035491</v>
      </c>
      <c r="K5739" s="11">
        <f t="shared" si="499"/>
        <v>2.3894006403976098E-2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500"/>
        <v>-7.0581138100384855E-2</v>
      </c>
      <c r="D5740" s="6">
        <f t="shared" si="501"/>
        <v>4.9816970555455987E-3</v>
      </c>
      <c r="E5740" s="6">
        <f t="shared" si="502"/>
        <v>3.6997871939790468E-3</v>
      </c>
      <c r="F5740" s="6">
        <f>B$6+B$7*E5738+B$8*(H5739*100)^2</f>
        <v>1.2180028080509373</v>
      </c>
      <c r="G5740" s="18">
        <v>1.3195377656495411E-2</v>
      </c>
      <c r="H5740" s="9">
        <f t="shared" si="497"/>
        <v>1.1036316450931158E-2</v>
      </c>
      <c r="I5740" s="8">
        <f t="shared" si="496"/>
        <v>2.1590612055642534E-3</v>
      </c>
      <c r="J5740" s="11">
        <f t="shared" si="498"/>
        <v>0.16362253978395669</v>
      </c>
      <c r="K5740" s="11">
        <f t="shared" si="499"/>
        <v>1.6957151519000568E-2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500"/>
        <v>-5.2510557731865748E-2</v>
      </c>
      <c r="D5741" s="6">
        <f t="shared" si="501"/>
        <v>2.7573586733116058E-3</v>
      </c>
      <c r="E5741" s="6">
        <f t="shared" si="502"/>
        <v>4.9816970555455987E-3</v>
      </c>
      <c r="F5741" s="6">
        <f>B$6+B$7*E5741+B$8*(G5740*100)^2</f>
        <v>1.5535935345373031</v>
      </c>
      <c r="G5741" s="18">
        <v>1.1090612154260191E-2</v>
      </c>
      <c r="H5741" s="9">
        <f t="shared" si="497"/>
        <v>1.246432322485783E-2</v>
      </c>
      <c r="I5741" s="8">
        <f t="shared" si="496"/>
        <v>1.3737110705976385E-3</v>
      </c>
      <c r="J5741" s="11">
        <f t="shared" si="498"/>
        <v>0.12386251105805378</v>
      </c>
      <c r="K5741" s="11">
        <f t="shared" si="499"/>
        <v>6.5599781044909378E-3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500"/>
        <v>-4.8057449959341018E-2</v>
      </c>
      <c r="D5742" s="6">
        <f t="shared" si="501"/>
        <v>2.3095184965945662E-3</v>
      </c>
      <c r="E5742" s="6">
        <f t="shared" si="502"/>
        <v>2.7573586733116058E-3</v>
      </c>
      <c r="F5742" s="6">
        <f>B$6+B$7*E5741+B$8*(H5741*100)^2</f>
        <v>1.3881798642670038</v>
      </c>
      <c r="G5742" s="18">
        <v>1.4609211359651762E-2</v>
      </c>
      <c r="H5742" s="9">
        <f t="shared" si="497"/>
        <v>1.1782104499057049E-2</v>
      </c>
      <c r="I5742" s="8">
        <f t="shared" si="496"/>
        <v>2.8271068605947129E-3</v>
      </c>
      <c r="J5742" s="11">
        <f t="shared" si="498"/>
        <v>0.19351536445031639</v>
      </c>
      <c r="K5742" s="11">
        <f t="shared" si="499"/>
        <v>2.4878794084197908E-2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500"/>
        <v>-5.0269711788916156E-2</v>
      </c>
      <c r="D5743" s="6">
        <f t="shared" si="501"/>
        <v>2.5270439233406961E-3</v>
      </c>
      <c r="E5743" s="6">
        <f t="shared" si="502"/>
        <v>2.3095184965945662E-3</v>
      </c>
      <c r="F5743" s="6">
        <f>B$6+B$7*E5741+B$8*(H5742*100)^2</f>
        <v>1.2423180898226538</v>
      </c>
      <c r="G5743" s="18">
        <v>7.8284339224600555E-3</v>
      </c>
      <c r="H5743" s="9">
        <f t="shared" si="497"/>
        <v>1.1145932396271986E-2</v>
      </c>
      <c r="I5743" s="8">
        <f t="shared" si="496"/>
        <v>3.317498473811931E-3</v>
      </c>
      <c r="J5743" s="11">
        <f t="shared" si="498"/>
        <v>0.42377549669211739</v>
      </c>
      <c r="K5743" s="11">
        <f t="shared" si="499"/>
        <v>5.5670066269238649E-2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500"/>
        <v>-2.1352962685212161E-2</v>
      </c>
      <c r="D5744" s="6">
        <f t="shared" si="501"/>
        <v>4.5594901543606294E-4</v>
      </c>
      <c r="E5744" s="6">
        <f t="shared" si="502"/>
        <v>2.5270439233406961E-3</v>
      </c>
      <c r="F5744" s="6">
        <f>B$6+B$7*E5744+B$8*(G5743*100)^2</f>
        <v>0.55836997116183651</v>
      </c>
      <c r="G5744" s="18">
        <v>2.8853730869608699E-2</v>
      </c>
      <c r="H5744" s="9">
        <f t="shared" si="497"/>
        <v>7.4724157483496353E-3</v>
      </c>
      <c r="I5744" s="8">
        <f t="shared" si="496"/>
        <v>2.1381315121259063E-2</v>
      </c>
      <c r="J5744" s="11">
        <f t="shared" si="498"/>
        <v>0.74102427924770575</v>
      </c>
      <c r="K5744" s="11">
        <f t="shared" si="499"/>
        <v>1.5103448702533013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500"/>
        <v>-6.2836878142531125E-2</v>
      </c>
      <c r="D5745" s="6">
        <f t="shared" si="501"/>
        <v>3.948473254699306E-3</v>
      </c>
      <c r="E5745" s="6">
        <f t="shared" si="502"/>
        <v>4.5594901543606294E-4</v>
      </c>
      <c r="F5745" s="6">
        <f>B$6+B$7*E5744+B$8*(H5744*100)^2</f>
        <v>0.51033496936488876</v>
      </c>
      <c r="G5745" s="18">
        <v>1.6256285418660331E-2</v>
      </c>
      <c r="H5745" s="9">
        <f t="shared" si="497"/>
        <v>7.1437732982289458E-3</v>
      </c>
      <c r="I5745" s="8">
        <f t="shared" si="496"/>
        <v>9.112512120431385E-3</v>
      </c>
      <c r="J5745" s="11">
        <f t="shared" si="498"/>
        <v>0.56055315748647461</v>
      </c>
      <c r="K5745" s="11">
        <f t="shared" si="499"/>
        <v>0.45334956861309017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500"/>
        <v>-3.0878073356555614E-2</v>
      </c>
      <c r="D5746" s="6">
        <f t="shared" si="501"/>
        <v>9.534554142128297E-4</v>
      </c>
      <c r="E5746" s="6">
        <f t="shared" si="502"/>
        <v>3.948473254699306E-3</v>
      </c>
      <c r="F5746" s="6">
        <f>B$6+B$7*E5744+B$8*(H5745*100)^2</f>
        <v>0.46797770478034034</v>
      </c>
      <c r="G5746" s="18">
        <v>1.5681316255253399E-2</v>
      </c>
      <c r="H5746" s="9">
        <f t="shared" si="497"/>
        <v>6.8408895969774312E-3</v>
      </c>
      <c r="I5746" s="8">
        <f t="shared" si="496"/>
        <v>8.8404266582759669E-3</v>
      </c>
      <c r="J5746" s="11">
        <f t="shared" si="498"/>
        <v>0.56375539619095016</v>
      </c>
      <c r="K5746" s="11">
        <f t="shared" si="499"/>
        <v>0.46273978976849683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500"/>
        <v>-3.8165555263282289E-2</v>
      </c>
      <c r="D5747" s="6">
        <f t="shared" si="501"/>
        <v>1.4566096085546544E-3</v>
      </c>
      <c r="E5747" s="6">
        <f t="shared" si="502"/>
        <v>9.534554142128297E-4</v>
      </c>
      <c r="F5747" s="6">
        <f>B$6+B$7*E5747+B$8*(G5746*100)^2</f>
        <v>2.186178377243293</v>
      </c>
      <c r="G5747" s="18">
        <v>2.0201676666420944E-2</v>
      </c>
      <c r="H5747" s="9">
        <f t="shared" si="497"/>
        <v>1.47857308823179E-2</v>
      </c>
      <c r="I5747" s="8">
        <f t="shared" si="496"/>
        <v>5.4159457841030448E-3</v>
      </c>
      <c r="J5747" s="11">
        <f t="shared" si="498"/>
        <v>0.26809387525271028</v>
      </c>
      <c r="K5747" s="11">
        <f t="shared" si="499"/>
        <v>5.4192420849222822E-2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500"/>
        <v>-5.2581189267492709E-2</v>
      </c>
      <c r="D5748" s="6">
        <f t="shared" si="501"/>
        <v>2.7647814647838906E-3</v>
      </c>
      <c r="E5748" s="6">
        <f t="shared" si="502"/>
        <v>1.4566096085546544E-3</v>
      </c>
      <c r="F5748" s="6">
        <f>B$6+B$7*E5747+B$8*(H5747*100)^2</f>
        <v>1.9455718244894622</v>
      </c>
      <c r="G5748" s="18">
        <v>9.7613579616586937E-3</v>
      </c>
      <c r="H5748" s="9">
        <f t="shared" si="497"/>
        <v>1.3948375620442197E-2</v>
      </c>
      <c r="I5748" s="8">
        <f t="shared" si="496"/>
        <v>4.1870176587835029E-3</v>
      </c>
      <c r="J5748" s="11">
        <f t="shared" si="498"/>
        <v>0.42893803046968948</v>
      </c>
      <c r="K5748" s="11">
        <f t="shared" si="499"/>
        <v>5.6751943502073798E-2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500"/>
        <v>-5.2269869311658633E-2</v>
      </c>
      <c r="D5749" s="6">
        <f t="shared" si="501"/>
        <v>2.7321392378578729E-3</v>
      </c>
      <c r="E5749" s="6">
        <f t="shared" si="502"/>
        <v>2.7647814647838906E-3</v>
      </c>
      <c r="F5749" s="6">
        <f>B$6+B$7*E5747+B$8*(H5748*100)^2</f>
        <v>1.7334049662711348</v>
      </c>
      <c r="G5749" s="18">
        <v>1.3932425202367836E-2</v>
      </c>
      <c r="H5749" s="9">
        <f t="shared" si="497"/>
        <v>1.316588381488738E-2</v>
      </c>
      <c r="I5749" s="8">
        <f t="shared" si="496"/>
        <v>7.665413874804565E-4</v>
      </c>
      <c r="J5749" s="11">
        <f t="shared" si="498"/>
        <v>5.5018518050266058E-2</v>
      </c>
      <c r="K5749" s="11">
        <f t="shared" si="499"/>
        <v>1.6318474244991776E-3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500"/>
        <v>-2.4908766416326136E-2</v>
      </c>
      <c r="D5750" s="6">
        <f t="shared" si="501"/>
        <v>6.2044664438309677E-4</v>
      </c>
      <c r="E5750" s="6">
        <f t="shared" si="502"/>
        <v>2.7321392378578729E-3</v>
      </c>
      <c r="F5750" s="6">
        <f>B$6+B$7*E5750+B$8*(G5749*100)^2</f>
        <v>1.7296695600328873</v>
      </c>
      <c r="G5750" s="18">
        <v>1.3941240906531833E-2</v>
      </c>
      <c r="H5750" s="9">
        <f t="shared" si="497"/>
        <v>1.3151690233703375E-2</v>
      </c>
      <c r="I5750" s="8">
        <f t="shared" si="496"/>
        <v>7.8955067282845785E-4</v>
      </c>
      <c r="J5750" s="11">
        <f t="shared" si="498"/>
        <v>5.6634174685162561E-2</v>
      </c>
      <c r="K5750" s="11">
        <f t="shared" si="499"/>
        <v>1.7330259675631954E-3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500"/>
        <v>-3.5971452799338048E-2</v>
      </c>
      <c r="D5751" s="6">
        <f t="shared" si="501"/>
        <v>1.2939454164950051E-3</v>
      </c>
      <c r="E5751" s="6">
        <f t="shared" si="502"/>
        <v>6.2044664438309677E-4</v>
      </c>
      <c r="F5751" s="6">
        <f>B$6+B$7*E5750+B$8*(H5750*100)^2</f>
        <v>1.54320839980128</v>
      </c>
      <c r="G5751" s="18">
        <v>8.4126259276590832E-3</v>
      </c>
      <c r="H5751" s="9">
        <f t="shared" si="497"/>
        <v>1.2422593931225795E-2</v>
      </c>
      <c r="I5751" s="8">
        <f t="shared" si="496"/>
        <v>4.0099680035667121E-3</v>
      </c>
      <c r="J5751" s="11">
        <f t="shared" si="498"/>
        <v>0.47666068098698111</v>
      </c>
      <c r="K5751" s="11">
        <f t="shared" si="499"/>
        <v>6.6986889857761911E-2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500"/>
        <v>-3.8654478823297339E-2</v>
      </c>
      <c r="D5752" s="6">
        <f t="shared" si="501"/>
        <v>1.4941687331007424E-3</v>
      </c>
      <c r="E5752" s="6">
        <f t="shared" si="502"/>
        <v>1.2939454164950051E-3</v>
      </c>
      <c r="F5752" s="6">
        <f>B$6+B$7*E5750+B$8*(H5751*100)^2</f>
        <v>1.3787869487090485</v>
      </c>
      <c r="G5752" s="18">
        <v>7.0359815593627716E-3</v>
      </c>
      <c r="H5752" s="9">
        <f t="shared" si="497"/>
        <v>1.1742175900185827E-2</v>
      </c>
      <c r="I5752" s="8">
        <f t="shared" si="496"/>
        <v>4.7061943408230559E-3</v>
      </c>
      <c r="J5752" s="11">
        <f t="shared" si="498"/>
        <v>0.66887530916855931</v>
      </c>
      <c r="K5752" s="11">
        <f t="shared" si="499"/>
        <v>0.11135587295860239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500"/>
        <v>-4.9225587467128365E-2</v>
      </c>
      <c r="D5753" s="6">
        <f t="shared" si="501"/>
        <v>2.4231584614839053E-3</v>
      </c>
      <c r="E5753" s="6">
        <f t="shared" si="502"/>
        <v>1.4941687331007424E-3</v>
      </c>
      <c r="F5753" s="6">
        <f>B$6+B$7*E5753+B$8*(G5752*100)^2</f>
        <v>0.45439170193904704</v>
      </c>
      <c r="G5753" s="18">
        <v>1.1485552445280066E-2</v>
      </c>
      <c r="H5753" s="9">
        <f t="shared" si="497"/>
        <v>6.7408582683442251E-3</v>
      </c>
      <c r="I5753" s="8">
        <f t="shared" si="496"/>
        <v>4.7446941769358408E-3</v>
      </c>
      <c r="J5753" s="11">
        <f t="shared" si="498"/>
        <v>0.41310108499706089</v>
      </c>
      <c r="K5753" s="11">
        <f t="shared" si="499"/>
        <v>0.17096824968095414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500"/>
        <v>-4.3220048269697803E-2</v>
      </c>
      <c r="D5754" s="6">
        <f t="shared" si="501"/>
        <v>1.8679725724350081E-3</v>
      </c>
      <c r="E5754" s="6">
        <f t="shared" si="502"/>
        <v>2.4231584614839053E-3</v>
      </c>
      <c r="F5754" s="6">
        <f>B$6+B$7*E5753+B$8*(H5753*100)^2</f>
        <v>0.4185388928193341</v>
      </c>
      <c r="G5754" s="18">
        <v>1.2106748706388473E-2</v>
      </c>
      <c r="H5754" s="9">
        <f t="shared" si="497"/>
        <v>6.4694581907554982E-3</v>
      </c>
      <c r="I5754" s="8">
        <f t="shared" si="496"/>
        <v>5.6372905156329743E-3</v>
      </c>
      <c r="J5754" s="11">
        <f t="shared" si="498"/>
        <v>0.46563207450223992</v>
      </c>
      <c r="K5754" s="11">
        <f t="shared" si="499"/>
        <v>0.24469912578173103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500"/>
        <v>-2.376442769648095E-2</v>
      </c>
      <c r="D5755" s="6">
        <f t="shared" si="501"/>
        <v>5.6474802374127089E-4</v>
      </c>
      <c r="E5755" s="6">
        <f t="shared" si="502"/>
        <v>1.8679725724350081E-3</v>
      </c>
      <c r="F5755" s="6">
        <f>B$6+B$7*E5753+B$8*(H5754*100)^2</f>
        <v>0.38692388573757114</v>
      </c>
      <c r="G5755" s="18">
        <v>1.1375463703484327E-2</v>
      </c>
      <c r="H5755" s="9">
        <f t="shared" si="497"/>
        <v>6.2203206166368237E-3</v>
      </c>
      <c r="I5755" s="8">
        <f t="shared" si="496"/>
        <v>5.1551430868475032E-3</v>
      </c>
      <c r="J5755" s="11">
        <f t="shared" si="498"/>
        <v>0.45318091826608115</v>
      </c>
      <c r="K5755" s="11">
        <f t="shared" si="499"/>
        <v>0.22512114247227255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500"/>
        <v>-5.3228720766025805E-2</v>
      </c>
      <c r="D5756" s="6">
        <f t="shared" si="501"/>
        <v>2.8332967143875469E-3</v>
      </c>
      <c r="E5756" s="6">
        <f t="shared" si="502"/>
        <v>5.6474802374127089E-4</v>
      </c>
      <c r="F5756" s="6">
        <f>B$6+B$7*E5756+B$8*(G5755*100)^2</f>
        <v>1.158818629113477</v>
      </c>
      <c r="G5756" s="18">
        <v>6.7753003198409729E-3</v>
      </c>
      <c r="H5756" s="9">
        <f t="shared" si="497"/>
        <v>1.0764843840546302E-2</v>
      </c>
      <c r="I5756" s="8">
        <f t="shared" si="496"/>
        <v>3.9895435207053295E-3</v>
      </c>
      <c r="J5756" s="11">
        <f t="shared" si="498"/>
        <v>0.58883641054585323</v>
      </c>
      <c r="K5756" s="11">
        <f t="shared" si="499"/>
        <v>9.239334817306899E-2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500"/>
        <v>-5.1739355779518569E-2</v>
      </c>
      <c r="D5757" s="6">
        <f t="shared" si="501"/>
        <v>2.6769609364796017E-3</v>
      </c>
      <c r="E5757" s="6">
        <f t="shared" si="502"/>
        <v>2.8332967143875469E-3</v>
      </c>
      <c r="F5757" s="6">
        <f>B$6+B$7*E5756+B$8*(H5756*100)^2</f>
        <v>1.0396053397955471</v>
      </c>
      <c r="G5757" s="18">
        <v>1.006465998786703E-2</v>
      </c>
      <c r="H5757" s="9">
        <f t="shared" si="497"/>
        <v>1.0196103862728876E-2</v>
      </c>
      <c r="I5757" s="8">
        <f t="shared" si="496"/>
        <v>1.3144387486184635E-4</v>
      </c>
      <c r="J5757" s="11">
        <f t="shared" si="498"/>
        <v>1.305994191759108E-2</v>
      </c>
      <c r="K5757" s="11">
        <f t="shared" si="499"/>
        <v>8.381753955055693E-5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500"/>
        <v>-6.4900068622675416E-2</v>
      </c>
      <c r="D5758" s="6">
        <f t="shared" si="501"/>
        <v>4.2120189072279782E-3</v>
      </c>
      <c r="E5758" s="6">
        <f t="shared" si="502"/>
        <v>2.6769609364796017E-3</v>
      </c>
      <c r="F5758" s="6">
        <f>B$6+B$7*E5756+B$8*(H5757*100)^2</f>
        <v>0.9344830612749967</v>
      </c>
      <c r="G5758" s="18">
        <v>1.9993122861010411E-2</v>
      </c>
      <c r="H5758" s="9">
        <f t="shared" si="497"/>
        <v>9.6668664068300676E-3</v>
      </c>
      <c r="I5758" s="8">
        <f t="shared" si="496"/>
        <v>1.0326256454180343E-2</v>
      </c>
      <c r="J5758" s="11">
        <f t="shared" si="498"/>
        <v>0.51649042152979974</v>
      </c>
      <c r="K5758" s="11">
        <f t="shared" si="499"/>
        <v>0.34152720049135787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500"/>
        <v>-5.3867803023052552E-2</v>
      </c>
      <c r="D5759" s="6">
        <f t="shared" si="501"/>
        <v>2.9017402025303895E-3</v>
      </c>
      <c r="E5759" s="6">
        <f t="shared" si="502"/>
        <v>4.2120189072279782E-3</v>
      </c>
      <c r="F5759" s="6">
        <f>B$6+B$7*E5759+B$8*(G5758*100)^2</f>
        <v>3.5429152897609568</v>
      </c>
      <c r="G5759" s="18">
        <v>1.0774267713596224E-2</v>
      </c>
      <c r="H5759" s="9">
        <f t="shared" si="497"/>
        <v>1.8822633422985627E-2</v>
      </c>
      <c r="I5759" s="8">
        <f t="shared" si="496"/>
        <v>8.0483657093894032E-3</v>
      </c>
      <c r="J5759" s="11">
        <f t="shared" si="498"/>
        <v>0.74699886092797185</v>
      </c>
      <c r="K5759" s="11">
        <f t="shared" si="499"/>
        <v>0.13030959780565121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500"/>
        <v>-3.6817142261376772E-2</v>
      </c>
      <c r="D5760" s="6">
        <f t="shared" si="501"/>
        <v>1.3555019642944555E-3</v>
      </c>
      <c r="E5760" s="6">
        <f t="shared" si="502"/>
        <v>2.9017402025303895E-3</v>
      </c>
      <c r="F5760" s="6">
        <f>B$6+B$7*E5759+B$8*(H5759*100)^2</f>
        <v>3.142283279688908</v>
      </c>
      <c r="G5760" s="18">
        <v>1.5932968108654858E-2</v>
      </c>
      <c r="H5760" s="9">
        <f t="shared" si="497"/>
        <v>1.7726486622252329E-2</v>
      </c>
      <c r="I5760" s="8">
        <f t="shared" si="496"/>
        <v>1.793518513597471E-3</v>
      </c>
      <c r="J5760" s="11">
        <f t="shared" si="498"/>
        <v>0.1125665037026732</v>
      </c>
      <c r="K5760" s="11">
        <f t="shared" si="499"/>
        <v>5.4921860057881577E-3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500"/>
        <v>-3.6306474772836883E-2</v>
      </c>
      <c r="D5761" s="6">
        <f t="shared" si="501"/>
        <v>1.3181601104306411E-3</v>
      </c>
      <c r="E5761" s="6">
        <f t="shared" si="502"/>
        <v>1.3555019642944555E-3</v>
      </c>
      <c r="F5761" s="6">
        <f>B$6+B$7*E5759+B$8*(H5760*100)^2</f>
        <v>2.7890059732073751</v>
      </c>
      <c r="G5761" s="18">
        <v>7.4143365186580467E-3</v>
      </c>
      <c r="H5761" s="9">
        <f t="shared" si="497"/>
        <v>1.6700317282038014E-2</v>
      </c>
      <c r="I5761" s="8">
        <f t="shared" si="496"/>
        <v>9.2859807633799661E-3</v>
      </c>
      <c r="J5761" s="11">
        <f t="shared" si="498"/>
        <v>1.25243583697772</v>
      </c>
      <c r="K5761" s="11">
        <f t="shared" si="499"/>
        <v>0.25597603663744817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500"/>
        <v>-3.9182043934548189E-2</v>
      </c>
      <c r="D5762" s="6">
        <f t="shared" si="501"/>
        <v>1.5352325668888645E-3</v>
      </c>
      <c r="E5762" s="6">
        <f t="shared" si="502"/>
        <v>1.3181601104306411E-3</v>
      </c>
      <c r="F5762" s="6">
        <f>B$6+B$7*E5762+B$8*(G5761*100)^2</f>
        <v>0.50258437940054101</v>
      </c>
      <c r="G5762" s="18">
        <v>1.0380388624804964E-2</v>
      </c>
      <c r="H5762" s="9">
        <f t="shared" si="497"/>
        <v>7.0893185807984474E-3</v>
      </c>
      <c r="I5762" s="8">
        <f t="shared" si="496"/>
        <v>3.2910700440065164E-3</v>
      </c>
      <c r="J5762" s="11">
        <f t="shared" si="498"/>
        <v>0.31704690093607668</v>
      </c>
      <c r="K5762" s="11">
        <f t="shared" si="499"/>
        <v>8.2900299743229544E-2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500"/>
        <v>-6.9000399936346948E-2</v>
      </c>
      <c r="D5763" s="6">
        <f t="shared" si="501"/>
        <v>4.7610551913758277E-3</v>
      </c>
      <c r="E5763" s="6">
        <f t="shared" si="502"/>
        <v>1.5352325668888645E-3</v>
      </c>
      <c r="F5763" s="6">
        <f>B$6+B$7*E5762+B$8*(H5762*100)^2</f>
        <v>0.46101678530294826</v>
      </c>
      <c r="G5763" s="18">
        <v>9.8021007845155196E-3</v>
      </c>
      <c r="H5763" s="9">
        <f t="shared" si="497"/>
        <v>6.7898216861928583E-3</v>
      </c>
      <c r="I5763" s="8">
        <f t="shared" si="496"/>
        <v>3.0122790983226613E-3</v>
      </c>
      <c r="J5763" s="11">
        <f t="shared" si="498"/>
        <v>0.30730954155064288</v>
      </c>
      <c r="K5763" s="11">
        <f t="shared" si="499"/>
        <v>7.6474226418421942E-2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500"/>
        <v>-1.3015054720913438E-2</v>
      </c>
      <c r="D5764" s="6">
        <f t="shared" si="501"/>
        <v>1.6939164938837117E-4</v>
      </c>
      <c r="E5764" s="6">
        <f t="shared" si="502"/>
        <v>4.7610551913758277E-3</v>
      </c>
      <c r="F5764" s="6">
        <f>B$6+B$7*E5762+B$8*(H5763*100)^2</f>
        <v>0.4243624808276909</v>
      </c>
      <c r="G5764" s="18">
        <v>2.4315503906414009E-2</v>
      </c>
      <c r="H5764" s="9">
        <f t="shared" si="497"/>
        <v>6.5143110213413281E-3</v>
      </c>
      <c r="I5764" s="8">
        <f t="shared" si="496"/>
        <v>1.7801192885072682E-2</v>
      </c>
      <c r="J5764" s="11">
        <f t="shared" si="498"/>
        <v>0.73209228785001801</v>
      </c>
      <c r="K5764" s="11">
        <f t="shared" si="499"/>
        <v>1.4155159273820024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500"/>
        <v>-4.8336859529681205E-2</v>
      </c>
      <c r="D5765" s="6">
        <f t="shared" si="501"/>
        <v>2.3364519891921325E-3</v>
      </c>
      <c r="E5765" s="6">
        <f t="shared" si="502"/>
        <v>1.6939164938837117E-4</v>
      </c>
      <c r="F5765" s="6">
        <f>B$6+B$7*E5765+B$8*(G5764*100)^2</f>
        <v>5.2313049314714828</v>
      </c>
      <c r="G5765" s="18">
        <v>1.0741021085888397E-2</v>
      </c>
      <c r="H5765" s="9">
        <f t="shared" si="497"/>
        <v>2.287204610757744E-2</v>
      </c>
      <c r="I5765" s="8">
        <f t="shared" si="496"/>
        <v>1.2131025021689043E-2</v>
      </c>
      <c r="J5765" s="11">
        <f t="shared" si="498"/>
        <v>1.1294107817763099</v>
      </c>
      <c r="K5765" s="11">
        <f t="shared" si="499"/>
        <v>0.22545878961920995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500"/>
        <v>-5.5576651104138973E-2</v>
      </c>
      <c r="D5766" s="6">
        <f t="shared" si="501"/>
        <v>3.0887641479511916E-3</v>
      </c>
      <c r="E5766" s="6">
        <f t="shared" si="502"/>
        <v>2.3364519891921325E-3</v>
      </c>
      <c r="F5766" s="6">
        <f>B$6+B$7*E5765+B$8*(H5765*100)^2</f>
        <v>4.6306824069380799</v>
      </c>
      <c r="G5766" s="18">
        <v>1.0275059293455327E-2</v>
      </c>
      <c r="H5766" s="9">
        <f t="shared" si="497"/>
        <v>2.1519020439922629E-2</v>
      </c>
      <c r="I5766" s="8">
        <f t="shared" si="496"/>
        <v>1.1243961146467302E-2</v>
      </c>
      <c r="J5766" s="11">
        <f t="shared" si="498"/>
        <v>1.0942964731725795</v>
      </c>
      <c r="K5766" s="11">
        <f t="shared" si="499"/>
        <v>0.21670499974907131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500"/>
        <v>-4.7624951981563753E-2</v>
      </c>
      <c r="D5767" s="6">
        <f t="shared" si="501"/>
        <v>2.2681360512462534E-3</v>
      </c>
      <c r="E5767" s="6">
        <f t="shared" si="502"/>
        <v>3.0887641479511916E-3</v>
      </c>
      <c r="F5767" s="6">
        <f>B$6+B$7*E5765+B$8*(H5766*100)^2</f>
        <v>4.101053464804524</v>
      </c>
      <c r="G5767" s="18">
        <v>1.4297874476515475E-2</v>
      </c>
      <c r="H5767" s="9">
        <f t="shared" si="497"/>
        <v>2.0251057910155024E-2</v>
      </c>
      <c r="I5767" s="8">
        <f t="shared" ref="I5767:I5830" si="503">SQRT((G5767-H5767)^2)</f>
        <v>5.9531834336395487E-3</v>
      </c>
      <c r="J5767" s="11">
        <f t="shared" si="498"/>
        <v>0.41636842199291674</v>
      </c>
      <c r="K5767" s="11">
        <f t="shared" si="499"/>
        <v>5.4127137028362249E-2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500"/>
        <v>-5.0464427300419959E-2</v>
      </c>
      <c r="D5768" s="6">
        <f t="shared" si="501"/>
        <v>2.5466584227593712E-3</v>
      </c>
      <c r="E5768" s="6">
        <f t="shared" si="502"/>
        <v>2.2681360512462534E-3</v>
      </c>
      <c r="F5768" s="6">
        <f>B$6+B$7*E5768+B$8*(G5767*100)^2</f>
        <v>1.8205940608992877</v>
      </c>
      <c r="G5768" s="18">
        <v>3.8498718899793111E-3</v>
      </c>
      <c r="H5768" s="9">
        <f t="shared" ref="H5768:H5831" si="504">SQRT(F5768)/100</f>
        <v>1.3492939119774044E-2</v>
      </c>
      <c r="I5768" s="8">
        <f t="shared" si="503"/>
        <v>9.6430672297947335E-3</v>
      </c>
      <c r="J5768" s="11">
        <f t="shared" ref="J5768:J5831" si="505">ABS(G5768-H5768)/G5768</f>
        <v>2.5047761342122361</v>
      </c>
      <c r="K5768" s="11">
        <f t="shared" ref="K5768:K5831" si="506">G5768/H5768-LN(G5768/H5768)-1</f>
        <v>0.53945157656433507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500"/>
        <v>-4.9523779312152315E-2</v>
      </c>
      <c r="D5769" s="6">
        <f t="shared" si="501"/>
        <v>2.4526047173587654E-3</v>
      </c>
      <c r="E5769" s="6">
        <f t="shared" si="502"/>
        <v>2.5466584227593712E-3</v>
      </c>
      <c r="F5769" s="6">
        <f>B$6+B$7*E5768+B$8*(H5768*100)^2</f>
        <v>1.6233370899319521</v>
      </c>
      <c r="G5769" s="18">
        <v>9.3549238072109259E-3</v>
      </c>
      <c r="H5769" s="9">
        <f t="shared" si="504"/>
        <v>1.2741024644556467E-2</v>
      </c>
      <c r="I5769" s="8">
        <f t="shared" si="503"/>
        <v>3.3861008373455414E-3</v>
      </c>
      <c r="J5769" s="11">
        <f t="shared" si="505"/>
        <v>0.36195921069239284</v>
      </c>
      <c r="K5769" s="11">
        <f t="shared" si="506"/>
        <v>4.3160638766338799E-2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500"/>
        <v>-4.337443255081834E-2</v>
      </c>
      <c r="D5770" s="6">
        <f t="shared" si="501"/>
        <v>1.8813413991054895E-3</v>
      </c>
      <c r="E5770" s="6">
        <f t="shared" si="502"/>
        <v>2.4526047173587654E-3</v>
      </c>
      <c r="F5770" s="6">
        <f>B$6+B$7*E5768+B$8*(H5769*100)^2</f>
        <v>1.449395892932956</v>
      </c>
      <c r="G5770" s="18">
        <v>5.4400694761602749E-3</v>
      </c>
      <c r="H5770" s="9">
        <f t="shared" si="504"/>
        <v>1.2039085899406799E-2</v>
      </c>
      <c r="I5770" s="8">
        <f t="shared" si="503"/>
        <v>6.5990164232465238E-3</v>
      </c>
      <c r="J5770" s="11">
        <f t="shared" si="505"/>
        <v>1.213038997418147</v>
      </c>
      <c r="K5770" s="11">
        <f t="shared" si="506"/>
        <v>0.24623400251298611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500"/>
        <v>-5.0646564111190083E-2</v>
      </c>
      <c r="D5771" s="6">
        <f t="shared" si="501"/>
        <v>2.5650744562688873E-3</v>
      </c>
      <c r="E5771" s="6">
        <f t="shared" si="502"/>
        <v>1.8813413991054895E-3</v>
      </c>
      <c r="F5771" s="6">
        <f>B$6+B$7*E5771+B$8*(G5770*100)^2</f>
        <v>0.27885981868461096</v>
      </c>
      <c r="G5771" s="18">
        <v>5.9076450648951132E-3</v>
      </c>
      <c r="H5771" s="9">
        <f t="shared" si="504"/>
        <v>5.2807179311587073E-3</v>
      </c>
      <c r="I5771" s="8">
        <f t="shared" si="503"/>
        <v>6.2692713373640584E-4</v>
      </c>
      <c r="J5771" s="11">
        <f t="shared" si="505"/>
        <v>0.10612132700080155</v>
      </c>
      <c r="K5771" s="11">
        <f t="shared" si="506"/>
        <v>6.5348314429516385E-3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500"/>
        <v>-3.7564472935087898E-2</v>
      </c>
      <c r="D5772" s="6">
        <f t="shared" si="501"/>
        <v>1.4110896268909512E-3</v>
      </c>
      <c r="E5772" s="6">
        <f t="shared" si="502"/>
        <v>2.5650744562688873E-3</v>
      </c>
      <c r="F5772" s="6">
        <f>B$6+B$7*E5771+B$8*(H5771*100)^2</f>
        <v>0.26379537642643636</v>
      </c>
      <c r="G5772" s="18">
        <v>4.9994501651048238E-3</v>
      </c>
      <c r="H5772" s="9">
        <f t="shared" si="504"/>
        <v>5.1361014050195341E-3</v>
      </c>
      <c r="I5772" s="8">
        <f t="shared" si="503"/>
        <v>1.3665123991471028E-4</v>
      </c>
      <c r="J5772" s="11">
        <f t="shared" si="505"/>
        <v>2.733325373828286E-2</v>
      </c>
      <c r="K5772" s="11">
        <f t="shared" si="506"/>
        <v>3.6034623334035842E-4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500"/>
        <v>-4.64898064381132E-2</v>
      </c>
      <c r="D5773" s="6">
        <f t="shared" si="501"/>
        <v>2.1613021026532318E-3</v>
      </c>
      <c r="E5773" s="6">
        <f t="shared" si="502"/>
        <v>1.4110896268909512E-3</v>
      </c>
      <c r="F5773" s="6">
        <f>B$6+B$7*E5771+B$8*(H5772*100)^2</f>
        <v>0.25051155124317803</v>
      </c>
      <c r="G5773" s="18">
        <v>4.6841888455779954E-3</v>
      </c>
      <c r="H5773" s="9">
        <f t="shared" si="504"/>
        <v>5.0051128982589203E-3</v>
      </c>
      <c r="I5773" s="8">
        <f t="shared" si="503"/>
        <v>3.2092405268092494E-4</v>
      </c>
      <c r="J5773" s="11">
        <f t="shared" si="505"/>
        <v>6.8512193521806056E-2</v>
      </c>
      <c r="K5773" s="11">
        <f t="shared" si="506"/>
        <v>2.1479640220996021E-3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500"/>
        <v>-4.4836315206239388E-2</v>
      </c>
      <c r="D5774" s="6">
        <f t="shared" si="501"/>
        <v>2.0102951612732535E-3</v>
      </c>
      <c r="E5774" s="6">
        <f t="shared" si="502"/>
        <v>2.1613021026532318E-3</v>
      </c>
      <c r="F5774" s="6">
        <f>B$6+B$7*E5774+B$8*(G5773*100)^2</f>
        <v>0.21140732269360457</v>
      </c>
      <c r="G5774" s="18">
        <v>2.9901471208349057E-3</v>
      </c>
      <c r="H5774" s="9">
        <f t="shared" si="504"/>
        <v>4.5979052044774101E-3</v>
      </c>
      <c r="I5774" s="8">
        <f t="shared" si="503"/>
        <v>1.6077580836425043E-3</v>
      </c>
      <c r="J5774" s="11">
        <f t="shared" si="505"/>
        <v>0.53768527723598691</v>
      </c>
      <c r="K5774" s="11">
        <f t="shared" si="506"/>
        <v>8.0606354892947873E-2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507">B5775-B$5</f>
        <v>-6.3892514246828028E-2</v>
      </c>
      <c r="D5775" s="6">
        <f t="shared" ref="D5775:D5838" si="508">C5775^2</f>
        <v>4.0822533767811229E-3</v>
      </c>
      <c r="E5775" s="6">
        <f t="shared" si="502"/>
        <v>2.0102951612732535E-3</v>
      </c>
      <c r="F5775" s="6">
        <f>B$6+B$7*E5774+B$8*(H5774*100)^2</f>
        <v>0.20434504935115799</v>
      </c>
      <c r="G5775" s="18">
        <v>7.3541652980920903E-3</v>
      </c>
      <c r="H5775" s="9">
        <f t="shared" si="504"/>
        <v>4.5204540629361339E-3</v>
      </c>
      <c r="I5775" s="8">
        <f t="shared" si="503"/>
        <v>2.8337112351559564E-3</v>
      </c>
      <c r="J5775" s="11">
        <f t="shared" si="505"/>
        <v>0.38532057960284266</v>
      </c>
      <c r="K5775" s="11">
        <f t="shared" si="506"/>
        <v>0.14020987715412625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507"/>
        <v>-4.9209299197766593E-2</v>
      </c>
      <c r="D5776" s="6">
        <f t="shared" si="508"/>
        <v>2.4215551275353119E-3</v>
      </c>
      <c r="E5776" s="6">
        <f t="shared" ref="E5776:E5839" si="509">D5775</f>
        <v>4.0822533767811229E-3</v>
      </c>
      <c r="F5776" s="6">
        <f>B$6+B$7*E5774+B$8*(H5775*100)^2</f>
        <v>0.19811753671778867</v>
      </c>
      <c r="G5776" s="18">
        <v>5.6258133468346308E-3</v>
      </c>
      <c r="H5776" s="9">
        <f t="shared" si="504"/>
        <v>4.4510396169635327E-3</v>
      </c>
      <c r="I5776" s="8">
        <f t="shared" si="503"/>
        <v>1.1747737298710981E-3</v>
      </c>
      <c r="J5776" s="11">
        <f t="shared" si="505"/>
        <v>0.20881846898317122</v>
      </c>
      <c r="K5776" s="11">
        <f t="shared" si="506"/>
        <v>2.9704594284099217E-2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507"/>
        <v>-2.7755814942122224E-2</v>
      </c>
      <c r="D5777" s="6">
        <f t="shared" si="508"/>
        <v>7.7038526310133537E-4</v>
      </c>
      <c r="E5777" s="6">
        <f t="shared" si="509"/>
        <v>2.4215551275353119E-3</v>
      </c>
      <c r="F5777" s="6">
        <f>B$6+B$7*E5777+B$8*(G5776*100)^2</f>
        <v>0.2970410177891013</v>
      </c>
      <c r="G5777" s="18">
        <v>1.5483202102221837E-2</v>
      </c>
      <c r="H5777" s="9">
        <f t="shared" si="504"/>
        <v>5.4501469502124559E-3</v>
      </c>
      <c r="I5777" s="8">
        <f t="shared" si="503"/>
        <v>1.003305515200938E-2</v>
      </c>
      <c r="J5777" s="11">
        <f t="shared" si="505"/>
        <v>0.64799613708908688</v>
      </c>
      <c r="K5777" s="11">
        <f t="shared" si="506"/>
        <v>0.7967647853415798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507"/>
        <v>-5.4946414365884412E-2</v>
      </c>
      <c r="D5778" s="6">
        <f t="shared" si="508"/>
        <v>3.019108451667469E-3</v>
      </c>
      <c r="E5778" s="6">
        <f t="shared" si="509"/>
        <v>7.7038526310133537E-4</v>
      </c>
      <c r="F5778" s="6">
        <f>B$6+B$7*E5777+B$8*(H5777*100)^2</f>
        <v>0.27988406415276973</v>
      </c>
      <c r="G5778" s="18">
        <v>9.5881495039662808E-3</v>
      </c>
      <c r="H5778" s="9">
        <f t="shared" si="504"/>
        <v>5.2904070179218702E-3</v>
      </c>
      <c r="I5778" s="8">
        <f t="shared" si="503"/>
        <v>4.2977424860444107E-3</v>
      </c>
      <c r="J5778" s="11">
        <f t="shared" si="505"/>
        <v>0.44823482198171666</v>
      </c>
      <c r="K5778" s="11">
        <f t="shared" si="506"/>
        <v>0.21773246157397264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507"/>
        <v>-4.8286785444444022E-2</v>
      </c>
      <c r="D5779" s="6">
        <f t="shared" si="508"/>
        <v>2.331613648557771E-3</v>
      </c>
      <c r="E5779" s="6">
        <f t="shared" si="509"/>
        <v>3.019108451667469E-3</v>
      </c>
      <c r="F5779" s="6">
        <f>B$6+B$7*E5777+B$8*(H5778*100)^2</f>
        <v>0.26475506243625258</v>
      </c>
      <c r="G5779" s="18">
        <v>9.5045377984392179E-3</v>
      </c>
      <c r="H5779" s="9">
        <f t="shared" si="504"/>
        <v>5.1454354765777853E-3</v>
      </c>
      <c r="I5779" s="8">
        <f t="shared" si="503"/>
        <v>4.3591023218614326E-3</v>
      </c>
      <c r="J5779" s="11">
        <f t="shared" si="505"/>
        <v>0.4586338035898242</v>
      </c>
      <c r="K5779" s="11">
        <f t="shared" si="506"/>
        <v>0.23351916140319773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507"/>
        <v>-6.3421283595512259E-2</v>
      </c>
      <c r="D5780" s="6">
        <f t="shared" si="508"/>
        <v>4.0222592129023921E-3</v>
      </c>
      <c r="E5780" s="6">
        <f t="shared" si="509"/>
        <v>2.331613648557771E-3</v>
      </c>
      <c r="F5780" s="6">
        <f>B$6+B$7*E5780+B$8*(G5779*100)^2</f>
        <v>0.81452884019060079</v>
      </c>
      <c r="G5780" s="18">
        <v>7.9110476142675405E-3</v>
      </c>
      <c r="H5780" s="9">
        <f t="shared" si="504"/>
        <v>9.025125152542765E-3</v>
      </c>
      <c r="I5780" s="8">
        <f t="shared" si="503"/>
        <v>1.1140775382752245E-3</v>
      </c>
      <c r="J5780" s="11">
        <f t="shared" si="505"/>
        <v>0.14082553823415125</v>
      </c>
      <c r="K5780" s="11">
        <f t="shared" si="506"/>
        <v>8.3103739381531483E-3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507"/>
        <v>-5.9686348835044187E-2</v>
      </c>
      <c r="D5781" s="6">
        <f t="shared" si="508"/>
        <v>3.5624602372585803E-3</v>
      </c>
      <c r="E5781" s="6">
        <f t="shared" si="509"/>
        <v>4.0222592129023921E-3</v>
      </c>
      <c r="F5781" s="6">
        <f>B$6+B$7*E5780+B$8*(H5780*100)^2</f>
        <v>0.73619541806771094</v>
      </c>
      <c r="G5781" s="18">
        <v>1.0293194678978308E-2</v>
      </c>
      <c r="H5781" s="9">
        <f t="shared" si="504"/>
        <v>8.5801830870192441E-3</v>
      </c>
      <c r="I5781" s="8">
        <f t="shared" si="503"/>
        <v>1.7130115919590638E-3</v>
      </c>
      <c r="J5781" s="11">
        <f t="shared" si="505"/>
        <v>0.16642176169634981</v>
      </c>
      <c r="K5781" s="11">
        <f t="shared" si="506"/>
        <v>1.7619726449450201E-2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507"/>
        <v>-4.9252911715678409E-2</v>
      </c>
      <c r="D5782" s="6">
        <f t="shared" si="508"/>
        <v>2.4258493124724115E-3</v>
      </c>
      <c r="E5782" s="6">
        <f t="shared" si="509"/>
        <v>3.5624602372585803E-3</v>
      </c>
      <c r="F5782" s="6">
        <f>B$6+B$7*E5780+B$8*(H5781*100)^2</f>
        <v>0.66712100643974659</v>
      </c>
      <c r="G5782" s="18">
        <v>5.8628878733623631E-3</v>
      </c>
      <c r="H5782" s="9">
        <f t="shared" si="504"/>
        <v>8.1677475869406397E-3</v>
      </c>
      <c r="I5782" s="8">
        <f t="shared" si="503"/>
        <v>2.3048597135782766E-3</v>
      </c>
      <c r="J5782" s="11">
        <f t="shared" si="505"/>
        <v>0.39312703284847927</v>
      </c>
      <c r="K5782" s="11">
        <f t="shared" si="506"/>
        <v>4.936051436304334E-2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507"/>
        <v>-4.385147889521121E-2</v>
      </c>
      <c r="D5783" s="6">
        <f t="shared" si="508"/>
        <v>1.9229522012971542E-3</v>
      </c>
      <c r="E5783" s="6">
        <f t="shared" si="509"/>
        <v>2.4258493124724115E-3</v>
      </c>
      <c r="F5783" s="6">
        <f>B$6+B$7*E5783+B$8*(G5782*100)^2</f>
        <v>0.32105886311141701</v>
      </c>
      <c r="G5783" s="18">
        <v>5.735855884092405E-3</v>
      </c>
      <c r="H5783" s="9">
        <f t="shared" si="504"/>
        <v>5.6662056361503239E-3</v>
      </c>
      <c r="I5783" s="8">
        <f t="shared" si="503"/>
        <v>6.9650247942081023E-5</v>
      </c>
      <c r="J5783" s="11">
        <f t="shared" si="505"/>
        <v>1.214295640433475E-2</v>
      </c>
      <c r="K5783" s="11">
        <f t="shared" si="506"/>
        <v>7.4935879336379685E-5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507"/>
        <v>-5.8370203934200601E-2</v>
      </c>
      <c r="D5784" s="6">
        <f t="shared" si="508"/>
        <v>3.4070807073201675E-3</v>
      </c>
      <c r="E5784" s="6">
        <f t="shared" si="509"/>
        <v>1.9229522012971542E-3</v>
      </c>
      <c r="F5784" s="6">
        <f>B$6+B$7*E5783+B$8*(H5783*100)^2</f>
        <v>0.30106344932973217</v>
      </c>
      <c r="G5784" s="18">
        <v>6.365416701846459E-3</v>
      </c>
      <c r="H5784" s="9">
        <f t="shared" si="504"/>
        <v>5.4869249068101181E-3</v>
      </c>
      <c r="I5784" s="8">
        <f t="shared" si="503"/>
        <v>8.7849179503634092E-4</v>
      </c>
      <c r="J5784" s="11">
        <f t="shared" si="505"/>
        <v>0.13801009991718388</v>
      </c>
      <c r="K5784" s="11">
        <f t="shared" si="506"/>
        <v>1.1594674978786523E-2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507"/>
        <v>-3.3633811913617348E-2</v>
      </c>
      <c r="D5785" s="6">
        <f t="shared" si="508"/>
        <v>1.1312333038405883E-3</v>
      </c>
      <c r="E5785" s="6">
        <f t="shared" si="509"/>
        <v>3.4070807073201675E-3</v>
      </c>
      <c r="F5785" s="6">
        <f>B$6+B$7*E5783+B$8*(H5784*100)^2</f>
        <v>0.28343149345704249</v>
      </c>
      <c r="G5785" s="18">
        <v>5.6286452535212516E-3</v>
      </c>
      <c r="H5785" s="9">
        <f t="shared" si="504"/>
        <v>5.3238284481850326E-3</v>
      </c>
      <c r="I5785" s="8">
        <f t="shared" si="503"/>
        <v>3.0481680533621901E-4</v>
      </c>
      <c r="J5785" s="11">
        <f t="shared" si="505"/>
        <v>5.4154559686547518E-2</v>
      </c>
      <c r="K5785" s="11">
        <f t="shared" si="506"/>
        <v>1.5790836390512375E-3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507"/>
        <v>-4.6257978401153123E-2</v>
      </c>
      <c r="D5786" s="6">
        <f t="shared" si="508"/>
        <v>2.139800565761549E-3</v>
      </c>
      <c r="E5786" s="6">
        <f t="shared" si="509"/>
        <v>1.1312333038405883E-3</v>
      </c>
      <c r="F5786" s="6">
        <f>B$6+B$7*E5786+B$8*(G5785*100)^2</f>
        <v>0.29718709368848989</v>
      </c>
      <c r="G5786" s="18">
        <v>1.7785949116408857E-2</v>
      </c>
      <c r="H5786" s="9">
        <f t="shared" si="504"/>
        <v>5.4514868952285842E-3</v>
      </c>
      <c r="I5786" s="8">
        <f t="shared" si="503"/>
        <v>1.2334462221180273E-2</v>
      </c>
      <c r="J5786" s="11">
        <f t="shared" si="505"/>
        <v>0.69349474354454421</v>
      </c>
      <c r="K5786" s="11">
        <f t="shared" si="506"/>
        <v>1.0800664136478431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507"/>
        <v>-5.3480368300951361E-2</v>
      </c>
      <c r="D5787" s="6">
        <f t="shared" si="508"/>
        <v>2.8601497936054034E-3</v>
      </c>
      <c r="E5787" s="6">
        <f t="shared" si="509"/>
        <v>2.139800565761549E-3</v>
      </c>
      <c r="F5787" s="6">
        <f>B$6+B$7*E5786+B$8*(H5786*100)^2</f>
        <v>0.27987790621809211</v>
      </c>
      <c r="G5787" s="18">
        <v>1.3188338018780365E-2</v>
      </c>
      <c r="H5787" s="9">
        <f t="shared" si="504"/>
        <v>5.2903488185382644E-3</v>
      </c>
      <c r="I5787" s="8">
        <f t="shared" si="503"/>
        <v>7.8979892002421018E-3</v>
      </c>
      <c r="J5787" s="11">
        <f t="shared" si="505"/>
        <v>0.59886159946729167</v>
      </c>
      <c r="K5787" s="11">
        <f t="shared" si="506"/>
        <v>0.57945641577691442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507"/>
        <v>-7.2053671144258813E-2</v>
      </c>
      <c r="D5788" s="6">
        <f t="shared" si="508"/>
        <v>5.1917315253649952E-3</v>
      </c>
      <c r="E5788" s="6">
        <f t="shared" si="509"/>
        <v>2.8601497936054034E-3</v>
      </c>
      <c r="F5788" s="6">
        <f>B$6+B$7*E5786+B$8*(H5787*100)^2</f>
        <v>0.26461466470669531</v>
      </c>
      <c r="G5788" s="18">
        <v>1.3551597254166443E-2</v>
      </c>
      <c r="H5788" s="9">
        <f t="shared" si="504"/>
        <v>5.1440710017134801E-3</v>
      </c>
      <c r="I5788" s="8">
        <f t="shared" si="503"/>
        <v>8.4075262524529633E-3</v>
      </c>
      <c r="J5788" s="11">
        <f t="shared" si="505"/>
        <v>0.62040850940047432</v>
      </c>
      <c r="K5788" s="11">
        <f t="shared" si="506"/>
        <v>0.66575137511506277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507"/>
        <v>-5.7822326051203035E-2</v>
      </c>
      <c r="D5789" s="6">
        <f t="shared" si="508"/>
        <v>3.3434213899716332E-3</v>
      </c>
      <c r="E5789" s="6">
        <f t="shared" si="509"/>
        <v>5.1917315253649952E-3</v>
      </c>
      <c r="F5789" s="6">
        <f>B$6+B$7*E5789+B$8*(G5788*100)^2</f>
        <v>1.6376316149284147</v>
      </c>
      <c r="G5789" s="18">
        <v>1.0817576419589751E-2</v>
      </c>
      <c r="H5789" s="9">
        <f t="shared" si="504"/>
        <v>1.2796998143816442E-2</v>
      </c>
      <c r="I5789" s="8">
        <f t="shared" si="503"/>
        <v>1.9794217242266911E-3</v>
      </c>
      <c r="J5789" s="11">
        <f t="shared" si="505"/>
        <v>0.18298199591565809</v>
      </c>
      <c r="K5789" s="11">
        <f t="shared" si="506"/>
        <v>1.3359768442135156E-2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507"/>
        <v>-5.4261241486606063E-2</v>
      </c>
      <c r="D5790" s="6">
        <f t="shared" si="508"/>
        <v>2.9442823276677791E-3</v>
      </c>
      <c r="E5790" s="6">
        <f t="shared" si="509"/>
        <v>3.3434213899716332E-3</v>
      </c>
      <c r="F5790" s="6">
        <f>B$6+B$7*E5789+B$8*(H5789*100)^2</f>
        <v>1.4623066131614293</v>
      </c>
      <c r="G5790" s="18">
        <v>8.7910134615178121E-3</v>
      </c>
      <c r="H5790" s="9">
        <f t="shared" si="504"/>
        <v>1.2092587039841514E-2</v>
      </c>
      <c r="I5790" s="8">
        <f t="shared" si="503"/>
        <v>3.3015735783237018E-3</v>
      </c>
      <c r="J5790" s="11">
        <f t="shared" si="505"/>
        <v>0.37556233906092423</v>
      </c>
      <c r="K5790" s="11">
        <f t="shared" si="506"/>
        <v>4.583803470401171E-2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507"/>
        <v>-4.6489358157251789E-2</v>
      </c>
      <c r="D5791" s="6">
        <f t="shared" si="508"/>
        <v>2.1612604218732333E-3</v>
      </c>
      <c r="E5791" s="6">
        <f t="shared" si="509"/>
        <v>2.9442823276677791E-3</v>
      </c>
      <c r="F5791" s="6">
        <f>B$6+B$7*E5789+B$8*(H5790*100)^2</f>
        <v>1.3077050266033017</v>
      </c>
      <c r="G5791" s="18">
        <v>6.6996283145375436E-3</v>
      </c>
      <c r="H5791" s="9">
        <f t="shared" si="504"/>
        <v>1.1435493109627158E-2</v>
      </c>
      <c r="I5791" s="8">
        <f t="shared" si="503"/>
        <v>4.7358647950896142E-3</v>
      </c>
      <c r="J5791" s="11">
        <f t="shared" si="505"/>
        <v>0.70688470654607016</v>
      </c>
      <c r="K5791" s="11">
        <f t="shared" si="506"/>
        <v>0.12053255147543518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507"/>
        <v>-3.3392303462814701E-2</v>
      </c>
      <c r="D5792" s="6">
        <f t="shared" si="508"/>
        <v>1.1150459305527068E-3</v>
      </c>
      <c r="E5792" s="6">
        <f t="shared" si="509"/>
        <v>2.1612604218732333E-3</v>
      </c>
      <c r="F5792" s="6">
        <f>B$6+B$7*E5792+B$8*(G5791*100)^2</f>
        <v>0.41372217025806896</v>
      </c>
      <c r="G5792" s="18">
        <v>8.0413588214719844E-3</v>
      </c>
      <c r="H5792" s="9">
        <f t="shared" si="504"/>
        <v>6.4321238347692664E-3</v>
      </c>
      <c r="I5792" s="8">
        <f t="shared" si="503"/>
        <v>1.609234986702718E-3</v>
      </c>
      <c r="J5792" s="11">
        <f t="shared" si="505"/>
        <v>0.20011978353779578</v>
      </c>
      <c r="K5792" s="11">
        <f t="shared" si="506"/>
        <v>2.6893897858603966E-2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507"/>
        <v>-5.9811281398477148E-2</v>
      </c>
      <c r="D5793" s="6">
        <f t="shared" si="508"/>
        <v>3.5773893825278187E-3</v>
      </c>
      <c r="E5793" s="6">
        <f t="shared" si="509"/>
        <v>1.1150459305527068E-3</v>
      </c>
      <c r="F5793" s="6">
        <f>B$6+B$7*E5792+B$8*(H5792*100)^2</f>
        <v>0.38274627757369317</v>
      </c>
      <c r="G5793" s="18">
        <v>1.6168314693998445E-2</v>
      </c>
      <c r="H5793" s="9">
        <f t="shared" si="504"/>
        <v>6.186649154216628E-3</v>
      </c>
      <c r="I5793" s="8">
        <f t="shared" si="503"/>
        <v>9.9816655397818171E-3</v>
      </c>
      <c r="J5793" s="11">
        <f t="shared" si="505"/>
        <v>0.61735967716455542</v>
      </c>
      <c r="K5793" s="11">
        <f t="shared" si="506"/>
        <v>0.65276049729402619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507"/>
        <v>-4.3971959953061426E-2</v>
      </c>
      <c r="D5794" s="6">
        <f t="shared" si="508"/>
        <v>1.9335332621136377E-3</v>
      </c>
      <c r="E5794" s="6">
        <f t="shared" si="509"/>
        <v>3.5773893825278187E-3</v>
      </c>
      <c r="F5794" s="6">
        <f>B$6+B$7*E5792+B$8*(H5793*100)^2</f>
        <v>0.35543173540461059</v>
      </c>
      <c r="G5794" s="18">
        <v>7.8487234841311832E-3</v>
      </c>
      <c r="H5794" s="9">
        <f t="shared" si="504"/>
        <v>5.9618095860620255E-3</v>
      </c>
      <c r="I5794" s="8">
        <f t="shared" si="503"/>
        <v>1.8869138980691577E-3</v>
      </c>
      <c r="J5794" s="11">
        <f t="shared" si="505"/>
        <v>0.24041029116189208</v>
      </c>
      <c r="K5794" s="11">
        <f t="shared" si="506"/>
        <v>4.1523346987371479E-2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507"/>
        <v>-4.8167375009319495E-2</v>
      </c>
      <c r="D5795" s="6">
        <f t="shared" si="508"/>
        <v>2.3200960152884162E-3</v>
      </c>
      <c r="E5795" s="6">
        <f t="shared" si="509"/>
        <v>1.9335332621136377E-3</v>
      </c>
      <c r="F5795" s="6">
        <f>B$6+B$7*E5795+B$8*(G5794*100)^2</f>
        <v>0.56111274277226408</v>
      </c>
      <c r="G5795" s="18">
        <v>6.2856206527054153E-3</v>
      </c>
      <c r="H5795" s="9">
        <f t="shared" si="504"/>
        <v>7.4907459092687437E-3</v>
      </c>
      <c r="I5795" s="8">
        <f t="shared" si="503"/>
        <v>1.2051252565633283E-3</v>
      </c>
      <c r="J5795" s="11">
        <f t="shared" si="505"/>
        <v>0.19172732863613498</v>
      </c>
      <c r="K5795" s="11">
        <f t="shared" si="506"/>
        <v>1.4521915058993251E-2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507"/>
        <v>-6.0366742250586795E-2</v>
      </c>
      <c r="D5796" s="6">
        <f t="shared" si="508"/>
        <v>3.6441435699487807E-3</v>
      </c>
      <c r="E5796" s="6">
        <f t="shared" si="509"/>
        <v>2.3200960152884162E-3</v>
      </c>
      <c r="F5796" s="6">
        <f>B$6+B$7*E5795+B$8*(H5795*100)^2</f>
        <v>0.51269146415579958</v>
      </c>
      <c r="G5796" s="18">
        <v>8.2104125362642624E-3</v>
      </c>
      <c r="H5796" s="9">
        <f t="shared" si="504"/>
        <v>7.1602476504363972E-3</v>
      </c>
      <c r="I5796" s="8">
        <f t="shared" si="503"/>
        <v>1.0501648858278652E-3</v>
      </c>
      <c r="J5796" s="11">
        <f t="shared" si="505"/>
        <v>0.12790647013039008</v>
      </c>
      <c r="K5796" s="11">
        <f t="shared" si="506"/>
        <v>9.807398748505225E-3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507"/>
        <v>-3.8857906448922348E-2</v>
      </c>
      <c r="D5797" s="6">
        <f t="shared" si="508"/>
        <v>1.5099368935932011E-3</v>
      </c>
      <c r="E5797" s="6">
        <f t="shared" si="509"/>
        <v>3.6441435699487807E-3</v>
      </c>
      <c r="F5797" s="6">
        <f>B$6+B$7*E5795+B$8*(H5796*100)^2</f>
        <v>0.46999358067180119</v>
      </c>
      <c r="G5797" s="18">
        <v>6.348329004144033E-3</v>
      </c>
      <c r="H5797" s="9">
        <f t="shared" si="504"/>
        <v>6.8556077824785252E-3</v>
      </c>
      <c r="I5797" s="8">
        <f t="shared" si="503"/>
        <v>5.0727877833449224E-4</v>
      </c>
      <c r="J5797" s="11">
        <f t="shared" si="505"/>
        <v>7.9907449346647466E-2</v>
      </c>
      <c r="K5797" s="11">
        <f t="shared" si="506"/>
        <v>2.8806224088373522E-3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507"/>
        <v>-5.1516452359080436E-2</v>
      </c>
      <c r="D5798" s="6">
        <f t="shared" si="508"/>
        <v>2.653944863665404E-3</v>
      </c>
      <c r="E5798" s="6">
        <f t="shared" si="509"/>
        <v>1.5099368935932011E-3</v>
      </c>
      <c r="F5798" s="6">
        <f>B$6+B$7*E5798+B$8*(G5797*100)^2</f>
        <v>0.37323463653441336</v>
      </c>
      <c r="G5798" s="18">
        <v>8.5756440173024428E-3</v>
      </c>
      <c r="H5798" s="9">
        <f t="shared" si="504"/>
        <v>6.1092932204504088E-3</v>
      </c>
      <c r="I5798" s="8">
        <f t="shared" si="503"/>
        <v>2.466350796852034E-3</v>
      </c>
      <c r="J5798" s="11">
        <f t="shared" si="505"/>
        <v>0.28759948429247534</v>
      </c>
      <c r="K5798" s="11">
        <f t="shared" si="506"/>
        <v>6.4589763458393623E-2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507"/>
        <v>-4.9628253229626572E-2</v>
      </c>
      <c r="D5799" s="6">
        <f t="shared" si="508"/>
        <v>2.4629635186239401E-3</v>
      </c>
      <c r="E5799" s="6">
        <f t="shared" si="509"/>
        <v>2.653944863665404E-3</v>
      </c>
      <c r="F5799" s="6">
        <f>B$6+B$7*E5798+B$8*(H5798*100)^2</f>
        <v>0.34697624189511556</v>
      </c>
      <c r="G5799" s="18">
        <v>1.0642291175244626E-2</v>
      </c>
      <c r="H5799" s="9">
        <f t="shared" si="504"/>
        <v>5.8904689278113974E-3</v>
      </c>
      <c r="I5799" s="8">
        <f t="shared" si="503"/>
        <v>4.7518222474332286E-3</v>
      </c>
      <c r="J5799" s="11">
        <f t="shared" si="505"/>
        <v>0.44650368695855591</v>
      </c>
      <c r="K5799" s="11">
        <f t="shared" si="506"/>
        <v>0.21519658020408272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507"/>
        <v>-4.5282340919591393E-2</v>
      </c>
      <c r="D5800" s="6">
        <f t="shared" si="508"/>
        <v>2.050490399158101E-3</v>
      </c>
      <c r="E5800" s="6">
        <f t="shared" si="509"/>
        <v>2.4629635186239401E-3</v>
      </c>
      <c r="F5800" s="6">
        <f>B$6+B$7*E5798+B$8*(H5799*100)^2</f>
        <v>0.32382158950218276</v>
      </c>
      <c r="G5800" s="18">
        <v>7.2533209920451272E-3</v>
      </c>
      <c r="H5800" s="9">
        <f t="shared" si="504"/>
        <v>5.6905323960257251E-3</v>
      </c>
      <c r="I5800" s="8">
        <f t="shared" si="503"/>
        <v>1.5627885960194021E-3</v>
      </c>
      <c r="J5800" s="11">
        <f t="shared" si="505"/>
        <v>0.2154583531782677</v>
      </c>
      <c r="K5800" s="11">
        <f t="shared" si="506"/>
        <v>3.1973971896981812E-2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507"/>
        <v>-5.9562693939980947E-2</v>
      </c>
      <c r="D5801" s="6">
        <f t="shared" si="508"/>
        <v>3.5477145093878431E-3</v>
      </c>
      <c r="E5801" s="6">
        <f t="shared" si="509"/>
        <v>2.050490399158101E-3</v>
      </c>
      <c r="F5801" s="6">
        <f>B$6+B$7*E5801+B$8*(G5800*100)^2</f>
        <v>0.48183532891325154</v>
      </c>
      <c r="G5801" s="18">
        <v>7.0577678941981456E-3</v>
      </c>
      <c r="H5801" s="9">
        <f t="shared" si="504"/>
        <v>6.9414359387179499E-3</v>
      </c>
      <c r="I5801" s="8">
        <f t="shared" si="503"/>
        <v>1.1633195548019573E-4</v>
      </c>
      <c r="J5801" s="11">
        <f t="shared" si="505"/>
        <v>1.6482825338564433E-2</v>
      </c>
      <c r="K5801" s="11">
        <f t="shared" si="506"/>
        <v>1.3888352295698958E-4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507"/>
        <v>-2.8249823272012826E-2</v>
      </c>
      <c r="D5802" s="6">
        <f t="shared" si="508"/>
        <v>7.9805251489995746E-4</v>
      </c>
      <c r="E5802" s="6">
        <f t="shared" si="509"/>
        <v>3.5477145093878431E-3</v>
      </c>
      <c r="F5802" s="6">
        <f>B$6+B$7*E5801+B$8*(H5801*100)^2</f>
        <v>0.4427968743314572</v>
      </c>
      <c r="G5802" s="18">
        <v>1.1226015251081706E-2</v>
      </c>
      <c r="H5802" s="9">
        <f t="shared" si="504"/>
        <v>6.6542984178007613E-3</v>
      </c>
      <c r="I5802" s="8">
        <f t="shared" si="503"/>
        <v>4.5717168332809451E-3</v>
      </c>
      <c r="J5802" s="11">
        <f t="shared" si="505"/>
        <v>0.4072430627457439</v>
      </c>
      <c r="K5802" s="11">
        <f t="shared" si="506"/>
        <v>0.16406128205417314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507"/>
        <v>-5.2664526429727521E-2</v>
      </c>
      <c r="D5803" s="6">
        <f t="shared" si="508"/>
        <v>2.7735523440674684E-3</v>
      </c>
      <c r="E5803" s="6">
        <f t="shared" si="509"/>
        <v>7.9805251489995746E-4</v>
      </c>
      <c r="F5803" s="6">
        <f>B$6+B$7*E5801+B$8*(H5802*100)^2</f>
        <v>0.40837276508123088</v>
      </c>
      <c r="G5803" s="18">
        <v>9.6204503651802324E-3</v>
      </c>
      <c r="H5803" s="9">
        <f t="shared" si="504"/>
        <v>6.3904050347472563E-3</v>
      </c>
      <c r="I5803" s="8">
        <f t="shared" si="503"/>
        <v>3.2300453304329761E-3</v>
      </c>
      <c r="J5803" s="11">
        <f t="shared" si="505"/>
        <v>0.33574782965708522</v>
      </c>
      <c r="K5803" s="11">
        <f t="shared" si="506"/>
        <v>9.6358936807952045E-2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507"/>
        <v>-4.3752581101903464E-2</v>
      </c>
      <c r="D5804" s="6">
        <f t="shared" si="508"/>
        <v>1.91428835307864E-3</v>
      </c>
      <c r="E5804" s="6">
        <f t="shared" si="509"/>
        <v>2.7735523440674684E-3</v>
      </c>
      <c r="F5804" s="6">
        <f>B$6+B$7*E5804+B$8*(G5803*100)^2</f>
        <v>0.83412304276359839</v>
      </c>
      <c r="G5804" s="18">
        <v>5.3302601280074057E-3</v>
      </c>
      <c r="H5804" s="9">
        <f t="shared" si="504"/>
        <v>9.1330336841796353E-3</v>
      </c>
      <c r="I5804" s="8">
        <f t="shared" si="503"/>
        <v>3.8027735561722295E-3</v>
      </c>
      <c r="J5804" s="11">
        <f t="shared" si="505"/>
        <v>0.71343113935300717</v>
      </c>
      <c r="K5804" s="11">
        <f t="shared" si="506"/>
        <v>0.12212214562066848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507"/>
        <v>-4.1353101604902909E-2</v>
      </c>
      <c r="D5805" s="6">
        <f t="shared" si="508"/>
        <v>1.7100790123454235E-3</v>
      </c>
      <c r="E5805" s="6">
        <f t="shared" si="509"/>
        <v>1.91428835307864E-3</v>
      </c>
      <c r="F5805" s="6">
        <f>B$6+B$7*E5804+B$8*(H5804*100)^2</f>
        <v>0.7535198126841306</v>
      </c>
      <c r="G5805" s="18">
        <v>4.1197079084302557E-3</v>
      </c>
      <c r="H5805" s="9">
        <f t="shared" si="504"/>
        <v>8.6805518988375997E-3</v>
      </c>
      <c r="I5805" s="8">
        <f t="shared" si="503"/>
        <v>4.560843990407344E-3</v>
      </c>
      <c r="J5805" s="11">
        <f t="shared" si="505"/>
        <v>1.1070794560639556</v>
      </c>
      <c r="K5805" s="11">
        <f t="shared" si="506"/>
        <v>0.21989339560451882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507"/>
        <v>-4.293414679279052E-2</v>
      </c>
      <c r="D5806" s="6">
        <f t="shared" si="508"/>
        <v>1.8433409608248845E-3</v>
      </c>
      <c r="E5806" s="6">
        <f t="shared" si="509"/>
        <v>1.7100790123454235E-3</v>
      </c>
      <c r="F5806" s="6">
        <f>B$6+B$7*E5804+B$8*(H5805*100)^2</f>
        <v>0.68244388440005577</v>
      </c>
      <c r="G5806" s="18">
        <v>1.0058531116610838E-2</v>
      </c>
      <c r="H5806" s="9">
        <f t="shared" si="504"/>
        <v>8.261016186886792E-3</v>
      </c>
      <c r="I5806" s="8">
        <f t="shared" si="503"/>
        <v>1.7975149297240461E-3</v>
      </c>
      <c r="J5806" s="11">
        <f t="shared" si="505"/>
        <v>0.17870550966985604</v>
      </c>
      <c r="K5806" s="11">
        <f t="shared" si="506"/>
        <v>2.0716513820336901E-2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507"/>
        <v>-4.601086328962882E-2</v>
      </c>
      <c r="D5807" s="6">
        <f t="shared" si="508"/>
        <v>2.116999540656913E-3</v>
      </c>
      <c r="E5807" s="6">
        <f t="shared" si="509"/>
        <v>1.8433409608248845E-3</v>
      </c>
      <c r="F5807" s="6">
        <f>B$6+B$7*E5807+B$8*(G5806*100)^2</f>
        <v>0.91004557070222181</v>
      </c>
      <c r="G5807" s="18">
        <v>8.4280492772451747E-3</v>
      </c>
      <c r="H5807" s="9">
        <f t="shared" si="504"/>
        <v>9.5396308665598901E-3</v>
      </c>
      <c r="I5807" s="8">
        <f t="shared" si="503"/>
        <v>1.1115815893147155E-3</v>
      </c>
      <c r="J5807" s="11">
        <f t="shared" si="505"/>
        <v>0.13189073209572541</v>
      </c>
      <c r="K5807" s="11">
        <f t="shared" si="506"/>
        <v>7.3669537714671218E-3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507"/>
        <v>-6.0786358099021769E-2</v>
      </c>
      <c r="D5808" s="6">
        <f t="shared" si="508"/>
        <v>3.6949813309425095E-3</v>
      </c>
      <c r="E5808" s="6">
        <f t="shared" si="509"/>
        <v>2.116999540656913E-3</v>
      </c>
      <c r="F5808" s="6">
        <f>B$6+B$7*E5807+B$8*(H5807*100)^2</f>
        <v>0.82037099770972188</v>
      </c>
      <c r="G5808" s="18">
        <v>6.6034874401835397E-3</v>
      </c>
      <c r="H5808" s="9">
        <f t="shared" si="504"/>
        <v>9.0574333986495406E-3</v>
      </c>
      <c r="I5808" s="8">
        <f t="shared" si="503"/>
        <v>2.4539459584660009E-3</v>
      </c>
      <c r="J5808" s="11">
        <f t="shared" si="505"/>
        <v>0.37161363305293044</v>
      </c>
      <c r="K5808" s="11">
        <f t="shared" si="506"/>
        <v>4.5056166715005341E-2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507"/>
        <v>-6.7568938568670731E-2</v>
      </c>
      <c r="D5809" s="6">
        <f t="shared" si="508"/>
        <v>4.5655614592967986E-3</v>
      </c>
      <c r="E5809" s="6">
        <f t="shared" si="509"/>
        <v>3.6949813309425095E-3</v>
      </c>
      <c r="F5809" s="6">
        <f>B$6+B$7*E5807+B$8*(H5808*100)^2</f>
        <v>0.74129595924493497</v>
      </c>
      <c r="G5809" s="18">
        <v>1.0314207657803956E-2</v>
      </c>
      <c r="H5809" s="9">
        <f t="shared" si="504"/>
        <v>8.6098545820759084E-3</v>
      </c>
      <c r="I5809" s="8">
        <f t="shared" si="503"/>
        <v>1.7043530757280476E-3</v>
      </c>
      <c r="J5809" s="11">
        <f t="shared" si="505"/>
        <v>0.16524323847973882</v>
      </c>
      <c r="K5809" s="11">
        <f t="shared" si="506"/>
        <v>1.7338858487048858E-2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507"/>
        <v>-5.6909218582206357E-2</v>
      </c>
      <c r="D5810" s="6">
        <f t="shared" si="508"/>
        <v>3.2386591596373412E-3</v>
      </c>
      <c r="E5810" s="6">
        <f t="shared" si="509"/>
        <v>4.5655614592967986E-3</v>
      </c>
      <c r="F5810" s="6">
        <f>B$6+B$7*E5810+B$8*(G5809*100)^2</f>
        <v>0.9562617901146474</v>
      </c>
      <c r="G5810" s="18">
        <v>5.8014250228570763E-3</v>
      </c>
      <c r="H5810" s="9">
        <f t="shared" si="504"/>
        <v>9.7788638916524832E-3</v>
      </c>
      <c r="I5810" s="8">
        <f t="shared" si="503"/>
        <v>3.977438868795407E-3</v>
      </c>
      <c r="J5810" s="11">
        <f t="shared" si="505"/>
        <v>0.68559687544433767</v>
      </c>
      <c r="K5810" s="11">
        <f t="shared" si="506"/>
        <v>0.11538138958313882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507"/>
        <v>-3.9335164338113397E-2</v>
      </c>
      <c r="D5811" s="6">
        <f t="shared" si="508"/>
        <v>1.5472551535063879E-3</v>
      </c>
      <c r="E5811" s="6">
        <f t="shared" si="509"/>
        <v>3.2386591596373412E-3</v>
      </c>
      <c r="F5811" s="6">
        <f>B$6+B$7*E5810+B$8*(H5810*100)^2</f>
        <v>0.86140920425173861</v>
      </c>
      <c r="G5811" s="18">
        <v>7.4684759364876596E-3</v>
      </c>
      <c r="H5811" s="9">
        <f t="shared" si="504"/>
        <v>9.2812133056607345E-3</v>
      </c>
      <c r="I5811" s="8">
        <f t="shared" si="503"/>
        <v>1.812737369173075E-3</v>
      </c>
      <c r="J5811" s="11">
        <f t="shared" si="505"/>
        <v>0.24271851239646425</v>
      </c>
      <c r="K5811" s="11">
        <f t="shared" si="506"/>
        <v>2.1988786030612939E-2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507"/>
        <v>-4.1716346468858835E-2</v>
      </c>
      <c r="D5812" s="6">
        <f t="shared" si="508"/>
        <v>1.7402535627098711E-3</v>
      </c>
      <c r="E5812" s="6">
        <f t="shared" si="509"/>
        <v>1.5472551535063879E-3</v>
      </c>
      <c r="F5812" s="6">
        <f>B$6+B$7*E5810+B$8*(H5811*100)^2</f>
        <v>0.7777681940378256</v>
      </c>
      <c r="G5812" s="18">
        <v>8.8099049072192827E-3</v>
      </c>
      <c r="H5812" s="9">
        <f t="shared" si="504"/>
        <v>8.8191167020162838E-3</v>
      </c>
      <c r="I5812" s="8">
        <f t="shared" si="503"/>
        <v>9.2117947970010716E-6</v>
      </c>
      <c r="J5812" s="11">
        <f t="shared" si="505"/>
        <v>1.0456179600136727E-3</v>
      </c>
      <c r="K5812" s="11">
        <f t="shared" si="506"/>
        <v>5.4589722675579821E-7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507"/>
        <v>-4.6200327415559857E-2</v>
      </c>
      <c r="D5813" s="6">
        <f t="shared" si="508"/>
        <v>2.1344702533049316E-3</v>
      </c>
      <c r="E5813" s="6">
        <f t="shared" si="509"/>
        <v>1.7402535627098711E-3</v>
      </c>
      <c r="F5813" s="6">
        <f>B$6+B$7*E5813+B$8*(G5812*100)^2</f>
        <v>0.70228602553656416</v>
      </c>
      <c r="G5813" s="18">
        <v>9.8495841582131819E-3</v>
      </c>
      <c r="H5813" s="9">
        <f t="shared" si="504"/>
        <v>8.3802507452734615E-3</v>
      </c>
      <c r="I5813" s="8">
        <f t="shared" si="503"/>
        <v>1.4693334129397204E-3</v>
      </c>
      <c r="J5813" s="11">
        <f t="shared" si="505"/>
        <v>0.14917720274662569</v>
      </c>
      <c r="K5813" s="11">
        <f t="shared" si="506"/>
        <v>1.3781468879347392E-2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507"/>
        <v>-4.9007195367774245E-2</v>
      </c>
      <c r="D5814" s="6">
        <f t="shared" si="508"/>
        <v>2.4017051978151936E-3</v>
      </c>
      <c r="E5814" s="6">
        <f t="shared" si="509"/>
        <v>2.1344702533049316E-3</v>
      </c>
      <c r="F5814" s="6">
        <f>B$6+B$7*E5813+B$8*(H5813*100)^2</f>
        <v>0.63715784784080176</v>
      </c>
      <c r="G5814" s="18">
        <v>1.181919729527859E-2</v>
      </c>
      <c r="H5814" s="9">
        <f t="shared" si="504"/>
        <v>7.9822167838314289E-3</v>
      </c>
      <c r="I5814" s="8">
        <f t="shared" si="503"/>
        <v>3.8369805114471609E-3</v>
      </c>
      <c r="J5814" s="11">
        <f t="shared" si="505"/>
        <v>0.32463968707755797</v>
      </c>
      <c r="K5814" s="11">
        <f t="shared" si="506"/>
        <v>8.8182159526963844E-2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507"/>
        <v>-4.3226397552670943E-2</v>
      </c>
      <c r="D5815" s="6">
        <f t="shared" si="508"/>
        <v>1.8685214453815564E-3</v>
      </c>
      <c r="E5815" s="6">
        <f t="shared" si="509"/>
        <v>2.4017051978151936E-3</v>
      </c>
      <c r="F5815" s="6">
        <f>B$6+B$7*E5813+B$8*(H5814*100)^2</f>
        <v>0.57972782074867824</v>
      </c>
      <c r="G5815" s="18">
        <v>6.1088903836397845E-3</v>
      </c>
      <c r="H5815" s="9">
        <f t="shared" si="504"/>
        <v>7.6139859518433465E-3</v>
      </c>
      <c r="I5815" s="8">
        <f t="shared" si="503"/>
        <v>1.505095568203562E-3</v>
      </c>
      <c r="J5815" s="11">
        <f t="shared" si="505"/>
        <v>0.24637789740578053</v>
      </c>
      <c r="K5815" s="11">
        <f t="shared" si="506"/>
        <v>2.2566545260720661E-2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507"/>
        <v>-4.8455924319374823E-2</v>
      </c>
      <c r="D5816" s="6">
        <f t="shared" si="508"/>
        <v>2.3479766016449802E-3</v>
      </c>
      <c r="E5816" s="6">
        <f t="shared" si="509"/>
        <v>1.8685214453815564E-3</v>
      </c>
      <c r="F5816" s="6">
        <f>B$6+B$7*E5816+B$8*(G5815*100)^2</f>
        <v>0.34697034822420925</v>
      </c>
      <c r="G5816" s="18">
        <v>6.5164406093968915E-3</v>
      </c>
      <c r="H5816" s="9">
        <f t="shared" si="504"/>
        <v>5.8904189004196405E-3</v>
      </c>
      <c r="I5816" s="8">
        <f t="shared" si="503"/>
        <v>6.2602170897725108E-4</v>
      </c>
      <c r="J5816" s="11">
        <f t="shared" si="505"/>
        <v>9.6068044888571541E-2</v>
      </c>
      <c r="K5816" s="11">
        <f t="shared" si="506"/>
        <v>5.2767684796983794E-3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507"/>
        <v>-5.7010729795813071E-2</v>
      </c>
      <c r="D5817" s="6">
        <f t="shared" si="508"/>
        <v>3.2502233118512085E-3</v>
      </c>
      <c r="E5817" s="6">
        <f t="shared" si="509"/>
        <v>2.3479766016449802E-3</v>
      </c>
      <c r="F5817" s="6">
        <f>B$6+B$7*E5816+B$8*(H5816*100)^2</f>
        <v>0.32385390040729467</v>
      </c>
      <c r="G5817" s="18">
        <v>6.9996881570708984E-3</v>
      </c>
      <c r="H5817" s="9">
        <f t="shared" si="504"/>
        <v>5.6908162894904156E-3</v>
      </c>
      <c r="I5817" s="8">
        <f t="shared" si="503"/>
        <v>1.3088718675804828E-3</v>
      </c>
      <c r="J5817" s="11">
        <f t="shared" si="505"/>
        <v>0.18699002558539629</v>
      </c>
      <c r="K5817" s="11">
        <f t="shared" si="506"/>
        <v>2.2985308857539355E-2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507"/>
        <v>-3.8416937042409435E-2</v>
      </c>
      <c r="D5818" s="6">
        <f t="shared" si="508"/>
        <v>1.4758610517204502E-3</v>
      </c>
      <c r="E5818" s="6">
        <f t="shared" si="509"/>
        <v>3.2502233118512085E-3</v>
      </c>
      <c r="F5818" s="6">
        <f>B$6+B$7*E5816+B$8*(H5817*100)^2</f>
        <v>0.30346981672233936</v>
      </c>
      <c r="G5818" s="18">
        <v>7.891242761787598E-3</v>
      </c>
      <c r="H5818" s="9">
        <f t="shared" si="504"/>
        <v>5.5088094605126739E-3</v>
      </c>
      <c r="I5818" s="8">
        <f t="shared" si="503"/>
        <v>2.3824333012749241E-3</v>
      </c>
      <c r="J5818" s="11">
        <f t="shared" si="505"/>
        <v>0.30190850455286627</v>
      </c>
      <c r="K5818" s="11">
        <f t="shared" si="506"/>
        <v>7.3071881557849938E-2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507"/>
        <v>-4.9096949939899909E-2</v>
      </c>
      <c r="D5819" s="6">
        <f t="shared" si="508"/>
        <v>2.4105104934010377E-3</v>
      </c>
      <c r="E5819" s="6">
        <f t="shared" si="509"/>
        <v>1.4758610517204502E-3</v>
      </c>
      <c r="F5819" s="6">
        <f>B$6+B$7*E5819+B$8*(G5818*100)^2</f>
        <v>0.56696633435196175</v>
      </c>
      <c r="G5819" s="18">
        <v>1.5148365607095893E-2</v>
      </c>
      <c r="H5819" s="9">
        <f t="shared" si="504"/>
        <v>7.5297166902345124E-3</v>
      </c>
      <c r="I5819" s="8">
        <f t="shared" si="503"/>
        <v>7.6186489168613807E-3</v>
      </c>
      <c r="J5819" s="11">
        <f t="shared" si="505"/>
        <v>0.50293537365460761</v>
      </c>
      <c r="K5819" s="11">
        <f t="shared" si="506"/>
        <v>0.31277560458375042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507"/>
        <v>-5.0445159476723574E-2</v>
      </c>
      <c r="D5820" s="6">
        <f t="shared" si="508"/>
        <v>2.5447141146320742E-3</v>
      </c>
      <c r="E5820" s="6">
        <f t="shared" si="509"/>
        <v>2.4105104934010377E-3</v>
      </c>
      <c r="F5820" s="6">
        <f>B$6+B$7*E5819+B$8*(H5819*100)^2</f>
        <v>0.51780528869756992</v>
      </c>
      <c r="G5820" s="18">
        <v>7.6603417756106575E-3</v>
      </c>
      <c r="H5820" s="9">
        <f t="shared" si="504"/>
        <v>7.1958688752475882E-3</v>
      </c>
      <c r="I5820" s="8">
        <f t="shared" si="503"/>
        <v>4.6447290036306932E-4</v>
      </c>
      <c r="J5820" s="11">
        <f t="shared" si="505"/>
        <v>6.0633443515781392E-2</v>
      </c>
      <c r="K5820" s="11">
        <f t="shared" si="506"/>
        <v>1.9976531466776581E-3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507"/>
        <v>-5.3063751889734216E-2</v>
      </c>
      <c r="D5821" s="6">
        <f t="shared" si="508"/>
        <v>2.8157617646152717E-3</v>
      </c>
      <c r="E5821" s="6">
        <f t="shared" si="509"/>
        <v>2.5447141146320742E-3</v>
      </c>
      <c r="F5821" s="6">
        <f>B$6+B$7*E5819+B$8*(H5820*100)^2</f>
        <v>0.47445507863952713</v>
      </c>
      <c r="G5821" s="18">
        <v>8.416685875959706E-3</v>
      </c>
      <c r="H5821" s="9">
        <f t="shared" si="504"/>
        <v>6.888069966540171E-3</v>
      </c>
      <c r="I5821" s="8">
        <f t="shared" si="503"/>
        <v>1.528615909419535E-3</v>
      </c>
      <c r="J5821" s="11">
        <f t="shared" si="505"/>
        <v>0.18161731730842762</v>
      </c>
      <c r="K5821" s="11">
        <f t="shared" si="506"/>
        <v>2.1497014483041754E-2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507"/>
        <v>-5.0331958785585343E-2</v>
      </c>
      <c r="D5822" s="6">
        <f t="shared" si="508"/>
        <v>2.5333060751938615E-3</v>
      </c>
      <c r="E5822" s="6">
        <f t="shared" si="509"/>
        <v>2.8157617646152717E-3</v>
      </c>
      <c r="F5822" s="6">
        <f>B$6+B$7*E5822+B$8*(G5821*100)^2</f>
        <v>0.64266694948530168</v>
      </c>
      <c r="G5822" s="18">
        <v>6.0596197197926626E-3</v>
      </c>
      <c r="H5822" s="9">
        <f t="shared" si="504"/>
        <v>8.016651105575829E-3</v>
      </c>
      <c r="I5822" s="8">
        <f t="shared" si="503"/>
        <v>1.9570313857831664E-3</v>
      </c>
      <c r="J5822" s="11">
        <f t="shared" si="505"/>
        <v>0.32296273962388661</v>
      </c>
      <c r="K5822" s="11">
        <f t="shared" si="506"/>
        <v>3.5752908142634876E-2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507"/>
        <v>-4.1491560268192222E-2</v>
      </c>
      <c r="D5823" s="6">
        <f t="shared" si="508"/>
        <v>1.7215495734890275E-3</v>
      </c>
      <c r="E5823" s="6">
        <f t="shared" si="509"/>
        <v>2.5333060751938615E-3</v>
      </c>
      <c r="F5823" s="6">
        <f>B$6+B$7*E5822+B$8*(H5822*100)^2</f>
        <v>0.58469824473671772</v>
      </c>
      <c r="G5823" s="18">
        <v>1.0655535927091802E-2</v>
      </c>
      <c r="H5823" s="9">
        <f t="shared" si="504"/>
        <v>7.6465563800753979E-3</v>
      </c>
      <c r="I5823" s="8">
        <f t="shared" si="503"/>
        <v>3.0089795470164037E-3</v>
      </c>
      <c r="J5823" s="11">
        <f t="shared" si="505"/>
        <v>0.28238650478067878</v>
      </c>
      <c r="K5823" s="11">
        <f t="shared" si="506"/>
        <v>6.1683633489171719E-2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507"/>
        <v>-5.5398764763877222E-2</v>
      </c>
      <c r="D5824" s="6">
        <f t="shared" si="508"/>
        <v>3.0690231373634042E-3</v>
      </c>
      <c r="E5824" s="6">
        <f t="shared" si="509"/>
        <v>1.7215495734890275E-3</v>
      </c>
      <c r="F5824" s="6">
        <f>B$6+B$7*E5822+B$8*(H5823*100)^2</f>
        <v>0.53358144088941639</v>
      </c>
      <c r="G5824" s="18">
        <v>4.2090107272197089E-3</v>
      </c>
      <c r="H5824" s="9">
        <f t="shared" si="504"/>
        <v>7.3046659122058162E-3</v>
      </c>
      <c r="I5824" s="8">
        <f t="shared" si="503"/>
        <v>3.0956551849861073E-3</v>
      </c>
      <c r="J5824" s="11">
        <f t="shared" si="505"/>
        <v>0.73548284516513063</v>
      </c>
      <c r="K5824" s="11">
        <f t="shared" si="506"/>
        <v>0.12749419062816791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507"/>
        <v>-5.6665499611222636E-2</v>
      </c>
      <c r="D5825" s="6">
        <f t="shared" si="508"/>
        <v>3.2109788461894728E-3</v>
      </c>
      <c r="E5825" s="6">
        <f t="shared" si="509"/>
        <v>3.0690231373634042E-3</v>
      </c>
      <c r="F5825" s="6">
        <f>B$6+B$7*E5825+B$8*(G5824*100)^2</f>
        <v>0.17423869115988669</v>
      </c>
      <c r="G5825" s="18">
        <v>1.1681259451688502E-2</v>
      </c>
      <c r="H5825" s="9">
        <f t="shared" si="504"/>
        <v>4.1741908336812624E-3</v>
      </c>
      <c r="I5825" s="8">
        <f t="shared" si="503"/>
        <v>7.5070686180072396E-3</v>
      </c>
      <c r="J5825" s="11">
        <f t="shared" si="505"/>
        <v>0.64265917977894993</v>
      </c>
      <c r="K5825" s="11">
        <f t="shared" si="506"/>
        <v>0.76938355514781143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507"/>
        <v>-4.4286144304830681E-2</v>
      </c>
      <c r="D5826" s="6">
        <f t="shared" si="508"/>
        <v>1.961262577388287E-3</v>
      </c>
      <c r="E5826" s="6">
        <f t="shared" si="509"/>
        <v>3.2109788461894728E-3</v>
      </c>
      <c r="F5826" s="6">
        <f>B$6+B$7*E5825+B$8*(H5825*100)^2</f>
        <v>0.17166469768495632</v>
      </c>
      <c r="G5826" s="18">
        <v>5.1994017146967325E-3</v>
      </c>
      <c r="H5826" s="9">
        <f t="shared" si="504"/>
        <v>4.1432438702658616E-3</v>
      </c>
      <c r="I5826" s="8">
        <f t="shared" si="503"/>
        <v>1.056157844430871E-3</v>
      </c>
      <c r="J5826" s="11">
        <f t="shared" si="505"/>
        <v>0.20313064894476496</v>
      </c>
      <c r="K5826" s="11">
        <f t="shared" si="506"/>
        <v>2.7846317154240685E-2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507"/>
        <v>-3.8240383355500798E-2</v>
      </c>
      <c r="D5827" s="6">
        <f t="shared" si="508"/>
        <v>1.4623269191756626E-3</v>
      </c>
      <c r="E5827" s="6">
        <f t="shared" si="509"/>
        <v>1.961262577388287E-3</v>
      </c>
      <c r="F5827" s="6">
        <f>B$6+B$7*E5825+B$8*(H5826*100)^2</f>
        <v>0.16939495023876272</v>
      </c>
      <c r="G5827" s="18">
        <v>4.1646528378946066E-3</v>
      </c>
      <c r="H5827" s="9">
        <f t="shared" si="504"/>
        <v>4.1157617792914438E-3</v>
      </c>
      <c r="I5827" s="8">
        <f t="shared" si="503"/>
        <v>4.8891058603162812E-5</v>
      </c>
      <c r="J5827" s="11">
        <f t="shared" si="505"/>
        <v>1.1739528000580989E-2</v>
      </c>
      <c r="K5827" s="11">
        <f t="shared" si="506"/>
        <v>7.0001285048082451E-5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507"/>
        <v>-5.388505813967976E-2</v>
      </c>
      <c r="D5828" s="6">
        <f t="shared" si="508"/>
        <v>2.903599490716668E-3</v>
      </c>
      <c r="E5828" s="6">
        <f t="shared" si="509"/>
        <v>1.4623269191756626E-3</v>
      </c>
      <c r="F5828" s="6">
        <f>B$6+B$7*E5828+B$8*(G5827*100)^2</f>
        <v>0.17079529008404479</v>
      </c>
      <c r="G5828" s="18">
        <v>9.9486895795295842E-3</v>
      </c>
      <c r="H5828" s="9">
        <f t="shared" si="504"/>
        <v>4.1327386813594293E-3</v>
      </c>
      <c r="I5828" s="8">
        <f t="shared" si="503"/>
        <v>5.8159508981701549E-3</v>
      </c>
      <c r="J5828" s="11">
        <f t="shared" si="505"/>
        <v>0.58459466964745299</v>
      </c>
      <c r="K5828" s="11">
        <f t="shared" si="506"/>
        <v>0.52878682174261571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507"/>
        <v>-4.8163008573183112E-2</v>
      </c>
      <c r="D5829" s="6">
        <f t="shared" si="508"/>
        <v>2.3196753948205098E-3</v>
      </c>
      <c r="E5829" s="6">
        <f t="shared" si="509"/>
        <v>2.903599490716668E-3</v>
      </c>
      <c r="F5829" s="6">
        <f>B$6+B$7*E5828+B$8*(H5828*100)^2</f>
        <v>0.16846024619185643</v>
      </c>
      <c r="G5829" s="18">
        <v>6.7827453250002409E-3</v>
      </c>
      <c r="H5829" s="9">
        <f t="shared" si="504"/>
        <v>4.1043908950276218E-3</v>
      </c>
      <c r="I5829" s="8">
        <f t="shared" si="503"/>
        <v>2.6783544299726191E-3</v>
      </c>
      <c r="J5829" s="11">
        <f t="shared" si="505"/>
        <v>0.39487763459149544</v>
      </c>
      <c r="K5829" s="11">
        <f t="shared" si="506"/>
        <v>0.15023373617524971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507"/>
        <v>-6.2015242143532323E-2</v>
      </c>
      <c r="D5830" s="6">
        <f t="shared" si="508"/>
        <v>3.8458902581209476E-3</v>
      </c>
      <c r="E5830" s="6">
        <f t="shared" si="509"/>
        <v>2.3196753948205098E-3</v>
      </c>
      <c r="F5830" s="6">
        <f>B$6+B$7*E5828+B$8*(H5829*100)^2</f>
        <v>0.16640120448772477</v>
      </c>
      <c r="G5830" s="18">
        <v>6.4707002467123704E-3</v>
      </c>
      <c r="H5830" s="9">
        <f t="shared" si="504"/>
        <v>4.0792303745648493E-3</v>
      </c>
      <c r="I5830" s="8">
        <f t="shared" si="503"/>
        <v>2.3914698721475211E-3</v>
      </c>
      <c r="J5830" s="11">
        <f t="shared" si="505"/>
        <v>0.36958440060062708</v>
      </c>
      <c r="K5830" s="11">
        <f t="shared" si="506"/>
        <v>0.12487916847422342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507"/>
        <v>-4.545423012275672E-2</v>
      </c>
      <c r="D5831" s="6">
        <f t="shared" si="508"/>
        <v>2.0660870360525246E-3</v>
      </c>
      <c r="E5831" s="6">
        <f t="shared" si="509"/>
        <v>3.8458902581209476E-3</v>
      </c>
      <c r="F5831" s="6">
        <f>B$6+B$7*E5831+B$8*(G5830*100)^2</f>
        <v>0.38731160223996103</v>
      </c>
      <c r="G5831" s="18">
        <v>6.5512474609876773E-3</v>
      </c>
      <c r="H5831" s="9">
        <f t="shared" si="504"/>
        <v>6.223436367795215E-3</v>
      </c>
      <c r="I5831" s="8">
        <f t="shared" ref="I5831:I5859" si="510">SQRT((G5831-H5831)^2)</f>
        <v>3.2781109319246233E-4</v>
      </c>
      <c r="J5831" s="11">
        <f t="shared" si="505"/>
        <v>5.0037965310356473E-2</v>
      </c>
      <c r="K5831" s="11">
        <f t="shared" si="506"/>
        <v>1.3403887837546424E-3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507"/>
        <v>-7.0123341397618916E-2</v>
      </c>
      <c r="D5832" s="6">
        <f t="shared" si="508"/>
        <v>4.9172830087670146E-3</v>
      </c>
      <c r="E5832" s="6">
        <f t="shared" si="509"/>
        <v>2.0660870360525246E-3</v>
      </c>
      <c r="F5832" s="6">
        <f>B$6+B$7*E5831+B$8*(H5831*100)^2</f>
        <v>0.35963365097619709</v>
      </c>
      <c r="G5832" s="18">
        <v>7.9161993467551633E-3</v>
      </c>
      <c r="H5832" s="9">
        <f t="shared" ref="H5832:H5859" si="511">SQRT(F5832)/100</f>
        <v>5.9969463143853229E-3</v>
      </c>
      <c r="I5832" s="8">
        <f t="shared" si="510"/>
        <v>1.9192530323698404E-3</v>
      </c>
      <c r="J5832" s="11">
        <f t="shared" ref="J5832:J5859" si="512">ABS(G5832-H5832)/G5832</f>
        <v>0.24244627355885612</v>
      </c>
      <c r="K5832" s="11">
        <f t="shared" ref="K5832:K5859" si="513">G5832/H5832-LN(G5832/H5832)-1</f>
        <v>4.23775700464879E-2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507"/>
        <v>-5.1853848279304907E-2</v>
      </c>
      <c r="D5833" s="6">
        <f t="shared" si="508"/>
        <v>2.6888215813731724E-3</v>
      </c>
      <c r="E5833" s="6">
        <f t="shared" si="509"/>
        <v>4.9172830087670146E-3</v>
      </c>
      <c r="F5833" s="6">
        <f>B$6+B$7*E5831+B$8*(H5832*100)^2</f>
        <v>0.33522723355181006</v>
      </c>
      <c r="G5833" s="18">
        <v>5.6753813961440743E-3</v>
      </c>
      <c r="H5833" s="9">
        <f t="shared" si="511"/>
        <v>5.789881117534367E-3</v>
      </c>
      <c r="I5833" s="8">
        <f t="shared" si="510"/>
        <v>1.1449972139029266E-4</v>
      </c>
      <c r="J5833" s="11">
        <f t="shared" si="512"/>
        <v>2.0174806484033869E-2</v>
      </c>
      <c r="K5833" s="11">
        <f t="shared" si="513"/>
        <v>1.9815863584082827E-4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507"/>
        <v>-4.6012324641817794E-2</v>
      </c>
      <c r="D5834" s="6">
        <f t="shared" si="508"/>
        <v>2.1171340189440331E-3</v>
      </c>
      <c r="E5834" s="6">
        <f t="shared" si="509"/>
        <v>2.6888215813731724E-3</v>
      </c>
      <c r="F5834" s="6">
        <f>B$6+B$7*E5834+B$8*(G5833*100)^2</f>
        <v>0.30200862503620696</v>
      </c>
      <c r="G5834" s="18">
        <v>1.1461151889673421E-2</v>
      </c>
      <c r="H5834" s="9">
        <f t="shared" si="511"/>
        <v>5.4955311393550211E-3</v>
      </c>
      <c r="I5834" s="8">
        <f t="shared" si="510"/>
        <v>5.9656207503183999E-3</v>
      </c>
      <c r="J5834" s="11">
        <f t="shared" si="512"/>
        <v>0.52050795659496196</v>
      </c>
      <c r="K5834" s="11">
        <f t="shared" si="513"/>
        <v>0.35051236328462654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507"/>
        <v>-5.9516369930250404E-2</v>
      </c>
      <c r="D5835" s="6">
        <f t="shared" si="508"/>
        <v>3.5421982896744145E-3</v>
      </c>
      <c r="E5835" s="6">
        <f t="shared" si="509"/>
        <v>2.1171340189440331E-3</v>
      </c>
      <c r="F5835" s="6">
        <f>B$6+B$7*E5834+B$8*(H5834*100)^2</f>
        <v>0.28429245629433891</v>
      </c>
      <c r="G5835" s="18">
        <v>8.6848647825088707E-3</v>
      </c>
      <c r="H5835" s="9">
        <f t="shared" si="511"/>
        <v>5.3319082540338111E-3</v>
      </c>
      <c r="I5835" s="8">
        <f t="shared" si="510"/>
        <v>3.3529565284750595E-3</v>
      </c>
      <c r="J5835" s="11">
        <f t="shared" si="512"/>
        <v>0.38606893860084512</v>
      </c>
      <c r="K5835" s="11">
        <f t="shared" si="513"/>
        <v>0.14097474360799733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507"/>
        <v>-4.7103306093840017E-2</v>
      </c>
      <c r="D5836" s="6">
        <f t="shared" si="508"/>
        <v>2.2187214449699861E-3</v>
      </c>
      <c r="E5836" s="6">
        <f t="shared" si="509"/>
        <v>3.5421982896744145E-3</v>
      </c>
      <c r="F5836" s="6">
        <f>B$6+B$7*E5834+B$8*(H5835*100)^2</f>
        <v>0.26867033869775964</v>
      </c>
      <c r="G5836" s="18">
        <v>8.9110872864462069E-3</v>
      </c>
      <c r="H5836" s="9">
        <f t="shared" si="511"/>
        <v>5.1833419595639233E-3</v>
      </c>
      <c r="I5836" s="8">
        <f t="shared" si="510"/>
        <v>3.7277453268822836E-3</v>
      </c>
      <c r="J5836" s="11">
        <f t="shared" si="512"/>
        <v>0.41832665386997125</v>
      </c>
      <c r="K5836" s="11">
        <f t="shared" si="513"/>
        <v>0.17733171610738419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507"/>
        <v>-5.6390969597761131E-2</v>
      </c>
      <c r="D5837" s="6">
        <f t="shared" si="508"/>
        <v>3.1799414521756202E-3</v>
      </c>
      <c r="E5837" s="6">
        <f t="shared" si="509"/>
        <v>2.2187214449699861E-3</v>
      </c>
      <c r="F5837" s="6">
        <f>B$6+B$7*E5837+B$8*(G5836*100)^2</f>
        <v>0.71814720715706026</v>
      </c>
      <c r="G5837" s="18">
        <v>3.2282923202612518E-3</v>
      </c>
      <c r="H5837" s="9">
        <f t="shared" si="511"/>
        <v>8.47435665497423E-3</v>
      </c>
      <c r="I5837" s="8">
        <f t="shared" si="510"/>
        <v>5.2460643347129778E-3</v>
      </c>
      <c r="J5837" s="11">
        <f t="shared" si="512"/>
        <v>1.6250276661093801</v>
      </c>
      <c r="K5837" s="11">
        <f t="shared" si="513"/>
        <v>0.34603980141670232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507"/>
        <v>-4.9142598285742696E-2</v>
      </c>
      <c r="D5838" s="6">
        <f t="shared" si="508"/>
        <v>2.414994966273881E-3</v>
      </c>
      <c r="E5838" s="6">
        <f t="shared" si="509"/>
        <v>3.1799414521756202E-3</v>
      </c>
      <c r="F5838" s="6">
        <f>B$6+B$7*E5837+B$8*(H5837*100)^2</f>
        <v>0.65119428553423953</v>
      </c>
      <c r="G5838" s="18">
        <v>5.1237191971133878E-3</v>
      </c>
      <c r="H5838" s="9">
        <f t="shared" si="511"/>
        <v>8.069660993711196E-3</v>
      </c>
      <c r="I5838" s="8">
        <f t="shared" si="510"/>
        <v>2.9459417965978082E-3</v>
      </c>
      <c r="J5838" s="11">
        <f t="shared" si="512"/>
        <v>0.57496160177113131</v>
      </c>
      <c r="K5838" s="11">
        <f t="shared" si="513"/>
        <v>8.9167006706355911E-2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514">B5839-B$5</f>
        <v>-3.8891672297587068E-2</v>
      </c>
      <c r="D5839" s="6">
        <f t="shared" ref="D5839:D5859" si="515">C5839^2</f>
        <v>1.5125621741029014E-3</v>
      </c>
      <c r="E5839" s="6">
        <f t="shared" si="509"/>
        <v>2.414994966273881E-3</v>
      </c>
      <c r="F5839" s="6">
        <f>B$6+B$7*E5837+B$8*(H5838*100)^2</f>
        <v>0.59215519924723659</v>
      </c>
      <c r="G5839" s="18">
        <v>8.3555315071135797E-3</v>
      </c>
      <c r="H5839" s="9">
        <f t="shared" si="511"/>
        <v>7.695162111659745E-3</v>
      </c>
      <c r="I5839" s="8">
        <f t="shared" si="510"/>
        <v>6.6036939545383467E-4</v>
      </c>
      <c r="J5839" s="11">
        <f t="shared" si="512"/>
        <v>7.9033798734601313E-2</v>
      </c>
      <c r="K5839" s="11">
        <f t="shared" si="513"/>
        <v>3.484235946364489E-3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514"/>
        <v>-3.7630280189816658E-2</v>
      </c>
      <c r="D5840" s="6">
        <f t="shared" si="515"/>
        <v>1.416037987164108E-3</v>
      </c>
      <c r="E5840" s="6">
        <f t="shared" ref="E5840:E5859" si="516">D5839</f>
        <v>1.5125621741029014E-3</v>
      </c>
      <c r="F5840" s="6">
        <f>B$6+B$7*E5840+B$8*(G5839*100)^2</f>
        <v>0.63348606186924172</v>
      </c>
      <c r="G5840" s="18">
        <v>6.4713639682434983E-3</v>
      </c>
      <c r="H5840" s="9">
        <f t="shared" si="511"/>
        <v>7.9591837638619805E-3</v>
      </c>
      <c r="I5840" s="8">
        <f t="shared" si="510"/>
        <v>1.4878197956184822E-3</v>
      </c>
      <c r="J5840" s="11">
        <f t="shared" si="512"/>
        <v>0.22990822381797146</v>
      </c>
      <c r="K5840" s="11">
        <f t="shared" si="513"/>
        <v>2.0008348850821589E-2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514"/>
        <v>-4.8088650062025985E-2</v>
      </c>
      <c r="D5841" s="6">
        <f t="shared" si="515"/>
        <v>2.3125182647879918E-3</v>
      </c>
      <c r="E5841" s="6">
        <f t="shared" si="516"/>
        <v>1.416037987164108E-3</v>
      </c>
      <c r="F5841" s="6">
        <f>B$6+B$7*E5840+B$8*(H5840*100)^2</f>
        <v>0.57646622335970832</v>
      </c>
      <c r="G5841" s="18">
        <v>4.2838523455686747E-3</v>
      </c>
      <c r="H5841" s="9">
        <f t="shared" si="511"/>
        <v>7.5925372791953308E-3</v>
      </c>
      <c r="I5841" s="8">
        <f t="shared" si="510"/>
        <v>3.3086849336266561E-3</v>
      </c>
      <c r="J5841" s="11">
        <f t="shared" si="512"/>
        <v>0.77236203928672831</v>
      </c>
      <c r="K5841" s="11">
        <f t="shared" si="513"/>
        <v>0.13653195203167701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514"/>
        <v>-6.6648411073834873E-2</v>
      </c>
      <c r="D5842" s="6">
        <f t="shared" si="515"/>
        <v>4.4420106986668749E-3</v>
      </c>
      <c r="E5842" s="6">
        <f t="shared" si="516"/>
        <v>2.3125182647879918E-3</v>
      </c>
      <c r="F5842" s="6">
        <f>B$6+B$7*E5840+B$8*(H5841*100)^2</f>
        <v>0.52618612976200196</v>
      </c>
      <c r="G5842" s="18">
        <v>7.9481578745347076E-3</v>
      </c>
      <c r="H5842" s="9">
        <f t="shared" si="511"/>
        <v>7.2538688281633679E-3</v>
      </c>
      <c r="I5842" s="8">
        <f t="shared" si="510"/>
        <v>6.9428904637133977E-4</v>
      </c>
      <c r="J5842" s="11">
        <f t="shared" si="512"/>
        <v>8.7352196236034643E-2</v>
      </c>
      <c r="K5842" s="11">
        <f t="shared" si="513"/>
        <v>4.3077010492500456E-3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514"/>
        <v>-5.1068719503459981E-2</v>
      </c>
      <c r="D5843" s="6">
        <f t="shared" si="515"/>
        <v>2.608014111723074E-3</v>
      </c>
      <c r="E5843" s="6">
        <f t="shared" si="516"/>
        <v>4.4420106986668749E-3</v>
      </c>
      <c r="F5843" s="6">
        <f>B$6+B$7*E5843+B$8*(G5842*100)^2</f>
        <v>0.57522603183090126</v>
      </c>
      <c r="G5843" s="18">
        <v>6.4816759335625676E-3</v>
      </c>
      <c r="H5843" s="9">
        <f t="shared" si="511"/>
        <v>7.5843657073673687E-3</v>
      </c>
      <c r="I5843" s="8">
        <f t="shared" si="510"/>
        <v>1.1026897738048011E-3</v>
      </c>
      <c r="J5843" s="11">
        <f t="shared" si="512"/>
        <v>0.17012417546131811</v>
      </c>
      <c r="K5843" s="11">
        <f t="shared" si="513"/>
        <v>1.1720028521036596E-2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514"/>
        <v>-6.6010975887445172E-2</v>
      </c>
      <c r="D5844" s="6">
        <f t="shared" si="515"/>
        <v>4.3574489376128683E-3</v>
      </c>
      <c r="E5844" s="6">
        <f t="shared" si="516"/>
        <v>2.608014111723074E-3</v>
      </c>
      <c r="F5844" s="6">
        <f>B$6+B$7*E5843+B$8*(H5843*100)^2</f>
        <v>0.52539894918756935</v>
      </c>
      <c r="G5844" s="18">
        <v>1.2693970270626721E-2</v>
      </c>
      <c r="H5844" s="9">
        <f t="shared" si="511"/>
        <v>7.248440861230567E-3</v>
      </c>
      <c r="I5844" s="8">
        <f t="shared" si="510"/>
        <v>5.4455294093961543E-3</v>
      </c>
      <c r="J5844" s="11">
        <f t="shared" si="512"/>
        <v>0.42898551779318922</v>
      </c>
      <c r="K5844" s="11">
        <f t="shared" si="513"/>
        <v>0.19092836111579303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514"/>
        <v>-6.0060532102316037E-2</v>
      </c>
      <c r="D5845" s="6">
        <f t="shared" si="515"/>
        <v>3.6072675164133352E-3</v>
      </c>
      <c r="E5845" s="6">
        <f t="shared" si="516"/>
        <v>4.3574489376128683E-3</v>
      </c>
      <c r="F5845" s="6">
        <f>B$6+B$7*E5843+B$8*(H5844*100)^2</f>
        <v>0.48146142771267914</v>
      </c>
      <c r="G5845" s="18">
        <v>1.256459213272642E-2</v>
      </c>
      <c r="H5845" s="9">
        <f t="shared" si="511"/>
        <v>6.9387421605985556E-3</v>
      </c>
      <c r="I5845" s="8">
        <f t="shared" si="510"/>
        <v>5.6258499721278639E-3</v>
      </c>
      <c r="J5845" s="11">
        <f t="shared" si="512"/>
        <v>0.44775428543155565</v>
      </c>
      <c r="K5845" s="11">
        <f t="shared" si="513"/>
        <v>0.21702596089260817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514"/>
        <v>-5.2140162923562453E-2</v>
      </c>
      <c r="D5846" s="6">
        <f t="shared" si="515"/>
        <v>2.7185965896956367E-3</v>
      </c>
      <c r="E5846" s="6">
        <f t="shared" si="516"/>
        <v>3.6072675164133352E-3</v>
      </c>
      <c r="F5846" s="6">
        <f>B$6+B$7*E5846+B$8*(G5845*100)^2</f>
        <v>1.4101659458041103</v>
      </c>
      <c r="G5846" s="18">
        <v>1.369920845573607E-2</v>
      </c>
      <c r="H5846" s="9">
        <f t="shared" si="511"/>
        <v>1.1875040824368186E-2</v>
      </c>
      <c r="I5846" s="8">
        <f t="shared" si="510"/>
        <v>1.8241676313678831E-3</v>
      </c>
      <c r="J5846" s="11">
        <f t="shared" si="512"/>
        <v>0.13315861549680091</v>
      </c>
      <c r="K5846" s="11">
        <f t="shared" si="513"/>
        <v>1.0714321771514879E-2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514"/>
        <v>-3.8787603757166486E-2</v>
      </c>
      <c r="D5847" s="6">
        <f t="shared" si="515"/>
        <v>1.5044782052229557E-3</v>
      </c>
      <c r="E5847" s="6">
        <f t="shared" si="516"/>
        <v>2.7185965896956367E-3</v>
      </c>
      <c r="F5847" s="6">
        <f>B$6+B$7*E5846+B$8*(H5846*100)^2</f>
        <v>1.2615616511922816</v>
      </c>
      <c r="G5847" s="18">
        <v>1.2673291692452673E-2</v>
      </c>
      <c r="H5847" s="9">
        <f t="shared" si="511"/>
        <v>1.1231926153569039E-2</v>
      </c>
      <c r="I5847" s="8">
        <f t="shared" si="510"/>
        <v>1.4413655388836339E-3</v>
      </c>
      <c r="J5847" s="11">
        <f t="shared" si="512"/>
        <v>0.1137325308895092</v>
      </c>
      <c r="K5847" s="11">
        <f t="shared" si="513"/>
        <v>7.5910576057787171E-3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514"/>
        <v>-5.8071888406903929E-2</v>
      </c>
      <c r="D5848" s="6">
        <f t="shared" si="515"/>
        <v>3.3723442231439029E-3</v>
      </c>
      <c r="E5848" s="6">
        <f t="shared" si="516"/>
        <v>1.5044782052229557E-3</v>
      </c>
      <c r="F5848" s="6">
        <f>B$6+B$7*E5846+B$8*(H5847*100)^2</f>
        <v>1.130522384203571</v>
      </c>
      <c r="G5848" s="18">
        <v>1.6866688591213021E-2</v>
      </c>
      <c r="H5848" s="9">
        <f t="shared" si="511"/>
        <v>1.0632602617438362E-2</v>
      </c>
      <c r="I5848" s="8">
        <f t="shared" si="510"/>
        <v>6.2340859737746585E-3</v>
      </c>
      <c r="J5848" s="11">
        <f t="shared" si="512"/>
        <v>0.36960935989666688</v>
      </c>
      <c r="K5848" s="11">
        <f t="shared" si="513"/>
        <v>0.12490238108139118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514"/>
        <v>-3.7697437992999031E-2</v>
      </c>
      <c r="D5849" s="6">
        <f t="shared" si="515"/>
        <v>1.4210968312360068E-3</v>
      </c>
      <c r="E5849" s="6">
        <f t="shared" si="516"/>
        <v>3.3723442231439029E-3</v>
      </c>
      <c r="F5849" s="6">
        <f>B$6+B$7*E5849+B$8*(G5848*100)^2</f>
        <v>2.5266431000083425</v>
      </c>
      <c r="G5849" s="18">
        <v>1.3649667734973404E-2</v>
      </c>
      <c r="H5849" s="9">
        <f t="shared" si="511"/>
        <v>1.5895417893243141E-2</v>
      </c>
      <c r="I5849" s="8">
        <f t="shared" si="510"/>
        <v>2.2457501582697371E-3</v>
      </c>
      <c r="J5849" s="11">
        <f t="shared" si="512"/>
        <v>0.16452782601554755</v>
      </c>
      <c r="K5849" s="11">
        <f t="shared" si="513"/>
        <v>1.1032841691945183E-2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514"/>
        <v>-6.1297620847161831E-2</v>
      </c>
      <c r="D5850" s="6">
        <f t="shared" si="515"/>
        <v>3.7573983215224089E-3</v>
      </c>
      <c r="E5850" s="6">
        <f t="shared" si="516"/>
        <v>1.4210968312360068E-3</v>
      </c>
      <c r="F5850" s="6">
        <f>B$6+B$7*E5849+B$8*(H5849*100)^2</f>
        <v>2.2460466327930968</v>
      </c>
      <c r="G5850" s="18">
        <v>8.5699051888787053E-3</v>
      </c>
      <c r="H5850" s="9">
        <f t="shared" si="511"/>
        <v>1.498681631565923E-2</v>
      </c>
      <c r="I5850" s="8">
        <f t="shared" si="510"/>
        <v>6.4169111267805244E-3</v>
      </c>
      <c r="J5850" s="11">
        <f t="shared" si="512"/>
        <v>0.74877270930696482</v>
      </c>
      <c r="K5850" s="11">
        <f t="shared" si="513"/>
        <v>0.13074383359116748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514"/>
        <v>-3.7363494630248864E-2</v>
      </c>
      <c r="D5851" s="6">
        <f t="shared" si="515"/>
        <v>1.3960307309846356E-3</v>
      </c>
      <c r="E5851" s="6">
        <f t="shared" si="516"/>
        <v>3.7573983215224089E-3</v>
      </c>
      <c r="F5851" s="6">
        <f>B$6+B$7*E5849+B$8*(H5850*100)^2</f>
        <v>1.998616668002694</v>
      </c>
      <c r="G5851" s="18">
        <v>5.6246228685418696E-3</v>
      </c>
      <c r="H5851" s="9">
        <f t="shared" si="511"/>
        <v>1.4137243960555728E-2</v>
      </c>
      <c r="I5851" s="8">
        <f t="shared" si="510"/>
        <v>8.5126210920138581E-3</v>
      </c>
      <c r="J5851" s="11">
        <f t="shared" si="512"/>
        <v>1.5134563313790093</v>
      </c>
      <c r="K5851" s="11">
        <f t="shared" si="513"/>
        <v>0.31951734396839693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514"/>
        <v>-3.9547013039041276E-2</v>
      </c>
      <c r="D5852" s="6">
        <f t="shared" si="515"/>
        <v>1.5639662403101008E-3</v>
      </c>
      <c r="E5852" s="6">
        <f t="shared" si="516"/>
        <v>1.3960307309846356E-3</v>
      </c>
      <c r="F5852" s="6">
        <f>B$6+B$7*E5852+B$8*(G5851*100)^2</f>
        <v>0.29681564493515356</v>
      </c>
      <c r="G5852" s="18">
        <v>7.0709088908064849E-3</v>
      </c>
      <c r="H5852" s="9">
        <f t="shared" si="511"/>
        <v>5.4480789727678648E-3</v>
      </c>
      <c r="I5852" s="8">
        <f t="shared" si="510"/>
        <v>1.6228299180386201E-3</v>
      </c>
      <c r="J5852" s="11">
        <f t="shared" si="512"/>
        <v>0.22950796610441482</v>
      </c>
      <c r="K5852" s="11">
        <f t="shared" si="513"/>
        <v>3.7145988805795893E-2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514"/>
        <v>-6.5726578103479066E-2</v>
      </c>
      <c r="D5853" s="6">
        <f t="shared" si="515"/>
        <v>4.3199830691927335E-3</v>
      </c>
      <c r="E5853" s="6">
        <f t="shared" si="516"/>
        <v>1.5639662403101008E-3</v>
      </c>
      <c r="F5853" s="6">
        <f>B$6+B$7*E5852+B$8*(H5852*100)^2</f>
        <v>0.27957806051827938</v>
      </c>
      <c r="G5853" s="18">
        <v>1.2585168729874557E-2</v>
      </c>
      <c r="H5853" s="9">
        <f t="shared" si="511"/>
        <v>5.2875141656385126E-3</v>
      </c>
      <c r="I5853" s="8">
        <f t="shared" si="510"/>
        <v>7.2976545642360448E-3</v>
      </c>
      <c r="J5853" s="11">
        <f t="shared" si="512"/>
        <v>0.57986147987932335</v>
      </c>
      <c r="K5853" s="11">
        <f t="shared" si="513"/>
        <v>0.51299656612995315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514"/>
        <v>-4.6956810217875095E-2</v>
      </c>
      <c r="D5854" s="6">
        <f t="shared" si="515"/>
        <v>2.2049420258375388E-3</v>
      </c>
      <c r="E5854" s="6">
        <f t="shared" si="516"/>
        <v>4.3199830691927335E-3</v>
      </c>
      <c r="F5854" s="6">
        <f>B$6+B$7*E5852+B$8*(H5853*100)^2</f>
        <v>0.26437795857947977</v>
      </c>
      <c r="G5854" s="18">
        <v>1.3745716322984283E-2</v>
      </c>
      <c r="H5854" s="9">
        <f t="shared" si="511"/>
        <v>5.1417697204316701E-3</v>
      </c>
      <c r="I5854" s="8">
        <f t="shared" si="510"/>
        <v>8.6039466025526132E-3</v>
      </c>
      <c r="J5854" s="11">
        <f t="shared" si="512"/>
        <v>0.62593657546721737</v>
      </c>
      <c r="K5854" s="11">
        <f t="shared" si="513"/>
        <v>0.690013522702976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514"/>
        <v>-4.5188288175242765E-2</v>
      </c>
      <c r="D5855" s="6">
        <f t="shared" si="515"/>
        <v>2.041981388208785E-3</v>
      </c>
      <c r="E5855" s="6">
        <f t="shared" si="516"/>
        <v>2.2049420258375388E-3</v>
      </c>
      <c r="F5855" s="6">
        <f>B$6+B$7*E5855+B$8*(G5854*100)^2</f>
        <v>1.6840451534872956</v>
      </c>
      <c r="G5855" s="18">
        <v>9.8879177298930223E-3</v>
      </c>
      <c r="H5855" s="9">
        <f t="shared" si="511"/>
        <v>1.2977076533207683E-2</v>
      </c>
      <c r="I5855" s="8">
        <f t="shared" si="510"/>
        <v>3.0891588033146612E-3</v>
      </c>
      <c r="J5855" s="11">
        <f t="shared" si="512"/>
        <v>0.31241752689502633</v>
      </c>
      <c r="K5855" s="11">
        <f t="shared" si="513"/>
        <v>3.382351731514821E-2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514"/>
        <v>-4.3283221174485853E-2</v>
      </c>
      <c r="D5856" s="6">
        <f t="shared" si="515"/>
        <v>1.8734372352394604E-3</v>
      </c>
      <c r="E5856" s="6">
        <f t="shared" si="516"/>
        <v>2.041981388208785E-3</v>
      </c>
      <c r="F5856" s="6">
        <f>B$6+B$7*E5855+B$8*(H5855*100)^2</f>
        <v>1.5029216532809997</v>
      </c>
      <c r="G5856" s="18">
        <v>5.9641783478917281E-3</v>
      </c>
      <c r="H5856" s="9">
        <f t="shared" si="511"/>
        <v>1.2259370511086609E-2</v>
      </c>
      <c r="I5856" s="8">
        <f t="shared" si="510"/>
        <v>6.295192163194881E-3</v>
      </c>
      <c r="J5856" s="11">
        <f t="shared" si="512"/>
        <v>1.0555003214181484</v>
      </c>
      <c r="K5856" s="11">
        <f t="shared" si="513"/>
        <v>0.20701884277702476</v>
      </c>
    </row>
    <row r="5857" spans="1:11" x14ac:dyDescent="0.3">
      <c r="A5857" s="21">
        <v>45013</v>
      </c>
      <c r="B5857" s="22">
        <v>-1.1671209020674793E-3</v>
      </c>
      <c r="C5857" s="9">
        <f t="shared" si="514"/>
        <v>-5.0467120902067474E-2</v>
      </c>
      <c r="D5857" s="6">
        <f t="shared" si="515"/>
        <v>2.5469302921438956E-3</v>
      </c>
      <c r="E5857" s="6">
        <f t="shared" si="516"/>
        <v>1.8734372352394604E-3</v>
      </c>
      <c r="F5857" s="6">
        <f>B$6+B$7*E5855+B$8*(H5856*100)^2</f>
        <v>1.343206950799088</v>
      </c>
      <c r="G5857" s="18">
        <v>5.1208809947333898E-3</v>
      </c>
      <c r="H5857" s="9">
        <f t="shared" si="511"/>
        <v>1.1589680542616729E-2</v>
      </c>
      <c r="I5857" s="8">
        <f t="shared" si="510"/>
        <v>6.4687995478833393E-3</v>
      </c>
      <c r="J5857" s="11">
        <f t="shared" si="512"/>
        <v>1.2632200503265409</v>
      </c>
      <c r="K5857" s="11">
        <f t="shared" si="513"/>
        <v>0.25863693039830293</v>
      </c>
    </row>
    <row r="5858" spans="1:11" x14ac:dyDescent="0.3">
      <c r="A5858" s="21">
        <v>45014</v>
      </c>
      <c r="B5858" s="22">
        <v>9.9322095588152345E-3</v>
      </c>
      <c r="C5858" s="9">
        <f t="shared" si="514"/>
        <v>-3.9367790441184762E-2</v>
      </c>
      <c r="D5858" s="6">
        <f t="shared" si="515"/>
        <v>1.5498229242210384E-3</v>
      </c>
      <c r="E5858" s="6">
        <f t="shared" si="516"/>
        <v>2.5469302921438956E-3</v>
      </c>
      <c r="F5858" s="6">
        <f>B$6+B$7*E5858+B$8*(G5857*100)^2</f>
        <v>0.2492045455350286</v>
      </c>
      <c r="G5858" s="18">
        <v>6.0331247222242534E-3</v>
      </c>
      <c r="H5858" s="9">
        <f t="shared" si="511"/>
        <v>4.9920391177857232E-3</v>
      </c>
      <c r="I5858" s="8">
        <f t="shared" si="510"/>
        <v>1.0410856044385302E-3</v>
      </c>
      <c r="J5858" s="11">
        <f t="shared" si="512"/>
        <v>0.17256159160832157</v>
      </c>
      <c r="K5858" s="11">
        <f t="shared" si="513"/>
        <v>1.9128562512457536E-2</v>
      </c>
    </row>
    <row r="5859" spans="1:11" x14ac:dyDescent="0.3">
      <c r="A5859" s="21">
        <v>45015</v>
      </c>
      <c r="B5859" s="22">
        <v>4.3134835706835351E-3</v>
      </c>
      <c r="C5859" s="9">
        <f t="shared" si="514"/>
        <v>-4.4986516429316462E-2</v>
      </c>
      <c r="D5859" s="6">
        <f t="shared" si="515"/>
        <v>2.02378666044516E-3</v>
      </c>
      <c r="E5859" s="6">
        <f t="shared" si="516"/>
        <v>1.5498229242210384E-3</v>
      </c>
      <c r="F5859" s="6">
        <f>B$6+B$7*E5858+B$8*(H5858*100)^2</f>
        <v>0.23771497716134649</v>
      </c>
      <c r="G5859" s="18">
        <v>5.384769364984868E-3</v>
      </c>
      <c r="H5859" s="9">
        <f t="shared" si="511"/>
        <v>4.8756022926541749E-3</v>
      </c>
      <c r="I5859" s="8">
        <f t="shared" si="510"/>
        <v>5.0916707233069312E-4</v>
      </c>
      <c r="J5859" s="11">
        <f t="shared" si="512"/>
        <v>9.4556895164650004E-2</v>
      </c>
      <c r="K5859" s="11">
        <f t="shared" si="513"/>
        <v>5.1007889178134036E-3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2023-05-18T12:15:33Z</dcterms:modified>
</cp:coreProperties>
</file>